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ldoh\Downloads\"/>
    </mc:Choice>
  </mc:AlternateContent>
  <xr:revisionPtr revIDLastSave="0" documentId="13_ncr:1_{CD3F74F0-8FA9-4C15-B67B-F9688D362246}" xr6:coauthVersionLast="47" xr6:coauthVersionMax="47" xr10:uidLastSave="{00000000-0000-0000-0000-000000000000}"/>
  <bookViews>
    <workbookView xWindow="-110" yWindow="-110" windowWidth="21820" windowHeight="13900" tabRatio="724" xr2:uid="{C0C54615-22F6-4BDF-B0C3-DEEC8A5DFD8A}"/>
  </bookViews>
  <sheets>
    <sheet name="Clase 4" sheetId="10" r:id="rId1"/>
    <sheet name="BD" sheetId="1" r:id="rId2"/>
    <sheet name="Dashboard" sheetId="9" state="hidden" r:id="rId3"/>
    <sheet name="Precio unitario" sheetId="7" r:id="rId4"/>
    <sheet name="BD_ChatGPT" sheetId="11" r:id="rId5"/>
  </sheets>
  <definedNames>
    <definedName name="_xlnm._FilterDatabase" localSheetId="1" hidden="1">BD!$A$1:$J$12000</definedName>
    <definedName name="_xlnm._FilterDatabase" localSheetId="4" hidden="1">BD_ChatGPT!$I$1:$J$8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 i="1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4016" i="1"/>
  <c r="I4017" i="1"/>
  <c r="I4018" i="1"/>
  <c r="I4019" i="1"/>
  <c r="I4020" i="1"/>
  <c r="I4021" i="1"/>
  <c r="I4022" i="1"/>
  <c r="I4023" i="1"/>
  <c r="I4024" i="1"/>
  <c r="I4025" i="1"/>
  <c r="I4026" i="1"/>
  <c r="I4027" i="1"/>
  <c r="I4028" i="1"/>
  <c r="I4029" i="1"/>
  <c r="I4030" i="1"/>
  <c r="I4031" i="1"/>
  <c r="I4032" i="1"/>
  <c r="I4033" i="1"/>
  <c r="I4034" i="1"/>
  <c r="I4035" i="1"/>
  <c r="I4036" i="1"/>
  <c r="I4037" i="1"/>
  <c r="I4038" i="1"/>
  <c r="I4039" i="1"/>
  <c r="I4040" i="1"/>
  <c r="I4041" i="1"/>
  <c r="I4042" i="1"/>
  <c r="I4043" i="1"/>
  <c r="I4044" i="1"/>
  <c r="I4045" i="1"/>
  <c r="I4046" i="1"/>
  <c r="I4047" i="1"/>
  <c r="I4048" i="1"/>
  <c r="I4049" i="1"/>
  <c r="I4050" i="1"/>
  <c r="I4051" i="1"/>
  <c r="I4052" i="1"/>
  <c r="I4053" i="1"/>
  <c r="I4054" i="1"/>
  <c r="I4055" i="1"/>
  <c r="I4056" i="1"/>
  <c r="I4057" i="1"/>
  <c r="I4058" i="1"/>
  <c r="I4059" i="1"/>
  <c r="I4060" i="1"/>
  <c r="I4061" i="1"/>
  <c r="I4062" i="1"/>
  <c r="I4063" i="1"/>
  <c r="I4064" i="1"/>
  <c r="I4065" i="1"/>
  <c r="I4066" i="1"/>
  <c r="I4067" i="1"/>
  <c r="I4068" i="1"/>
  <c r="I4069" i="1"/>
  <c r="I4070" i="1"/>
  <c r="I4071" i="1"/>
  <c r="I4072" i="1"/>
  <c r="I4073" i="1"/>
  <c r="I4074" i="1"/>
  <c r="I4075" i="1"/>
  <c r="I4076" i="1"/>
  <c r="I4077" i="1"/>
  <c r="I4078" i="1"/>
  <c r="I4079" i="1"/>
  <c r="I4080" i="1"/>
  <c r="I4081" i="1"/>
  <c r="I4082" i="1"/>
  <c r="I4083" i="1"/>
  <c r="I4084" i="1"/>
  <c r="I4085" i="1"/>
  <c r="I4086" i="1"/>
  <c r="I4087" i="1"/>
  <c r="I4088" i="1"/>
  <c r="I4089" i="1"/>
  <c r="I4090" i="1"/>
  <c r="I4091" i="1"/>
  <c r="I4092" i="1"/>
  <c r="I4093" i="1"/>
  <c r="I4094" i="1"/>
  <c r="I4095" i="1"/>
  <c r="I4096" i="1"/>
  <c r="I4097" i="1"/>
  <c r="I4098" i="1"/>
  <c r="I4099" i="1"/>
  <c r="I4100" i="1"/>
  <c r="I4101" i="1"/>
  <c r="I4102" i="1"/>
  <c r="I4103" i="1"/>
  <c r="I4104" i="1"/>
  <c r="I4105" i="1"/>
  <c r="I4106" i="1"/>
  <c r="I4107" i="1"/>
  <c r="I4108" i="1"/>
  <c r="I4109" i="1"/>
  <c r="I4110" i="1"/>
  <c r="I4111" i="1"/>
  <c r="I4112" i="1"/>
  <c r="I4113" i="1"/>
  <c r="I4114" i="1"/>
  <c r="I4115" i="1"/>
  <c r="I4116" i="1"/>
  <c r="I4117" i="1"/>
  <c r="I4118" i="1"/>
  <c r="I4119" i="1"/>
  <c r="I4120" i="1"/>
  <c r="I4121" i="1"/>
  <c r="I4122" i="1"/>
  <c r="I4123" i="1"/>
  <c r="I4124" i="1"/>
  <c r="I4125" i="1"/>
  <c r="I4126" i="1"/>
  <c r="I4127" i="1"/>
  <c r="I4128" i="1"/>
  <c r="I4129" i="1"/>
  <c r="I4130" i="1"/>
  <c r="I4131" i="1"/>
  <c r="I4132" i="1"/>
  <c r="I4133" i="1"/>
  <c r="I4134" i="1"/>
  <c r="I4135" i="1"/>
  <c r="I4136" i="1"/>
  <c r="I4137" i="1"/>
  <c r="I4138" i="1"/>
  <c r="I4139" i="1"/>
  <c r="I4140" i="1"/>
  <c r="I4141" i="1"/>
  <c r="I4142" i="1"/>
  <c r="I4143" i="1"/>
  <c r="I4144" i="1"/>
  <c r="I4145" i="1"/>
  <c r="I4146" i="1"/>
  <c r="I4147" i="1"/>
  <c r="I4148" i="1"/>
  <c r="I4149" i="1"/>
  <c r="I4150" i="1"/>
  <c r="I4151" i="1"/>
  <c r="I4152" i="1"/>
  <c r="I4153" i="1"/>
  <c r="I4154" i="1"/>
  <c r="I4155" i="1"/>
  <c r="I4156" i="1"/>
  <c r="I4157" i="1"/>
  <c r="I4158" i="1"/>
  <c r="I4159" i="1"/>
  <c r="I4160" i="1"/>
  <c r="I4161" i="1"/>
  <c r="I4162" i="1"/>
  <c r="I4163" i="1"/>
  <c r="I4164" i="1"/>
  <c r="I4165" i="1"/>
  <c r="I4166" i="1"/>
  <c r="I4167" i="1"/>
  <c r="I4168" i="1"/>
  <c r="I4169" i="1"/>
  <c r="I4170" i="1"/>
  <c r="I4171" i="1"/>
  <c r="I4172" i="1"/>
  <c r="I4173" i="1"/>
  <c r="I4174" i="1"/>
  <c r="I4175" i="1"/>
  <c r="I4176" i="1"/>
  <c r="I4177" i="1"/>
  <c r="I4178" i="1"/>
  <c r="I4179" i="1"/>
  <c r="I4180" i="1"/>
  <c r="I4181" i="1"/>
  <c r="I4182" i="1"/>
  <c r="I4183" i="1"/>
  <c r="I4184" i="1"/>
  <c r="I4185" i="1"/>
  <c r="I4186" i="1"/>
  <c r="I4187" i="1"/>
  <c r="I4188" i="1"/>
  <c r="I4189" i="1"/>
  <c r="I4190" i="1"/>
  <c r="I4191" i="1"/>
  <c r="I4192" i="1"/>
  <c r="I4193" i="1"/>
  <c r="I4194" i="1"/>
  <c r="I4195" i="1"/>
  <c r="I4196" i="1"/>
  <c r="I4197" i="1"/>
  <c r="I4198" i="1"/>
  <c r="I4199" i="1"/>
  <c r="I4200" i="1"/>
  <c r="I4201" i="1"/>
  <c r="I4202" i="1"/>
  <c r="I4203" i="1"/>
  <c r="I4204" i="1"/>
  <c r="I4205" i="1"/>
  <c r="I4206" i="1"/>
  <c r="I4207" i="1"/>
  <c r="I4208" i="1"/>
  <c r="I4209" i="1"/>
  <c r="I4210" i="1"/>
  <c r="I4211" i="1"/>
  <c r="I4212" i="1"/>
  <c r="I4213" i="1"/>
  <c r="I4214" i="1"/>
  <c r="I4215" i="1"/>
  <c r="I4216" i="1"/>
  <c r="I4217" i="1"/>
  <c r="I4218" i="1"/>
  <c r="I4219" i="1"/>
  <c r="I4220" i="1"/>
  <c r="I4221" i="1"/>
  <c r="I4222" i="1"/>
  <c r="I4223" i="1"/>
  <c r="I4224" i="1"/>
  <c r="I4225" i="1"/>
  <c r="I4226" i="1"/>
  <c r="I4227" i="1"/>
  <c r="I4228" i="1"/>
  <c r="I4229" i="1"/>
  <c r="I4230" i="1"/>
  <c r="I4231" i="1"/>
  <c r="I4232" i="1"/>
  <c r="I4233" i="1"/>
  <c r="I4234" i="1"/>
  <c r="I4235" i="1"/>
  <c r="I4236" i="1"/>
  <c r="I4237" i="1"/>
  <c r="I4238" i="1"/>
  <c r="I4239" i="1"/>
  <c r="I4240" i="1"/>
  <c r="I4241" i="1"/>
  <c r="I4242" i="1"/>
  <c r="I4243" i="1"/>
  <c r="I4244" i="1"/>
  <c r="I4245" i="1"/>
  <c r="I4246" i="1"/>
  <c r="I4247" i="1"/>
  <c r="I4248" i="1"/>
  <c r="I4249" i="1"/>
  <c r="I4250" i="1"/>
  <c r="I4251" i="1"/>
  <c r="I4252" i="1"/>
  <c r="I4253" i="1"/>
  <c r="I4254" i="1"/>
  <c r="I4255" i="1"/>
  <c r="I4256" i="1"/>
  <c r="I4257" i="1"/>
  <c r="I4258" i="1"/>
  <c r="I4259" i="1"/>
  <c r="I4260" i="1"/>
  <c r="I4261" i="1"/>
  <c r="I4262" i="1"/>
  <c r="I4263" i="1"/>
  <c r="I4264" i="1"/>
  <c r="I4265" i="1"/>
  <c r="I4266" i="1"/>
  <c r="I4267" i="1"/>
  <c r="I4268" i="1"/>
  <c r="I4269" i="1"/>
  <c r="I4270" i="1"/>
  <c r="I4271" i="1"/>
  <c r="I4272" i="1"/>
  <c r="I4273" i="1"/>
  <c r="I4274" i="1"/>
  <c r="I4275" i="1"/>
  <c r="I4276" i="1"/>
  <c r="I4277" i="1"/>
  <c r="I4278" i="1"/>
  <c r="I4279" i="1"/>
  <c r="I4280" i="1"/>
  <c r="I4281" i="1"/>
  <c r="I4282" i="1"/>
  <c r="I4283" i="1"/>
  <c r="I4284" i="1"/>
  <c r="I4285" i="1"/>
  <c r="I4286" i="1"/>
  <c r="I4287" i="1"/>
  <c r="I4288" i="1"/>
  <c r="I4289" i="1"/>
  <c r="I4290" i="1"/>
  <c r="I4291" i="1"/>
  <c r="I4292" i="1"/>
  <c r="I4293" i="1"/>
  <c r="I4294" i="1"/>
  <c r="I4295" i="1"/>
  <c r="I4296" i="1"/>
  <c r="I4297" i="1"/>
  <c r="I4298" i="1"/>
  <c r="I4299" i="1"/>
  <c r="I4300" i="1"/>
  <c r="I4301" i="1"/>
  <c r="I4302" i="1"/>
  <c r="I4303" i="1"/>
  <c r="I4304" i="1"/>
  <c r="I4305" i="1"/>
  <c r="I4306" i="1"/>
  <c r="I4307" i="1"/>
  <c r="I4308" i="1"/>
  <c r="I4309" i="1"/>
  <c r="I4310" i="1"/>
  <c r="I4311" i="1"/>
  <c r="I4312" i="1"/>
  <c r="I4313" i="1"/>
  <c r="I4314" i="1"/>
  <c r="I4315" i="1"/>
  <c r="I4316" i="1"/>
  <c r="I4317" i="1"/>
  <c r="I4318" i="1"/>
  <c r="I4319" i="1"/>
  <c r="I4320" i="1"/>
  <c r="I4321" i="1"/>
  <c r="I4322" i="1"/>
  <c r="I4323" i="1"/>
  <c r="I4324" i="1"/>
  <c r="I4325" i="1"/>
  <c r="I4326" i="1"/>
  <c r="I4327" i="1"/>
  <c r="I4328" i="1"/>
  <c r="I4329" i="1"/>
  <c r="I4330" i="1"/>
  <c r="I4331" i="1"/>
  <c r="I4332" i="1"/>
  <c r="I4333" i="1"/>
  <c r="I4334" i="1"/>
  <c r="I4335" i="1"/>
  <c r="I4336" i="1"/>
  <c r="I4337" i="1"/>
  <c r="I4338" i="1"/>
  <c r="I4339" i="1"/>
  <c r="I4340" i="1"/>
  <c r="I4341" i="1"/>
  <c r="I4342" i="1"/>
  <c r="I4343" i="1"/>
  <c r="I4344" i="1"/>
  <c r="I4345" i="1"/>
  <c r="I4346" i="1"/>
  <c r="I4347" i="1"/>
  <c r="I4348" i="1"/>
  <c r="I4349" i="1"/>
  <c r="I4350" i="1"/>
  <c r="I4351" i="1"/>
  <c r="I4352" i="1"/>
  <c r="I4353" i="1"/>
  <c r="I4354" i="1"/>
  <c r="I4355" i="1"/>
  <c r="I4356" i="1"/>
  <c r="I4357" i="1"/>
  <c r="I4358" i="1"/>
  <c r="I4359" i="1"/>
  <c r="I4360" i="1"/>
  <c r="I4361" i="1"/>
  <c r="I4362" i="1"/>
  <c r="I4363" i="1"/>
  <c r="I4364" i="1"/>
  <c r="I4365" i="1"/>
  <c r="I4366" i="1"/>
  <c r="I4367" i="1"/>
  <c r="I4368" i="1"/>
  <c r="I4369" i="1"/>
  <c r="I4370" i="1"/>
  <c r="I4371" i="1"/>
  <c r="I4372" i="1"/>
  <c r="I4373" i="1"/>
  <c r="I4374" i="1"/>
  <c r="I4375" i="1"/>
  <c r="I4376" i="1"/>
  <c r="I4377" i="1"/>
  <c r="I4378" i="1"/>
  <c r="I4379" i="1"/>
  <c r="I4380" i="1"/>
  <c r="I4381" i="1"/>
  <c r="I4382" i="1"/>
  <c r="I4383" i="1"/>
  <c r="I4384" i="1"/>
  <c r="I4385" i="1"/>
  <c r="I4386" i="1"/>
  <c r="I4387" i="1"/>
  <c r="I4388" i="1"/>
  <c r="I4389" i="1"/>
  <c r="I4390" i="1"/>
  <c r="I4391" i="1"/>
  <c r="I4392" i="1"/>
  <c r="I4393" i="1"/>
  <c r="I4394" i="1"/>
  <c r="I4395" i="1"/>
  <c r="I4396" i="1"/>
  <c r="I4397" i="1"/>
  <c r="I4398" i="1"/>
  <c r="I4399" i="1"/>
  <c r="I4400" i="1"/>
  <c r="I4401" i="1"/>
  <c r="I4402" i="1"/>
  <c r="I4403" i="1"/>
  <c r="I4404" i="1"/>
  <c r="I4405" i="1"/>
  <c r="I4406" i="1"/>
  <c r="I4407" i="1"/>
  <c r="I4408" i="1"/>
  <c r="I4409" i="1"/>
  <c r="I4410" i="1"/>
  <c r="I4411" i="1"/>
  <c r="I4412" i="1"/>
  <c r="I4413" i="1"/>
  <c r="I4414" i="1"/>
  <c r="I4415" i="1"/>
  <c r="I4416" i="1"/>
  <c r="I4417" i="1"/>
  <c r="I4418" i="1"/>
  <c r="I4419" i="1"/>
  <c r="I4420" i="1"/>
  <c r="I4421" i="1"/>
  <c r="I4422" i="1"/>
  <c r="I4423" i="1"/>
  <c r="I4424" i="1"/>
  <c r="I4425" i="1"/>
  <c r="I4426" i="1"/>
  <c r="I4427" i="1"/>
  <c r="I4428" i="1"/>
  <c r="I4429" i="1"/>
  <c r="I4430" i="1"/>
  <c r="I4431" i="1"/>
  <c r="I4432" i="1"/>
  <c r="I4433" i="1"/>
  <c r="I4434" i="1"/>
  <c r="I4435" i="1"/>
  <c r="I4436" i="1"/>
  <c r="I4437" i="1"/>
  <c r="I4438" i="1"/>
  <c r="I4439" i="1"/>
  <c r="I4440" i="1"/>
  <c r="I4441" i="1"/>
  <c r="I4442" i="1"/>
  <c r="I4443" i="1"/>
  <c r="I4444" i="1"/>
  <c r="I4445" i="1"/>
  <c r="I4446" i="1"/>
  <c r="I4447" i="1"/>
  <c r="I4448" i="1"/>
  <c r="I4449" i="1"/>
  <c r="I4450" i="1"/>
  <c r="I4451" i="1"/>
  <c r="I4452" i="1"/>
  <c r="I4453" i="1"/>
  <c r="I4454" i="1"/>
  <c r="I4455" i="1"/>
  <c r="I4456" i="1"/>
  <c r="I4457" i="1"/>
  <c r="I4458" i="1"/>
  <c r="I4459" i="1"/>
  <c r="I4460" i="1"/>
  <c r="I4461" i="1"/>
  <c r="I4462" i="1"/>
  <c r="I4463" i="1"/>
  <c r="I4464" i="1"/>
  <c r="I4465" i="1"/>
  <c r="I4466" i="1"/>
  <c r="I4467" i="1"/>
  <c r="I4468" i="1"/>
  <c r="I4469" i="1"/>
  <c r="I4470" i="1"/>
  <c r="I4471" i="1"/>
  <c r="I4472" i="1"/>
  <c r="I4473" i="1"/>
  <c r="I4474" i="1"/>
  <c r="I4475" i="1"/>
  <c r="I4476" i="1"/>
  <c r="I4477" i="1"/>
  <c r="I4478" i="1"/>
  <c r="I4479" i="1"/>
  <c r="I4480" i="1"/>
  <c r="I4481" i="1"/>
  <c r="I4482" i="1"/>
  <c r="I4483" i="1"/>
  <c r="I4484" i="1"/>
  <c r="I4485" i="1"/>
  <c r="I4486" i="1"/>
  <c r="I4487" i="1"/>
  <c r="I4488" i="1"/>
  <c r="I4489" i="1"/>
  <c r="I4490" i="1"/>
  <c r="I4491" i="1"/>
  <c r="I4492" i="1"/>
  <c r="I4493" i="1"/>
  <c r="I4494" i="1"/>
  <c r="I4495" i="1"/>
  <c r="I4496" i="1"/>
  <c r="I4497" i="1"/>
  <c r="I4498" i="1"/>
  <c r="I4499" i="1"/>
  <c r="I4500" i="1"/>
  <c r="I4501" i="1"/>
  <c r="I4502" i="1"/>
  <c r="I4503" i="1"/>
  <c r="I4504" i="1"/>
  <c r="I4505" i="1"/>
  <c r="I4506" i="1"/>
  <c r="I4507" i="1"/>
  <c r="I4508" i="1"/>
  <c r="I4509" i="1"/>
  <c r="I4510" i="1"/>
  <c r="I4511" i="1"/>
  <c r="I4512" i="1"/>
  <c r="I4513" i="1"/>
  <c r="I4514" i="1"/>
  <c r="I4515" i="1"/>
  <c r="I4516" i="1"/>
  <c r="I4517" i="1"/>
  <c r="I4518" i="1"/>
  <c r="I4519" i="1"/>
  <c r="I4520" i="1"/>
  <c r="I4521" i="1"/>
  <c r="I4522" i="1"/>
  <c r="I4523" i="1"/>
  <c r="I4524" i="1"/>
  <c r="I4525" i="1"/>
  <c r="I4526" i="1"/>
  <c r="I4527" i="1"/>
  <c r="I4528" i="1"/>
  <c r="I4529" i="1"/>
  <c r="I4530" i="1"/>
  <c r="I4531" i="1"/>
  <c r="I4532" i="1"/>
  <c r="I4533" i="1"/>
  <c r="I4534" i="1"/>
  <c r="I4535" i="1"/>
  <c r="I4536" i="1"/>
  <c r="I4537" i="1"/>
  <c r="I4538" i="1"/>
  <c r="I4539" i="1"/>
  <c r="I4540" i="1"/>
  <c r="I4541" i="1"/>
  <c r="I4542" i="1"/>
  <c r="I4543" i="1"/>
  <c r="I4544" i="1"/>
  <c r="I4545" i="1"/>
  <c r="I4546" i="1"/>
  <c r="I4547" i="1"/>
  <c r="I4548" i="1"/>
  <c r="I4549" i="1"/>
  <c r="I4550" i="1"/>
  <c r="I4551" i="1"/>
  <c r="I4552" i="1"/>
  <c r="I4553" i="1"/>
  <c r="I4554" i="1"/>
  <c r="I4555" i="1"/>
  <c r="I4556" i="1"/>
  <c r="I4557" i="1"/>
  <c r="I4558" i="1"/>
  <c r="I4559" i="1"/>
  <c r="I4560" i="1"/>
  <c r="I4561" i="1"/>
  <c r="I4562" i="1"/>
  <c r="I4563" i="1"/>
  <c r="I4564" i="1"/>
  <c r="I4565" i="1"/>
  <c r="I4566" i="1"/>
  <c r="I4567" i="1"/>
  <c r="I4568" i="1"/>
  <c r="I4569" i="1"/>
  <c r="I4570" i="1"/>
  <c r="I4571" i="1"/>
  <c r="I4572" i="1"/>
  <c r="I4573" i="1"/>
  <c r="I4574" i="1"/>
  <c r="I4575" i="1"/>
  <c r="I4576" i="1"/>
  <c r="I4577" i="1"/>
  <c r="I4578" i="1"/>
  <c r="I4579" i="1"/>
  <c r="I4580" i="1"/>
  <c r="I4581" i="1"/>
  <c r="I4582" i="1"/>
  <c r="I4583" i="1"/>
  <c r="I4584" i="1"/>
  <c r="I4585" i="1"/>
  <c r="I4586" i="1"/>
  <c r="I4587" i="1"/>
  <c r="I4588" i="1"/>
  <c r="I4589" i="1"/>
  <c r="I4590" i="1"/>
  <c r="I4591" i="1"/>
  <c r="I4592" i="1"/>
  <c r="I4593" i="1"/>
  <c r="I4594" i="1"/>
  <c r="I4595" i="1"/>
  <c r="I4596" i="1"/>
  <c r="I4597" i="1"/>
  <c r="I4598" i="1"/>
  <c r="I4599" i="1"/>
  <c r="I4600" i="1"/>
  <c r="I4601" i="1"/>
  <c r="I4602" i="1"/>
  <c r="I4603" i="1"/>
  <c r="I4604" i="1"/>
  <c r="I4605" i="1"/>
  <c r="I4606" i="1"/>
  <c r="I4607" i="1"/>
  <c r="I4608" i="1"/>
  <c r="I4609" i="1"/>
  <c r="I4610" i="1"/>
  <c r="I4611" i="1"/>
  <c r="I4612" i="1"/>
  <c r="I4613" i="1"/>
  <c r="I4614" i="1"/>
  <c r="I4615" i="1"/>
  <c r="I4616" i="1"/>
  <c r="I4617" i="1"/>
  <c r="I4618" i="1"/>
  <c r="I4619" i="1"/>
  <c r="I4620" i="1"/>
  <c r="I4621" i="1"/>
  <c r="I4622" i="1"/>
  <c r="I4623" i="1"/>
  <c r="I4624" i="1"/>
  <c r="I4625" i="1"/>
  <c r="I4626" i="1"/>
  <c r="I4627" i="1"/>
  <c r="I4628" i="1"/>
  <c r="I4629" i="1"/>
  <c r="I4630" i="1"/>
  <c r="I4631" i="1"/>
  <c r="I4632" i="1"/>
  <c r="I4633" i="1"/>
  <c r="I4634" i="1"/>
  <c r="I4635" i="1"/>
  <c r="I4636" i="1"/>
  <c r="I4637" i="1"/>
  <c r="I4638" i="1"/>
  <c r="I4639" i="1"/>
  <c r="I4640" i="1"/>
  <c r="I4641" i="1"/>
  <c r="I4642" i="1"/>
  <c r="I4643" i="1"/>
  <c r="I4644" i="1"/>
  <c r="I4645" i="1"/>
  <c r="I4646" i="1"/>
  <c r="I4647" i="1"/>
  <c r="I4648" i="1"/>
  <c r="I4649" i="1"/>
  <c r="I4650" i="1"/>
  <c r="I4651" i="1"/>
  <c r="I4652" i="1"/>
  <c r="I4653" i="1"/>
  <c r="I4654" i="1"/>
  <c r="I4655" i="1"/>
  <c r="I4656" i="1"/>
  <c r="I4657" i="1"/>
  <c r="I4658" i="1"/>
  <c r="I4659" i="1"/>
  <c r="I4660" i="1"/>
  <c r="I4661" i="1"/>
  <c r="I4662" i="1"/>
  <c r="I4663" i="1"/>
  <c r="I4664" i="1"/>
  <c r="I4665" i="1"/>
  <c r="I4666" i="1"/>
  <c r="I4667" i="1"/>
  <c r="I4668" i="1"/>
  <c r="I4669" i="1"/>
  <c r="I4670" i="1"/>
  <c r="I4671" i="1"/>
  <c r="I4672" i="1"/>
  <c r="I4673" i="1"/>
  <c r="I4674" i="1"/>
  <c r="I4675" i="1"/>
  <c r="I4676" i="1"/>
  <c r="I4677" i="1"/>
  <c r="I4678" i="1"/>
  <c r="I4679" i="1"/>
  <c r="I4680" i="1"/>
  <c r="I4681" i="1"/>
  <c r="I4682" i="1"/>
  <c r="I4683" i="1"/>
  <c r="I4684" i="1"/>
  <c r="I4685" i="1"/>
  <c r="I4686" i="1"/>
  <c r="I4687" i="1"/>
  <c r="I4688" i="1"/>
  <c r="I4689" i="1"/>
  <c r="I4690" i="1"/>
  <c r="I4691" i="1"/>
  <c r="I4692" i="1"/>
  <c r="I4693" i="1"/>
  <c r="I4694" i="1"/>
  <c r="I4695" i="1"/>
  <c r="I4696" i="1"/>
  <c r="I4697" i="1"/>
  <c r="I4698" i="1"/>
  <c r="I4699" i="1"/>
  <c r="I4700" i="1"/>
  <c r="I4701" i="1"/>
  <c r="I4702" i="1"/>
  <c r="I4703" i="1"/>
  <c r="I4704" i="1"/>
  <c r="I4705" i="1"/>
  <c r="I4706" i="1"/>
  <c r="I4707" i="1"/>
  <c r="I4708" i="1"/>
  <c r="I4709" i="1"/>
  <c r="I4710" i="1"/>
  <c r="I4711" i="1"/>
  <c r="I4712" i="1"/>
  <c r="I4713" i="1"/>
  <c r="I4714" i="1"/>
  <c r="I4715" i="1"/>
  <c r="I4716" i="1"/>
  <c r="I4717" i="1"/>
  <c r="I4718" i="1"/>
  <c r="I4719" i="1"/>
  <c r="I4720" i="1"/>
  <c r="I4721" i="1"/>
  <c r="I4722" i="1"/>
  <c r="I4723" i="1"/>
  <c r="I4724" i="1"/>
  <c r="I4725" i="1"/>
  <c r="I4726" i="1"/>
  <c r="I4727" i="1"/>
  <c r="I4728" i="1"/>
  <c r="I4729" i="1"/>
  <c r="I4730" i="1"/>
  <c r="I4731" i="1"/>
  <c r="I4732" i="1"/>
  <c r="I4733" i="1"/>
  <c r="I4734" i="1"/>
  <c r="I4735" i="1"/>
  <c r="I4736" i="1"/>
  <c r="I4737" i="1"/>
  <c r="I4738" i="1"/>
  <c r="I4739" i="1"/>
  <c r="I4740" i="1"/>
  <c r="I4741" i="1"/>
  <c r="I4742" i="1"/>
  <c r="I4743" i="1"/>
  <c r="I4744" i="1"/>
  <c r="I4745" i="1"/>
  <c r="I4746" i="1"/>
  <c r="I4747" i="1"/>
  <c r="I4748" i="1"/>
  <c r="I4749" i="1"/>
  <c r="I4750" i="1"/>
  <c r="I4751" i="1"/>
  <c r="I4752" i="1"/>
  <c r="I4753" i="1"/>
  <c r="I4754" i="1"/>
  <c r="I4755" i="1"/>
  <c r="I4756" i="1"/>
  <c r="I4757" i="1"/>
  <c r="I4758" i="1"/>
  <c r="I4759" i="1"/>
  <c r="I4760" i="1"/>
  <c r="I4761" i="1"/>
  <c r="I4762" i="1"/>
  <c r="I4763" i="1"/>
  <c r="I4764" i="1"/>
  <c r="I4765" i="1"/>
  <c r="I4766" i="1"/>
  <c r="I4767" i="1"/>
  <c r="I4768" i="1"/>
  <c r="I4769" i="1"/>
  <c r="I4770" i="1"/>
  <c r="I4771" i="1"/>
  <c r="I4772" i="1"/>
  <c r="I4773" i="1"/>
  <c r="I4774" i="1"/>
  <c r="I4775" i="1"/>
  <c r="I4776" i="1"/>
  <c r="I4777" i="1"/>
  <c r="I4778" i="1"/>
  <c r="I4779" i="1"/>
  <c r="I4780" i="1"/>
  <c r="I4781" i="1"/>
  <c r="I4782" i="1"/>
  <c r="I4783" i="1"/>
  <c r="I4784" i="1"/>
  <c r="I4785" i="1"/>
  <c r="I4786" i="1"/>
  <c r="I4787" i="1"/>
  <c r="I4788" i="1"/>
  <c r="I4789" i="1"/>
  <c r="I4790" i="1"/>
  <c r="I4791" i="1"/>
  <c r="I4792" i="1"/>
  <c r="I4793" i="1"/>
  <c r="I4794" i="1"/>
  <c r="I4795" i="1"/>
  <c r="I4796" i="1"/>
  <c r="I4797" i="1"/>
  <c r="I4798" i="1"/>
  <c r="I4799" i="1"/>
  <c r="I4800" i="1"/>
  <c r="I4801" i="1"/>
  <c r="I4802" i="1"/>
  <c r="I4803" i="1"/>
  <c r="I4804" i="1"/>
  <c r="I4805" i="1"/>
  <c r="I4806" i="1"/>
  <c r="I4807" i="1"/>
  <c r="I4808" i="1"/>
  <c r="I4809" i="1"/>
  <c r="I4810" i="1"/>
  <c r="I4811" i="1"/>
  <c r="I4812" i="1"/>
  <c r="I4813" i="1"/>
  <c r="I4814" i="1"/>
  <c r="I4815" i="1"/>
  <c r="I4816" i="1"/>
  <c r="I4817" i="1"/>
  <c r="I4818" i="1"/>
  <c r="I4819" i="1"/>
  <c r="I4820" i="1"/>
  <c r="I4821" i="1"/>
  <c r="I4822" i="1"/>
  <c r="I4823" i="1"/>
  <c r="I4824" i="1"/>
  <c r="I4825" i="1"/>
  <c r="I4826" i="1"/>
  <c r="I4827" i="1"/>
  <c r="I4828" i="1"/>
  <c r="I4829" i="1"/>
  <c r="I4830" i="1"/>
  <c r="I4831" i="1"/>
  <c r="I4832" i="1"/>
  <c r="I4833" i="1"/>
  <c r="I4834" i="1"/>
  <c r="I4835" i="1"/>
  <c r="I4836" i="1"/>
  <c r="I4837" i="1"/>
  <c r="I4838" i="1"/>
  <c r="I4839" i="1"/>
  <c r="I4840" i="1"/>
  <c r="I4841" i="1"/>
  <c r="I4842" i="1"/>
  <c r="I4843" i="1"/>
  <c r="I4844" i="1"/>
  <c r="I4845" i="1"/>
  <c r="I4846" i="1"/>
  <c r="I4847" i="1"/>
  <c r="I4848" i="1"/>
  <c r="I4849" i="1"/>
  <c r="I4850" i="1"/>
  <c r="I4851" i="1"/>
  <c r="I4852" i="1"/>
  <c r="I4853" i="1"/>
  <c r="I4854" i="1"/>
  <c r="I4855" i="1"/>
  <c r="I4856" i="1"/>
  <c r="I4857" i="1"/>
  <c r="I4858" i="1"/>
  <c r="I4859" i="1"/>
  <c r="I4860" i="1"/>
  <c r="I4861" i="1"/>
  <c r="I4862" i="1"/>
  <c r="I4863" i="1"/>
  <c r="I4864" i="1"/>
  <c r="I4865" i="1"/>
  <c r="I4866" i="1"/>
  <c r="I4867" i="1"/>
  <c r="I4868" i="1"/>
  <c r="I4869" i="1"/>
  <c r="I4870" i="1"/>
  <c r="I4871" i="1"/>
  <c r="I4872" i="1"/>
  <c r="I4873" i="1"/>
  <c r="I4874" i="1"/>
  <c r="I4875" i="1"/>
  <c r="I4876" i="1"/>
  <c r="I4877" i="1"/>
  <c r="I4878" i="1"/>
  <c r="I4879" i="1"/>
  <c r="I4880" i="1"/>
  <c r="I4881" i="1"/>
  <c r="I4882" i="1"/>
  <c r="I4883" i="1"/>
  <c r="I4884" i="1"/>
  <c r="I4885" i="1"/>
  <c r="I4886" i="1"/>
  <c r="I4887" i="1"/>
  <c r="I4888" i="1"/>
  <c r="I4889" i="1"/>
  <c r="I4890" i="1"/>
  <c r="I4891" i="1"/>
  <c r="I4892" i="1"/>
  <c r="I4893" i="1"/>
  <c r="I4894" i="1"/>
  <c r="I4895" i="1"/>
  <c r="I4896" i="1"/>
  <c r="I4897" i="1"/>
  <c r="I4898" i="1"/>
  <c r="I4899" i="1"/>
  <c r="I4900" i="1"/>
  <c r="I4901" i="1"/>
  <c r="I4902" i="1"/>
  <c r="I4903" i="1"/>
  <c r="I4904" i="1"/>
  <c r="I4905" i="1"/>
  <c r="I4906" i="1"/>
  <c r="I4907" i="1"/>
  <c r="I4908" i="1"/>
  <c r="I4909" i="1"/>
  <c r="I4910" i="1"/>
  <c r="I4911" i="1"/>
  <c r="I4912" i="1"/>
  <c r="I4913" i="1"/>
  <c r="I4914" i="1"/>
  <c r="I4915" i="1"/>
  <c r="I4916" i="1"/>
  <c r="I4917" i="1"/>
  <c r="I4918" i="1"/>
  <c r="I4919" i="1"/>
  <c r="I4920" i="1"/>
  <c r="I4921" i="1"/>
  <c r="I4922" i="1"/>
  <c r="I4923" i="1"/>
  <c r="I4924" i="1"/>
  <c r="I4925" i="1"/>
  <c r="I4926" i="1"/>
  <c r="I4927" i="1"/>
  <c r="I4928" i="1"/>
  <c r="I4929" i="1"/>
  <c r="I4930" i="1"/>
  <c r="I4931" i="1"/>
  <c r="I4932" i="1"/>
  <c r="I4933" i="1"/>
  <c r="I4934" i="1"/>
  <c r="I4935" i="1"/>
  <c r="I4936" i="1"/>
  <c r="I4937" i="1"/>
  <c r="I4938" i="1"/>
  <c r="I4939" i="1"/>
  <c r="I4940" i="1"/>
  <c r="I4941" i="1"/>
  <c r="I4942" i="1"/>
  <c r="I4943" i="1"/>
  <c r="I4944" i="1"/>
  <c r="I4945" i="1"/>
  <c r="I4946" i="1"/>
  <c r="I4947" i="1"/>
  <c r="I4948" i="1"/>
  <c r="I4949" i="1"/>
  <c r="I4950" i="1"/>
  <c r="I4951" i="1"/>
  <c r="I4952" i="1"/>
  <c r="I4953" i="1"/>
  <c r="I4954" i="1"/>
  <c r="I4955" i="1"/>
  <c r="I4956" i="1"/>
  <c r="I4957" i="1"/>
  <c r="I4958" i="1"/>
  <c r="I4959" i="1"/>
  <c r="I4960" i="1"/>
  <c r="I4961" i="1"/>
  <c r="I4962" i="1"/>
  <c r="I4963" i="1"/>
  <c r="I4964" i="1"/>
  <c r="I4965" i="1"/>
  <c r="I4966" i="1"/>
  <c r="I4967" i="1"/>
  <c r="I4968" i="1"/>
  <c r="I4969" i="1"/>
  <c r="I4970" i="1"/>
  <c r="I4971" i="1"/>
  <c r="I4972" i="1"/>
  <c r="I4973" i="1"/>
  <c r="I4974" i="1"/>
  <c r="I4975" i="1"/>
  <c r="I4976" i="1"/>
  <c r="I4977" i="1"/>
  <c r="I4978" i="1"/>
  <c r="I4979" i="1"/>
  <c r="I4980" i="1"/>
  <c r="I4981" i="1"/>
  <c r="I4982" i="1"/>
  <c r="I4983" i="1"/>
  <c r="I4984" i="1"/>
  <c r="I4985" i="1"/>
  <c r="I4986" i="1"/>
  <c r="I4987" i="1"/>
  <c r="I4988" i="1"/>
  <c r="I4989" i="1"/>
  <c r="I4990" i="1"/>
  <c r="I4991" i="1"/>
  <c r="I4992" i="1"/>
  <c r="I4993" i="1"/>
  <c r="I4994" i="1"/>
  <c r="I4995" i="1"/>
  <c r="I4996" i="1"/>
  <c r="I4997" i="1"/>
  <c r="I4998" i="1"/>
  <c r="I4999" i="1"/>
  <c r="I5000" i="1"/>
  <c r="I5001" i="1"/>
  <c r="I5002" i="1"/>
  <c r="I5003" i="1"/>
  <c r="I5004" i="1"/>
  <c r="I5005" i="1"/>
  <c r="I5006" i="1"/>
  <c r="I5007" i="1"/>
  <c r="I5008" i="1"/>
  <c r="I5009" i="1"/>
  <c r="I5010" i="1"/>
  <c r="I5011" i="1"/>
  <c r="I5012" i="1"/>
  <c r="I5013" i="1"/>
  <c r="I5014" i="1"/>
  <c r="I5015" i="1"/>
  <c r="I5016" i="1"/>
  <c r="I5017" i="1"/>
  <c r="I5018" i="1"/>
  <c r="I5019" i="1"/>
  <c r="I5020" i="1"/>
  <c r="I5021" i="1"/>
  <c r="I5022" i="1"/>
  <c r="I5023" i="1"/>
  <c r="I5024" i="1"/>
  <c r="I5025" i="1"/>
  <c r="I5026" i="1"/>
  <c r="I5027" i="1"/>
  <c r="I5028" i="1"/>
  <c r="I5029" i="1"/>
  <c r="I5030" i="1"/>
  <c r="I5031" i="1"/>
  <c r="I5032" i="1"/>
  <c r="I5033" i="1"/>
  <c r="I5034" i="1"/>
  <c r="I5035" i="1"/>
  <c r="I5036" i="1"/>
  <c r="I5037" i="1"/>
  <c r="I5038" i="1"/>
  <c r="I5039" i="1"/>
  <c r="I5040" i="1"/>
  <c r="I5041" i="1"/>
  <c r="I5042" i="1"/>
  <c r="I5043" i="1"/>
  <c r="I5044" i="1"/>
  <c r="I5045" i="1"/>
  <c r="I5046" i="1"/>
  <c r="I5047" i="1"/>
  <c r="I5048" i="1"/>
  <c r="I5049" i="1"/>
  <c r="I5050" i="1"/>
  <c r="I5051" i="1"/>
  <c r="I5052" i="1"/>
  <c r="I5053" i="1"/>
  <c r="I5054" i="1"/>
  <c r="I5055" i="1"/>
  <c r="I5056" i="1"/>
  <c r="I5057" i="1"/>
  <c r="I5058" i="1"/>
  <c r="I5059" i="1"/>
  <c r="I5060" i="1"/>
  <c r="I5061" i="1"/>
  <c r="I5062" i="1"/>
  <c r="I5063" i="1"/>
  <c r="I5064" i="1"/>
  <c r="I5065" i="1"/>
  <c r="I5066" i="1"/>
  <c r="I5067" i="1"/>
  <c r="I5068" i="1"/>
  <c r="I5069" i="1"/>
  <c r="I5070" i="1"/>
  <c r="I5071" i="1"/>
  <c r="I5072" i="1"/>
  <c r="I5073" i="1"/>
  <c r="I5074" i="1"/>
  <c r="I5075" i="1"/>
  <c r="I5076" i="1"/>
  <c r="I5077" i="1"/>
  <c r="I5078" i="1"/>
  <c r="I5079" i="1"/>
  <c r="I5080" i="1"/>
  <c r="I5081" i="1"/>
  <c r="I5082" i="1"/>
  <c r="I5083" i="1"/>
  <c r="I5084" i="1"/>
  <c r="I5085" i="1"/>
  <c r="I5086" i="1"/>
  <c r="I5087" i="1"/>
  <c r="I5088" i="1"/>
  <c r="I5089" i="1"/>
  <c r="I5090" i="1"/>
  <c r="I5091" i="1"/>
  <c r="I5092" i="1"/>
  <c r="I5093" i="1"/>
  <c r="I5094" i="1"/>
  <c r="I5095" i="1"/>
  <c r="I5096" i="1"/>
  <c r="I5097" i="1"/>
  <c r="I5098" i="1"/>
  <c r="I5099" i="1"/>
  <c r="I5100" i="1"/>
  <c r="I5101" i="1"/>
  <c r="I5102" i="1"/>
  <c r="I5103" i="1"/>
  <c r="I5104" i="1"/>
  <c r="I5105" i="1"/>
  <c r="I5106" i="1"/>
  <c r="I5107" i="1"/>
  <c r="I5108" i="1"/>
  <c r="I5109" i="1"/>
  <c r="I5110" i="1"/>
  <c r="I5111" i="1"/>
  <c r="I5112" i="1"/>
  <c r="I5113" i="1"/>
  <c r="I5114" i="1"/>
  <c r="I5115" i="1"/>
  <c r="I5116" i="1"/>
  <c r="I5117" i="1"/>
  <c r="I5118" i="1"/>
  <c r="I5119" i="1"/>
  <c r="I5120" i="1"/>
  <c r="I5121" i="1"/>
  <c r="I5122" i="1"/>
  <c r="I5123" i="1"/>
  <c r="I5124" i="1"/>
  <c r="I5125" i="1"/>
  <c r="I5126" i="1"/>
  <c r="I5127" i="1"/>
  <c r="I5128" i="1"/>
  <c r="I5129" i="1"/>
  <c r="I5130" i="1"/>
  <c r="I5131" i="1"/>
  <c r="I5132" i="1"/>
  <c r="I5133" i="1"/>
  <c r="I5134" i="1"/>
  <c r="I5135" i="1"/>
  <c r="I5136" i="1"/>
  <c r="I5137" i="1"/>
  <c r="I5138" i="1"/>
  <c r="I5139" i="1"/>
  <c r="I5140" i="1"/>
  <c r="I5141" i="1"/>
  <c r="I5142" i="1"/>
  <c r="I5143" i="1"/>
  <c r="I5144" i="1"/>
  <c r="I5145" i="1"/>
  <c r="I5146" i="1"/>
  <c r="I5147" i="1"/>
  <c r="I5148" i="1"/>
  <c r="I5149" i="1"/>
  <c r="I5150" i="1"/>
  <c r="I5151" i="1"/>
  <c r="I5152" i="1"/>
  <c r="I5153" i="1"/>
  <c r="I5154" i="1"/>
  <c r="I5155" i="1"/>
  <c r="I5156" i="1"/>
  <c r="I5157" i="1"/>
  <c r="I5158" i="1"/>
  <c r="I5159" i="1"/>
  <c r="I5160" i="1"/>
  <c r="I5161" i="1"/>
  <c r="I5162" i="1"/>
  <c r="I5163" i="1"/>
  <c r="I5164" i="1"/>
  <c r="I5165" i="1"/>
  <c r="I5166" i="1"/>
  <c r="I5167" i="1"/>
  <c r="I5168" i="1"/>
  <c r="I5169" i="1"/>
  <c r="I5170" i="1"/>
  <c r="I5171" i="1"/>
  <c r="I5172" i="1"/>
  <c r="I5173" i="1"/>
  <c r="I5174" i="1"/>
  <c r="I5175" i="1"/>
  <c r="I5176" i="1"/>
  <c r="I5177" i="1"/>
  <c r="I5178" i="1"/>
  <c r="I5179" i="1"/>
  <c r="I5180" i="1"/>
  <c r="I5181" i="1"/>
  <c r="I5182" i="1"/>
  <c r="I5183" i="1"/>
  <c r="I5184" i="1"/>
  <c r="I5185" i="1"/>
  <c r="I5186" i="1"/>
  <c r="I5187" i="1"/>
  <c r="I5188" i="1"/>
  <c r="I5189" i="1"/>
  <c r="I5190" i="1"/>
  <c r="I5191" i="1"/>
  <c r="I5192" i="1"/>
  <c r="I5193" i="1"/>
  <c r="I5194" i="1"/>
  <c r="I5195" i="1"/>
  <c r="I5196" i="1"/>
  <c r="I5197" i="1"/>
  <c r="I5198" i="1"/>
  <c r="I5199" i="1"/>
  <c r="I5200" i="1"/>
  <c r="I5201" i="1"/>
  <c r="I5202" i="1"/>
  <c r="I5203" i="1"/>
  <c r="I5204" i="1"/>
  <c r="I5205" i="1"/>
  <c r="I5206" i="1"/>
  <c r="I5207" i="1"/>
  <c r="I5208" i="1"/>
  <c r="I5209" i="1"/>
  <c r="I5210" i="1"/>
  <c r="I5211" i="1"/>
  <c r="I5212" i="1"/>
  <c r="I5213" i="1"/>
  <c r="I5214" i="1"/>
  <c r="I5215" i="1"/>
  <c r="I5216" i="1"/>
  <c r="I5217" i="1"/>
  <c r="I5218" i="1"/>
  <c r="I5219" i="1"/>
  <c r="I5220" i="1"/>
  <c r="I5221" i="1"/>
  <c r="I5222" i="1"/>
  <c r="I5223" i="1"/>
  <c r="I5224" i="1"/>
  <c r="I5225" i="1"/>
  <c r="I5226" i="1"/>
  <c r="I5227" i="1"/>
  <c r="I5228" i="1"/>
  <c r="I5229" i="1"/>
  <c r="I5230" i="1"/>
  <c r="I5231" i="1"/>
  <c r="I5232" i="1"/>
  <c r="I5233" i="1"/>
  <c r="I5234" i="1"/>
  <c r="I5235" i="1"/>
  <c r="I5236" i="1"/>
  <c r="I5237" i="1"/>
  <c r="I5238" i="1"/>
  <c r="I5239" i="1"/>
  <c r="I5240" i="1"/>
  <c r="I5241" i="1"/>
  <c r="I5242" i="1"/>
  <c r="I5243" i="1"/>
  <c r="I5244" i="1"/>
  <c r="I5245" i="1"/>
  <c r="I5246" i="1"/>
  <c r="I5247" i="1"/>
  <c r="I5248" i="1"/>
  <c r="I5249" i="1"/>
  <c r="I5250" i="1"/>
  <c r="I5251" i="1"/>
  <c r="I5252" i="1"/>
  <c r="I5253" i="1"/>
  <c r="I5254" i="1"/>
  <c r="I5255" i="1"/>
  <c r="I5256" i="1"/>
  <c r="I5257" i="1"/>
  <c r="I5258" i="1"/>
  <c r="I5259" i="1"/>
  <c r="I5260" i="1"/>
  <c r="I5261" i="1"/>
  <c r="I5262" i="1"/>
  <c r="I5263" i="1"/>
  <c r="I5264" i="1"/>
  <c r="I5265" i="1"/>
  <c r="I5266" i="1"/>
  <c r="I5267" i="1"/>
  <c r="I5268" i="1"/>
  <c r="I5269" i="1"/>
  <c r="I5270" i="1"/>
  <c r="I5271" i="1"/>
  <c r="I5272" i="1"/>
  <c r="I5273" i="1"/>
  <c r="I5274" i="1"/>
  <c r="I5275" i="1"/>
  <c r="I5276" i="1"/>
  <c r="I5277" i="1"/>
  <c r="I5278" i="1"/>
  <c r="I5279" i="1"/>
  <c r="I5280" i="1"/>
  <c r="I5281" i="1"/>
  <c r="I5282" i="1"/>
  <c r="I5283" i="1"/>
  <c r="I5284" i="1"/>
  <c r="I5285" i="1"/>
  <c r="I5286" i="1"/>
  <c r="I5287" i="1"/>
  <c r="I5288" i="1"/>
  <c r="I5289" i="1"/>
  <c r="I5290" i="1"/>
  <c r="I5291" i="1"/>
  <c r="I5292" i="1"/>
  <c r="I5293" i="1"/>
  <c r="I5294" i="1"/>
  <c r="I5295" i="1"/>
  <c r="I5296" i="1"/>
  <c r="I5297" i="1"/>
  <c r="I5298" i="1"/>
  <c r="I5299" i="1"/>
  <c r="I5300" i="1"/>
  <c r="I5301" i="1"/>
  <c r="I5302" i="1"/>
  <c r="I5303" i="1"/>
  <c r="I5304" i="1"/>
  <c r="I5305" i="1"/>
  <c r="I5306" i="1"/>
  <c r="I5307" i="1"/>
  <c r="I5308" i="1"/>
  <c r="I5309" i="1"/>
  <c r="I5310" i="1"/>
  <c r="I5311" i="1"/>
  <c r="I5312" i="1"/>
  <c r="I5313" i="1"/>
  <c r="I5314" i="1"/>
  <c r="I5315" i="1"/>
  <c r="I5316" i="1"/>
  <c r="I5317" i="1"/>
  <c r="I5318" i="1"/>
  <c r="I5319" i="1"/>
  <c r="I5320" i="1"/>
  <c r="I5321" i="1"/>
  <c r="I5322" i="1"/>
  <c r="I5323" i="1"/>
  <c r="I5324" i="1"/>
  <c r="I5325" i="1"/>
  <c r="I5326" i="1"/>
  <c r="I5327" i="1"/>
  <c r="I5328" i="1"/>
  <c r="I5329" i="1"/>
  <c r="I5330" i="1"/>
  <c r="I5331" i="1"/>
  <c r="I5332" i="1"/>
  <c r="I5333" i="1"/>
  <c r="I5334" i="1"/>
  <c r="I5335" i="1"/>
  <c r="I5336" i="1"/>
  <c r="I5337" i="1"/>
  <c r="I5338" i="1"/>
  <c r="I5339" i="1"/>
  <c r="I5340" i="1"/>
  <c r="I5341" i="1"/>
  <c r="I5342" i="1"/>
  <c r="I5343" i="1"/>
  <c r="I5344" i="1"/>
  <c r="I5345" i="1"/>
  <c r="I5346" i="1"/>
  <c r="I5347" i="1"/>
  <c r="I5348" i="1"/>
  <c r="I5349" i="1"/>
  <c r="I5350" i="1"/>
  <c r="I5351" i="1"/>
  <c r="I5352" i="1"/>
  <c r="I5353" i="1"/>
  <c r="I5354" i="1"/>
  <c r="I5355" i="1"/>
  <c r="I5356" i="1"/>
  <c r="I5357" i="1"/>
  <c r="I5358" i="1"/>
  <c r="I5359" i="1"/>
  <c r="I5360" i="1"/>
  <c r="I5361" i="1"/>
  <c r="I5362" i="1"/>
  <c r="I5363" i="1"/>
  <c r="I5364" i="1"/>
  <c r="I5365" i="1"/>
  <c r="I5366" i="1"/>
  <c r="I5367" i="1"/>
  <c r="I5368" i="1"/>
  <c r="I5369" i="1"/>
  <c r="I5370" i="1"/>
  <c r="I5371" i="1"/>
  <c r="I5372" i="1"/>
  <c r="I5373" i="1"/>
  <c r="I5374" i="1"/>
  <c r="I5375" i="1"/>
  <c r="I5376" i="1"/>
  <c r="I5377" i="1"/>
  <c r="I5378" i="1"/>
  <c r="I5379" i="1"/>
  <c r="I5380" i="1"/>
  <c r="I5381" i="1"/>
  <c r="I5382" i="1"/>
  <c r="I5383" i="1"/>
  <c r="I5384" i="1"/>
  <c r="I5385" i="1"/>
  <c r="I5386" i="1"/>
  <c r="I5387" i="1"/>
  <c r="I5388" i="1"/>
  <c r="I5389" i="1"/>
  <c r="I5390" i="1"/>
  <c r="I5391" i="1"/>
  <c r="I5392" i="1"/>
  <c r="I5393" i="1"/>
  <c r="I5394" i="1"/>
  <c r="I5395" i="1"/>
  <c r="I5396" i="1"/>
  <c r="I5397" i="1"/>
  <c r="I5398" i="1"/>
  <c r="I5399" i="1"/>
  <c r="I5400" i="1"/>
  <c r="I5401" i="1"/>
  <c r="I5402" i="1"/>
  <c r="I5403" i="1"/>
  <c r="I5404" i="1"/>
  <c r="I5405" i="1"/>
  <c r="I5406" i="1"/>
  <c r="I5407" i="1"/>
  <c r="I5408" i="1"/>
  <c r="I5409" i="1"/>
  <c r="I5410" i="1"/>
  <c r="I5411" i="1"/>
  <c r="I5412" i="1"/>
  <c r="I5413" i="1"/>
  <c r="I5414" i="1"/>
  <c r="I5415" i="1"/>
  <c r="I5416" i="1"/>
  <c r="I5417" i="1"/>
  <c r="I5418" i="1"/>
  <c r="I5419" i="1"/>
  <c r="I5420" i="1"/>
  <c r="I5421" i="1"/>
  <c r="I5422" i="1"/>
  <c r="I5423" i="1"/>
  <c r="I5424" i="1"/>
  <c r="I5425" i="1"/>
  <c r="I5426" i="1"/>
  <c r="I5427" i="1"/>
  <c r="I5428" i="1"/>
  <c r="I5429" i="1"/>
  <c r="I5430" i="1"/>
  <c r="I5431" i="1"/>
  <c r="I5432" i="1"/>
  <c r="I5433" i="1"/>
  <c r="I5434" i="1"/>
  <c r="I5435" i="1"/>
  <c r="I5436" i="1"/>
  <c r="I5437" i="1"/>
  <c r="I5438" i="1"/>
  <c r="I5439" i="1"/>
  <c r="I5440" i="1"/>
  <c r="I5441" i="1"/>
  <c r="I5442" i="1"/>
  <c r="I5443" i="1"/>
  <c r="I5444" i="1"/>
  <c r="I5445" i="1"/>
  <c r="I5446" i="1"/>
  <c r="I5447" i="1"/>
  <c r="I5448" i="1"/>
  <c r="I5449" i="1"/>
  <c r="I5450" i="1"/>
  <c r="I5451" i="1"/>
  <c r="I5452" i="1"/>
  <c r="I5453" i="1"/>
  <c r="I5454" i="1"/>
  <c r="I5455" i="1"/>
  <c r="I5456" i="1"/>
  <c r="I5457" i="1"/>
  <c r="I5458" i="1"/>
  <c r="I5459" i="1"/>
  <c r="I5460" i="1"/>
  <c r="I5461" i="1"/>
  <c r="I5462" i="1"/>
  <c r="I5463" i="1"/>
  <c r="I5464" i="1"/>
  <c r="I5465" i="1"/>
  <c r="I5466" i="1"/>
  <c r="I5467" i="1"/>
  <c r="I5468" i="1"/>
  <c r="I5469" i="1"/>
  <c r="I5470" i="1"/>
  <c r="I5471" i="1"/>
  <c r="I5472" i="1"/>
  <c r="I5473" i="1"/>
  <c r="I5474" i="1"/>
  <c r="I5475" i="1"/>
  <c r="I5476" i="1"/>
  <c r="I5477" i="1"/>
  <c r="I5478" i="1"/>
  <c r="I5479" i="1"/>
  <c r="I5480" i="1"/>
  <c r="I5481" i="1"/>
  <c r="I5482" i="1"/>
  <c r="I5483" i="1"/>
  <c r="I5484" i="1"/>
  <c r="I5485" i="1"/>
  <c r="I5486" i="1"/>
  <c r="I5487" i="1"/>
  <c r="I5488" i="1"/>
  <c r="I5489" i="1"/>
  <c r="I5490" i="1"/>
  <c r="I5491" i="1"/>
  <c r="I5492" i="1"/>
  <c r="I5493" i="1"/>
  <c r="I5494" i="1"/>
  <c r="I5495" i="1"/>
  <c r="I5496" i="1"/>
  <c r="I5497" i="1"/>
  <c r="I5498" i="1"/>
  <c r="I5499" i="1"/>
  <c r="I5500" i="1"/>
  <c r="I5501" i="1"/>
  <c r="I5502" i="1"/>
  <c r="I5503" i="1"/>
  <c r="I5504" i="1"/>
  <c r="I5505" i="1"/>
  <c r="I5506" i="1"/>
  <c r="I5507" i="1"/>
  <c r="I5508" i="1"/>
  <c r="I5509" i="1"/>
  <c r="I5510" i="1"/>
  <c r="I5511" i="1"/>
  <c r="I5512" i="1"/>
  <c r="I5513" i="1"/>
  <c r="I5514" i="1"/>
  <c r="I5515" i="1"/>
  <c r="I5516" i="1"/>
  <c r="I5517" i="1"/>
  <c r="I5518" i="1"/>
  <c r="I5519" i="1"/>
  <c r="I5520" i="1"/>
  <c r="I5521" i="1"/>
  <c r="I5522" i="1"/>
  <c r="I5523" i="1"/>
  <c r="I5524" i="1"/>
  <c r="I5525" i="1"/>
  <c r="I5526" i="1"/>
  <c r="I5527" i="1"/>
  <c r="I5528" i="1"/>
  <c r="I5529" i="1"/>
  <c r="I5530" i="1"/>
  <c r="I5531" i="1"/>
  <c r="I5532" i="1"/>
  <c r="I5533" i="1"/>
  <c r="I5534" i="1"/>
  <c r="I5535" i="1"/>
  <c r="I5536" i="1"/>
  <c r="I5537" i="1"/>
  <c r="I5538" i="1"/>
  <c r="I5539" i="1"/>
  <c r="I5540" i="1"/>
  <c r="I5541" i="1"/>
  <c r="I5542" i="1"/>
  <c r="I5543" i="1"/>
  <c r="I5544" i="1"/>
  <c r="I5545" i="1"/>
  <c r="I5546" i="1"/>
  <c r="I5547" i="1"/>
  <c r="I5548" i="1"/>
  <c r="I5549" i="1"/>
  <c r="I5550" i="1"/>
  <c r="I5551" i="1"/>
  <c r="I5552" i="1"/>
  <c r="I5553" i="1"/>
  <c r="I5554" i="1"/>
  <c r="I5555" i="1"/>
  <c r="I5556" i="1"/>
  <c r="I5557" i="1"/>
  <c r="I5558" i="1"/>
  <c r="I5559" i="1"/>
  <c r="I5560" i="1"/>
  <c r="I5561" i="1"/>
  <c r="I5562" i="1"/>
  <c r="I5563" i="1"/>
  <c r="I5564" i="1"/>
  <c r="I5565" i="1"/>
  <c r="I5566" i="1"/>
  <c r="I5567" i="1"/>
  <c r="I5568" i="1"/>
  <c r="I5569" i="1"/>
  <c r="I5570" i="1"/>
  <c r="I5571" i="1"/>
  <c r="I5572" i="1"/>
  <c r="I5573" i="1"/>
  <c r="I5574" i="1"/>
  <c r="I5575" i="1"/>
  <c r="I5576" i="1"/>
  <c r="I5577" i="1"/>
  <c r="I5578" i="1"/>
  <c r="I5579" i="1"/>
  <c r="I5580" i="1"/>
  <c r="I5581" i="1"/>
  <c r="I5582" i="1"/>
  <c r="I5583" i="1"/>
  <c r="I5584" i="1"/>
  <c r="I5585" i="1"/>
  <c r="I5586" i="1"/>
  <c r="I5587" i="1"/>
  <c r="I5588" i="1"/>
  <c r="I5589" i="1"/>
  <c r="I5590" i="1"/>
  <c r="I5591" i="1"/>
  <c r="I5592" i="1"/>
  <c r="I5593" i="1"/>
  <c r="I5594" i="1"/>
  <c r="I5595" i="1"/>
  <c r="I5596" i="1"/>
  <c r="I5597" i="1"/>
  <c r="I5598" i="1"/>
  <c r="I5599" i="1"/>
  <c r="I5600" i="1"/>
  <c r="I5601" i="1"/>
  <c r="I5602" i="1"/>
  <c r="I5603" i="1"/>
  <c r="I5604" i="1"/>
  <c r="I5605" i="1"/>
  <c r="I5606" i="1"/>
  <c r="I5607" i="1"/>
  <c r="I5608" i="1"/>
  <c r="I5609" i="1"/>
  <c r="I5610" i="1"/>
  <c r="I5611" i="1"/>
  <c r="I5612" i="1"/>
  <c r="I5613" i="1"/>
  <c r="I5614" i="1"/>
  <c r="I5615" i="1"/>
  <c r="I5616" i="1"/>
  <c r="I5617" i="1"/>
  <c r="I5618" i="1"/>
  <c r="I5619" i="1"/>
  <c r="I5620" i="1"/>
  <c r="I5621" i="1"/>
  <c r="I5622" i="1"/>
  <c r="I5623" i="1"/>
  <c r="I5624" i="1"/>
  <c r="I5625" i="1"/>
  <c r="I5626" i="1"/>
  <c r="I5627" i="1"/>
  <c r="I5628" i="1"/>
  <c r="I5629" i="1"/>
  <c r="I5630" i="1"/>
  <c r="I5631" i="1"/>
  <c r="I5632" i="1"/>
  <c r="I5633" i="1"/>
  <c r="I5634" i="1"/>
  <c r="I5635" i="1"/>
  <c r="I5636" i="1"/>
  <c r="I5637" i="1"/>
  <c r="I5638" i="1"/>
  <c r="I5639" i="1"/>
  <c r="I5640" i="1"/>
  <c r="I5641" i="1"/>
  <c r="I5642" i="1"/>
  <c r="I5643" i="1"/>
  <c r="I5644" i="1"/>
  <c r="I5645" i="1"/>
  <c r="I5646" i="1"/>
  <c r="I5647" i="1"/>
  <c r="I5648" i="1"/>
  <c r="I5649" i="1"/>
  <c r="I5650" i="1"/>
  <c r="I5651" i="1"/>
  <c r="I5652" i="1"/>
  <c r="I5653" i="1"/>
  <c r="I5654" i="1"/>
  <c r="I5655" i="1"/>
  <c r="I5656" i="1"/>
  <c r="I5657" i="1"/>
  <c r="I5658" i="1"/>
  <c r="I5659" i="1"/>
  <c r="I5660" i="1"/>
  <c r="I5661" i="1"/>
  <c r="I5662" i="1"/>
  <c r="I5663" i="1"/>
  <c r="I5664" i="1"/>
  <c r="I5665" i="1"/>
  <c r="I5666" i="1"/>
  <c r="I5667" i="1"/>
  <c r="I5668" i="1"/>
  <c r="I5669" i="1"/>
  <c r="I5670" i="1"/>
  <c r="I5671" i="1"/>
  <c r="I5672" i="1"/>
  <c r="I5673" i="1"/>
  <c r="I5674" i="1"/>
  <c r="I5675" i="1"/>
  <c r="I5676" i="1"/>
  <c r="I5677" i="1"/>
  <c r="I5678" i="1"/>
  <c r="I5679" i="1"/>
  <c r="I5680" i="1"/>
  <c r="I5681" i="1"/>
  <c r="I5682" i="1"/>
  <c r="I5683" i="1"/>
  <c r="I5684" i="1"/>
  <c r="I5685" i="1"/>
  <c r="I5686" i="1"/>
  <c r="I5687" i="1"/>
  <c r="I5688" i="1"/>
  <c r="I5689" i="1"/>
  <c r="I5690" i="1"/>
  <c r="I5691" i="1"/>
  <c r="I5692" i="1"/>
  <c r="I5693" i="1"/>
  <c r="I5694" i="1"/>
  <c r="I5695" i="1"/>
  <c r="I5696" i="1"/>
  <c r="I5697" i="1"/>
  <c r="I5698" i="1"/>
  <c r="I5699" i="1"/>
  <c r="I5700" i="1"/>
  <c r="I5701" i="1"/>
  <c r="I5702" i="1"/>
  <c r="I5703" i="1"/>
  <c r="I5704" i="1"/>
  <c r="I5705" i="1"/>
  <c r="I5706" i="1"/>
  <c r="I5707" i="1"/>
  <c r="I5708" i="1"/>
  <c r="I5709" i="1"/>
  <c r="I5710" i="1"/>
  <c r="I5711" i="1"/>
  <c r="I5712" i="1"/>
  <c r="I5713" i="1"/>
  <c r="I5714" i="1"/>
  <c r="I5715" i="1"/>
  <c r="I5716" i="1"/>
  <c r="I5717" i="1"/>
  <c r="I5718" i="1"/>
  <c r="I5719" i="1"/>
  <c r="I5720" i="1"/>
  <c r="I5721" i="1"/>
  <c r="I5722" i="1"/>
  <c r="I5723" i="1"/>
  <c r="I5724" i="1"/>
  <c r="I5725" i="1"/>
  <c r="I5726" i="1"/>
  <c r="I5727" i="1"/>
  <c r="I5728" i="1"/>
  <c r="I5729" i="1"/>
  <c r="I5730" i="1"/>
  <c r="I5731" i="1"/>
  <c r="I5732" i="1"/>
  <c r="I5733" i="1"/>
  <c r="I5734" i="1"/>
  <c r="I5735" i="1"/>
  <c r="I5736" i="1"/>
  <c r="I5737" i="1"/>
  <c r="I5738" i="1"/>
  <c r="I5739" i="1"/>
  <c r="I5740" i="1"/>
  <c r="I5741" i="1"/>
  <c r="I5742" i="1"/>
  <c r="I5743" i="1"/>
  <c r="I5744" i="1"/>
  <c r="I5745" i="1"/>
  <c r="I5746" i="1"/>
  <c r="I5747" i="1"/>
  <c r="I5748" i="1"/>
  <c r="I5749" i="1"/>
  <c r="I5750" i="1"/>
  <c r="I5751" i="1"/>
  <c r="I5752" i="1"/>
  <c r="I5753" i="1"/>
  <c r="I5754" i="1"/>
  <c r="I5755" i="1"/>
  <c r="I5756" i="1"/>
  <c r="I5757" i="1"/>
  <c r="I5758" i="1"/>
  <c r="I5759" i="1"/>
  <c r="I5760" i="1"/>
  <c r="I5761" i="1"/>
  <c r="I5762" i="1"/>
  <c r="I5763" i="1"/>
  <c r="I5764" i="1"/>
  <c r="I5765" i="1"/>
  <c r="I5766" i="1"/>
  <c r="I5767" i="1"/>
  <c r="I5768" i="1"/>
  <c r="I5769" i="1"/>
  <c r="I5770" i="1"/>
  <c r="I5771" i="1"/>
  <c r="I5772" i="1"/>
  <c r="I5773" i="1"/>
  <c r="I5774" i="1"/>
  <c r="I5775" i="1"/>
  <c r="I5776" i="1"/>
  <c r="I5777" i="1"/>
  <c r="I5778" i="1"/>
  <c r="I5779" i="1"/>
  <c r="I5780" i="1"/>
  <c r="I5781" i="1"/>
  <c r="I5782" i="1"/>
  <c r="I5783" i="1"/>
  <c r="I5784" i="1"/>
  <c r="I5785" i="1"/>
  <c r="I5786" i="1"/>
  <c r="I5787" i="1"/>
  <c r="I5788" i="1"/>
  <c r="I5789" i="1"/>
  <c r="I5790" i="1"/>
  <c r="I5791" i="1"/>
  <c r="I5792" i="1"/>
  <c r="I5793" i="1"/>
  <c r="I5794" i="1"/>
  <c r="I5795" i="1"/>
  <c r="I5796" i="1"/>
  <c r="I5797" i="1"/>
  <c r="I5798" i="1"/>
  <c r="I5799" i="1"/>
  <c r="I5800" i="1"/>
  <c r="I5801" i="1"/>
  <c r="I5802" i="1"/>
  <c r="I5803" i="1"/>
  <c r="I5804" i="1"/>
  <c r="I5805" i="1"/>
  <c r="I5806" i="1"/>
  <c r="I5807" i="1"/>
  <c r="I5808" i="1"/>
  <c r="I5809" i="1"/>
  <c r="I5810" i="1"/>
  <c r="I5811" i="1"/>
  <c r="I5812" i="1"/>
  <c r="I5813" i="1"/>
  <c r="I5814" i="1"/>
  <c r="I5815" i="1"/>
  <c r="I5816" i="1"/>
  <c r="I5817" i="1"/>
  <c r="I5818" i="1"/>
  <c r="I5819" i="1"/>
  <c r="I5820" i="1"/>
  <c r="I5821" i="1"/>
  <c r="I5822" i="1"/>
  <c r="I5823" i="1"/>
  <c r="I5824" i="1"/>
  <c r="I5825" i="1"/>
  <c r="I5826" i="1"/>
  <c r="I5827" i="1"/>
  <c r="I5828" i="1"/>
  <c r="I5829" i="1"/>
  <c r="I5830" i="1"/>
  <c r="I5831" i="1"/>
  <c r="I5832" i="1"/>
  <c r="I5833" i="1"/>
  <c r="I5834" i="1"/>
  <c r="I5835" i="1"/>
  <c r="I5836" i="1"/>
  <c r="I5837" i="1"/>
  <c r="I5838" i="1"/>
  <c r="I5839" i="1"/>
  <c r="I5840" i="1"/>
  <c r="I5841" i="1"/>
  <c r="I5842" i="1"/>
  <c r="I5843" i="1"/>
  <c r="I5844" i="1"/>
  <c r="I5845" i="1"/>
  <c r="I5846" i="1"/>
  <c r="I5847" i="1"/>
  <c r="I5848" i="1"/>
  <c r="I5849" i="1"/>
  <c r="I5850" i="1"/>
  <c r="I5851" i="1"/>
  <c r="I5852" i="1"/>
  <c r="I5853" i="1"/>
  <c r="I5854" i="1"/>
  <c r="I5855" i="1"/>
  <c r="I5856" i="1"/>
  <c r="I5857" i="1"/>
  <c r="I5858" i="1"/>
  <c r="I5859" i="1"/>
  <c r="I5860" i="1"/>
  <c r="I5861" i="1"/>
  <c r="I5862" i="1"/>
  <c r="I5863" i="1"/>
  <c r="I5864" i="1"/>
  <c r="I5865" i="1"/>
  <c r="I5866" i="1"/>
  <c r="I5867" i="1"/>
  <c r="I5868" i="1"/>
  <c r="I5869" i="1"/>
  <c r="I5870" i="1"/>
  <c r="I5871" i="1"/>
  <c r="I5872" i="1"/>
  <c r="I5873" i="1"/>
  <c r="I5874" i="1"/>
  <c r="I5875" i="1"/>
  <c r="I5876" i="1"/>
  <c r="I5877" i="1"/>
  <c r="I5878" i="1"/>
  <c r="I5879" i="1"/>
  <c r="I5880" i="1"/>
  <c r="I5881" i="1"/>
  <c r="I5882" i="1"/>
  <c r="I5883" i="1"/>
  <c r="I5884" i="1"/>
  <c r="I5885" i="1"/>
  <c r="I5886" i="1"/>
  <c r="I5887" i="1"/>
  <c r="I5888" i="1"/>
  <c r="I5889" i="1"/>
  <c r="I5890" i="1"/>
  <c r="I5891" i="1"/>
  <c r="I5892" i="1"/>
  <c r="I5893" i="1"/>
  <c r="I5894" i="1"/>
  <c r="I5895" i="1"/>
  <c r="I5896" i="1"/>
  <c r="I5897" i="1"/>
  <c r="I5898" i="1"/>
  <c r="I5899" i="1"/>
  <c r="I5900" i="1"/>
  <c r="I5901" i="1"/>
  <c r="I5902" i="1"/>
  <c r="I5903" i="1"/>
  <c r="I5904" i="1"/>
  <c r="I5905" i="1"/>
  <c r="I5906" i="1"/>
  <c r="I5907" i="1"/>
  <c r="I5908" i="1"/>
  <c r="I5909" i="1"/>
  <c r="I5910" i="1"/>
  <c r="I5911" i="1"/>
  <c r="I5912" i="1"/>
  <c r="I5913" i="1"/>
  <c r="I5914" i="1"/>
  <c r="I5915" i="1"/>
  <c r="I5916" i="1"/>
  <c r="I5917" i="1"/>
  <c r="I5918" i="1"/>
  <c r="I5919" i="1"/>
  <c r="I5920" i="1"/>
  <c r="I5921" i="1"/>
  <c r="I5922" i="1"/>
  <c r="I5923" i="1"/>
  <c r="I5924" i="1"/>
  <c r="I5925" i="1"/>
  <c r="I5926" i="1"/>
  <c r="I5927" i="1"/>
  <c r="I5928" i="1"/>
  <c r="I5929" i="1"/>
  <c r="I5930" i="1"/>
  <c r="I5931" i="1"/>
  <c r="I5932" i="1"/>
  <c r="I5933" i="1"/>
  <c r="I5934" i="1"/>
  <c r="I5935" i="1"/>
  <c r="I5936" i="1"/>
  <c r="I5937" i="1"/>
  <c r="I5938" i="1"/>
  <c r="I5939" i="1"/>
  <c r="I5940" i="1"/>
  <c r="I5941" i="1"/>
  <c r="I5942" i="1"/>
  <c r="I5943" i="1"/>
  <c r="I5944" i="1"/>
  <c r="I5945" i="1"/>
  <c r="I5946" i="1"/>
  <c r="I5947" i="1"/>
  <c r="I5948" i="1"/>
  <c r="I5949" i="1"/>
  <c r="I5950" i="1"/>
  <c r="I5951" i="1"/>
  <c r="I5952" i="1"/>
  <c r="I5953" i="1"/>
  <c r="I5954" i="1"/>
  <c r="I5955" i="1"/>
  <c r="I5956" i="1"/>
  <c r="I5957" i="1"/>
  <c r="I5958" i="1"/>
  <c r="I5959" i="1"/>
  <c r="I5960" i="1"/>
  <c r="I5961" i="1"/>
  <c r="I5962" i="1"/>
  <c r="I5963" i="1"/>
  <c r="I5964" i="1"/>
  <c r="I5965" i="1"/>
  <c r="I5966" i="1"/>
  <c r="I5967" i="1"/>
  <c r="I5968" i="1"/>
  <c r="I5969" i="1"/>
  <c r="I5970" i="1"/>
  <c r="I5971" i="1"/>
  <c r="I5972" i="1"/>
  <c r="I5973" i="1"/>
  <c r="I5974" i="1"/>
  <c r="I5975" i="1"/>
  <c r="I5976" i="1"/>
  <c r="I5977" i="1"/>
  <c r="I5978" i="1"/>
  <c r="I5979" i="1"/>
  <c r="I5980" i="1"/>
  <c r="I5981" i="1"/>
  <c r="I5982" i="1"/>
  <c r="I5983" i="1"/>
  <c r="I5984" i="1"/>
  <c r="I5985" i="1"/>
  <c r="I5986" i="1"/>
  <c r="I5987" i="1"/>
  <c r="I5988" i="1"/>
  <c r="I5989" i="1"/>
  <c r="I5990" i="1"/>
  <c r="I5991" i="1"/>
  <c r="I5992" i="1"/>
  <c r="I5993" i="1"/>
  <c r="I5994" i="1"/>
  <c r="I5995" i="1"/>
  <c r="I5996" i="1"/>
  <c r="I5997" i="1"/>
  <c r="I5998" i="1"/>
  <c r="I5999" i="1"/>
  <c r="I6000" i="1"/>
  <c r="I6001" i="1"/>
  <c r="I6002" i="1"/>
  <c r="I6003" i="1"/>
  <c r="I6004" i="1"/>
  <c r="I6005" i="1"/>
  <c r="I6006" i="1"/>
  <c r="I6007" i="1"/>
  <c r="I6008" i="1"/>
  <c r="I6009" i="1"/>
  <c r="I6010" i="1"/>
  <c r="I6011" i="1"/>
  <c r="I6012" i="1"/>
  <c r="I6013" i="1"/>
  <c r="I6014" i="1"/>
  <c r="I6015" i="1"/>
  <c r="I6016" i="1"/>
  <c r="I6017" i="1"/>
  <c r="I6018" i="1"/>
  <c r="I6019" i="1"/>
  <c r="I6020" i="1"/>
  <c r="I6021" i="1"/>
  <c r="I6022" i="1"/>
  <c r="I6023" i="1"/>
  <c r="I6024" i="1"/>
  <c r="I6025" i="1"/>
  <c r="I6026" i="1"/>
  <c r="I6027" i="1"/>
  <c r="I6028" i="1"/>
  <c r="I6029" i="1"/>
  <c r="I6030" i="1"/>
  <c r="I6031" i="1"/>
  <c r="I6032" i="1"/>
  <c r="I6033" i="1"/>
  <c r="I6034" i="1"/>
  <c r="I6035" i="1"/>
  <c r="I6036" i="1"/>
  <c r="I6037" i="1"/>
  <c r="I6038" i="1"/>
  <c r="I6039" i="1"/>
  <c r="I6040" i="1"/>
  <c r="I6041" i="1"/>
  <c r="I6042" i="1"/>
  <c r="I6043" i="1"/>
  <c r="I6044" i="1"/>
  <c r="I6045" i="1"/>
  <c r="I6046" i="1"/>
  <c r="I6047" i="1"/>
  <c r="I6048" i="1"/>
  <c r="I6049" i="1"/>
  <c r="I6050" i="1"/>
  <c r="I6051" i="1"/>
  <c r="I6052" i="1"/>
  <c r="I6053" i="1"/>
  <c r="I6054" i="1"/>
  <c r="I6055" i="1"/>
  <c r="I6056" i="1"/>
  <c r="I6057" i="1"/>
  <c r="I6058" i="1"/>
  <c r="I6059" i="1"/>
  <c r="I6060" i="1"/>
  <c r="I6061" i="1"/>
  <c r="I6062" i="1"/>
  <c r="I6063" i="1"/>
  <c r="I6064" i="1"/>
  <c r="I6065" i="1"/>
  <c r="I6066" i="1"/>
  <c r="I6067" i="1"/>
  <c r="I6068" i="1"/>
  <c r="I6069" i="1"/>
  <c r="I6070" i="1"/>
  <c r="I6071" i="1"/>
  <c r="I6072" i="1"/>
  <c r="I6073" i="1"/>
  <c r="I6074" i="1"/>
  <c r="I6075" i="1"/>
  <c r="I6076" i="1"/>
  <c r="I6077" i="1"/>
  <c r="I6078" i="1"/>
  <c r="I6079" i="1"/>
  <c r="I6080" i="1"/>
  <c r="I6081" i="1"/>
  <c r="I6082" i="1"/>
  <c r="I6083" i="1"/>
  <c r="I6084" i="1"/>
  <c r="I6085" i="1"/>
  <c r="I6086" i="1"/>
  <c r="I6087" i="1"/>
  <c r="I6088" i="1"/>
  <c r="I6089" i="1"/>
  <c r="I6090" i="1"/>
  <c r="I6091" i="1"/>
  <c r="I6092" i="1"/>
  <c r="I6093" i="1"/>
  <c r="I6094" i="1"/>
  <c r="I6095" i="1"/>
  <c r="I6096" i="1"/>
  <c r="I6097" i="1"/>
  <c r="I6098" i="1"/>
  <c r="I6099" i="1"/>
  <c r="I6100" i="1"/>
  <c r="I6101" i="1"/>
  <c r="I6102" i="1"/>
  <c r="I6103" i="1"/>
  <c r="I6104" i="1"/>
  <c r="I6105" i="1"/>
  <c r="I6106" i="1"/>
  <c r="I6107" i="1"/>
  <c r="I6108" i="1"/>
  <c r="I6109" i="1"/>
  <c r="I6110" i="1"/>
  <c r="I6111" i="1"/>
  <c r="I6112" i="1"/>
  <c r="I6113" i="1"/>
  <c r="I6114" i="1"/>
  <c r="I6115" i="1"/>
  <c r="I6116" i="1"/>
  <c r="I6117" i="1"/>
  <c r="I6118" i="1"/>
  <c r="I6119" i="1"/>
  <c r="I6120" i="1"/>
  <c r="I6121" i="1"/>
  <c r="I6122" i="1"/>
  <c r="I6123" i="1"/>
  <c r="I6124" i="1"/>
  <c r="I6125" i="1"/>
  <c r="I6126" i="1"/>
  <c r="I6127" i="1"/>
  <c r="I6128" i="1"/>
  <c r="I6129" i="1"/>
  <c r="I6130" i="1"/>
  <c r="I6131" i="1"/>
  <c r="I6132" i="1"/>
  <c r="I6133" i="1"/>
  <c r="I6134" i="1"/>
  <c r="I6135" i="1"/>
  <c r="I6136" i="1"/>
  <c r="I6137" i="1"/>
  <c r="I6138" i="1"/>
  <c r="I6139" i="1"/>
  <c r="I6140" i="1"/>
  <c r="I6141" i="1"/>
  <c r="I6142" i="1"/>
  <c r="I6143" i="1"/>
  <c r="I6144" i="1"/>
  <c r="I6145" i="1"/>
  <c r="I6146" i="1"/>
  <c r="I6147" i="1"/>
  <c r="I6148" i="1"/>
  <c r="I6149" i="1"/>
  <c r="I6150" i="1"/>
  <c r="I6151" i="1"/>
  <c r="I6152" i="1"/>
  <c r="I6153" i="1"/>
  <c r="I6154" i="1"/>
  <c r="I6155" i="1"/>
  <c r="I6156" i="1"/>
  <c r="I6157" i="1"/>
  <c r="I6158" i="1"/>
  <c r="I6159" i="1"/>
  <c r="I6160" i="1"/>
  <c r="I6161" i="1"/>
  <c r="I6162" i="1"/>
  <c r="I6163" i="1"/>
  <c r="I6164" i="1"/>
  <c r="I6165" i="1"/>
  <c r="I6166" i="1"/>
  <c r="I6167" i="1"/>
  <c r="I6168" i="1"/>
  <c r="I6169" i="1"/>
  <c r="I6170" i="1"/>
  <c r="I6171" i="1"/>
  <c r="I6172" i="1"/>
  <c r="I6173" i="1"/>
  <c r="I6174" i="1"/>
  <c r="I6175" i="1"/>
  <c r="I6176" i="1"/>
  <c r="I6177" i="1"/>
  <c r="I6178" i="1"/>
  <c r="I6179" i="1"/>
  <c r="I6180" i="1"/>
  <c r="I6181" i="1"/>
  <c r="I6182" i="1"/>
  <c r="I6183" i="1"/>
  <c r="I6184" i="1"/>
  <c r="I6185" i="1"/>
  <c r="I6186" i="1"/>
  <c r="I6187" i="1"/>
  <c r="I6188" i="1"/>
  <c r="I6189" i="1"/>
  <c r="I6190" i="1"/>
  <c r="I6191" i="1"/>
  <c r="I6192" i="1"/>
  <c r="I6193" i="1"/>
  <c r="I6194" i="1"/>
  <c r="I6195" i="1"/>
  <c r="I6196" i="1"/>
  <c r="I6197" i="1"/>
  <c r="I6198" i="1"/>
  <c r="I6199" i="1"/>
  <c r="I6200" i="1"/>
  <c r="I6201" i="1"/>
  <c r="I6202" i="1"/>
  <c r="I6203" i="1"/>
  <c r="I6204" i="1"/>
  <c r="I6205" i="1"/>
  <c r="I6206" i="1"/>
  <c r="I6207" i="1"/>
  <c r="I6208" i="1"/>
  <c r="I6209" i="1"/>
  <c r="I6210" i="1"/>
  <c r="I6211" i="1"/>
  <c r="I6212" i="1"/>
  <c r="I6213" i="1"/>
  <c r="I6214" i="1"/>
  <c r="I6215" i="1"/>
  <c r="I6216" i="1"/>
  <c r="I6217" i="1"/>
  <c r="I6218" i="1"/>
  <c r="I6219" i="1"/>
  <c r="I6220" i="1"/>
  <c r="I6221" i="1"/>
  <c r="I6222" i="1"/>
  <c r="I6223" i="1"/>
  <c r="I6224" i="1"/>
  <c r="I6225" i="1"/>
  <c r="I6226" i="1"/>
  <c r="I6227" i="1"/>
  <c r="I6228" i="1"/>
  <c r="I6229" i="1"/>
  <c r="I6230" i="1"/>
  <c r="I6231" i="1"/>
  <c r="I6232" i="1"/>
  <c r="I6233" i="1"/>
  <c r="I6234" i="1"/>
  <c r="I6235" i="1"/>
  <c r="I6236" i="1"/>
  <c r="I6237" i="1"/>
  <c r="I6238" i="1"/>
  <c r="I6239" i="1"/>
  <c r="I6240" i="1"/>
  <c r="I6241" i="1"/>
  <c r="I6242" i="1"/>
  <c r="I6243" i="1"/>
  <c r="I6244" i="1"/>
  <c r="I6245" i="1"/>
  <c r="I6246" i="1"/>
  <c r="I6247" i="1"/>
  <c r="I6248" i="1"/>
  <c r="I6249" i="1"/>
  <c r="I6250" i="1"/>
  <c r="I6251" i="1"/>
  <c r="I6252" i="1"/>
  <c r="I6253" i="1"/>
  <c r="I6254" i="1"/>
  <c r="I6255" i="1"/>
  <c r="I6256" i="1"/>
  <c r="I6257" i="1"/>
  <c r="I6258" i="1"/>
  <c r="I6259" i="1"/>
  <c r="I6260" i="1"/>
  <c r="I6261" i="1"/>
  <c r="I6262" i="1"/>
  <c r="I6263" i="1"/>
  <c r="I6264" i="1"/>
  <c r="I6265" i="1"/>
  <c r="I6266" i="1"/>
  <c r="I6267" i="1"/>
  <c r="I6268" i="1"/>
  <c r="I6269" i="1"/>
  <c r="I6270" i="1"/>
  <c r="I6271" i="1"/>
  <c r="I6272" i="1"/>
  <c r="I6273" i="1"/>
  <c r="I6274" i="1"/>
  <c r="I6275" i="1"/>
  <c r="I6276" i="1"/>
  <c r="I6277" i="1"/>
  <c r="I6278" i="1"/>
  <c r="I6279" i="1"/>
  <c r="I6280" i="1"/>
  <c r="I6281" i="1"/>
  <c r="I6282" i="1"/>
  <c r="I6283" i="1"/>
  <c r="I6284" i="1"/>
  <c r="I6285" i="1"/>
  <c r="I6286" i="1"/>
  <c r="I6287" i="1"/>
  <c r="I6288" i="1"/>
  <c r="I6289" i="1"/>
  <c r="I6290" i="1"/>
  <c r="I6291" i="1"/>
  <c r="I6292" i="1"/>
  <c r="I6293" i="1"/>
  <c r="I6294" i="1"/>
  <c r="I6295" i="1"/>
  <c r="I6296" i="1"/>
  <c r="I6297" i="1"/>
  <c r="I6298" i="1"/>
  <c r="I6299" i="1"/>
  <c r="I6300" i="1"/>
  <c r="I6301" i="1"/>
  <c r="I6302" i="1"/>
  <c r="I6303" i="1"/>
  <c r="I6304" i="1"/>
  <c r="I6305" i="1"/>
  <c r="I6306" i="1"/>
  <c r="I6307" i="1"/>
  <c r="I6308" i="1"/>
  <c r="I6309" i="1"/>
  <c r="I6310" i="1"/>
  <c r="I6311" i="1"/>
  <c r="I6312" i="1"/>
  <c r="I6313" i="1"/>
  <c r="I6314" i="1"/>
  <c r="I6315" i="1"/>
  <c r="I6316" i="1"/>
  <c r="I6317" i="1"/>
  <c r="I6318" i="1"/>
  <c r="I6319" i="1"/>
  <c r="I6320" i="1"/>
  <c r="I6321" i="1"/>
  <c r="I6322" i="1"/>
  <c r="I6323" i="1"/>
  <c r="I6324" i="1"/>
  <c r="I6325" i="1"/>
  <c r="I6326" i="1"/>
  <c r="I6327" i="1"/>
  <c r="I6328" i="1"/>
  <c r="I6329" i="1"/>
  <c r="I6330" i="1"/>
  <c r="I6331" i="1"/>
  <c r="I6332" i="1"/>
  <c r="I6333" i="1"/>
  <c r="I6334" i="1"/>
  <c r="I6335" i="1"/>
  <c r="I6336" i="1"/>
  <c r="I6337" i="1"/>
  <c r="I6338" i="1"/>
  <c r="I6339" i="1"/>
  <c r="I6340" i="1"/>
  <c r="I6341" i="1"/>
  <c r="I6342" i="1"/>
  <c r="I6343" i="1"/>
  <c r="I6344" i="1"/>
  <c r="I6345" i="1"/>
  <c r="I6346" i="1"/>
  <c r="I6347" i="1"/>
  <c r="I6348" i="1"/>
  <c r="I6349" i="1"/>
  <c r="I6350" i="1"/>
  <c r="I6351" i="1"/>
  <c r="I6352" i="1"/>
  <c r="I6353" i="1"/>
  <c r="I6354" i="1"/>
  <c r="I6355" i="1"/>
  <c r="I6356" i="1"/>
  <c r="I6357" i="1"/>
  <c r="I6358" i="1"/>
  <c r="I6359" i="1"/>
  <c r="I6360" i="1"/>
  <c r="I6361" i="1"/>
  <c r="I6362" i="1"/>
  <c r="I6363" i="1"/>
  <c r="I6364" i="1"/>
  <c r="I6365" i="1"/>
  <c r="I6366" i="1"/>
  <c r="I6367" i="1"/>
  <c r="I6368" i="1"/>
  <c r="I6369" i="1"/>
  <c r="I6370" i="1"/>
  <c r="I6371" i="1"/>
  <c r="I6372" i="1"/>
  <c r="I6373" i="1"/>
  <c r="I6374" i="1"/>
  <c r="I6375" i="1"/>
  <c r="I6376" i="1"/>
  <c r="I6377" i="1"/>
  <c r="I6378" i="1"/>
  <c r="I6379" i="1"/>
  <c r="I6380" i="1"/>
  <c r="I6381" i="1"/>
  <c r="I6382" i="1"/>
  <c r="I6383" i="1"/>
  <c r="I6384" i="1"/>
  <c r="I6385" i="1"/>
  <c r="I6386" i="1"/>
  <c r="I6387" i="1"/>
  <c r="I6388" i="1"/>
  <c r="I6389" i="1"/>
  <c r="I6390" i="1"/>
  <c r="I6391" i="1"/>
  <c r="I6392" i="1"/>
  <c r="I6393" i="1"/>
  <c r="I6394" i="1"/>
  <c r="I6395" i="1"/>
  <c r="I6396" i="1"/>
  <c r="I6397" i="1"/>
  <c r="I6398" i="1"/>
  <c r="I6399" i="1"/>
  <c r="I6400" i="1"/>
  <c r="I6401" i="1"/>
  <c r="I6402" i="1"/>
  <c r="I6403" i="1"/>
  <c r="I6404" i="1"/>
  <c r="I6405" i="1"/>
  <c r="I6406" i="1"/>
  <c r="I6407" i="1"/>
  <c r="I6408" i="1"/>
  <c r="I6409" i="1"/>
  <c r="I6410" i="1"/>
  <c r="I6411" i="1"/>
  <c r="I6412" i="1"/>
  <c r="I6413" i="1"/>
  <c r="I6414" i="1"/>
  <c r="I6415" i="1"/>
  <c r="I6416" i="1"/>
  <c r="I6417" i="1"/>
  <c r="I6418" i="1"/>
  <c r="I6419" i="1"/>
  <c r="I6420" i="1"/>
  <c r="I6421" i="1"/>
  <c r="I6422" i="1"/>
  <c r="I6423" i="1"/>
  <c r="I6424" i="1"/>
  <c r="I6425" i="1"/>
  <c r="I6426" i="1"/>
  <c r="I6427" i="1"/>
  <c r="I6428" i="1"/>
  <c r="I6429" i="1"/>
  <c r="I6430" i="1"/>
  <c r="I6431" i="1"/>
  <c r="I6432" i="1"/>
  <c r="I6433" i="1"/>
  <c r="I6434" i="1"/>
  <c r="I6435" i="1"/>
  <c r="I6436" i="1"/>
  <c r="I6437" i="1"/>
  <c r="I6438" i="1"/>
  <c r="I6439" i="1"/>
  <c r="I6440" i="1"/>
  <c r="I6441" i="1"/>
  <c r="I6442" i="1"/>
  <c r="I6443" i="1"/>
  <c r="I6444" i="1"/>
  <c r="I6445" i="1"/>
  <c r="I6446" i="1"/>
  <c r="I6447" i="1"/>
  <c r="I6448" i="1"/>
  <c r="I6449" i="1"/>
  <c r="I6450" i="1"/>
  <c r="I6451" i="1"/>
  <c r="I6452" i="1"/>
  <c r="I6453" i="1"/>
  <c r="I6454" i="1"/>
  <c r="I6455" i="1"/>
  <c r="I6456" i="1"/>
  <c r="I6457" i="1"/>
  <c r="I6458" i="1"/>
  <c r="I6459" i="1"/>
  <c r="I6460" i="1"/>
  <c r="I6461" i="1"/>
  <c r="I6462" i="1"/>
  <c r="I6463" i="1"/>
  <c r="I6464" i="1"/>
  <c r="I6465" i="1"/>
  <c r="I6466" i="1"/>
  <c r="I6467" i="1"/>
  <c r="I6468" i="1"/>
  <c r="I6469" i="1"/>
  <c r="I6470" i="1"/>
  <c r="I6471" i="1"/>
  <c r="I6472" i="1"/>
  <c r="I6473" i="1"/>
  <c r="I6474" i="1"/>
  <c r="I6475" i="1"/>
  <c r="I6476" i="1"/>
  <c r="I6477" i="1"/>
  <c r="I6478" i="1"/>
  <c r="I6479" i="1"/>
  <c r="I6480" i="1"/>
  <c r="I6481" i="1"/>
  <c r="I6482" i="1"/>
  <c r="I6483" i="1"/>
  <c r="I6484" i="1"/>
  <c r="I6485" i="1"/>
  <c r="I6486" i="1"/>
  <c r="I6487" i="1"/>
  <c r="I6488" i="1"/>
  <c r="I6489" i="1"/>
  <c r="I6490" i="1"/>
  <c r="I6491" i="1"/>
  <c r="I6492" i="1"/>
  <c r="I6493" i="1"/>
  <c r="I6494" i="1"/>
  <c r="I6495" i="1"/>
  <c r="I6496" i="1"/>
  <c r="I6497" i="1"/>
  <c r="I6498" i="1"/>
  <c r="I6499" i="1"/>
  <c r="I6500" i="1"/>
  <c r="I6501" i="1"/>
  <c r="I6502" i="1"/>
  <c r="I6503" i="1"/>
  <c r="I6504" i="1"/>
  <c r="I6505" i="1"/>
  <c r="I6506" i="1"/>
  <c r="I6507" i="1"/>
  <c r="I6508" i="1"/>
  <c r="I6509" i="1"/>
  <c r="I6510" i="1"/>
  <c r="I6511" i="1"/>
  <c r="I6512" i="1"/>
  <c r="I6513" i="1"/>
  <c r="I6514" i="1"/>
  <c r="I6515" i="1"/>
  <c r="I6516" i="1"/>
  <c r="I6517" i="1"/>
  <c r="I6518" i="1"/>
  <c r="I6519" i="1"/>
  <c r="I6520" i="1"/>
  <c r="I6521" i="1"/>
  <c r="I6522" i="1"/>
  <c r="I6523" i="1"/>
  <c r="I6524" i="1"/>
  <c r="I6525" i="1"/>
  <c r="I6526" i="1"/>
  <c r="I6527" i="1"/>
  <c r="I6528" i="1"/>
  <c r="I6529" i="1"/>
  <c r="I6530" i="1"/>
  <c r="I6531" i="1"/>
  <c r="I6532" i="1"/>
  <c r="I6533" i="1"/>
  <c r="I6534" i="1"/>
  <c r="I6535" i="1"/>
  <c r="I6536" i="1"/>
  <c r="I6537" i="1"/>
  <c r="I6538" i="1"/>
  <c r="I6539" i="1"/>
  <c r="I6540" i="1"/>
  <c r="I6541" i="1"/>
  <c r="I6542" i="1"/>
  <c r="I6543" i="1"/>
  <c r="I6544" i="1"/>
  <c r="I6545" i="1"/>
  <c r="I6546" i="1"/>
  <c r="I6547" i="1"/>
  <c r="I6548" i="1"/>
  <c r="I6549" i="1"/>
  <c r="I6550" i="1"/>
  <c r="I6551" i="1"/>
  <c r="I6552" i="1"/>
  <c r="I6553" i="1"/>
  <c r="I6554" i="1"/>
  <c r="I6555" i="1"/>
  <c r="I6556" i="1"/>
  <c r="I6557" i="1"/>
  <c r="I6558" i="1"/>
  <c r="I6559" i="1"/>
  <c r="I6560" i="1"/>
  <c r="I6561" i="1"/>
  <c r="I6562" i="1"/>
  <c r="I6563" i="1"/>
  <c r="I6564" i="1"/>
  <c r="I6565" i="1"/>
  <c r="I6566" i="1"/>
  <c r="I6567" i="1"/>
  <c r="I6568" i="1"/>
  <c r="I6569" i="1"/>
  <c r="I6570" i="1"/>
  <c r="I6571" i="1"/>
  <c r="I6572" i="1"/>
  <c r="I6573" i="1"/>
  <c r="I6574" i="1"/>
  <c r="I6575" i="1"/>
  <c r="I6576" i="1"/>
  <c r="I6577" i="1"/>
  <c r="I6578" i="1"/>
  <c r="I6579" i="1"/>
  <c r="I6580" i="1"/>
  <c r="I6581" i="1"/>
  <c r="I6582" i="1"/>
  <c r="I6583" i="1"/>
  <c r="I6584" i="1"/>
  <c r="I6585" i="1"/>
  <c r="I6586" i="1"/>
  <c r="I6587" i="1"/>
  <c r="I6588" i="1"/>
  <c r="I6589" i="1"/>
  <c r="I6590" i="1"/>
  <c r="I6591" i="1"/>
  <c r="I6592" i="1"/>
  <c r="I6593" i="1"/>
  <c r="I6594" i="1"/>
  <c r="I6595" i="1"/>
  <c r="I6596" i="1"/>
  <c r="I6597" i="1"/>
  <c r="I6598" i="1"/>
  <c r="I6599" i="1"/>
  <c r="I6600" i="1"/>
  <c r="I6601" i="1"/>
  <c r="I6602" i="1"/>
  <c r="I6603" i="1"/>
  <c r="I6604" i="1"/>
  <c r="I6605" i="1"/>
  <c r="I6606" i="1"/>
  <c r="I6607" i="1"/>
  <c r="I6608" i="1"/>
  <c r="I6609" i="1"/>
  <c r="I6610" i="1"/>
  <c r="I6611" i="1"/>
  <c r="I6612" i="1"/>
  <c r="I6613" i="1"/>
  <c r="I6614" i="1"/>
  <c r="I6615" i="1"/>
  <c r="I6616" i="1"/>
  <c r="I6617" i="1"/>
  <c r="I6618" i="1"/>
  <c r="I6619" i="1"/>
  <c r="I6620" i="1"/>
  <c r="I6621" i="1"/>
  <c r="I6622" i="1"/>
  <c r="I6623" i="1"/>
  <c r="I6624" i="1"/>
  <c r="I6625" i="1"/>
  <c r="I6626" i="1"/>
  <c r="I6627" i="1"/>
  <c r="I6628" i="1"/>
  <c r="I6629" i="1"/>
  <c r="I6630" i="1"/>
  <c r="I6631" i="1"/>
  <c r="I6632" i="1"/>
  <c r="I6633" i="1"/>
  <c r="I6634" i="1"/>
  <c r="I6635" i="1"/>
  <c r="I6636" i="1"/>
  <c r="I6637" i="1"/>
  <c r="I6638" i="1"/>
  <c r="I6639" i="1"/>
  <c r="I6640" i="1"/>
  <c r="I6641" i="1"/>
  <c r="I6642" i="1"/>
  <c r="I6643" i="1"/>
  <c r="I6644" i="1"/>
  <c r="I6645" i="1"/>
  <c r="I6646" i="1"/>
  <c r="I6647" i="1"/>
  <c r="I6648" i="1"/>
  <c r="I6649" i="1"/>
  <c r="I6650" i="1"/>
  <c r="I6651" i="1"/>
  <c r="I6652" i="1"/>
  <c r="I6653" i="1"/>
  <c r="I6654" i="1"/>
  <c r="I6655" i="1"/>
  <c r="I6656" i="1"/>
  <c r="I6657" i="1"/>
  <c r="I6658" i="1"/>
  <c r="I6659" i="1"/>
  <c r="I6660" i="1"/>
  <c r="I6661" i="1"/>
  <c r="I6662" i="1"/>
  <c r="I6663" i="1"/>
  <c r="I6664" i="1"/>
  <c r="I6665" i="1"/>
  <c r="I6666" i="1"/>
  <c r="I6667" i="1"/>
  <c r="I6668" i="1"/>
  <c r="I6669" i="1"/>
  <c r="I6670" i="1"/>
  <c r="I6671" i="1"/>
  <c r="I6672" i="1"/>
  <c r="I6673" i="1"/>
  <c r="I6674" i="1"/>
  <c r="I6675" i="1"/>
  <c r="I6676" i="1"/>
  <c r="I6677" i="1"/>
  <c r="I6678" i="1"/>
  <c r="I6679" i="1"/>
  <c r="I6680" i="1"/>
  <c r="I6681" i="1"/>
  <c r="I6682" i="1"/>
  <c r="I6683" i="1"/>
  <c r="I6684" i="1"/>
  <c r="I6685" i="1"/>
  <c r="I6686" i="1"/>
  <c r="I6687" i="1"/>
  <c r="I6688" i="1"/>
  <c r="I6689" i="1"/>
  <c r="I6690" i="1"/>
  <c r="I6691" i="1"/>
  <c r="I6692" i="1"/>
  <c r="I6693" i="1"/>
  <c r="I6694" i="1"/>
  <c r="I6695" i="1"/>
  <c r="I6696" i="1"/>
  <c r="I6697" i="1"/>
  <c r="I6698" i="1"/>
  <c r="I6699" i="1"/>
  <c r="I6700" i="1"/>
  <c r="I6701" i="1"/>
  <c r="I6702" i="1"/>
  <c r="I6703" i="1"/>
  <c r="I6704" i="1"/>
  <c r="I6705" i="1"/>
  <c r="I6706" i="1"/>
  <c r="I6707" i="1"/>
  <c r="I6708" i="1"/>
  <c r="I6709" i="1"/>
  <c r="I6710" i="1"/>
  <c r="I6711" i="1"/>
  <c r="I6712" i="1"/>
  <c r="I6713" i="1"/>
  <c r="I6714" i="1"/>
  <c r="I6715" i="1"/>
  <c r="I6716" i="1"/>
  <c r="I6717" i="1"/>
  <c r="I6718" i="1"/>
  <c r="I6719" i="1"/>
  <c r="I6720" i="1"/>
  <c r="I6721" i="1"/>
  <c r="I6722" i="1"/>
  <c r="I6723" i="1"/>
  <c r="I6724" i="1"/>
  <c r="I6725" i="1"/>
  <c r="I6726" i="1"/>
  <c r="I6727" i="1"/>
  <c r="I6728" i="1"/>
  <c r="I6729" i="1"/>
  <c r="I6730" i="1"/>
  <c r="I6731" i="1"/>
  <c r="I6732" i="1"/>
  <c r="I6733" i="1"/>
  <c r="I6734" i="1"/>
  <c r="I6735" i="1"/>
  <c r="I6736" i="1"/>
  <c r="I6737" i="1"/>
  <c r="I6738" i="1"/>
  <c r="I6739" i="1"/>
  <c r="I6740" i="1"/>
  <c r="I6741" i="1"/>
  <c r="I6742" i="1"/>
  <c r="I6743" i="1"/>
  <c r="I6744" i="1"/>
  <c r="I6745" i="1"/>
  <c r="I6746" i="1"/>
  <c r="I6747" i="1"/>
  <c r="I6748" i="1"/>
  <c r="I6749" i="1"/>
  <c r="I6750" i="1"/>
  <c r="I6751" i="1"/>
  <c r="I6752" i="1"/>
  <c r="I6753" i="1"/>
  <c r="I6754" i="1"/>
  <c r="I6755" i="1"/>
  <c r="I6756" i="1"/>
  <c r="I6757" i="1"/>
  <c r="I6758" i="1"/>
  <c r="I6759" i="1"/>
  <c r="I6760" i="1"/>
  <c r="I6761" i="1"/>
  <c r="I6762" i="1"/>
  <c r="I6763" i="1"/>
  <c r="I6764" i="1"/>
  <c r="I6765" i="1"/>
  <c r="I6766" i="1"/>
  <c r="I6767" i="1"/>
  <c r="I6768" i="1"/>
  <c r="I6769" i="1"/>
  <c r="I6770" i="1"/>
  <c r="I6771" i="1"/>
  <c r="I6772" i="1"/>
  <c r="I6773" i="1"/>
  <c r="I6774" i="1"/>
  <c r="I6775" i="1"/>
  <c r="I6776" i="1"/>
  <c r="I6777" i="1"/>
  <c r="I6778" i="1"/>
  <c r="I6779" i="1"/>
  <c r="I6780" i="1"/>
  <c r="I6781" i="1"/>
  <c r="I6782" i="1"/>
  <c r="I6783" i="1"/>
  <c r="I6784" i="1"/>
  <c r="I6785" i="1"/>
  <c r="I6786" i="1"/>
  <c r="I6787" i="1"/>
  <c r="I6788" i="1"/>
  <c r="I6789" i="1"/>
  <c r="I6790" i="1"/>
  <c r="I6791" i="1"/>
  <c r="I6792" i="1"/>
  <c r="I6793" i="1"/>
  <c r="I6794" i="1"/>
  <c r="I6795" i="1"/>
  <c r="I6796" i="1"/>
  <c r="I6797" i="1"/>
  <c r="I6798" i="1"/>
  <c r="I6799" i="1"/>
  <c r="I6800" i="1"/>
  <c r="I6801" i="1"/>
  <c r="I6802" i="1"/>
  <c r="I6803" i="1"/>
  <c r="I6804" i="1"/>
  <c r="I6805" i="1"/>
  <c r="I6806" i="1"/>
  <c r="I6807" i="1"/>
  <c r="I6808" i="1"/>
  <c r="I6809" i="1"/>
  <c r="I6810" i="1"/>
  <c r="I6811" i="1"/>
  <c r="I6812" i="1"/>
  <c r="I6813" i="1"/>
  <c r="I6814" i="1"/>
  <c r="I6815" i="1"/>
  <c r="I6816" i="1"/>
  <c r="I6817" i="1"/>
  <c r="I6818" i="1"/>
  <c r="I6819" i="1"/>
  <c r="I6820" i="1"/>
  <c r="I6821" i="1"/>
  <c r="I6822" i="1"/>
  <c r="I6823" i="1"/>
  <c r="I6824" i="1"/>
  <c r="I6825" i="1"/>
  <c r="I6826" i="1"/>
  <c r="I6827" i="1"/>
  <c r="I6828" i="1"/>
  <c r="I6829" i="1"/>
  <c r="I6830" i="1"/>
  <c r="I6831" i="1"/>
  <c r="I6832" i="1"/>
  <c r="I6833" i="1"/>
  <c r="I6834" i="1"/>
  <c r="I6835" i="1"/>
  <c r="I6836" i="1"/>
  <c r="I6837" i="1"/>
  <c r="I6838" i="1"/>
  <c r="I6839" i="1"/>
  <c r="I6840" i="1"/>
  <c r="I6841" i="1"/>
  <c r="I6842" i="1"/>
  <c r="I6843" i="1"/>
  <c r="I6844" i="1"/>
  <c r="I6845" i="1"/>
  <c r="I6846" i="1"/>
  <c r="I6847" i="1"/>
  <c r="I6848" i="1"/>
  <c r="I6849" i="1"/>
  <c r="I6850" i="1"/>
  <c r="I6851" i="1"/>
  <c r="I6852" i="1"/>
  <c r="I6853" i="1"/>
  <c r="I6854" i="1"/>
  <c r="I6855" i="1"/>
  <c r="I6856" i="1"/>
  <c r="I6857" i="1"/>
  <c r="I6858" i="1"/>
  <c r="I6859" i="1"/>
  <c r="I6860" i="1"/>
  <c r="I6861" i="1"/>
  <c r="I6862" i="1"/>
  <c r="I6863" i="1"/>
  <c r="I6864" i="1"/>
  <c r="I6865" i="1"/>
  <c r="I6866" i="1"/>
  <c r="I6867" i="1"/>
  <c r="I6868" i="1"/>
  <c r="I6869" i="1"/>
  <c r="I6870" i="1"/>
  <c r="I6871" i="1"/>
  <c r="I6872" i="1"/>
  <c r="I6873" i="1"/>
  <c r="I6874" i="1"/>
  <c r="I6875" i="1"/>
  <c r="I6876" i="1"/>
  <c r="I6877" i="1"/>
  <c r="I6878" i="1"/>
  <c r="I6879" i="1"/>
  <c r="I6880" i="1"/>
  <c r="I6881" i="1"/>
  <c r="I6882" i="1"/>
  <c r="I6883" i="1"/>
  <c r="I6884" i="1"/>
  <c r="I6885" i="1"/>
  <c r="I6886" i="1"/>
  <c r="I6887" i="1"/>
  <c r="I6888" i="1"/>
  <c r="I6889" i="1"/>
  <c r="I6890" i="1"/>
  <c r="I6891" i="1"/>
  <c r="I6892" i="1"/>
  <c r="I6893" i="1"/>
  <c r="I6894" i="1"/>
  <c r="I6895" i="1"/>
  <c r="I6896" i="1"/>
  <c r="I6897" i="1"/>
  <c r="I6898" i="1"/>
  <c r="I6899" i="1"/>
  <c r="I6900" i="1"/>
  <c r="I6901" i="1"/>
  <c r="I6902" i="1"/>
  <c r="I6903" i="1"/>
  <c r="I6904" i="1"/>
  <c r="I6905" i="1"/>
  <c r="I6906" i="1"/>
  <c r="I6907" i="1"/>
  <c r="I6908" i="1"/>
  <c r="I6909" i="1"/>
  <c r="I6910" i="1"/>
  <c r="I6911" i="1"/>
  <c r="I6912" i="1"/>
  <c r="I6913" i="1"/>
  <c r="I6914" i="1"/>
  <c r="I6915" i="1"/>
  <c r="I6916" i="1"/>
  <c r="I6917" i="1"/>
  <c r="I6918" i="1"/>
  <c r="I6919" i="1"/>
  <c r="I6920" i="1"/>
  <c r="I6921" i="1"/>
  <c r="I6922" i="1"/>
  <c r="I6923" i="1"/>
  <c r="I6924" i="1"/>
  <c r="I6925" i="1"/>
  <c r="I6926" i="1"/>
  <c r="I6927" i="1"/>
  <c r="I6928" i="1"/>
  <c r="I6929" i="1"/>
  <c r="I6930" i="1"/>
  <c r="I6931" i="1"/>
  <c r="I6932" i="1"/>
  <c r="I6933" i="1"/>
  <c r="I6934" i="1"/>
  <c r="I6935" i="1"/>
  <c r="I6936" i="1"/>
  <c r="I6937" i="1"/>
  <c r="I6938" i="1"/>
  <c r="I6939" i="1"/>
  <c r="I6940" i="1"/>
  <c r="I6941" i="1"/>
  <c r="I6942" i="1"/>
  <c r="I6943" i="1"/>
  <c r="I6944" i="1"/>
  <c r="I6945" i="1"/>
  <c r="I6946" i="1"/>
  <c r="I6947" i="1"/>
  <c r="I6948" i="1"/>
  <c r="I6949" i="1"/>
  <c r="I6950" i="1"/>
  <c r="I6951" i="1"/>
  <c r="I6952" i="1"/>
  <c r="I6953" i="1"/>
  <c r="I6954" i="1"/>
  <c r="I6955" i="1"/>
  <c r="I6956" i="1"/>
  <c r="I6957" i="1"/>
  <c r="I6958" i="1"/>
  <c r="I6959" i="1"/>
  <c r="I6960" i="1"/>
  <c r="I6961" i="1"/>
  <c r="I6962" i="1"/>
  <c r="I6963" i="1"/>
  <c r="I6964" i="1"/>
  <c r="I6965" i="1"/>
  <c r="I6966" i="1"/>
  <c r="I6967" i="1"/>
  <c r="I6968" i="1"/>
  <c r="I6969" i="1"/>
  <c r="I6970" i="1"/>
  <c r="I6971" i="1"/>
  <c r="I6972" i="1"/>
  <c r="I6973" i="1"/>
  <c r="I6974" i="1"/>
  <c r="I6975" i="1"/>
  <c r="I6976" i="1"/>
  <c r="I6977" i="1"/>
  <c r="I6978" i="1"/>
  <c r="I6979" i="1"/>
  <c r="I6980" i="1"/>
  <c r="I6981" i="1"/>
  <c r="I6982" i="1"/>
  <c r="I6983" i="1"/>
  <c r="I6984" i="1"/>
  <c r="I6985" i="1"/>
  <c r="I6986" i="1"/>
  <c r="I6987" i="1"/>
  <c r="I6988" i="1"/>
  <c r="I6989" i="1"/>
  <c r="I6990" i="1"/>
  <c r="I6991" i="1"/>
  <c r="I6992" i="1"/>
  <c r="I6993" i="1"/>
  <c r="I6994" i="1"/>
  <c r="I6995" i="1"/>
  <c r="I6996" i="1"/>
  <c r="I6997" i="1"/>
  <c r="I6998" i="1"/>
  <c r="I6999" i="1"/>
  <c r="I7000" i="1"/>
  <c r="I7001" i="1"/>
  <c r="I7002" i="1"/>
  <c r="I7003" i="1"/>
  <c r="I7004" i="1"/>
  <c r="I7005" i="1"/>
  <c r="I7006" i="1"/>
  <c r="I7007" i="1"/>
  <c r="I7008" i="1"/>
  <c r="I7009" i="1"/>
  <c r="I7010" i="1"/>
  <c r="I7011" i="1"/>
  <c r="I7012" i="1"/>
  <c r="I7013" i="1"/>
  <c r="I7014" i="1"/>
  <c r="I7015" i="1"/>
  <c r="I7016" i="1"/>
  <c r="I7017" i="1"/>
  <c r="I7018" i="1"/>
  <c r="I7019" i="1"/>
  <c r="I7020" i="1"/>
  <c r="I7021" i="1"/>
  <c r="I7022" i="1"/>
  <c r="I7023" i="1"/>
  <c r="I7024" i="1"/>
  <c r="I7025" i="1"/>
  <c r="I7026" i="1"/>
  <c r="I7027" i="1"/>
  <c r="I7028" i="1"/>
  <c r="I7029" i="1"/>
  <c r="I7030" i="1"/>
  <c r="I7031" i="1"/>
  <c r="I7032" i="1"/>
  <c r="I7033" i="1"/>
  <c r="I7034" i="1"/>
  <c r="I7035" i="1"/>
  <c r="I7036" i="1"/>
  <c r="I7037" i="1"/>
  <c r="I7038" i="1"/>
  <c r="I7039" i="1"/>
  <c r="I7040" i="1"/>
  <c r="I7041" i="1"/>
  <c r="I7042" i="1"/>
  <c r="I7043" i="1"/>
  <c r="I7044" i="1"/>
  <c r="I7045" i="1"/>
  <c r="I7046" i="1"/>
  <c r="I7047" i="1"/>
  <c r="I7048" i="1"/>
  <c r="I7049" i="1"/>
  <c r="I7050" i="1"/>
  <c r="I7051" i="1"/>
  <c r="I7052" i="1"/>
  <c r="I7053" i="1"/>
  <c r="I7054" i="1"/>
  <c r="I7055" i="1"/>
  <c r="I7056" i="1"/>
  <c r="I7057" i="1"/>
  <c r="I7058" i="1"/>
  <c r="I7059" i="1"/>
  <c r="I7060" i="1"/>
  <c r="I7061" i="1"/>
  <c r="I7062" i="1"/>
  <c r="I7063" i="1"/>
  <c r="I7064" i="1"/>
  <c r="I7065" i="1"/>
  <c r="I7066" i="1"/>
  <c r="I7067" i="1"/>
  <c r="I7068" i="1"/>
  <c r="I7069" i="1"/>
  <c r="I7070" i="1"/>
  <c r="I7071" i="1"/>
  <c r="I7072" i="1"/>
  <c r="I7073" i="1"/>
  <c r="I7074" i="1"/>
  <c r="I7075" i="1"/>
  <c r="I7076" i="1"/>
  <c r="I7077" i="1"/>
  <c r="I7078" i="1"/>
  <c r="I7079" i="1"/>
  <c r="I7080" i="1"/>
  <c r="I7081" i="1"/>
  <c r="I7082" i="1"/>
  <c r="I7083" i="1"/>
  <c r="I7084" i="1"/>
  <c r="I7085" i="1"/>
  <c r="I7086" i="1"/>
  <c r="I7087" i="1"/>
  <c r="I7088" i="1"/>
  <c r="I7089" i="1"/>
  <c r="I7090" i="1"/>
  <c r="I7091" i="1"/>
  <c r="I7092" i="1"/>
  <c r="I7093" i="1"/>
  <c r="I7094" i="1"/>
  <c r="I7095" i="1"/>
  <c r="I7096" i="1"/>
  <c r="I7097" i="1"/>
  <c r="I7098" i="1"/>
  <c r="I7099" i="1"/>
  <c r="I7100" i="1"/>
  <c r="I7101" i="1"/>
  <c r="I7102" i="1"/>
  <c r="I7103" i="1"/>
  <c r="I7104" i="1"/>
  <c r="I7105" i="1"/>
  <c r="I7106" i="1"/>
  <c r="I7107" i="1"/>
  <c r="I7108" i="1"/>
  <c r="I7109" i="1"/>
  <c r="I7110" i="1"/>
  <c r="I7111" i="1"/>
  <c r="I7112" i="1"/>
  <c r="I7113" i="1"/>
  <c r="I7114" i="1"/>
  <c r="I7115" i="1"/>
  <c r="I7116" i="1"/>
  <c r="I7117" i="1"/>
  <c r="I7118" i="1"/>
  <c r="I7119" i="1"/>
  <c r="I7120" i="1"/>
  <c r="I7121" i="1"/>
  <c r="I7122" i="1"/>
  <c r="I7123" i="1"/>
  <c r="I7124" i="1"/>
  <c r="I7125" i="1"/>
  <c r="I7126" i="1"/>
  <c r="I7127" i="1"/>
  <c r="I7128" i="1"/>
  <c r="I7129" i="1"/>
  <c r="I7130" i="1"/>
  <c r="I7131" i="1"/>
  <c r="I7132" i="1"/>
  <c r="I7133" i="1"/>
  <c r="I7134" i="1"/>
  <c r="I7135" i="1"/>
  <c r="I7136" i="1"/>
  <c r="I7137" i="1"/>
  <c r="I7138" i="1"/>
  <c r="I7139" i="1"/>
  <c r="I7140" i="1"/>
  <c r="I7141" i="1"/>
  <c r="I7142" i="1"/>
  <c r="I7143" i="1"/>
  <c r="I7144" i="1"/>
  <c r="I7145" i="1"/>
  <c r="I7146" i="1"/>
  <c r="I7147" i="1"/>
  <c r="I7148" i="1"/>
  <c r="I7149" i="1"/>
  <c r="I7150" i="1"/>
  <c r="I7151" i="1"/>
  <c r="I7152" i="1"/>
  <c r="I7153" i="1"/>
  <c r="I7154" i="1"/>
  <c r="I7155" i="1"/>
  <c r="I7156" i="1"/>
  <c r="I7157" i="1"/>
  <c r="I7158" i="1"/>
  <c r="I7159" i="1"/>
  <c r="I7160" i="1"/>
  <c r="I7161" i="1"/>
  <c r="I7162" i="1"/>
  <c r="I7163" i="1"/>
  <c r="I7164" i="1"/>
  <c r="I7165" i="1"/>
  <c r="I7166" i="1"/>
  <c r="I7167" i="1"/>
  <c r="I7168" i="1"/>
  <c r="I7169" i="1"/>
  <c r="I7170" i="1"/>
  <c r="I7171" i="1"/>
  <c r="I7172" i="1"/>
  <c r="I7173" i="1"/>
  <c r="I7174" i="1"/>
  <c r="I7175" i="1"/>
  <c r="I7176" i="1"/>
  <c r="I7177" i="1"/>
  <c r="I7178" i="1"/>
  <c r="I7179" i="1"/>
  <c r="I7180" i="1"/>
  <c r="I7181" i="1"/>
  <c r="I7182" i="1"/>
  <c r="I7183" i="1"/>
  <c r="I7184" i="1"/>
  <c r="I7185" i="1"/>
  <c r="I7186" i="1"/>
  <c r="I7187" i="1"/>
  <c r="I7188" i="1"/>
  <c r="I7189" i="1"/>
  <c r="I7190" i="1"/>
  <c r="I7191" i="1"/>
  <c r="I7192" i="1"/>
  <c r="I7193" i="1"/>
  <c r="I7194" i="1"/>
  <c r="I7195" i="1"/>
  <c r="I7196" i="1"/>
  <c r="I7197" i="1"/>
  <c r="I7198" i="1"/>
  <c r="I7199" i="1"/>
  <c r="I7200" i="1"/>
  <c r="I7201" i="1"/>
  <c r="I7202" i="1"/>
  <c r="I7203" i="1"/>
  <c r="I7204" i="1"/>
  <c r="I7205" i="1"/>
  <c r="I7206" i="1"/>
  <c r="I7207" i="1"/>
  <c r="I7208" i="1"/>
  <c r="I7209" i="1"/>
  <c r="I7210" i="1"/>
  <c r="I7211" i="1"/>
  <c r="I7212" i="1"/>
  <c r="I7213" i="1"/>
  <c r="I7214" i="1"/>
  <c r="I7215" i="1"/>
  <c r="I7216" i="1"/>
  <c r="I7217" i="1"/>
  <c r="I7218" i="1"/>
  <c r="I7219" i="1"/>
  <c r="I7220" i="1"/>
  <c r="I7221" i="1"/>
  <c r="I7222" i="1"/>
  <c r="I7223" i="1"/>
  <c r="I7224" i="1"/>
  <c r="I7225" i="1"/>
  <c r="I7226" i="1"/>
  <c r="I7227" i="1"/>
  <c r="I7228" i="1"/>
  <c r="I7229" i="1"/>
  <c r="I7230" i="1"/>
  <c r="I7231" i="1"/>
  <c r="I7232" i="1"/>
  <c r="I7233" i="1"/>
  <c r="I7234" i="1"/>
  <c r="I7235" i="1"/>
  <c r="I7236" i="1"/>
  <c r="I7237" i="1"/>
  <c r="I7238" i="1"/>
  <c r="I7239" i="1"/>
  <c r="I7240" i="1"/>
  <c r="I7241" i="1"/>
  <c r="I7242" i="1"/>
  <c r="I7243" i="1"/>
  <c r="I7244" i="1"/>
  <c r="I7245" i="1"/>
  <c r="I7246" i="1"/>
  <c r="I7247" i="1"/>
  <c r="I7248" i="1"/>
  <c r="I7249" i="1"/>
  <c r="I7250" i="1"/>
  <c r="I7251" i="1"/>
  <c r="I7252" i="1"/>
  <c r="I7253" i="1"/>
  <c r="I7254" i="1"/>
  <c r="I7255" i="1"/>
  <c r="I7256" i="1"/>
  <c r="I7257" i="1"/>
  <c r="I7258" i="1"/>
  <c r="I7259" i="1"/>
  <c r="I7260" i="1"/>
  <c r="I7261" i="1"/>
  <c r="I7262" i="1"/>
  <c r="I7263" i="1"/>
  <c r="I7264" i="1"/>
  <c r="I7265" i="1"/>
  <c r="I7266" i="1"/>
  <c r="I7267" i="1"/>
  <c r="I7268" i="1"/>
  <c r="I7269" i="1"/>
  <c r="I7270" i="1"/>
  <c r="I7271" i="1"/>
  <c r="I7272" i="1"/>
  <c r="I7273" i="1"/>
  <c r="I7274" i="1"/>
  <c r="I7275" i="1"/>
  <c r="I7276" i="1"/>
  <c r="I7277" i="1"/>
  <c r="I7278" i="1"/>
  <c r="I7279" i="1"/>
  <c r="I7280" i="1"/>
  <c r="I7281" i="1"/>
  <c r="I7282" i="1"/>
  <c r="I7283" i="1"/>
  <c r="I7284" i="1"/>
  <c r="I7285" i="1"/>
  <c r="I7286" i="1"/>
  <c r="I7287" i="1"/>
  <c r="I7288" i="1"/>
  <c r="I7289" i="1"/>
  <c r="I7290" i="1"/>
  <c r="I7291" i="1"/>
  <c r="I7292" i="1"/>
  <c r="I7293" i="1"/>
  <c r="I7294" i="1"/>
  <c r="I7295" i="1"/>
  <c r="I7296" i="1"/>
  <c r="I7297" i="1"/>
  <c r="I7298" i="1"/>
  <c r="I7299" i="1"/>
  <c r="I7300" i="1"/>
  <c r="I7301" i="1"/>
  <c r="I7302" i="1"/>
  <c r="I7303" i="1"/>
  <c r="I7304" i="1"/>
  <c r="I7305" i="1"/>
  <c r="I7306" i="1"/>
  <c r="I7307" i="1"/>
  <c r="I7308" i="1"/>
  <c r="I7309" i="1"/>
  <c r="I7310" i="1"/>
  <c r="I7311" i="1"/>
  <c r="I7312" i="1"/>
  <c r="I7313" i="1"/>
  <c r="I7314" i="1"/>
  <c r="I7315" i="1"/>
  <c r="I7316" i="1"/>
  <c r="I7317" i="1"/>
  <c r="I7318" i="1"/>
  <c r="I7319" i="1"/>
  <c r="I7320" i="1"/>
  <c r="I7321" i="1"/>
  <c r="I7322" i="1"/>
  <c r="I7323" i="1"/>
  <c r="I7324" i="1"/>
  <c r="I7325" i="1"/>
  <c r="I7326" i="1"/>
  <c r="I7327" i="1"/>
  <c r="I7328" i="1"/>
  <c r="I7329" i="1"/>
  <c r="I7330" i="1"/>
  <c r="I7331" i="1"/>
  <c r="I7332" i="1"/>
  <c r="I7333" i="1"/>
  <c r="I7334" i="1"/>
  <c r="I7335" i="1"/>
  <c r="I7336" i="1"/>
  <c r="I7337" i="1"/>
  <c r="I7338" i="1"/>
  <c r="I7339" i="1"/>
  <c r="I7340" i="1"/>
  <c r="I7341" i="1"/>
  <c r="I7342" i="1"/>
  <c r="I7343" i="1"/>
  <c r="I7344" i="1"/>
  <c r="I7345" i="1"/>
  <c r="I7346" i="1"/>
  <c r="I7347" i="1"/>
  <c r="I7348" i="1"/>
  <c r="I7349" i="1"/>
  <c r="I7350" i="1"/>
  <c r="I7351" i="1"/>
  <c r="I7352" i="1"/>
  <c r="I7353" i="1"/>
  <c r="I7354" i="1"/>
  <c r="I7355" i="1"/>
  <c r="I7356" i="1"/>
  <c r="I7357" i="1"/>
  <c r="I7358" i="1"/>
  <c r="I7359" i="1"/>
  <c r="I7360" i="1"/>
  <c r="I7361" i="1"/>
  <c r="I7362" i="1"/>
  <c r="I7363" i="1"/>
  <c r="I7364" i="1"/>
  <c r="I7365" i="1"/>
  <c r="I7366" i="1"/>
  <c r="I7367" i="1"/>
  <c r="I7368" i="1"/>
  <c r="I7369" i="1"/>
  <c r="I7370" i="1"/>
  <c r="I7371" i="1"/>
  <c r="I7372" i="1"/>
  <c r="I7373" i="1"/>
  <c r="I7374" i="1"/>
  <c r="I7375" i="1"/>
  <c r="I7376" i="1"/>
  <c r="I7377" i="1"/>
  <c r="I7378" i="1"/>
  <c r="I7379" i="1"/>
  <c r="I7380" i="1"/>
  <c r="I7381" i="1"/>
  <c r="I7382" i="1"/>
  <c r="I7383" i="1"/>
  <c r="I7384" i="1"/>
  <c r="I7385" i="1"/>
  <c r="I7386" i="1"/>
  <c r="I7387" i="1"/>
  <c r="I7388" i="1"/>
  <c r="I7389" i="1"/>
  <c r="I7390" i="1"/>
  <c r="I7391" i="1"/>
  <c r="I7392" i="1"/>
  <c r="I7393" i="1"/>
  <c r="I7394" i="1"/>
  <c r="I7395" i="1"/>
  <c r="I7396" i="1"/>
  <c r="I7397" i="1"/>
  <c r="I7398" i="1"/>
  <c r="I7399" i="1"/>
  <c r="I7400" i="1"/>
  <c r="I7401" i="1"/>
  <c r="I7402" i="1"/>
  <c r="I7403" i="1"/>
  <c r="I7404" i="1"/>
  <c r="I7405" i="1"/>
  <c r="I7406" i="1"/>
  <c r="I7407" i="1"/>
  <c r="I7408" i="1"/>
  <c r="I7409" i="1"/>
  <c r="I7410" i="1"/>
  <c r="I7411" i="1"/>
  <c r="I7412" i="1"/>
  <c r="I7413" i="1"/>
  <c r="I7414" i="1"/>
  <c r="I7415" i="1"/>
  <c r="I7416" i="1"/>
  <c r="I7417" i="1"/>
  <c r="I7418" i="1"/>
  <c r="I7419" i="1"/>
  <c r="I7420" i="1"/>
  <c r="I7421" i="1"/>
  <c r="I7422" i="1"/>
  <c r="I7423" i="1"/>
  <c r="I7424" i="1"/>
  <c r="I7425" i="1"/>
  <c r="I7426" i="1"/>
  <c r="I7427" i="1"/>
  <c r="I7428" i="1"/>
  <c r="I7429" i="1"/>
  <c r="I7430" i="1"/>
  <c r="I7431" i="1"/>
  <c r="I7432" i="1"/>
  <c r="I7433" i="1"/>
  <c r="I7434" i="1"/>
  <c r="I7435" i="1"/>
  <c r="I7436" i="1"/>
  <c r="I7437" i="1"/>
  <c r="I7438" i="1"/>
  <c r="I7439" i="1"/>
  <c r="I7440" i="1"/>
  <c r="I7441" i="1"/>
  <c r="I7442" i="1"/>
  <c r="I7443" i="1"/>
  <c r="I7444" i="1"/>
  <c r="I7445" i="1"/>
  <c r="I7446" i="1"/>
  <c r="I7447" i="1"/>
  <c r="I7448" i="1"/>
  <c r="I7449" i="1"/>
  <c r="I7450" i="1"/>
  <c r="I7451" i="1"/>
  <c r="I7452" i="1"/>
  <c r="I7453" i="1"/>
  <c r="I7454" i="1"/>
  <c r="I7455" i="1"/>
  <c r="I7456" i="1"/>
  <c r="I7457" i="1"/>
  <c r="I7458" i="1"/>
  <c r="I7459" i="1"/>
  <c r="I7460" i="1"/>
  <c r="I7461" i="1"/>
  <c r="I7462" i="1"/>
  <c r="I7463" i="1"/>
  <c r="I7464" i="1"/>
  <c r="I7465" i="1"/>
  <c r="I7466" i="1"/>
  <c r="I7467" i="1"/>
  <c r="I7468" i="1"/>
  <c r="I7469" i="1"/>
  <c r="I7470" i="1"/>
  <c r="I7471" i="1"/>
  <c r="I7472" i="1"/>
  <c r="I7473" i="1"/>
  <c r="I7474" i="1"/>
  <c r="I7475" i="1"/>
  <c r="I7476" i="1"/>
  <c r="I7477" i="1"/>
  <c r="I7478" i="1"/>
  <c r="I7479" i="1"/>
  <c r="I7480" i="1"/>
  <c r="I7481" i="1"/>
  <c r="I7482" i="1"/>
  <c r="I7483" i="1"/>
  <c r="I7484" i="1"/>
  <c r="I7485" i="1"/>
  <c r="I7486" i="1"/>
  <c r="I7487" i="1"/>
  <c r="I7488" i="1"/>
  <c r="I7489" i="1"/>
  <c r="I7490" i="1"/>
  <c r="I7491" i="1"/>
  <c r="I7492" i="1"/>
  <c r="I7493" i="1"/>
  <c r="I7494" i="1"/>
  <c r="I7495" i="1"/>
  <c r="I7496" i="1"/>
  <c r="I7497" i="1"/>
  <c r="I7498" i="1"/>
  <c r="I7499" i="1"/>
  <c r="I7500" i="1"/>
  <c r="I7501" i="1"/>
  <c r="I7502" i="1"/>
  <c r="I7503" i="1"/>
  <c r="I7504" i="1"/>
  <c r="I7505" i="1"/>
  <c r="I7506" i="1"/>
  <c r="I7507" i="1"/>
  <c r="I7508" i="1"/>
  <c r="I7509" i="1"/>
  <c r="I7510" i="1"/>
  <c r="I7511" i="1"/>
  <c r="I7512" i="1"/>
  <c r="I7513" i="1"/>
  <c r="I7514" i="1"/>
  <c r="I7515" i="1"/>
  <c r="I7516" i="1"/>
  <c r="I7517" i="1"/>
  <c r="I7518" i="1"/>
  <c r="I7519" i="1"/>
  <c r="I7520" i="1"/>
  <c r="I7521" i="1"/>
  <c r="I7522" i="1"/>
  <c r="I7523" i="1"/>
  <c r="I7524" i="1"/>
  <c r="I7525" i="1"/>
  <c r="I7526" i="1"/>
  <c r="I7527" i="1"/>
  <c r="I7528" i="1"/>
  <c r="I7529" i="1"/>
  <c r="I7530" i="1"/>
  <c r="I7531" i="1"/>
  <c r="I7532" i="1"/>
  <c r="I7533" i="1"/>
  <c r="I7534" i="1"/>
  <c r="I7535" i="1"/>
  <c r="I7536" i="1"/>
  <c r="I7537" i="1"/>
  <c r="I7538" i="1"/>
  <c r="I7539" i="1"/>
  <c r="I7540" i="1"/>
  <c r="I7541" i="1"/>
  <c r="I7542" i="1"/>
  <c r="I7543" i="1"/>
  <c r="I7544" i="1"/>
  <c r="I7545" i="1"/>
  <c r="I7546" i="1"/>
  <c r="I7547" i="1"/>
  <c r="I7548" i="1"/>
  <c r="I7549" i="1"/>
  <c r="I7550" i="1"/>
  <c r="I7551" i="1"/>
  <c r="I7552" i="1"/>
  <c r="I7553" i="1"/>
  <c r="I7554" i="1"/>
  <c r="I7555" i="1"/>
  <c r="I7556" i="1"/>
  <c r="I7557" i="1"/>
  <c r="I7558" i="1"/>
  <c r="I7559" i="1"/>
  <c r="I7560" i="1"/>
  <c r="I7561" i="1"/>
  <c r="I7562" i="1"/>
  <c r="I7563" i="1"/>
  <c r="I7564" i="1"/>
  <c r="I7565" i="1"/>
  <c r="I7566" i="1"/>
  <c r="I7567" i="1"/>
  <c r="I7568" i="1"/>
  <c r="I7569" i="1"/>
  <c r="I7570" i="1"/>
  <c r="I7571" i="1"/>
  <c r="I7572" i="1"/>
  <c r="I7573" i="1"/>
  <c r="I7574" i="1"/>
  <c r="I7575" i="1"/>
  <c r="I7576" i="1"/>
  <c r="I7577" i="1"/>
  <c r="I7578" i="1"/>
  <c r="I7579" i="1"/>
  <c r="I7580" i="1"/>
  <c r="I7581" i="1"/>
  <c r="I7582" i="1"/>
  <c r="I7583" i="1"/>
  <c r="I7584" i="1"/>
  <c r="I7585" i="1"/>
  <c r="I7586" i="1"/>
  <c r="I7587" i="1"/>
  <c r="I7588" i="1"/>
  <c r="I7589" i="1"/>
  <c r="I7590" i="1"/>
  <c r="I7591" i="1"/>
  <c r="I7592" i="1"/>
  <c r="I7593" i="1"/>
  <c r="I7594" i="1"/>
  <c r="I7595" i="1"/>
  <c r="I7596" i="1"/>
  <c r="I7597" i="1"/>
  <c r="I7598" i="1"/>
  <c r="I7599" i="1"/>
  <c r="I7600" i="1"/>
  <c r="I7601" i="1"/>
  <c r="I7602" i="1"/>
  <c r="I7603" i="1"/>
  <c r="I7604" i="1"/>
  <c r="I7605" i="1"/>
  <c r="I7606" i="1"/>
  <c r="I7607" i="1"/>
  <c r="I7608" i="1"/>
  <c r="I7609" i="1"/>
  <c r="I7610" i="1"/>
  <c r="I7611" i="1"/>
  <c r="I7612" i="1"/>
  <c r="I7613" i="1"/>
  <c r="I7614" i="1"/>
  <c r="I7615" i="1"/>
  <c r="I7616" i="1"/>
  <c r="I7617" i="1"/>
  <c r="I7618" i="1"/>
  <c r="I7619" i="1"/>
  <c r="I7620" i="1"/>
  <c r="I7621" i="1"/>
  <c r="I7622" i="1"/>
  <c r="I7623" i="1"/>
  <c r="I7624" i="1"/>
  <c r="I7625" i="1"/>
  <c r="I7626" i="1"/>
  <c r="I7627" i="1"/>
  <c r="I7628" i="1"/>
  <c r="I7629" i="1"/>
  <c r="I7630" i="1"/>
  <c r="I7631" i="1"/>
  <c r="I7632" i="1"/>
  <c r="I7633" i="1"/>
  <c r="I7634" i="1"/>
  <c r="I7635" i="1"/>
  <c r="I7636" i="1"/>
  <c r="I7637" i="1"/>
  <c r="I7638" i="1"/>
  <c r="I7639" i="1"/>
  <c r="I7640" i="1"/>
  <c r="I7641" i="1"/>
  <c r="I7642" i="1"/>
  <c r="I7643" i="1"/>
  <c r="I7644" i="1"/>
  <c r="I7645" i="1"/>
  <c r="I7646" i="1"/>
  <c r="I7647" i="1"/>
  <c r="I7648" i="1"/>
  <c r="I7649" i="1"/>
  <c r="I7650" i="1"/>
  <c r="I7651" i="1"/>
  <c r="I7652" i="1"/>
  <c r="I7653" i="1"/>
  <c r="I7654" i="1"/>
  <c r="I7655" i="1"/>
  <c r="I7656" i="1"/>
  <c r="I7657" i="1"/>
  <c r="I7658" i="1"/>
  <c r="I7659" i="1"/>
  <c r="I7660" i="1"/>
  <c r="I7661" i="1"/>
  <c r="I7662" i="1"/>
  <c r="I7663" i="1"/>
  <c r="I7664" i="1"/>
  <c r="I7665" i="1"/>
  <c r="I7666" i="1"/>
  <c r="I7667" i="1"/>
  <c r="I7668" i="1"/>
  <c r="I7669" i="1"/>
  <c r="I7670" i="1"/>
  <c r="I7671" i="1"/>
  <c r="I7672" i="1"/>
  <c r="I7673" i="1"/>
  <c r="I7674" i="1"/>
  <c r="I7675" i="1"/>
  <c r="I7676" i="1"/>
  <c r="I7677" i="1"/>
  <c r="I7678" i="1"/>
  <c r="I7679" i="1"/>
  <c r="I7680" i="1"/>
  <c r="I7681" i="1"/>
  <c r="I7682" i="1"/>
  <c r="I7683" i="1"/>
  <c r="I7684" i="1"/>
  <c r="I7685" i="1"/>
  <c r="I7686" i="1"/>
  <c r="I7687" i="1"/>
  <c r="I7688" i="1"/>
  <c r="I7689" i="1"/>
  <c r="I7690" i="1"/>
  <c r="I7691" i="1"/>
  <c r="I7692" i="1"/>
  <c r="I7693" i="1"/>
  <c r="I7694" i="1"/>
  <c r="I7695" i="1"/>
  <c r="I7696" i="1"/>
  <c r="I7697" i="1"/>
  <c r="I7698" i="1"/>
  <c r="I7699" i="1"/>
  <c r="I7700" i="1"/>
  <c r="I7701" i="1"/>
  <c r="I7702" i="1"/>
  <c r="I7703" i="1"/>
  <c r="I7704" i="1"/>
  <c r="I7705" i="1"/>
  <c r="I7706" i="1"/>
  <c r="I7707" i="1"/>
  <c r="I7708" i="1"/>
  <c r="I7709" i="1"/>
  <c r="I7710" i="1"/>
  <c r="I7711" i="1"/>
  <c r="I7712" i="1"/>
  <c r="I7713" i="1"/>
  <c r="I7714" i="1"/>
  <c r="I7715" i="1"/>
  <c r="I7716" i="1"/>
  <c r="I7717" i="1"/>
  <c r="I7718" i="1"/>
  <c r="I7719" i="1"/>
  <c r="I7720" i="1"/>
  <c r="I7721" i="1"/>
  <c r="I7722" i="1"/>
  <c r="I7723" i="1"/>
  <c r="I7724" i="1"/>
  <c r="I7725" i="1"/>
  <c r="I7726" i="1"/>
  <c r="I7727" i="1"/>
  <c r="I7728" i="1"/>
  <c r="I7729" i="1"/>
  <c r="I7730" i="1"/>
  <c r="I7731" i="1"/>
  <c r="I7732" i="1"/>
  <c r="I7733" i="1"/>
  <c r="I7734" i="1"/>
  <c r="I7735" i="1"/>
  <c r="I7736" i="1"/>
  <c r="I7737" i="1"/>
  <c r="I7738" i="1"/>
  <c r="I7739" i="1"/>
  <c r="I7740" i="1"/>
  <c r="I7741" i="1"/>
  <c r="I7742" i="1"/>
  <c r="I7743" i="1"/>
  <c r="I7744" i="1"/>
  <c r="I7745" i="1"/>
  <c r="I7746" i="1"/>
  <c r="I7747" i="1"/>
  <c r="I7748" i="1"/>
  <c r="I7749" i="1"/>
  <c r="I7750" i="1"/>
  <c r="I7751" i="1"/>
  <c r="I7752" i="1"/>
  <c r="I7753" i="1"/>
  <c r="I7754" i="1"/>
  <c r="I7755" i="1"/>
  <c r="I7756" i="1"/>
  <c r="I7757" i="1"/>
  <c r="I7758" i="1"/>
  <c r="I7759" i="1"/>
  <c r="I7760" i="1"/>
  <c r="I7761" i="1"/>
  <c r="I7762" i="1"/>
  <c r="I7763" i="1"/>
  <c r="I7764" i="1"/>
  <c r="I7765" i="1"/>
  <c r="I7766" i="1"/>
  <c r="I7767" i="1"/>
  <c r="I7768" i="1"/>
  <c r="I7769" i="1"/>
  <c r="I7770" i="1"/>
  <c r="I7771" i="1"/>
  <c r="I7772" i="1"/>
  <c r="I7773" i="1"/>
  <c r="I7774" i="1"/>
  <c r="I7775" i="1"/>
  <c r="I7776" i="1"/>
  <c r="I7777" i="1"/>
  <c r="I7778" i="1"/>
  <c r="I7779" i="1"/>
  <c r="I7780" i="1"/>
  <c r="I7781" i="1"/>
  <c r="I7782" i="1"/>
  <c r="I7783" i="1"/>
  <c r="I7784" i="1"/>
  <c r="I7785" i="1"/>
  <c r="I7786" i="1"/>
  <c r="I7787" i="1"/>
  <c r="I7788" i="1"/>
  <c r="I7789" i="1"/>
  <c r="I7790" i="1"/>
  <c r="I7791" i="1"/>
  <c r="I7792" i="1"/>
  <c r="I7793" i="1"/>
  <c r="I7794" i="1"/>
  <c r="I7795" i="1"/>
  <c r="I7796" i="1"/>
  <c r="I7797" i="1"/>
  <c r="I7798" i="1"/>
  <c r="I7799" i="1"/>
  <c r="I7800" i="1"/>
  <c r="I7801" i="1"/>
  <c r="I7802" i="1"/>
  <c r="I7803" i="1"/>
  <c r="I7804" i="1"/>
  <c r="I7805" i="1"/>
  <c r="I7806" i="1"/>
  <c r="I7807" i="1"/>
  <c r="I7808" i="1"/>
  <c r="I7809" i="1"/>
  <c r="I7810" i="1"/>
  <c r="I7811" i="1"/>
  <c r="I7812" i="1"/>
  <c r="I7813" i="1"/>
  <c r="I7814" i="1"/>
  <c r="I7815" i="1"/>
  <c r="I7816" i="1"/>
  <c r="I7817" i="1"/>
  <c r="I7818" i="1"/>
  <c r="I7819" i="1"/>
  <c r="I7820" i="1"/>
  <c r="I7821" i="1"/>
  <c r="I7822" i="1"/>
  <c r="I7823" i="1"/>
  <c r="I7824" i="1"/>
  <c r="I7825" i="1"/>
  <c r="I7826" i="1"/>
  <c r="I7827" i="1"/>
  <c r="I7828" i="1"/>
  <c r="I7829" i="1"/>
  <c r="I7830" i="1"/>
  <c r="I7831" i="1"/>
  <c r="I7832" i="1"/>
  <c r="I7833" i="1"/>
  <c r="I7834" i="1"/>
  <c r="I7835" i="1"/>
  <c r="I7836" i="1"/>
  <c r="I7837" i="1"/>
  <c r="I7838" i="1"/>
  <c r="I7839" i="1"/>
  <c r="I7840" i="1"/>
  <c r="I7841" i="1"/>
  <c r="I7842" i="1"/>
  <c r="I7843" i="1"/>
  <c r="I7844" i="1"/>
  <c r="I7845" i="1"/>
  <c r="I7846" i="1"/>
  <c r="I7847" i="1"/>
  <c r="I7848" i="1"/>
  <c r="I7849" i="1"/>
  <c r="I7850" i="1"/>
  <c r="I7851" i="1"/>
  <c r="I7852" i="1"/>
  <c r="I7853" i="1"/>
  <c r="I7854" i="1"/>
  <c r="I7855" i="1"/>
  <c r="I7856" i="1"/>
  <c r="I7857" i="1"/>
  <c r="I7858" i="1"/>
  <c r="I7859" i="1"/>
  <c r="I7860" i="1"/>
  <c r="I7861" i="1"/>
  <c r="I7862" i="1"/>
  <c r="I7863" i="1"/>
  <c r="I7864" i="1"/>
  <c r="I7865" i="1"/>
  <c r="I7866" i="1"/>
  <c r="I7867" i="1"/>
  <c r="I7868" i="1"/>
  <c r="I7869" i="1"/>
  <c r="I7870" i="1"/>
  <c r="I7871" i="1"/>
  <c r="I7872" i="1"/>
  <c r="I7873" i="1"/>
  <c r="I7874" i="1"/>
  <c r="I7875" i="1"/>
  <c r="I7876" i="1"/>
  <c r="I7877" i="1"/>
  <c r="I7878" i="1"/>
  <c r="I7879" i="1"/>
  <c r="I7880" i="1"/>
  <c r="I7881" i="1"/>
  <c r="I7882" i="1"/>
  <c r="I7883" i="1"/>
  <c r="I7884" i="1"/>
  <c r="I7885" i="1"/>
  <c r="I7886" i="1"/>
  <c r="I7887" i="1"/>
  <c r="I7888" i="1"/>
  <c r="I7889" i="1"/>
  <c r="I7890" i="1"/>
  <c r="I7891" i="1"/>
  <c r="I7892" i="1"/>
  <c r="I7893" i="1"/>
  <c r="I7894" i="1"/>
  <c r="I7895" i="1"/>
  <c r="I7896" i="1"/>
  <c r="I7897" i="1"/>
  <c r="I7898" i="1"/>
  <c r="I7899" i="1"/>
  <c r="I7900" i="1"/>
  <c r="I7901" i="1"/>
  <c r="I7902" i="1"/>
  <c r="I7903" i="1"/>
  <c r="I7904" i="1"/>
  <c r="I7905" i="1"/>
  <c r="I7906" i="1"/>
  <c r="I7907" i="1"/>
  <c r="I7908" i="1"/>
  <c r="I7909" i="1"/>
  <c r="I7910" i="1"/>
  <c r="I7911" i="1"/>
  <c r="I7912" i="1"/>
  <c r="I7913" i="1"/>
  <c r="I7914" i="1"/>
  <c r="I7915" i="1"/>
  <c r="I7916" i="1"/>
  <c r="I7917" i="1"/>
  <c r="I7918" i="1"/>
  <c r="I7919" i="1"/>
  <c r="I7920" i="1"/>
  <c r="I7921" i="1"/>
  <c r="I7922" i="1"/>
  <c r="I7923" i="1"/>
  <c r="I7924" i="1"/>
  <c r="I7925" i="1"/>
  <c r="I7926" i="1"/>
  <c r="I7927" i="1"/>
  <c r="I7928" i="1"/>
  <c r="I7929" i="1"/>
  <c r="I7930" i="1"/>
  <c r="I7931" i="1"/>
  <c r="I7932" i="1"/>
  <c r="I7933" i="1"/>
  <c r="I7934" i="1"/>
  <c r="I7935" i="1"/>
  <c r="I7936" i="1"/>
  <c r="I7937" i="1"/>
  <c r="I7938" i="1"/>
  <c r="I7939" i="1"/>
  <c r="I7940" i="1"/>
  <c r="I7941" i="1"/>
  <c r="I7942" i="1"/>
  <c r="I7943" i="1"/>
  <c r="I7944" i="1"/>
  <c r="I7945" i="1"/>
  <c r="I7946" i="1"/>
  <c r="I7947" i="1"/>
  <c r="I7948" i="1"/>
  <c r="I7949" i="1"/>
  <c r="I7950" i="1"/>
  <c r="I7951" i="1"/>
  <c r="I7952" i="1"/>
  <c r="I7953" i="1"/>
  <c r="I7954" i="1"/>
  <c r="I7955" i="1"/>
  <c r="I7956" i="1"/>
  <c r="I7957" i="1"/>
  <c r="I7958" i="1"/>
  <c r="I7959" i="1"/>
  <c r="I7960" i="1"/>
  <c r="I7961" i="1"/>
  <c r="I7962" i="1"/>
  <c r="I7963" i="1"/>
  <c r="I7964" i="1"/>
  <c r="I7965" i="1"/>
  <c r="I7966" i="1"/>
  <c r="I7967" i="1"/>
  <c r="I7968" i="1"/>
  <c r="I7969" i="1"/>
  <c r="I7970" i="1"/>
  <c r="I7971" i="1"/>
  <c r="I7972" i="1"/>
  <c r="I7973" i="1"/>
  <c r="I7974" i="1"/>
  <c r="I7975" i="1"/>
  <c r="I7976" i="1"/>
  <c r="I7977" i="1"/>
  <c r="I7978" i="1"/>
  <c r="I7979" i="1"/>
  <c r="I7980" i="1"/>
  <c r="I7981" i="1"/>
  <c r="I7982" i="1"/>
  <c r="I7983" i="1"/>
  <c r="I7984" i="1"/>
  <c r="I7985" i="1"/>
  <c r="I7986" i="1"/>
  <c r="I7987" i="1"/>
  <c r="I7988" i="1"/>
  <c r="I7989" i="1"/>
  <c r="I7990" i="1"/>
  <c r="I7991" i="1"/>
  <c r="I7992" i="1"/>
  <c r="I7993" i="1"/>
  <c r="I7994" i="1"/>
  <c r="I7995" i="1"/>
  <c r="I7996" i="1"/>
  <c r="I7997" i="1"/>
  <c r="I7998" i="1"/>
  <c r="I7999" i="1"/>
  <c r="I8000" i="1"/>
  <c r="I8001" i="1"/>
  <c r="I8002" i="1"/>
  <c r="I8003" i="1"/>
  <c r="I8004" i="1"/>
  <c r="I8005" i="1"/>
  <c r="I8006" i="1"/>
  <c r="I8007" i="1"/>
  <c r="I8008" i="1"/>
  <c r="I8009" i="1"/>
  <c r="I8010" i="1"/>
  <c r="I8011" i="1"/>
  <c r="I8012" i="1"/>
  <c r="I8013" i="1"/>
  <c r="I8014" i="1"/>
  <c r="I8015" i="1"/>
  <c r="I8016" i="1"/>
  <c r="I8017" i="1"/>
  <c r="I8018" i="1"/>
  <c r="I8019" i="1"/>
  <c r="I8020" i="1"/>
  <c r="I8021" i="1"/>
  <c r="I8022" i="1"/>
  <c r="I8023" i="1"/>
  <c r="I8024" i="1"/>
  <c r="I8025" i="1"/>
  <c r="I8026" i="1"/>
  <c r="I8027" i="1"/>
  <c r="I8028" i="1"/>
  <c r="I8029" i="1"/>
  <c r="I8030" i="1"/>
  <c r="I8031" i="1"/>
  <c r="I8032" i="1"/>
  <c r="I8033" i="1"/>
  <c r="I8034" i="1"/>
  <c r="I8035" i="1"/>
  <c r="I8036" i="1"/>
  <c r="I8037" i="1"/>
  <c r="I8038" i="1"/>
  <c r="I8039" i="1"/>
  <c r="I8040" i="1"/>
  <c r="I8041" i="1"/>
  <c r="I8042" i="1"/>
  <c r="I8043" i="1"/>
  <c r="I8044" i="1"/>
  <c r="I8045" i="1"/>
  <c r="I8046" i="1"/>
  <c r="I8047" i="1"/>
  <c r="I8048" i="1"/>
  <c r="I8049" i="1"/>
  <c r="I8050" i="1"/>
  <c r="I8051" i="1"/>
  <c r="I8052" i="1"/>
  <c r="I8053" i="1"/>
  <c r="I8054" i="1"/>
  <c r="I8055" i="1"/>
  <c r="I8056" i="1"/>
  <c r="I8057" i="1"/>
  <c r="I8058" i="1"/>
  <c r="I8059" i="1"/>
  <c r="I8060" i="1"/>
  <c r="I8061" i="1"/>
  <c r="I8062" i="1"/>
  <c r="I8063" i="1"/>
  <c r="I8064" i="1"/>
  <c r="I8065" i="1"/>
  <c r="I8066" i="1"/>
  <c r="I8067" i="1"/>
  <c r="I8068" i="1"/>
  <c r="I8069" i="1"/>
  <c r="I8070" i="1"/>
  <c r="I8071" i="1"/>
  <c r="I8072" i="1"/>
  <c r="I8073" i="1"/>
  <c r="I8074" i="1"/>
  <c r="I8075" i="1"/>
  <c r="I8076" i="1"/>
  <c r="I8077" i="1"/>
  <c r="I8078" i="1"/>
  <c r="I8079" i="1"/>
  <c r="I8080" i="1"/>
  <c r="I8081" i="1"/>
  <c r="I8082" i="1"/>
  <c r="I8083" i="1"/>
  <c r="I8084" i="1"/>
  <c r="I8085" i="1"/>
  <c r="I8086" i="1"/>
  <c r="I8087" i="1"/>
  <c r="I8088" i="1"/>
  <c r="I8089" i="1"/>
  <c r="I8090" i="1"/>
  <c r="I8091" i="1"/>
  <c r="I8092" i="1"/>
  <c r="I8093" i="1"/>
  <c r="I8094" i="1"/>
  <c r="I8095" i="1"/>
  <c r="I8096" i="1"/>
  <c r="I8097" i="1"/>
  <c r="I8098" i="1"/>
  <c r="I8099" i="1"/>
  <c r="I8100" i="1"/>
  <c r="I8101" i="1"/>
  <c r="I8102" i="1"/>
  <c r="I8103" i="1"/>
  <c r="I8104" i="1"/>
  <c r="I8105" i="1"/>
  <c r="I8106" i="1"/>
  <c r="I8107" i="1"/>
  <c r="I8108" i="1"/>
  <c r="I8109" i="1"/>
  <c r="I8110" i="1"/>
  <c r="I8111" i="1"/>
  <c r="I8112" i="1"/>
  <c r="I8113" i="1"/>
  <c r="I8114" i="1"/>
  <c r="I8115" i="1"/>
  <c r="I8116" i="1"/>
  <c r="I8117" i="1"/>
  <c r="I8118" i="1"/>
  <c r="I8119" i="1"/>
  <c r="I8120" i="1"/>
  <c r="I8121" i="1"/>
  <c r="I8122" i="1"/>
  <c r="I8123" i="1"/>
  <c r="I8124" i="1"/>
  <c r="I8125" i="1"/>
  <c r="I8126" i="1"/>
  <c r="I8127" i="1"/>
  <c r="I8128" i="1"/>
  <c r="I8129" i="1"/>
  <c r="I8130" i="1"/>
  <c r="I8131" i="1"/>
  <c r="I8132" i="1"/>
  <c r="I8133" i="1"/>
  <c r="I8134" i="1"/>
  <c r="I8135" i="1"/>
  <c r="I8136" i="1"/>
  <c r="I8137" i="1"/>
  <c r="I8138" i="1"/>
  <c r="I8139" i="1"/>
  <c r="I8140" i="1"/>
  <c r="I8141" i="1"/>
  <c r="I8142" i="1"/>
  <c r="I8143" i="1"/>
  <c r="I8144" i="1"/>
  <c r="I8145" i="1"/>
  <c r="I8146" i="1"/>
  <c r="I8147" i="1"/>
  <c r="I8148" i="1"/>
  <c r="I8149" i="1"/>
  <c r="I8150" i="1"/>
  <c r="I8151" i="1"/>
  <c r="I8152" i="1"/>
  <c r="I8153" i="1"/>
  <c r="I8154" i="1"/>
  <c r="I8155" i="1"/>
  <c r="I8156" i="1"/>
  <c r="I8157" i="1"/>
  <c r="I8158" i="1"/>
  <c r="I8159" i="1"/>
  <c r="I8160" i="1"/>
  <c r="I8161" i="1"/>
  <c r="I8162" i="1"/>
  <c r="I8163" i="1"/>
  <c r="I8164" i="1"/>
  <c r="I8165" i="1"/>
  <c r="I8166" i="1"/>
  <c r="I8167" i="1"/>
  <c r="I8168" i="1"/>
  <c r="I8169" i="1"/>
  <c r="I8170" i="1"/>
  <c r="I8171" i="1"/>
  <c r="I8172" i="1"/>
  <c r="I8173" i="1"/>
  <c r="I8174" i="1"/>
  <c r="I8175" i="1"/>
  <c r="I8176" i="1"/>
  <c r="I8177" i="1"/>
  <c r="I8178" i="1"/>
  <c r="I8179" i="1"/>
  <c r="I8180" i="1"/>
  <c r="I8181" i="1"/>
  <c r="I8182" i="1"/>
  <c r="I8183" i="1"/>
  <c r="I8184" i="1"/>
  <c r="I8185" i="1"/>
  <c r="I8186" i="1"/>
  <c r="I8187" i="1"/>
  <c r="I8188" i="1"/>
  <c r="I8189" i="1"/>
  <c r="I8190" i="1"/>
  <c r="I8191" i="1"/>
  <c r="I8192" i="1"/>
  <c r="I8193" i="1"/>
  <c r="I8194" i="1"/>
  <c r="I8195" i="1"/>
  <c r="I8196" i="1"/>
  <c r="I8197" i="1"/>
  <c r="I8198" i="1"/>
  <c r="I8199" i="1"/>
  <c r="I8200" i="1"/>
  <c r="I8201" i="1"/>
  <c r="I8202" i="1"/>
  <c r="I8203" i="1"/>
  <c r="I8204" i="1"/>
  <c r="I8205" i="1"/>
  <c r="I8206" i="1"/>
  <c r="I8207" i="1"/>
  <c r="I8208" i="1"/>
  <c r="I8209" i="1"/>
  <c r="I8210" i="1"/>
  <c r="I8211" i="1"/>
  <c r="I8212" i="1"/>
  <c r="I8213" i="1"/>
  <c r="I8214" i="1"/>
  <c r="I8215" i="1"/>
  <c r="I8216" i="1"/>
  <c r="I8217" i="1"/>
  <c r="I8218" i="1"/>
  <c r="I8219" i="1"/>
  <c r="I8220" i="1"/>
  <c r="I8221" i="1"/>
  <c r="I8222" i="1"/>
  <c r="I8223" i="1"/>
  <c r="I8224" i="1"/>
  <c r="I8225" i="1"/>
  <c r="I8226" i="1"/>
  <c r="I8227" i="1"/>
  <c r="I8228" i="1"/>
  <c r="I8229" i="1"/>
  <c r="I8230" i="1"/>
  <c r="I8231" i="1"/>
  <c r="I8232" i="1"/>
  <c r="I8233" i="1"/>
  <c r="I8234" i="1"/>
  <c r="I8235" i="1"/>
  <c r="I8236" i="1"/>
  <c r="I8237" i="1"/>
  <c r="I8238" i="1"/>
  <c r="I8239" i="1"/>
  <c r="I8240" i="1"/>
  <c r="I8241" i="1"/>
  <c r="I8242" i="1"/>
  <c r="I8243" i="1"/>
  <c r="I8244" i="1"/>
  <c r="I8245" i="1"/>
  <c r="I8246" i="1"/>
  <c r="I8247" i="1"/>
  <c r="I8248" i="1"/>
  <c r="I8249" i="1"/>
  <c r="I8250" i="1"/>
  <c r="I8251" i="1"/>
  <c r="I8252" i="1"/>
  <c r="I8253" i="1"/>
  <c r="I8254" i="1"/>
  <c r="I8255" i="1"/>
  <c r="I8256" i="1"/>
  <c r="I8257" i="1"/>
  <c r="I8258" i="1"/>
  <c r="I8259" i="1"/>
  <c r="I8260" i="1"/>
  <c r="I8261" i="1"/>
  <c r="I8262" i="1"/>
  <c r="I8263" i="1"/>
  <c r="I8264" i="1"/>
  <c r="I8265" i="1"/>
  <c r="I8266" i="1"/>
  <c r="I8267" i="1"/>
  <c r="I8268" i="1"/>
  <c r="I8269" i="1"/>
  <c r="I8270" i="1"/>
  <c r="I8271" i="1"/>
  <c r="I8272" i="1"/>
  <c r="I8273" i="1"/>
  <c r="I8274" i="1"/>
  <c r="I8275" i="1"/>
  <c r="I8276" i="1"/>
  <c r="I8277" i="1"/>
  <c r="I8278" i="1"/>
  <c r="I8279" i="1"/>
  <c r="I8280" i="1"/>
  <c r="I8281" i="1"/>
  <c r="I8282" i="1"/>
  <c r="I8283" i="1"/>
  <c r="I8284" i="1"/>
  <c r="I8285" i="1"/>
  <c r="I8286" i="1"/>
  <c r="I8287" i="1"/>
  <c r="I8288" i="1"/>
  <c r="I8289" i="1"/>
  <c r="I8290" i="1"/>
  <c r="I8291" i="1"/>
  <c r="I8292" i="1"/>
  <c r="I8293" i="1"/>
  <c r="I8294" i="1"/>
  <c r="I8295" i="1"/>
  <c r="I8296" i="1"/>
  <c r="I8297" i="1"/>
  <c r="I8298" i="1"/>
  <c r="I8299" i="1"/>
  <c r="I8300" i="1"/>
  <c r="I8301" i="1"/>
  <c r="I8302" i="1"/>
  <c r="I8303" i="1"/>
  <c r="I8304" i="1"/>
  <c r="I8305" i="1"/>
  <c r="I8306" i="1"/>
  <c r="I8307" i="1"/>
  <c r="I8308" i="1"/>
  <c r="I8309" i="1"/>
  <c r="I8310" i="1"/>
  <c r="I8311" i="1"/>
  <c r="I8312" i="1"/>
  <c r="I8313" i="1"/>
  <c r="I8314" i="1"/>
  <c r="I8315" i="1"/>
  <c r="I8316" i="1"/>
  <c r="I8317" i="1"/>
  <c r="I8318" i="1"/>
  <c r="I8319" i="1"/>
  <c r="I8320" i="1"/>
  <c r="I8321" i="1"/>
  <c r="I8322" i="1"/>
  <c r="I8323" i="1"/>
  <c r="I8324" i="1"/>
  <c r="I8325" i="1"/>
  <c r="I8326" i="1"/>
  <c r="I8327" i="1"/>
  <c r="I8328" i="1"/>
  <c r="I8329" i="1"/>
  <c r="I8330" i="1"/>
  <c r="I8331" i="1"/>
  <c r="I8332" i="1"/>
  <c r="I8333" i="1"/>
  <c r="I8334" i="1"/>
  <c r="I8335" i="1"/>
  <c r="I8336" i="1"/>
  <c r="I8337" i="1"/>
  <c r="I8338" i="1"/>
  <c r="I8339" i="1"/>
  <c r="I8340" i="1"/>
  <c r="I8341" i="1"/>
  <c r="I8342" i="1"/>
  <c r="I8343" i="1"/>
  <c r="I8344" i="1"/>
  <c r="I8345" i="1"/>
  <c r="I8346" i="1"/>
  <c r="I8347" i="1"/>
  <c r="I8348" i="1"/>
  <c r="I8349" i="1"/>
  <c r="I8350" i="1"/>
  <c r="I8351" i="1"/>
  <c r="I8352" i="1"/>
  <c r="I8353" i="1"/>
  <c r="I8354" i="1"/>
  <c r="I8355" i="1"/>
  <c r="I8356" i="1"/>
  <c r="I8357" i="1"/>
  <c r="I8358" i="1"/>
  <c r="I8359" i="1"/>
  <c r="I8360" i="1"/>
  <c r="I8361" i="1"/>
  <c r="I8362" i="1"/>
  <c r="I8363" i="1"/>
  <c r="I8364" i="1"/>
  <c r="I8365" i="1"/>
  <c r="I8366" i="1"/>
  <c r="I8367" i="1"/>
  <c r="I8368" i="1"/>
  <c r="I8369" i="1"/>
  <c r="I8370" i="1"/>
  <c r="I8371" i="1"/>
  <c r="I8372" i="1"/>
  <c r="I8373" i="1"/>
  <c r="I8374" i="1"/>
  <c r="I8375" i="1"/>
  <c r="I8376" i="1"/>
  <c r="I8377" i="1"/>
  <c r="I8378" i="1"/>
  <c r="I8379" i="1"/>
  <c r="I8380" i="1"/>
  <c r="I8381" i="1"/>
  <c r="I8382" i="1"/>
  <c r="I8383" i="1"/>
  <c r="I8384" i="1"/>
  <c r="I8385" i="1"/>
  <c r="I8386" i="1"/>
  <c r="I8387" i="1"/>
  <c r="I8388" i="1"/>
  <c r="I8389" i="1"/>
  <c r="I8390" i="1"/>
  <c r="I8391" i="1"/>
  <c r="I8392" i="1"/>
  <c r="I8393" i="1"/>
  <c r="I8394" i="1"/>
  <c r="I8395" i="1"/>
  <c r="I8396" i="1"/>
  <c r="I8397" i="1"/>
  <c r="I8398" i="1"/>
  <c r="I8399" i="1"/>
  <c r="I8400" i="1"/>
  <c r="I8401" i="1"/>
  <c r="I8402" i="1"/>
  <c r="I8403" i="1"/>
  <c r="I8404" i="1"/>
  <c r="I8405" i="1"/>
  <c r="I8406" i="1"/>
  <c r="I8407" i="1"/>
  <c r="I8408" i="1"/>
  <c r="I8409" i="1"/>
  <c r="I8410" i="1"/>
  <c r="I8411" i="1"/>
  <c r="I8412" i="1"/>
  <c r="I8413" i="1"/>
  <c r="I8414" i="1"/>
  <c r="I8415" i="1"/>
  <c r="I8416" i="1"/>
  <c r="I8417" i="1"/>
  <c r="I8418" i="1"/>
  <c r="I8419" i="1"/>
  <c r="I8420" i="1"/>
  <c r="I8421" i="1"/>
  <c r="I8422" i="1"/>
  <c r="I8423" i="1"/>
  <c r="I8424" i="1"/>
  <c r="I8425" i="1"/>
  <c r="I8426" i="1"/>
  <c r="I8427" i="1"/>
  <c r="I8428" i="1"/>
  <c r="I8429" i="1"/>
  <c r="I8430" i="1"/>
  <c r="I8431" i="1"/>
  <c r="I8432" i="1"/>
  <c r="I8433" i="1"/>
  <c r="I8434" i="1"/>
  <c r="I8435" i="1"/>
  <c r="I8436" i="1"/>
  <c r="I8437" i="1"/>
  <c r="I8438" i="1"/>
  <c r="I8439" i="1"/>
  <c r="I8440" i="1"/>
  <c r="I8441" i="1"/>
  <c r="I8442" i="1"/>
  <c r="I8443" i="1"/>
  <c r="I8444" i="1"/>
  <c r="I8445" i="1"/>
  <c r="I8446" i="1"/>
  <c r="I8447" i="1"/>
  <c r="I8448" i="1"/>
  <c r="I8449" i="1"/>
  <c r="I8450" i="1"/>
  <c r="I8451" i="1"/>
  <c r="I8452" i="1"/>
  <c r="I8453" i="1"/>
  <c r="I8454" i="1"/>
  <c r="I8455" i="1"/>
  <c r="I8456" i="1"/>
  <c r="I8457" i="1"/>
  <c r="I8458" i="1"/>
  <c r="I8459" i="1"/>
  <c r="I8460" i="1"/>
  <c r="I8461" i="1"/>
  <c r="I8462" i="1"/>
  <c r="I8463" i="1"/>
  <c r="I8464" i="1"/>
  <c r="I8465" i="1"/>
  <c r="I8466" i="1"/>
  <c r="I8467" i="1"/>
  <c r="I8468" i="1"/>
  <c r="I8469" i="1"/>
  <c r="I8470" i="1"/>
  <c r="I8471" i="1"/>
  <c r="I8472" i="1"/>
  <c r="I8473" i="1"/>
  <c r="I8474" i="1"/>
  <c r="I8475" i="1"/>
  <c r="I8476" i="1"/>
  <c r="I8477" i="1"/>
  <c r="I8478" i="1"/>
  <c r="I8479" i="1"/>
  <c r="I8480" i="1"/>
  <c r="I8481" i="1"/>
  <c r="I8482" i="1"/>
  <c r="I8483" i="1"/>
  <c r="I8484" i="1"/>
  <c r="I8485" i="1"/>
  <c r="I8486" i="1"/>
  <c r="I8487" i="1"/>
  <c r="I8488" i="1"/>
  <c r="I8489" i="1"/>
  <c r="I8490" i="1"/>
  <c r="I8491" i="1"/>
  <c r="I8492" i="1"/>
  <c r="I8493" i="1"/>
  <c r="I8494" i="1"/>
  <c r="I8495" i="1"/>
  <c r="I8496" i="1"/>
  <c r="I8497" i="1"/>
  <c r="I8498" i="1"/>
  <c r="I8499" i="1"/>
  <c r="I8500" i="1"/>
  <c r="I8501" i="1"/>
  <c r="I8502" i="1"/>
  <c r="I8503" i="1"/>
  <c r="I8504" i="1"/>
  <c r="I8505" i="1"/>
  <c r="I8506" i="1"/>
  <c r="I8507" i="1"/>
  <c r="I8508" i="1"/>
  <c r="I8509" i="1"/>
  <c r="I8510" i="1"/>
  <c r="I8511" i="1"/>
  <c r="I8512" i="1"/>
  <c r="I8513" i="1"/>
  <c r="I8514" i="1"/>
  <c r="I8515" i="1"/>
  <c r="I8516" i="1"/>
  <c r="I8517" i="1"/>
  <c r="I8518" i="1"/>
  <c r="I8519" i="1"/>
  <c r="I8520" i="1"/>
  <c r="I8521" i="1"/>
  <c r="I8522" i="1"/>
  <c r="I8523" i="1"/>
  <c r="I8524" i="1"/>
  <c r="I8525" i="1"/>
  <c r="I8526" i="1"/>
  <c r="I8527" i="1"/>
  <c r="I8528" i="1"/>
  <c r="I8529" i="1"/>
  <c r="I8530" i="1"/>
  <c r="I8531" i="1"/>
  <c r="I8532" i="1"/>
  <c r="I8533" i="1"/>
  <c r="I8534" i="1"/>
  <c r="I8535" i="1"/>
  <c r="I8536" i="1"/>
  <c r="I8537" i="1"/>
  <c r="I8538" i="1"/>
  <c r="I8539" i="1"/>
  <c r="I8540" i="1"/>
  <c r="I8541" i="1"/>
  <c r="I8542" i="1"/>
  <c r="I8543" i="1"/>
  <c r="I8544" i="1"/>
  <c r="I8545" i="1"/>
  <c r="I8546" i="1"/>
  <c r="I8547" i="1"/>
  <c r="I8548" i="1"/>
  <c r="I8549" i="1"/>
  <c r="I8550" i="1"/>
  <c r="I8551" i="1"/>
  <c r="I8552" i="1"/>
  <c r="I8553" i="1"/>
  <c r="I8554" i="1"/>
  <c r="I8555" i="1"/>
  <c r="I8556" i="1"/>
  <c r="I8557" i="1"/>
  <c r="I8558" i="1"/>
  <c r="I8559" i="1"/>
  <c r="I8560" i="1"/>
  <c r="I8561" i="1"/>
  <c r="I8562" i="1"/>
  <c r="I8563" i="1"/>
  <c r="I8564" i="1"/>
  <c r="I8565" i="1"/>
  <c r="I8566" i="1"/>
  <c r="I8567" i="1"/>
  <c r="I8568" i="1"/>
  <c r="I8569" i="1"/>
  <c r="I8570" i="1"/>
  <c r="I8571" i="1"/>
  <c r="I8572" i="1"/>
  <c r="I8573" i="1"/>
  <c r="I8574" i="1"/>
  <c r="I8575" i="1"/>
  <c r="I8576" i="1"/>
  <c r="I8577" i="1"/>
  <c r="I8578" i="1"/>
  <c r="I8579" i="1"/>
  <c r="I8580" i="1"/>
  <c r="I8581" i="1"/>
  <c r="I8582" i="1"/>
  <c r="I8583" i="1"/>
  <c r="I8584" i="1"/>
  <c r="I8585" i="1"/>
  <c r="I8586" i="1"/>
  <c r="I8587" i="1"/>
  <c r="I8588" i="1"/>
  <c r="I8589" i="1"/>
  <c r="I8590" i="1"/>
  <c r="I8591" i="1"/>
  <c r="I8592" i="1"/>
  <c r="I8593" i="1"/>
  <c r="I8594" i="1"/>
  <c r="I8595" i="1"/>
  <c r="I8596" i="1"/>
  <c r="I8597" i="1"/>
  <c r="I8598" i="1"/>
  <c r="I8599" i="1"/>
  <c r="I8600" i="1"/>
  <c r="I8601" i="1"/>
  <c r="I8602" i="1"/>
  <c r="I8603" i="1"/>
  <c r="I8604" i="1"/>
  <c r="I8605" i="1"/>
  <c r="I8606" i="1"/>
  <c r="I8607" i="1"/>
  <c r="I8608" i="1"/>
  <c r="I8609" i="1"/>
  <c r="I8610" i="1"/>
  <c r="I8611" i="1"/>
  <c r="I8612" i="1"/>
  <c r="I8613" i="1"/>
  <c r="I8614" i="1"/>
  <c r="I8615" i="1"/>
  <c r="I8616" i="1"/>
  <c r="I8617" i="1"/>
  <c r="I8618" i="1"/>
  <c r="I8619" i="1"/>
  <c r="I8620" i="1"/>
  <c r="I8621" i="1"/>
  <c r="I8622" i="1"/>
  <c r="I8623" i="1"/>
  <c r="I8624" i="1"/>
  <c r="I8625" i="1"/>
  <c r="I8626" i="1"/>
  <c r="I8627" i="1"/>
  <c r="I8628" i="1"/>
  <c r="I8629" i="1"/>
  <c r="I8630" i="1"/>
  <c r="I8631" i="1"/>
  <c r="I8632" i="1"/>
  <c r="I8633" i="1"/>
  <c r="I8634" i="1"/>
  <c r="I8635" i="1"/>
  <c r="I8636" i="1"/>
  <c r="I8637" i="1"/>
  <c r="I8638" i="1"/>
  <c r="I8639" i="1"/>
  <c r="I8640" i="1"/>
  <c r="I8641" i="1"/>
  <c r="I8642" i="1"/>
  <c r="I8643" i="1"/>
  <c r="I8644" i="1"/>
  <c r="I8645" i="1"/>
  <c r="I8646" i="1"/>
  <c r="I8647" i="1"/>
  <c r="I8648" i="1"/>
  <c r="I8649" i="1"/>
  <c r="I8650" i="1"/>
  <c r="I8651" i="1"/>
  <c r="I8652" i="1"/>
  <c r="I8653" i="1"/>
  <c r="I8654" i="1"/>
  <c r="I8655" i="1"/>
  <c r="I8656" i="1"/>
  <c r="I8657" i="1"/>
  <c r="I8658" i="1"/>
  <c r="I8659" i="1"/>
  <c r="I8660" i="1"/>
  <c r="I8661" i="1"/>
  <c r="I8662" i="1"/>
  <c r="I8663" i="1"/>
  <c r="I8664" i="1"/>
  <c r="I8665" i="1"/>
  <c r="I8666" i="1"/>
  <c r="I8667" i="1"/>
  <c r="I8668" i="1"/>
  <c r="I8669" i="1"/>
  <c r="I8670" i="1"/>
  <c r="I8671" i="1"/>
  <c r="I8672" i="1"/>
  <c r="I8673" i="1"/>
  <c r="I8674" i="1"/>
  <c r="I8675" i="1"/>
  <c r="I8676" i="1"/>
  <c r="I8677" i="1"/>
  <c r="I8678" i="1"/>
  <c r="I8679" i="1"/>
  <c r="I8680" i="1"/>
  <c r="I8681" i="1"/>
  <c r="I8682" i="1"/>
  <c r="I8683" i="1"/>
  <c r="I8684" i="1"/>
  <c r="I8685" i="1"/>
  <c r="I8686" i="1"/>
  <c r="I8687" i="1"/>
  <c r="I8688" i="1"/>
  <c r="I8689" i="1"/>
  <c r="I8690" i="1"/>
  <c r="I8691" i="1"/>
  <c r="I8692" i="1"/>
  <c r="I8693" i="1"/>
  <c r="I8694" i="1"/>
  <c r="I8695" i="1"/>
  <c r="I8696" i="1"/>
  <c r="I8697" i="1"/>
  <c r="I8698" i="1"/>
  <c r="I8699" i="1"/>
  <c r="I8700" i="1"/>
  <c r="I8701" i="1"/>
  <c r="I8702" i="1"/>
  <c r="I8703" i="1"/>
  <c r="I8704" i="1"/>
  <c r="I8705" i="1"/>
  <c r="I8706" i="1"/>
  <c r="I8707" i="1"/>
  <c r="I8708" i="1"/>
  <c r="I8709" i="1"/>
  <c r="I8710" i="1"/>
  <c r="I8711" i="1"/>
  <c r="I8712" i="1"/>
  <c r="I8713" i="1"/>
  <c r="I8714" i="1"/>
  <c r="I8715" i="1"/>
  <c r="I8716" i="1"/>
  <c r="I8717" i="1"/>
  <c r="I8718" i="1"/>
  <c r="I8719" i="1"/>
  <c r="I8720" i="1"/>
  <c r="I8721" i="1"/>
  <c r="I8722" i="1"/>
  <c r="I8723" i="1"/>
  <c r="I8724" i="1"/>
  <c r="I8725" i="1"/>
  <c r="I8726" i="1"/>
  <c r="I8727" i="1"/>
  <c r="I8728" i="1"/>
  <c r="I8729" i="1"/>
  <c r="I8730" i="1"/>
  <c r="I8731" i="1"/>
  <c r="I8732" i="1"/>
  <c r="I8733" i="1"/>
  <c r="I8734" i="1"/>
  <c r="I8735" i="1"/>
  <c r="I8736" i="1"/>
  <c r="I8737" i="1"/>
  <c r="I8738" i="1"/>
  <c r="I8739" i="1"/>
  <c r="I8740" i="1"/>
  <c r="I8741" i="1"/>
  <c r="I8742" i="1"/>
  <c r="I8743" i="1"/>
  <c r="I8744" i="1"/>
  <c r="I8745" i="1"/>
  <c r="I8746" i="1"/>
  <c r="I8747" i="1"/>
  <c r="I8748" i="1"/>
  <c r="I8749" i="1"/>
  <c r="I8750" i="1"/>
  <c r="I8751" i="1"/>
  <c r="I8752" i="1"/>
  <c r="I8753" i="1"/>
  <c r="I8754" i="1"/>
  <c r="I8755" i="1"/>
  <c r="I8756" i="1"/>
  <c r="I8757" i="1"/>
  <c r="I8758" i="1"/>
  <c r="I8759" i="1"/>
  <c r="I8760" i="1"/>
  <c r="I8761" i="1"/>
  <c r="I8762" i="1"/>
  <c r="I8763" i="1"/>
  <c r="I8764" i="1"/>
  <c r="I8765" i="1"/>
  <c r="I8766" i="1"/>
  <c r="I8767" i="1"/>
  <c r="I8768" i="1"/>
  <c r="I8769" i="1"/>
  <c r="I8770" i="1"/>
  <c r="I8771" i="1"/>
  <c r="I8772" i="1"/>
  <c r="I8773" i="1"/>
  <c r="I8774" i="1"/>
  <c r="I8775" i="1"/>
  <c r="I8776" i="1"/>
  <c r="I8777" i="1"/>
  <c r="I8778" i="1"/>
  <c r="I8779" i="1"/>
  <c r="I8780" i="1"/>
  <c r="I8781" i="1"/>
  <c r="I8782" i="1"/>
  <c r="I8783" i="1"/>
  <c r="I8784" i="1"/>
  <c r="I8785" i="1"/>
  <c r="I8786" i="1"/>
  <c r="I8787" i="1"/>
  <c r="I8788" i="1"/>
  <c r="I8789" i="1"/>
  <c r="I8790" i="1"/>
  <c r="I8791" i="1"/>
  <c r="I8792" i="1"/>
  <c r="I8793" i="1"/>
  <c r="I8794" i="1"/>
  <c r="I8795" i="1"/>
  <c r="I8796" i="1"/>
  <c r="I8797" i="1"/>
  <c r="I8798" i="1"/>
  <c r="I8799" i="1"/>
  <c r="I8800" i="1"/>
  <c r="I8801" i="1"/>
  <c r="I8802" i="1"/>
  <c r="I8803" i="1"/>
  <c r="I8804" i="1"/>
  <c r="I8805" i="1"/>
  <c r="I8806" i="1"/>
  <c r="I8807" i="1"/>
  <c r="I8808" i="1"/>
  <c r="I8809" i="1"/>
  <c r="I8810" i="1"/>
  <c r="I8811" i="1"/>
  <c r="I8812" i="1"/>
  <c r="I8813" i="1"/>
  <c r="I8814" i="1"/>
  <c r="I8815" i="1"/>
  <c r="I8816" i="1"/>
  <c r="I8817" i="1"/>
  <c r="I8818" i="1"/>
  <c r="I8819" i="1"/>
  <c r="I8820" i="1"/>
  <c r="I8821" i="1"/>
  <c r="I8822" i="1"/>
  <c r="I8823" i="1"/>
  <c r="I8824" i="1"/>
  <c r="I8825" i="1"/>
  <c r="I8826" i="1"/>
  <c r="I8827" i="1"/>
  <c r="I8828" i="1"/>
  <c r="I8829" i="1"/>
  <c r="I8830" i="1"/>
  <c r="I8831" i="1"/>
  <c r="I8832" i="1"/>
  <c r="I8833" i="1"/>
  <c r="I8834" i="1"/>
  <c r="I8835" i="1"/>
  <c r="I8836" i="1"/>
  <c r="I8837" i="1"/>
  <c r="I8838" i="1"/>
  <c r="I8839" i="1"/>
  <c r="I8840" i="1"/>
  <c r="I8841" i="1"/>
  <c r="I8842" i="1"/>
  <c r="I8843" i="1"/>
  <c r="I8844" i="1"/>
  <c r="I8845" i="1"/>
  <c r="I8846" i="1"/>
  <c r="I8847" i="1"/>
  <c r="I8848" i="1"/>
  <c r="I8849" i="1"/>
  <c r="I8850" i="1"/>
  <c r="I8851" i="1"/>
  <c r="I8852" i="1"/>
  <c r="I8853" i="1"/>
  <c r="I8854" i="1"/>
  <c r="I8855" i="1"/>
  <c r="I8856" i="1"/>
  <c r="I8857" i="1"/>
  <c r="I8858" i="1"/>
  <c r="I8859" i="1"/>
  <c r="I8860" i="1"/>
  <c r="I8861" i="1"/>
  <c r="I8862" i="1"/>
  <c r="I8863" i="1"/>
  <c r="I8864" i="1"/>
  <c r="I8865" i="1"/>
  <c r="I8866" i="1"/>
  <c r="I8867" i="1"/>
  <c r="I8868" i="1"/>
  <c r="I8869" i="1"/>
  <c r="I8870" i="1"/>
  <c r="I8871" i="1"/>
  <c r="I8872" i="1"/>
  <c r="I8873" i="1"/>
  <c r="I8874" i="1"/>
  <c r="I8875" i="1"/>
  <c r="I8876" i="1"/>
  <c r="I8877" i="1"/>
  <c r="I8878" i="1"/>
  <c r="I8879" i="1"/>
  <c r="I8880" i="1"/>
  <c r="I8881" i="1"/>
  <c r="I8882" i="1"/>
  <c r="I8883" i="1"/>
  <c r="I8884" i="1"/>
  <c r="I8885" i="1"/>
  <c r="I8886" i="1"/>
  <c r="I8887" i="1"/>
  <c r="I8888" i="1"/>
  <c r="I8889" i="1"/>
  <c r="I8890" i="1"/>
  <c r="I8891" i="1"/>
  <c r="I8892" i="1"/>
  <c r="I8893" i="1"/>
  <c r="I8894" i="1"/>
  <c r="I8895" i="1"/>
  <c r="I8896" i="1"/>
  <c r="I8897" i="1"/>
  <c r="I8898" i="1"/>
  <c r="I8899" i="1"/>
  <c r="I8900" i="1"/>
  <c r="I8901" i="1"/>
  <c r="I8902" i="1"/>
  <c r="I8903" i="1"/>
  <c r="I8904" i="1"/>
  <c r="I8905" i="1"/>
  <c r="I8906" i="1"/>
  <c r="I8907" i="1"/>
  <c r="I8908" i="1"/>
  <c r="I8909" i="1"/>
  <c r="I8910" i="1"/>
  <c r="I8911" i="1"/>
  <c r="I8912" i="1"/>
  <c r="I8913" i="1"/>
  <c r="I8914" i="1"/>
  <c r="I8915" i="1"/>
  <c r="I8916" i="1"/>
  <c r="I8917" i="1"/>
  <c r="I8918" i="1"/>
  <c r="I8919" i="1"/>
  <c r="I8920" i="1"/>
  <c r="I8921" i="1"/>
  <c r="I8922" i="1"/>
  <c r="I8923" i="1"/>
  <c r="I8924" i="1"/>
  <c r="I8925" i="1"/>
  <c r="I8926" i="1"/>
  <c r="I8927" i="1"/>
  <c r="I8928" i="1"/>
  <c r="I8929" i="1"/>
  <c r="I8930" i="1"/>
  <c r="I8931" i="1"/>
  <c r="I8932" i="1"/>
  <c r="I8933" i="1"/>
  <c r="I8934" i="1"/>
  <c r="I8935" i="1"/>
  <c r="I8936" i="1"/>
  <c r="I8937" i="1"/>
  <c r="I8938" i="1"/>
  <c r="I8939" i="1"/>
  <c r="I8940" i="1"/>
  <c r="I8941" i="1"/>
  <c r="I8942" i="1"/>
  <c r="I8943" i="1"/>
  <c r="I8944" i="1"/>
  <c r="I8945" i="1"/>
  <c r="I8946" i="1"/>
  <c r="I8947" i="1"/>
  <c r="I8948" i="1"/>
  <c r="I8949" i="1"/>
  <c r="I8950" i="1"/>
  <c r="I8951" i="1"/>
  <c r="I8952" i="1"/>
  <c r="I8953" i="1"/>
  <c r="I8954" i="1"/>
  <c r="I8955" i="1"/>
  <c r="I8956" i="1"/>
  <c r="I8957" i="1"/>
  <c r="I8958" i="1"/>
  <c r="I8959" i="1"/>
  <c r="I8960" i="1"/>
  <c r="I8961" i="1"/>
  <c r="I8962" i="1"/>
  <c r="I8963" i="1"/>
  <c r="I8964" i="1"/>
  <c r="I8965" i="1"/>
  <c r="I8966" i="1"/>
  <c r="I8967" i="1"/>
  <c r="I8968" i="1"/>
  <c r="I8969" i="1"/>
  <c r="I8970" i="1"/>
  <c r="I8971" i="1"/>
  <c r="I8972" i="1"/>
  <c r="I8973" i="1"/>
  <c r="I8974" i="1"/>
  <c r="I8975" i="1"/>
  <c r="I8976" i="1"/>
  <c r="I8977" i="1"/>
  <c r="I8978" i="1"/>
  <c r="I8979" i="1"/>
  <c r="I8980" i="1"/>
  <c r="I8981" i="1"/>
  <c r="I8982" i="1"/>
  <c r="I8983" i="1"/>
  <c r="I8984" i="1"/>
  <c r="I8985" i="1"/>
  <c r="I8986" i="1"/>
  <c r="I8987" i="1"/>
  <c r="I8988" i="1"/>
  <c r="I8989" i="1"/>
  <c r="I8990" i="1"/>
  <c r="I8991" i="1"/>
  <c r="I8992" i="1"/>
  <c r="I8993" i="1"/>
  <c r="I8994" i="1"/>
  <c r="I8995" i="1"/>
  <c r="I8996" i="1"/>
  <c r="I8997" i="1"/>
  <c r="I8998" i="1"/>
  <c r="I8999" i="1"/>
  <c r="I9000" i="1"/>
  <c r="I9001" i="1"/>
  <c r="I9002" i="1"/>
  <c r="I9003" i="1"/>
  <c r="I9004" i="1"/>
  <c r="I9005" i="1"/>
  <c r="I9006" i="1"/>
  <c r="I9007" i="1"/>
  <c r="I9008" i="1"/>
  <c r="I9009" i="1"/>
  <c r="I9010" i="1"/>
  <c r="I9011" i="1"/>
  <c r="I9012" i="1"/>
  <c r="I9013" i="1"/>
  <c r="I9014" i="1"/>
  <c r="I9015" i="1"/>
  <c r="I9016" i="1"/>
  <c r="I9017" i="1"/>
  <c r="I9018" i="1"/>
  <c r="I9019" i="1"/>
  <c r="I9020" i="1"/>
  <c r="I9021" i="1"/>
  <c r="I9022" i="1"/>
  <c r="I9023" i="1"/>
  <c r="I9024" i="1"/>
  <c r="I9025" i="1"/>
  <c r="I9026" i="1"/>
  <c r="I9027" i="1"/>
  <c r="I9028" i="1"/>
  <c r="I9029" i="1"/>
  <c r="I9030" i="1"/>
  <c r="I9031" i="1"/>
  <c r="I9032" i="1"/>
  <c r="I9033" i="1"/>
  <c r="I9034" i="1"/>
  <c r="I9035" i="1"/>
  <c r="I9036" i="1"/>
  <c r="I9037" i="1"/>
  <c r="I9038" i="1"/>
  <c r="I9039" i="1"/>
  <c r="I9040" i="1"/>
  <c r="I9041" i="1"/>
  <c r="I9042" i="1"/>
  <c r="I9043" i="1"/>
  <c r="I9044" i="1"/>
  <c r="I9045" i="1"/>
  <c r="I9046" i="1"/>
  <c r="I9047" i="1"/>
  <c r="I9048" i="1"/>
  <c r="I9049" i="1"/>
  <c r="I9050" i="1"/>
  <c r="I9051" i="1"/>
  <c r="I9052" i="1"/>
  <c r="I9053" i="1"/>
  <c r="I9054" i="1"/>
  <c r="I9055" i="1"/>
  <c r="I9056" i="1"/>
  <c r="I9057" i="1"/>
  <c r="I9058" i="1"/>
  <c r="I9059" i="1"/>
  <c r="I9060" i="1"/>
  <c r="I9061" i="1"/>
  <c r="I9062" i="1"/>
  <c r="I9063" i="1"/>
  <c r="I9064" i="1"/>
  <c r="I9065" i="1"/>
  <c r="I9066" i="1"/>
  <c r="I9067" i="1"/>
  <c r="I9068" i="1"/>
  <c r="I9069" i="1"/>
  <c r="I9070" i="1"/>
  <c r="I9071" i="1"/>
  <c r="I9072" i="1"/>
  <c r="I9073" i="1"/>
  <c r="I9074" i="1"/>
  <c r="I9075" i="1"/>
  <c r="I9076" i="1"/>
  <c r="I9077" i="1"/>
  <c r="I9078" i="1"/>
  <c r="I9079" i="1"/>
  <c r="I9080" i="1"/>
  <c r="I9081" i="1"/>
  <c r="I9082" i="1"/>
  <c r="I9083" i="1"/>
  <c r="I9084" i="1"/>
  <c r="I9085" i="1"/>
  <c r="I9086" i="1"/>
  <c r="I9087" i="1"/>
  <c r="I9088" i="1"/>
  <c r="I9089" i="1"/>
  <c r="I9090" i="1"/>
  <c r="I9091" i="1"/>
  <c r="I9092" i="1"/>
  <c r="I9093" i="1"/>
  <c r="I9094" i="1"/>
  <c r="I9095" i="1"/>
  <c r="I9096" i="1"/>
  <c r="I9097" i="1"/>
  <c r="I9098" i="1"/>
  <c r="I9099" i="1"/>
  <c r="I9100" i="1"/>
  <c r="I9101" i="1"/>
  <c r="I9102" i="1"/>
  <c r="I9103" i="1"/>
  <c r="I9104" i="1"/>
  <c r="I9105" i="1"/>
  <c r="I9106" i="1"/>
  <c r="I9107" i="1"/>
  <c r="I9108" i="1"/>
  <c r="I9109" i="1"/>
  <c r="I9110" i="1"/>
  <c r="I9111" i="1"/>
  <c r="I9112" i="1"/>
  <c r="I9113" i="1"/>
  <c r="I9114" i="1"/>
  <c r="I9115" i="1"/>
  <c r="I9116" i="1"/>
  <c r="I9117" i="1"/>
  <c r="I9118" i="1"/>
  <c r="I9119" i="1"/>
  <c r="I9120" i="1"/>
  <c r="I9121" i="1"/>
  <c r="I9122" i="1"/>
  <c r="I9123" i="1"/>
  <c r="I9124" i="1"/>
  <c r="I9125" i="1"/>
  <c r="I9126" i="1"/>
  <c r="I9127" i="1"/>
  <c r="I9128" i="1"/>
  <c r="I9129" i="1"/>
  <c r="I9130" i="1"/>
  <c r="I9131" i="1"/>
  <c r="I9132" i="1"/>
  <c r="I9133" i="1"/>
  <c r="I9134" i="1"/>
  <c r="I9135" i="1"/>
  <c r="I9136" i="1"/>
  <c r="I9137" i="1"/>
  <c r="I9138" i="1"/>
  <c r="I9139" i="1"/>
  <c r="I9140" i="1"/>
  <c r="I9141" i="1"/>
  <c r="I9142" i="1"/>
  <c r="I9143" i="1"/>
  <c r="I9144" i="1"/>
  <c r="I9145" i="1"/>
  <c r="I9146" i="1"/>
  <c r="I9147" i="1"/>
  <c r="I9148" i="1"/>
  <c r="I9149" i="1"/>
  <c r="I9150" i="1"/>
  <c r="I9151" i="1"/>
  <c r="I9152" i="1"/>
  <c r="I9153" i="1"/>
  <c r="I9154" i="1"/>
  <c r="I9155" i="1"/>
  <c r="I9156" i="1"/>
  <c r="I9157" i="1"/>
  <c r="I9158" i="1"/>
  <c r="I9159" i="1"/>
  <c r="I9160" i="1"/>
  <c r="I9161" i="1"/>
  <c r="I9162" i="1"/>
  <c r="I9163" i="1"/>
  <c r="I9164" i="1"/>
  <c r="I9165" i="1"/>
  <c r="I9166" i="1"/>
  <c r="I9167" i="1"/>
  <c r="I9168" i="1"/>
  <c r="I9169" i="1"/>
  <c r="I9170" i="1"/>
  <c r="I9171" i="1"/>
  <c r="I9172" i="1"/>
  <c r="I9173" i="1"/>
  <c r="I9174" i="1"/>
  <c r="I9175" i="1"/>
  <c r="I9176" i="1"/>
  <c r="I9177" i="1"/>
  <c r="I9178" i="1"/>
  <c r="I9179" i="1"/>
  <c r="I9180" i="1"/>
  <c r="I9181" i="1"/>
  <c r="I9182" i="1"/>
  <c r="I9183" i="1"/>
  <c r="I9184" i="1"/>
  <c r="I9185" i="1"/>
  <c r="I9186" i="1"/>
  <c r="I9187" i="1"/>
  <c r="I9188" i="1"/>
  <c r="I9189" i="1"/>
  <c r="I9190" i="1"/>
  <c r="I9191" i="1"/>
  <c r="I9192" i="1"/>
  <c r="I9193" i="1"/>
  <c r="I9194" i="1"/>
  <c r="I9195" i="1"/>
  <c r="I9196" i="1"/>
  <c r="I9197" i="1"/>
  <c r="I9198" i="1"/>
  <c r="I9199" i="1"/>
  <c r="I9200" i="1"/>
  <c r="I9201" i="1"/>
  <c r="I9202" i="1"/>
  <c r="I9203" i="1"/>
  <c r="I9204" i="1"/>
  <c r="I9205" i="1"/>
  <c r="I9206" i="1"/>
  <c r="I9207" i="1"/>
  <c r="I9208" i="1"/>
  <c r="I9209" i="1"/>
  <c r="I9210" i="1"/>
  <c r="I9211" i="1"/>
  <c r="I9212" i="1"/>
  <c r="I9213" i="1"/>
  <c r="I9214" i="1"/>
  <c r="I9215" i="1"/>
  <c r="I9216" i="1"/>
  <c r="I9217" i="1"/>
  <c r="I9218" i="1"/>
  <c r="I9219" i="1"/>
  <c r="I9220" i="1"/>
  <c r="I9221" i="1"/>
  <c r="I9222" i="1"/>
  <c r="I9223" i="1"/>
  <c r="I9224" i="1"/>
  <c r="I9225" i="1"/>
  <c r="I9226" i="1"/>
  <c r="I9227" i="1"/>
  <c r="I9228" i="1"/>
  <c r="I9229" i="1"/>
  <c r="I9230" i="1"/>
  <c r="I9231" i="1"/>
  <c r="I9232" i="1"/>
  <c r="I9233" i="1"/>
  <c r="I9234" i="1"/>
  <c r="I9235" i="1"/>
  <c r="I9236" i="1"/>
  <c r="I9237" i="1"/>
  <c r="I9238" i="1"/>
  <c r="I9239" i="1"/>
  <c r="I9240" i="1"/>
  <c r="I9241" i="1"/>
  <c r="I9242" i="1"/>
  <c r="I9243" i="1"/>
  <c r="I9244" i="1"/>
  <c r="I9245" i="1"/>
  <c r="I9246" i="1"/>
  <c r="I9247" i="1"/>
  <c r="I9248" i="1"/>
  <c r="I9249" i="1"/>
  <c r="I9250" i="1"/>
  <c r="I9251" i="1"/>
  <c r="I9252" i="1"/>
  <c r="I9253" i="1"/>
  <c r="I9254" i="1"/>
  <c r="I9255" i="1"/>
  <c r="I9256" i="1"/>
  <c r="I9257" i="1"/>
  <c r="I9258" i="1"/>
  <c r="I9259" i="1"/>
  <c r="I9260" i="1"/>
  <c r="I9261" i="1"/>
  <c r="I9262" i="1"/>
  <c r="I9263" i="1"/>
  <c r="I9264" i="1"/>
  <c r="I9265" i="1"/>
  <c r="I9266" i="1"/>
  <c r="I9267" i="1"/>
  <c r="I9268" i="1"/>
  <c r="I9269" i="1"/>
  <c r="I9270" i="1"/>
  <c r="I9271" i="1"/>
  <c r="I9272" i="1"/>
  <c r="I9273" i="1"/>
  <c r="I9274" i="1"/>
  <c r="I9275" i="1"/>
  <c r="I9276" i="1"/>
  <c r="I9277" i="1"/>
  <c r="I9278" i="1"/>
  <c r="I9279" i="1"/>
  <c r="I9280" i="1"/>
  <c r="I9281" i="1"/>
  <c r="I9282" i="1"/>
  <c r="I9283" i="1"/>
  <c r="I9284" i="1"/>
  <c r="I9285" i="1"/>
  <c r="I9286" i="1"/>
  <c r="I9287" i="1"/>
  <c r="I9288" i="1"/>
  <c r="I9289" i="1"/>
  <c r="I9290" i="1"/>
  <c r="I9291" i="1"/>
  <c r="I9292" i="1"/>
  <c r="I9293" i="1"/>
  <c r="I9294" i="1"/>
  <c r="I9295" i="1"/>
  <c r="I9296" i="1"/>
  <c r="I9297" i="1"/>
  <c r="I9298" i="1"/>
  <c r="I9299" i="1"/>
  <c r="I9300" i="1"/>
  <c r="I9301" i="1"/>
  <c r="I9302" i="1"/>
  <c r="I9303" i="1"/>
  <c r="I9304" i="1"/>
  <c r="I9305" i="1"/>
  <c r="I9306" i="1"/>
  <c r="I9307" i="1"/>
  <c r="I9308" i="1"/>
  <c r="I9309" i="1"/>
  <c r="I9310" i="1"/>
  <c r="I9311" i="1"/>
  <c r="I9312" i="1"/>
  <c r="I9313" i="1"/>
  <c r="I9314" i="1"/>
  <c r="I9315" i="1"/>
  <c r="I9316" i="1"/>
  <c r="I9317" i="1"/>
  <c r="I9318" i="1"/>
  <c r="I9319" i="1"/>
  <c r="I9320" i="1"/>
  <c r="I9321" i="1"/>
  <c r="I9322" i="1"/>
  <c r="I9323" i="1"/>
  <c r="I9324" i="1"/>
  <c r="I9325" i="1"/>
  <c r="I9326" i="1"/>
  <c r="I9327" i="1"/>
  <c r="I9328" i="1"/>
  <c r="I9329" i="1"/>
  <c r="I9330" i="1"/>
  <c r="I9331" i="1"/>
  <c r="I9332" i="1"/>
  <c r="I9333" i="1"/>
  <c r="I9334" i="1"/>
  <c r="I9335" i="1"/>
  <c r="I9336" i="1"/>
  <c r="I9337" i="1"/>
  <c r="I9338" i="1"/>
  <c r="I9339" i="1"/>
  <c r="I9340" i="1"/>
  <c r="I9341" i="1"/>
  <c r="I9342" i="1"/>
  <c r="I9343" i="1"/>
  <c r="I9344" i="1"/>
  <c r="I9345" i="1"/>
  <c r="I9346" i="1"/>
  <c r="I9347" i="1"/>
  <c r="I9348" i="1"/>
  <c r="I9349" i="1"/>
  <c r="I9350" i="1"/>
  <c r="I9351" i="1"/>
  <c r="I9352" i="1"/>
  <c r="I9353" i="1"/>
  <c r="I9354" i="1"/>
  <c r="I9355" i="1"/>
  <c r="I9356" i="1"/>
  <c r="I9357" i="1"/>
  <c r="I9358" i="1"/>
  <c r="I9359" i="1"/>
  <c r="I9360" i="1"/>
  <c r="I9361" i="1"/>
  <c r="I9362" i="1"/>
  <c r="I9363" i="1"/>
  <c r="I9364" i="1"/>
  <c r="I9365" i="1"/>
  <c r="I9366" i="1"/>
  <c r="I9367" i="1"/>
  <c r="I9368" i="1"/>
  <c r="I9369" i="1"/>
  <c r="I9370" i="1"/>
  <c r="I9371" i="1"/>
  <c r="I9372" i="1"/>
  <c r="I9373" i="1"/>
  <c r="I9374" i="1"/>
  <c r="I9375" i="1"/>
  <c r="I9376" i="1"/>
  <c r="I9377" i="1"/>
  <c r="I9378" i="1"/>
  <c r="I9379" i="1"/>
  <c r="I9380" i="1"/>
  <c r="I9381" i="1"/>
  <c r="I9382" i="1"/>
  <c r="I9383" i="1"/>
  <c r="I9384" i="1"/>
  <c r="I9385" i="1"/>
  <c r="I9386" i="1"/>
  <c r="I9387" i="1"/>
  <c r="I9388" i="1"/>
  <c r="I9389" i="1"/>
  <c r="I9390" i="1"/>
  <c r="I9391" i="1"/>
  <c r="I9392" i="1"/>
  <c r="I9393" i="1"/>
  <c r="I9394" i="1"/>
  <c r="I9395" i="1"/>
  <c r="I9396" i="1"/>
  <c r="I9397" i="1"/>
  <c r="I9398" i="1"/>
  <c r="I9399" i="1"/>
  <c r="I9400" i="1"/>
  <c r="I9401" i="1"/>
  <c r="I9402" i="1"/>
  <c r="I9403" i="1"/>
  <c r="I9404" i="1"/>
  <c r="I9405" i="1"/>
  <c r="I9406" i="1"/>
  <c r="I9407" i="1"/>
  <c r="I9408" i="1"/>
  <c r="I9409" i="1"/>
  <c r="I9410" i="1"/>
  <c r="I9411" i="1"/>
  <c r="I9412" i="1"/>
  <c r="I9413" i="1"/>
  <c r="I9414" i="1"/>
  <c r="I9415" i="1"/>
  <c r="I9416" i="1"/>
  <c r="I9417" i="1"/>
  <c r="I9418" i="1"/>
  <c r="I9419" i="1"/>
  <c r="I9420" i="1"/>
  <c r="I9421" i="1"/>
  <c r="I9422" i="1"/>
  <c r="I9423" i="1"/>
  <c r="I9424" i="1"/>
  <c r="I9425" i="1"/>
  <c r="I9426" i="1"/>
  <c r="I9427" i="1"/>
  <c r="I9428" i="1"/>
  <c r="I9429" i="1"/>
  <c r="I9430" i="1"/>
  <c r="I9431" i="1"/>
  <c r="I9432" i="1"/>
  <c r="I9433" i="1"/>
  <c r="I9434" i="1"/>
  <c r="I9435" i="1"/>
  <c r="I9436" i="1"/>
  <c r="I9437" i="1"/>
  <c r="I9438" i="1"/>
  <c r="I9439" i="1"/>
  <c r="I9440" i="1"/>
  <c r="I9441" i="1"/>
  <c r="I9442" i="1"/>
  <c r="I9443" i="1"/>
  <c r="I9444" i="1"/>
  <c r="I9445" i="1"/>
  <c r="I9446" i="1"/>
  <c r="I9447" i="1"/>
  <c r="I9448" i="1"/>
  <c r="I9449" i="1"/>
  <c r="I9450" i="1"/>
  <c r="I9451" i="1"/>
  <c r="I9452" i="1"/>
  <c r="I9453" i="1"/>
  <c r="I9454" i="1"/>
  <c r="I9455" i="1"/>
  <c r="I9456" i="1"/>
  <c r="I9457" i="1"/>
  <c r="I9458" i="1"/>
  <c r="I9459" i="1"/>
  <c r="I9460" i="1"/>
  <c r="I9461" i="1"/>
  <c r="I9462" i="1"/>
  <c r="I9463" i="1"/>
  <c r="I9464" i="1"/>
  <c r="I9465" i="1"/>
  <c r="I9466" i="1"/>
  <c r="I9467" i="1"/>
  <c r="I9468" i="1"/>
  <c r="I9469" i="1"/>
  <c r="I9470" i="1"/>
  <c r="I9471" i="1"/>
  <c r="I9472" i="1"/>
  <c r="I9473" i="1"/>
  <c r="I9474" i="1"/>
  <c r="I9475" i="1"/>
  <c r="I9476" i="1"/>
  <c r="I9477" i="1"/>
  <c r="I9478" i="1"/>
  <c r="I9479" i="1"/>
  <c r="I9480" i="1"/>
  <c r="I9481" i="1"/>
  <c r="I9482" i="1"/>
  <c r="I9483" i="1"/>
  <c r="I9484" i="1"/>
  <c r="I9485" i="1"/>
  <c r="I9486" i="1"/>
  <c r="I9487" i="1"/>
  <c r="I9488" i="1"/>
  <c r="I9489" i="1"/>
  <c r="I9490" i="1"/>
  <c r="I9491" i="1"/>
  <c r="I9492" i="1"/>
  <c r="I9493" i="1"/>
  <c r="I9494" i="1"/>
  <c r="I9495" i="1"/>
  <c r="I9496" i="1"/>
  <c r="I9497" i="1"/>
  <c r="I9498" i="1"/>
  <c r="I9499" i="1"/>
  <c r="I9500" i="1"/>
  <c r="I9501" i="1"/>
  <c r="I9502" i="1"/>
  <c r="I9503" i="1"/>
  <c r="I9504" i="1"/>
  <c r="I9505" i="1"/>
  <c r="I9506" i="1"/>
  <c r="I9507" i="1"/>
  <c r="I9508" i="1"/>
  <c r="I9509" i="1"/>
  <c r="I9510" i="1"/>
  <c r="I9511" i="1"/>
  <c r="I9512" i="1"/>
  <c r="I9513" i="1"/>
  <c r="I9514" i="1"/>
  <c r="I9515" i="1"/>
  <c r="I9516" i="1"/>
  <c r="I9517" i="1"/>
  <c r="I9518" i="1"/>
  <c r="I9519" i="1"/>
  <c r="I9520" i="1"/>
  <c r="I9521" i="1"/>
  <c r="I9522" i="1"/>
  <c r="I9523" i="1"/>
  <c r="I9524" i="1"/>
  <c r="I9525" i="1"/>
  <c r="I9526" i="1"/>
  <c r="I9527" i="1"/>
  <c r="I9528" i="1"/>
  <c r="I9529" i="1"/>
  <c r="I9530" i="1"/>
  <c r="I9531" i="1"/>
  <c r="I9532" i="1"/>
  <c r="I9533" i="1"/>
  <c r="I9534" i="1"/>
  <c r="I9535" i="1"/>
  <c r="I9536" i="1"/>
  <c r="I9537" i="1"/>
  <c r="I9538" i="1"/>
  <c r="I9539" i="1"/>
  <c r="I9540" i="1"/>
  <c r="I9541" i="1"/>
  <c r="I9542" i="1"/>
  <c r="I9543" i="1"/>
  <c r="I9544" i="1"/>
  <c r="I9545" i="1"/>
  <c r="I9546" i="1"/>
  <c r="I9547" i="1"/>
  <c r="I9548" i="1"/>
  <c r="I9549" i="1"/>
  <c r="I9550" i="1"/>
  <c r="I9551" i="1"/>
  <c r="I9552" i="1"/>
  <c r="I9553" i="1"/>
  <c r="I9554" i="1"/>
  <c r="I9555" i="1"/>
  <c r="I9556" i="1"/>
  <c r="I9557" i="1"/>
  <c r="I9558" i="1"/>
  <c r="I9559" i="1"/>
  <c r="I9560" i="1"/>
  <c r="I9561" i="1"/>
  <c r="I9562" i="1"/>
  <c r="I9563" i="1"/>
  <c r="I9564" i="1"/>
  <c r="I9565" i="1"/>
  <c r="I9566" i="1"/>
  <c r="I9567" i="1"/>
  <c r="I9568" i="1"/>
  <c r="I9569" i="1"/>
  <c r="I9570" i="1"/>
  <c r="I9571" i="1"/>
  <c r="I9572" i="1"/>
  <c r="I9573" i="1"/>
  <c r="I9574" i="1"/>
  <c r="I9575" i="1"/>
  <c r="I9576" i="1"/>
  <c r="I9577" i="1"/>
  <c r="I9578" i="1"/>
  <c r="I9579" i="1"/>
  <c r="I9580" i="1"/>
  <c r="I9581" i="1"/>
  <c r="I9582" i="1"/>
  <c r="I9583" i="1"/>
  <c r="I9584" i="1"/>
  <c r="I9585" i="1"/>
  <c r="I9586" i="1"/>
  <c r="I9587" i="1"/>
  <c r="I9588" i="1"/>
  <c r="I9589" i="1"/>
  <c r="I9590" i="1"/>
  <c r="I9591" i="1"/>
  <c r="I9592" i="1"/>
  <c r="I9593" i="1"/>
  <c r="I9594" i="1"/>
  <c r="I9595" i="1"/>
  <c r="I9596" i="1"/>
  <c r="I9597" i="1"/>
  <c r="I9598" i="1"/>
  <c r="I9599" i="1"/>
  <c r="I9600" i="1"/>
  <c r="I9601" i="1"/>
  <c r="I9602" i="1"/>
  <c r="I9603" i="1"/>
  <c r="I9604" i="1"/>
  <c r="I9605" i="1"/>
  <c r="I9606" i="1"/>
  <c r="I9607" i="1"/>
  <c r="I9608" i="1"/>
  <c r="I9609" i="1"/>
  <c r="I9610" i="1"/>
  <c r="I9611" i="1"/>
  <c r="I9612" i="1"/>
  <c r="I9613" i="1"/>
  <c r="I9614" i="1"/>
  <c r="I9615" i="1"/>
  <c r="I9616" i="1"/>
  <c r="I9617" i="1"/>
  <c r="I9618" i="1"/>
  <c r="I9619" i="1"/>
  <c r="I9620" i="1"/>
  <c r="I9621" i="1"/>
  <c r="I9622" i="1"/>
  <c r="I9623" i="1"/>
  <c r="I9624" i="1"/>
  <c r="I9625" i="1"/>
  <c r="I9626" i="1"/>
  <c r="I9627" i="1"/>
  <c r="I9628" i="1"/>
  <c r="I9629" i="1"/>
  <c r="I9630" i="1"/>
  <c r="I9631" i="1"/>
  <c r="I9632" i="1"/>
  <c r="I9633" i="1"/>
  <c r="I9634" i="1"/>
  <c r="I9635" i="1"/>
  <c r="I9636" i="1"/>
  <c r="I9637" i="1"/>
  <c r="I9638" i="1"/>
  <c r="I9639" i="1"/>
  <c r="I9640" i="1"/>
  <c r="I9641" i="1"/>
  <c r="I9642" i="1"/>
  <c r="I9643" i="1"/>
  <c r="I9644" i="1"/>
  <c r="I9645" i="1"/>
  <c r="I9646" i="1"/>
  <c r="I9647" i="1"/>
  <c r="I9648" i="1"/>
  <c r="I9649" i="1"/>
  <c r="I9650" i="1"/>
  <c r="I9651" i="1"/>
  <c r="I9652" i="1"/>
  <c r="I9653" i="1"/>
  <c r="I9654" i="1"/>
  <c r="I9655" i="1"/>
  <c r="I9656" i="1"/>
  <c r="I9657" i="1"/>
  <c r="I9658" i="1"/>
  <c r="I9659" i="1"/>
  <c r="I9660" i="1"/>
  <c r="I9661" i="1"/>
  <c r="I9662" i="1"/>
  <c r="I9663" i="1"/>
  <c r="I9664" i="1"/>
  <c r="I9665" i="1"/>
  <c r="I9666" i="1"/>
  <c r="I9667" i="1"/>
  <c r="I9668" i="1"/>
  <c r="I9669" i="1"/>
  <c r="I9670" i="1"/>
  <c r="I9671" i="1"/>
  <c r="I9672" i="1"/>
  <c r="I9673" i="1"/>
  <c r="I9674" i="1"/>
  <c r="I9675" i="1"/>
  <c r="I9676" i="1"/>
  <c r="I9677" i="1"/>
  <c r="I9678" i="1"/>
  <c r="I9679" i="1"/>
  <c r="I9680" i="1"/>
  <c r="I9681" i="1"/>
  <c r="I9682" i="1"/>
  <c r="I9683" i="1"/>
  <c r="I9684" i="1"/>
  <c r="I9685" i="1"/>
  <c r="I9686" i="1"/>
  <c r="I9687" i="1"/>
  <c r="I9688" i="1"/>
  <c r="I9689" i="1"/>
  <c r="I9690" i="1"/>
  <c r="I9691" i="1"/>
  <c r="I9692" i="1"/>
  <c r="I9693" i="1"/>
  <c r="I9694" i="1"/>
  <c r="I9695" i="1"/>
  <c r="I9696" i="1"/>
  <c r="I9697" i="1"/>
  <c r="I9698" i="1"/>
  <c r="I9699" i="1"/>
  <c r="I9700" i="1"/>
  <c r="I9701" i="1"/>
  <c r="I9702" i="1"/>
  <c r="I9703" i="1"/>
  <c r="I9704" i="1"/>
  <c r="I9705" i="1"/>
  <c r="I9706" i="1"/>
  <c r="I9707" i="1"/>
  <c r="I9708" i="1"/>
  <c r="I9709" i="1"/>
  <c r="I9710" i="1"/>
  <c r="I9711" i="1"/>
  <c r="I9712" i="1"/>
  <c r="I9713" i="1"/>
  <c r="I9714" i="1"/>
  <c r="I9715" i="1"/>
  <c r="I9716" i="1"/>
  <c r="I9717" i="1"/>
  <c r="I9718" i="1"/>
  <c r="I9719" i="1"/>
  <c r="I9720" i="1"/>
  <c r="I9721" i="1"/>
  <c r="I9722" i="1"/>
  <c r="I9723" i="1"/>
  <c r="I9724" i="1"/>
  <c r="I9725" i="1"/>
  <c r="I9726" i="1"/>
  <c r="I9727" i="1"/>
  <c r="I9728" i="1"/>
  <c r="I9729" i="1"/>
  <c r="I9730" i="1"/>
  <c r="I9731" i="1"/>
  <c r="I9732" i="1"/>
  <c r="I9733" i="1"/>
  <c r="I9734" i="1"/>
  <c r="I9735" i="1"/>
  <c r="I9736" i="1"/>
  <c r="I9737" i="1"/>
  <c r="I9738" i="1"/>
  <c r="I9739" i="1"/>
  <c r="I9740" i="1"/>
  <c r="I9741" i="1"/>
  <c r="I9742" i="1"/>
  <c r="I9743" i="1"/>
  <c r="I9744" i="1"/>
  <c r="I9745" i="1"/>
  <c r="I9746" i="1"/>
  <c r="I9747" i="1"/>
  <c r="I9748" i="1"/>
  <c r="I9749" i="1"/>
  <c r="I9750" i="1"/>
  <c r="I9751" i="1"/>
  <c r="I9752" i="1"/>
  <c r="I9753" i="1"/>
  <c r="I9754" i="1"/>
  <c r="I9755" i="1"/>
  <c r="I9756" i="1"/>
  <c r="I9757" i="1"/>
  <c r="I9758" i="1"/>
  <c r="I9759" i="1"/>
  <c r="I9760" i="1"/>
  <c r="I9761" i="1"/>
  <c r="I9762" i="1"/>
  <c r="I9763" i="1"/>
  <c r="I9764" i="1"/>
  <c r="I9765" i="1"/>
  <c r="I9766" i="1"/>
  <c r="I9767" i="1"/>
  <c r="I9768" i="1"/>
  <c r="I9769" i="1"/>
  <c r="I9770" i="1"/>
  <c r="I9771" i="1"/>
  <c r="I9772" i="1"/>
  <c r="I9773" i="1"/>
  <c r="I9774" i="1"/>
  <c r="I9775" i="1"/>
  <c r="I9776" i="1"/>
  <c r="I9777" i="1"/>
  <c r="I9778" i="1"/>
  <c r="I9779" i="1"/>
  <c r="I9780" i="1"/>
  <c r="I9781" i="1"/>
  <c r="I9782" i="1"/>
  <c r="I9783" i="1"/>
  <c r="I9784" i="1"/>
  <c r="I9785" i="1"/>
  <c r="I9786" i="1"/>
  <c r="I9787" i="1"/>
  <c r="I9788" i="1"/>
  <c r="I9789" i="1"/>
  <c r="I9790" i="1"/>
  <c r="I9791" i="1"/>
  <c r="I9792" i="1"/>
  <c r="I9793" i="1"/>
  <c r="I9794" i="1"/>
  <c r="I9795" i="1"/>
  <c r="I9796" i="1"/>
  <c r="I9797" i="1"/>
  <c r="I9798" i="1"/>
  <c r="I9799" i="1"/>
  <c r="I9800" i="1"/>
  <c r="I9801" i="1"/>
  <c r="I9802" i="1"/>
  <c r="I9803" i="1"/>
  <c r="I9804" i="1"/>
  <c r="I9805" i="1"/>
  <c r="I9806" i="1"/>
  <c r="I9807" i="1"/>
  <c r="I9808" i="1"/>
  <c r="I9809" i="1"/>
  <c r="I9810" i="1"/>
  <c r="I9811" i="1"/>
  <c r="I9812" i="1"/>
  <c r="I9813" i="1"/>
  <c r="I9814" i="1"/>
  <c r="I9815" i="1"/>
  <c r="I9816" i="1"/>
  <c r="I9817" i="1"/>
  <c r="I9818" i="1"/>
  <c r="I9819" i="1"/>
  <c r="I9820" i="1"/>
  <c r="I9821" i="1"/>
  <c r="I9822" i="1"/>
  <c r="I9823" i="1"/>
  <c r="I9824" i="1"/>
  <c r="I9825" i="1"/>
  <c r="I9826" i="1"/>
  <c r="I9827" i="1"/>
  <c r="I9828" i="1"/>
  <c r="I9829" i="1"/>
  <c r="I9830" i="1"/>
  <c r="I9831" i="1"/>
  <c r="I9832" i="1"/>
  <c r="I9833" i="1"/>
  <c r="I9834" i="1"/>
  <c r="I9835" i="1"/>
  <c r="I9836" i="1"/>
  <c r="I9837" i="1"/>
  <c r="I9838" i="1"/>
  <c r="I9839" i="1"/>
  <c r="I9840" i="1"/>
  <c r="I9841" i="1"/>
  <c r="I9842" i="1"/>
  <c r="I9843" i="1"/>
  <c r="I9844" i="1"/>
  <c r="I9845" i="1"/>
  <c r="I9846" i="1"/>
  <c r="I9847" i="1"/>
  <c r="I9848" i="1"/>
  <c r="I9849" i="1"/>
  <c r="I9850" i="1"/>
  <c r="I9851" i="1"/>
  <c r="I9852" i="1"/>
  <c r="I9853" i="1"/>
  <c r="I9854" i="1"/>
  <c r="I9855" i="1"/>
  <c r="I9856" i="1"/>
  <c r="I9857" i="1"/>
  <c r="I9858" i="1"/>
  <c r="I9859" i="1"/>
  <c r="I9860" i="1"/>
  <c r="I9861" i="1"/>
  <c r="I9862" i="1"/>
  <c r="I9863" i="1"/>
  <c r="I9864" i="1"/>
  <c r="I9865" i="1"/>
  <c r="I9866" i="1"/>
  <c r="I9867" i="1"/>
  <c r="I9868" i="1"/>
  <c r="I9869" i="1"/>
  <c r="I9870" i="1"/>
  <c r="I9871" i="1"/>
  <c r="I9872" i="1"/>
  <c r="I9873" i="1"/>
  <c r="I9874" i="1"/>
  <c r="I9875" i="1"/>
  <c r="I9876" i="1"/>
  <c r="I9877" i="1"/>
  <c r="I9878" i="1"/>
  <c r="I9879" i="1"/>
  <c r="I9880" i="1"/>
  <c r="I9881" i="1"/>
  <c r="I9882" i="1"/>
  <c r="I9883" i="1"/>
  <c r="I9884" i="1"/>
  <c r="I9885" i="1"/>
  <c r="I9886" i="1"/>
  <c r="I9887" i="1"/>
  <c r="I9888" i="1"/>
  <c r="I9889" i="1"/>
  <c r="I9890" i="1"/>
  <c r="I9891" i="1"/>
  <c r="I9892" i="1"/>
  <c r="I9893" i="1"/>
  <c r="I9894" i="1"/>
  <c r="I9895" i="1"/>
  <c r="I9896" i="1"/>
  <c r="I9897" i="1"/>
  <c r="I9898" i="1"/>
  <c r="I9899" i="1"/>
  <c r="I9900" i="1"/>
  <c r="I9901" i="1"/>
  <c r="I9902" i="1"/>
  <c r="I9903" i="1"/>
  <c r="I9904" i="1"/>
  <c r="I9905" i="1"/>
  <c r="I9906" i="1"/>
  <c r="I9907" i="1"/>
  <c r="I9908" i="1"/>
  <c r="I9909" i="1"/>
  <c r="I9910" i="1"/>
  <c r="I9911" i="1"/>
  <c r="I9912" i="1"/>
  <c r="I9913" i="1"/>
  <c r="I9914" i="1"/>
  <c r="I9915" i="1"/>
  <c r="I9916" i="1"/>
  <c r="I9917" i="1"/>
  <c r="I9918" i="1"/>
  <c r="I9919" i="1"/>
  <c r="I9920" i="1"/>
  <c r="I9921" i="1"/>
  <c r="I9922" i="1"/>
  <c r="I9923" i="1"/>
  <c r="I9924" i="1"/>
  <c r="I9925" i="1"/>
  <c r="I9926" i="1"/>
  <c r="I9927" i="1"/>
  <c r="I9928" i="1"/>
  <c r="I9929" i="1"/>
  <c r="I9930" i="1"/>
  <c r="I9931" i="1"/>
  <c r="I9932" i="1"/>
  <c r="I9933" i="1"/>
  <c r="I9934" i="1"/>
  <c r="I9935" i="1"/>
  <c r="I9936" i="1"/>
  <c r="I9937" i="1"/>
  <c r="I9938" i="1"/>
  <c r="I9939" i="1"/>
  <c r="I9940" i="1"/>
  <c r="I9941" i="1"/>
  <c r="I9942" i="1"/>
  <c r="I9943" i="1"/>
  <c r="I9944" i="1"/>
  <c r="I9945" i="1"/>
  <c r="I9946" i="1"/>
  <c r="I9947" i="1"/>
  <c r="I9948" i="1"/>
  <c r="I9949" i="1"/>
  <c r="I9950" i="1"/>
  <c r="I9951" i="1"/>
  <c r="I9952" i="1"/>
  <c r="I9953" i="1"/>
  <c r="I9954" i="1"/>
  <c r="I9955" i="1"/>
  <c r="I9956" i="1"/>
  <c r="I9957" i="1"/>
  <c r="I9958" i="1"/>
  <c r="I9959" i="1"/>
  <c r="I9960" i="1"/>
  <c r="I9961" i="1"/>
  <c r="I9962" i="1"/>
  <c r="I9963" i="1"/>
  <c r="I9964" i="1"/>
  <c r="I9965" i="1"/>
  <c r="I9966" i="1"/>
  <c r="I9967" i="1"/>
  <c r="I9968" i="1"/>
  <c r="I9969" i="1"/>
  <c r="I9970" i="1"/>
  <c r="I9971" i="1"/>
  <c r="I9972" i="1"/>
  <c r="I9973" i="1"/>
  <c r="I9974" i="1"/>
  <c r="I9975" i="1"/>
  <c r="I9976" i="1"/>
  <c r="I9977" i="1"/>
  <c r="I9978" i="1"/>
  <c r="I9979" i="1"/>
  <c r="I9980" i="1"/>
  <c r="I9981" i="1"/>
  <c r="I9982" i="1"/>
  <c r="I9983" i="1"/>
  <c r="I9984" i="1"/>
  <c r="I9985" i="1"/>
  <c r="I9986" i="1"/>
  <c r="I9987" i="1"/>
  <c r="I9988" i="1"/>
  <c r="I9989" i="1"/>
  <c r="I9990" i="1"/>
  <c r="I9991" i="1"/>
  <c r="I9992" i="1"/>
  <c r="I9993" i="1"/>
  <c r="I9994" i="1"/>
  <c r="I9995" i="1"/>
  <c r="I9996" i="1"/>
  <c r="I9997" i="1"/>
  <c r="I9998" i="1"/>
  <c r="I9999" i="1"/>
  <c r="I10000" i="1"/>
  <c r="I10001" i="1"/>
  <c r="I10002" i="1"/>
  <c r="I10003" i="1"/>
  <c r="I10004" i="1"/>
  <c r="I10005" i="1"/>
  <c r="I10006" i="1"/>
  <c r="I10007" i="1"/>
  <c r="I10008" i="1"/>
  <c r="I10009" i="1"/>
  <c r="I10010" i="1"/>
  <c r="I10011" i="1"/>
  <c r="I10012" i="1"/>
  <c r="I10013" i="1"/>
  <c r="I10014" i="1"/>
  <c r="I10015" i="1"/>
  <c r="I10016" i="1"/>
  <c r="I10017" i="1"/>
  <c r="I10018" i="1"/>
  <c r="I10019" i="1"/>
  <c r="I10020" i="1"/>
  <c r="I10021" i="1"/>
  <c r="I10022" i="1"/>
  <c r="I10023" i="1"/>
  <c r="I10024" i="1"/>
  <c r="I10025" i="1"/>
  <c r="I10026" i="1"/>
  <c r="I10027" i="1"/>
  <c r="I10028" i="1"/>
  <c r="I10029" i="1"/>
  <c r="I10030" i="1"/>
  <c r="I10031" i="1"/>
  <c r="I10032" i="1"/>
  <c r="I10033" i="1"/>
  <c r="I10034" i="1"/>
  <c r="I10035" i="1"/>
  <c r="I10036" i="1"/>
  <c r="I10037" i="1"/>
  <c r="I10038" i="1"/>
  <c r="I10039" i="1"/>
  <c r="I10040" i="1"/>
  <c r="I10041" i="1"/>
  <c r="I10042" i="1"/>
  <c r="I10043" i="1"/>
  <c r="I10044" i="1"/>
  <c r="I10045" i="1"/>
  <c r="I10046" i="1"/>
  <c r="I10047" i="1"/>
  <c r="I10048" i="1"/>
  <c r="I10049" i="1"/>
  <c r="I10050" i="1"/>
  <c r="I10051" i="1"/>
  <c r="I10052" i="1"/>
  <c r="I10053" i="1"/>
  <c r="I10054" i="1"/>
  <c r="I10055" i="1"/>
  <c r="I10056" i="1"/>
  <c r="I10057" i="1"/>
  <c r="I10058" i="1"/>
  <c r="I10059" i="1"/>
  <c r="I10060" i="1"/>
  <c r="I10061" i="1"/>
  <c r="I10062" i="1"/>
  <c r="I10063" i="1"/>
  <c r="I10064" i="1"/>
  <c r="I10065" i="1"/>
  <c r="I10066" i="1"/>
  <c r="I10067" i="1"/>
  <c r="I10068" i="1"/>
  <c r="I10069" i="1"/>
  <c r="I10070" i="1"/>
  <c r="I10071" i="1"/>
  <c r="I10072" i="1"/>
  <c r="I10073" i="1"/>
  <c r="I10074" i="1"/>
  <c r="I10075" i="1"/>
  <c r="I10076" i="1"/>
  <c r="I10077" i="1"/>
  <c r="I10078" i="1"/>
  <c r="I10079" i="1"/>
  <c r="I10080" i="1"/>
  <c r="I10081" i="1"/>
  <c r="I10082" i="1"/>
  <c r="I10083" i="1"/>
  <c r="I10084" i="1"/>
  <c r="I10085" i="1"/>
  <c r="I10086" i="1"/>
  <c r="I10087" i="1"/>
  <c r="I10088" i="1"/>
  <c r="I10089" i="1"/>
  <c r="I10090" i="1"/>
  <c r="I10091" i="1"/>
  <c r="I10092" i="1"/>
  <c r="I10093" i="1"/>
  <c r="I10094" i="1"/>
  <c r="I10095" i="1"/>
  <c r="I10096" i="1"/>
  <c r="I10097" i="1"/>
  <c r="I10098" i="1"/>
  <c r="I10099" i="1"/>
  <c r="I10100" i="1"/>
  <c r="I10101" i="1"/>
  <c r="I10102" i="1"/>
  <c r="I10103" i="1"/>
  <c r="I10104" i="1"/>
  <c r="I10105" i="1"/>
  <c r="I10106" i="1"/>
  <c r="I10107" i="1"/>
  <c r="I10108" i="1"/>
  <c r="I10109" i="1"/>
  <c r="I10110" i="1"/>
  <c r="I10111" i="1"/>
  <c r="I10112" i="1"/>
  <c r="I10113" i="1"/>
  <c r="I10114" i="1"/>
  <c r="I10115" i="1"/>
  <c r="I10116" i="1"/>
  <c r="I10117" i="1"/>
  <c r="I10118" i="1"/>
  <c r="I10119" i="1"/>
  <c r="I10120" i="1"/>
  <c r="I10121" i="1"/>
  <c r="I10122" i="1"/>
  <c r="I10123" i="1"/>
  <c r="I10124" i="1"/>
  <c r="I10125" i="1"/>
  <c r="I10126" i="1"/>
  <c r="I10127" i="1"/>
  <c r="I10128" i="1"/>
  <c r="I10129" i="1"/>
  <c r="I10130" i="1"/>
  <c r="I10131" i="1"/>
  <c r="I10132" i="1"/>
  <c r="I10133" i="1"/>
  <c r="I10134" i="1"/>
  <c r="I10135" i="1"/>
  <c r="I10136" i="1"/>
  <c r="I10137" i="1"/>
  <c r="I10138" i="1"/>
  <c r="I10139" i="1"/>
  <c r="I10140" i="1"/>
  <c r="I10141" i="1"/>
  <c r="I10142" i="1"/>
  <c r="I10143" i="1"/>
  <c r="I10144" i="1"/>
  <c r="I10145" i="1"/>
  <c r="I10146" i="1"/>
  <c r="I10147" i="1"/>
  <c r="I10148" i="1"/>
  <c r="I10149" i="1"/>
  <c r="I10150" i="1"/>
  <c r="I10151" i="1"/>
  <c r="I10152" i="1"/>
  <c r="I10153" i="1"/>
  <c r="I10154" i="1"/>
  <c r="I10155" i="1"/>
  <c r="I10156" i="1"/>
  <c r="I10157" i="1"/>
  <c r="I10158" i="1"/>
  <c r="I10159" i="1"/>
  <c r="I10160" i="1"/>
  <c r="I10161" i="1"/>
  <c r="I10162" i="1"/>
  <c r="I10163" i="1"/>
  <c r="I10164" i="1"/>
  <c r="I10165" i="1"/>
  <c r="I10166" i="1"/>
  <c r="I10167" i="1"/>
  <c r="I10168" i="1"/>
  <c r="I10169" i="1"/>
  <c r="I10170" i="1"/>
  <c r="I10171" i="1"/>
  <c r="I10172" i="1"/>
  <c r="I10173" i="1"/>
  <c r="I10174" i="1"/>
  <c r="I10175" i="1"/>
  <c r="I10176" i="1"/>
  <c r="I10177" i="1"/>
  <c r="I10178" i="1"/>
  <c r="I10179" i="1"/>
  <c r="I10180" i="1"/>
  <c r="I10181" i="1"/>
  <c r="I10182" i="1"/>
  <c r="I10183" i="1"/>
  <c r="I10184" i="1"/>
  <c r="I10185" i="1"/>
  <c r="I10186" i="1"/>
  <c r="I10187" i="1"/>
  <c r="I10188" i="1"/>
  <c r="I10189" i="1"/>
  <c r="I10190" i="1"/>
  <c r="I10191" i="1"/>
  <c r="I10192" i="1"/>
  <c r="I10193" i="1"/>
  <c r="I10194" i="1"/>
  <c r="I10195" i="1"/>
  <c r="I10196" i="1"/>
  <c r="I10197" i="1"/>
  <c r="I10198" i="1"/>
  <c r="I10199" i="1"/>
  <c r="I10200" i="1"/>
  <c r="I10201" i="1"/>
  <c r="I10202" i="1"/>
  <c r="I10203" i="1"/>
  <c r="I10204" i="1"/>
  <c r="I10205" i="1"/>
  <c r="I10206" i="1"/>
  <c r="I10207" i="1"/>
  <c r="I10208" i="1"/>
  <c r="I10209" i="1"/>
  <c r="I10210" i="1"/>
  <c r="I10211" i="1"/>
  <c r="I10212" i="1"/>
  <c r="I10213" i="1"/>
  <c r="I10214" i="1"/>
  <c r="I10215" i="1"/>
  <c r="I10216" i="1"/>
  <c r="I10217" i="1"/>
  <c r="I10218" i="1"/>
  <c r="I10219" i="1"/>
  <c r="I10220" i="1"/>
  <c r="I10221" i="1"/>
  <c r="I10222" i="1"/>
  <c r="I10223" i="1"/>
  <c r="I10224" i="1"/>
  <c r="I10225" i="1"/>
  <c r="I10226" i="1"/>
  <c r="I10227" i="1"/>
  <c r="I10228" i="1"/>
  <c r="I10229" i="1"/>
  <c r="I10230" i="1"/>
  <c r="I10231" i="1"/>
  <c r="I10232" i="1"/>
  <c r="I10233" i="1"/>
  <c r="I10234" i="1"/>
  <c r="I10235" i="1"/>
  <c r="I10236" i="1"/>
  <c r="I10237" i="1"/>
  <c r="I10238" i="1"/>
  <c r="I10239" i="1"/>
  <c r="I10240" i="1"/>
  <c r="I10241" i="1"/>
  <c r="I10242" i="1"/>
  <c r="I10243" i="1"/>
  <c r="I10244" i="1"/>
  <c r="I10245" i="1"/>
  <c r="I10246" i="1"/>
  <c r="I10247" i="1"/>
  <c r="I10248" i="1"/>
  <c r="I10249" i="1"/>
  <c r="I10250" i="1"/>
  <c r="I10251" i="1"/>
  <c r="I10252" i="1"/>
  <c r="I10253" i="1"/>
  <c r="I10254" i="1"/>
  <c r="I10255" i="1"/>
  <c r="I10256" i="1"/>
  <c r="I10257" i="1"/>
  <c r="I10258" i="1"/>
  <c r="I10259" i="1"/>
  <c r="I10260" i="1"/>
  <c r="I10261" i="1"/>
  <c r="I10262" i="1"/>
  <c r="I10263" i="1"/>
  <c r="I10264" i="1"/>
  <c r="I10265" i="1"/>
  <c r="I10266" i="1"/>
  <c r="I10267" i="1"/>
  <c r="I10268" i="1"/>
  <c r="I10269" i="1"/>
  <c r="I10270" i="1"/>
  <c r="I10271" i="1"/>
  <c r="I10272" i="1"/>
  <c r="I10273" i="1"/>
  <c r="I10274" i="1"/>
  <c r="I10275" i="1"/>
  <c r="I10276" i="1"/>
  <c r="I10277" i="1"/>
  <c r="I10278" i="1"/>
  <c r="I10279" i="1"/>
  <c r="I10280" i="1"/>
  <c r="I10281" i="1"/>
  <c r="I10282" i="1"/>
  <c r="I10283" i="1"/>
  <c r="I10284" i="1"/>
  <c r="I10285" i="1"/>
  <c r="I10286" i="1"/>
  <c r="I10287" i="1"/>
  <c r="I10288" i="1"/>
  <c r="I10289" i="1"/>
  <c r="I10290" i="1"/>
  <c r="I10291" i="1"/>
  <c r="I10292" i="1"/>
  <c r="I10293" i="1"/>
  <c r="I10294" i="1"/>
  <c r="I10295" i="1"/>
  <c r="I10296" i="1"/>
  <c r="I10297" i="1"/>
  <c r="I10298" i="1"/>
  <c r="I10299" i="1"/>
  <c r="I10300" i="1"/>
  <c r="I10301" i="1"/>
  <c r="I10302" i="1"/>
  <c r="I10303" i="1"/>
  <c r="I10304" i="1"/>
  <c r="I10305" i="1"/>
  <c r="I10306" i="1"/>
  <c r="I10307" i="1"/>
  <c r="I10308" i="1"/>
  <c r="I10309" i="1"/>
  <c r="I10310" i="1"/>
  <c r="I10311" i="1"/>
  <c r="I10312" i="1"/>
  <c r="I10313" i="1"/>
  <c r="I10314" i="1"/>
  <c r="I10315" i="1"/>
  <c r="I10316" i="1"/>
  <c r="I10317" i="1"/>
  <c r="I10318" i="1"/>
  <c r="I10319" i="1"/>
  <c r="I10320" i="1"/>
  <c r="I10321" i="1"/>
  <c r="I10322" i="1"/>
  <c r="I10323" i="1"/>
  <c r="I10324" i="1"/>
  <c r="I10325" i="1"/>
  <c r="I10326" i="1"/>
  <c r="I10327" i="1"/>
  <c r="I10328" i="1"/>
  <c r="I10329" i="1"/>
  <c r="I10330" i="1"/>
  <c r="I10331" i="1"/>
  <c r="I10332" i="1"/>
  <c r="I10333" i="1"/>
  <c r="I10334" i="1"/>
  <c r="I10335" i="1"/>
  <c r="I10336" i="1"/>
  <c r="I10337" i="1"/>
  <c r="I10338" i="1"/>
  <c r="I10339" i="1"/>
  <c r="I10340" i="1"/>
  <c r="I10341" i="1"/>
  <c r="I10342" i="1"/>
  <c r="I10343" i="1"/>
  <c r="I10344" i="1"/>
  <c r="I10345" i="1"/>
  <c r="I10346" i="1"/>
  <c r="I10347" i="1"/>
  <c r="I10348" i="1"/>
  <c r="I10349" i="1"/>
  <c r="I10350" i="1"/>
  <c r="I10351" i="1"/>
  <c r="I10352" i="1"/>
  <c r="I10353" i="1"/>
  <c r="I10354" i="1"/>
  <c r="I10355" i="1"/>
  <c r="I10356" i="1"/>
  <c r="I10357" i="1"/>
  <c r="I10358" i="1"/>
  <c r="I10359" i="1"/>
  <c r="I10360" i="1"/>
  <c r="I10361" i="1"/>
  <c r="I10362" i="1"/>
  <c r="I10363" i="1"/>
  <c r="I10364" i="1"/>
  <c r="I10365" i="1"/>
  <c r="I10366" i="1"/>
  <c r="I10367" i="1"/>
  <c r="I10368" i="1"/>
  <c r="I10369" i="1"/>
  <c r="I10370" i="1"/>
  <c r="I10371" i="1"/>
  <c r="I10372" i="1"/>
  <c r="I10373" i="1"/>
  <c r="I10374" i="1"/>
  <c r="I10375" i="1"/>
  <c r="I10376" i="1"/>
  <c r="I10377" i="1"/>
  <c r="I10378" i="1"/>
  <c r="I10379" i="1"/>
  <c r="I10380" i="1"/>
  <c r="I10381" i="1"/>
  <c r="I10382" i="1"/>
  <c r="I10383" i="1"/>
  <c r="I10384" i="1"/>
  <c r="I10385" i="1"/>
  <c r="I10386" i="1"/>
  <c r="I10387" i="1"/>
  <c r="I10388" i="1"/>
  <c r="I10389" i="1"/>
  <c r="I10390" i="1"/>
  <c r="I10391" i="1"/>
  <c r="I10392" i="1"/>
  <c r="I10393" i="1"/>
  <c r="I10394" i="1"/>
  <c r="I10395" i="1"/>
  <c r="I10396" i="1"/>
  <c r="I10397" i="1"/>
  <c r="I10398" i="1"/>
  <c r="I10399" i="1"/>
  <c r="I10400" i="1"/>
  <c r="I10401" i="1"/>
  <c r="I10402" i="1"/>
  <c r="I10403" i="1"/>
  <c r="I10404" i="1"/>
  <c r="I10405" i="1"/>
  <c r="I10406" i="1"/>
  <c r="I10407" i="1"/>
  <c r="I10408" i="1"/>
  <c r="I10409" i="1"/>
  <c r="I10410" i="1"/>
  <c r="I10411" i="1"/>
  <c r="I10412" i="1"/>
  <c r="I10413" i="1"/>
  <c r="I10414" i="1"/>
  <c r="I10415" i="1"/>
  <c r="I10416" i="1"/>
  <c r="I10417" i="1"/>
  <c r="I10418" i="1"/>
  <c r="I10419" i="1"/>
  <c r="I10420" i="1"/>
  <c r="I10421" i="1"/>
  <c r="I10422" i="1"/>
  <c r="I10423" i="1"/>
  <c r="I10424" i="1"/>
  <c r="I10425" i="1"/>
  <c r="I10426" i="1"/>
  <c r="I10427" i="1"/>
  <c r="I10428" i="1"/>
  <c r="I10429" i="1"/>
  <c r="I10430" i="1"/>
  <c r="I10431" i="1"/>
  <c r="I10432" i="1"/>
  <c r="I10433" i="1"/>
  <c r="I10434" i="1"/>
  <c r="I10435" i="1"/>
  <c r="I10436" i="1"/>
  <c r="I10437" i="1"/>
  <c r="I10438" i="1"/>
  <c r="I10439" i="1"/>
  <c r="I10440" i="1"/>
  <c r="I10441" i="1"/>
  <c r="I10442" i="1"/>
  <c r="I10443" i="1"/>
  <c r="I10444" i="1"/>
  <c r="I10445" i="1"/>
  <c r="I10446" i="1"/>
  <c r="I10447" i="1"/>
  <c r="I10448" i="1"/>
  <c r="I10449" i="1"/>
  <c r="I10450" i="1"/>
  <c r="I10451" i="1"/>
  <c r="I10452" i="1"/>
  <c r="I10453" i="1"/>
  <c r="I10454" i="1"/>
  <c r="I10455" i="1"/>
  <c r="I10456" i="1"/>
  <c r="I10457" i="1"/>
  <c r="I10458" i="1"/>
  <c r="I10459" i="1"/>
  <c r="I10460" i="1"/>
  <c r="I10461" i="1"/>
  <c r="I10462" i="1"/>
  <c r="I10463" i="1"/>
  <c r="I10464" i="1"/>
  <c r="I10465" i="1"/>
  <c r="I10466" i="1"/>
  <c r="I10467" i="1"/>
  <c r="I10468" i="1"/>
  <c r="I10469" i="1"/>
  <c r="I10470" i="1"/>
  <c r="I10471" i="1"/>
  <c r="I10472" i="1"/>
  <c r="I10473" i="1"/>
  <c r="I10474" i="1"/>
  <c r="I10475" i="1"/>
  <c r="I10476" i="1"/>
  <c r="I10477" i="1"/>
  <c r="I10478" i="1"/>
  <c r="I10479" i="1"/>
  <c r="I10480" i="1"/>
  <c r="I10481" i="1"/>
  <c r="I10482" i="1"/>
  <c r="I10483" i="1"/>
  <c r="I10484" i="1"/>
  <c r="I10485" i="1"/>
  <c r="I10486" i="1"/>
  <c r="I10487" i="1"/>
  <c r="I10488" i="1"/>
  <c r="I10489" i="1"/>
  <c r="I10490" i="1"/>
  <c r="I10491" i="1"/>
  <c r="I10492" i="1"/>
  <c r="I10493" i="1"/>
  <c r="I10494" i="1"/>
  <c r="I10495" i="1"/>
  <c r="I10496" i="1"/>
  <c r="I10497" i="1"/>
  <c r="I10498" i="1"/>
  <c r="I10499" i="1"/>
  <c r="I10500" i="1"/>
  <c r="I10501" i="1"/>
  <c r="I10502" i="1"/>
  <c r="I10503" i="1"/>
  <c r="I10504" i="1"/>
  <c r="I10505" i="1"/>
  <c r="I10506" i="1"/>
  <c r="I10507" i="1"/>
  <c r="I10508" i="1"/>
  <c r="I10509" i="1"/>
  <c r="I10510" i="1"/>
  <c r="I10511" i="1"/>
  <c r="I10512" i="1"/>
  <c r="I10513" i="1"/>
  <c r="I10514" i="1"/>
  <c r="I10515" i="1"/>
  <c r="I10516" i="1"/>
  <c r="I10517" i="1"/>
  <c r="I10518" i="1"/>
  <c r="I10519" i="1"/>
  <c r="I10520" i="1"/>
  <c r="I10521" i="1"/>
  <c r="I10522" i="1"/>
  <c r="I10523" i="1"/>
  <c r="I10524" i="1"/>
  <c r="I10525" i="1"/>
  <c r="I10526" i="1"/>
  <c r="I10527" i="1"/>
  <c r="I10528" i="1"/>
  <c r="I10529" i="1"/>
  <c r="I10530" i="1"/>
  <c r="I10531" i="1"/>
  <c r="I10532" i="1"/>
  <c r="I10533" i="1"/>
  <c r="I10534" i="1"/>
  <c r="I10535" i="1"/>
  <c r="I10536" i="1"/>
  <c r="I10537" i="1"/>
  <c r="I10538" i="1"/>
  <c r="I10539" i="1"/>
  <c r="I10540" i="1"/>
  <c r="I10541" i="1"/>
  <c r="I10542" i="1"/>
  <c r="I10543" i="1"/>
  <c r="I10544" i="1"/>
  <c r="I10545" i="1"/>
  <c r="I10546" i="1"/>
  <c r="I10547" i="1"/>
  <c r="I10548" i="1"/>
  <c r="I10549" i="1"/>
  <c r="I10550" i="1"/>
  <c r="I10551" i="1"/>
  <c r="I10552" i="1"/>
  <c r="I10553" i="1"/>
  <c r="I10554" i="1"/>
  <c r="I10555" i="1"/>
  <c r="I10556" i="1"/>
  <c r="I10557" i="1"/>
  <c r="I10558" i="1"/>
  <c r="I10559" i="1"/>
  <c r="I10560" i="1"/>
  <c r="I10561" i="1"/>
  <c r="I10562" i="1"/>
  <c r="I10563" i="1"/>
  <c r="I10564" i="1"/>
  <c r="I10565" i="1"/>
  <c r="I10566" i="1"/>
  <c r="I10567" i="1"/>
  <c r="I10568" i="1"/>
  <c r="I10569" i="1"/>
  <c r="I10570" i="1"/>
  <c r="I10571" i="1"/>
  <c r="I10572" i="1"/>
  <c r="I10573" i="1"/>
  <c r="I10574" i="1"/>
  <c r="I10575" i="1"/>
  <c r="I10576" i="1"/>
  <c r="I10577" i="1"/>
  <c r="I10578" i="1"/>
  <c r="I10579" i="1"/>
  <c r="I10580" i="1"/>
  <c r="I10581" i="1"/>
  <c r="I10582" i="1"/>
  <c r="I10583" i="1"/>
  <c r="I10584" i="1"/>
  <c r="I10585" i="1"/>
  <c r="I10586" i="1"/>
  <c r="I10587" i="1"/>
  <c r="I10588" i="1"/>
  <c r="I10589" i="1"/>
  <c r="I10590" i="1"/>
  <c r="I10591" i="1"/>
  <c r="I10592" i="1"/>
  <c r="I10593" i="1"/>
  <c r="I10594" i="1"/>
  <c r="I10595" i="1"/>
  <c r="I10596" i="1"/>
  <c r="I10597" i="1"/>
  <c r="I10598" i="1"/>
  <c r="I10599" i="1"/>
  <c r="I10600" i="1"/>
  <c r="I10601" i="1"/>
  <c r="I10602" i="1"/>
  <c r="I10603" i="1"/>
  <c r="I10604" i="1"/>
  <c r="I10605" i="1"/>
  <c r="I10606" i="1"/>
  <c r="I10607" i="1"/>
  <c r="I10608" i="1"/>
  <c r="I10609" i="1"/>
  <c r="I10610" i="1"/>
  <c r="I10611" i="1"/>
  <c r="I10612" i="1"/>
  <c r="I10613" i="1"/>
  <c r="I10614" i="1"/>
  <c r="I10615" i="1"/>
  <c r="I10616" i="1"/>
  <c r="I10617" i="1"/>
  <c r="I10618" i="1"/>
  <c r="I10619" i="1"/>
  <c r="I10620" i="1"/>
  <c r="I10621" i="1"/>
  <c r="I10622" i="1"/>
  <c r="I10623" i="1"/>
  <c r="I10624" i="1"/>
  <c r="I10625" i="1"/>
  <c r="I10626" i="1"/>
  <c r="I10627" i="1"/>
  <c r="I10628" i="1"/>
  <c r="I10629" i="1"/>
  <c r="I10630" i="1"/>
  <c r="I10631" i="1"/>
  <c r="I10632" i="1"/>
  <c r="I10633" i="1"/>
  <c r="I10634" i="1"/>
  <c r="I10635" i="1"/>
  <c r="I10636" i="1"/>
  <c r="I10637" i="1"/>
  <c r="I10638" i="1"/>
  <c r="I10639" i="1"/>
  <c r="I10640" i="1"/>
  <c r="I10641" i="1"/>
  <c r="I10642" i="1"/>
  <c r="I10643" i="1"/>
  <c r="I10644" i="1"/>
  <c r="I10645" i="1"/>
  <c r="I10646" i="1"/>
  <c r="I10647" i="1"/>
  <c r="I10648" i="1"/>
  <c r="I10649" i="1"/>
  <c r="I10650" i="1"/>
  <c r="I10651" i="1"/>
  <c r="I10652" i="1"/>
  <c r="I10653" i="1"/>
  <c r="I10654" i="1"/>
  <c r="I10655" i="1"/>
  <c r="I10656" i="1"/>
  <c r="I10657" i="1"/>
  <c r="I10658" i="1"/>
  <c r="I10659" i="1"/>
  <c r="I10660" i="1"/>
  <c r="I10661" i="1"/>
  <c r="I10662" i="1"/>
  <c r="I10663" i="1"/>
  <c r="I10664" i="1"/>
  <c r="I10665" i="1"/>
  <c r="I10666" i="1"/>
  <c r="I10667" i="1"/>
  <c r="I10668" i="1"/>
  <c r="I10669" i="1"/>
  <c r="I10670" i="1"/>
  <c r="I10671" i="1"/>
  <c r="I10672" i="1"/>
  <c r="I10673" i="1"/>
  <c r="I10674" i="1"/>
  <c r="I10675" i="1"/>
  <c r="I10676" i="1"/>
  <c r="I10677" i="1"/>
  <c r="I10678" i="1"/>
  <c r="I10679" i="1"/>
  <c r="I10680" i="1"/>
  <c r="I10681" i="1"/>
  <c r="I10682" i="1"/>
  <c r="I10683" i="1"/>
  <c r="I10684" i="1"/>
  <c r="I10685" i="1"/>
  <c r="I10686" i="1"/>
  <c r="I10687" i="1"/>
  <c r="I10688" i="1"/>
  <c r="I10689" i="1"/>
  <c r="I10690" i="1"/>
  <c r="I10691" i="1"/>
  <c r="I10692" i="1"/>
  <c r="I10693" i="1"/>
  <c r="I10694" i="1"/>
  <c r="I10695" i="1"/>
  <c r="I10696" i="1"/>
  <c r="I10697" i="1"/>
  <c r="I10698" i="1"/>
  <c r="I10699" i="1"/>
  <c r="I10700" i="1"/>
  <c r="I10701" i="1"/>
  <c r="I10702" i="1"/>
  <c r="I10703" i="1"/>
  <c r="I10704" i="1"/>
  <c r="I10705" i="1"/>
  <c r="I10706" i="1"/>
  <c r="I10707" i="1"/>
  <c r="I10708" i="1"/>
  <c r="I10709" i="1"/>
  <c r="I10710" i="1"/>
  <c r="I10711" i="1"/>
  <c r="I10712" i="1"/>
  <c r="I10713" i="1"/>
  <c r="I10714" i="1"/>
  <c r="I10715" i="1"/>
  <c r="I10716" i="1"/>
  <c r="I10717" i="1"/>
  <c r="I10718" i="1"/>
  <c r="I10719" i="1"/>
  <c r="I10720" i="1"/>
  <c r="I10721" i="1"/>
  <c r="I10722" i="1"/>
  <c r="I10723" i="1"/>
  <c r="I10724" i="1"/>
  <c r="I10725" i="1"/>
  <c r="I10726" i="1"/>
  <c r="I10727" i="1"/>
  <c r="I10728" i="1"/>
  <c r="I10729" i="1"/>
  <c r="I10730" i="1"/>
  <c r="I10731" i="1"/>
  <c r="I10732" i="1"/>
  <c r="I10733" i="1"/>
  <c r="I10734" i="1"/>
  <c r="I10735" i="1"/>
  <c r="I10736" i="1"/>
  <c r="I10737" i="1"/>
  <c r="I10738" i="1"/>
  <c r="I10739" i="1"/>
  <c r="I10740" i="1"/>
  <c r="I10741" i="1"/>
  <c r="I10742" i="1"/>
  <c r="I10743" i="1"/>
  <c r="I10744" i="1"/>
  <c r="I10745" i="1"/>
  <c r="I10746" i="1"/>
  <c r="I10747" i="1"/>
  <c r="I10748" i="1"/>
  <c r="I10749" i="1"/>
  <c r="I10750" i="1"/>
  <c r="I10751" i="1"/>
  <c r="I10752" i="1"/>
  <c r="I10753" i="1"/>
  <c r="I10754" i="1"/>
  <c r="I10755" i="1"/>
  <c r="I10756" i="1"/>
  <c r="I10757" i="1"/>
  <c r="I10758" i="1"/>
  <c r="I10759" i="1"/>
  <c r="I10760" i="1"/>
  <c r="I10761" i="1"/>
  <c r="I10762" i="1"/>
  <c r="I10763" i="1"/>
  <c r="I10764" i="1"/>
  <c r="I10765" i="1"/>
  <c r="I10766" i="1"/>
  <c r="I10767" i="1"/>
  <c r="I10768" i="1"/>
  <c r="I10769" i="1"/>
  <c r="I10770" i="1"/>
  <c r="I10771" i="1"/>
  <c r="I10772" i="1"/>
  <c r="I10773" i="1"/>
  <c r="I10774" i="1"/>
  <c r="I10775" i="1"/>
  <c r="I10776" i="1"/>
  <c r="I10777" i="1"/>
  <c r="I10778" i="1"/>
  <c r="I10779" i="1"/>
  <c r="I10780" i="1"/>
  <c r="I10781" i="1"/>
  <c r="I10782" i="1"/>
  <c r="I10783" i="1"/>
  <c r="I10784" i="1"/>
  <c r="I10785" i="1"/>
  <c r="I10786" i="1"/>
  <c r="I10787" i="1"/>
  <c r="I10788" i="1"/>
  <c r="I10789" i="1"/>
  <c r="I10790" i="1"/>
  <c r="I10791" i="1"/>
  <c r="I10792" i="1"/>
  <c r="I10793" i="1"/>
  <c r="I10794" i="1"/>
  <c r="I10795" i="1"/>
  <c r="I10796" i="1"/>
  <c r="I10797" i="1"/>
  <c r="I10798" i="1"/>
  <c r="I10799" i="1"/>
  <c r="I10800" i="1"/>
  <c r="I10801" i="1"/>
  <c r="I10802" i="1"/>
  <c r="I10803" i="1"/>
  <c r="I10804" i="1"/>
  <c r="I10805" i="1"/>
  <c r="I10806" i="1"/>
  <c r="I10807" i="1"/>
  <c r="I10808" i="1"/>
  <c r="I10809" i="1"/>
  <c r="I10810" i="1"/>
  <c r="I10811" i="1"/>
  <c r="I10812" i="1"/>
  <c r="I10813" i="1"/>
  <c r="I10814" i="1"/>
  <c r="I10815" i="1"/>
  <c r="I10816" i="1"/>
  <c r="I10817" i="1"/>
  <c r="I10818" i="1"/>
  <c r="I10819" i="1"/>
  <c r="I10820" i="1"/>
  <c r="I10821" i="1"/>
  <c r="I10822" i="1"/>
  <c r="I10823" i="1"/>
  <c r="I10824" i="1"/>
  <c r="I10825" i="1"/>
  <c r="I10826" i="1"/>
  <c r="I10827" i="1"/>
  <c r="I10828" i="1"/>
  <c r="I10829" i="1"/>
  <c r="I10830" i="1"/>
  <c r="I10831" i="1"/>
  <c r="I10832" i="1"/>
  <c r="I10833" i="1"/>
  <c r="I10834" i="1"/>
  <c r="I10835" i="1"/>
  <c r="I10836" i="1"/>
  <c r="I10837" i="1"/>
  <c r="I10838" i="1"/>
  <c r="I10839" i="1"/>
  <c r="I10840" i="1"/>
  <c r="I10841" i="1"/>
  <c r="I10842" i="1"/>
  <c r="I10843" i="1"/>
  <c r="I10844" i="1"/>
  <c r="I10845" i="1"/>
  <c r="I10846" i="1"/>
  <c r="I10847" i="1"/>
  <c r="I10848" i="1"/>
  <c r="I10849" i="1"/>
  <c r="I10850" i="1"/>
  <c r="I10851" i="1"/>
  <c r="I10852" i="1"/>
  <c r="I10853" i="1"/>
  <c r="I10854" i="1"/>
  <c r="I10855" i="1"/>
  <c r="I10856" i="1"/>
  <c r="I10857" i="1"/>
  <c r="I10858" i="1"/>
  <c r="I10859" i="1"/>
  <c r="I10860" i="1"/>
  <c r="I10861" i="1"/>
  <c r="I10862" i="1"/>
  <c r="I10863" i="1"/>
  <c r="I10864" i="1"/>
  <c r="I10865" i="1"/>
  <c r="I10866" i="1"/>
  <c r="I10867" i="1"/>
  <c r="I10868" i="1"/>
  <c r="I10869" i="1"/>
  <c r="I10870" i="1"/>
  <c r="I10871" i="1"/>
  <c r="I10872" i="1"/>
  <c r="I10873" i="1"/>
  <c r="I10874" i="1"/>
  <c r="I10875" i="1"/>
  <c r="I10876" i="1"/>
  <c r="I10877" i="1"/>
  <c r="I10878" i="1"/>
  <c r="I10879" i="1"/>
  <c r="I10880" i="1"/>
  <c r="I10881" i="1"/>
  <c r="I10882" i="1"/>
  <c r="I10883" i="1"/>
  <c r="I10884" i="1"/>
  <c r="I10885" i="1"/>
  <c r="I10886" i="1"/>
  <c r="I10887" i="1"/>
  <c r="I10888" i="1"/>
  <c r="I10889" i="1"/>
  <c r="I10890" i="1"/>
  <c r="I10891" i="1"/>
  <c r="I10892" i="1"/>
  <c r="I10893" i="1"/>
  <c r="I10894" i="1"/>
  <c r="I10895" i="1"/>
  <c r="I10896" i="1"/>
  <c r="I10897" i="1"/>
  <c r="I10898" i="1"/>
  <c r="I10899" i="1"/>
  <c r="I10900" i="1"/>
  <c r="I10901" i="1"/>
  <c r="I10902" i="1"/>
  <c r="I10903" i="1"/>
  <c r="I10904" i="1"/>
  <c r="I10905" i="1"/>
  <c r="I10906" i="1"/>
  <c r="I10907" i="1"/>
  <c r="I10908" i="1"/>
  <c r="I10909" i="1"/>
  <c r="I10910" i="1"/>
  <c r="I10911" i="1"/>
  <c r="I10912" i="1"/>
  <c r="I10913" i="1"/>
  <c r="I10914" i="1"/>
  <c r="I10915" i="1"/>
  <c r="I10916" i="1"/>
  <c r="I10917" i="1"/>
  <c r="I10918" i="1"/>
  <c r="I10919" i="1"/>
  <c r="I10920" i="1"/>
  <c r="I10921" i="1"/>
  <c r="I10922" i="1"/>
  <c r="I10923" i="1"/>
  <c r="I10924" i="1"/>
  <c r="I10925" i="1"/>
  <c r="I10926" i="1"/>
  <c r="I10927" i="1"/>
  <c r="I10928" i="1"/>
  <c r="I10929" i="1"/>
  <c r="I10930" i="1"/>
  <c r="I10931" i="1"/>
  <c r="I10932" i="1"/>
  <c r="I10933" i="1"/>
  <c r="I10934" i="1"/>
  <c r="I10935" i="1"/>
  <c r="I10936" i="1"/>
  <c r="I10937" i="1"/>
  <c r="I10938" i="1"/>
  <c r="I10939" i="1"/>
  <c r="I10940" i="1"/>
  <c r="I10941" i="1"/>
  <c r="I10942" i="1"/>
  <c r="I10943" i="1"/>
  <c r="I10944" i="1"/>
  <c r="I10945" i="1"/>
  <c r="I10946" i="1"/>
  <c r="I10947" i="1"/>
  <c r="I10948" i="1"/>
  <c r="I10949" i="1"/>
  <c r="I10950" i="1"/>
  <c r="I10951" i="1"/>
  <c r="I10952" i="1"/>
  <c r="I10953" i="1"/>
  <c r="I10954" i="1"/>
  <c r="I10955" i="1"/>
  <c r="I10956" i="1"/>
  <c r="I10957" i="1"/>
  <c r="I10958" i="1"/>
  <c r="I10959" i="1"/>
  <c r="I10960" i="1"/>
  <c r="I10961" i="1"/>
  <c r="I10962" i="1"/>
  <c r="I10963" i="1"/>
  <c r="I10964" i="1"/>
  <c r="I10965" i="1"/>
  <c r="I10966" i="1"/>
  <c r="I10967" i="1"/>
  <c r="I10968" i="1"/>
  <c r="I10969" i="1"/>
  <c r="I10970" i="1"/>
  <c r="I10971" i="1"/>
  <c r="I10972" i="1"/>
  <c r="I10973" i="1"/>
  <c r="I10974" i="1"/>
  <c r="I10975" i="1"/>
  <c r="I10976" i="1"/>
  <c r="I10977" i="1"/>
  <c r="I10978" i="1"/>
  <c r="I10979" i="1"/>
  <c r="I10980" i="1"/>
  <c r="I10981" i="1"/>
  <c r="I10982" i="1"/>
  <c r="I10983" i="1"/>
  <c r="I10984" i="1"/>
  <c r="I10985" i="1"/>
  <c r="I10986" i="1"/>
  <c r="I10987" i="1"/>
  <c r="I10988" i="1"/>
  <c r="I10989" i="1"/>
  <c r="I10990" i="1"/>
  <c r="I10991" i="1"/>
  <c r="I10992" i="1"/>
  <c r="I10993" i="1"/>
  <c r="I10994" i="1"/>
  <c r="I10995" i="1"/>
  <c r="I10996" i="1"/>
  <c r="I10997" i="1"/>
  <c r="I10998" i="1"/>
  <c r="I10999" i="1"/>
  <c r="I11000" i="1"/>
  <c r="I11001" i="1"/>
  <c r="I11002" i="1"/>
  <c r="I11003" i="1"/>
  <c r="I11004" i="1"/>
  <c r="I11005" i="1"/>
  <c r="I11006" i="1"/>
  <c r="I11007" i="1"/>
  <c r="I11008" i="1"/>
  <c r="I11009" i="1"/>
  <c r="I11010" i="1"/>
  <c r="I11011" i="1"/>
  <c r="I11012" i="1"/>
  <c r="I11013" i="1"/>
  <c r="I11014" i="1"/>
  <c r="I11015" i="1"/>
  <c r="I11016" i="1"/>
  <c r="I11017" i="1"/>
  <c r="I11018" i="1"/>
  <c r="I11019" i="1"/>
  <c r="I11020" i="1"/>
  <c r="I11021" i="1"/>
  <c r="I11022" i="1"/>
  <c r="I11023" i="1"/>
  <c r="I11024" i="1"/>
  <c r="I11025" i="1"/>
  <c r="I11026" i="1"/>
  <c r="I11027" i="1"/>
  <c r="I11028" i="1"/>
  <c r="I11029" i="1"/>
  <c r="I11030" i="1"/>
  <c r="I11031" i="1"/>
  <c r="I11032" i="1"/>
  <c r="I11033" i="1"/>
  <c r="I11034" i="1"/>
  <c r="I11035" i="1"/>
  <c r="I11036" i="1"/>
  <c r="I11037" i="1"/>
  <c r="I11038" i="1"/>
  <c r="I11039" i="1"/>
  <c r="I11040" i="1"/>
  <c r="I11041" i="1"/>
  <c r="I11042" i="1"/>
  <c r="I11043" i="1"/>
  <c r="I11044" i="1"/>
  <c r="I11045" i="1"/>
  <c r="I11046" i="1"/>
  <c r="I11047" i="1"/>
  <c r="I11048" i="1"/>
  <c r="I11049" i="1"/>
  <c r="I11050" i="1"/>
  <c r="I11051" i="1"/>
  <c r="I11052" i="1"/>
  <c r="I11053" i="1"/>
  <c r="I11054" i="1"/>
  <c r="I11055" i="1"/>
  <c r="I11056" i="1"/>
  <c r="I11057" i="1"/>
  <c r="I11058" i="1"/>
  <c r="I11059" i="1"/>
  <c r="I11060" i="1"/>
  <c r="I11061" i="1"/>
  <c r="I11062" i="1"/>
  <c r="I11063" i="1"/>
  <c r="I11064" i="1"/>
  <c r="I11065" i="1"/>
  <c r="I11066" i="1"/>
  <c r="I11067" i="1"/>
  <c r="I11068" i="1"/>
  <c r="I11069" i="1"/>
  <c r="I11070" i="1"/>
  <c r="I11071" i="1"/>
  <c r="I11072" i="1"/>
  <c r="I11073" i="1"/>
  <c r="I11074" i="1"/>
  <c r="I11075" i="1"/>
  <c r="I11076" i="1"/>
  <c r="I11077" i="1"/>
  <c r="I11078" i="1"/>
  <c r="I11079" i="1"/>
  <c r="I11080" i="1"/>
  <c r="I11081" i="1"/>
  <c r="I11082" i="1"/>
  <c r="I11083" i="1"/>
  <c r="I11084" i="1"/>
  <c r="I11085" i="1"/>
  <c r="I11086" i="1"/>
  <c r="I11087" i="1"/>
  <c r="I11088" i="1"/>
  <c r="I11089" i="1"/>
  <c r="I11090" i="1"/>
  <c r="I11091" i="1"/>
  <c r="I11092" i="1"/>
  <c r="I11093" i="1"/>
  <c r="I11094" i="1"/>
  <c r="I11095" i="1"/>
  <c r="I11096" i="1"/>
  <c r="I11097" i="1"/>
  <c r="I11098" i="1"/>
  <c r="I11099" i="1"/>
  <c r="I11100" i="1"/>
  <c r="I11101" i="1"/>
  <c r="I11102" i="1"/>
  <c r="I11103" i="1"/>
  <c r="I11104" i="1"/>
  <c r="I11105" i="1"/>
  <c r="I11106" i="1"/>
  <c r="I11107" i="1"/>
  <c r="I11108" i="1"/>
  <c r="I11109" i="1"/>
  <c r="I11110" i="1"/>
  <c r="I11111" i="1"/>
  <c r="I11112" i="1"/>
  <c r="I11113" i="1"/>
  <c r="I11114" i="1"/>
  <c r="I11115" i="1"/>
  <c r="I11116" i="1"/>
  <c r="I11117" i="1"/>
  <c r="I11118" i="1"/>
  <c r="I11119" i="1"/>
  <c r="I11120" i="1"/>
  <c r="I11121" i="1"/>
  <c r="I11122" i="1"/>
  <c r="I11123" i="1"/>
  <c r="I11124" i="1"/>
  <c r="I11125" i="1"/>
  <c r="I11126" i="1"/>
  <c r="I11127" i="1"/>
  <c r="I11128" i="1"/>
  <c r="I11129" i="1"/>
  <c r="I11130" i="1"/>
  <c r="I11131" i="1"/>
  <c r="I11132" i="1"/>
  <c r="I11133" i="1"/>
  <c r="I11134" i="1"/>
  <c r="I11135" i="1"/>
  <c r="I11136" i="1"/>
  <c r="I11137" i="1"/>
  <c r="I11138" i="1"/>
  <c r="I11139" i="1"/>
  <c r="I11140" i="1"/>
  <c r="I11141" i="1"/>
  <c r="I11142" i="1"/>
  <c r="I11143" i="1"/>
  <c r="I11144" i="1"/>
  <c r="I11145" i="1"/>
  <c r="I11146" i="1"/>
  <c r="I11147" i="1"/>
  <c r="I11148" i="1"/>
  <c r="I11149" i="1"/>
  <c r="I11150" i="1"/>
  <c r="I11151" i="1"/>
  <c r="I11152" i="1"/>
  <c r="I11153" i="1"/>
  <c r="I11154" i="1"/>
  <c r="I11155" i="1"/>
  <c r="I11156" i="1"/>
  <c r="I11157" i="1"/>
  <c r="I11158" i="1"/>
  <c r="I11159" i="1"/>
  <c r="I11160" i="1"/>
  <c r="I11161" i="1"/>
  <c r="I11162" i="1"/>
  <c r="I11163" i="1"/>
  <c r="I11164" i="1"/>
  <c r="I11165" i="1"/>
  <c r="I11166" i="1"/>
  <c r="I11167" i="1"/>
  <c r="I11168" i="1"/>
  <c r="I11169" i="1"/>
  <c r="I11170" i="1"/>
  <c r="I11171" i="1"/>
  <c r="I11172" i="1"/>
  <c r="I11173" i="1"/>
  <c r="I11174" i="1"/>
  <c r="I11175" i="1"/>
  <c r="I11176" i="1"/>
  <c r="I11177" i="1"/>
  <c r="I11178" i="1"/>
  <c r="I11179" i="1"/>
  <c r="I11180" i="1"/>
  <c r="I11181" i="1"/>
  <c r="I11182" i="1"/>
  <c r="I11183" i="1"/>
  <c r="I11184" i="1"/>
  <c r="I11185" i="1"/>
  <c r="I11186" i="1"/>
  <c r="I11187" i="1"/>
  <c r="I11188" i="1"/>
  <c r="I11189" i="1"/>
  <c r="I11190" i="1"/>
  <c r="I11191" i="1"/>
  <c r="I11192" i="1"/>
  <c r="I11193" i="1"/>
  <c r="I11194" i="1"/>
  <c r="I11195" i="1"/>
  <c r="I11196" i="1"/>
  <c r="I11197" i="1"/>
  <c r="I11198" i="1"/>
  <c r="I11199" i="1"/>
  <c r="I11200" i="1"/>
  <c r="I11201" i="1"/>
  <c r="I11202" i="1"/>
  <c r="I11203" i="1"/>
  <c r="I11204" i="1"/>
  <c r="I11205" i="1"/>
  <c r="I11206" i="1"/>
  <c r="I11207" i="1"/>
  <c r="I11208" i="1"/>
  <c r="I11209" i="1"/>
  <c r="I11210" i="1"/>
  <c r="I11211" i="1"/>
  <c r="I11212" i="1"/>
  <c r="I11213" i="1"/>
  <c r="I11214" i="1"/>
  <c r="I11215" i="1"/>
  <c r="I11216" i="1"/>
  <c r="I11217" i="1"/>
  <c r="I11218" i="1"/>
  <c r="I11219" i="1"/>
  <c r="I11220" i="1"/>
  <c r="I11221" i="1"/>
  <c r="I11222" i="1"/>
  <c r="I11223" i="1"/>
  <c r="I11224" i="1"/>
  <c r="I11225" i="1"/>
  <c r="I11226" i="1"/>
  <c r="I11227" i="1"/>
  <c r="I11228" i="1"/>
  <c r="I11229" i="1"/>
  <c r="I11230" i="1"/>
  <c r="I11231" i="1"/>
  <c r="I11232" i="1"/>
  <c r="I11233" i="1"/>
  <c r="I11234" i="1"/>
  <c r="I11235" i="1"/>
  <c r="I11236" i="1"/>
  <c r="I11237" i="1"/>
  <c r="I11238" i="1"/>
  <c r="I11239" i="1"/>
  <c r="I11240" i="1"/>
  <c r="I11241" i="1"/>
  <c r="I11242" i="1"/>
  <c r="I11243" i="1"/>
  <c r="I11244" i="1"/>
  <c r="I11245" i="1"/>
  <c r="I11246" i="1"/>
  <c r="I11247" i="1"/>
  <c r="I11248" i="1"/>
  <c r="I11249" i="1"/>
  <c r="I11250" i="1"/>
  <c r="I11251" i="1"/>
  <c r="I11252" i="1"/>
  <c r="I11253" i="1"/>
  <c r="I11254" i="1"/>
  <c r="I11255" i="1"/>
  <c r="I11256" i="1"/>
  <c r="I11257" i="1"/>
  <c r="I11258" i="1"/>
  <c r="I11259" i="1"/>
  <c r="I11260" i="1"/>
  <c r="I11261" i="1"/>
  <c r="I11262" i="1"/>
  <c r="I11263" i="1"/>
  <c r="I11264" i="1"/>
  <c r="I11265" i="1"/>
  <c r="I11266" i="1"/>
  <c r="I11267" i="1"/>
  <c r="I11268" i="1"/>
  <c r="I11269" i="1"/>
  <c r="I11270" i="1"/>
  <c r="I11271" i="1"/>
  <c r="I11272" i="1"/>
  <c r="I11273" i="1"/>
  <c r="I11274" i="1"/>
  <c r="I11275" i="1"/>
  <c r="I11276" i="1"/>
  <c r="I11277" i="1"/>
  <c r="I11278" i="1"/>
  <c r="I11279" i="1"/>
  <c r="I11280" i="1"/>
  <c r="I11281" i="1"/>
  <c r="I11282" i="1"/>
  <c r="I11283" i="1"/>
  <c r="I11284" i="1"/>
  <c r="I11285" i="1"/>
  <c r="I11286" i="1"/>
  <c r="I11287" i="1"/>
  <c r="I11288" i="1"/>
  <c r="I11289" i="1"/>
  <c r="I11290" i="1"/>
  <c r="I11291" i="1"/>
  <c r="I11292" i="1"/>
  <c r="I11293" i="1"/>
  <c r="I11294" i="1"/>
  <c r="I11295" i="1"/>
  <c r="I11296" i="1"/>
  <c r="I11297" i="1"/>
  <c r="I11298" i="1"/>
  <c r="I11299" i="1"/>
  <c r="I11300" i="1"/>
  <c r="I11301" i="1"/>
  <c r="I11302" i="1"/>
  <c r="I11303" i="1"/>
  <c r="I11304" i="1"/>
  <c r="I11305" i="1"/>
  <c r="I11306" i="1"/>
  <c r="I11307" i="1"/>
  <c r="I11308" i="1"/>
  <c r="I11309" i="1"/>
  <c r="I11310" i="1"/>
  <c r="I11311" i="1"/>
  <c r="I11312" i="1"/>
  <c r="I11313" i="1"/>
  <c r="I11314" i="1"/>
  <c r="I11315" i="1"/>
  <c r="I11316" i="1"/>
  <c r="I11317" i="1"/>
  <c r="I11318" i="1"/>
  <c r="I11319" i="1"/>
  <c r="I11320" i="1"/>
  <c r="I11321" i="1"/>
  <c r="I11322" i="1"/>
  <c r="I11323" i="1"/>
  <c r="I11324" i="1"/>
  <c r="I11325" i="1"/>
  <c r="I11326" i="1"/>
  <c r="I11327" i="1"/>
  <c r="I11328" i="1"/>
  <c r="I11329" i="1"/>
  <c r="I11330" i="1"/>
  <c r="I11331" i="1"/>
  <c r="I11332" i="1"/>
  <c r="I11333" i="1"/>
  <c r="I11334" i="1"/>
  <c r="I11335" i="1"/>
  <c r="I11336" i="1"/>
  <c r="I11337" i="1"/>
  <c r="I11338" i="1"/>
  <c r="I11339" i="1"/>
  <c r="I11340" i="1"/>
  <c r="I11341" i="1"/>
  <c r="I11342" i="1"/>
  <c r="I11343" i="1"/>
  <c r="I11344" i="1"/>
  <c r="I11345" i="1"/>
  <c r="I11346" i="1"/>
  <c r="I11347" i="1"/>
  <c r="I11348" i="1"/>
  <c r="I11349" i="1"/>
  <c r="I11350" i="1"/>
  <c r="I11351" i="1"/>
  <c r="I11352" i="1"/>
  <c r="I11353" i="1"/>
  <c r="I11354" i="1"/>
  <c r="I11355" i="1"/>
  <c r="I11356" i="1"/>
  <c r="I11357" i="1"/>
  <c r="I11358" i="1"/>
  <c r="I11359" i="1"/>
  <c r="I11360" i="1"/>
  <c r="I11361" i="1"/>
  <c r="I11362" i="1"/>
  <c r="I11363" i="1"/>
  <c r="I11364" i="1"/>
  <c r="I11365" i="1"/>
  <c r="I11366" i="1"/>
  <c r="I11367" i="1"/>
  <c r="I11368" i="1"/>
  <c r="I11369" i="1"/>
  <c r="I11370" i="1"/>
  <c r="I11371" i="1"/>
  <c r="I11372" i="1"/>
  <c r="I11373" i="1"/>
  <c r="I11374" i="1"/>
  <c r="I11375" i="1"/>
  <c r="I11376" i="1"/>
  <c r="I11377" i="1"/>
  <c r="I11378" i="1"/>
  <c r="I11379" i="1"/>
  <c r="I11380" i="1"/>
  <c r="I11381" i="1"/>
  <c r="I11382" i="1"/>
  <c r="I11383" i="1"/>
  <c r="I11384" i="1"/>
  <c r="I11385" i="1"/>
  <c r="I11386" i="1"/>
  <c r="I11387" i="1"/>
  <c r="I11388" i="1"/>
  <c r="I11389" i="1"/>
  <c r="I11390" i="1"/>
  <c r="I11391" i="1"/>
  <c r="I11392" i="1"/>
  <c r="I11393" i="1"/>
  <c r="I11394" i="1"/>
  <c r="I11395" i="1"/>
  <c r="I11396" i="1"/>
  <c r="I11397" i="1"/>
  <c r="I11398" i="1"/>
  <c r="I11399" i="1"/>
  <c r="I11400" i="1"/>
  <c r="I11401" i="1"/>
  <c r="I11402" i="1"/>
  <c r="I11403" i="1"/>
  <c r="I11404" i="1"/>
  <c r="I11405" i="1"/>
  <c r="I11406" i="1"/>
  <c r="I11407" i="1"/>
  <c r="I11408" i="1"/>
  <c r="I11409" i="1"/>
  <c r="I11410" i="1"/>
  <c r="I11411" i="1"/>
  <c r="I11412" i="1"/>
  <c r="I11413" i="1"/>
  <c r="I11414" i="1"/>
  <c r="I11415" i="1"/>
  <c r="I11416" i="1"/>
  <c r="I11417" i="1"/>
  <c r="I11418" i="1"/>
  <c r="I11419" i="1"/>
  <c r="I11420" i="1"/>
  <c r="I11421" i="1"/>
  <c r="I11422" i="1"/>
  <c r="I11423" i="1"/>
  <c r="I11424" i="1"/>
  <c r="I11425" i="1"/>
  <c r="I11426" i="1"/>
  <c r="I11427" i="1"/>
  <c r="I11428" i="1"/>
  <c r="I11429" i="1"/>
  <c r="I11430" i="1"/>
  <c r="I11431" i="1"/>
  <c r="I11432" i="1"/>
  <c r="I11433" i="1"/>
  <c r="I11434" i="1"/>
  <c r="I11435" i="1"/>
  <c r="I11436" i="1"/>
  <c r="I11437" i="1"/>
  <c r="I11438" i="1"/>
  <c r="I11439" i="1"/>
  <c r="I11440" i="1"/>
  <c r="I11441" i="1"/>
  <c r="I11442" i="1"/>
  <c r="I11443" i="1"/>
  <c r="I11444" i="1"/>
  <c r="I11445" i="1"/>
  <c r="I11446" i="1"/>
  <c r="I11447" i="1"/>
  <c r="I11448" i="1"/>
  <c r="I11449" i="1"/>
  <c r="I11450" i="1"/>
  <c r="I11451" i="1"/>
  <c r="I11452" i="1"/>
  <c r="I11453" i="1"/>
  <c r="I11454" i="1"/>
  <c r="I11455" i="1"/>
  <c r="I11456" i="1"/>
  <c r="I11457" i="1"/>
  <c r="I11458" i="1"/>
  <c r="I11459" i="1"/>
  <c r="I11460" i="1"/>
  <c r="I11461" i="1"/>
  <c r="I11462" i="1"/>
  <c r="I11463" i="1"/>
  <c r="I11464" i="1"/>
  <c r="I11465" i="1"/>
  <c r="I11466" i="1"/>
  <c r="I11467" i="1"/>
  <c r="I11468" i="1"/>
  <c r="I11469" i="1"/>
  <c r="I11470" i="1"/>
  <c r="I11471" i="1"/>
  <c r="I11472" i="1"/>
  <c r="I11473" i="1"/>
  <c r="I11474" i="1"/>
  <c r="I11475" i="1"/>
  <c r="I11476" i="1"/>
  <c r="I11477" i="1"/>
  <c r="I11478" i="1"/>
  <c r="I11479" i="1"/>
  <c r="I11480" i="1"/>
  <c r="I11481" i="1"/>
  <c r="I11482" i="1"/>
  <c r="I11483" i="1"/>
  <c r="I11484" i="1"/>
  <c r="I11485" i="1"/>
  <c r="I11486" i="1"/>
  <c r="I11487" i="1"/>
  <c r="I11488" i="1"/>
  <c r="I11489" i="1"/>
  <c r="I11490" i="1"/>
  <c r="I11491" i="1"/>
  <c r="I11492" i="1"/>
  <c r="I11493" i="1"/>
  <c r="I11494" i="1"/>
  <c r="I11495" i="1"/>
  <c r="I11496" i="1"/>
  <c r="I11497" i="1"/>
  <c r="I11498" i="1"/>
  <c r="I11499" i="1"/>
  <c r="I11500" i="1"/>
  <c r="I11501" i="1"/>
  <c r="I11502" i="1"/>
  <c r="I11503" i="1"/>
  <c r="I11504" i="1"/>
  <c r="I11505" i="1"/>
  <c r="I11506" i="1"/>
  <c r="I11507" i="1"/>
  <c r="I11508" i="1"/>
  <c r="I11509" i="1"/>
  <c r="I11510" i="1"/>
  <c r="I11511" i="1"/>
  <c r="I11512" i="1"/>
  <c r="I11513" i="1"/>
  <c r="I11514" i="1"/>
  <c r="I11515" i="1"/>
  <c r="I11516" i="1"/>
  <c r="I11517" i="1"/>
  <c r="I11518" i="1"/>
  <c r="I11519" i="1"/>
  <c r="I11520" i="1"/>
  <c r="I11521" i="1"/>
  <c r="I11522" i="1"/>
  <c r="I11523" i="1"/>
  <c r="I11524" i="1"/>
  <c r="I11525" i="1"/>
  <c r="I11526" i="1"/>
  <c r="I11527" i="1"/>
  <c r="I11528" i="1"/>
  <c r="I11529" i="1"/>
  <c r="I11530" i="1"/>
  <c r="I11531" i="1"/>
  <c r="I11532" i="1"/>
  <c r="I11533" i="1"/>
  <c r="I11534" i="1"/>
  <c r="I11535" i="1"/>
  <c r="I11536" i="1"/>
  <c r="I11537" i="1"/>
  <c r="I11538" i="1"/>
  <c r="I11539" i="1"/>
  <c r="I11540" i="1"/>
  <c r="I11541" i="1"/>
  <c r="I11542" i="1"/>
  <c r="I11543" i="1"/>
  <c r="I11544" i="1"/>
  <c r="I11545" i="1"/>
  <c r="I11546" i="1"/>
  <c r="I11547" i="1"/>
  <c r="I11548" i="1"/>
  <c r="I11549" i="1"/>
  <c r="I11550" i="1"/>
  <c r="I11551" i="1"/>
  <c r="I11552" i="1"/>
  <c r="I11553" i="1"/>
  <c r="I11554" i="1"/>
  <c r="I11555" i="1"/>
  <c r="I11556" i="1"/>
  <c r="I11557" i="1"/>
  <c r="I11558" i="1"/>
  <c r="I11559" i="1"/>
  <c r="I11560" i="1"/>
  <c r="I11561" i="1"/>
  <c r="I11562" i="1"/>
  <c r="I11563" i="1"/>
  <c r="I11564" i="1"/>
  <c r="I11565" i="1"/>
  <c r="I11566" i="1"/>
  <c r="I11567" i="1"/>
  <c r="I11568" i="1"/>
  <c r="I11569" i="1"/>
  <c r="I11570" i="1"/>
  <c r="I11571" i="1"/>
  <c r="I11572" i="1"/>
  <c r="I11573" i="1"/>
  <c r="I11574" i="1"/>
  <c r="I11575" i="1"/>
  <c r="I11576" i="1"/>
  <c r="I11577" i="1"/>
  <c r="I11578" i="1"/>
  <c r="I11579" i="1"/>
  <c r="I11580" i="1"/>
  <c r="I11581" i="1"/>
  <c r="I11582" i="1"/>
  <c r="I11583" i="1"/>
  <c r="I11584" i="1"/>
  <c r="I11585" i="1"/>
  <c r="I11586" i="1"/>
  <c r="I11587" i="1"/>
  <c r="I11588" i="1"/>
  <c r="I11589" i="1"/>
  <c r="I11590" i="1"/>
  <c r="I11591" i="1"/>
  <c r="I11592" i="1"/>
  <c r="I11593" i="1"/>
  <c r="I11594" i="1"/>
  <c r="I11595" i="1"/>
  <c r="I11596" i="1"/>
  <c r="I11597" i="1"/>
  <c r="I11598" i="1"/>
  <c r="I11599" i="1"/>
  <c r="I11600" i="1"/>
  <c r="I11601" i="1"/>
  <c r="I11602" i="1"/>
  <c r="I11603" i="1"/>
  <c r="I11604" i="1"/>
  <c r="I11605" i="1"/>
  <c r="I11606" i="1"/>
  <c r="I11607" i="1"/>
  <c r="I11608" i="1"/>
  <c r="I11609" i="1"/>
  <c r="I11610" i="1"/>
  <c r="I11611" i="1"/>
  <c r="I11612" i="1"/>
  <c r="I11613" i="1"/>
  <c r="I11614" i="1"/>
  <c r="I11615" i="1"/>
  <c r="I11616" i="1"/>
  <c r="I11617" i="1"/>
  <c r="I11618" i="1"/>
  <c r="I11619" i="1"/>
  <c r="I11620" i="1"/>
  <c r="I11621" i="1"/>
  <c r="I11622" i="1"/>
  <c r="I11623" i="1"/>
  <c r="I11624" i="1"/>
  <c r="I11625" i="1"/>
  <c r="I11626" i="1"/>
  <c r="I11627" i="1"/>
  <c r="I11628" i="1"/>
  <c r="I11629" i="1"/>
  <c r="I11630" i="1"/>
  <c r="I11631" i="1"/>
  <c r="I11632" i="1"/>
  <c r="I11633" i="1"/>
  <c r="I11634" i="1"/>
  <c r="I11635" i="1"/>
  <c r="I11636" i="1"/>
  <c r="I11637" i="1"/>
  <c r="I11638" i="1"/>
  <c r="I11639" i="1"/>
  <c r="I11640" i="1"/>
  <c r="I11641" i="1"/>
  <c r="I11642" i="1"/>
  <c r="I11643" i="1"/>
  <c r="I11644" i="1"/>
  <c r="I11645" i="1"/>
  <c r="I11646" i="1"/>
  <c r="I11647" i="1"/>
  <c r="I11648" i="1"/>
  <c r="I11649" i="1"/>
  <c r="I11650" i="1"/>
  <c r="I11651" i="1"/>
  <c r="I11652" i="1"/>
  <c r="I11653" i="1"/>
  <c r="I11654" i="1"/>
  <c r="I11655" i="1"/>
  <c r="I11656" i="1"/>
  <c r="I11657" i="1"/>
  <c r="I11658" i="1"/>
  <c r="I11659" i="1"/>
  <c r="I11660" i="1"/>
  <c r="I11661" i="1"/>
  <c r="I11662" i="1"/>
  <c r="I11663" i="1"/>
  <c r="I11664" i="1"/>
  <c r="I11665" i="1"/>
  <c r="I11666" i="1"/>
  <c r="I11667" i="1"/>
  <c r="I11668" i="1"/>
  <c r="I11669" i="1"/>
  <c r="I11670" i="1"/>
  <c r="I11671" i="1"/>
  <c r="I11672" i="1"/>
  <c r="I11673" i="1"/>
  <c r="I11674" i="1"/>
  <c r="I11675" i="1"/>
  <c r="I11676" i="1"/>
  <c r="I11677" i="1"/>
  <c r="I11678" i="1"/>
  <c r="I11679" i="1"/>
  <c r="I11680" i="1"/>
  <c r="I11681" i="1"/>
  <c r="I11682" i="1"/>
  <c r="I11683" i="1"/>
  <c r="I11684" i="1"/>
  <c r="I11685" i="1"/>
  <c r="I11686" i="1"/>
  <c r="I11687" i="1"/>
  <c r="I11688" i="1"/>
  <c r="I11689" i="1"/>
  <c r="I11690" i="1"/>
  <c r="I11691" i="1"/>
  <c r="I11692" i="1"/>
  <c r="I11693" i="1"/>
  <c r="I11694" i="1"/>
  <c r="I11695" i="1"/>
  <c r="I11696" i="1"/>
  <c r="I11697" i="1"/>
  <c r="I11698" i="1"/>
  <c r="I11699" i="1"/>
  <c r="I11700" i="1"/>
  <c r="I11701" i="1"/>
  <c r="I11702" i="1"/>
  <c r="I11703" i="1"/>
  <c r="I11704" i="1"/>
  <c r="I11705" i="1"/>
  <c r="I11706" i="1"/>
  <c r="I11707" i="1"/>
  <c r="I11708" i="1"/>
  <c r="I11709" i="1"/>
  <c r="I11710" i="1"/>
  <c r="I11711" i="1"/>
  <c r="I11712" i="1"/>
  <c r="I11713" i="1"/>
  <c r="I11714" i="1"/>
  <c r="I11715" i="1"/>
  <c r="I11716" i="1"/>
  <c r="I11717" i="1"/>
  <c r="I11718" i="1"/>
  <c r="I11719" i="1"/>
  <c r="I11720" i="1"/>
  <c r="I11721" i="1"/>
  <c r="I11722" i="1"/>
  <c r="I11723" i="1"/>
  <c r="I11724" i="1"/>
  <c r="I11725" i="1"/>
  <c r="I11726" i="1"/>
  <c r="I11727" i="1"/>
  <c r="I11728" i="1"/>
  <c r="I11729" i="1"/>
  <c r="I11730" i="1"/>
  <c r="I11731" i="1"/>
  <c r="I11732" i="1"/>
  <c r="I11733" i="1"/>
  <c r="I11734" i="1"/>
  <c r="I11735" i="1"/>
  <c r="I11736" i="1"/>
  <c r="I11737" i="1"/>
  <c r="I11738" i="1"/>
  <c r="I11739" i="1"/>
  <c r="I11740" i="1"/>
  <c r="I11741" i="1"/>
  <c r="I11742" i="1"/>
  <c r="I11743" i="1"/>
  <c r="I11744" i="1"/>
  <c r="I11745" i="1"/>
  <c r="I11746" i="1"/>
  <c r="I11747" i="1"/>
  <c r="I11748" i="1"/>
  <c r="I11749" i="1"/>
  <c r="I11750" i="1"/>
  <c r="I11751" i="1"/>
  <c r="I11752" i="1"/>
  <c r="I11753" i="1"/>
  <c r="I11754" i="1"/>
  <c r="I11755" i="1"/>
  <c r="I11756" i="1"/>
  <c r="I11757" i="1"/>
  <c r="I11758" i="1"/>
  <c r="I11759" i="1"/>
  <c r="I11760" i="1"/>
  <c r="I11761" i="1"/>
  <c r="I11762" i="1"/>
  <c r="I11763" i="1"/>
  <c r="I11764" i="1"/>
  <c r="I11765" i="1"/>
  <c r="I11766" i="1"/>
  <c r="I11767" i="1"/>
  <c r="I11768" i="1"/>
  <c r="I11769" i="1"/>
  <c r="I11770" i="1"/>
  <c r="I11771" i="1"/>
  <c r="I11772" i="1"/>
  <c r="I11773" i="1"/>
  <c r="I11774" i="1"/>
  <c r="I11775" i="1"/>
  <c r="I11776" i="1"/>
  <c r="I11777" i="1"/>
  <c r="I11778" i="1"/>
  <c r="I11779" i="1"/>
  <c r="I11780" i="1"/>
  <c r="I11781" i="1"/>
  <c r="I11782" i="1"/>
  <c r="I11783" i="1"/>
  <c r="I11784" i="1"/>
  <c r="I11785" i="1"/>
  <c r="I11786" i="1"/>
  <c r="I11787" i="1"/>
  <c r="I11788" i="1"/>
  <c r="I11789" i="1"/>
  <c r="I11790" i="1"/>
  <c r="I11791" i="1"/>
  <c r="I11792" i="1"/>
  <c r="I11793" i="1"/>
  <c r="I11794" i="1"/>
  <c r="I11795" i="1"/>
  <c r="I11796" i="1"/>
  <c r="I11797" i="1"/>
  <c r="I11798" i="1"/>
  <c r="I11799" i="1"/>
  <c r="I11800" i="1"/>
  <c r="I11801" i="1"/>
  <c r="I11802" i="1"/>
  <c r="I11803" i="1"/>
  <c r="I11804" i="1"/>
  <c r="I11805" i="1"/>
  <c r="I11806" i="1"/>
  <c r="I11807" i="1"/>
  <c r="I11808" i="1"/>
  <c r="I11809" i="1"/>
  <c r="I11810" i="1"/>
  <c r="I11811" i="1"/>
  <c r="I11812" i="1"/>
  <c r="I11813" i="1"/>
  <c r="I11814" i="1"/>
  <c r="I11815" i="1"/>
  <c r="I11816" i="1"/>
  <c r="I11817" i="1"/>
  <c r="I11818" i="1"/>
  <c r="I11819" i="1"/>
  <c r="I11820" i="1"/>
  <c r="I11821" i="1"/>
  <c r="I11822" i="1"/>
  <c r="I11823" i="1"/>
  <c r="I11824" i="1"/>
  <c r="I11825" i="1"/>
  <c r="I11826" i="1"/>
  <c r="I11827" i="1"/>
  <c r="I11828" i="1"/>
  <c r="I11829" i="1"/>
  <c r="I11830" i="1"/>
  <c r="I11831" i="1"/>
  <c r="I11832" i="1"/>
  <c r="I11833" i="1"/>
  <c r="I11834" i="1"/>
  <c r="I11835" i="1"/>
  <c r="I11836" i="1"/>
  <c r="I11837" i="1"/>
  <c r="I11838" i="1"/>
  <c r="I11839" i="1"/>
  <c r="I11840" i="1"/>
  <c r="I11841" i="1"/>
  <c r="I11842" i="1"/>
  <c r="I11843" i="1"/>
  <c r="I11844" i="1"/>
  <c r="I11845" i="1"/>
  <c r="I11846" i="1"/>
  <c r="I11847" i="1"/>
  <c r="I11848" i="1"/>
  <c r="I11849" i="1"/>
  <c r="I11850" i="1"/>
  <c r="I11851" i="1"/>
  <c r="I11852" i="1"/>
  <c r="I11853" i="1"/>
  <c r="I11854" i="1"/>
  <c r="I11855" i="1"/>
  <c r="I11856" i="1"/>
  <c r="I11857" i="1"/>
  <c r="I11858" i="1"/>
  <c r="I11859" i="1"/>
  <c r="I11860" i="1"/>
  <c r="I11861" i="1"/>
  <c r="I11862" i="1"/>
  <c r="I11863" i="1"/>
  <c r="I11864" i="1"/>
  <c r="I11865" i="1"/>
  <c r="I11866" i="1"/>
  <c r="I11867" i="1"/>
  <c r="I11868" i="1"/>
  <c r="I11869" i="1"/>
  <c r="I11870" i="1"/>
  <c r="I11871" i="1"/>
  <c r="I11872" i="1"/>
  <c r="I11873" i="1"/>
  <c r="I11874" i="1"/>
  <c r="I11875" i="1"/>
  <c r="I11876" i="1"/>
  <c r="I11877" i="1"/>
  <c r="I11878" i="1"/>
  <c r="I11879" i="1"/>
  <c r="I11880" i="1"/>
  <c r="I11881" i="1"/>
  <c r="I11882" i="1"/>
  <c r="I11883" i="1"/>
  <c r="I11884" i="1"/>
  <c r="I11885" i="1"/>
  <c r="I11886" i="1"/>
  <c r="I11887" i="1"/>
  <c r="I11888" i="1"/>
  <c r="I11889" i="1"/>
  <c r="I11890" i="1"/>
  <c r="I11891" i="1"/>
  <c r="I11892" i="1"/>
  <c r="I11893" i="1"/>
  <c r="I11894" i="1"/>
  <c r="I11895" i="1"/>
  <c r="I11896" i="1"/>
  <c r="I11897" i="1"/>
  <c r="I11898" i="1"/>
  <c r="I11899" i="1"/>
  <c r="I11900" i="1"/>
  <c r="I11901" i="1"/>
  <c r="I11902" i="1"/>
  <c r="I11903" i="1"/>
  <c r="I11904" i="1"/>
  <c r="I11905" i="1"/>
  <c r="I11906" i="1"/>
  <c r="I11907" i="1"/>
  <c r="I11908" i="1"/>
  <c r="I11909" i="1"/>
  <c r="I11910" i="1"/>
  <c r="I11911" i="1"/>
  <c r="I11912" i="1"/>
  <c r="I11913" i="1"/>
  <c r="I11914" i="1"/>
  <c r="I11915" i="1"/>
  <c r="I11916" i="1"/>
  <c r="I11917" i="1"/>
  <c r="I11918" i="1"/>
  <c r="I11919" i="1"/>
  <c r="I11920" i="1"/>
  <c r="I11921" i="1"/>
  <c r="I11922" i="1"/>
  <c r="I11923" i="1"/>
  <c r="I11924" i="1"/>
  <c r="I11925" i="1"/>
  <c r="I11926" i="1"/>
  <c r="I11927" i="1"/>
  <c r="I11928" i="1"/>
  <c r="I11929" i="1"/>
  <c r="I11930" i="1"/>
  <c r="I11931" i="1"/>
  <c r="I11932" i="1"/>
  <c r="I11933" i="1"/>
  <c r="I11934" i="1"/>
  <c r="I11935" i="1"/>
  <c r="I11936" i="1"/>
  <c r="I11937" i="1"/>
  <c r="I11938" i="1"/>
  <c r="I11939" i="1"/>
  <c r="I11940" i="1"/>
  <c r="I11941" i="1"/>
  <c r="I11942" i="1"/>
  <c r="I11943" i="1"/>
  <c r="I11944" i="1"/>
  <c r="I11945" i="1"/>
  <c r="I11946" i="1"/>
  <c r="I11947" i="1"/>
  <c r="I11948" i="1"/>
  <c r="I11949" i="1"/>
  <c r="I11950" i="1"/>
  <c r="I11951" i="1"/>
  <c r="I11952" i="1"/>
  <c r="I11953" i="1"/>
  <c r="I11954" i="1"/>
  <c r="I11955" i="1"/>
  <c r="I11956" i="1"/>
  <c r="I11957" i="1"/>
  <c r="I11958" i="1"/>
  <c r="I11959" i="1"/>
  <c r="I11960" i="1"/>
  <c r="I11961" i="1"/>
  <c r="I11962" i="1"/>
  <c r="I11963" i="1"/>
  <c r="I11964" i="1"/>
  <c r="I11965" i="1"/>
  <c r="I11966" i="1"/>
  <c r="I11967" i="1"/>
  <c r="I11968" i="1"/>
  <c r="I11969" i="1"/>
  <c r="I11970" i="1"/>
  <c r="I11971" i="1"/>
  <c r="I11972" i="1"/>
  <c r="I11973" i="1"/>
  <c r="I11974" i="1"/>
  <c r="I11975" i="1"/>
  <c r="I11976" i="1"/>
  <c r="I11977" i="1"/>
  <c r="I11978" i="1"/>
  <c r="I11979" i="1"/>
  <c r="I11980" i="1"/>
  <c r="I11981" i="1"/>
  <c r="I11982" i="1"/>
  <c r="I11983" i="1"/>
  <c r="I11984" i="1"/>
  <c r="I11985" i="1"/>
  <c r="I11986" i="1"/>
  <c r="I11987" i="1"/>
  <c r="I11988" i="1"/>
  <c r="I11989" i="1"/>
  <c r="I11990" i="1"/>
  <c r="I11991" i="1"/>
  <c r="I11992" i="1"/>
  <c r="I11993" i="1"/>
  <c r="I11994" i="1"/>
  <c r="I11995" i="1"/>
  <c r="I11996" i="1"/>
  <c r="I11997" i="1"/>
  <c r="I11998" i="1"/>
  <c r="I11999" i="1"/>
  <c r="I12000"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2" i="1"/>
  <c r="N2" i="1"/>
  <c r="M2" i="1"/>
</calcChain>
</file>

<file path=xl/sharedStrings.xml><?xml version="1.0" encoding="utf-8"?>
<sst xmlns="http://schemas.openxmlformats.org/spreadsheetml/2006/main" count="60098" uniqueCount="12081">
  <si>
    <t>Cristina Ramos</t>
  </si>
  <si>
    <t>Miguel Ramos</t>
  </si>
  <si>
    <t>Paula Santos</t>
  </si>
  <si>
    <t>Leonardo Crespo</t>
  </si>
  <si>
    <t>Hugo Rubio</t>
  </si>
  <si>
    <t>Sara Rosales</t>
  </si>
  <si>
    <t>Elena Crespo</t>
  </si>
  <si>
    <t>Paula Rubio</t>
  </si>
  <si>
    <t>David Rubio</t>
  </si>
  <si>
    <t>Daniel Franco</t>
  </si>
  <si>
    <t>Mauricio Castro</t>
  </si>
  <si>
    <t>Carolina Rosales</t>
  </si>
  <si>
    <t>Natalia Moreno</t>
  </si>
  <si>
    <t>Renata Torres</t>
  </si>
  <si>
    <t>Alberto Torres</t>
  </si>
  <si>
    <t>Patricia Rosales</t>
  </si>
  <si>
    <t>Gabriela Pacheco</t>
  </si>
  <si>
    <t>Carolina Cruz</t>
  </si>
  <si>
    <t>Amanda Cruz</t>
  </si>
  <si>
    <t>Gabriela Santos</t>
  </si>
  <si>
    <t>Cliente</t>
  </si>
  <si>
    <t>Valor</t>
  </si>
  <si>
    <t>mar</t>
  </si>
  <si>
    <t>abr</t>
  </si>
  <si>
    <t>jun</t>
  </si>
  <si>
    <t>jul</t>
  </si>
  <si>
    <t>ago</t>
  </si>
  <si>
    <t>nov</t>
  </si>
  <si>
    <t>Fecha</t>
  </si>
  <si>
    <t>Año</t>
  </si>
  <si>
    <t>Mes</t>
  </si>
  <si>
    <t>Producto</t>
  </si>
  <si>
    <t>ene</t>
  </si>
  <si>
    <t>feb</t>
  </si>
  <si>
    <t>may</t>
  </si>
  <si>
    <t>sep</t>
  </si>
  <si>
    <t>oct</t>
  </si>
  <si>
    <t>dic</t>
  </si>
  <si>
    <t>Juan Ruiz</t>
  </si>
  <si>
    <t>Juan Moreno</t>
  </si>
  <si>
    <t>Juan Muñoz</t>
  </si>
  <si>
    <t>Juan Romero</t>
  </si>
  <si>
    <t>Juan Alonso</t>
  </si>
  <si>
    <t>Juan Navarro</t>
  </si>
  <si>
    <t>Juan Torres</t>
  </si>
  <si>
    <t>Juan Ramos</t>
  </si>
  <si>
    <t>Juan Gil</t>
  </si>
  <si>
    <t>Juan Serrano</t>
  </si>
  <si>
    <t>Juan Blanco</t>
  </si>
  <si>
    <t>Juan Molina</t>
  </si>
  <si>
    <t>Juan Ortiz</t>
  </si>
  <si>
    <t>Juan Rubio</t>
  </si>
  <si>
    <t>Juan Sanz</t>
  </si>
  <si>
    <t>Juan Iglesias</t>
  </si>
  <si>
    <t>Juan Medina</t>
  </si>
  <si>
    <t>Juan Garrido</t>
  </si>
  <si>
    <t>Juan Castro</t>
  </si>
  <si>
    <t>Juan Santos</t>
  </si>
  <si>
    <t>Juan Ortega</t>
  </si>
  <si>
    <t>Juan Cano</t>
  </si>
  <si>
    <t>Juan Delgado</t>
  </si>
  <si>
    <t>Juan Castillo</t>
  </si>
  <si>
    <t>Juan Cruz</t>
  </si>
  <si>
    <t>Juan Prieto</t>
  </si>
  <si>
    <t>Juan Flores</t>
  </si>
  <si>
    <t>Juan Herrera</t>
  </si>
  <si>
    <t>Juan Peña</t>
  </si>
  <si>
    <t>Juan Mora</t>
  </si>
  <si>
    <t>Juan Santiago</t>
  </si>
  <si>
    <t>Juan Vega</t>
  </si>
  <si>
    <t>Juan Fuentes</t>
  </si>
  <si>
    <t>Juan Carrasco</t>
  </si>
  <si>
    <t>Juan Caballero</t>
  </si>
  <si>
    <t>Juan Reyes</t>
  </si>
  <si>
    <t>Juan Nieto</t>
  </si>
  <si>
    <t>Juan Aguilar</t>
  </si>
  <si>
    <t>Juan Pascual</t>
  </si>
  <si>
    <t>Juan Herrero</t>
  </si>
  <si>
    <t>Juan Santana</t>
  </si>
  <si>
    <t>Juan Lorenzo</t>
  </si>
  <si>
    <t>Juan Hidalgo</t>
  </si>
  <si>
    <t>Juan Montero</t>
  </si>
  <si>
    <t>Juan Ibañez</t>
  </si>
  <si>
    <t>Juan Esteban</t>
  </si>
  <si>
    <t>Juan Bravo</t>
  </si>
  <si>
    <t>Juan Gallego</t>
  </si>
  <si>
    <t>Juan Rosales</t>
  </si>
  <si>
    <t>Juan Villanueva</t>
  </si>
  <si>
    <t>Juan Escudero</t>
  </si>
  <si>
    <t>Juan Valero</t>
  </si>
  <si>
    <t>Juan Arroyo</t>
  </si>
  <si>
    <t>Juan Izquierdo</t>
  </si>
  <si>
    <t>Juan Pacheco</t>
  </si>
  <si>
    <t>Juan Pardo</t>
  </si>
  <si>
    <t>Juan Moya</t>
  </si>
  <si>
    <t>Juan Redondo</t>
  </si>
  <si>
    <t>Juan Parra</t>
  </si>
  <si>
    <t>Juan Cuesta</t>
  </si>
  <si>
    <t>Juan Rojas</t>
  </si>
  <si>
    <t>Juan Soler</t>
  </si>
  <si>
    <t>Juan Mariscal</t>
  </si>
  <si>
    <t>Juan Palacios</t>
  </si>
  <si>
    <t>Juan Crespo</t>
  </si>
  <si>
    <t>Juan Bautista</t>
  </si>
  <si>
    <t>Juan Montes</t>
  </si>
  <si>
    <t>Juan Abad</t>
  </si>
  <si>
    <t>Juan Soria</t>
  </si>
  <si>
    <t>Juan Carvajal</t>
  </si>
  <si>
    <t>Juan Laguna</t>
  </si>
  <si>
    <t>Juan Bernal</t>
  </si>
  <si>
    <t>Juan Blasco</t>
  </si>
  <si>
    <t>Juan Oliva</t>
  </si>
  <si>
    <t>Juan Franco</t>
  </si>
  <si>
    <t>Juan Tejada</t>
  </si>
  <si>
    <t>Ana Ruiz</t>
  </si>
  <si>
    <t>Ana Moreno</t>
  </si>
  <si>
    <t>Ana Muñoz</t>
  </si>
  <si>
    <t>Ana Romero</t>
  </si>
  <si>
    <t>Ana Alonso</t>
  </si>
  <si>
    <t>Ana Navarro</t>
  </si>
  <si>
    <t>Ana Torres</t>
  </si>
  <si>
    <t>Ana Ramos</t>
  </si>
  <si>
    <t>Ana Gil</t>
  </si>
  <si>
    <t>Ana Serrano</t>
  </si>
  <si>
    <t>Ana Blanco</t>
  </si>
  <si>
    <t>Ana Molina</t>
  </si>
  <si>
    <t>Ana Ortiz</t>
  </si>
  <si>
    <t>Ana Rubio</t>
  </si>
  <si>
    <t>Ana Sanz</t>
  </si>
  <si>
    <t>Ana Iglesias</t>
  </si>
  <si>
    <t>Ana Medina</t>
  </si>
  <si>
    <t>Ana Garrido</t>
  </si>
  <si>
    <t>Ana Castro</t>
  </si>
  <si>
    <t>Ana Santos</t>
  </si>
  <si>
    <t>Ana Ortega</t>
  </si>
  <si>
    <t>Ana Cano</t>
  </si>
  <si>
    <t>Ana Delgado</t>
  </si>
  <si>
    <t>Ana Castillo</t>
  </si>
  <si>
    <t>Ana Cruz</t>
  </si>
  <si>
    <t>Ana Prieto</t>
  </si>
  <si>
    <t>Ana Flores</t>
  </si>
  <si>
    <t>Ana Herrera</t>
  </si>
  <si>
    <t>Ana Peña</t>
  </si>
  <si>
    <t>Ana Mora</t>
  </si>
  <si>
    <t>Ana Santiago</t>
  </si>
  <si>
    <t>Ana Vega</t>
  </si>
  <si>
    <t>Ana Fuentes</t>
  </si>
  <si>
    <t>Ana Carrasco</t>
  </si>
  <si>
    <t>Ana Caballero</t>
  </si>
  <si>
    <t>Ana Reyes</t>
  </si>
  <si>
    <t>Ana Nieto</t>
  </si>
  <si>
    <t>Ana Aguilar</t>
  </si>
  <si>
    <t>Ana Pascual</t>
  </si>
  <si>
    <t>Ana Herrero</t>
  </si>
  <si>
    <t>Ana Santana</t>
  </si>
  <si>
    <t>Ana Lorenzo</t>
  </si>
  <si>
    <t>Ana Hidalgo</t>
  </si>
  <si>
    <t>Ana Montero</t>
  </si>
  <si>
    <t>Ana Ibañez</t>
  </si>
  <si>
    <t>Ana Esteban</t>
  </si>
  <si>
    <t>Ana Bravo</t>
  </si>
  <si>
    <t>Ana Gallego</t>
  </si>
  <si>
    <t>Ana Rosales</t>
  </si>
  <si>
    <t>Ana Villanueva</t>
  </si>
  <si>
    <t>Ana Escudero</t>
  </si>
  <si>
    <t>Ana Valero</t>
  </si>
  <si>
    <t>Ana Arroyo</t>
  </si>
  <si>
    <t>Ana Izquierdo</t>
  </si>
  <si>
    <t>Ana Pacheco</t>
  </si>
  <si>
    <t>Ana Pardo</t>
  </si>
  <si>
    <t>Ana Moya</t>
  </si>
  <si>
    <t>Ana Redondo</t>
  </si>
  <si>
    <t>Ana Parra</t>
  </si>
  <si>
    <t>Ana Cuesta</t>
  </si>
  <si>
    <t>Ana Rojas</t>
  </si>
  <si>
    <t>Ana Soler</t>
  </si>
  <si>
    <t>Ana Mariscal</t>
  </si>
  <si>
    <t>Ana Palacios</t>
  </si>
  <si>
    <t>Ana Crespo</t>
  </si>
  <si>
    <t>Ana Bautista</t>
  </si>
  <si>
    <t>Ana Montes</t>
  </si>
  <si>
    <t>Ana Abad</t>
  </si>
  <si>
    <t>Ana Soria</t>
  </si>
  <si>
    <t>Ana Carvajal</t>
  </si>
  <si>
    <t>Ana Laguna</t>
  </si>
  <si>
    <t>Ana Bernal</t>
  </si>
  <si>
    <t>Ana Blasco</t>
  </si>
  <si>
    <t>Ana Oliva</t>
  </si>
  <si>
    <t>Ana Franco</t>
  </si>
  <si>
    <t>Ana Tejada</t>
  </si>
  <si>
    <t>Pedro Ruiz</t>
  </si>
  <si>
    <t>Pedro Moreno</t>
  </si>
  <si>
    <t>Pedro Muñoz</t>
  </si>
  <si>
    <t>Pedro Romero</t>
  </si>
  <si>
    <t>Pedro Alonso</t>
  </si>
  <si>
    <t>Pedro Navarro</t>
  </si>
  <si>
    <t>Pedro Torres</t>
  </si>
  <si>
    <t>Pedro Ramos</t>
  </si>
  <si>
    <t>Pedro Gil</t>
  </si>
  <si>
    <t>Pedro Serrano</t>
  </si>
  <si>
    <t>Pedro Blanco</t>
  </si>
  <si>
    <t>Pedro Molina</t>
  </si>
  <si>
    <t>Pedro Ortiz</t>
  </si>
  <si>
    <t>Pedro Rubio</t>
  </si>
  <si>
    <t>Pedro Sanz</t>
  </si>
  <si>
    <t>Pedro Iglesias</t>
  </si>
  <si>
    <t>Pedro Medina</t>
  </si>
  <si>
    <t>Pedro Garrido</t>
  </si>
  <si>
    <t>Pedro Castro</t>
  </si>
  <si>
    <t>Pedro Santos</t>
  </si>
  <si>
    <t>Pedro Ortega</t>
  </si>
  <si>
    <t>Pedro Cano</t>
  </si>
  <si>
    <t>Pedro Delgado</t>
  </si>
  <si>
    <t>Pedro Castillo</t>
  </si>
  <si>
    <t>Pedro Cruz</t>
  </si>
  <si>
    <t>Pedro Prieto</t>
  </si>
  <si>
    <t>Pedro Flores</t>
  </si>
  <si>
    <t>Pedro Herrera</t>
  </si>
  <si>
    <t>Pedro Peña</t>
  </si>
  <si>
    <t>Pedro Mora</t>
  </si>
  <si>
    <t>Pedro Santiago</t>
  </si>
  <si>
    <t>Pedro Vega</t>
  </si>
  <si>
    <t>Pedro Fuentes</t>
  </si>
  <si>
    <t>Pedro Carrasco</t>
  </si>
  <si>
    <t>Pedro Caballero</t>
  </si>
  <si>
    <t>Pedro Reyes</t>
  </si>
  <si>
    <t>Pedro Nieto</t>
  </si>
  <si>
    <t>Pedro Aguilar</t>
  </si>
  <si>
    <t>Pedro Pascual</t>
  </si>
  <si>
    <t>Pedro Herrero</t>
  </si>
  <si>
    <t>Pedro Santana</t>
  </si>
  <si>
    <t>Pedro Lorenzo</t>
  </si>
  <si>
    <t>Pedro Hidalgo</t>
  </si>
  <si>
    <t>Pedro Montero</t>
  </si>
  <si>
    <t>Pedro Ibañez</t>
  </si>
  <si>
    <t>Pedro Esteban</t>
  </si>
  <si>
    <t>Pedro Bravo</t>
  </si>
  <si>
    <t>Pedro Gallego</t>
  </si>
  <si>
    <t>Pedro Rosales</t>
  </si>
  <si>
    <t>Pedro Villanueva</t>
  </si>
  <si>
    <t>Pedro Escudero</t>
  </si>
  <si>
    <t>Pedro Valero</t>
  </si>
  <si>
    <t>Pedro Arroyo</t>
  </si>
  <si>
    <t>Pedro Izquierdo</t>
  </si>
  <si>
    <t>Pedro Pacheco</t>
  </si>
  <si>
    <t>Pedro Pardo</t>
  </si>
  <si>
    <t>Pedro Moya</t>
  </si>
  <si>
    <t>Pedro Redondo</t>
  </si>
  <si>
    <t>Pedro Parra</t>
  </si>
  <si>
    <t>Pedro Cuesta</t>
  </si>
  <si>
    <t>Pedro Rojas</t>
  </si>
  <si>
    <t>Pedro Soler</t>
  </si>
  <si>
    <t>Pedro Mariscal</t>
  </si>
  <si>
    <t>Pedro Palacios</t>
  </si>
  <si>
    <t>Pedro Crespo</t>
  </si>
  <si>
    <t>Pedro Bautista</t>
  </si>
  <si>
    <t>Pedro Montes</t>
  </si>
  <si>
    <t>Pedro Abad</t>
  </si>
  <si>
    <t>Pedro Soria</t>
  </si>
  <si>
    <t>Pedro Carvajal</t>
  </si>
  <si>
    <t>Pedro Laguna</t>
  </si>
  <si>
    <t>Pedro Bernal</t>
  </si>
  <si>
    <t>Pedro Blasco</t>
  </si>
  <si>
    <t>Pedro Oliva</t>
  </si>
  <si>
    <t>Pedro Franco</t>
  </si>
  <si>
    <t>Pedro Tejada</t>
  </si>
  <si>
    <t>Laura Ruiz</t>
  </si>
  <si>
    <t>Laura Moreno</t>
  </si>
  <si>
    <t>Laura Muñoz</t>
  </si>
  <si>
    <t>Laura Romero</t>
  </si>
  <si>
    <t>Laura Alonso</t>
  </si>
  <si>
    <t>Laura Navarro</t>
  </si>
  <si>
    <t>Laura Torres</t>
  </si>
  <si>
    <t>Laura Ramos</t>
  </si>
  <si>
    <t>Laura Gil</t>
  </si>
  <si>
    <t>Laura Serrano</t>
  </si>
  <si>
    <t>Laura Blanco</t>
  </si>
  <si>
    <t>Laura Molina</t>
  </si>
  <si>
    <t>Laura Ortiz</t>
  </si>
  <si>
    <t>Laura Rubio</t>
  </si>
  <si>
    <t>Laura Sanz</t>
  </si>
  <si>
    <t>Laura Iglesias</t>
  </si>
  <si>
    <t>Laura Medina</t>
  </si>
  <si>
    <t>Laura Garrido</t>
  </si>
  <si>
    <t>Laura Castro</t>
  </si>
  <si>
    <t>Laura Santos</t>
  </si>
  <si>
    <t>Laura Ortega</t>
  </si>
  <si>
    <t>Laura Cano</t>
  </si>
  <si>
    <t>Laura Delgado</t>
  </si>
  <si>
    <t>Laura Castillo</t>
  </si>
  <si>
    <t>Laura Cruz</t>
  </si>
  <si>
    <t>Laura Prieto</t>
  </si>
  <si>
    <t>Laura Flores</t>
  </si>
  <si>
    <t>Laura Herrera</t>
  </si>
  <si>
    <t>Laura Peña</t>
  </si>
  <si>
    <t>Laura Mora</t>
  </si>
  <si>
    <t>Laura Santiago</t>
  </si>
  <si>
    <t>Laura Vega</t>
  </si>
  <si>
    <t>Laura Fuentes</t>
  </si>
  <si>
    <t>Laura Carrasco</t>
  </si>
  <si>
    <t>Laura Caballero</t>
  </si>
  <si>
    <t>Laura Reyes</t>
  </si>
  <si>
    <t>Laura Nieto</t>
  </si>
  <si>
    <t>Laura Aguilar</t>
  </si>
  <si>
    <t>Laura Pascual</t>
  </si>
  <si>
    <t>Laura Herrero</t>
  </si>
  <si>
    <t>Laura Santana</t>
  </si>
  <si>
    <t>Laura Lorenzo</t>
  </si>
  <si>
    <t>Laura Hidalgo</t>
  </si>
  <si>
    <t>Laura Montero</t>
  </si>
  <si>
    <t>Laura Ibañez</t>
  </si>
  <si>
    <t>Laura Esteban</t>
  </si>
  <si>
    <t>Laura Bravo</t>
  </si>
  <si>
    <t>Laura Gallego</t>
  </si>
  <si>
    <t>Laura Rosales</t>
  </si>
  <si>
    <t>Laura Villanueva</t>
  </si>
  <si>
    <t>Laura Escudero</t>
  </si>
  <si>
    <t>Laura Valero</t>
  </si>
  <si>
    <t>Laura Arroyo</t>
  </si>
  <si>
    <t>Laura Izquierdo</t>
  </si>
  <si>
    <t>Laura Pacheco</t>
  </si>
  <si>
    <t>Laura Pardo</t>
  </si>
  <si>
    <t>Laura Moya</t>
  </si>
  <si>
    <t>Laura Redondo</t>
  </si>
  <si>
    <t>Laura Parra</t>
  </si>
  <si>
    <t>Laura Cuesta</t>
  </si>
  <si>
    <t>Laura Rojas</t>
  </si>
  <si>
    <t>Laura Soler</t>
  </si>
  <si>
    <t>Laura Mariscal</t>
  </si>
  <si>
    <t>Laura Palacios</t>
  </si>
  <si>
    <t>Laura Crespo</t>
  </si>
  <si>
    <t>Laura Bautista</t>
  </si>
  <si>
    <t>Laura Montes</t>
  </si>
  <si>
    <t>Laura Abad</t>
  </si>
  <si>
    <t>Laura Soria</t>
  </si>
  <si>
    <t>Laura Carvajal</t>
  </si>
  <si>
    <t>Laura Laguna</t>
  </si>
  <si>
    <t>Laura Bernal</t>
  </si>
  <si>
    <t>Laura Blasco</t>
  </si>
  <si>
    <t>Laura Oliva</t>
  </si>
  <si>
    <t>Laura Franco</t>
  </si>
  <si>
    <t>Laura Tejada</t>
  </si>
  <si>
    <t>Luis Ruiz</t>
  </si>
  <si>
    <t>Luis Moreno</t>
  </si>
  <si>
    <t>Luis Muñoz</t>
  </si>
  <si>
    <t>Luis Romero</t>
  </si>
  <si>
    <t>Luis Alonso</t>
  </si>
  <si>
    <t>Luis Navarro</t>
  </si>
  <si>
    <t>Luis Torres</t>
  </si>
  <si>
    <t>Luis Ramos</t>
  </si>
  <si>
    <t>Luis Gil</t>
  </si>
  <si>
    <t>Luis Serrano</t>
  </si>
  <si>
    <t>Luis Blanco</t>
  </si>
  <si>
    <t>Luis Molina</t>
  </si>
  <si>
    <t>Luis Ortiz</t>
  </si>
  <si>
    <t>Luis Rubio</t>
  </si>
  <si>
    <t>Luis Sanz</t>
  </si>
  <si>
    <t>Luis Iglesias</t>
  </si>
  <si>
    <t>Luis Medina</t>
  </si>
  <si>
    <t>Luis Garrido</t>
  </si>
  <si>
    <t>Luis Castro</t>
  </si>
  <si>
    <t>Luis Santos</t>
  </si>
  <si>
    <t>Luis Ortega</t>
  </si>
  <si>
    <t>Luis Cano</t>
  </si>
  <si>
    <t>Luis Delgado</t>
  </si>
  <si>
    <t>Luis Castillo</t>
  </si>
  <si>
    <t>Luis Cruz</t>
  </si>
  <si>
    <t>Luis Prieto</t>
  </si>
  <si>
    <t>Luis Flores</t>
  </si>
  <si>
    <t>Luis Herrera</t>
  </si>
  <si>
    <t>Luis Peña</t>
  </si>
  <si>
    <t>Luis Mora</t>
  </si>
  <si>
    <t>Luis Santiago</t>
  </si>
  <si>
    <t>Luis Vega</t>
  </si>
  <si>
    <t>Luis Fuentes</t>
  </si>
  <si>
    <t>Luis Carrasco</t>
  </si>
  <si>
    <t>Luis Caballero</t>
  </si>
  <si>
    <t>Luis Reyes</t>
  </si>
  <si>
    <t>Luis Nieto</t>
  </si>
  <si>
    <t>Luis Aguilar</t>
  </si>
  <si>
    <t>Luis Pascual</t>
  </si>
  <si>
    <t>Luis Herrero</t>
  </si>
  <si>
    <t>Luis Santana</t>
  </si>
  <si>
    <t>Luis Lorenzo</t>
  </si>
  <si>
    <t>Luis Hidalgo</t>
  </si>
  <si>
    <t>Luis Montero</t>
  </si>
  <si>
    <t>Luis Ibañez</t>
  </si>
  <si>
    <t>Luis Esteban</t>
  </si>
  <si>
    <t>Luis Bravo</t>
  </si>
  <si>
    <t>Luis Gallego</t>
  </si>
  <si>
    <t>Luis Rosales</t>
  </si>
  <si>
    <t>Luis Villanueva</t>
  </si>
  <si>
    <t>Luis Escudero</t>
  </si>
  <si>
    <t>Luis Valero</t>
  </si>
  <si>
    <t>Luis Arroyo</t>
  </si>
  <si>
    <t>Luis Izquierdo</t>
  </si>
  <si>
    <t>Luis Pacheco</t>
  </si>
  <si>
    <t>Luis Pardo</t>
  </si>
  <si>
    <t>Luis Moya</t>
  </si>
  <si>
    <t>Luis Redondo</t>
  </si>
  <si>
    <t>Luis Parra</t>
  </si>
  <si>
    <t>Luis Cuesta</t>
  </si>
  <si>
    <t>Luis Rojas</t>
  </si>
  <si>
    <t>Luis Soler</t>
  </si>
  <si>
    <t>Luis Mariscal</t>
  </si>
  <si>
    <t>Luis Palacios</t>
  </si>
  <si>
    <t>Luis Crespo</t>
  </si>
  <si>
    <t>Luis Bautista</t>
  </si>
  <si>
    <t>Luis Montes</t>
  </si>
  <si>
    <t>Luis Abad</t>
  </si>
  <si>
    <t>Luis Soria</t>
  </si>
  <si>
    <t>Luis Carvajal</t>
  </si>
  <si>
    <t>Luis Laguna</t>
  </si>
  <si>
    <t>Luis Bernal</t>
  </si>
  <si>
    <t>Luis Blasco</t>
  </si>
  <si>
    <t>Luis Oliva</t>
  </si>
  <si>
    <t>Luis Franco</t>
  </si>
  <si>
    <t>Luis Tejada</t>
  </si>
  <si>
    <t>Marta Ruiz</t>
  </si>
  <si>
    <t>Marta Moreno</t>
  </si>
  <si>
    <t>Marta Muñoz</t>
  </si>
  <si>
    <t>Marta Romero</t>
  </si>
  <si>
    <t>Marta Alonso</t>
  </si>
  <si>
    <t>Marta Navarro</t>
  </si>
  <si>
    <t>Marta Torres</t>
  </si>
  <si>
    <t>Marta Ramos</t>
  </si>
  <si>
    <t>Marta Gil</t>
  </si>
  <si>
    <t>Marta Serrano</t>
  </si>
  <si>
    <t>Marta Blanco</t>
  </si>
  <si>
    <t>Marta Molina</t>
  </si>
  <si>
    <t>Marta Ortiz</t>
  </si>
  <si>
    <t>Marta Rubio</t>
  </si>
  <si>
    <t>Marta Sanz</t>
  </si>
  <si>
    <t>Marta Iglesias</t>
  </si>
  <si>
    <t>Marta Medina</t>
  </si>
  <si>
    <t>Marta Garrido</t>
  </si>
  <si>
    <t>Marta Castro</t>
  </si>
  <si>
    <t>Marta Santos</t>
  </si>
  <si>
    <t>Marta Ortega</t>
  </si>
  <si>
    <t>Marta Cano</t>
  </si>
  <si>
    <t>Marta Delgado</t>
  </si>
  <si>
    <t>Marta Castillo</t>
  </si>
  <si>
    <t>Marta Cruz</t>
  </si>
  <si>
    <t>Marta Prieto</t>
  </si>
  <si>
    <t>Marta Flores</t>
  </si>
  <si>
    <t>Marta Herrera</t>
  </si>
  <si>
    <t>Marta Peña</t>
  </si>
  <si>
    <t>Marta Mora</t>
  </si>
  <si>
    <t>Marta Santiago</t>
  </si>
  <si>
    <t>Marta Vega</t>
  </si>
  <si>
    <t>Marta Fuentes</t>
  </si>
  <si>
    <t>Marta Carrasco</t>
  </si>
  <si>
    <t>Marta Caballero</t>
  </si>
  <si>
    <t>Marta Reyes</t>
  </si>
  <si>
    <t>Marta Nieto</t>
  </si>
  <si>
    <t>Marta Aguilar</t>
  </si>
  <si>
    <t>Marta Pascual</t>
  </si>
  <si>
    <t>Marta Herrero</t>
  </si>
  <si>
    <t>Marta Santana</t>
  </si>
  <si>
    <t>Marta Lorenzo</t>
  </si>
  <si>
    <t>Marta Hidalgo</t>
  </si>
  <si>
    <t>Marta Montero</t>
  </si>
  <si>
    <t>Marta Ibañez</t>
  </si>
  <si>
    <t>Marta Esteban</t>
  </si>
  <si>
    <t>Marta Bravo</t>
  </si>
  <si>
    <t>Marta Gallego</t>
  </si>
  <si>
    <t>Marta Rosales</t>
  </si>
  <si>
    <t>Marta Villanueva</t>
  </si>
  <si>
    <t>Marta Escudero</t>
  </si>
  <si>
    <t>Marta Valero</t>
  </si>
  <si>
    <t>Marta Arroyo</t>
  </si>
  <si>
    <t>Marta Izquierdo</t>
  </si>
  <si>
    <t>Marta Pacheco</t>
  </si>
  <si>
    <t>Marta Pardo</t>
  </si>
  <si>
    <t>Marta Moya</t>
  </si>
  <si>
    <t>Marta Redondo</t>
  </si>
  <si>
    <t>Marta Parra</t>
  </si>
  <si>
    <t>Marta Cuesta</t>
  </si>
  <si>
    <t>Marta Rojas</t>
  </si>
  <si>
    <t>Marta Soler</t>
  </si>
  <si>
    <t>Marta Mariscal</t>
  </si>
  <si>
    <t>Marta Palacios</t>
  </si>
  <si>
    <t>Marta Crespo</t>
  </si>
  <si>
    <t>Marta Bautista</t>
  </si>
  <si>
    <t>Marta Montes</t>
  </si>
  <si>
    <t>Marta Abad</t>
  </si>
  <si>
    <t>Marta Soria</t>
  </si>
  <si>
    <t>Marta Carvajal</t>
  </si>
  <si>
    <t>Marta Laguna</t>
  </si>
  <si>
    <t>Marta Bernal</t>
  </si>
  <si>
    <t>Marta Blasco</t>
  </si>
  <si>
    <t>Marta Oliva</t>
  </si>
  <si>
    <t>Marta Franco</t>
  </si>
  <si>
    <t>Marta Tejada</t>
  </si>
  <si>
    <t>Carlos Ruiz</t>
  </si>
  <si>
    <t>Carlos Moreno</t>
  </si>
  <si>
    <t>Carlos Muñoz</t>
  </si>
  <si>
    <t>Carlos Romero</t>
  </si>
  <si>
    <t>Carlos Alonso</t>
  </si>
  <si>
    <t>Carlos Navarro</t>
  </si>
  <si>
    <t>Carlos Torres</t>
  </si>
  <si>
    <t>Carlos Ramos</t>
  </si>
  <si>
    <t>Carlos Gil</t>
  </si>
  <si>
    <t>Carlos Serrano</t>
  </si>
  <si>
    <t>Carlos Blanco</t>
  </si>
  <si>
    <t>Carlos Molina</t>
  </si>
  <si>
    <t>Carlos Ortiz</t>
  </si>
  <si>
    <t>Carlos Rubio</t>
  </si>
  <si>
    <t>Carlos Sanz</t>
  </si>
  <si>
    <t>Carlos Iglesias</t>
  </si>
  <si>
    <t>Carlos Medina</t>
  </si>
  <si>
    <t>Carlos Garrido</t>
  </si>
  <si>
    <t>Carlos Castro</t>
  </si>
  <si>
    <t>Carlos Santos</t>
  </si>
  <si>
    <t>Carlos Ortega</t>
  </si>
  <si>
    <t>Carlos Cano</t>
  </si>
  <si>
    <t>Carlos Delgado</t>
  </si>
  <si>
    <t>Carlos Castillo</t>
  </si>
  <si>
    <t>Carlos Cruz</t>
  </si>
  <si>
    <t>Carlos Prieto</t>
  </si>
  <si>
    <t>Carlos Flores</t>
  </si>
  <si>
    <t>Carlos Herrera</t>
  </si>
  <si>
    <t>Carlos Peña</t>
  </si>
  <si>
    <t>Carlos Mora</t>
  </si>
  <si>
    <t>Carlos Santiago</t>
  </si>
  <si>
    <t>Carlos Vega</t>
  </si>
  <si>
    <t>Carlos Fuentes</t>
  </si>
  <si>
    <t>Carlos Carrasco</t>
  </si>
  <si>
    <t>Carlos Caballero</t>
  </si>
  <si>
    <t>Carlos Reyes</t>
  </si>
  <si>
    <t>Carlos Nieto</t>
  </si>
  <si>
    <t>Carlos Aguilar</t>
  </si>
  <si>
    <t>Carlos Pascual</t>
  </si>
  <si>
    <t>Carlos Herrero</t>
  </si>
  <si>
    <t>Carlos Santana</t>
  </si>
  <si>
    <t>Carlos Lorenzo</t>
  </si>
  <si>
    <t>Carlos Hidalgo</t>
  </si>
  <si>
    <t>Carlos Montero</t>
  </si>
  <si>
    <t>Carlos Ibañez</t>
  </si>
  <si>
    <t>Carlos Esteban</t>
  </si>
  <si>
    <t>Carlos Bravo</t>
  </si>
  <si>
    <t>Carlos Gallego</t>
  </si>
  <si>
    <t>Carlos Rosales</t>
  </si>
  <si>
    <t>Carlos Villanueva</t>
  </si>
  <si>
    <t>Carlos Escudero</t>
  </si>
  <si>
    <t>Carlos Valero</t>
  </si>
  <si>
    <t>Carlos Arroyo</t>
  </si>
  <si>
    <t>Carlos Izquierdo</t>
  </si>
  <si>
    <t>Carlos Pacheco</t>
  </si>
  <si>
    <t>Carlos Pardo</t>
  </si>
  <si>
    <t>Carlos Moya</t>
  </si>
  <si>
    <t>Carlos Redondo</t>
  </si>
  <si>
    <t>Carlos Parra</t>
  </si>
  <si>
    <t>Carlos Cuesta</t>
  </si>
  <si>
    <t>Carlos Rojas</t>
  </si>
  <si>
    <t>Carlos Soler</t>
  </si>
  <si>
    <t>Carlos Mariscal</t>
  </si>
  <si>
    <t>Carlos Palacios</t>
  </si>
  <si>
    <t>Carlos Crespo</t>
  </si>
  <si>
    <t>Carlos Bautista</t>
  </si>
  <si>
    <t>Carlos Montes</t>
  </si>
  <si>
    <t>Carlos Abad</t>
  </si>
  <si>
    <t>Carlos Soria</t>
  </si>
  <si>
    <t>Carlos Carvajal</t>
  </si>
  <si>
    <t>Carlos Laguna</t>
  </si>
  <si>
    <t>Carlos Bernal</t>
  </si>
  <si>
    <t>Carlos Blasco</t>
  </si>
  <si>
    <t>Carlos Oliva</t>
  </si>
  <si>
    <t>Carlos Franco</t>
  </si>
  <si>
    <t>Carlos Tejada</t>
  </si>
  <si>
    <t>Elena Ruiz</t>
  </si>
  <si>
    <t>Elena Moreno</t>
  </si>
  <si>
    <t>Elena Muñoz</t>
  </si>
  <si>
    <t>Elena Romero</t>
  </si>
  <si>
    <t>Elena Alonso</t>
  </si>
  <si>
    <t>Elena Navarro</t>
  </si>
  <si>
    <t>Elena Torres</t>
  </si>
  <si>
    <t>Elena Ramos</t>
  </si>
  <si>
    <t>Elena Gil</t>
  </si>
  <si>
    <t>Elena Serrano</t>
  </si>
  <si>
    <t>Elena Blanco</t>
  </si>
  <si>
    <t>Elena Molina</t>
  </si>
  <si>
    <t>Elena Ortiz</t>
  </si>
  <si>
    <t>Elena Rubio</t>
  </si>
  <si>
    <t>Elena Sanz</t>
  </si>
  <si>
    <t>Elena Iglesias</t>
  </si>
  <si>
    <t>Elena Medina</t>
  </si>
  <si>
    <t>Elena Garrido</t>
  </si>
  <si>
    <t>Elena Castro</t>
  </si>
  <si>
    <t>Elena Santos</t>
  </si>
  <si>
    <t>Elena Ortega</t>
  </si>
  <si>
    <t>Elena Cano</t>
  </si>
  <si>
    <t>Elena Delgado</t>
  </si>
  <si>
    <t>Elena Castillo</t>
  </si>
  <si>
    <t>Elena Cruz</t>
  </si>
  <si>
    <t>Elena Prieto</t>
  </si>
  <si>
    <t>Elena Flores</t>
  </si>
  <si>
    <t>Elena Herrera</t>
  </si>
  <si>
    <t>Elena Peña</t>
  </si>
  <si>
    <t>Elena Mora</t>
  </si>
  <si>
    <t>Elena Santiago</t>
  </si>
  <si>
    <t>Elena Vega</t>
  </si>
  <si>
    <t>Elena Fuentes</t>
  </si>
  <si>
    <t>Elena Carrasco</t>
  </si>
  <si>
    <t>Elena Caballero</t>
  </si>
  <si>
    <t>Elena Reyes</t>
  </si>
  <si>
    <t>Elena Nieto</t>
  </si>
  <si>
    <t>Elena Aguilar</t>
  </si>
  <si>
    <t>Elena Pascual</t>
  </si>
  <si>
    <t>Elena Herrero</t>
  </si>
  <si>
    <t>Elena Santana</t>
  </si>
  <si>
    <t>Elena Lorenzo</t>
  </si>
  <si>
    <t>Elena Hidalgo</t>
  </si>
  <si>
    <t>Elena Montero</t>
  </si>
  <si>
    <t>Elena Ibañez</t>
  </si>
  <si>
    <t>Elena Esteban</t>
  </si>
  <si>
    <t>Elena Bravo</t>
  </si>
  <si>
    <t>Elena Gallego</t>
  </si>
  <si>
    <t>Elena Rosales</t>
  </si>
  <si>
    <t>Elena Villanueva</t>
  </si>
  <si>
    <t>Elena Escudero</t>
  </si>
  <si>
    <t>Elena Valero</t>
  </si>
  <si>
    <t>Elena Arroyo</t>
  </si>
  <si>
    <t>Elena Izquierdo</t>
  </si>
  <si>
    <t>Elena Pacheco</t>
  </si>
  <si>
    <t>Elena Pardo</t>
  </si>
  <si>
    <t>Elena Moya</t>
  </si>
  <si>
    <t>Elena Redondo</t>
  </si>
  <si>
    <t>Elena Parra</t>
  </si>
  <si>
    <t>Elena Cuesta</t>
  </si>
  <si>
    <t>Elena Rojas</t>
  </si>
  <si>
    <t>Elena Soler</t>
  </si>
  <si>
    <t>Elena Mariscal</t>
  </si>
  <si>
    <t>Elena Palacios</t>
  </si>
  <si>
    <t>Elena Bautista</t>
  </si>
  <si>
    <t>Elena Montes</t>
  </si>
  <si>
    <t>Elena Abad</t>
  </si>
  <si>
    <t>Elena Soria</t>
  </si>
  <si>
    <t>Elena Carvajal</t>
  </si>
  <si>
    <t>Elena Laguna</t>
  </si>
  <si>
    <t>Elena Bernal</t>
  </si>
  <si>
    <t>Elena Blasco</t>
  </si>
  <si>
    <t>Elena Oliva</t>
  </si>
  <si>
    <t>Elena Franco</t>
  </si>
  <si>
    <t>Elena Tejada</t>
  </si>
  <si>
    <t>Miguel Ruiz</t>
  </si>
  <si>
    <t>Miguel Moreno</t>
  </si>
  <si>
    <t>Miguel Muñoz</t>
  </si>
  <si>
    <t>Miguel Romero</t>
  </si>
  <si>
    <t>Miguel Alonso</t>
  </si>
  <si>
    <t>Miguel Navarro</t>
  </si>
  <si>
    <t>Miguel Torres</t>
  </si>
  <si>
    <t>Miguel Gil</t>
  </si>
  <si>
    <t>Miguel Serrano</t>
  </si>
  <si>
    <t>Miguel Blanco</t>
  </si>
  <si>
    <t>Miguel Molina</t>
  </si>
  <si>
    <t>Miguel Ortiz</t>
  </si>
  <si>
    <t>Miguel Rubio</t>
  </si>
  <si>
    <t>Miguel Sanz</t>
  </si>
  <si>
    <t>Miguel Iglesias</t>
  </si>
  <si>
    <t>Miguel Medina</t>
  </si>
  <si>
    <t>Miguel Garrido</t>
  </si>
  <si>
    <t>Miguel Castro</t>
  </si>
  <si>
    <t>Miguel Santos</t>
  </si>
  <si>
    <t>Miguel Ortega</t>
  </si>
  <si>
    <t>Miguel Cano</t>
  </si>
  <si>
    <t>Miguel Delgado</t>
  </si>
  <si>
    <t>Miguel Castillo</t>
  </si>
  <si>
    <t>Miguel Cruz</t>
  </si>
  <si>
    <t>Miguel Prieto</t>
  </si>
  <si>
    <t>Miguel Flores</t>
  </si>
  <si>
    <t>Miguel Herrera</t>
  </si>
  <si>
    <t>Miguel Peña</t>
  </si>
  <si>
    <t>Miguel Mora</t>
  </si>
  <si>
    <t>Miguel Santiago</t>
  </si>
  <si>
    <t>Miguel Vega</t>
  </si>
  <si>
    <t>Miguel Fuentes</t>
  </si>
  <si>
    <t>Miguel Carrasco</t>
  </si>
  <si>
    <t>Miguel Caballero</t>
  </si>
  <si>
    <t>Miguel Reyes</t>
  </si>
  <si>
    <t>Miguel Nieto</t>
  </si>
  <si>
    <t>Miguel Aguilar</t>
  </si>
  <si>
    <t>Miguel Pascual</t>
  </si>
  <si>
    <t>Miguel Herrero</t>
  </si>
  <si>
    <t>Miguel Santana</t>
  </si>
  <si>
    <t>Miguel Lorenzo</t>
  </si>
  <si>
    <t>Miguel Hidalgo</t>
  </si>
  <si>
    <t>Miguel Montero</t>
  </si>
  <si>
    <t>Miguel Ibañez</t>
  </si>
  <si>
    <t>Miguel Esteban</t>
  </si>
  <si>
    <t>Miguel Bravo</t>
  </si>
  <si>
    <t>Miguel Gallego</t>
  </si>
  <si>
    <t>Miguel Rosales</t>
  </si>
  <si>
    <t>Miguel Villanueva</t>
  </si>
  <si>
    <t>Miguel Escudero</t>
  </si>
  <si>
    <t>Miguel Valero</t>
  </si>
  <si>
    <t>Miguel Arroyo</t>
  </si>
  <si>
    <t>Miguel Izquierdo</t>
  </si>
  <si>
    <t>Miguel Pacheco</t>
  </si>
  <si>
    <t>Miguel Pardo</t>
  </si>
  <si>
    <t>Miguel Moya</t>
  </si>
  <si>
    <t>Miguel Redondo</t>
  </si>
  <si>
    <t>Miguel Parra</t>
  </si>
  <si>
    <t>Miguel Cuesta</t>
  </si>
  <si>
    <t>Miguel Rojas</t>
  </si>
  <si>
    <t>Miguel Soler</t>
  </si>
  <si>
    <t>Miguel Mariscal</t>
  </si>
  <si>
    <t>Miguel Palacios</t>
  </si>
  <si>
    <t>Miguel Crespo</t>
  </si>
  <si>
    <t>Miguel Bautista</t>
  </si>
  <si>
    <t>Miguel Montes</t>
  </si>
  <si>
    <t>Miguel Abad</t>
  </si>
  <si>
    <t>Miguel Soria</t>
  </si>
  <si>
    <t>Miguel Carvajal</t>
  </si>
  <si>
    <t>Miguel Laguna</t>
  </si>
  <si>
    <t>Miguel Bernal</t>
  </si>
  <si>
    <t>Miguel Blasco</t>
  </si>
  <si>
    <t>Miguel Oliva</t>
  </si>
  <si>
    <t>Miguel Franco</t>
  </si>
  <si>
    <t>Miguel Tejada</t>
  </si>
  <si>
    <t>Carmen Ruiz</t>
  </si>
  <si>
    <t>Carmen Moreno</t>
  </si>
  <si>
    <t>Carmen Muñoz</t>
  </si>
  <si>
    <t>Carmen Romero</t>
  </si>
  <si>
    <t>Carmen Alonso</t>
  </si>
  <si>
    <t>Carmen Navarro</t>
  </si>
  <si>
    <t>Carmen Torres</t>
  </si>
  <si>
    <t>Carmen Ramos</t>
  </si>
  <si>
    <t>Carmen Gil</t>
  </si>
  <si>
    <t>Carmen Serrano</t>
  </si>
  <si>
    <t>Carmen Blanco</t>
  </si>
  <si>
    <t>Carmen Molina</t>
  </si>
  <si>
    <t>Carmen Ortiz</t>
  </si>
  <si>
    <t>Carmen Rubio</t>
  </si>
  <si>
    <t>Carmen Sanz</t>
  </si>
  <si>
    <t>Carmen Iglesias</t>
  </si>
  <si>
    <t>Carmen Medina</t>
  </si>
  <si>
    <t>Carmen Garrido</t>
  </si>
  <si>
    <t>Carmen Castro</t>
  </si>
  <si>
    <t>Carmen Santos</t>
  </si>
  <si>
    <t>Carmen Ortega</t>
  </si>
  <si>
    <t>Carmen Cano</t>
  </si>
  <si>
    <t>Carmen Delgado</t>
  </si>
  <si>
    <t>Carmen Castillo</t>
  </si>
  <si>
    <t>Carmen Cruz</t>
  </si>
  <si>
    <t>Carmen Prieto</t>
  </si>
  <si>
    <t>Carmen Flores</t>
  </si>
  <si>
    <t>Carmen Herrera</t>
  </si>
  <si>
    <t>Carmen Peña</t>
  </si>
  <si>
    <t>Carmen Mora</t>
  </si>
  <si>
    <t>Carmen Santiago</t>
  </si>
  <si>
    <t>Carmen Vega</t>
  </si>
  <si>
    <t>Carmen Fuentes</t>
  </si>
  <si>
    <t>Carmen Carrasco</t>
  </si>
  <si>
    <t>Carmen Caballero</t>
  </si>
  <si>
    <t>Carmen Reyes</t>
  </si>
  <si>
    <t>Carmen Nieto</t>
  </si>
  <si>
    <t>Carmen Aguilar</t>
  </si>
  <si>
    <t>Carmen Pascual</t>
  </si>
  <si>
    <t>Carmen Herrero</t>
  </si>
  <si>
    <t>Carmen Santana</t>
  </si>
  <si>
    <t>Carmen Lorenzo</t>
  </si>
  <si>
    <t>Carmen Hidalgo</t>
  </si>
  <si>
    <t>Carmen Montero</t>
  </si>
  <si>
    <t>Carmen Ibañez</t>
  </si>
  <si>
    <t>Carmen Esteban</t>
  </si>
  <si>
    <t>Carmen Bravo</t>
  </si>
  <si>
    <t>Carmen Gallego</t>
  </si>
  <si>
    <t>Carmen Rosales</t>
  </si>
  <si>
    <t>Carmen Villanueva</t>
  </si>
  <si>
    <t>Carmen Escudero</t>
  </si>
  <si>
    <t>Carmen Valero</t>
  </si>
  <si>
    <t>Carmen Arroyo</t>
  </si>
  <si>
    <t>Carmen Izquierdo</t>
  </si>
  <si>
    <t>Carmen Pacheco</t>
  </si>
  <si>
    <t>Carmen Pardo</t>
  </si>
  <si>
    <t>Carmen Moya</t>
  </si>
  <si>
    <t>Carmen Redondo</t>
  </si>
  <si>
    <t>Carmen Parra</t>
  </si>
  <si>
    <t>Carmen Cuesta</t>
  </si>
  <si>
    <t>Carmen Rojas</t>
  </si>
  <si>
    <t>Carmen Soler</t>
  </si>
  <si>
    <t>Carmen Mariscal</t>
  </si>
  <si>
    <t>Carmen Palacios</t>
  </si>
  <si>
    <t>Carmen Crespo</t>
  </si>
  <si>
    <t>Carmen Bautista</t>
  </si>
  <si>
    <t>Carmen Montes</t>
  </si>
  <si>
    <t>Carmen Abad</t>
  </si>
  <si>
    <t>Carmen Soria</t>
  </si>
  <si>
    <t>Carmen Carvajal</t>
  </si>
  <si>
    <t>Carmen Laguna</t>
  </si>
  <si>
    <t>Carmen Bernal</t>
  </si>
  <si>
    <t>Carmen Blasco</t>
  </si>
  <si>
    <t>Carmen Oliva</t>
  </si>
  <si>
    <t>Carmen Franco</t>
  </si>
  <si>
    <t>Carmen Tejada</t>
  </si>
  <si>
    <t>Jorge Ruiz</t>
  </si>
  <si>
    <t>Jorge Moreno</t>
  </si>
  <si>
    <t>Jorge Muñoz</t>
  </si>
  <si>
    <t>Jorge Romero</t>
  </si>
  <si>
    <t>Jorge Alonso</t>
  </si>
  <si>
    <t>Jorge Navarro</t>
  </si>
  <si>
    <t>Jorge Torres</t>
  </si>
  <si>
    <t>Jorge Ramos</t>
  </si>
  <si>
    <t>Jorge Gil</t>
  </si>
  <si>
    <t>Jorge Serrano</t>
  </si>
  <si>
    <t>Jorge Blanco</t>
  </si>
  <si>
    <t>Jorge Molina</t>
  </si>
  <si>
    <t>Jorge Ortiz</t>
  </si>
  <si>
    <t>Jorge Rubio</t>
  </si>
  <si>
    <t>Jorge Sanz</t>
  </si>
  <si>
    <t>Jorge Iglesias</t>
  </si>
  <si>
    <t>Jorge Medina</t>
  </si>
  <si>
    <t>Jorge Garrido</t>
  </si>
  <si>
    <t>Jorge Castro</t>
  </si>
  <si>
    <t>Jorge Santos</t>
  </si>
  <si>
    <t>Jorge Ortega</t>
  </si>
  <si>
    <t>Jorge Cano</t>
  </si>
  <si>
    <t>Jorge Delgado</t>
  </si>
  <si>
    <t>Jorge Castillo</t>
  </si>
  <si>
    <t>Jorge Cruz</t>
  </si>
  <si>
    <t>Jorge Prieto</t>
  </si>
  <si>
    <t>Jorge Flores</t>
  </si>
  <si>
    <t>Jorge Herrera</t>
  </si>
  <si>
    <t>Jorge Peña</t>
  </si>
  <si>
    <t>Jorge Mora</t>
  </si>
  <si>
    <t>Jorge Santiago</t>
  </si>
  <si>
    <t>Jorge Vega</t>
  </si>
  <si>
    <t>Jorge Fuentes</t>
  </si>
  <si>
    <t>Jorge Carrasco</t>
  </si>
  <si>
    <t>Jorge Caballero</t>
  </si>
  <si>
    <t>Jorge Reyes</t>
  </si>
  <si>
    <t>Jorge Nieto</t>
  </si>
  <si>
    <t>Jorge Aguilar</t>
  </si>
  <si>
    <t>Jorge Pascual</t>
  </si>
  <si>
    <t>Jorge Herrero</t>
  </si>
  <si>
    <t>Jorge Santana</t>
  </si>
  <si>
    <t>Jorge Lorenzo</t>
  </si>
  <si>
    <t>Jorge Hidalgo</t>
  </si>
  <si>
    <t>Jorge Montero</t>
  </si>
  <si>
    <t>Jorge Ibañez</t>
  </si>
  <si>
    <t>Jorge Esteban</t>
  </si>
  <si>
    <t>Jorge Bravo</t>
  </si>
  <si>
    <t>Jorge Gallego</t>
  </si>
  <si>
    <t>Jorge Rosales</t>
  </si>
  <si>
    <t>Jorge Villanueva</t>
  </si>
  <si>
    <t>Jorge Escudero</t>
  </si>
  <si>
    <t>Jorge Valero</t>
  </si>
  <si>
    <t>Jorge Arroyo</t>
  </si>
  <si>
    <t>Jorge Izquierdo</t>
  </si>
  <si>
    <t>Jorge Pacheco</t>
  </si>
  <si>
    <t>Jorge Pardo</t>
  </si>
  <si>
    <t>Jorge Moya</t>
  </si>
  <si>
    <t>Jorge Redondo</t>
  </si>
  <si>
    <t>Jorge Parra</t>
  </si>
  <si>
    <t>Jorge Cuesta</t>
  </si>
  <si>
    <t>Jorge Rojas</t>
  </si>
  <si>
    <t>Jorge Soler</t>
  </si>
  <si>
    <t>Jorge Mariscal</t>
  </si>
  <si>
    <t>Jorge Palacios</t>
  </si>
  <si>
    <t>Jorge Crespo</t>
  </si>
  <si>
    <t>Jorge Bautista</t>
  </si>
  <si>
    <t>Jorge Montes</t>
  </si>
  <si>
    <t>Jorge Abad</t>
  </si>
  <si>
    <t>Jorge Soria</t>
  </si>
  <si>
    <t>Jorge Carvajal</t>
  </si>
  <si>
    <t>Jorge Laguna</t>
  </si>
  <si>
    <t>Jorge Bernal</t>
  </si>
  <si>
    <t>Jorge Blasco</t>
  </si>
  <si>
    <t>Jorge Oliva</t>
  </si>
  <si>
    <t>Jorge Franco</t>
  </si>
  <si>
    <t>Jorge Tejada</t>
  </si>
  <si>
    <t>Isabel Ruiz</t>
  </si>
  <si>
    <t>Isabel Moreno</t>
  </si>
  <si>
    <t>Isabel Muñoz</t>
  </si>
  <si>
    <t>Isabel Romero</t>
  </si>
  <si>
    <t>Isabel Alonso</t>
  </si>
  <si>
    <t>Isabel Navarro</t>
  </si>
  <si>
    <t>Isabel Torres</t>
  </si>
  <si>
    <t>Isabel Ramos</t>
  </si>
  <si>
    <t>Isabel Gil</t>
  </si>
  <si>
    <t>Isabel Serrano</t>
  </si>
  <si>
    <t>Isabel Blanco</t>
  </si>
  <si>
    <t>Isabel Molina</t>
  </si>
  <si>
    <t>Isabel Ortiz</t>
  </si>
  <si>
    <t>Isabel Rubio</t>
  </si>
  <si>
    <t>Isabel Sanz</t>
  </si>
  <si>
    <t>Isabel Iglesias</t>
  </si>
  <si>
    <t>Isabel Medina</t>
  </si>
  <si>
    <t>Isabel Garrido</t>
  </si>
  <si>
    <t>Isabel Castro</t>
  </si>
  <si>
    <t>Isabel Santos</t>
  </si>
  <si>
    <t>Isabel Ortega</t>
  </si>
  <si>
    <t>Isabel Cano</t>
  </si>
  <si>
    <t>Isabel Delgado</t>
  </si>
  <si>
    <t>Isabel Castillo</t>
  </si>
  <si>
    <t>Isabel Cruz</t>
  </si>
  <si>
    <t>Isabel Prieto</t>
  </si>
  <si>
    <t>Isabel Flores</t>
  </si>
  <si>
    <t>Isabel Herrera</t>
  </si>
  <si>
    <t>Isabel Peña</t>
  </si>
  <si>
    <t>Isabel Mora</t>
  </si>
  <si>
    <t>Isabel Santiago</t>
  </si>
  <si>
    <t>Isabel Vega</t>
  </si>
  <si>
    <t>Isabel Fuentes</t>
  </si>
  <si>
    <t>Isabel Carrasco</t>
  </si>
  <si>
    <t>Isabel Caballero</t>
  </si>
  <si>
    <t>Isabel Reyes</t>
  </si>
  <si>
    <t>Isabel Nieto</t>
  </si>
  <si>
    <t>Isabel Aguilar</t>
  </si>
  <si>
    <t>Isabel Pascual</t>
  </si>
  <si>
    <t>Isabel Herrero</t>
  </si>
  <si>
    <t>Isabel Santana</t>
  </si>
  <si>
    <t>Isabel Lorenzo</t>
  </si>
  <si>
    <t>Isabel Hidalgo</t>
  </si>
  <si>
    <t>Isabel Montero</t>
  </si>
  <si>
    <t>Isabel Ibañez</t>
  </si>
  <si>
    <t>Isabel Esteban</t>
  </si>
  <si>
    <t>Isabel Bravo</t>
  </si>
  <si>
    <t>Isabel Gallego</t>
  </si>
  <si>
    <t>Isabel Rosales</t>
  </si>
  <si>
    <t>Isabel Villanueva</t>
  </si>
  <si>
    <t>Isabel Escudero</t>
  </si>
  <si>
    <t>Isabel Valero</t>
  </si>
  <si>
    <t>Isabel Arroyo</t>
  </si>
  <si>
    <t>Isabel Izquierdo</t>
  </si>
  <si>
    <t>Isabel Pacheco</t>
  </si>
  <si>
    <t>Isabel Pardo</t>
  </si>
  <si>
    <t>Isabel Moya</t>
  </si>
  <si>
    <t>Isabel Redondo</t>
  </si>
  <si>
    <t>Isabel Parra</t>
  </si>
  <si>
    <t>Isabel Cuesta</t>
  </si>
  <si>
    <t>Isabel Rojas</t>
  </si>
  <si>
    <t>Isabel Soler</t>
  </si>
  <si>
    <t>Isabel Mariscal</t>
  </si>
  <si>
    <t>Isabel Palacios</t>
  </si>
  <si>
    <t>Isabel Crespo</t>
  </si>
  <si>
    <t>Isabel Bautista</t>
  </si>
  <si>
    <t>Isabel Montes</t>
  </si>
  <si>
    <t>Isabel Abad</t>
  </si>
  <si>
    <t>Isabel Soria</t>
  </si>
  <si>
    <t>Isabel Carvajal</t>
  </si>
  <si>
    <t>Isabel Laguna</t>
  </si>
  <si>
    <t>Isabel Bernal</t>
  </si>
  <si>
    <t>Isabel Blasco</t>
  </si>
  <si>
    <t>Isabel Oliva</t>
  </si>
  <si>
    <t>Isabel Franco</t>
  </si>
  <si>
    <t>Isabel Tejada</t>
  </si>
  <si>
    <t>Roberto Ruiz</t>
  </si>
  <si>
    <t>Roberto Moreno</t>
  </si>
  <si>
    <t>Roberto Muñoz</t>
  </si>
  <si>
    <t>Roberto Romero</t>
  </si>
  <si>
    <t>Roberto Alonso</t>
  </si>
  <si>
    <t>Roberto Navarro</t>
  </si>
  <si>
    <t>Roberto Torres</t>
  </si>
  <si>
    <t>Roberto Ramos</t>
  </si>
  <si>
    <t>Roberto Gil</t>
  </si>
  <si>
    <t>Roberto Serrano</t>
  </si>
  <si>
    <t>Roberto Blanco</t>
  </si>
  <si>
    <t>Roberto Molina</t>
  </si>
  <si>
    <t>Roberto Ortiz</t>
  </si>
  <si>
    <t>Roberto Rubio</t>
  </si>
  <si>
    <t>Roberto Sanz</t>
  </si>
  <si>
    <t>Roberto Iglesias</t>
  </si>
  <si>
    <t>Roberto Medina</t>
  </si>
  <si>
    <t>Roberto Garrido</t>
  </si>
  <si>
    <t>Roberto Castro</t>
  </si>
  <si>
    <t>Roberto Santos</t>
  </si>
  <si>
    <t>Roberto Ortega</t>
  </si>
  <si>
    <t>Roberto Cano</t>
  </si>
  <si>
    <t>Roberto Delgado</t>
  </si>
  <si>
    <t>Roberto Castillo</t>
  </si>
  <si>
    <t>Roberto Cruz</t>
  </si>
  <si>
    <t>Roberto Prieto</t>
  </si>
  <si>
    <t>Roberto Flores</t>
  </si>
  <si>
    <t>Roberto Herrera</t>
  </si>
  <si>
    <t>Roberto Peña</t>
  </si>
  <si>
    <t>Roberto Mora</t>
  </si>
  <si>
    <t>Roberto Santiago</t>
  </si>
  <si>
    <t>Roberto Vega</t>
  </si>
  <si>
    <t>Roberto Fuentes</t>
  </si>
  <si>
    <t>Roberto Carrasco</t>
  </si>
  <si>
    <t>Roberto Caballero</t>
  </si>
  <si>
    <t>Roberto Reyes</t>
  </si>
  <si>
    <t>Roberto Nieto</t>
  </si>
  <si>
    <t>Roberto Aguilar</t>
  </si>
  <si>
    <t>Roberto Pascual</t>
  </si>
  <si>
    <t>Roberto Herrero</t>
  </si>
  <si>
    <t>Roberto Santana</t>
  </si>
  <si>
    <t>Roberto Lorenzo</t>
  </si>
  <si>
    <t>Roberto Hidalgo</t>
  </si>
  <si>
    <t>Roberto Montero</t>
  </si>
  <si>
    <t>Roberto Ibañez</t>
  </si>
  <si>
    <t>Roberto Esteban</t>
  </si>
  <si>
    <t>Roberto Bravo</t>
  </si>
  <si>
    <t>Roberto Gallego</t>
  </si>
  <si>
    <t>Roberto Rosales</t>
  </si>
  <si>
    <t>Roberto Villanueva</t>
  </si>
  <si>
    <t>Roberto Escudero</t>
  </si>
  <si>
    <t>Roberto Valero</t>
  </si>
  <si>
    <t>Roberto Arroyo</t>
  </si>
  <si>
    <t>Roberto Izquierdo</t>
  </si>
  <si>
    <t>Roberto Pacheco</t>
  </si>
  <si>
    <t>Roberto Pardo</t>
  </si>
  <si>
    <t>Roberto Moya</t>
  </si>
  <si>
    <t>Roberto Redondo</t>
  </si>
  <si>
    <t>Roberto Parra</t>
  </si>
  <si>
    <t>Roberto Cuesta</t>
  </si>
  <si>
    <t>Roberto Rojas</t>
  </si>
  <si>
    <t>Roberto Soler</t>
  </si>
  <si>
    <t>Roberto Mariscal</t>
  </si>
  <si>
    <t>Roberto Palacios</t>
  </si>
  <si>
    <t>Roberto Crespo</t>
  </si>
  <si>
    <t>Roberto Bautista</t>
  </si>
  <si>
    <t>Roberto Montes</t>
  </si>
  <si>
    <t>Roberto Abad</t>
  </si>
  <si>
    <t>Roberto Soria</t>
  </si>
  <si>
    <t>Roberto Carvajal</t>
  </si>
  <si>
    <t>Roberto Laguna</t>
  </si>
  <si>
    <t>Roberto Bernal</t>
  </si>
  <si>
    <t>Roberto Blasco</t>
  </si>
  <si>
    <t>Roberto Oliva</t>
  </si>
  <si>
    <t>Roberto Franco</t>
  </si>
  <si>
    <t>Roberto Tejada</t>
  </si>
  <si>
    <t>Fernando Ruiz</t>
  </si>
  <si>
    <t>Fernando Moreno</t>
  </si>
  <si>
    <t>Fernando Muñoz</t>
  </si>
  <si>
    <t>Fernando Romero</t>
  </si>
  <si>
    <t>Fernando Alonso</t>
  </si>
  <si>
    <t>Fernando Navarro</t>
  </si>
  <si>
    <t>Fernando Torres</t>
  </si>
  <si>
    <t>Fernando Ramos</t>
  </si>
  <si>
    <t>Fernando Gil</t>
  </si>
  <si>
    <t>Fernando Serrano</t>
  </si>
  <si>
    <t>Fernando Blanco</t>
  </si>
  <si>
    <t>Fernando Molina</t>
  </si>
  <si>
    <t>Fernando Ortiz</t>
  </si>
  <si>
    <t>Fernando Rubio</t>
  </si>
  <si>
    <t>Fernando Sanz</t>
  </si>
  <si>
    <t>Fernando Iglesias</t>
  </si>
  <si>
    <t>Fernando Medina</t>
  </si>
  <si>
    <t>Fernando Garrido</t>
  </si>
  <si>
    <t>Fernando Castro</t>
  </si>
  <si>
    <t>Fernando Santos</t>
  </si>
  <si>
    <t>Fernando Ortega</t>
  </si>
  <si>
    <t>Fernando Cano</t>
  </si>
  <si>
    <t>Fernando Delgado</t>
  </si>
  <si>
    <t>Fernando Castillo</t>
  </si>
  <si>
    <t>Fernando Cruz</t>
  </si>
  <si>
    <t>Fernando Prieto</t>
  </si>
  <si>
    <t>Fernando Flores</t>
  </si>
  <si>
    <t>Fernando Herrera</t>
  </si>
  <si>
    <t>Fernando Peña</t>
  </si>
  <si>
    <t>Fernando Mora</t>
  </si>
  <si>
    <t>Fernando Santiago</t>
  </si>
  <si>
    <t>Fernando Vega</t>
  </si>
  <si>
    <t>Fernando Fuentes</t>
  </si>
  <si>
    <t>Fernando Carrasco</t>
  </si>
  <si>
    <t>Fernando Caballero</t>
  </si>
  <si>
    <t>Fernando Reyes</t>
  </si>
  <si>
    <t>Fernando Nieto</t>
  </si>
  <si>
    <t>Fernando Aguilar</t>
  </si>
  <si>
    <t>Fernando Pascual</t>
  </si>
  <si>
    <t>Fernando Herrero</t>
  </si>
  <si>
    <t>Fernando Santana</t>
  </si>
  <si>
    <t>Fernando Lorenzo</t>
  </si>
  <si>
    <t>Fernando Hidalgo</t>
  </si>
  <si>
    <t>Fernando Montero</t>
  </si>
  <si>
    <t>Fernando Ibañez</t>
  </si>
  <si>
    <t>Fernando Esteban</t>
  </si>
  <si>
    <t>Fernando Bravo</t>
  </si>
  <si>
    <t>Fernando Gallego</t>
  </si>
  <si>
    <t>Fernando Rosales</t>
  </si>
  <si>
    <t>Fernando Villanueva</t>
  </si>
  <si>
    <t>Fernando Escudero</t>
  </si>
  <si>
    <t>Fernando Valero</t>
  </si>
  <si>
    <t>Fernando Arroyo</t>
  </si>
  <si>
    <t>Fernando Izquierdo</t>
  </si>
  <si>
    <t>Fernando Pacheco</t>
  </si>
  <si>
    <t>Fernando Pardo</t>
  </si>
  <si>
    <t>Fernando Moya</t>
  </si>
  <si>
    <t>Fernando Redondo</t>
  </si>
  <si>
    <t>Fernando Parra</t>
  </si>
  <si>
    <t>Fernando Cuesta</t>
  </si>
  <si>
    <t>Fernando Rojas</t>
  </si>
  <si>
    <t>Fernando Soler</t>
  </si>
  <si>
    <t>Fernando Mariscal</t>
  </si>
  <si>
    <t>Fernando Palacios</t>
  </si>
  <si>
    <t>Fernando Crespo</t>
  </si>
  <si>
    <t>Fernando Bautista</t>
  </si>
  <si>
    <t>Fernando Montes</t>
  </si>
  <si>
    <t>Fernando Abad</t>
  </si>
  <si>
    <t>Fernando Soria</t>
  </si>
  <si>
    <t>Fernando Carvajal</t>
  </si>
  <si>
    <t>Fernando Laguna</t>
  </si>
  <si>
    <t>Fernando Bernal</t>
  </si>
  <si>
    <t>Fernando Blasco</t>
  </si>
  <si>
    <t>Fernando Oliva</t>
  </si>
  <si>
    <t>Fernando Franco</t>
  </si>
  <si>
    <t>Fernando Tejada</t>
  </si>
  <si>
    <t>Paula Ruiz</t>
  </si>
  <si>
    <t>Paula Moreno</t>
  </si>
  <si>
    <t>Paula Muñoz</t>
  </si>
  <si>
    <t>Paula Romero</t>
  </si>
  <si>
    <t>Paula Alonso</t>
  </si>
  <si>
    <t>Paula Navarro</t>
  </si>
  <si>
    <t>Paula Torres</t>
  </si>
  <si>
    <t>Paula Ramos</t>
  </si>
  <si>
    <t>Paula Gil</t>
  </si>
  <si>
    <t>Paula Serrano</t>
  </si>
  <si>
    <t>Paula Blanco</t>
  </si>
  <si>
    <t>Paula Molina</t>
  </si>
  <si>
    <t>Paula Ortiz</t>
  </si>
  <si>
    <t>Paula Sanz</t>
  </si>
  <si>
    <t>Paula Iglesias</t>
  </si>
  <si>
    <t>Paula Medina</t>
  </si>
  <si>
    <t>Paula Garrido</t>
  </si>
  <si>
    <t>Paula Castro</t>
  </si>
  <si>
    <t>Paula Ortega</t>
  </si>
  <si>
    <t>Paula Cano</t>
  </si>
  <si>
    <t>Paula Delgado</t>
  </si>
  <si>
    <t>Paula Castillo</t>
  </si>
  <si>
    <t>Paula Cruz</t>
  </si>
  <si>
    <t>Paula Prieto</t>
  </si>
  <si>
    <t>Paula Flores</t>
  </si>
  <si>
    <t>Paula Herrera</t>
  </si>
  <si>
    <t>Paula Peña</t>
  </si>
  <si>
    <t>Paula Mora</t>
  </si>
  <si>
    <t>Paula Santiago</t>
  </si>
  <si>
    <t>Paula Vega</t>
  </si>
  <si>
    <t>Paula Fuentes</t>
  </si>
  <si>
    <t>Paula Carrasco</t>
  </si>
  <si>
    <t>Paula Caballero</t>
  </si>
  <si>
    <t>Paula Reyes</t>
  </si>
  <si>
    <t>Paula Nieto</t>
  </si>
  <si>
    <t>Paula Aguilar</t>
  </si>
  <si>
    <t>Paula Pascual</t>
  </si>
  <si>
    <t>Paula Herrero</t>
  </si>
  <si>
    <t>Paula Santana</t>
  </si>
  <si>
    <t>Paula Lorenzo</t>
  </si>
  <si>
    <t>Paula Hidalgo</t>
  </si>
  <si>
    <t>Paula Montero</t>
  </si>
  <si>
    <t>Paula Ibañez</t>
  </si>
  <si>
    <t>Paula Esteban</t>
  </si>
  <si>
    <t>Paula Bravo</t>
  </si>
  <si>
    <t>Paula Gallego</t>
  </si>
  <si>
    <t>Paula Rosales</t>
  </si>
  <si>
    <t>Paula Villanueva</t>
  </si>
  <si>
    <t>Paula Escudero</t>
  </si>
  <si>
    <t>Paula Valero</t>
  </si>
  <si>
    <t>Paula Arroyo</t>
  </si>
  <si>
    <t>Paula Izquierdo</t>
  </si>
  <si>
    <t>Paula Pacheco</t>
  </si>
  <si>
    <t>Paula Pardo</t>
  </si>
  <si>
    <t>Paula Moya</t>
  </si>
  <si>
    <t>Paula Redondo</t>
  </si>
  <si>
    <t>Paula Parra</t>
  </si>
  <si>
    <t>Paula Cuesta</t>
  </si>
  <si>
    <t>Paula Rojas</t>
  </si>
  <si>
    <t>Paula Soler</t>
  </si>
  <si>
    <t>Paula Mariscal</t>
  </si>
  <si>
    <t>Paula Palacios</t>
  </si>
  <si>
    <t>Paula Crespo</t>
  </si>
  <si>
    <t>Paula Bautista</t>
  </si>
  <si>
    <t>Paula Montes</t>
  </si>
  <si>
    <t>Paula Abad</t>
  </si>
  <si>
    <t>Paula Soria</t>
  </si>
  <si>
    <t>Paula Carvajal</t>
  </si>
  <si>
    <t>Paula Laguna</t>
  </si>
  <si>
    <t>Paula Bernal</t>
  </si>
  <si>
    <t>Paula Blasco</t>
  </si>
  <si>
    <t>Paula Oliva</t>
  </si>
  <si>
    <t>Paula Franco</t>
  </si>
  <si>
    <t>Paula Tejada</t>
  </si>
  <si>
    <t>Sergio Ruiz</t>
  </si>
  <si>
    <t>Sergio Moreno</t>
  </si>
  <si>
    <t>Sergio Muñoz</t>
  </si>
  <si>
    <t>Sergio Romero</t>
  </si>
  <si>
    <t>Sergio Alonso</t>
  </si>
  <si>
    <t>Sergio Navarro</t>
  </si>
  <si>
    <t>Sergio Torres</t>
  </si>
  <si>
    <t>Sergio Ramos</t>
  </si>
  <si>
    <t>Sergio Gil</t>
  </si>
  <si>
    <t>Sergio Serrano</t>
  </si>
  <si>
    <t>Sergio Blanco</t>
  </si>
  <si>
    <t>Sergio Molina</t>
  </si>
  <si>
    <t>Sergio Ortiz</t>
  </si>
  <si>
    <t>Sergio Rubio</t>
  </si>
  <si>
    <t>Sergio Sanz</t>
  </si>
  <si>
    <t>Sergio Iglesias</t>
  </si>
  <si>
    <t>Sergio Medina</t>
  </si>
  <si>
    <t>Sergio Garrido</t>
  </si>
  <si>
    <t>Sergio Castro</t>
  </si>
  <si>
    <t>Sergio Santos</t>
  </si>
  <si>
    <t>Sergio Ortega</t>
  </si>
  <si>
    <t>Sergio Cano</t>
  </si>
  <si>
    <t>Sergio Delgado</t>
  </si>
  <si>
    <t>Sergio Castillo</t>
  </si>
  <si>
    <t>Sergio Cruz</t>
  </si>
  <si>
    <t>Sergio Prieto</t>
  </si>
  <si>
    <t>Sergio Flores</t>
  </si>
  <si>
    <t>Sergio Herrera</t>
  </si>
  <si>
    <t>Sergio Peña</t>
  </si>
  <si>
    <t>Sergio Mora</t>
  </si>
  <si>
    <t>Sergio Santiago</t>
  </si>
  <si>
    <t>Sergio Vega</t>
  </si>
  <si>
    <t>Sergio Fuentes</t>
  </si>
  <si>
    <t>Sergio Carrasco</t>
  </si>
  <si>
    <t>Sergio Caballero</t>
  </si>
  <si>
    <t>Sergio Reyes</t>
  </si>
  <si>
    <t>Sergio Nieto</t>
  </si>
  <si>
    <t>Sergio Aguilar</t>
  </si>
  <si>
    <t>Sergio Pascual</t>
  </si>
  <si>
    <t>Sergio Herrero</t>
  </si>
  <si>
    <t>Sergio Santana</t>
  </si>
  <si>
    <t>Sergio Lorenzo</t>
  </si>
  <si>
    <t>Sergio Hidalgo</t>
  </si>
  <si>
    <t>Sergio Montero</t>
  </si>
  <si>
    <t>Sergio Ibañez</t>
  </si>
  <si>
    <t>Sergio Esteban</t>
  </si>
  <si>
    <t>Sergio Bravo</t>
  </si>
  <si>
    <t>Sergio Gallego</t>
  </si>
  <si>
    <t>Sergio Rosales</t>
  </si>
  <si>
    <t>Sergio Villanueva</t>
  </si>
  <si>
    <t>Sergio Escudero</t>
  </si>
  <si>
    <t>Sergio Valero</t>
  </si>
  <si>
    <t>Sergio Arroyo</t>
  </si>
  <si>
    <t>Sergio Izquierdo</t>
  </si>
  <si>
    <t>Sergio Pacheco</t>
  </si>
  <si>
    <t>Sergio Pardo</t>
  </si>
  <si>
    <t>Sergio Moya</t>
  </si>
  <si>
    <t>Sergio Redondo</t>
  </si>
  <si>
    <t>Sergio Parra</t>
  </si>
  <si>
    <t>Sergio Cuesta</t>
  </si>
  <si>
    <t>Sergio Rojas</t>
  </si>
  <si>
    <t>Sergio Soler</t>
  </si>
  <si>
    <t>Sergio Mariscal</t>
  </si>
  <si>
    <t>Sergio Palacios</t>
  </si>
  <si>
    <t>Sergio Crespo</t>
  </si>
  <si>
    <t>Sergio Bautista</t>
  </si>
  <si>
    <t>Sergio Montes</t>
  </si>
  <si>
    <t>Sergio Abad</t>
  </si>
  <si>
    <t>Sergio Soria</t>
  </si>
  <si>
    <t>Sergio Carvajal</t>
  </si>
  <si>
    <t>Sergio Laguna</t>
  </si>
  <si>
    <t>Sergio Bernal</t>
  </si>
  <si>
    <t>Sergio Blasco</t>
  </si>
  <si>
    <t>Sergio Oliva</t>
  </si>
  <si>
    <t>Sergio Franco</t>
  </si>
  <si>
    <t>Sergio Tejada</t>
  </si>
  <si>
    <t>Sara Ruiz</t>
  </si>
  <si>
    <t>Sara Moreno</t>
  </si>
  <si>
    <t>Sara Muñoz</t>
  </si>
  <si>
    <t>Sara Romero</t>
  </si>
  <si>
    <t>Sara Alonso</t>
  </si>
  <si>
    <t>Sara Navarro</t>
  </si>
  <si>
    <t>Sara Torres</t>
  </si>
  <si>
    <t>Sara Ramos</t>
  </si>
  <si>
    <t>Sara Gil</t>
  </si>
  <si>
    <t>Sara Serrano</t>
  </si>
  <si>
    <t>Sara Blanco</t>
  </si>
  <si>
    <t>Sara Molina</t>
  </si>
  <si>
    <t>Sara Ortiz</t>
  </si>
  <si>
    <t>Sara Rubio</t>
  </si>
  <si>
    <t>Sara Sanz</t>
  </si>
  <si>
    <t>Sara Iglesias</t>
  </si>
  <si>
    <t>Sara Medina</t>
  </si>
  <si>
    <t>Sara Garrido</t>
  </si>
  <si>
    <t>Sara Castro</t>
  </si>
  <si>
    <t>Sara Santos</t>
  </si>
  <si>
    <t>Sara Ortega</t>
  </si>
  <si>
    <t>Sara Cano</t>
  </si>
  <si>
    <t>Sara Delgado</t>
  </si>
  <si>
    <t>Sara Castillo</t>
  </si>
  <si>
    <t>Sara Cruz</t>
  </si>
  <si>
    <t>Sara Prieto</t>
  </si>
  <si>
    <t>Sara Flores</t>
  </si>
  <si>
    <t>Sara Herrera</t>
  </si>
  <si>
    <t>Sara Peña</t>
  </si>
  <si>
    <t>Sara Mora</t>
  </si>
  <si>
    <t>Sara Santiago</t>
  </si>
  <si>
    <t>Sara Vega</t>
  </si>
  <si>
    <t>Sara Fuentes</t>
  </si>
  <si>
    <t>Sara Carrasco</t>
  </si>
  <si>
    <t>Sara Caballero</t>
  </si>
  <si>
    <t>Sara Reyes</t>
  </si>
  <si>
    <t>Sara Nieto</t>
  </si>
  <si>
    <t>Sara Aguilar</t>
  </si>
  <si>
    <t>Sara Pascual</t>
  </si>
  <si>
    <t>Sara Herrero</t>
  </si>
  <si>
    <t>Sara Santana</t>
  </si>
  <si>
    <t>Sara Lorenzo</t>
  </si>
  <si>
    <t>Sara Hidalgo</t>
  </si>
  <si>
    <t>Sara Montero</t>
  </si>
  <si>
    <t>Sara Ibañez</t>
  </si>
  <si>
    <t>Sara Esteban</t>
  </si>
  <si>
    <t>Sara Bravo</t>
  </si>
  <si>
    <t>Sara Gallego</t>
  </si>
  <si>
    <t>Sara Villanueva</t>
  </si>
  <si>
    <t>Sara Escudero</t>
  </si>
  <si>
    <t>Sara Valero</t>
  </si>
  <si>
    <t>Sara Arroyo</t>
  </si>
  <si>
    <t>Sara Izquierdo</t>
  </si>
  <si>
    <t>Sara Pacheco</t>
  </si>
  <si>
    <t>Sara Pardo</t>
  </si>
  <si>
    <t>Sara Moya</t>
  </si>
  <si>
    <t>Sara Redondo</t>
  </si>
  <si>
    <t>Sara Parra</t>
  </si>
  <si>
    <t>Sara Cuesta</t>
  </si>
  <si>
    <t>Sara Rojas</t>
  </si>
  <si>
    <t>Sara Soler</t>
  </si>
  <si>
    <t>Sara Mariscal</t>
  </si>
  <si>
    <t>Sara Palacios</t>
  </si>
  <si>
    <t>Sara Crespo</t>
  </si>
  <si>
    <t>Sara Bautista</t>
  </si>
  <si>
    <t>Sara Montes</t>
  </si>
  <si>
    <t>Sara Abad</t>
  </si>
  <si>
    <t>Sara Soria</t>
  </si>
  <si>
    <t>Sara Carvajal</t>
  </si>
  <si>
    <t>Sara Laguna</t>
  </si>
  <si>
    <t>Sara Bernal</t>
  </si>
  <si>
    <t>Sara Blasco</t>
  </si>
  <si>
    <t>Sara Oliva</t>
  </si>
  <si>
    <t>Sara Franco</t>
  </si>
  <si>
    <t>Sara Tejada</t>
  </si>
  <si>
    <t>David Ruiz</t>
  </si>
  <si>
    <t>David Moreno</t>
  </si>
  <si>
    <t>David Muñoz</t>
  </si>
  <si>
    <t>David Romero</t>
  </si>
  <si>
    <t>David Alonso</t>
  </si>
  <si>
    <t>David Navarro</t>
  </si>
  <si>
    <t>David Torres</t>
  </si>
  <si>
    <t>David Ramos</t>
  </si>
  <si>
    <t>David Gil</t>
  </si>
  <si>
    <t>David Serrano</t>
  </si>
  <si>
    <t>David Blanco</t>
  </si>
  <si>
    <t>David Molina</t>
  </si>
  <si>
    <t>David Ortiz</t>
  </si>
  <si>
    <t>David Sanz</t>
  </si>
  <si>
    <t>David Iglesias</t>
  </si>
  <si>
    <t>David Medina</t>
  </si>
  <si>
    <t>David Garrido</t>
  </si>
  <si>
    <t>David Castro</t>
  </si>
  <si>
    <t>David Santos</t>
  </si>
  <si>
    <t>David Ortega</t>
  </si>
  <si>
    <t>David Cano</t>
  </si>
  <si>
    <t>David Delgado</t>
  </si>
  <si>
    <t>David Castillo</t>
  </si>
  <si>
    <t>David Cruz</t>
  </si>
  <si>
    <t>David Prieto</t>
  </si>
  <si>
    <t>David Flores</t>
  </si>
  <si>
    <t>David Herrera</t>
  </si>
  <si>
    <t>David Peña</t>
  </si>
  <si>
    <t>David Mora</t>
  </si>
  <si>
    <t>David Santiago</t>
  </si>
  <si>
    <t>David Vega</t>
  </si>
  <si>
    <t>David Fuentes</t>
  </si>
  <si>
    <t>David Carrasco</t>
  </si>
  <si>
    <t>David Caballero</t>
  </si>
  <si>
    <t>David Reyes</t>
  </si>
  <si>
    <t>David Nieto</t>
  </si>
  <si>
    <t>David Aguilar</t>
  </si>
  <si>
    <t>David Pascual</t>
  </si>
  <si>
    <t>David Herrero</t>
  </si>
  <si>
    <t>David Santana</t>
  </si>
  <si>
    <t>David Lorenzo</t>
  </si>
  <si>
    <t>David Hidalgo</t>
  </si>
  <si>
    <t>David Montero</t>
  </si>
  <si>
    <t>David Ibañez</t>
  </si>
  <si>
    <t>David Esteban</t>
  </si>
  <si>
    <t>David Bravo</t>
  </si>
  <si>
    <t>David Gallego</t>
  </si>
  <si>
    <t>David Rosales</t>
  </si>
  <si>
    <t>David Villanueva</t>
  </si>
  <si>
    <t>David Escudero</t>
  </si>
  <si>
    <t>David Valero</t>
  </si>
  <si>
    <t>David Arroyo</t>
  </si>
  <si>
    <t>David Izquierdo</t>
  </si>
  <si>
    <t>David Pacheco</t>
  </si>
  <si>
    <t>David Pardo</t>
  </si>
  <si>
    <t>David Moya</t>
  </si>
  <si>
    <t>David Redondo</t>
  </si>
  <si>
    <t>David Parra</t>
  </si>
  <si>
    <t>David Cuesta</t>
  </si>
  <si>
    <t>David Rojas</t>
  </si>
  <si>
    <t>David Soler</t>
  </si>
  <si>
    <t>David Mariscal</t>
  </si>
  <si>
    <t>David Palacios</t>
  </si>
  <si>
    <t>David Crespo</t>
  </si>
  <si>
    <t>David Bautista</t>
  </si>
  <si>
    <t>David Montes</t>
  </si>
  <si>
    <t>David Abad</t>
  </si>
  <si>
    <t>David Soria</t>
  </si>
  <si>
    <t>David Carvajal</t>
  </si>
  <si>
    <t>David Laguna</t>
  </si>
  <si>
    <t>David Bernal</t>
  </si>
  <si>
    <t>David Blasco</t>
  </si>
  <si>
    <t>David Oliva</t>
  </si>
  <si>
    <t>David Franco</t>
  </si>
  <si>
    <t>David Tejada</t>
  </si>
  <si>
    <t>Patricia Ruiz</t>
  </si>
  <si>
    <t>Patricia Moreno</t>
  </si>
  <si>
    <t>Patricia Muñoz</t>
  </si>
  <si>
    <t>Patricia Romero</t>
  </si>
  <si>
    <t>Patricia Alonso</t>
  </si>
  <si>
    <t>Patricia Navarro</t>
  </si>
  <si>
    <t>Patricia Torres</t>
  </si>
  <si>
    <t>Patricia Ramos</t>
  </si>
  <si>
    <t>Patricia Gil</t>
  </si>
  <si>
    <t>Patricia Serrano</t>
  </si>
  <si>
    <t>Patricia Blanco</t>
  </si>
  <si>
    <t>Patricia Molina</t>
  </si>
  <si>
    <t>Patricia Ortiz</t>
  </si>
  <si>
    <t>Patricia Rubio</t>
  </si>
  <si>
    <t>Patricia Sanz</t>
  </si>
  <si>
    <t>Patricia Iglesias</t>
  </si>
  <si>
    <t>Patricia Medina</t>
  </si>
  <si>
    <t>Patricia Garrido</t>
  </si>
  <si>
    <t>Patricia Castro</t>
  </si>
  <si>
    <t>Patricia Santos</t>
  </si>
  <si>
    <t>Patricia Ortega</t>
  </si>
  <si>
    <t>Patricia Cano</t>
  </si>
  <si>
    <t>Patricia Delgado</t>
  </si>
  <si>
    <t>Patricia Castillo</t>
  </si>
  <si>
    <t>Patricia Cruz</t>
  </si>
  <si>
    <t>Patricia Prieto</t>
  </si>
  <si>
    <t>Patricia Flores</t>
  </si>
  <si>
    <t>Patricia Herrera</t>
  </si>
  <si>
    <t>Patricia Peña</t>
  </si>
  <si>
    <t>Patricia Mora</t>
  </si>
  <si>
    <t>Patricia Santiago</t>
  </si>
  <si>
    <t>Patricia Vega</t>
  </si>
  <si>
    <t>Patricia Fuentes</t>
  </si>
  <si>
    <t>Patricia Carrasco</t>
  </si>
  <si>
    <t>Patricia Caballero</t>
  </si>
  <si>
    <t>Patricia Reyes</t>
  </si>
  <si>
    <t>Patricia Nieto</t>
  </si>
  <si>
    <t>Patricia Aguilar</t>
  </si>
  <si>
    <t>Patricia Pascual</t>
  </si>
  <si>
    <t>Patricia Herrero</t>
  </si>
  <si>
    <t>Patricia Santana</t>
  </si>
  <si>
    <t>Patricia Lorenzo</t>
  </si>
  <si>
    <t>Patricia Hidalgo</t>
  </si>
  <si>
    <t>Patricia Montero</t>
  </si>
  <si>
    <t>Patricia Ibañez</t>
  </si>
  <si>
    <t>Patricia Esteban</t>
  </si>
  <si>
    <t>Patricia Bravo</t>
  </si>
  <si>
    <t>Patricia Gallego</t>
  </si>
  <si>
    <t>Patricia Villanueva</t>
  </si>
  <si>
    <t>Patricia Escudero</t>
  </si>
  <si>
    <t>Patricia Valero</t>
  </si>
  <si>
    <t>Patricia Arroyo</t>
  </si>
  <si>
    <t>Patricia Izquierdo</t>
  </si>
  <si>
    <t>Patricia Pacheco</t>
  </si>
  <si>
    <t>Patricia Pardo</t>
  </si>
  <si>
    <t>Patricia Moya</t>
  </si>
  <si>
    <t>Patricia Redondo</t>
  </si>
  <si>
    <t>Patricia Parra</t>
  </si>
  <si>
    <t>Patricia Cuesta</t>
  </si>
  <si>
    <t>Patricia Rojas</t>
  </si>
  <si>
    <t>Patricia Soler</t>
  </si>
  <si>
    <t>Patricia Mariscal</t>
  </si>
  <si>
    <t>Patricia Palacios</t>
  </si>
  <si>
    <t>Patricia Crespo</t>
  </si>
  <si>
    <t>Patricia Bautista</t>
  </si>
  <si>
    <t>Patricia Montes</t>
  </si>
  <si>
    <t>Patricia Abad</t>
  </si>
  <si>
    <t>Patricia Soria</t>
  </si>
  <si>
    <t>Patricia Carvajal</t>
  </si>
  <si>
    <t>Patricia Laguna</t>
  </si>
  <si>
    <t>Patricia Bernal</t>
  </si>
  <si>
    <t>Patricia Blasco</t>
  </si>
  <si>
    <t>Patricia Oliva</t>
  </si>
  <si>
    <t>Patricia Franco</t>
  </si>
  <si>
    <t>Patricia Tejada</t>
  </si>
  <si>
    <t>Manuel Ruiz</t>
  </si>
  <si>
    <t>Manuel Moreno</t>
  </si>
  <si>
    <t>Manuel Muñoz</t>
  </si>
  <si>
    <t>Manuel Romero</t>
  </si>
  <si>
    <t>Manuel Alonso</t>
  </si>
  <si>
    <t>Manuel Navarro</t>
  </si>
  <si>
    <t>Manuel Torres</t>
  </si>
  <si>
    <t>Manuel Ramos</t>
  </si>
  <si>
    <t>Manuel Gil</t>
  </si>
  <si>
    <t>Manuel Serrano</t>
  </si>
  <si>
    <t>Manuel Blanco</t>
  </si>
  <si>
    <t>Manuel Molina</t>
  </si>
  <si>
    <t>Manuel Ortiz</t>
  </si>
  <si>
    <t>Manuel Rubio</t>
  </si>
  <si>
    <t>Manuel Sanz</t>
  </si>
  <si>
    <t>Manuel Iglesias</t>
  </si>
  <si>
    <t>Manuel Medina</t>
  </si>
  <si>
    <t>Manuel Garrido</t>
  </si>
  <si>
    <t>Manuel Castro</t>
  </si>
  <si>
    <t>Manuel Santos</t>
  </si>
  <si>
    <t>Manuel Ortega</t>
  </si>
  <si>
    <t>Manuel Cano</t>
  </si>
  <si>
    <t>Manuel Delgado</t>
  </si>
  <si>
    <t>Manuel Castillo</t>
  </si>
  <si>
    <t>Manuel Cruz</t>
  </si>
  <si>
    <t>Manuel Prieto</t>
  </si>
  <si>
    <t>Manuel Flores</t>
  </si>
  <si>
    <t>Manuel Herrera</t>
  </si>
  <si>
    <t>Manuel Peña</t>
  </si>
  <si>
    <t>Manuel Mora</t>
  </si>
  <si>
    <t>Manuel Santiago</t>
  </si>
  <si>
    <t>Manuel Vega</t>
  </si>
  <si>
    <t>Manuel Fuentes</t>
  </si>
  <si>
    <t>Manuel Carrasco</t>
  </si>
  <si>
    <t>Manuel Caballero</t>
  </si>
  <si>
    <t>Manuel Reyes</t>
  </si>
  <si>
    <t>Manuel Nieto</t>
  </si>
  <si>
    <t>Manuel Aguilar</t>
  </si>
  <si>
    <t>Manuel Pascual</t>
  </si>
  <si>
    <t>Manuel Herrero</t>
  </si>
  <si>
    <t>Manuel Santana</t>
  </si>
  <si>
    <t>Manuel Lorenzo</t>
  </si>
  <si>
    <t>Manuel Hidalgo</t>
  </si>
  <si>
    <t>Manuel Montero</t>
  </si>
  <si>
    <t>Manuel Ibañez</t>
  </si>
  <si>
    <t>Manuel Esteban</t>
  </si>
  <si>
    <t>Manuel Bravo</t>
  </si>
  <si>
    <t>Manuel Gallego</t>
  </si>
  <si>
    <t>Manuel Rosales</t>
  </si>
  <si>
    <t>Manuel Villanueva</t>
  </si>
  <si>
    <t>Manuel Escudero</t>
  </si>
  <si>
    <t>Manuel Valero</t>
  </si>
  <si>
    <t>Manuel Arroyo</t>
  </si>
  <si>
    <t>Manuel Izquierdo</t>
  </si>
  <si>
    <t>Manuel Pacheco</t>
  </si>
  <si>
    <t>Manuel Pardo</t>
  </si>
  <si>
    <t>Manuel Moya</t>
  </si>
  <si>
    <t>Manuel Redondo</t>
  </si>
  <si>
    <t>Manuel Parra</t>
  </si>
  <si>
    <t>Manuel Cuesta</t>
  </si>
  <si>
    <t>Manuel Rojas</t>
  </si>
  <si>
    <t>Manuel Soler</t>
  </si>
  <si>
    <t>Manuel Mariscal</t>
  </si>
  <si>
    <t>Manuel Palacios</t>
  </si>
  <si>
    <t>Manuel Crespo</t>
  </si>
  <si>
    <t>Manuel Bautista</t>
  </si>
  <si>
    <t>Manuel Montes</t>
  </si>
  <si>
    <t>Manuel Abad</t>
  </si>
  <si>
    <t>Manuel Soria</t>
  </si>
  <si>
    <t>Manuel Carvajal</t>
  </si>
  <si>
    <t>Manuel Laguna</t>
  </si>
  <si>
    <t>Manuel Bernal</t>
  </si>
  <si>
    <t>Manuel Blasco</t>
  </si>
  <si>
    <t>Manuel Oliva</t>
  </si>
  <si>
    <t>Manuel Franco</t>
  </si>
  <si>
    <t>Manuel Tejada</t>
  </si>
  <si>
    <t>Cristina Ruiz</t>
  </si>
  <si>
    <t>Cristina Moreno</t>
  </si>
  <si>
    <t>Cristina Muñoz</t>
  </si>
  <si>
    <t>Cristina Romero</t>
  </si>
  <si>
    <t>Cristina Alonso</t>
  </si>
  <si>
    <t>Cristina Navarro</t>
  </si>
  <si>
    <t>Cristina Torres</t>
  </si>
  <si>
    <t>Cristina Gil</t>
  </si>
  <si>
    <t>Cristina Serrano</t>
  </si>
  <si>
    <t>Cristina Blanco</t>
  </si>
  <si>
    <t>Cristina Molina</t>
  </si>
  <si>
    <t>Cristina Ortiz</t>
  </si>
  <si>
    <t>Cristina Rubio</t>
  </si>
  <si>
    <t>Cristina Sanz</t>
  </si>
  <si>
    <t>Cristina Iglesias</t>
  </si>
  <si>
    <t>Cristina Medina</t>
  </si>
  <si>
    <t>Cristina Garrido</t>
  </si>
  <si>
    <t>Cristina Castro</t>
  </si>
  <si>
    <t>Cristina Santos</t>
  </si>
  <si>
    <t>Cristina Ortega</t>
  </si>
  <si>
    <t>Cristina Cano</t>
  </si>
  <si>
    <t>Cristina Delgado</t>
  </si>
  <si>
    <t>Cristina Castillo</t>
  </si>
  <si>
    <t>Cristina Cruz</t>
  </si>
  <si>
    <t>Cristina Prieto</t>
  </si>
  <si>
    <t>Cristina Flores</t>
  </si>
  <si>
    <t>Cristina Herrera</t>
  </si>
  <si>
    <t>Cristina Peña</t>
  </si>
  <si>
    <t>Cristina Mora</t>
  </si>
  <si>
    <t>Cristina Santiago</t>
  </si>
  <si>
    <t>Cristina Vega</t>
  </si>
  <si>
    <t>Cristina Fuentes</t>
  </si>
  <si>
    <t>Cristina Carrasco</t>
  </si>
  <si>
    <t>Cristina Caballero</t>
  </si>
  <si>
    <t>Cristina Reyes</t>
  </si>
  <si>
    <t>Cristina Nieto</t>
  </si>
  <si>
    <t>Cristina Aguilar</t>
  </si>
  <si>
    <t>Cristina Pascual</t>
  </si>
  <si>
    <t>Cristina Herrero</t>
  </si>
  <si>
    <t>Cristina Santana</t>
  </si>
  <si>
    <t>Cristina Lorenzo</t>
  </si>
  <si>
    <t>Cristina Hidalgo</t>
  </si>
  <si>
    <t>Cristina Montero</t>
  </si>
  <si>
    <t>Cristina Ibañez</t>
  </si>
  <si>
    <t>Cristina Esteban</t>
  </si>
  <si>
    <t>Cristina Bravo</t>
  </si>
  <si>
    <t>Cristina Gallego</t>
  </si>
  <si>
    <t>Cristina Rosales</t>
  </si>
  <si>
    <t>Cristina Villanueva</t>
  </si>
  <si>
    <t>Cristina Escudero</t>
  </si>
  <si>
    <t>Cristina Valero</t>
  </si>
  <si>
    <t>Cristina Arroyo</t>
  </si>
  <si>
    <t>Cristina Izquierdo</t>
  </si>
  <si>
    <t>Cristina Pacheco</t>
  </si>
  <si>
    <t>Cristina Pardo</t>
  </si>
  <si>
    <t>Cristina Moya</t>
  </si>
  <si>
    <t>Cristina Redondo</t>
  </si>
  <si>
    <t>Cristina Parra</t>
  </si>
  <si>
    <t>Cristina Cuesta</t>
  </si>
  <si>
    <t>Cristina Rojas</t>
  </si>
  <si>
    <t>Cristina Soler</t>
  </si>
  <si>
    <t>Cristina Mariscal</t>
  </si>
  <si>
    <t>Cristina Palacios</t>
  </si>
  <si>
    <t>Cristina Crespo</t>
  </si>
  <si>
    <t>Cristina Bautista</t>
  </si>
  <si>
    <t>Cristina Montes</t>
  </si>
  <si>
    <t>Cristina Abad</t>
  </si>
  <si>
    <t>Cristina Soria</t>
  </si>
  <si>
    <t>Cristina Carvajal</t>
  </si>
  <si>
    <t>Cristina Laguna</t>
  </si>
  <si>
    <t>Cristina Bernal</t>
  </si>
  <si>
    <t>Cristina Blasco</t>
  </si>
  <si>
    <t>Cristina Oliva</t>
  </si>
  <si>
    <t>Cristina Franco</t>
  </si>
  <si>
    <t>Cristina Tejada</t>
  </si>
  <si>
    <t>Alberto Ruiz</t>
  </si>
  <si>
    <t>Alberto Moreno</t>
  </si>
  <si>
    <t>Alberto Muñoz</t>
  </si>
  <si>
    <t>Alberto Romero</t>
  </si>
  <si>
    <t>Alberto Alonso</t>
  </si>
  <si>
    <t>Alberto Navarro</t>
  </si>
  <si>
    <t>Alberto Ramos</t>
  </si>
  <si>
    <t>Alberto Gil</t>
  </si>
  <si>
    <t>Alberto Serrano</t>
  </si>
  <si>
    <t>Alberto Blanco</t>
  </si>
  <si>
    <t>Alberto Molina</t>
  </si>
  <si>
    <t>Alberto Ortiz</t>
  </si>
  <si>
    <t>Alberto Rubio</t>
  </si>
  <si>
    <t>Alberto Sanz</t>
  </si>
  <si>
    <t>Alberto Iglesias</t>
  </si>
  <si>
    <t>Alberto Medina</t>
  </si>
  <si>
    <t>Alberto Garrido</t>
  </si>
  <si>
    <t>Alberto Castro</t>
  </si>
  <si>
    <t>Alberto Santos</t>
  </si>
  <si>
    <t>Alberto Ortega</t>
  </si>
  <si>
    <t>Alberto Cano</t>
  </si>
  <si>
    <t>Alberto Delgado</t>
  </si>
  <si>
    <t>Alberto Castillo</t>
  </si>
  <si>
    <t>Alberto Cruz</t>
  </si>
  <si>
    <t>Alberto Prieto</t>
  </si>
  <si>
    <t>Alberto Flores</t>
  </si>
  <si>
    <t>Alberto Herrera</t>
  </si>
  <si>
    <t>Alberto Peña</t>
  </si>
  <si>
    <t>Alberto Mora</t>
  </si>
  <si>
    <t>Alberto Santiago</t>
  </si>
  <si>
    <t>Alberto Vega</t>
  </si>
  <si>
    <t>Alberto Fuentes</t>
  </si>
  <si>
    <t>Alberto Carrasco</t>
  </si>
  <si>
    <t>Alberto Caballero</t>
  </si>
  <si>
    <t>Alberto Reyes</t>
  </si>
  <si>
    <t>Alberto Nieto</t>
  </si>
  <si>
    <t>Alberto Aguilar</t>
  </si>
  <si>
    <t>Alberto Pascual</t>
  </si>
  <si>
    <t>Alberto Herrero</t>
  </si>
  <si>
    <t>Alberto Santana</t>
  </si>
  <si>
    <t>Alberto Lorenzo</t>
  </si>
  <si>
    <t>Alberto Hidalgo</t>
  </si>
  <si>
    <t>Alberto Montero</t>
  </si>
  <si>
    <t>Alberto Ibañez</t>
  </si>
  <si>
    <t>Alberto Esteban</t>
  </si>
  <si>
    <t>Alberto Bravo</t>
  </si>
  <si>
    <t>Alberto Gallego</t>
  </si>
  <si>
    <t>Alberto Rosales</t>
  </si>
  <si>
    <t>Alberto Villanueva</t>
  </si>
  <si>
    <t>Alberto Escudero</t>
  </si>
  <si>
    <t>Alberto Valero</t>
  </si>
  <si>
    <t>Alberto Arroyo</t>
  </si>
  <si>
    <t>Alberto Izquierdo</t>
  </si>
  <si>
    <t>Alberto Pacheco</t>
  </si>
  <si>
    <t>Alberto Pardo</t>
  </si>
  <si>
    <t>Alberto Moya</t>
  </si>
  <si>
    <t>Alberto Redondo</t>
  </si>
  <si>
    <t>Alberto Parra</t>
  </si>
  <si>
    <t>Alberto Cuesta</t>
  </si>
  <si>
    <t>Alberto Rojas</t>
  </si>
  <si>
    <t>Alberto Soler</t>
  </si>
  <si>
    <t>Alberto Mariscal</t>
  </si>
  <si>
    <t>Alberto Palacios</t>
  </si>
  <si>
    <t>Alberto Crespo</t>
  </si>
  <si>
    <t>Alberto Bautista</t>
  </si>
  <si>
    <t>Alberto Montes</t>
  </si>
  <si>
    <t>Alberto Abad</t>
  </si>
  <si>
    <t>Alberto Soria</t>
  </si>
  <si>
    <t>Alberto Carvajal</t>
  </si>
  <si>
    <t>Alberto Laguna</t>
  </si>
  <si>
    <t>Alberto Bernal</t>
  </si>
  <si>
    <t>Alberto Blasco</t>
  </si>
  <si>
    <t>Alberto Oliva</t>
  </si>
  <si>
    <t>Alberto Franco</t>
  </si>
  <si>
    <t>Alberto Tejada</t>
  </si>
  <si>
    <t>Claudia Ruiz</t>
  </si>
  <si>
    <t>Claudia Moreno</t>
  </si>
  <si>
    <t>Claudia Muñoz</t>
  </si>
  <si>
    <t>Claudia Romero</t>
  </si>
  <si>
    <t>Claudia Alonso</t>
  </si>
  <si>
    <t>Claudia Navarro</t>
  </si>
  <si>
    <t>Claudia Torres</t>
  </si>
  <si>
    <t>Claudia Ramos</t>
  </si>
  <si>
    <t>Claudia Gil</t>
  </si>
  <si>
    <t>Claudia Serrano</t>
  </si>
  <si>
    <t>Claudia Blanco</t>
  </si>
  <si>
    <t>Claudia Molina</t>
  </si>
  <si>
    <t>Claudia Ortiz</t>
  </si>
  <si>
    <t>Claudia Rubio</t>
  </si>
  <si>
    <t>Claudia Sanz</t>
  </si>
  <si>
    <t>Claudia Iglesias</t>
  </si>
  <si>
    <t>Claudia Medina</t>
  </si>
  <si>
    <t>Claudia Garrido</t>
  </si>
  <si>
    <t>Claudia Castro</t>
  </si>
  <si>
    <t>Claudia Santos</t>
  </si>
  <si>
    <t>Claudia Ortega</t>
  </si>
  <si>
    <t>Claudia Cano</t>
  </si>
  <si>
    <t>Claudia Delgado</t>
  </si>
  <si>
    <t>Claudia Castillo</t>
  </si>
  <si>
    <t>Claudia Cruz</t>
  </si>
  <si>
    <t>Claudia Prieto</t>
  </si>
  <si>
    <t>Claudia Flores</t>
  </si>
  <si>
    <t>Claudia Herrera</t>
  </si>
  <si>
    <t>Claudia Peña</t>
  </si>
  <si>
    <t>Claudia Mora</t>
  </si>
  <si>
    <t>Claudia Santiago</t>
  </si>
  <si>
    <t>Claudia Vega</t>
  </si>
  <si>
    <t>Claudia Fuentes</t>
  </si>
  <si>
    <t>Claudia Carrasco</t>
  </si>
  <si>
    <t>Claudia Caballero</t>
  </si>
  <si>
    <t>Claudia Reyes</t>
  </si>
  <si>
    <t>Claudia Nieto</t>
  </si>
  <si>
    <t>Claudia Aguilar</t>
  </si>
  <si>
    <t>Claudia Pascual</t>
  </si>
  <si>
    <t>Claudia Herrero</t>
  </si>
  <si>
    <t>Claudia Santana</t>
  </si>
  <si>
    <t>Claudia Lorenzo</t>
  </si>
  <si>
    <t>Claudia Hidalgo</t>
  </si>
  <si>
    <t>Claudia Montero</t>
  </si>
  <si>
    <t>Claudia Ibañez</t>
  </si>
  <si>
    <t>Claudia Esteban</t>
  </si>
  <si>
    <t>Claudia Bravo</t>
  </si>
  <si>
    <t>Claudia Gallego</t>
  </si>
  <si>
    <t>Claudia Rosales</t>
  </si>
  <si>
    <t>Claudia Villanueva</t>
  </si>
  <si>
    <t>Claudia Escudero</t>
  </si>
  <si>
    <t>Claudia Valero</t>
  </si>
  <si>
    <t>Claudia Arroyo</t>
  </si>
  <si>
    <t>Claudia Izquierdo</t>
  </si>
  <si>
    <t>Claudia Pacheco</t>
  </si>
  <si>
    <t>Claudia Pardo</t>
  </si>
  <si>
    <t>Claudia Moya</t>
  </si>
  <si>
    <t>Claudia Redondo</t>
  </si>
  <si>
    <t>Claudia Parra</t>
  </si>
  <si>
    <t>Claudia Cuesta</t>
  </si>
  <si>
    <t>Claudia Rojas</t>
  </si>
  <si>
    <t>Claudia Soler</t>
  </si>
  <si>
    <t>Claudia Mariscal</t>
  </si>
  <si>
    <t>Claudia Palacios</t>
  </si>
  <si>
    <t>Claudia Crespo</t>
  </si>
  <si>
    <t>Claudia Bautista</t>
  </si>
  <si>
    <t>Claudia Montes</t>
  </si>
  <si>
    <t>Claudia Abad</t>
  </si>
  <si>
    <t>Claudia Soria</t>
  </si>
  <si>
    <t>Claudia Carvajal</t>
  </si>
  <si>
    <t>Claudia Laguna</t>
  </si>
  <si>
    <t>Claudia Bernal</t>
  </si>
  <si>
    <t>Claudia Blasco</t>
  </si>
  <si>
    <t>Claudia Oliva</t>
  </si>
  <si>
    <t>Claudia Franco</t>
  </si>
  <si>
    <t>Claudia Tejada</t>
  </si>
  <si>
    <t>Daniel Ruiz</t>
  </si>
  <si>
    <t>Daniel Moreno</t>
  </si>
  <si>
    <t>Daniel Muñoz</t>
  </si>
  <si>
    <t>Daniel Romero</t>
  </si>
  <si>
    <t>Daniel Alonso</t>
  </si>
  <si>
    <t>Daniel Navarro</t>
  </si>
  <si>
    <t>Daniel Torres</t>
  </si>
  <si>
    <t>Daniel Ramos</t>
  </si>
  <si>
    <t>Daniel Gil</t>
  </si>
  <si>
    <t>Daniel Serrano</t>
  </si>
  <si>
    <t>Daniel Blanco</t>
  </si>
  <si>
    <t>Daniel Molina</t>
  </si>
  <si>
    <t>Daniel Ortiz</t>
  </si>
  <si>
    <t>Daniel Rubio</t>
  </si>
  <si>
    <t>Daniel Sanz</t>
  </si>
  <si>
    <t>Daniel Iglesias</t>
  </si>
  <si>
    <t>Daniel Medina</t>
  </si>
  <si>
    <t>Daniel Garrido</t>
  </si>
  <si>
    <t>Daniel Castro</t>
  </si>
  <si>
    <t>Daniel Santos</t>
  </si>
  <si>
    <t>Daniel Ortega</t>
  </si>
  <si>
    <t>Daniel Cano</t>
  </si>
  <si>
    <t>Daniel Delgado</t>
  </si>
  <si>
    <t>Daniel Castillo</t>
  </si>
  <si>
    <t>Daniel Cruz</t>
  </si>
  <si>
    <t>Daniel Prieto</t>
  </si>
  <si>
    <t>Daniel Flores</t>
  </si>
  <si>
    <t>Daniel Herrera</t>
  </si>
  <si>
    <t>Daniel Peña</t>
  </si>
  <si>
    <t>Daniel Mora</t>
  </si>
  <si>
    <t>Daniel Santiago</t>
  </si>
  <si>
    <t>Daniel Vega</t>
  </si>
  <si>
    <t>Daniel Fuentes</t>
  </si>
  <si>
    <t>Daniel Carrasco</t>
  </si>
  <si>
    <t>Daniel Caballero</t>
  </si>
  <si>
    <t>Daniel Reyes</t>
  </si>
  <si>
    <t>Daniel Nieto</t>
  </si>
  <si>
    <t>Daniel Aguilar</t>
  </si>
  <si>
    <t>Daniel Pascual</t>
  </si>
  <si>
    <t>Daniel Herrero</t>
  </si>
  <si>
    <t>Daniel Santana</t>
  </si>
  <si>
    <t>Daniel Lorenzo</t>
  </si>
  <si>
    <t>Daniel Hidalgo</t>
  </si>
  <si>
    <t>Daniel Montero</t>
  </si>
  <si>
    <t>Daniel Ibañez</t>
  </si>
  <si>
    <t>Daniel Esteban</t>
  </si>
  <si>
    <t>Daniel Bravo</t>
  </si>
  <si>
    <t>Daniel Gallego</t>
  </si>
  <si>
    <t>Daniel Rosales</t>
  </si>
  <si>
    <t>Daniel Villanueva</t>
  </si>
  <si>
    <t>Daniel Escudero</t>
  </si>
  <si>
    <t>Daniel Valero</t>
  </si>
  <si>
    <t>Daniel Arroyo</t>
  </si>
  <si>
    <t>Daniel Izquierdo</t>
  </si>
  <si>
    <t>Daniel Pacheco</t>
  </si>
  <si>
    <t>Daniel Pardo</t>
  </si>
  <si>
    <t>Daniel Moya</t>
  </si>
  <si>
    <t>Daniel Redondo</t>
  </si>
  <si>
    <t>Daniel Parra</t>
  </si>
  <si>
    <t>Daniel Cuesta</t>
  </si>
  <si>
    <t>Daniel Rojas</t>
  </si>
  <si>
    <t>Daniel Soler</t>
  </si>
  <si>
    <t>Daniel Mariscal</t>
  </si>
  <si>
    <t>Daniel Palacios</t>
  </si>
  <si>
    <t>Daniel Crespo</t>
  </si>
  <si>
    <t>Daniel Bautista</t>
  </si>
  <si>
    <t>Daniel Montes</t>
  </si>
  <si>
    <t>Daniel Abad</t>
  </si>
  <si>
    <t>Daniel Soria</t>
  </si>
  <si>
    <t>Daniel Carvajal</t>
  </si>
  <si>
    <t>Daniel Laguna</t>
  </si>
  <si>
    <t>Daniel Bernal</t>
  </si>
  <si>
    <t>Daniel Blasco</t>
  </si>
  <si>
    <t>Daniel Oliva</t>
  </si>
  <si>
    <t>Daniel Tejada</t>
  </si>
  <si>
    <t>Rosa Ruiz</t>
  </si>
  <si>
    <t>Rosa Moreno</t>
  </si>
  <si>
    <t>Rosa Muñoz</t>
  </si>
  <si>
    <t>Rosa Romero</t>
  </si>
  <si>
    <t>Rosa Alonso</t>
  </si>
  <si>
    <t>Rosa Navarro</t>
  </si>
  <si>
    <t>Rosa Torres</t>
  </si>
  <si>
    <t>Rosa Ramos</t>
  </si>
  <si>
    <t>Rosa Gil</t>
  </si>
  <si>
    <t>Rosa Serrano</t>
  </si>
  <si>
    <t>Rosa Blanco</t>
  </si>
  <si>
    <t>Rosa Molina</t>
  </si>
  <si>
    <t>Rosa Ortiz</t>
  </si>
  <si>
    <t>Rosa Rubio</t>
  </si>
  <si>
    <t>Rosa Sanz</t>
  </si>
  <si>
    <t>Rosa Iglesias</t>
  </si>
  <si>
    <t>Rosa Medina</t>
  </si>
  <si>
    <t>Rosa Garrido</t>
  </si>
  <si>
    <t>Rosa Castro</t>
  </si>
  <si>
    <t>Rosa Santos</t>
  </si>
  <si>
    <t>Rosa Ortega</t>
  </si>
  <si>
    <t>Rosa Cano</t>
  </si>
  <si>
    <t>Rosa Delgado</t>
  </si>
  <si>
    <t>Rosa Castillo</t>
  </si>
  <si>
    <t>Rosa Cruz</t>
  </si>
  <si>
    <t>Rosa Prieto</t>
  </si>
  <si>
    <t>Rosa Flores</t>
  </si>
  <si>
    <t>Rosa Herrera</t>
  </si>
  <si>
    <t>Rosa Peña</t>
  </si>
  <si>
    <t>Rosa Mora</t>
  </si>
  <si>
    <t>Rosa Santiago</t>
  </si>
  <si>
    <t>Rosa Vega</t>
  </si>
  <si>
    <t>Rosa Fuentes</t>
  </si>
  <si>
    <t>Rosa Carrasco</t>
  </si>
  <si>
    <t>Rosa Caballero</t>
  </si>
  <si>
    <t>Rosa Reyes</t>
  </si>
  <si>
    <t>Rosa Nieto</t>
  </si>
  <si>
    <t>Rosa Aguilar</t>
  </si>
  <si>
    <t>Rosa Pascual</t>
  </si>
  <si>
    <t>Rosa Herrero</t>
  </si>
  <si>
    <t>Rosa Santana</t>
  </si>
  <si>
    <t>Rosa Lorenzo</t>
  </si>
  <si>
    <t>Rosa Hidalgo</t>
  </si>
  <si>
    <t>Rosa Montero</t>
  </si>
  <si>
    <t>Rosa Ibañez</t>
  </si>
  <si>
    <t>Rosa Esteban</t>
  </si>
  <si>
    <t>Rosa Bravo</t>
  </si>
  <si>
    <t>Rosa Gallego</t>
  </si>
  <si>
    <t>Rosa Rosales</t>
  </si>
  <si>
    <t>Rosa Villanueva</t>
  </si>
  <si>
    <t>Rosa Escudero</t>
  </si>
  <si>
    <t>Rosa Valero</t>
  </si>
  <si>
    <t>Rosa Arroyo</t>
  </si>
  <si>
    <t>Rosa Izquierdo</t>
  </si>
  <si>
    <t>Rosa Pacheco</t>
  </si>
  <si>
    <t>Rosa Pardo</t>
  </si>
  <si>
    <t>Rosa Moya</t>
  </si>
  <si>
    <t>Rosa Redondo</t>
  </si>
  <si>
    <t>Rosa Parra</t>
  </si>
  <si>
    <t>Rosa Cuesta</t>
  </si>
  <si>
    <t>Rosa Rojas</t>
  </si>
  <si>
    <t>Rosa Soler</t>
  </si>
  <si>
    <t>Rosa Mariscal</t>
  </si>
  <si>
    <t>Rosa Palacios</t>
  </si>
  <si>
    <t>Rosa Crespo</t>
  </si>
  <si>
    <t>Rosa Bautista</t>
  </si>
  <si>
    <t>Rosa Montes</t>
  </si>
  <si>
    <t>Rosa Abad</t>
  </si>
  <si>
    <t>Rosa Soria</t>
  </si>
  <si>
    <t>Rosa Carvajal</t>
  </si>
  <si>
    <t>Rosa Laguna</t>
  </si>
  <si>
    <t>Rosa Bernal</t>
  </si>
  <si>
    <t>Rosa Blasco</t>
  </si>
  <si>
    <t>Rosa Oliva</t>
  </si>
  <si>
    <t>Rosa Franco</t>
  </si>
  <si>
    <t>Rosa Tejada</t>
  </si>
  <si>
    <t>Vicente Ruiz</t>
  </si>
  <si>
    <t>Vicente Moreno</t>
  </si>
  <si>
    <t>Vicente Muñoz</t>
  </si>
  <si>
    <t>Vicente Romero</t>
  </si>
  <si>
    <t>Vicente Alonso</t>
  </si>
  <si>
    <t>Vicente Navarro</t>
  </si>
  <si>
    <t>Vicente Torres</t>
  </si>
  <si>
    <t>Vicente Ramos</t>
  </si>
  <si>
    <t>Vicente Gil</t>
  </si>
  <si>
    <t>Vicente Serrano</t>
  </si>
  <si>
    <t>Vicente Blanco</t>
  </si>
  <si>
    <t>Vicente Molina</t>
  </si>
  <si>
    <t>Vicente Ortiz</t>
  </si>
  <si>
    <t>Vicente Rubio</t>
  </si>
  <si>
    <t>Vicente Sanz</t>
  </si>
  <si>
    <t>Vicente Iglesias</t>
  </si>
  <si>
    <t>Vicente Medina</t>
  </si>
  <si>
    <t>Vicente Garrido</t>
  </si>
  <si>
    <t>Vicente Castro</t>
  </si>
  <si>
    <t>Vicente Santos</t>
  </si>
  <si>
    <t>Vicente Ortega</t>
  </si>
  <si>
    <t>Vicente Cano</t>
  </si>
  <si>
    <t>Vicente Delgado</t>
  </si>
  <si>
    <t>Vicente Castillo</t>
  </si>
  <si>
    <t>Vicente Cruz</t>
  </si>
  <si>
    <t>Vicente Prieto</t>
  </si>
  <si>
    <t>Vicente Flores</t>
  </si>
  <si>
    <t>Vicente Herrera</t>
  </si>
  <si>
    <t>Vicente Peña</t>
  </si>
  <si>
    <t>Vicente Mora</t>
  </si>
  <si>
    <t>Vicente Santiago</t>
  </si>
  <si>
    <t>Vicente Vega</t>
  </si>
  <si>
    <t>Vicente Fuentes</t>
  </si>
  <si>
    <t>Vicente Carrasco</t>
  </si>
  <si>
    <t>Vicente Caballero</t>
  </si>
  <si>
    <t>Vicente Reyes</t>
  </si>
  <si>
    <t>Vicente Nieto</t>
  </si>
  <si>
    <t>Vicente Aguilar</t>
  </si>
  <si>
    <t>Vicente Pascual</t>
  </si>
  <si>
    <t>Vicente Herrero</t>
  </si>
  <si>
    <t>Vicente Santana</t>
  </si>
  <si>
    <t>Vicente Lorenzo</t>
  </si>
  <si>
    <t>Vicente Hidalgo</t>
  </si>
  <si>
    <t>Vicente Montero</t>
  </si>
  <si>
    <t>Vicente Ibañez</t>
  </si>
  <si>
    <t>Vicente Esteban</t>
  </si>
  <si>
    <t>Vicente Bravo</t>
  </si>
  <si>
    <t>Vicente Gallego</t>
  </si>
  <si>
    <t>Vicente Rosales</t>
  </si>
  <si>
    <t>Vicente Villanueva</t>
  </si>
  <si>
    <t>Vicente Escudero</t>
  </si>
  <si>
    <t>Vicente Valero</t>
  </si>
  <si>
    <t>Vicente Arroyo</t>
  </si>
  <si>
    <t>Vicente Izquierdo</t>
  </si>
  <si>
    <t>Vicente Pacheco</t>
  </si>
  <si>
    <t>Vicente Pardo</t>
  </si>
  <si>
    <t>Vicente Moya</t>
  </si>
  <si>
    <t>Vicente Redondo</t>
  </si>
  <si>
    <t>Vicente Parra</t>
  </si>
  <si>
    <t>Vicente Cuesta</t>
  </si>
  <si>
    <t>Vicente Rojas</t>
  </si>
  <si>
    <t>Vicente Soler</t>
  </si>
  <si>
    <t>Vicente Mariscal</t>
  </si>
  <si>
    <t>Vicente Palacios</t>
  </si>
  <si>
    <t>Vicente Crespo</t>
  </si>
  <si>
    <t>Vicente Bautista</t>
  </si>
  <si>
    <t>Vicente Montes</t>
  </si>
  <si>
    <t>Vicente Abad</t>
  </si>
  <si>
    <t>Vicente Soria</t>
  </si>
  <si>
    <t>Vicente Carvajal</t>
  </si>
  <si>
    <t>Vicente Laguna</t>
  </si>
  <si>
    <t>Vicente Bernal</t>
  </si>
  <si>
    <t>Vicente Blasco</t>
  </si>
  <si>
    <t>Vicente Oliva</t>
  </si>
  <si>
    <t>Vicente Franco</t>
  </si>
  <si>
    <t>Vicente Tejada</t>
  </si>
  <si>
    <t>Pilar Ruiz</t>
  </si>
  <si>
    <t>Pilar Moreno</t>
  </si>
  <si>
    <t>Pilar Muñoz</t>
  </si>
  <si>
    <t>Pilar Romero</t>
  </si>
  <si>
    <t>Pilar Alonso</t>
  </si>
  <si>
    <t>Pilar Navarro</t>
  </si>
  <si>
    <t>Pilar Torres</t>
  </si>
  <si>
    <t>Pilar Ramos</t>
  </si>
  <si>
    <t>Pilar Gil</t>
  </si>
  <si>
    <t>Pilar Serrano</t>
  </si>
  <si>
    <t>Pilar Blanco</t>
  </si>
  <si>
    <t>Pilar Molina</t>
  </si>
  <si>
    <t>Pilar Ortiz</t>
  </si>
  <si>
    <t>Pilar Rubio</t>
  </si>
  <si>
    <t>Pilar Sanz</t>
  </si>
  <si>
    <t>Pilar Iglesias</t>
  </si>
  <si>
    <t>Pilar Medina</t>
  </si>
  <si>
    <t>Pilar Garrido</t>
  </si>
  <si>
    <t>Pilar Castro</t>
  </si>
  <si>
    <t>Pilar Santos</t>
  </si>
  <si>
    <t>Pilar Ortega</t>
  </si>
  <si>
    <t>Pilar Cano</t>
  </si>
  <si>
    <t>Pilar Delgado</t>
  </si>
  <si>
    <t>Pilar Castillo</t>
  </si>
  <si>
    <t>Pilar Cruz</t>
  </si>
  <si>
    <t>Pilar Prieto</t>
  </si>
  <si>
    <t>Pilar Flores</t>
  </si>
  <si>
    <t>Pilar Herrera</t>
  </si>
  <si>
    <t>Pilar Peña</t>
  </si>
  <si>
    <t>Pilar Mora</t>
  </si>
  <si>
    <t>Pilar Santiago</t>
  </si>
  <si>
    <t>Pilar Vega</t>
  </si>
  <si>
    <t>Pilar Fuentes</t>
  </si>
  <si>
    <t>Pilar Carrasco</t>
  </si>
  <si>
    <t>Pilar Caballero</t>
  </si>
  <si>
    <t>Pilar Reyes</t>
  </si>
  <si>
    <t>Pilar Nieto</t>
  </si>
  <si>
    <t>Pilar Aguilar</t>
  </si>
  <si>
    <t>Pilar Pascual</t>
  </si>
  <si>
    <t>Pilar Herrero</t>
  </si>
  <si>
    <t>Pilar Santana</t>
  </si>
  <si>
    <t>Pilar Lorenzo</t>
  </si>
  <si>
    <t>Pilar Hidalgo</t>
  </si>
  <si>
    <t>Pilar Montero</t>
  </si>
  <si>
    <t>Pilar Ibañez</t>
  </si>
  <si>
    <t>Pilar Esteban</t>
  </si>
  <si>
    <t>Pilar Bravo</t>
  </si>
  <si>
    <t>Pilar Gallego</t>
  </si>
  <si>
    <t>Pilar Rosales</t>
  </si>
  <si>
    <t>Pilar Villanueva</t>
  </si>
  <si>
    <t>Pilar Escudero</t>
  </si>
  <si>
    <t>Pilar Valero</t>
  </si>
  <si>
    <t>Pilar Arroyo</t>
  </si>
  <si>
    <t>Pilar Izquierdo</t>
  </si>
  <si>
    <t>Pilar Pacheco</t>
  </si>
  <si>
    <t>Pilar Pardo</t>
  </si>
  <si>
    <t>Pilar Moya</t>
  </si>
  <si>
    <t>Pilar Redondo</t>
  </si>
  <si>
    <t>Pilar Parra</t>
  </si>
  <si>
    <t>Pilar Cuesta</t>
  </si>
  <si>
    <t>Pilar Rojas</t>
  </si>
  <si>
    <t>Pilar Soler</t>
  </si>
  <si>
    <t>Pilar Mariscal</t>
  </si>
  <si>
    <t>Pilar Palacios</t>
  </si>
  <si>
    <t>Pilar Crespo</t>
  </si>
  <si>
    <t>Pilar Bautista</t>
  </si>
  <si>
    <t>Pilar Montes</t>
  </si>
  <si>
    <t>Pilar Abad</t>
  </si>
  <si>
    <t>Pilar Soria</t>
  </si>
  <si>
    <t>Pilar Carvajal</t>
  </si>
  <si>
    <t>Pilar Laguna</t>
  </si>
  <si>
    <t>Pilar Bernal</t>
  </si>
  <si>
    <t>Pilar Blasco</t>
  </si>
  <si>
    <t>Pilar Oliva</t>
  </si>
  <si>
    <t>Pilar Franco</t>
  </si>
  <si>
    <t>Pilar Tejada</t>
  </si>
  <si>
    <t>Ricardo Ruiz</t>
  </si>
  <si>
    <t>Ricardo Moreno</t>
  </si>
  <si>
    <t>Ricardo Muñoz</t>
  </si>
  <si>
    <t>Ricardo Romero</t>
  </si>
  <si>
    <t>Ricardo Alonso</t>
  </si>
  <si>
    <t>Ricardo Navarro</t>
  </si>
  <si>
    <t>Ricardo Torres</t>
  </si>
  <si>
    <t>Ricardo Ramos</t>
  </si>
  <si>
    <t>Ricardo Gil</t>
  </si>
  <si>
    <t>Ricardo Serrano</t>
  </si>
  <si>
    <t>Ricardo Blanco</t>
  </si>
  <si>
    <t>Ricardo Molina</t>
  </si>
  <si>
    <t>Ricardo Ortiz</t>
  </si>
  <si>
    <t>Ricardo Rubio</t>
  </si>
  <si>
    <t>Ricardo Sanz</t>
  </si>
  <si>
    <t>Ricardo Iglesias</t>
  </si>
  <si>
    <t>Ricardo Medina</t>
  </si>
  <si>
    <t>Ricardo Garrido</t>
  </si>
  <si>
    <t>Ricardo Castro</t>
  </si>
  <si>
    <t>Ricardo Santos</t>
  </si>
  <si>
    <t>Ricardo Ortega</t>
  </si>
  <si>
    <t>Ricardo Cano</t>
  </si>
  <si>
    <t>Ricardo Delgado</t>
  </si>
  <si>
    <t>Ricardo Castillo</t>
  </si>
  <si>
    <t>Ricardo Cruz</t>
  </si>
  <si>
    <t>Ricardo Prieto</t>
  </si>
  <si>
    <t>Ricardo Flores</t>
  </si>
  <si>
    <t>Ricardo Herrera</t>
  </si>
  <si>
    <t>Ricardo Peña</t>
  </si>
  <si>
    <t>Ricardo Mora</t>
  </si>
  <si>
    <t>Ricardo Santiago</t>
  </si>
  <si>
    <t>Ricardo Vega</t>
  </si>
  <si>
    <t>Ricardo Fuentes</t>
  </si>
  <si>
    <t>Ricardo Carrasco</t>
  </si>
  <si>
    <t>Ricardo Caballero</t>
  </si>
  <si>
    <t>Ricardo Reyes</t>
  </si>
  <si>
    <t>Ricardo Nieto</t>
  </si>
  <si>
    <t>Ricardo Aguilar</t>
  </si>
  <si>
    <t>Ricardo Pascual</t>
  </si>
  <si>
    <t>Ricardo Herrero</t>
  </si>
  <si>
    <t>Ricardo Santana</t>
  </si>
  <si>
    <t>Ricardo Lorenzo</t>
  </si>
  <si>
    <t>Ricardo Hidalgo</t>
  </si>
  <si>
    <t>Ricardo Montero</t>
  </si>
  <si>
    <t>Ricardo Ibañez</t>
  </si>
  <si>
    <t>Ricardo Esteban</t>
  </si>
  <si>
    <t>Ricardo Bravo</t>
  </si>
  <si>
    <t>Ricardo Gallego</t>
  </si>
  <si>
    <t>Ricardo Rosales</t>
  </si>
  <si>
    <t>Ricardo Villanueva</t>
  </si>
  <si>
    <t>Ricardo Escudero</t>
  </si>
  <si>
    <t>Ricardo Valero</t>
  </si>
  <si>
    <t>Ricardo Arroyo</t>
  </si>
  <si>
    <t>Ricardo Izquierdo</t>
  </si>
  <si>
    <t>Ricardo Pacheco</t>
  </si>
  <si>
    <t>Ricardo Pardo</t>
  </si>
  <si>
    <t>Ricardo Moya</t>
  </si>
  <si>
    <t>Ricardo Redondo</t>
  </si>
  <si>
    <t>Ricardo Parra</t>
  </si>
  <si>
    <t>Ricardo Cuesta</t>
  </si>
  <si>
    <t>Ricardo Rojas</t>
  </si>
  <si>
    <t>Ricardo Soler</t>
  </si>
  <si>
    <t>Ricardo Mariscal</t>
  </si>
  <si>
    <t>Ricardo Palacios</t>
  </si>
  <si>
    <t>Ricardo Crespo</t>
  </si>
  <si>
    <t>Ricardo Bautista</t>
  </si>
  <si>
    <t>Ricardo Montes</t>
  </si>
  <si>
    <t>Ricardo Abad</t>
  </si>
  <si>
    <t>Ricardo Soria</t>
  </si>
  <si>
    <t>Ricardo Carvajal</t>
  </si>
  <si>
    <t>Ricardo Laguna</t>
  </si>
  <si>
    <t>Ricardo Bernal</t>
  </si>
  <si>
    <t>Ricardo Blasco</t>
  </si>
  <si>
    <t>Ricardo Oliva</t>
  </si>
  <si>
    <t>Ricardo Franco</t>
  </si>
  <si>
    <t>Ricardo Tejada</t>
  </si>
  <si>
    <t>Gloria Ruiz</t>
  </si>
  <si>
    <t>Gloria Moreno</t>
  </si>
  <si>
    <t>Gloria Muñoz</t>
  </si>
  <si>
    <t>Gloria Romero</t>
  </si>
  <si>
    <t>Gloria Alonso</t>
  </si>
  <si>
    <t>Gloria Navarro</t>
  </si>
  <si>
    <t>Gloria Torres</t>
  </si>
  <si>
    <t>Gloria Ramos</t>
  </si>
  <si>
    <t>Gloria Gil</t>
  </si>
  <si>
    <t>Gloria Serrano</t>
  </si>
  <si>
    <t>Gloria Blanco</t>
  </si>
  <si>
    <t>Gloria Molina</t>
  </si>
  <si>
    <t>Gloria Ortiz</t>
  </si>
  <si>
    <t>Gloria Rubio</t>
  </si>
  <si>
    <t>Gloria Sanz</t>
  </si>
  <si>
    <t>Gloria Iglesias</t>
  </si>
  <si>
    <t>Gloria Medina</t>
  </si>
  <si>
    <t>Gloria Garrido</t>
  </si>
  <si>
    <t>Gloria Castro</t>
  </si>
  <si>
    <t>Gloria Santos</t>
  </si>
  <si>
    <t>Gloria Ortega</t>
  </si>
  <si>
    <t>Gloria Cano</t>
  </si>
  <si>
    <t>Gloria Delgado</t>
  </si>
  <si>
    <t>Gloria Castillo</t>
  </si>
  <si>
    <t>Gloria Cruz</t>
  </si>
  <si>
    <t>Gloria Prieto</t>
  </si>
  <si>
    <t>Gloria Flores</t>
  </si>
  <si>
    <t>Gloria Herrera</t>
  </si>
  <si>
    <t>Gloria Peña</t>
  </si>
  <si>
    <t>Gloria Mora</t>
  </si>
  <si>
    <t>Gloria Santiago</t>
  </si>
  <si>
    <t>Gloria Vega</t>
  </si>
  <si>
    <t>Gloria Fuentes</t>
  </si>
  <si>
    <t>Gloria Carrasco</t>
  </si>
  <si>
    <t>Gloria Caballero</t>
  </si>
  <si>
    <t>Gloria Reyes</t>
  </si>
  <si>
    <t>Gloria Nieto</t>
  </si>
  <si>
    <t>Gloria Aguilar</t>
  </si>
  <si>
    <t>Gloria Pascual</t>
  </si>
  <si>
    <t>Gloria Herrero</t>
  </si>
  <si>
    <t>Gloria Santana</t>
  </si>
  <si>
    <t>Gloria Lorenzo</t>
  </si>
  <si>
    <t>Gloria Hidalgo</t>
  </si>
  <si>
    <t>Gloria Montero</t>
  </si>
  <si>
    <t>Gloria Ibañez</t>
  </si>
  <si>
    <t>Gloria Esteban</t>
  </si>
  <si>
    <t>Gloria Bravo</t>
  </si>
  <si>
    <t>Gloria Gallego</t>
  </si>
  <si>
    <t>Gloria Rosales</t>
  </si>
  <si>
    <t>Gloria Villanueva</t>
  </si>
  <si>
    <t>Gloria Escudero</t>
  </si>
  <si>
    <t>Gloria Valero</t>
  </si>
  <si>
    <t>Gloria Arroyo</t>
  </si>
  <si>
    <t>Gloria Izquierdo</t>
  </si>
  <si>
    <t>Gloria Pacheco</t>
  </si>
  <si>
    <t>Gloria Pardo</t>
  </si>
  <si>
    <t>Gloria Moya</t>
  </si>
  <si>
    <t>Gloria Redondo</t>
  </si>
  <si>
    <t>Gloria Parra</t>
  </si>
  <si>
    <t>Gloria Cuesta</t>
  </si>
  <si>
    <t>Gloria Rojas</t>
  </si>
  <si>
    <t>Gloria Soler</t>
  </si>
  <si>
    <t>Gloria Mariscal</t>
  </si>
  <si>
    <t>Gloria Palacios</t>
  </si>
  <si>
    <t>Gloria Crespo</t>
  </si>
  <si>
    <t>Gloria Bautista</t>
  </si>
  <si>
    <t>Gloria Montes</t>
  </si>
  <si>
    <t>Gloria Abad</t>
  </si>
  <si>
    <t>Gloria Soria</t>
  </si>
  <si>
    <t>Gloria Carvajal</t>
  </si>
  <si>
    <t>Gloria Laguna</t>
  </si>
  <si>
    <t>Gloria Bernal</t>
  </si>
  <si>
    <t>Gloria Blasco</t>
  </si>
  <si>
    <t>Gloria Oliva</t>
  </si>
  <si>
    <t>Gloria Franco</t>
  </si>
  <si>
    <t>Gloria Tejada</t>
  </si>
  <si>
    <t>Alfonso Ruiz</t>
  </si>
  <si>
    <t>Alfonso Moreno</t>
  </si>
  <si>
    <t>Alfonso Muñoz</t>
  </si>
  <si>
    <t>Alfonso Romero</t>
  </si>
  <si>
    <t>Alfonso Alonso</t>
  </si>
  <si>
    <t>Alfonso Navarro</t>
  </si>
  <si>
    <t>Alfonso Torres</t>
  </si>
  <si>
    <t>Alfonso Ramos</t>
  </si>
  <si>
    <t>Alfonso Gil</t>
  </si>
  <si>
    <t>Alfonso Serrano</t>
  </si>
  <si>
    <t>Alfonso Blanco</t>
  </si>
  <si>
    <t>Alfonso Molina</t>
  </si>
  <si>
    <t>Alfonso Ortiz</t>
  </si>
  <si>
    <t>Alfonso Rubio</t>
  </si>
  <si>
    <t>Alfonso Sanz</t>
  </si>
  <si>
    <t>Alfonso Iglesias</t>
  </si>
  <si>
    <t>Alfonso Medina</t>
  </si>
  <si>
    <t>Alfonso Garrido</t>
  </si>
  <si>
    <t>Alfonso Castro</t>
  </si>
  <si>
    <t>Alfonso Santos</t>
  </si>
  <si>
    <t>Alfonso Ortega</t>
  </si>
  <si>
    <t>Alfonso Cano</t>
  </si>
  <si>
    <t>Alfonso Delgado</t>
  </si>
  <si>
    <t>Alfonso Castillo</t>
  </si>
  <si>
    <t>Alfonso Cruz</t>
  </si>
  <si>
    <t>Alfonso Prieto</t>
  </si>
  <si>
    <t>Alfonso Flores</t>
  </si>
  <si>
    <t>Alfonso Herrera</t>
  </si>
  <si>
    <t>Alfonso Peña</t>
  </si>
  <si>
    <t>Alfonso Mora</t>
  </si>
  <si>
    <t>Alfonso Santiago</t>
  </si>
  <si>
    <t>Alfonso Vega</t>
  </si>
  <si>
    <t>Alfonso Fuentes</t>
  </si>
  <si>
    <t>Alfonso Carrasco</t>
  </si>
  <si>
    <t>Alfonso Caballero</t>
  </si>
  <si>
    <t>Alfonso Reyes</t>
  </si>
  <si>
    <t>Alfonso Nieto</t>
  </si>
  <si>
    <t>Alfonso Aguilar</t>
  </si>
  <si>
    <t>Alfonso Pascual</t>
  </si>
  <si>
    <t>Alfonso Herrero</t>
  </si>
  <si>
    <t>Alfonso Santana</t>
  </si>
  <si>
    <t>Alfonso Lorenzo</t>
  </si>
  <si>
    <t>Alfonso Hidalgo</t>
  </si>
  <si>
    <t>Alfonso Montero</t>
  </si>
  <si>
    <t>Alfonso Ibañez</t>
  </si>
  <si>
    <t>Alfonso Esteban</t>
  </si>
  <si>
    <t>Alfonso Bravo</t>
  </si>
  <si>
    <t>Alfonso Gallego</t>
  </si>
  <si>
    <t>Alfonso Rosales</t>
  </si>
  <si>
    <t>Alfonso Villanueva</t>
  </si>
  <si>
    <t>Alfonso Escudero</t>
  </si>
  <si>
    <t>Alfonso Valero</t>
  </si>
  <si>
    <t>Alfonso Arroyo</t>
  </si>
  <si>
    <t>Alfonso Izquierdo</t>
  </si>
  <si>
    <t>Alfonso Pacheco</t>
  </si>
  <si>
    <t>Alfonso Pardo</t>
  </si>
  <si>
    <t>Alfonso Moya</t>
  </si>
  <si>
    <t>Alfonso Redondo</t>
  </si>
  <si>
    <t>Alfonso Parra</t>
  </si>
  <si>
    <t>Alfonso Cuesta</t>
  </si>
  <si>
    <t>Alfonso Rojas</t>
  </si>
  <si>
    <t>Alfonso Soler</t>
  </si>
  <si>
    <t>Alfonso Mariscal</t>
  </si>
  <si>
    <t>Alfonso Palacios</t>
  </si>
  <si>
    <t>Alfonso Crespo</t>
  </si>
  <si>
    <t>Alfonso Bautista</t>
  </si>
  <si>
    <t>Alfonso Montes</t>
  </si>
  <si>
    <t>Alfonso Abad</t>
  </si>
  <si>
    <t>Alfonso Soria</t>
  </si>
  <si>
    <t>Alfonso Carvajal</t>
  </si>
  <si>
    <t>Alfonso Laguna</t>
  </si>
  <si>
    <t>Alfonso Bernal</t>
  </si>
  <si>
    <t>Alfonso Blasco</t>
  </si>
  <si>
    <t>Alfonso Oliva</t>
  </si>
  <si>
    <t>Alfonso Franco</t>
  </si>
  <si>
    <t>Alfonso Tejada</t>
  </si>
  <si>
    <t>Teresa Ruiz</t>
  </si>
  <si>
    <t>Teresa Moreno</t>
  </si>
  <si>
    <t>Teresa Muñoz</t>
  </si>
  <si>
    <t>Teresa Romero</t>
  </si>
  <si>
    <t>Teresa Alonso</t>
  </si>
  <si>
    <t>Teresa Navarro</t>
  </si>
  <si>
    <t>Teresa Torres</t>
  </si>
  <si>
    <t>Teresa Ramos</t>
  </si>
  <si>
    <t>Teresa Gil</t>
  </si>
  <si>
    <t>Teresa Serrano</t>
  </si>
  <si>
    <t>Teresa Blanco</t>
  </si>
  <si>
    <t>Teresa Molina</t>
  </si>
  <si>
    <t>Teresa Ortiz</t>
  </si>
  <si>
    <t>Teresa Rubio</t>
  </si>
  <si>
    <t>Teresa Sanz</t>
  </si>
  <si>
    <t>Teresa Iglesias</t>
  </si>
  <si>
    <t>Teresa Medina</t>
  </si>
  <si>
    <t>Teresa Garrido</t>
  </si>
  <si>
    <t>Teresa Castro</t>
  </si>
  <si>
    <t>Teresa Santos</t>
  </si>
  <si>
    <t>Teresa Ortega</t>
  </si>
  <si>
    <t>Teresa Cano</t>
  </si>
  <si>
    <t>Teresa Delgado</t>
  </si>
  <si>
    <t>Teresa Castillo</t>
  </si>
  <si>
    <t>Teresa Cruz</t>
  </si>
  <si>
    <t>Teresa Prieto</t>
  </si>
  <si>
    <t>Teresa Flores</t>
  </si>
  <si>
    <t>Teresa Herrera</t>
  </si>
  <si>
    <t>Teresa Peña</t>
  </si>
  <si>
    <t>Teresa Mora</t>
  </si>
  <si>
    <t>Teresa Santiago</t>
  </si>
  <si>
    <t>Teresa Vega</t>
  </si>
  <si>
    <t>Teresa Fuentes</t>
  </si>
  <si>
    <t>Teresa Carrasco</t>
  </si>
  <si>
    <t>Teresa Caballero</t>
  </si>
  <si>
    <t>Teresa Reyes</t>
  </si>
  <si>
    <t>Teresa Nieto</t>
  </si>
  <si>
    <t>Teresa Aguilar</t>
  </si>
  <si>
    <t>Teresa Pascual</t>
  </si>
  <si>
    <t>Teresa Herrero</t>
  </si>
  <si>
    <t>Teresa Santana</t>
  </si>
  <si>
    <t>Teresa Lorenzo</t>
  </si>
  <si>
    <t>Teresa Hidalgo</t>
  </si>
  <si>
    <t>Teresa Montero</t>
  </si>
  <si>
    <t>Teresa Ibañez</t>
  </si>
  <si>
    <t>Teresa Esteban</t>
  </si>
  <si>
    <t>Teresa Bravo</t>
  </si>
  <si>
    <t>Teresa Gallego</t>
  </si>
  <si>
    <t>Teresa Rosales</t>
  </si>
  <si>
    <t>Teresa Villanueva</t>
  </si>
  <si>
    <t>Teresa Escudero</t>
  </si>
  <si>
    <t>Teresa Valero</t>
  </si>
  <si>
    <t>Teresa Arroyo</t>
  </si>
  <si>
    <t>Teresa Izquierdo</t>
  </si>
  <si>
    <t>Teresa Pacheco</t>
  </si>
  <si>
    <t>Teresa Pardo</t>
  </si>
  <si>
    <t>Teresa Moya</t>
  </si>
  <si>
    <t>Teresa Redondo</t>
  </si>
  <si>
    <t>Teresa Parra</t>
  </si>
  <si>
    <t>Teresa Cuesta</t>
  </si>
  <si>
    <t>Teresa Rojas</t>
  </si>
  <si>
    <t>Teresa Soler</t>
  </si>
  <si>
    <t>Teresa Mariscal</t>
  </si>
  <si>
    <t>Teresa Palacios</t>
  </si>
  <si>
    <t>Teresa Crespo</t>
  </si>
  <si>
    <t>Teresa Bautista</t>
  </si>
  <si>
    <t>Teresa Montes</t>
  </si>
  <si>
    <t>Teresa Abad</t>
  </si>
  <si>
    <t>Teresa Soria</t>
  </si>
  <si>
    <t>Teresa Carvajal</t>
  </si>
  <si>
    <t>Teresa Laguna</t>
  </si>
  <si>
    <t>Teresa Bernal</t>
  </si>
  <si>
    <t>Teresa Blasco</t>
  </si>
  <si>
    <t>Teresa Oliva</t>
  </si>
  <si>
    <t>Teresa Franco</t>
  </si>
  <si>
    <t>Teresa Tejada</t>
  </si>
  <si>
    <t>Victoria Ruiz</t>
  </si>
  <si>
    <t>Victoria Moreno</t>
  </si>
  <si>
    <t>Victoria Muñoz</t>
  </si>
  <si>
    <t>Victoria Romero</t>
  </si>
  <si>
    <t>Victoria Alonso</t>
  </si>
  <si>
    <t>Victoria Navarro</t>
  </si>
  <si>
    <t>Victoria Torres</t>
  </si>
  <si>
    <t>Victoria Ramos</t>
  </si>
  <si>
    <t>Victoria Gil</t>
  </si>
  <si>
    <t>Victoria Serrano</t>
  </si>
  <si>
    <t>Victoria Blanco</t>
  </si>
  <si>
    <t>Victoria Molina</t>
  </si>
  <si>
    <t>Victoria Ortiz</t>
  </si>
  <si>
    <t>Victoria Rubio</t>
  </si>
  <si>
    <t>Victoria Sanz</t>
  </si>
  <si>
    <t>Victoria Iglesias</t>
  </si>
  <si>
    <t>Victoria Medina</t>
  </si>
  <si>
    <t>Victoria Garrido</t>
  </si>
  <si>
    <t>Victoria Castro</t>
  </si>
  <si>
    <t>Victoria Santos</t>
  </si>
  <si>
    <t>Victoria Ortega</t>
  </si>
  <si>
    <t>Victoria Cano</t>
  </si>
  <si>
    <t>Victoria Delgado</t>
  </si>
  <si>
    <t>Victoria Castillo</t>
  </si>
  <si>
    <t>Victoria Cruz</t>
  </si>
  <si>
    <t>Victoria Prieto</t>
  </si>
  <si>
    <t>Victoria Flores</t>
  </si>
  <si>
    <t>Victoria Herrera</t>
  </si>
  <si>
    <t>Victoria Peña</t>
  </si>
  <si>
    <t>Victoria Mora</t>
  </si>
  <si>
    <t>Victoria Santiago</t>
  </si>
  <si>
    <t>Victoria Vega</t>
  </si>
  <si>
    <t>Victoria Fuentes</t>
  </si>
  <si>
    <t>Victoria Carrasco</t>
  </si>
  <si>
    <t>Victoria Caballero</t>
  </si>
  <si>
    <t>Victoria Reyes</t>
  </si>
  <si>
    <t>Victoria Nieto</t>
  </si>
  <si>
    <t>Victoria Aguilar</t>
  </si>
  <si>
    <t>Victoria Pascual</t>
  </si>
  <si>
    <t>Victoria Herrero</t>
  </si>
  <si>
    <t>Victoria Santana</t>
  </si>
  <si>
    <t>Victoria Lorenzo</t>
  </si>
  <si>
    <t>Victoria Hidalgo</t>
  </si>
  <si>
    <t>Victoria Montero</t>
  </si>
  <si>
    <t>Victoria Ibañez</t>
  </si>
  <si>
    <t>Victoria Esteban</t>
  </si>
  <si>
    <t>Victoria Bravo</t>
  </si>
  <si>
    <t>Victoria Gallego</t>
  </si>
  <si>
    <t>Victoria Rosales</t>
  </si>
  <si>
    <t>Victoria Villanueva</t>
  </si>
  <si>
    <t>Victoria Escudero</t>
  </si>
  <si>
    <t>Victoria Valero</t>
  </si>
  <si>
    <t>Victoria Arroyo</t>
  </si>
  <si>
    <t>Victoria Izquierdo</t>
  </si>
  <si>
    <t>Victoria Pacheco</t>
  </si>
  <si>
    <t>Victoria Pardo</t>
  </si>
  <si>
    <t>Victoria Moya</t>
  </si>
  <si>
    <t>Victoria Redondo</t>
  </si>
  <si>
    <t>Victoria Parra</t>
  </si>
  <si>
    <t>Victoria Cuesta</t>
  </si>
  <si>
    <t>Victoria Rojas</t>
  </si>
  <si>
    <t>Victoria Soler</t>
  </si>
  <si>
    <t>Victoria Mariscal</t>
  </si>
  <si>
    <t>Victoria Palacios</t>
  </si>
  <si>
    <t>Victoria Crespo</t>
  </si>
  <si>
    <t>Victoria Bautista</t>
  </si>
  <si>
    <t>Victoria Montes</t>
  </si>
  <si>
    <t>Victoria Abad</t>
  </si>
  <si>
    <t>Victoria Soria</t>
  </si>
  <si>
    <t>Victoria Carvajal</t>
  </si>
  <si>
    <t>Victoria Laguna</t>
  </si>
  <si>
    <t>Victoria Bernal</t>
  </si>
  <si>
    <t>Victoria Blasco</t>
  </si>
  <si>
    <t>Victoria Oliva</t>
  </si>
  <si>
    <t>Victoria Franco</t>
  </si>
  <si>
    <t>Victoria Tejada</t>
  </si>
  <si>
    <t>Javier Ruiz</t>
  </si>
  <si>
    <t>Javier Moreno</t>
  </si>
  <si>
    <t>Javier Muñoz</t>
  </si>
  <si>
    <t>Javier Romero</t>
  </si>
  <si>
    <t>Javier Alonso</t>
  </si>
  <si>
    <t>Javier Navarro</t>
  </si>
  <si>
    <t>Javier Torres</t>
  </si>
  <si>
    <t>Javier Ramos</t>
  </si>
  <si>
    <t>Javier Gil</t>
  </si>
  <si>
    <t>Javier Serrano</t>
  </si>
  <si>
    <t>Javier Blanco</t>
  </si>
  <si>
    <t>Javier Molina</t>
  </si>
  <si>
    <t>Javier Ortiz</t>
  </si>
  <si>
    <t>Javier Rubio</t>
  </si>
  <si>
    <t>Javier Sanz</t>
  </si>
  <si>
    <t>Javier Iglesias</t>
  </si>
  <si>
    <t>Javier Medina</t>
  </si>
  <si>
    <t>Javier Garrido</t>
  </si>
  <si>
    <t>Javier Castro</t>
  </si>
  <si>
    <t>Javier Santos</t>
  </si>
  <si>
    <t>Javier Ortega</t>
  </si>
  <si>
    <t>Javier Cano</t>
  </si>
  <si>
    <t>Javier Delgado</t>
  </si>
  <si>
    <t>Javier Castillo</t>
  </si>
  <si>
    <t>Javier Cruz</t>
  </si>
  <si>
    <t>Javier Prieto</t>
  </si>
  <si>
    <t>Javier Flores</t>
  </si>
  <si>
    <t>Javier Herrera</t>
  </si>
  <si>
    <t>Javier Peña</t>
  </si>
  <si>
    <t>Javier Mora</t>
  </si>
  <si>
    <t>Javier Santiago</t>
  </si>
  <si>
    <t>Javier Vega</t>
  </si>
  <si>
    <t>Javier Fuentes</t>
  </si>
  <si>
    <t>Javier Carrasco</t>
  </si>
  <si>
    <t>Javier Caballero</t>
  </si>
  <si>
    <t>Javier Reyes</t>
  </si>
  <si>
    <t>Javier Nieto</t>
  </si>
  <si>
    <t>Javier Aguilar</t>
  </si>
  <si>
    <t>Javier Pascual</t>
  </si>
  <si>
    <t>Javier Herrero</t>
  </si>
  <si>
    <t>Javier Santana</t>
  </si>
  <si>
    <t>Javier Lorenzo</t>
  </si>
  <si>
    <t>Javier Hidalgo</t>
  </si>
  <si>
    <t>Javier Montero</t>
  </si>
  <si>
    <t>Javier Ibañez</t>
  </si>
  <si>
    <t>Javier Esteban</t>
  </si>
  <si>
    <t>Javier Bravo</t>
  </si>
  <si>
    <t>Javier Gallego</t>
  </si>
  <si>
    <t>Javier Rosales</t>
  </si>
  <si>
    <t>Javier Villanueva</t>
  </si>
  <si>
    <t>Javier Escudero</t>
  </si>
  <si>
    <t>Javier Valero</t>
  </si>
  <si>
    <t>Javier Arroyo</t>
  </si>
  <si>
    <t>Javier Izquierdo</t>
  </si>
  <si>
    <t>Javier Pacheco</t>
  </si>
  <si>
    <t>Javier Pardo</t>
  </si>
  <si>
    <t>Javier Moya</t>
  </si>
  <si>
    <t>Javier Redondo</t>
  </si>
  <si>
    <t>Javier Parra</t>
  </si>
  <si>
    <t>Javier Cuesta</t>
  </si>
  <si>
    <t>Javier Rojas</t>
  </si>
  <si>
    <t>Javier Soler</t>
  </si>
  <si>
    <t>Javier Mariscal</t>
  </si>
  <si>
    <t>Javier Palacios</t>
  </si>
  <si>
    <t>Javier Crespo</t>
  </si>
  <si>
    <t>Javier Bautista</t>
  </si>
  <si>
    <t>Javier Montes</t>
  </si>
  <si>
    <t>Javier Abad</t>
  </si>
  <si>
    <t>Javier Soria</t>
  </si>
  <si>
    <t>Javier Carvajal</t>
  </si>
  <si>
    <t>Javier Laguna</t>
  </si>
  <si>
    <t>Javier Bernal</t>
  </si>
  <si>
    <t>Javier Blasco</t>
  </si>
  <si>
    <t>Javier Oliva</t>
  </si>
  <si>
    <t>Javier Franco</t>
  </si>
  <si>
    <t>Javier Tejada</t>
  </si>
  <si>
    <t>Rocio Ruiz</t>
  </si>
  <si>
    <t>Rocio Moreno</t>
  </si>
  <si>
    <t>Rocio Muñoz</t>
  </si>
  <si>
    <t>Rocio Romero</t>
  </si>
  <si>
    <t>Rocio Alonso</t>
  </si>
  <si>
    <t>Rocio Navarro</t>
  </si>
  <si>
    <t>Rocio Torres</t>
  </si>
  <si>
    <t>Rocio Ramos</t>
  </si>
  <si>
    <t>Rocio Gil</t>
  </si>
  <si>
    <t>Rocio Serrano</t>
  </si>
  <si>
    <t>Rocio Blanco</t>
  </si>
  <si>
    <t>Rocio Molina</t>
  </si>
  <si>
    <t>Rocio Ortiz</t>
  </si>
  <si>
    <t>Rocio Rubio</t>
  </si>
  <si>
    <t>Rocio Sanz</t>
  </si>
  <si>
    <t>Rocio Iglesias</t>
  </si>
  <si>
    <t>Rocio Medina</t>
  </si>
  <si>
    <t>Rocio Garrido</t>
  </si>
  <si>
    <t>Rocio Castro</t>
  </si>
  <si>
    <t>Rocio Santos</t>
  </si>
  <si>
    <t>Rocio Ortega</t>
  </si>
  <si>
    <t>Rocio Cano</t>
  </si>
  <si>
    <t>Rocio Delgado</t>
  </si>
  <si>
    <t>Rocio Castillo</t>
  </si>
  <si>
    <t>Rocio Cruz</t>
  </si>
  <si>
    <t>Rocio Prieto</t>
  </si>
  <si>
    <t>Rocio Flores</t>
  </si>
  <si>
    <t>Rocio Herrera</t>
  </si>
  <si>
    <t>Rocio Peña</t>
  </si>
  <si>
    <t>Rocio Mora</t>
  </si>
  <si>
    <t>Rocio Santiago</t>
  </si>
  <si>
    <t>Rocio Vega</t>
  </si>
  <si>
    <t>Rocio Fuentes</t>
  </si>
  <si>
    <t>Rocio Carrasco</t>
  </si>
  <si>
    <t>Rocio Caballero</t>
  </si>
  <si>
    <t>Rocio Reyes</t>
  </si>
  <si>
    <t>Rocio Nieto</t>
  </si>
  <si>
    <t>Rocio Aguilar</t>
  </si>
  <si>
    <t>Rocio Pascual</t>
  </si>
  <si>
    <t>Rocio Herrero</t>
  </si>
  <si>
    <t>Rocio Santana</t>
  </si>
  <si>
    <t>Rocio Lorenzo</t>
  </si>
  <si>
    <t>Rocio Hidalgo</t>
  </si>
  <si>
    <t>Rocio Montero</t>
  </si>
  <si>
    <t>Rocio Ibañez</t>
  </si>
  <si>
    <t>Rocio Esteban</t>
  </si>
  <si>
    <t>Rocio Bravo</t>
  </si>
  <si>
    <t>Rocio Gallego</t>
  </si>
  <si>
    <t>Rocio Rosales</t>
  </si>
  <si>
    <t>Rocio Villanueva</t>
  </si>
  <si>
    <t>Rocio Escudero</t>
  </si>
  <si>
    <t>Rocio Valero</t>
  </si>
  <si>
    <t>Rocio Arroyo</t>
  </si>
  <si>
    <t>Rocio Izquierdo</t>
  </si>
  <si>
    <t>Rocio Pacheco</t>
  </si>
  <si>
    <t>Rocio Pardo</t>
  </si>
  <si>
    <t>Rocio Moya</t>
  </si>
  <si>
    <t>Rocio Redondo</t>
  </si>
  <si>
    <t>Rocio Parra</t>
  </si>
  <si>
    <t>Rocio Cuesta</t>
  </si>
  <si>
    <t>Rocio Rojas</t>
  </si>
  <si>
    <t>Rocio Soler</t>
  </si>
  <si>
    <t>Rocio Mariscal</t>
  </si>
  <si>
    <t>Rocio Palacios</t>
  </si>
  <si>
    <t>Rocio Crespo</t>
  </si>
  <si>
    <t>Rocio Bautista</t>
  </si>
  <si>
    <t>Rocio Montes</t>
  </si>
  <si>
    <t>Rocio Abad</t>
  </si>
  <si>
    <t>Rocio Soria</t>
  </si>
  <si>
    <t>Rocio Carvajal</t>
  </si>
  <si>
    <t>Rocio Laguna</t>
  </si>
  <si>
    <t>Rocio Bernal</t>
  </si>
  <si>
    <t>Rocio Blasco</t>
  </si>
  <si>
    <t>Rocio Oliva</t>
  </si>
  <si>
    <t>Rocio Franco</t>
  </si>
  <si>
    <t>Rocio Tejada</t>
  </si>
  <si>
    <t>Hugo Ruiz</t>
  </si>
  <si>
    <t>Hugo Moreno</t>
  </si>
  <si>
    <t>Hugo Muñoz</t>
  </si>
  <si>
    <t>Hugo Romero</t>
  </si>
  <si>
    <t>Hugo Alonso</t>
  </si>
  <si>
    <t>Hugo Navarro</t>
  </si>
  <si>
    <t>Hugo Torres</t>
  </si>
  <si>
    <t>Hugo Ramos</t>
  </si>
  <si>
    <t>Hugo Gil</t>
  </si>
  <si>
    <t>Hugo Serrano</t>
  </si>
  <si>
    <t>Hugo Blanco</t>
  </si>
  <si>
    <t>Hugo Molina</t>
  </si>
  <si>
    <t>Hugo Ortiz</t>
  </si>
  <si>
    <t>Hugo Sanz</t>
  </si>
  <si>
    <t>Hugo Iglesias</t>
  </si>
  <si>
    <t>Hugo Medina</t>
  </si>
  <si>
    <t>Hugo Garrido</t>
  </si>
  <si>
    <t>Hugo Castro</t>
  </si>
  <si>
    <t>Hugo Santos</t>
  </si>
  <si>
    <t>Hugo Ortega</t>
  </si>
  <si>
    <t>Hugo Cano</t>
  </si>
  <si>
    <t>Hugo Delgado</t>
  </si>
  <si>
    <t>Hugo Castillo</t>
  </si>
  <si>
    <t>Hugo Cruz</t>
  </si>
  <si>
    <t>Hugo Prieto</t>
  </si>
  <si>
    <t>Hugo Flores</t>
  </si>
  <si>
    <t>Hugo Herrera</t>
  </si>
  <si>
    <t>Hugo Peña</t>
  </si>
  <si>
    <t>Hugo Mora</t>
  </si>
  <si>
    <t>Hugo Santiago</t>
  </si>
  <si>
    <t>Hugo Vega</t>
  </si>
  <si>
    <t>Hugo Fuentes</t>
  </si>
  <si>
    <t>Hugo Carrasco</t>
  </si>
  <si>
    <t>Hugo Caballero</t>
  </si>
  <si>
    <t>Hugo Reyes</t>
  </si>
  <si>
    <t>Hugo Nieto</t>
  </si>
  <si>
    <t>Hugo Aguilar</t>
  </si>
  <si>
    <t>Hugo Pascual</t>
  </si>
  <si>
    <t>Hugo Herrero</t>
  </si>
  <si>
    <t>Hugo Santana</t>
  </si>
  <si>
    <t>Hugo Lorenzo</t>
  </si>
  <si>
    <t>Hugo Hidalgo</t>
  </si>
  <si>
    <t>Hugo Montero</t>
  </si>
  <si>
    <t>Hugo Ibañez</t>
  </si>
  <si>
    <t>Hugo Esteban</t>
  </si>
  <si>
    <t>Hugo Bravo</t>
  </si>
  <si>
    <t>Hugo Gallego</t>
  </si>
  <si>
    <t>Hugo Rosales</t>
  </si>
  <si>
    <t>Hugo Villanueva</t>
  </si>
  <si>
    <t>Hugo Escudero</t>
  </si>
  <si>
    <t>Hugo Valero</t>
  </si>
  <si>
    <t>Hugo Arroyo</t>
  </si>
  <si>
    <t>Hugo Izquierdo</t>
  </si>
  <si>
    <t>Hugo Pacheco</t>
  </si>
  <si>
    <t>Hugo Pardo</t>
  </si>
  <si>
    <t>Hugo Moya</t>
  </si>
  <si>
    <t>Hugo Redondo</t>
  </si>
  <si>
    <t>Hugo Parra</t>
  </si>
  <si>
    <t>Hugo Cuesta</t>
  </si>
  <si>
    <t>Hugo Rojas</t>
  </si>
  <si>
    <t>Hugo Soler</t>
  </si>
  <si>
    <t>Hugo Mariscal</t>
  </si>
  <si>
    <t>Hugo Palacios</t>
  </si>
  <si>
    <t>Hugo Crespo</t>
  </si>
  <si>
    <t>Hugo Bautista</t>
  </si>
  <si>
    <t>Hugo Montes</t>
  </si>
  <si>
    <t>Hugo Abad</t>
  </si>
  <si>
    <t>Hugo Soria</t>
  </si>
  <si>
    <t>Hugo Carvajal</t>
  </si>
  <si>
    <t>Hugo Laguna</t>
  </si>
  <si>
    <t>Hugo Bernal</t>
  </si>
  <si>
    <t>Hugo Blasco</t>
  </si>
  <si>
    <t>Hugo Oliva</t>
  </si>
  <si>
    <t>Hugo Franco</t>
  </si>
  <si>
    <t>Hugo Tejada</t>
  </si>
  <si>
    <t>Alicia Ruiz</t>
  </si>
  <si>
    <t>Alicia Moreno</t>
  </si>
  <si>
    <t>Alicia Muñoz</t>
  </si>
  <si>
    <t>Alicia Romero</t>
  </si>
  <si>
    <t>Alicia Alonso</t>
  </si>
  <si>
    <t>Alicia Navarro</t>
  </si>
  <si>
    <t>Alicia Torres</t>
  </si>
  <si>
    <t>Alicia Ramos</t>
  </si>
  <si>
    <t>Alicia Gil</t>
  </si>
  <si>
    <t>Alicia Serrano</t>
  </si>
  <si>
    <t>Alicia Blanco</t>
  </si>
  <si>
    <t>Alicia Molina</t>
  </si>
  <si>
    <t>Alicia Ortiz</t>
  </si>
  <si>
    <t>Alicia Rubio</t>
  </si>
  <si>
    <t>Alicia Sanz</t>
  </si>
  <si>
    <t>Alicia Iglesias</t>
  </si>
  <si>
    <t>Alicia Medina</t>
  </si>
  <si>
    <t>Alicia Garrido</t>
  </si>
  <si>
    <t>Alicia Castro</t>
  </si>
  <si>
    <t>Alicia Santos</t>
  </si>
  <si>
    <t>Alicia Ortega</t>
  </si>
  <si>
    <t>Alicia Cano</t>
  </si>
  <si>
    <t>Alicia Delgado</t>
  </si>
  <si>
    <t>Alicia Castillo</t>
  </si>
  <si>
    <t>Alicia Cruz</t>
  </si>
  <si>
    <t>Alicia Prieto</t>
  </si>
  <si>
    <t>Alicia Flores</t>
  </si>
  <si>
    <t>Alicia Herrera</t>
  </si>
  <si>
    <t>Alicia Peña</t>
  </si>
  <si>
    <t>Alicia Mora</t>
  </si>
  <si>
    <t>Alicia Santiago</t>
  </si>
  <si>
    <t>Alicia Vega</t>
  </si>
  <si>
    <t>Alicia Fuentes</t>
  </si>
  <si>
    <t>Alicia Carrasco</t>
  </si>
  <si>
    <t>Alicia Caballero</t>
  </si>
  <si>
    <t>Alicia Reyes</t>
  </si>
  <si>
    <t>Alicia Nieto</t>
  </si>
  <si>
    <t>Alicia Aguilar</t>
  </si>
  <si>
    <t>Alicia Pascual</t>
  </si>
  <si>
    <t>Alicia Herrero</t>
  </si>
  <si>
    <t>Alicia Santana</t>
  </si>
  <si>
    <t>Alicia Lorenzo</t>
  </si>
  <si>
    <t>Alicia Hidalgo</t>
  </si>
  <si>
    <t>Alicia Montero</t>
  </si>
  <si>
    <t>Alicia Ibañez</t>
  </si>
  <si>
    <t>Alicia Esteban</t>
  </si>
  <si>
    <t>Alicia Bravo</t>
  </si>
  <si>
    <t>Alicia Gallego</t>
  </si>
  <si>
    <t>Alicia Rosales</t>
  </si>
  <si>
    <t>Alicia Villanueva</t>
  </si>
  <si>
    <t>Alicia Escudero</t>
  </si>
  <si>
    <t>Alicia Valero</t>
  </si>
  <si>
    <t>Alicia Arroyo</t>
  </si>
  <si>
    <t>Alicia Izquierdo</t>
  </si>
  <si>
    <t>Alicia Pacheco</t>
  </si>
  <si>
    <t>Alicia Pardo</t>
  </si>
  <si>
    <t>Alicia Moya</t>
  </si>
  <si>
    <t>Alicia Redondo</t>
  </si>
  <si>
    <t>Alicia Parra</t>
  </si>
  <si>
    <t>Alicia Cuesta</t>
  </si>
  <si>
    <t>Alicia Rojas</t>
  </si>
  <si>
    <t>Alicia Soler</t>
  </si>
  <si>
    <t>Alicia Mariscal</t>
  </si>
  <si>
    <t>Alicia Palacios</t>
  </si>
  <si>
    <t>Alicia Crespo</t>
  </si>
  <si>
    <t>Alicia Bautista</t>
  </si>
  <si>
    <t>Alicia Montes</t>
  </si>
  <si>
    <t>Alicia Abad</t>
  </si>
  <si>
    <t>Alicia Soria</t>
  </si>
  <si>
    <t>Alicia Carvajal</t>
  </si>
  <si>
    <t>Alicia Laguna</t>
  </si>
  <si>
    <t>Alicia Bernal</t>
  </si>
  <si>
    <t>Alicia Blasco</t>
  </si>
  <si>
    <t>Alicia Oliva</t>
  </si>
  <si>
    <t>Alicia Franco</t>
  </si>
  <si>
    <t>Alicia Tejada</t>
  </si>
  <si>
    <t>Natalia Ruiz</t>
  </si>
  <si>
    <t>Natalia Muñoz</t>
  </si>
  <si>
    <t>Natalia Romero</t>
  </si>
  <si>
    <t>Natalia Alonso</t>
  </si>
  <si>
    <t>Natalia Navarro</t>
  </si>
  <si>
    <t>Natalia Torres</t>
  </si>
  <si>
    <t>Natalia Ramos</t>
  </si>
  <si>
    <t>Natalia Gil</t>
  </si>
  <si>
    <t>Natalia Serrano</t>
  </si>
  <si>
    <t>Natalia Blanco</t>
  </si>
  <si>
    <t>Natalia Molina</t>
  </si>
  <si>
    <t>Natalia Ortiz</t>
  </si>
  <si>
    <t>Natalia Rubio</t>
  </si>
  <si>
    <t>Natalia Sanz</t>
  </si>
  <si>
    <t>Natalia Iglesias</t>
  </si>
  <si>
    <t>Natalia Medina</t>
  </si>
  <si>
    <t>Natalia Garrido</t>
  </si>
  <si>
    <t>Natalia Castro</t>
  </si>
  <si>
    <t>Natalia Santos</t>
  </si>
  <si>
    <t>Natalia Ortega</t>
  </si>
  <si>
    <t>Natalia Cano</t>
  </si>
  <si>
    <t>Natalia Delgado</t>
  </si>
  <si>
    <t>Natalia Castillo</t>
  </si>
  <si>
    <t>Natalia Cruz</t>
  </si>
  <si>
    <t>Natalia Prieto</t>
  </si>
  <si>
    <t>Natalia Flores</t>
  </si>
  <si>
    <t>Natalia Herrera</t>
  </si>
  <si>
    <t>Natalia Peña</t>
  </si>
  <si>
    <t>Natalia Mora</t>
  </si>
  <si>
    <t>Natalia Santiago</t>
  </si>
  <si>
    <t>Natalia Vega</t>
  </si>
  <si>
    <t>Natalia Fuentes</t>
  </si>
  <si>
    <t>Natalia Carrasco</t>
  </si>
  <si>
    <t>Natalia Caballero</t>
  </si>
  <si>
    <t>Natalia Reyes</t>
  </si>
  <si>
    <t>Natalia Nieto</t>
  </si>
  <si>
    <t>Natalia Aguilar</t>
  </si>
  <si>
    <t>Natalia Pascual</t>
  </si>
  <si>
    <t>Natalia Herrero</t>
  </si>
  <si>
    <t>Natalia Santana</t>
  </si>
  <si>
    <t>Natalia Lorenzo</t>
  </si>
  <si>
    <t>Natalia Hidalgo</t>
  </si>
  <si>
    <t>Natalia Montero</t>
  </si>
  <si>
    <t>Natalia Ibañez</t>
  </si>
  <si>
    <t>Natalia Esteban</t>
  </si>
  <si>
    <t>Natalia Bravo</t>
  </si>
  <si>
    <t>Natalia Gallego</t>
  </si>
  <si>
    <t>Natalia Rosales</t>
  </si>
  <si>
    <t>Natalia Villanueva</t>
  </si>
  <si>
    <t>Natalia Escudero</t>
  </si>
  <si>
    <t>Natalia Valero</t>
  </si>
  <si>
    <t>Natalia Arroyo</t>
  </si>
  <si>
    <t>Natalia Izquierdo</t>
  </si>
  <si>
    <t>Natalia Pacheco</t>
  </si>
  <si>
    <t>Natalia Pardo</t>
  </si>
  <si>
    <t>Natalia Moya</t>
  </si>
  <si>
    <t>Natalia Redondo</t>
  </si>
  <si>
    <t>Natalia Parra</t>
  </si>
  <si>
    <t>Natalia Cuesta</t>
  </si>
  <si>
    <t>Natalia Rojas</t>
  </si>
  <si>
    <t>Natalia Soler</t>
  </si>
  <si>
    <t>Natalia Mariscal</t>
  </si>
  <si>
    <t>Natalia Palacios</t>
  </si>
  <si>
    <t>Natalia Crespo</t>
  </si>
  <si>
    <t>Natalia Bautista</t>
  </si>
  <si>
    <t>Natalia Montes</t>
  </si>
  <si>
    <t>Natalia Abad</t>
  </si>
  <si>
    <t>Natalia Soria</t>
  </si>
  <si>
    <t>Natalia Carvajal</t>
  </si>
  <si>
    <t>Natalia Laguna</t>
  </si>
  <si>
    <t>Natalia Bernal</t>
  </si>
  <si>
    <t>Natalia Blasco</t>
  </si>
  <si>
    <t>Natalia Oliva</t>
  </si>
  <si>
    <t>Natalia Franco</t>
  </si>
  <si>
    <t>Natalia Tejada</t>
  </si>
  <si>
    <t>Emilio Ruiz</t>
  </si>
  <si>
    <t>Emilio Moreno</t>
  </si>
  <si>
    <t>Emilio Muñoz</t>
  </si>
  <si>
    <t>Emilio Romero</t>
  </si>
  <si>
    <t>Emilio Alonso</t>
  </si>
  <si>
    <t>Emilio Navarro</t>
  </si>
  <si>
    <t>Emilio Torres</t>
  </si>
  <si>
    <t>Emilio Ramos</t>
  </si>
  <si>
    <t>Emilio Gil</t>
  </si>
  <si>
    <t>Emilio Serrano</t>
  </si>
  <si>
    <t>Emilio Blanco</t>
  </si>
  <si>
    <t>Emilio Molina</t>
  </si>
  <si>
    <t>Emilio Ortiz</t>
  </si>
  <si>
    <t>Emilio Rubio</t>
  </si>
  <si>
    <t>Emilio Sanz</t>
  </si>
  <si>
    <t>Emilio Iglesias</t>
  </si>
  <si>
    <t>Emilio Medina</t>
  </si>
  <si>
    <t>Emilio Garrido</t>
  </si>
  <si>
    <t>Emilio Castro</t>
  </si>
  <si>
    <t>Emilio Santos</t>
  </si>
  <si>
    <t>Emilio Ortega</t>
  </si>
  <si>
    <t>Emilio Cano</t>
  </si>
  <si>
    <t>Emilio Delgado</t>
  </si>
  <si>
    <t>Emilio Castillo</t>
  </si>
  <si>
    <t>Emilio Cruz</t>
  </si>
  <si>
    <t>Emilio Prieto</t>
  </si>
  <si>
    <t>Emilio Flores</t>
  </si>
  <si>
    <t>Emilio Herrera</t>
  </si>
  <si>
    <t>Emilio Peña</t>
  </si>
  <si>
    <t>Emilio Mora</t>
  </si>
  <si>
    <t>Emilio Santiago</t>
  </si>
  <si>
    <t>Emilio Vega</t>
  </si>
  <si>
    <t>Emilio Fuentes</t>
  </si>
  <si>
    <t>Emilio Carrasco</t>
  </si>
  <si>
    <t>Emilio Caballero</t>
  </si>
  <si>
    <t>Emilio Reyes</t>
  </si>
  <si>
    <t>Emilio Nieto</t>
  </si>
  <si>
    <t>Emilio Aguilar</t>
  </si>
  <si>
    <t>Emilio Pascual</t>
  </si>
  <si>
    <t>Emilio Herrero</t>
  </si>
  <si>
    <t>Emilio Santana</t>
  </si>
  <si>
    <t>Emilio Lorenzo</t>
  </si>
  <si>
    <t>Emilio Hidalgo</t>
  </si>
  <si>
    <t>Emilio Montero</t>
  </si>
  <si>
    <t>Emilio Ibañez</t>
  </si>
  <si>
    <t>Emilio Esteban</t>
  </si>
  <si>
    <t>Emilio Bravo</t>
  </si>
  <si>
    <t>Emilio Gallego</t>
  </si>
  <si>
    <t>Emilio Rosales</t>
  </si>
  <si>
    <t>Emilio Villanueva</t>
  </si>
  <si>
    <t>Emilio Escudero</t>
  </si>
  <si>
    <t>Emilio Valero</t>
  </si>
  <si>
    <t>Emilio Arroyo</t>
  </si>
  <si>
    <t>Emilio Izquierdo</t>
  </si>
  <si>
    <t>Emilio Pacheco</t>
  </si>
  <si>
    <t>Emilio Pardo</t>
  </si>
  <si>
    <t>Emilio Moya</t>
  </si>
  <si>
    <t>Emilio Redondo</t>
  </si>
  <si>
    <t>Emilio Parra</t>
  </si>
  <si>
    <t>Emilio Cuesta</t>
  </si>
  <si>
    <t>Emilio Rojas</t>
  </si>
  <si>
    <t>Emilio Soler</t>
  </si>
  <si>
    <t>Emilio Mariscal</t>
  </si>
  <si>
    <t>Emilio Palacios</t>
  </si>
  <si>
    <t>Emilio Crespo</t>
  </si>
  <si>
    <t>Emilio Bautista</t>
  </si>
  <si>
    <t>Emilio Montes</t>
  </si>
  <si>
    <t>Emilio Abad</t>
  </si>
  <si>
    <t>Emilio Soria</t>
  </si>
  <si>
    <t>Emilio Carvajal</t>
  </si>
  <si>
    <t>Emilio Laguna</t>
  </si>
  <si>
    <t>Emilio Bernal</t>
  </si>
  <si>
    <t>Emilio Blasco</t>
  </si>
  <si>
    <t>Emilio Oliva</t>
  </si>
  <si>
    <t>Emilio Franco</t>
  </si>
  <si>
    <t>Emilio Tejada</t>
  </si>
  <si>
    <t>Beatriz Ruiz</t>
  </si>
  <si>
    <t>Beatriz Moreno</t>
  </si>
  <si>
    <t>Beatriz Muñoz</t>
  </si>
  <si>
    <t>Beatriz Romero</t>
  </si>
  <si>
    <t>Beatriz Alonso</t>
  </si>
  <si>
    <t>Beatriz Navarro</t>
  </si>
  <si>
    <t>Beatriz Torres</t>
  </si>
  <si>
    <t>Beatriz Ramos</t>
  </si>
  <si>
    <t>Beatriz Gil</t>
  </si>
  <si>
    <t>Beatriz Serrano</t>
  </si>
  <si>
    <t>Beatriz Blanco</t>
  </si>
  <si>
    <t>Beatriz Molina</t>
  </si>
  <si>
    <t>Beatriz Ortiz</t>
  </si>
  <si>
    <t>Beatriz Rubio</t>
  </si>
  <si>
    <t>Beatriz Sanz</t>
  </si>
  <si>
    <t>Beatriz Iglesias</t>
  </si>
  <si>
    <t>Beatriz Medina</t>
  </si>
  <si>
    <t>Beatriz Garrido</t>
  </si>
  <si>
    <t>Beatriz Castro</t>
  </si>
  <si>
    <t>Beatriz Santos</t>
  </si>
  <si>
    <t>Beatriz Ortega</t>
  </si>
  <si>
    <t>Beatriz Cano</t>
  </si>
  <si>
    <t>Beatriz Delgado</t>
  </si>
  <si>
    <t>Beatriz Castillo</t>
  </si>
  <si>
    <t>Beatriz Cruz</t>
  </si>
  <si>
    <t>Beatriz Prieto</t>
  </si>
  <si>
    <t>Beatriz Flores</t>
  </si>
  <si>
    <t>Beatriz Herrera</t>
  </si>
  <si>
    <t>Beatriz Peña</t>
  </si>
  <si>
    <t>Beatriz Mora</t>
  </si>
  <si>
    <t>Beatriz Santiago</t>
  </si>
  <si>
    <t>Beatriz Vega</t>
  </si>
  <si>
    <t>Beatriz Fuentes</t>
  </si>
  <si>
    <t>Beatriz Carrasco</t>
  </si>
  <si>
    <t>Beatriz Caballero</t>
  </si>
  <si>
    <t>Beatriz Reyes</t>
  </si>
  <si>
    <t>Beatriz Nieto</t>
  </si>
  <si>
    <t>Beatriz Aguilar</t>
  </si>
  <si>
    <t>Beatriz Pascual</t>
  </si>
  <si>
    <t>Beatriz Herrero</t>
  </si>
  <si>
    <t>Beatriz Santana</t>
  </si>
  <si>
    <t>Beatriz Lorenzo</t>
  </si>
  <si>
    <t>Beatriz Hidalgo</t>
  </si>
  <si>
    <t>Beatriz Montero</t>
  </si>
  <si>
    <t>Beatriz Ibañez</t>
  </si>
  <si>
    <t>Beatriz Esteban</t>
  </si>
  <si>
    <t>Beatriz Bravo</t>
  </si>
  <si>
    <t>Beatriz Gallego</t>
  </si>
  <si>
    <t>Beatriz Rosales</t>
  </si>
  <si>
    <t>Beatriz Villanueva</t>
  </si>
  <si>
    <t>Beatriz Escudero</t>
  </si>
  <si>
    <t>Beatriz Valero</t>
  </si>
  <si>
    <t>Beatriz Arroyo</t>
  </si>
  <si>
    <t>Beatriz Izquierdo</t>
  </si>
  <si>
    <t>Beatriz Pacheco</t>
  </si>
  <si>
    <t>Beatriz Pardo</t>
  </si>
  <si>
    <t>Beatriz Moya</t>
  </si>
  <si>
    <t>Beatriz Redondo</t>
  </si>
  <si>
    <t>Beatriz Parra</t>
  </si>
  <si>
    <t>Beatriz Cuesta</t>
  </si>
  <si>
    <t>Beatriz Rojas</t>
  </si>
  <si>
    <t>Beatriz Soler</t>
  </si>
  <si>
    <t>Beatriz Mariscal</t>
  </si>
  <si>
    <t>Beatriz Palacios</t>
  </si>
  <si>
    <t>Beatriz Crespo</t>
  </si>
  <si>
    <t>Beatriz Bautista</t>
  </si>
  <si>
    <t>Beatriz Montes</t>
  </si>
  <si>
    <t>Beatriz Abad</t>
  </si>
  <si>
    <t>Beatriz Soria</t>
  </si>
  <si>
    <t>Beatriz Carvajal</t>
  </si>
  <si>
    <t>Beatriz Laguna</t>
  </si>
  <si>
    <t>Beatriz Bernal</t>
  </si>
  <si>
    <t>Beatriz Blasco</t>
  </si>
  <si>
    <t>Beatriz Oliva</t>
  </si>
  <si>
    <t>Beatriz Franco</t>
  </si>
  <si>
    <t>Beatriz Tejada</t>
  </si>
  <si>
    <t>Gonzalo Ruiz</t>
  </si>
  <si>
    <t>Gonzalo Moreno</t>
  </si>
  <si>
    <t>Gonzalo Muñoz</t>
  </si>
  <si>
    <t>Gonzalo Romero</t>
  </si>
  <si>
    <t>Gonzalo Alonso</t>
  </si>
  <si>
    <t>Gonzalo Navarro</t>
  </si>
  <si>
    <t>Gonzalo Torres</t>
  </si>
  <si>
    <t>Gonzalo Ramos</t>
  </si>
  <si>
    <t>Gonzalo Gil</t>
  </si>
  <si>
    <t>Gonzalo Serrano</t>
  </si>
  <si>
    <t>Gonzalo Blanco</t>
  </si>
  <si>
    <t>Gonzalo Molina</t>
  </si>
  <si>
    <t>Gonzalo Ortiz</t>
  </si>
  <si>
    <t>Gonzalo Rubio</t>
  </si>
  <si>
    <t>Gonzalo Sanz</t>
  </si>
  <si>
    <t>Gonzalo Iglesias</t>
  </si>
  <si>
    <t>Gonzalo Medina</t>
  </si>
  <si>
    <t>Gonzalo Garrido</t>
  </si>
  <si>
    <t>Gonzalo Castro</t>
  </si>
  <si>
    <t>Gonzalo Santos</t>
  </si>
  <si>
    <t>Gonzalo Ortega</t>
  </si>
  <si>
    <t>Gonzalo Cano</t>
  </si>
  <si>
    <t>Gonzalo Delgado</t>
  </si>
  <si>
    <t>Gonzalo Castillo</t>
  </si>
  <si>
    <t>Gonzalo Cruz</t>
  </si>
  <si>
    <t>Gonzalo Prieto</t>
  </si>
  <si>
    <t>Gonzalo Flores</t>
  </si>
  <si>
    <t>Gonzalo Herrera</t>
  </si>
  <si>
    <t>Gonzalo Peña</t>
  </si>
  <si>
    <t>Gonzalo Mora</t>
  </si>
  <si>
    <t>Gonzalo Santiago</t>
  </si>
  <si>
    <t>Gonzalo Vega</t>
  </si>
  <si>
    <t>Gonzalo Fuentes</t>
  </si>
  <si>
    <t>Gonzalo Carrasco</t>
  </si>
  <si>
    <t>Gonzalo Caballero</t>
  </si>
  <si>
    <t>Gonzalo Reyes</t>
  </si>
  <si>
    <t>Gonzalo Nieto</t>
  </si>
  <si>
    <t>Gonzalo Aguilar</t>
  </si>
  <si>
    <t>Gonzalo Pascual</t>
  </si>
  <si>
    <t>Gonzalo Herrero</t>
  </si>
  <si>
    <t>Gonzalo Santana</t>
  </si>
  <si>
    <t>Gonzalo Lorenzo</t>
  </si>
  <si>
    <t>Gonzalo Hidalgo</t>
  </si>
  <si>
    <t>Gonzalo Montero</t>
  </si>
  <si>
    <t>Gonzalo Ibañez</t>
  </si>
  <si>
    <t>Gonzalo Esteban</t>
  </si>
  <si>
    <t>Gonzalo Bravo</t>
  </si>
  <si>
    <t>Gonzalo Gallego</t>
  </si>
  <si>
    <t>Gonzalo Rosales</t>
  </si>
  <si>
    <t>Gonzalo Villanueva</t>
  </si>
  <si>
    <t>Gonzalo Escudero</t>
  </si>
  <si>
    <t>Gonzalo Valero</t>
  </si>
  <si>
    <t>Gonzalo Arroyo</t>
  </si>
  <si>
    <t>Gonzalo Izquierdo</t>
  </si>
  <si>
    <t>Gonzalo Pacheco</t>
  </si>
  <si>
    <t>Gonzalo Pardo</t>
  </si>
  <si>
    <t>Gonzalo Moya</t>
  </si>
  <si>
    <t>Gonzalo Redondo</t>
  </si>
  <si>
    <t>Gonzalo Parra</t>
  </si>
  <si>
    <t>Gonzalo Cuesta</t>
  </si>
  <si>
    <t>Gonzalo Rojas</t>
  </si>
  <si>
    <t>Gonzalo Soler</t>
  </si>
  <si>
    <t>Gonzalo Mariscal</t>
  </si>
  <si>
    <t>Gonzalo Palacios</t>
  </si>
  <si>
    <t>Gonzalo Crespo</t>
  </si>
  <si>
    <t>Gonzalo Bautista</t>
  </si>
  <si>
    <t>Gonzalo Montes</t>
  </si>
  <si>
    <t>Gonzalo Abad</t>
  </si>
  <si>
    <t>Gonzalo Soria</t>
  </si>
  <si>
    <t>Gonzalo Carvajal</t>
  </si>
  <si>
    <t>Gonzalo Laguna</t>
  </si>
  <si>
    <t>Gonzalo Bernal</t>
  </si>
  <si>
    <t>Gonzalo Blasco</t>
  </si>
  <si>
    <t>Gonzalo Oliva</t>
  </si>
  <si>
    <t>Gonzalo Franco</t>
  </si>
  <si>
    <t>Gonzalo Tejada</t>
  </si>
  <si>
    <t>Raquel Ruiz</t>
  </si>
  <si>
    <t>Raquel Moreno</t>
  </si>
  <si>
    <t>Raquel Muñoz</t>
  </si>
  <si>
    <t>Raquel Romero</t>
  </si>
  <si>
    <t>Raquel Alonso</t>
  </si>
  <si>
    <t>Raquel Navarro</t>
  </si>
  <si>
    <t>Raquel Torres</t>
  </si>
  <si>
    <t>Raquel Ramos</t>
  </si>
  <si>
    <t>Raquel Gil</t>
  </si>
  <si>
    <t>Raquel Serrano</t>
  </si>
  <si>
    <t>Raquel Blanco</t>
  </si>
  <si>
    <t>Raquel Molina</t>
  </si>
  <si>
    <t>Raquel Ortiz</t>
  </si>
  <si>
    <t>Raquel Rubio</t>
  </si>
  <si>
    <t>Raquel Sanz</t>
  </si>
  <si>
    <t>Raquel Iglesias</t>
  </si>
  <si>
    <t>Raquel Medina</t>
  </si>
  <si>
    <t>Raquel Garrido</t>
  </si>
  <si>
    <t>Raquel Castro</t>
  </si>
  <si>
    <t>Raquel Santos</t>
  </si>
  <si>
    <t>Raquel Ortega</t>
  </si>
  <si>
    <t>Raquel Cano</t>
  </si>
  <si>
    <t>Raquel Delgado</t>
  </si>
  <si>
    <t>Raquel Castillo</t>
  </si>
  <si>
    <t>Raquel Cruz</t>
  </si>
  <si>
    <t>Raquel Prieto</t>
  </si>
  <si>
    <t>Raquel Flores</t>
  </si>
  <si>
    <t>Raquel Herrera</t>
  </si>
  <si>
    <t>Raquel Peña</t>
  </si>
  <si>
    <t>Raquel Mora</t>
  </si>
  <si>
    <t>Raquel Santiago</t>
  </si>
  <si>
    <t>Raquel Vega</t>
  </si>
  <si>
    <t>Raquel Fuentes</t>
  </si>
  <si>
    <t>Raquel Carrasco</t>
  </si>
  <si>
    <t>Raquel Caballero</t>
  </si>
  <si>
    <t>Raquel Reyes</t>
  </si>
  <si>
    <t>Raquel Nieto</t>
  </si>
  <si>
    <t>Raquel Aguilar</t>
  </si>
  <si>
    <t>Raquel Pascual</t>
  </si>
  <si>
    <t>Raquel Herrero</t>
  </si>
  <si>
    <t>Raquel Santana</t>
  </si>
  <si>
    <t>Raquel Lorenzo</t>
  </si>
  <si>
    <t>Raquel Hidalgo</t>
  </si>
  <si>
    <t>Raquel Montero</t>
  </si>
  <si>
    <t>Raquel Ibañez</t>
  </si>
  <si>
    <t>Raquel Esteban</t>
  </si>
  <si>
    <t>Raquel Bravo</t>
  </si>
  <si>
    <t>Raquel Gallego</t>
  </si>
  <si>
    <t>Raquel Rosales</t>
  </si>
  <si>
    <t>Raquel Villanueva</t>
  </si>
  <si>
    <t>Raquel Escudero</t>
  </si>
  <si>
    <t>Raquel Valero</t>
  </si>
  <si>
    <t>Raquel Arroyo</t>
  </si>
  <si>
    <t>Raquel Izquierdo</t>
  </si>
  <si>
    <t>Raquel Pacheco</t>
  </si>
  <si>
    <t>Raquel Pardo</t>
  </si>
  <si>
    <t>Raquel Moya</t>
  </si>
  <si>
    <t>Raquel Redondo</t>
  </si>
  <si>
    <t>Raquel Parra</t>
  </si>
  <si>
    <t>Raquel Cuesta</t>
  </si>
  <si>
    <t>Raquel Rojas</t>
  </si>
  <si>
    <t>Raquel Soler</t>
  </si>
  <si>
    <t>Raquel Mariscal</t>
  </si>
  <si>
    <t>Raquel Palacios</t>
  </si>
  <si>
    <t>Raquel Crespo</t>
  </si>
  <si>
    <t>Raquel Bautista</t>
  </si>
  <si>
    <t>Raquel Montes</t>
  </si>
  <si>
    <t>Raquel Abad</t>
  </si>
  <si>
    <t>Raquel Soria</t>
  </si>
  <si>
    <t>Raquel Carvajal</t>
  </si>
  <si>
    <t>Raquel Laguna</t>
  </si>
  <si>
    <t>Raquel Bernal</t>
  </si>
  <si>
    <t>Raquel Blasco</t>
  </si>
  <si>
    <t>Raquel Oliva</t>
  </si>
  <si>
    <t>Raquel Franco</t>
  </si>
  <si>
    <t>Raquel Tejada</t>
  </si>
  <si>
    <t>Francisco Ruiz</t>
  </si>
  <si>
    <t>Francisco Moreno</t>
  </si>
  <si>
    <t>Francisco Muñoz</t>
  </si>
  <si>
    <t>Francisco Romero</t>
  </si>
  <si>
    <t>Francisco Alonso</t>
  </si>
  <si>
    <t>Francisco Navarro</t>
  </si>
  <si>
    <t>Francisco Torres</t>
  </si>
  <si>
    <t>Francisco Ramos</t>
  </si>
  <si>
    <t>Francisco Gil</t>
  </si>
  <si>
    <t>Francisco Serrano</t>
  </si>
  <si>
    <t>Francisco Blanco</t>
  </si>
  <si>
    <t>Francisco Molina</t>
  </si>
  <si>
    <t>Francisco Ortiz</t>
  </si>
  <si>
    <t>Francisco Rubio</t>
  </si>
  <si>
    <t>Francisco Sanz</t>
  </si>
  <si>
    <t>Francisco Iglesias</t>
  </si>
  <si>
    <t>Francisco Medina</t>
  </si>
  <si>
    <t>Francisco Garrido</t>
  </si>
  <si>
    <t>Francisco Castro</t>
  </si>
  <si>
    <t>Francisco Santos</t>
  </si>
  <si>
    <t>Francisco Ortega</t>
  </si>
  <si>
    <t>Francisco Cano</t>
  </si>
  <si>
    <t>Francisco Delgado</t>
  </si>
  <si>
    <t>Francisco Castillo</t>
  </si>
  <si>
    <t>Francisco Cruz</t>
  </si>
  <si>
    <t>Francisco Prieto</t>
  </si>
  <si>
    <t>Francisco Flores</t>
  </si>
  <si>
    <t>Francisco Herrera</t>
  </si>
  <si>
    <t>Francisco Peña</t>
  </si>
  <si>
    <t>Francisco Mora</t>
  </si>
  <si>
    <t>Francisco Santiago</t>
  </si>
  <si>
    <t>Francisco Vega</t>
  </si>
  <si>
    <t>Francisco Fuentes</t>
  </si>
  <si>
    <t>Francisco Carrasco</t>
  </si>
  <si>
    <t>Francisco Caballero</t>
  </si>
  <si>
    <t>Francisco Reyes</t>
  </si>
  <si>
    <t>Francisco Nieto</t>
  </si>
  <si>
    <t>Francisco Aguilar</t>
  </si>
  <si>
    <t>Francisco Pascual</t>
  </si>
  <si>
    <t>Francisco Herrero</t>
  </si>
  <si>
    <t>Francisco Santana</t>
  </si>
  <si>
    <t>Francisco Lorenzo</t>
  </si>
  <si>
    <t>Francisco Hidalgo</t>
  </si>
  <si>
    <t>Francisco Montero</t>
  </si>
  <si>
    <t>Francisco Ibañez</t>
  </si>
  <si>
    <t>Francisco Esteban</t>
  </si>
  <si>
    <t>Francisco Bravo</t>
  </si>
  <si>
    <t>Francisco Gallego</t>
  </si>
  <si>
    <t>Francisco Rosales</t>
  </si>
  <si>
    <t>Francisco Villanueva</t>
  </si>
  <si>
    <t>Francisco Escudero</t>
  </si>
  <si>
    <t>Francisco Valero</t>
  </si>
  <si>
    <t>Francisco Arroyo</t>
  </si>
  <si>
    <t>Francisco Izquierdo</t>
  </si>
  <si>
    <t>Francisco Pacheco</t>
  </si>
  <si>
    <t>Francisco Pardo</t>
  </si>
  <si>
    <t>Francisco Moya</t>
  </si>
  <si>
    <t>Francisco Redondo</t>
  </si>
  <si>
    <t>Francisco Parra</t>
  </si>
  <si>
    <t>Francisco Cuesta</t>
  </si>
  <si>
    <t>Francisco Rojas</t>
  </si>
  <si>
    <t>Francisco Soler</t>
  </si>
  <si>
    <t>Francisco Mariscal</t>
  </si>
  <si>
    <t>Francisco Palacios</t>
  </si>
  <si>
    <t>Francisco Crespo</t>
  </si>
  <si>
    <t>Francisco Bautista</t>
  </si>
  <si>
    <t>Francisco Montes</t>
  </si>
  <si>
    <t>Francisco Abad</t>
  </si>
  <si>
    <t>Francisco Soria</t>
  </si>
  <si>
    <t>Francisco Carvajal</t>
  </si>
  <si>
    <t>Francisco Laguna</t>
  </si>
  <si>
    <t>Francisco Bernal</t>
  </si>
  <si>
    <t>Francisco Blasco</t>
  </si>
  <si>
    <t>Francisco Oliva</t>
  </si>
  <si>
    <t>Francisco Franco</t>
  </si>
  <si>
    <t>Francisco Tejada</t>
  </si>
  <si>
    <t>Lorena Ruiz</t>
  </si>
  <si>
    <t>Lorena Moreno</t>
  </si>
  <si>
    <t>Lorena Muñoz</t>
  </si>
  <si>
    <t>Lorena Romero</t>
  </si>
  <si>
    <t>Lorena Alonso</t>
  </si>
  <si>
    <t>Lorena Navarro</t>
  </si>
  <si>
    <t>Lorena Torres</t>
  </si>
  <si>
    <t>Lorena Ramos</t>
  </si>
  <si>
    <t>Lorena Gil</t>
  </si>
  <si>
    <t>Lorena Serrano</t>
  </si>
  <si>
    <t>Lorena Blanco</t>
  </si>
  <si>
    <t>Lorena Molina</t>
  </si>
  <si>
    <t>Lorena Ortiz</t>
  </si>
  <si>
    <t>Lorena Rubio</t>
  </si>
  <si>
    <t>Lorena Sanz</t>
  </si>
  <si>
    <t>Lorena Iglesias</t>
  </si>
  <si>
    <t>Lorena Medina</t>
  </si>
  <si>
    <t>Lorena Garrido</t>
  </si>
  <si>
    <t>Lorena Castro</t>
  </si>
  <si>
    <t>Lorena Santos</t>
  </si>
  <si>
    <t>Lorena Ortega</t>
  </si>
  <si>
    <t>Lorena Cano</t>
  </si>
  <si>
    <t>Lorena Delgado</t>
  </si>
  <si>
    <t>Lorena Castillo</t>
  </si>
  <si>
    <t>Lorena Cruz</t>
  </si>
  <si>
    <t>Lorena Prieto</t>
  </si>
  <si>
    <t>Lorena Flores</t>
  </si>
  <si>
    <t>Lorena Herrera</t>
  </si>
  <si>
    <t>Lorena Peña</t>
  </si>
  <si>
    <t>Lorena Mora</t>
  </si>
  <si>
    <t>Lorena Santiago</t>
  </si>
  <si>
    <t>Lorena Vega</t>
  </si>
  <si>
    <t>Lorena Fuentes</t>
  </si>
  <si>
    <t>Lorena Carrasco</t>
  </si>
  <si>
    <t>Lorena Caballero</t>
  </si>
  <si>
    <t>Lorena Reyes</t>
  </si>
  <si>
    <t>Lorena Nieto</t>
  </si>
  <si>
    <t>Lorena Aguilar</t>
  </si>
  <si>
    <t>Lorena Pascual</t>
  </si>
  <si>
    <t>Lorena Herrero</t>
  </si>
  <si>
    <t>Lorena Santana</t>
  </si>
  <si>
    <t>Lorena Lorenzo</t>
  </si>
  <si>
    <t>Lorena Hidalgo</t>
  </si>
  <si>
    <t>Lorena Montero</t>
  </si>
  <si>
    <t>Lorena Ibañez</t>
  </si>
  <si>
    <t>Lorena Esteban</t>
  </si>
  <si>
    <t>Lorena Bravo</t>
  </si>
  <si>
    <t>Lorena Gallego</t>
  </si>
  <si>
    <t>Lorena Rosales</t>
  </si>
  <si>
    <t>Lorena Villanueva</t>
  </si>
  <si>
    <t>Lorena Escudero</t>
  </si>
  <si>
    <t>Lorena Valero</t>
  </si>
  <si>
    <t>Lorena Arroyo</t>
  </si>
  <si>
    <t>Lorena Izquierdo</t>
  </si>
  <si>
    <t>Lorena Pacheco</t>
  </si>
  <si>
    <t>Lorena Pardo</t>
  </si>
  <si>
    <t>Lorena Moya</t>
  </si>
  <si>
    <t>Lorena Redondo</t>
  </si>
  <si>
    <t>Lorena Parra</t>
  </si>
  <si>
    <t>Lorena Cuesta</t>
  </si>
  <si>
    <t>Lorena Rojas</t>
  </si>
  <si>
    <t>Lorena Soler</t>
  </si>
  <si>
    <t>Lorena Mariscal</t>
  </si>
  <si>
    <t>Lorena Palacios</t>
  </si>
  <si>
    <t>Lorena Crespo</t>
  </si>
  <si>
    <t>Lorena Bautista</t>
  </si>
  <si>
    <t>Lorena Montes</t>
  </si>
  <si>
    <t>Lorena Abad</t>
  </si>
  <si>
    <t>Lorena Soria</t>
  </si>
  <si>
    <t>Lorena Carvajal</t>
  </si>
  <si>
    <t>Lorena Laguna</t>
  </si>
  <si>
    <t>Lorena Bernal</t>
  </si>
  <si>
    <t>Lorena Blasco</t>
  </si>
  <si>
    <t>Lorena Oliva</t>
  </si>
  <si>
    <t>Lorena Franco</t>
  </si>
  <si>
    <t>Lorena Tejada</t>
  </si>
  <si>
    <t>Pablo Ruiz</t>
  </si>
  <si>
    <t>Pablo Moreno</t>
  </si>
  <si>
    <t>Pablo Muñoz</t>
  </si>
  <si>
    <t>Pablo Romero</t>
  </si>
  <si>
    <t>Pablo Alonso</t>
  </si>
  <si>
    <t>Pablo Navarro</t>
  </si>
  <si>
    <t>Pablo Torres</t>
  </si>
  <si>
    <t>Pablo Ramos</t>
  </si>
  <si>
    <t>Pablo Gil</t>
  </si>
  <si>
    <t>Pablo Serrano</t>
  </si>
  <si>
    <t>Pablo Blanco</t>
  </si>
  <si>
    <t>Pablo Molina</t>
  </si>
  <si>
    <t>Pablo Ortiz</t>
  </si>
  <si>
    <t>Pablo Rubio</t>
  </si>
  <si>
    <t>Pablo Sanz</t>
  </si>
  <si>
    <t>Pablo Iglesias</t>
  </si>
  <si>
    <t>Pablo Medina</t>
  </si>
  <si>
    <t>Pablo Garrido</t>
  </si>
  <si>
    <t>Pablo Castro</t>
  </si>
  <si>
    <t>Pablo Santos</t>
  </si>
  <si>
    <t>Pablo Ortega</t>
  </si>
  <si>
    <t>Pablo Cano</t>
  </si>
  <si>
    <t>Pablo Delgado</t>
  </si>
  <si>
    <t>Pablo Castillo</t>
  </si>
  <si>
    <t>Pablo Cruz</t>
  </si>
  <si>
    <t>Pablo Prieto</t>
  </si>
  <si>
    <t>Pablo Flores</t>
  </si>
  <si>
    <t>Pablo Herrera</t>
  </si>
  <si>
    <t>Pablo Peña</t>
  </si>
  <si>
    <t>Pablo Mora</t>
  </si>
  <si>
    <t>Pablo Santiago</t>
  </si>
  <si>
    <t>Pablo Vega</t>
  </si>
  <si>
    <t>Pablo Fuentes</t>
  </si>
  <si>
    <t>Pablo Carrasco</t>
  </si>
  <si>
    <t>Pablo Caballero</t>
  </si>
  <si>
    <t>Pablo Reyes</t>
  </si>
  <si>
    <t>Pablo Nieto</t>
  </si>
  <si>
    <t>Pablo Aguilar</t>
  </si>
  <si>
    <t>Pablo Pascual</t>
  </si>
  <si>
    <t>Pablo Herrero</t>
  </si>
  <si>
    <t>Pablo Santana</t>
  </si>
  <si>
    <t>Pablo Lorenzo</t>
  </si>
  <si>
    <t>Pablo Hidalgo</t>
  </si>
  <si>
    <t>Pablo Montero</t>
  </si>
  <si>
    <t>Pablo Ibañez</t>
  </si>
  <si>
    <t>Pablo Esteban</t>
  </si>
  <si>
    <t>Pablo Bravo</t>
  </si>
  <si>
    <t>Pablo Gallego</t>
  </si>
  <si>
    <t>Pablo Rosales</t>
  </si>
  <si>
    <t>Pablo Villanueva</t>
  </si>
  <si>
    <t>Pablo Escudero</t>
  </si>
  <si>
    <t>Pablo Valero</t>
  </si>
  <si>
    <t>Pablo Arroyo</t>
  </si>
  <si>
    <t>Pablo Izquierdo</t>
  </si>
  <si>
    <t>Pablo Pacheco</t>
  </si>
  <si>
    <t>Pablo Pardo</t>
  </si>
  <si>
    <t>Pablo Moya</t>
  </si>
  <si>
    <t>Pablo Redondo</t>
  </si>
  <si>
    <t>Pablo Parra</t>
  </si>
  <si>
    <t>Pablo Cuesta</t>
  </si>
  <si>
    <t>Pablo Rojas</t>
  </si>
  <si>
    <t>Pablo Soler</t>
  </si>
  <si>
    <t>Pablo Mariscal</t>
  </si>
  <si>
    <t>Pablo Palacios</t>
  </si>
  <si>
    <t>Pablo Crespo</t>
  </si>
  <si>
    <t>Pablo Bautista</t>
  </si>
  <si>
    <t>Pablo Montes</t>
  </si>
  <si>
    <t>Pablo Abad</t>
  </si>
  <si>
    <t>Pablo Soria</t>
  </si>
  <si>
    <t>Pablo Carvajal</t>
  </si>
  <si>
    <t>Pablo Laguna</t>
  </si>
  <si>
    <t>Pablo Bernal</t>
  </si>
  <si>
    <t>Pablo Blasco</t>
  </si>
  <si>
    <t>Pablo Oliva</t>
  </si>
  <si>
    <t>Pablo Franco</t>
  </si>
  <si>
    <t>Pablo Tejada</t>
  </si>
  <si>
    <t>Cecilia Ruiz</t>
  </si>
  <si>
    <t>Cecilia Moreno</t>
  </si>
  <si>
    <t>Cecilia Muñoz</t>
  </si>
  <si>
    <t>Cecilia Romero</t>
  </si>
  <si>
    <t>Cecilia Alonso</t>
  </si>
  <si>
    <t>Cecilia Navarro</t>
  </si>
  <si>
    <t>Cecilia Torres</t>
  </si>
  <si>
    <t>Cecilia Ramos</t>
  </si>
  <si>
    <t>Cecilia Gil</t>
  </si>
  <si>
    <t>Cecilia Serrano</t>
  </si>
  <si>
    <t>Cecilia Blanco</t>
  </si>
  <si>
    <t>Cecilia Molina</t>
  </si>
  <si>
    <t>Cecilia Ortiz</t>
  </si>
  <si>
    <t>Cecilia Rubio</t>
  </si>
  <si>
    <t>Cecilia Sanz</t>
  </si>
  <si>
    <t>Cecilia Iglesias</t>
  </si>
  <si>
    <t>Cecilia Medina</t>
  </si>
  <si>
    <t>Cecilia Garrido</t>
  </si>
  <si>
    <t>Cecilia Castro</t>
  </si>
  <si>
    <t>Cecilia Santos</t>
  </si>
  <si>
    <t>Cecilia Ortega</t>
  </si>
  <si>
    <t>Cecilia Cano</t>
  </si>
  <si>
    <t>Cecilia Delgado</t>
  </si>
  <si>
    <t>Cecilia Castillo</t>
  </si>
  <si>
    <t>Cecilia Cruz</t>
  </si>
  <si>
    <t>Cecilia Prieto</t>
  </si>
  <si>
    <t>Cecilia Flores</t>
  </si>
  <si>
    <t>Cecilia Herrera</t>
  </si>
  <si>
    <t>Cecilia Peña</t>
  </si>
  <si>
    <t>Cecilia Mora</t>
  </si>
  <si>
    <t>Cecilia Santiago</t>
  </si>
  <si>
    <t>Cecilia Vega</t>
  </si>
  <si>
    <t>Cecilia Fuentes</t>
  </si>
  <si>
    <t>Cecilia Carrasco</t>
  </si>
  <si>
    <t>Cecilia Caballero</t>
  </si>
  <si>
    <t>Cecilia Reyes</t>
  </si>
  <si>
    <t>Cecilia Nieto</t>
  </si>
  <si>
    <t>Cecilia Aguilar</t>
  </si>
  <si>
    <t>Cecilia Pascual</t>
  </si>
  <si>
    <t>Cecilia Herrero</t>
  </si>
  <si>
    <t>Cecilia Santana</t>
  </si>
  <si>
    <t>Cecilia Lorenzo</t>
  </si>
  <si>
    <t>Cecilia Hidalgo</t>
  </si>
  <si>
    <t>Cecilia Montero</t>
  </si>
  <si>
    <t>Cecilia Ibañez</t>
  </si>
  <si>
    <t>Cecilia Esteban</t>
  </si>
  <si>
    <t>Cecilia Bravo</t>
  </si>
  <si>
    <t>Cecilia Gallego</t>
  </si>
  <si>
    <t>Cecilia Rosales</t>
  </si>
  <si>
    <t>Cecilia Villanueva</t>
  </si>
  <si>
    <t>Cecilia Escudero</t>
  </si>
  <si>
    <t>Cecilia Valero</t>
  </si>
  <si>
    <t>Cecilia Arroyo</t>
  </si>
  <si>
    <t>Cecilia Izquierdo</t>
  </si>
  <si>
    <t>Cecilia Pacheco</t>
  </si>
  <si>
    <t>Cecilia Pardo</t>
  </si>
  <si>
    <t>Cecilia Moya</t>
  </si>
  <si>
    <t>Cecilia Redondo</t>
  </si>
  <si>
    <t>Cecilia Parra</t>
  </si>
  <si>
    <t>Cecilia Cuesta</t>
  </si>
  <si>
    <t>Cecilia Rojas</t>
  </si>
  <si>
    <t>Cecilia Soler</t>
  </si>
  <si>
    <t>Cecilia Mariscal</t>
  </si>
  <si>
    <t>Cecilia Palacios</t>
  </si>
  <si>
    <t>Cecilia Crespo</t>
  </si>
  <si>
    <t>Cecilia Bautista</t>
  </si>
  <si>
    <t>Cecilia Montes</t>
  </si>
  <si>
    <t>Cecilia Abad</t>
  </si>
  <si>
    <t>Cecilia Soria</t>
  </si>
  <si>
    <t>Cecilia Carvajal</t>
  </si>
  <si>
    <t>Cecilia Laguna</t>
  </si>
  <si>
    <t>Cecilia Bernal</t>
  </si>
  <si>
    <t>Cecilia Blasco</t>
  </si>
  <si>
    <t>Cecilia Oliva</t>
  </si>
  <si>
    <t>Cecilia Franco</t>
  </si>
  <si>
    <t>Cecilia Tejada</t>
  </si>
  <si>
    <t>Enrique Ruiz</t>
  </si>
  <si>
    <t>Enrique Moreno</t>
  </si>
  <si>
    <t>Enrique Muñoz</t>
  </si>
  <si>
    <t>Enrique Romero</t>
  </si>
  <si>
    <t>Enrique Alonso</t>
  </si>
  <si>
    <t>Enrique Navarro</t>
  </si>
  <si>
    <t>Enrique Torres</t>
  </si>
  <si>
    <t>Enrique Ramos</t>
  </si>
  <si>
    <t>Enrique Gil</t>
  </si>
  <si>
    <t>Enrique Serrano</t>
  </si>
  <si>
    <t>Enrique Blanco</t>
  </si>
  <si>
    <t>Enrique Molina</t>
  </si>
  <si>
    <t>Enrique Ortiz</t>
  </si>
  <si>
    <t>Enrique Rubio</t>
  </si>
  <si>
    <t>Enrique Sanz</t>
  </si>
  <si>
    <t>Enrique Iglesias</t>
  </si>
  <si>
    <t>Enrique Medina</t>
  </si>
  <si>
    <t>Enrique Garrido</t>
  </si>
  <si>
    <t>Enrique Castro</t>
  </si>
  <si>
    <t>Enrique Santos</t>
  </si>
  <si>
    <t>Enrique Ortega</t>
  </si>
  <si>
    <t>Enrique Cano</t>
  </si>
  <si>
    <t>Enrique Delgado</t>
  </si>
  <si>
    <t>Enrique Castillo</t>
  </si>
  <si>
    <t>Enrique Cruz</t>
  </si>
  <si>
    <t>Enrique Prieto</t>
  </si>
  <si>
    <t>Enrique Flores</t>
  </si>
  <si>
    <t>Enrique Herrera</t>
  </si>
  <si>
    <t>Enrique Peña</t>
  </si>
  <si>
    <t>Enrique Mora</t>
  </si>
  <si>
    <t>Enrique Santiago</t>
  </si>
  <si>
    <t>Enrique Vega</t>
  </si>
  <si>
    <t>Enrique Fuentes</t>
  </si>
  <si>
    <t>Enrique Carrasco</t>
  </si>
  <si>
    <t>Enrique Caballero</t>
  </si>
  <si>
    <t>Enrique Reyes</t>
  </si>
  <si>
    <t>Enrique Nieto</t>
  </si>
  <si>
    <t>Enrique Aguilar</t>
  </si>
  <si>
    <t>Enrique Pascual</t>
  </si>
  <si>
    <t>Enrique Herrero</t>
  </si>
  <si>
    <t>Enrique Santana</t>
  </si>
  <si>
    <t>Enrique Lorenzo</t>
  </si>
  <si>
    <t>Enrique Hidalgo</t>
  </si>
  <si>
    <t>Enrique Montero</t>
  </si>
  <si>
    <t>Enrique Ibañez</t>
  </si>
  <si>
    <t>Enrique Esteban</t>
  </si>
  <si>
    <t>Enrique Bravo</t>
  </si>
  <si>
    <t>Enrique Gallego</t>
  </si>
  <si>
    <t>Enrique Rosales</t>
  </si>
  <si>
    <t>Enrique Villanueva</t>
  </si>
  <si>
    <t>Enrique Escudero</t>
  </si>
  <si>
    <t>Enrique Valero</t>
  </si>
  <si>
    <t>Enrique Arroyo</t>
  </si>
  <si>
    <t>Enrique Izquierdo</t>
  </si>
  <si>
    <t>Enrique Pacheco</t>
  </si>
  <si>
    <t>Enrique Pardo</t>
  </si>
  <si>
    <t>Enrique Moya</t>
  </si>
  <si>
    <t>Enrique Redondo</t>
  </si>
  <si>
    <t>Enrique Parra</t>
  </si>
  <si>
    <t>Enrique Cuesta</t>
  </si>
  <si>
    <t>Enrique Rojas</t>
  </si>
  <si>
    <t>Enrique Soler</t>
  </si>
  <si>
    <t>Enrique Mariscal</t>
  </si>
  <si>
    <t>Enrique Palacios</t>
  </si>
  <si>
    <t>Enrique Crespo</t>
  </si>
  <si>
    <t>Enrique Bautista</t>
  </si>
  <si>
    <t>Enrique Montes</t>
  </si>
  <si>
    <t>Enrique Abad</t>
  </si>
  <si>
    <t>Enrique Soria</t>
  </si>
  <si>
    <t>Enrique Carvajal</t>
  </si>
  <si>
    <t>Enrique Laguna</t>
  </si>
  <si>
    <t>Enrique Bernal</t>
  </si>
  <si>
    <t>Enrique Blasco</t>
  </si>
  <si>
    <t>Enrique Oliva</t>
  </si>
  <si>
    <t>Enrique Franco</t>
  </si>
  <si>
    <t>Enrique Tejada</t>
  </si>
  <si>
    <t>Adriana Ruiz</t>
  </si>
  <si>
    <t>Adriana Moreno</t>
  </si>
  <si>
    <t>Adriana Muñoz</t>
  </si>
  <si>
    <t>Adriana Romero</t>
  </si>
  <si>
    <t>Adriana Alonso</t>
  </si>
  <si>
    <t>Adriana Navarro</t>
  </si>
  <si>
    <t>Adriana Torres</t>
  </si>
  <si>
    <t>Adriana Ramos</t>
  </si>
  <si>
    <t>Adriana Gil</t>
  </si>
  <si>
    <t>Adriana Serrano</t>
  </si>
  <si>
    <t>Adriana Blanco</t>
  </si>
  <si>
    <t>Adriana Molina</t>
  </si>
  <si>
    <t>Adriana Ortiz</t>
  </si>
  <si>
    <t>Adriana Rubio</t>
  </si>
  <si>
    <t>Adriana Sanz</t>
  </si>
  <si>
    <t>Adriana Iglesias</t>
  </si>
  <si>
    <t>Adriana Medina</t>
  </si>
  <si>
    <t>Adriana Garrido</t>
  </si>
  <si>
    <t>Adriana Castro</t>
  </si>
  <si>
    <t>Adriana Santos</t>
  </si>
  <si>
    <t>Adriana Ortega</t>
  </si>
  <si>
    <t>Adriana Cano</t>
  </si>
  <si>
    <t>Adriana Delgado</t>
  </si>
  <si>
    <t>Adriana Castillo</t>
  </si>
  <si>
    <t>Adriana Cruz</t>
  </si>
  <si>
    <t>Adriana Prieto</t>
  </si>
  <si>
    <t>Adriana Flores</t>
  </si>
  <si>
    <t>Adriana Herrera</t>
  </si>
  <si>
    <t>Adriana Peña</t>
  </si>
  <si>
    <t>Adriana Mora</t>
  </si>
  <si>
    <t>Adriana Santiago</t>
  </si>
  <si>
    <t>Adriana Vega</t>
  </si>
  <si>
    <t>Adriana Fuentes</t>
  </si>
  <si>
    <t>Adriana Carrasco</t>
  </si>
  <si>
    <t>Adriana Caballero</t>
  </si>
  <si>
    <t>Adriana Reyes</t>
  </si>
  <si>
    <t>Adriana Nieto</t>
  </si>
  <si>
    <t>Adriana Aguilar</t>
  </si>
  <si>
    <t>Adriana Pascual</t>
  </si>
  <si>
    <t>Adriana Herrero</t>
  </si>
  <si>
    <t>Adriana Santana</t>
  </si>
  <si>
    <t>Adriana Lorenzo</t>
  </si>
  <si>
    <t>Adriana Hidalgo</t>
  </si>
  <si>
    <t>Adriana Montero</t>
  </si>
  <si>
    <t>Adriana Ibañez</t>
  </si>
  <si>
    <t>Adriana Esteban</t>
  </si>
  <si>
    <t>Adriana Bravo</t>
  </si>
  <si>
    <t>Adriana Gallego</t>
  </si>
  <si>
    <t>Adriana Rosales</t>
  </si>
  <si>
    <t>Adriana Villanueva</t>
  </si>
  <si>
    <t>Adriana Escudero</t>
  </si>
  <si>
    <t>Adriana Valero</t>
  </si>
  <si>
    <t>Adriana Arroyo</t>
  </si>
  <si>
    <t>Adriana Izquierdo</t>
  </si>
  <si>
    <t>Adriana Pacheco</t>
  </si>
  <si>
    <t>Adriana Pardo</t>
  </si>
  <si>
    <t>Adriana Moya</t>
  </si>
  <si>
    <t>Adriana Redondo</t>
  </si>
  <si>
    <t>Adriana Parra</t>
  </si>
  <si>
    <t>Adriana Cuesta</t>
  </si>
  <si>
    <t>Adriana Rojas</t>
  </si>
  <si>
    <t>Adriana Soler</t>
  </si>
  <si>
    <t>Adriana Mariscal</t>
  </si>
  <si>
    <t>Adriana Palacios</t>
  </si>
  <si>
    <t>Adriana Crespo</t>
  </si>
  <si>
    <t>Adriana Bautista</t>
  </si>
  <si>
    <t>Adriana Montes</t>
  </si>
  <si>
    <t>Adriana Abad</t>
  </si>
  <si>
    <t>Adriana Soria</t>
  </si>
  <si>
    <t>Adriana Carvajal</t>
  </si>
  <si>
    <t>Adriana Laguna</t>
  </si>
  <si>
    <t>Adriana Bernal</t>
  </si>
  <si>
    <t>Adriana Blasco</t>
  </si>
  <si>
    <t>Adriana Oliva</t>
  </si>
  <si>
    <t>Adriana Franco</t>
  </si>
  <si>
    <t>Adriana Tejada</t>
  </si>
  <si>
    <t>Julio Ruiz</t>
  </si>
  <si>
    <t>Julio Moreno</t>
  </si>
  <si>
    <t>Julio Muñoz</t>
  </si>
  <si>
    <t>Julio Romero</t>
  </si>
  <si>
    <t>Julio Alonso</t>
  </si>
  <si>
    <t>Julio Navarro</t>
  </si>
  <si>
    <t>Julio Torres</t>
  </si>
  <si>
    <t>Julio Ramos</t>
  </si>
  <si>
    <t>Julio Gil</t>
  </si>
  <si>
    <t>Julio Serrano</t>
  </si>
  <si>
    <t>Julio Blanco</t>
  </si>
  <si>
    <t>Julio Molina</t>
  </si>
  <si>
    <t>Julio Ortiz</t>
  </si>
  <si>
    <t>Julio Rubio</t>
  </si>
  <si>
    <t>Julio Sanz</t>
  </si>
  <si>
    <t>Julio Iglesias</t>
  </si>
  <si>
    <t>Julio Medina</t>
  </si>
  <si>
    <t>Julio Garrido</t>
  </si>
  <si>
    <t>Julio Castro</t>
  </si>
  <si>
    <t>Julio Santos</t>
  </si>
  <si>
    <t>Julio Ortega</t>
  </si>
  <si>
    <t>Julio Cano</t>
  </si>
  <si>
    <t>Julio Delgado</t>
  </si>
  <si>
    <t>Julio Castillo</t>
  </si>
  <si>
    <t>Julio Cruz</t>
  </si>
  <si>
    <t>Julio Prieto</t>
  </si>
  <si>
    <t>Julio Flores</t>
  </si>
  <si>
    <t>Julio Herrera</t>
  </si>
  <si>
    <t>Julio Peña</t>
  </si>
  <si>
    <t>Julio Mora</t>
  </si>
  <si>
    <t>Julio Santiago</t>
  </si>
  <si>
    <t>Julio Vega</t>
  </si>
  <si>
    <t>Julio Fuentes</t>
  </si>
  <si>
    <t>Julio Carrasco</t>
  </si>
  <si>
    <t>Julio Caballero</t>
  </si>
  <si>
    <t>Julio Reyes</t>
  </si>
  <si>
    <t>Julio Nieto</t>
  </si>
  <si>
    <t>Julio Aguilar</t>
  </si>
  <si>
    <t>Julio Pascual</t>
  </si>
  <si>
    <t>Julio Herrero</t>
  </si>
  <si>
    <t>Julio Santana</t>
  </si>
  <si>
    <t>Julio Lorenzo</t>
  </si>
  <si>
    <t>Julio Hidalgo</t>
  </si>
  <si>
    <t>Julio Montero</t>
  </si>
  <si>
    <t>Julio Ibañez</t>
  </si>
  <si>
    <t>Julio Esteban</t>
  </si>
  <si>
    <t>Julio Bravo</t>
  </si>
  <si>
    <t>Julio Gallego</t>
  </si>
  <si>
    <t>Julio Rosales</t>
  </si>
  <si>
    <t>Julio Villanueva</t>
  </si>
  <si>
    <t>Julio Escudero</t>
  </si>
  <si>
    <t>Julio Valero</t>
  </si>
  <si>
    <t>Julio Arroyo</t>
  </si>
  <si>
    <t>Julio Izquierdo</t>
  </si>
  <si>
    <t>Julio Pacheco</t>
  </si>
  <si>
    <t>Julio Pardo</t>
  </si>
  <si>
    <t>Julio Moya</t>
  </si>
  <si>
    <t>Julio Redondo</t>
  </si>
  <si>
    <t>Julio Parra</t>
  </si>
  <si>
    <t>Julio Cuesta</t>
  </si>
  <si>
    <t>Julio Rojas</t>
  </si>
  <si>
    <t>Julio Soler</t>
  </si>
  <si>
    <t>Julio Mariscal</t>
  </si>
  <si>
    <t>Julio Palacios</t>
  </si>
  <si>
    <t>Julio Crespo</t>
  </si>
  <si>
    <t>Julio Bautista</t>
  </si>
  <si>
    <t>Julio Montes</t>
  </si>
  <si>
    <t>Julio Abad</t>
  </si>
  <si>
    <t>Julio Soria</t>
  </si>
  <si>
    <t>Julio Carvajal</t>
  </si>
  <si>
    <t>Julio Laguna</t>
  </si>
  <si>
    <t>Julio Bernal</t>
  </si>
  <si>
    <t>Julio Blasco</t>
  </si>
  <si>
    <t>Julio Oliva</t>
  </si>
  <si>
    <t>Julio Franco</t>
  </si>
  <si>
    <t>Julio Tejada</t>
  </si>
  <si>
    <t>Silvia Ruiz</t>
  </si>
  <si>
    <t>Silvia Moreno</t>
  </si>
  <si>
    <t>Silvia Muñoz</t>
  </si>
  <si>
    <t>Silvia Romero</t>
  </si>
  <si>
    <t>Silvia Alonso</t>
  </si>
  <si>
    <t>Silvia Navarro</t>
  </si>
  <si>
    <t>Silvia Torres</t>
  </si>
  <si>
    <t>Silvia Ramos</t>
  </si>
  <si>
    <t>Silvia Gil</t>
  </si>
  <si>
    <t>Silvia Serrano</t>
  </si>
  <si>
    <t>Silvia Blanco</t>
  </si>
  <si>
    <t>Silvia Molina</t>
  </si>
  <si>
    <t>Silvia Ortiz</t>
  </si>
  <si>
    <t>Silvia Rubio</t>
  </si>
  <si>
    <t>Silvia Sanz</t>
  </si>
  <si>
    <t>Silvia Iglesias</t>
  </si>
  <si>
    <t>Silvia Medina</t>
  </si>
  <si>
    <t>Silvia Garrido</t>
  </si>
  <si>
    <t>Silvia Castro</t>
  </si>
  <si>
    <t>Silvia Santos</t>
  </si>
  <si>
    <t>Silvia Ortega</t>
  </si>
  <si>
    <t>Silvia Cano</t>
  </si>
  <si>
    <t>Silvia Delgado</t>
  </si>
  <si>
    <t>Silvia Castillo</t>
  </si>
  <si>
    <t>Silvia Cruz</t>
  </si>
  <si>
    <t>Silvia Prieto</t>
  </si>
  <si>
    <t>Silvia Flores</t>
  </si>
  <si>
    <t>Silvia Herrera</t>
  </si>
  <si>
    <t>Silvia Peña</t>
  </si>
  <si>
    <t>Silvia Mora</t>
  </si>
  <si>
    <t>Silvia Santiago</t>
  </si>
  <si>
    <t>Silvia Vega</t>
  </si>
  <si>
    <t>Silvia Fuentes</t>
  </si>
  <si>
    <t>Silvia Carrasco</t>
  </si>
  <si>
    <t>Silvia Caballero</t>
  </si>
  <si>
    <t>Silvia Reyes</t>
  </si>
  <si>
    <t>Silvia Nieto</t>
  </si>
  <si>
    <t>Silvia Aguilar</t>
  </si>
  <si>
    <t>Silvia Pascual</t>
  </si>
  <si>
    <t>Silvia Herrero</t>
  </si>
  <si>
    <t>Silvia Santana</t>
  </si>
  <si>
    <t>Silvia Lorenzo</t>
  </si>
  <si>
    <t>Silvia Hidalgo</t>
  </si>
  <si>
    <t>Silvia Montero</t>
  </si>
  <si>
    <t>Silvia Ibañez</t>
  </si>
  <si>
    <t>Silvia Esteban</t>
  </si>
  <si>
    <t>Silvia Bravo</t>
  </si>
  <si>
    <t>Silvia Gallego</t>
  </si>
  <si>
    <t>Silvia Rosales</t>
  </si>
  <si>
    <t>Silvia Villanueva</t>
  </si>
  <si>
    <t>Silvia Escudero</t>
  </si>
  <si>
    <t>Silvia Valero</t>
  </si>
  <si>
    <t>Silvia Arroyo</t>
  </si>
  <si>
    <t>Silvia Izquierdo</t>
  </si>
  <si>
    <t>Silvia Pacheco</t>
  </si>
  <si>
    <t>Silvia Pardo</t>
  </si>
  <si>
    <t>Silvia Moya</t>
  </si>
  <si>
    <t>Silvia Redondo</t>
  </si>
  <si>
    <t>Silvia Parra</t>
  </si>
  <si>
    <t>Silvia Cuesta</t>
  </si>
  <si>
    <t>Silvia Rojas</t>
  </si>
  <si>
    <t>Silvia Soler</t>
  </si>
  <si>
    <t>Silvia Mariscal</t>
  </si>
  <si>
    <t>Silvia Palacios</t>
  </si>
  <si>
    <t>Silvia Crespo</t>
  </si>
  <si>
    <t>Silvia Bautista</t>
  </si>
  <si>
    <t>Silvia Montes</t>
  </si>
  <si>
    <t>Silvia Abad</t>
  </si>
  <si>
    <t>Silvia Soria</t>
  </si>
  <si>
    <t>Silvia Carvajal</t>
  </si>
  <si>
    <t>Silvia Laguna</t>
  </si>
  <si>
    <t>Silvia Bernal</t>
  </si>
  <si>
    <t>Silvia Blasco</t>
  </si>
  <si>
    <t>Silvia Oliva</t>
  </si>
  <si>
    <t>Silvia Franco</t>
  </si>
  <si>
    <t>Silvia Tejada</t>
  </si>
  <si>
    <t>Gabriela Ruiz</t>
  </si>
  <si>
    <t>Gabriela Moreno</t>
  </si>
  <si>
    <t>Gabriela Muñoz</t>
  </si>
  <si>
    <t>Gabriela Romero</t>
  </si>
  <si>
    <t>Gabriela Alonso</t>
  </si>
  <si>
    <t>Gabriela Navarro</t>
  </si>
  <si>
    <t>Gabriela Torres</t>
  </si>
  <si>
    <t>Gabriela Ramos</t>
  </si>
  <si>
    <t>Gabriela Gil</t>
  </si>
  <si>
    <t>Gabriela Serrano</t>
  </si>
  <si>
    <t>Gabriela Blanco</t>
  </si>
  <si>
    <t>Gabriela Molina</t>
  </si>
  <si>
    <t>Gabriela Ortiz</t>
  </si>
  <si>
    <t>Gabriela Rubio</t>
  </si>
  <si>
    <t>Gabriela Sanz</t>
  </si>
  <si>
    <t>Gabriela Iglesias</t>
  </si>
  <si>
    <t>Gabriela Medina</t>
  </si>
  <si>
    <t>Gabriela Garrido</t>
  </si>
  <si>
    <t>Gabriela Castro</t>
  </si>
  <si>
    <t>Gabriela Ortega</t>
  </si>
  <si>
    <t>Gabriela Cano</t>
  </si>
  <si>
    <t>Gabriela Delgado</t>
  </si>
  <si>
    <t>Gabriela Castillo</t>
  </si>
  <si>
    <t>Gabriela Cruz</t>
  </si>
  <si>
    <t>Gabriela Prieto</t>
  </si>
  <si>
    <t>Gabriela Flores</t>
  </si>
  <si>
    <t>Gabriela Herrera</t>
  </si>
  <si>
    <t>Gabriela Peña</t>
  </si>
  <si>
    <t>Gabriela Mora</t>
  </si>
  <si>
    <t>Gabriela Santiago</t>
  </si>
  <si>
    <t>Gabriela Vega</t>
  </si>
  <si>
    <t>Gabriela Fuentes</t>
  </si>
  <si>
    <t>Gabriela Carrasco</t>
  </si>
  <si>
    <t>Gabriela Caballero</t>
  </si>
  <si>
    <t>Gabriela Reyes</t>
  </si>
  <si>
    <t>Gabriela Nieto</t>
  </si>
  <si>
    <t>Gabriela Aguilar</t>
  </si>
  <si>
    <t>Gabriela Pascual</t>
  </si>
  <si>
    <t>Gabriela Herrero</t>
  </si>
  <si>
    <t>Gabriela Santana</t>
  </si>
  <si>
    <t>Gabriela Lorenzo</t>
  </si>
  <si>
    <t>Gabriela Hidalgo</t>
  </si>
  <si>
    <t>Gabriela Montero</t>
  </si>
  <si>
    <t>Gabriela Ibañez</t>
  </si>
  <si>
    <t>Gabriela Esteban</t>
  </si>
  <si>
    <t>Gabriela Bravo</t>
  </si>
  <si>
    <t>Gabriela Gallego</t>
  </si>
  <si>
    <t>Gabriela Rosales</t>
  </si>
  <si>
    <t>Gabriela Villanueva</t>
  </si>
  <si>
    <t>Gabriela Escudero</t>
  </si>
  <si>
    <t>Gabriela Valero</t>
  </si>
  <si>
    <t>Gabriela Arroyo</t>
  </si>
  <si>
    <t>Gabriela Izquierdo</t>
  </si>
  <si>
    <t>Gabriela Pardo</t>
  </si>
  <si>
    <t>Gabriela Moya</t>
  </si>
  <si>
    <t>Gabriela Redondo</t>
  </si>
  <si>
    <t>Gabriela Parra</t>
  </si>
  <si>
    <t>Gabriela Cuesta</t>
  </si>
  <si>
    <t>Gabriela Rojas</t>
  </si>
  <si>
    <t>Gabriela Soler</t>
  </si>
  <si>
    <t>Gabriela Mariscal</t>
  </si>
  <si>
    <t>Gabriela Palacios</t>
  </si>
  <si>
    <t>Gabriela Crespo</t>
  </si>
  <si>
    <t>Gabriela Bautista</t>
  </si>
  <si>
    <t>Gabriela Montes</t>
  </si>
  <si>
    <t>Gabriela Abad</t>
  </si>
  <si>
    <t>Gabriela Soria</t>
  </si>
  <si>
    <t>Gabriela Carvajal</t>
  </si>
  <si>
    <t>Gabriela Laguna</t>
  </si>
  <si>
    <t>Gabriela Bernal</t>
  </si>
  <si>
    <t>Gabriela Blasco</t>
  </si>
  <si>
    <t>Gabriela Oliva</t>
  </si>
  <si>
    <t>Gabriela Franco</t>
  </si>
  <si>
    <t>Gabriela Tejada</t>
  </si>
  <si>
    <t>Marina Ruiz</t>
  </si>
  <si>
    <t>Marina Moreno</t>
  </si>
  <si>
    <t>Marina Muñoz</t>
  </si>
  <si>
    <t>Marina Romero</t>
  </si>
  <si>
    <t>Marina Alonso</t>
  </si>
  <si>
    <t>Marina Navarro</t>
  </si>
  <si>
    <t>Marina Torres</t>
  </si>
  <si>
    <t>Marina Ramos</t>
  </si>
  <si>
    <t>Marina Gil</t>
  </si>
  <si>
    <t>Marina Serrano</t>
  </si>
  <si>
    <t>Marina Blanco</t>
  </si>
  <si>
    <t>Marina Molina</t>
  </si>
  <si>
    <t>Marina Ortiz</t>
  </si>
  <si>
    <t>Marina Rubio</t>
  </si>
  <si>
    <t>Marina Sanz</t>
  </si>
  <si>
    <t>Marina Iglesias</t>
  </si>
  <si>
    <t>Marina Medina</t>
  </si>
  <si>
    <t>Marina Garrido</t>
  </si>
  <si>
    <t>Marina Castro</t>
  </si>
  <si>
    <t>Marina Santos</t>
  </si>
  <si>
    <t>Marina Ortega</t>
  </si>
  <si>
    <t>Marina Cano</t>
  </si>
  <si>
    <t>Marina Delgado</t>
  </si>
  <si>
    <t>Marina Castillo</t>
  </si>
  <si>
    <t>Marina Cruz</t>
  </si>
  <si>
    <t>Marina Prieto</t>
  </si>
  <si>
    <t>Marina Flores</t>
  </si>
  <si>
    <t>Marina Herrera</t>
  </si>
  <si>
    <t>Marina Peña</t>
  </si>
  <si>
    <t>Marina Mora</t>
  </si>
  <si>
    <t>Marina Santiago</t>
  </si>
  <si>
    <t>Marina Vega</t>
  </si>
  <si>
    <t>Marina Fuentes</t>
  </si>
  <si>
    <t>Marina Carrasco</t>
  </si>
  <si>
    <t>Marina Caballero</t>
  </si>
  <si>
    <t>Marina Reyes</t>
  </si>
  <si>
    <t>Marina Nieto</t>
  </si>
  <si>
    <t>Marina Aguilar</t>
  </si>
  <si>
    <t>Marina Pascual</t>
  </si>
  <si>
    <t>Marina Herrero</t>
  </si>
  <si>
    <t>Marina Santana</t>
  </si>
  <si>
    <t>Marina Lorenzo</t>
  </si>
  <si>
    <t>Marina Hidalgo</t>
  </si>
  <si>
    <t>Marina Montero</t>
  </si>
  <si>
    <t>Marina Ibañez</t>
  </si>
  <si>
    <t>Marina Esteban</t>
  </si>
  <si>
    <t>Marina Bravo</t>
  </si>
  <si>
    <t>Marina Gallego</t>
  </si>
  <si>
    <t>Marina Rosales</t>
  </si>
  <si>
    <t>Marina Villanueva</t>
  </si>
  <si>
    <t>Marina Escudero</t>
  </si>
  <si>
    <t>Marina Valero</t>
  </si>
  <si>
    <t>Marina Arroyo</t>
  </si>
  <si>
    <t>Marina Izquierdo</t>
  </si>
  <si>
    <t>Marina Pacheco</t>
  </si>
  <si>
    <t>Marina Pardo</t>
  </si>
  <si>
    <t>Marina Moya</t>
  </si>
  <si>
    <t>Marina Redondo</t>
  </si>
  <si>
    <t>Marina Parra</t>
  </si>
  <si>
    <t>Marina Cuesta</t>
  </si>
  <si>
    <t>Marina Rojas</t>
  </si>
  <si>
    <t>Marina Soler</t>
  </si>
  <si>
    <t>Marina Mariscal</t>
  </si>
  <si>
    <t>Marina Palacios</t>
  </si>
  <si>
    <t>Marina Crespo</t>
  </si>
  <si>
    <t>Marina Bautista</t>
  </si>
  <si>
    <t>Marina Montes</t>
  </si>
  <si>
    <t>Marina Abad</t>
  </si>
  <si>
    <t>Marina Soria</t>
  </si>
  <si>
    <t>Marina Carvajal</t>
  </si>
  <si>
    <t>Marina Laguna</t>
  </si>
  <si>
    <t>Marina Bernal</t>
  </si>
  <si>
    <t>Marina Blasco</t>
  </si>
  <si>
    <t>Marina Oliva</t>
  </si>
  <si>
    <t>Marina Franco</t>
  </si>
  <si>
    <t>Marina Tejada</t>
  </si>
  <si>
    <t>Esteban Ruiz</t>
  </si>
  <si>
    <t>Esteban Moreno</t>
  </si>
  <si>
    <t>Esteban Muñoz</t>
  </si>
  <si>
    <t>Esteban Romero</t>
  </si>
  <si>
    <t>Esteban Alonso</t>
  </si>
  <si>
    <t>Esteban Navarro</t>
  </si>
  <si>
    <t>Esteban Torres</t>
  </si>
  <si>
    <t>Esteban Ramos</t>
  </si>
  <si>
    <t>Esteban Gil</t>
  </si>
  <si>
    <t>Esteban Serrano</t>
  </si>
  <si>
    <t>Esteban Blanco</t>
  </si>
  <si>
    <t>Esteban Molina</t>
  </si>
  <si>
    <t>Esteban Ortiz</t>
  </si>
  <si>
    <t>Esteban Rubio</t>
  </si>
  <si>
    <t>Esteban Sanz</t>
  </si>
  <si>
    <t>Esteban Iglesias</t>
  </si>
  <si>
    <t>Esteban Medina</t>
  </si>
  <si>
    <t>Esteban Garrido</t>
  </si>
  <si>
    <t>Esteban Castro</t>
  </si>
  <si>
    <t>Esteban Santos</t>
  </si>
  <si>
    <t>Esteban Ortega</t>
  </si>
  <si>
    <t>Esteban Cano</t>
  </si>
  <si>
    <t>Esteban Delgado</t>
  </si>
  <si>
    <t>Esteban Castillo</t>
  </si>
  <si>
    <t>Esteban Cruz</t>
  </si>
  <si>
    <t>Esteban Prieto</t>
  </si>
  <si>
    <t>Esteban Flores</t>
  </si>
  <si>
    <t>Esteban Herrera</t>
  </si>
  <si>
    <t>Esteban Peña</t>
  </si>
  <si>
    <t>Esteban Mora</t>
  </si>
  <si>
    <t>Esteban Santiago</t>
  </si>
  <si>
    <t>Esteban Vega</t>
  </si>
  <si>
    <t>Esteban Fuentes</t>
  </si>
  <si>
    <t>Esteban Carrasco</t>
  </si>
  <si>
    <t>Esteban Caballero</t>
  </si>
  <si>
    <t>Esteban Reyes</t>
  </si>
  <si>
    <t>Esteban Nieto</t>
  </si>
  <si>
    <t>Esteban Aguilar</t>
  </si>
  <si>
    <t>Esteban Pascual</t>
  </si>
  <si>
    <t>Esteban Herrero</t>
  </si>
  <si>
    <t>Esteban Santana</t>
  </si>
  <si>
    <t>Esteban Lorenzo</t>
  </si>
  <si>
    <t>Esteban Hidalgo</t>
  </si>
  <si>
    <t>Esteban Montero</t>
  </si>
  <si>
    <t>Esteban Ibañez</t>
  </si>
  <si>
    <t>Esteban Esteban</t>
  </si>
  <si>
    <t>Esteban Bravo</t>
  </si>
  <si>
    <t>Esteban Gallego</t>
  </si>
  <si>
    <t>Esteban Rosales</t>
  </si>
  <si>
    <t>Esteban Villanueva</t>
  </si>
  <si>
    <t>Esteban Escudero</t>
  </si>
  <si>
    <t>Esteban Valero</t>
  </si>
  <si>
    <t>Esteban Arroyo</t>
  </si>
  <si>
    <t>Esteban Izquierdo</t>
  </si>
  <si>
    <t>Esteban Pacheco</t>
  </si>
  <si>
    <t>Esteban Pardo</t>
  </si>
  <si>
    <t>Esteban Moya</t>
  </si>
  <si>
    <t>Esteban Redondo</t>
  </si>
  <si>
    <t>Esteban Parra</t>
  </si>
  <si>
    <t>Esteban Cuesta</t>
  </si>
  <si>
    <t>Esteban Rojas</t>
  </si>
  <si>
    <t>Esteban Soler</t>
  </si>
  <si>
    <t>Esteban Mariscal</t>
  </si>
  <si>
    <t>Esteban Palacios</t>
  </si>
  <si>
    <t>Esteban Crespo</t>
  </si>
  <si>
    <t>Esteban Bautista</t>
  </si>
  <si>
    <t>Esteban Montes</t>
  </si>
  <si>
    <t>Esteban Abad</t>
  </si>
  <si>
    <t>Esteban Soria</t>
  </si>
  <si>
    <t>Esteban Carvajal</t>
  </si>
  <si>
    <t>Esteban Laguna</t>
  </si>
  <si>
    <t>Esteban Bernal</t>
  </si>
  <si>
    <t>Esteban Blasco</t>
  </si>
  <si>
    <t>Esteban Oliva</t>
  </si>
  <si>
    <t>Esteban Franco</t>
  </si>
  <si>
    <t>Esteban Tejada</t>
  </si>
  <si>
    <t>Irene Ruiz</t>
  </si>
  <si>
    <t>Irene Moreno</t>
  </si>
  <si>
    <t>Irene Muñoz</t>
  </si>
  <si>
    <t>Irene Romero</t>
  </si>
  <si>
    <t>Irene Alonso</t>
  </si>
  <si>
    <t>Irene Navarro</t>
  </si>
  <si>
    <t>Irene Torres</t>
  </si>
  <si>
    <t>Irene Ramos</t>
  </si>
  <si>
    <t>Irene Gil</t>
  </si>
  <si>
    <t>Irene Serrano</t>
  </si>
  <si>
    <t>Irene Blanco</t>
  </si>
  <si>
    <t>Irene Molina</t>
  </si>
  <si>
    <t>Irene Ortiz</t>
  </si>
  <si>
    <t>Irene Rubio</t>
  </si>
  <si>
    <t>Irene Sanz</t>
  </si>
  <si>
    <t>Irene Iglesias</t>
  </si>
  <si>
    <t>Irene Medina</t>
  </si>
  <si>
    <t>Irene Garrido</t>
  </si>
  <si>
    <t>Irene Castro</t>
  </si>
  <si>
    <t>Irene Santos</t>
  </si>
  <si>
    <t>Irene Ortega</t>
  </si>
  <si>
    <t>Irene Cano</t>
  </si>
  <si>
    <t>Irene Delgado</t>
  </si>
  <si>
    <t>Irene Castillo</t>
  </si>
  <si>
    <t>Irene Cruz</t>
  </si>
  <si>
    <t>Irene Prieto</t>
  </si>
  <si>
    <t>Irene Flores</t>
  </si>
  <si>
    <t>Irene Herrera</t>
  </si>
  <si>
    <t>Irene Peña</t>
  </si>
  <si>
    <t>Irene Mora</t>
  </si>
  <si>
    <t>Irene Santiago</t>
  </si>
  <si>
    <t>Irene Vega</t>
  </si>
  <si>
    <t>Irene Fuentes</t>
  </si>
  <si>
    <t>Irene Carrasco</t>
  </si>
  <si>
    <t>Irene Caballero</t>
  </si>
  <si>
    <t>Irene Reyes</t>
  </si>
  <si>
    <t>Irene Nieto</t>
  </si>
  <si>
    <t>Irene Aguilar</t>
  </si>
  <si>
    <t>Irene Pascual</t>
  </si>
  <si>
    <t>Irene Herrero</t>
  </si>
  <si>
    <t>Irene Santana</t>
  </si>
  <si>
    <t>Irene Lorenzo</t>
  </si>
  <si>
    <t>Irene Hidalgo</t>
  </si>
  <si>
    <t>Irene Montero</t>
  </si>
  <si>
    <t>Irene Ibañez</t>
  </si>
  <si>
    <t>Irene Esteban</t>
  </si>
  <si>
    <t>Irene Bravo</t>
  </si>
  <si>
    <t>Irene Gallego</t>
  </si>
  <si>
    <t>Irene Rosales</t>
  </si>
  <si>
    <t>Irene Villanueva</t>
  </si>
  <si>
    <t>Irene Escudero</t>
  </si>
  <si>
    <t>Irene Valero</t>
  </si>
  <si>
    <t>Irene Arroyo</t>
  </si>
  <si>
    <t>Irene Izquierdo</t>
  </si>
  <si>
    <t>Irene Pacheco</t>
  </si>
  <si>
    <t>Irene Pardo</t>
  </si>
  <si>
    <t>Irene Moya</t>
  </si>
  <si>
    <t>Irene Redondo</t>
  </si>
  <si>
    <t>Irene Parra</t>
  </si>
  <si>
    <t>Irene Cuesta</t>
  </si>
  <si>
    <t>Irene Rojas</t>
  </si>
  <si>
    <t>Irene Soler</t>
  </si>
  <si>
    <t>Irene Mariscal</t>
  </si>
  <si>
    <t>Irene Palacios</t>
  </si>
  <si>
    <t>Irene Crespo</t>
  </si>
  <si>
    <t>Irene Bautista</t>
  </si>
  <si>
    <t>Irene Montes</t>
  </si>
  <si>
    <t>Irene Abad</t>
  </si>
  <si>
    <t>Irene Soria</t>
  </si>
  <si>
    <t>Irene Carvajal</t>
  </si>
  <si>
    <t>Irene Laguna</t>
  </si>
  <si>
    <t>Irene Bernal</t>
  </si>
  <si>
    <t>Irene Blasco</t>
  </si>
  <si>
    <t>Irene Oliva</t>
  </si>
  <si>
    <t>Irene Franco</t>
  </si>
  <si>
    <t>Irene Tejada</t>
  </si>
  <si>
    <t>Valentina Ruiz</t>
  </si>
  <si>
    <t>Valentina Moreno</t>
  </si>
  <si>
    <t>Valentina Muñoz</t>
  </si>
  <si>
    <t>Valentina Romero</t>
  </si>
  <si>
    <t>Valentina Alonso</t>
  </si>
  <si>
    <t>Valentina Navarro</t>
  </si>
  <si>
    <t>Valentina Torres</t>
  </si>
  <si>
    <t>Valentina Ramos</t>
  </si>
  <si>
    <t>Valentina Gil</t>
  </si>
  <si>
    <t>Valentina Serrano</t>
  </si>
  <si>
    <t>Valentina Blanco</t>
  </si>
  <si>
    <t>Valentina Molina</t>
  </si>
  <si>
    <t>Valentina Ortiz</t>
  </si>
  <si>
    <t>Valentina Rubio</t>
  </si>
  <si>
    <t>Valentina Sanz</t>
  </si>
  <si>
    <t>Valentina Iglesias</t>
  </si>
  <si>
    <t>Valentina Medina</t>
  </si>
  <si>
    <t>Valentina Garrido</t>
  </si>
  <si>
    <t>Valentina Castro</t>
  </si>
  <si>
    <t>Valentina Santos</t>
  </si>
  <si>
    <t>Valentina Ortega</t>
  </si>
  <si>
    <t>Valentina Cano</t>
  </si>
  <si>
    <t>Valentina Delgado</t>
  </si>
  <si>
    <t>Valentina Castillo</t>
  </si>
  <si>
    <t>Valentina Cruz</t>
  </si>
  <si>
    <t>Valentina Prieto</t>
  </si>
  <si>
    <t>Valentina Flores</t>
  </si>
  <si>
    <t>Valentina Herrera</t>
  </si>
  <si>
    <t>Valentina Peña</t>
  </si>
  <si>
    <t>Valentina Mora</t>
  </si>
  <si>
    <t>Valentina Santiago</t>
  </si>
  <si>
    <t>Valentina Vega</t>
  </si>
  <si>
    <t>Valentina Fuentes</t>
  </si>
  <si>
    <t>Valentina Carrasco</t>
  </si>
  <si>
    <t>Valentina Caballero</t>
  </si>
  <si>
    <t>Valentina Reyes</t>
  </si>
  <si>
    <t>Valentina Nieto</t>
  </si>
  <si>
    <t>Valentina Aguilar</t>
  </si>
  <si>
    <t>Valentina Pascual</t>
  </si>
  <si>
    <t>Valentina Herrero</t>
  </si>
  <si>
    <t>Valentina Santana</t>
  </si>
  <si>
    <t>Valentina Lorenzo</t>
  </si>
  <si>
    <t>Valentina Hidalgo</t>
  </si>
  <si>
    <t>Valentina Montero</t>
  </si>
  <si>
    <t>Valentina Ibañez</t>
  </si>
  <si>
    <t>Valentina Esteban</t>
  </si>
  <si>
    <t>Valentina Bravo</t>
  </si>
  <si>
    <t>Valentina Gallego</t>
  </si>
  <si>
    <t>Valentina Rosales</t>
  </si>
  <si>
    <t>Valentina Villanueva</t>
  </si>
  <si>
    <t>Valentina Escudero</t>
  </si>
  <si>
    <t>Valentina Valero</t>
  </si>
  <si>
    <t>Valentina Arroyo</t>
  </si>
  <si>
    <t>Valentina Izquierdo</t>
  </si>
  <si>
    <t>Valentina Pacheco</t>
  </si>
  <si>
    <t>Valentina Pardo</t>
  </si>
  <si>
    <t>Valentina Moya</t>
  </si>
  <si>
    <t>Valentina Redondo</t>
  </si>
  <si>
    <t>Valentina Parra</t>
  </si>
  <si>
    <t>Valentina Cuesta</t>
  </si>
  <si>
    <t>Valentina Rojas</t>
  </si>
  <si>
    <t>Valentina Soler</t>
  </si>
  <si>
    <t>Valentina Mariscal</t>
  </si>
  <si>
    <t>Valentina Palacios</t>
  </si>
  <si>
    <t>Valentina Crespo</t>
  </si>
  <si>
    <t>Valentina Bautista</t>
  </si>
  <si>
    <t>Valentina Montes</t>
  </si>
  <si>
    <t>Valentina Abad</t>
  </si>
  <si>
    <t>Valentina Soria</t>
  </si>
  <si>
    <t>Valentina Carvajal</t>
  </si>
  <si>
    <t>Valentina Laguna</t>
  </si>
  <si>
    <t>Valentina Bernal</t>
  </si>
  <si>
    <t>Valentina Blasco</t>
  </si>
  <si>
    <t>Valentina Oliva</t>
  </si>
  <si>
    <t>Valentina Franco</t>
  </si>
  <si>
    <t>Valentina Tejada</t>
  </si>
  <si>
    <t>Emilia Ruiz</t>
  </si>
  <si>
    <t>Emilia Moreno</t>
  </si>
  <si>
    <t>Emilia Muñoz</t>
  </si>
  <si>
    <t>Emilia Romero</t>
  </si>
  <si>
    <t>Emilia Alonso</t>
  </si>
  <si>
    <t>Emilia Navarro</t>
  </si>
  <si>
    <t>Emilia Torres</t>
  </si>
  <si>
    <t>Emilia Ramos</t>
  </si>
  <si>
    <t>Emilia Gil</t>
  </si>
  <si>
    <t>Emilia Serrano</t>
  </si>
  <si>
    <t>Emilia Blanco</t>
  </si>
  <si>
    <t>Emilia Molina</t>
  </si>
  <si>
    <t>Emilia Ortiz</t>
  </si>
  <si>
    <t>Emilia Rubio</t>
  </si>
  <si>
    <t>Emilia Sanz</t>
  </si>
  <si>
    <t>Emilia Iglesias</t>
  </si>
  <si>
    <t>Emilia Medina</t>
  </si>
  <si>
    <t>Emilia Garrido</t>
  </si>
  <si>
    <t>Emilia Castro</t>
  </si>
  <si>
    <t>Emilia Santos</t>
  </si>
  <si>
    <t>Emilia Ortega</t>
  </si>
  <si>
    <t>Emilia Cano</t>
  </si>
  <si>
    <t>Emilia Delgado</t>
  </si>
  <si>
    <t>Emilia Castillo</t>
  </si>
  <si>
    <t>Emilia Cruz</t>
  </si>
  <si>
    <t>Emilia Prieto</t>
  </si>
  <si>
    <t>Emilia Flores</t>
  </si>
  <si>
    <t>Emilia Herrera</t>
  </si>
  <si>
    <t>Emilia Peña</t>
  </si>
  <si>
    <t>Emilia Mora</t>
  </si>
  <si>
    <t>Emilia Santiago</t>
  </si>
  <si>
    <t>Emilia Vega</t>
  </si>
  <si>
    <t>Emilia Fuentes</t>
  </si>
  <si>
    <t>Emilia Carrasco</t>
  </si>
  <si>
    <t>Emilia Caballero</t>
  </si>
  <si>
    <t>Emilia Reyes</t>
  </si>
  <si>
    <t>Emilia Nieto</t>
  </si>
  <si>
    <t>Emilia Aguilar</t>
  </si>
  <si>
    <t>Emilia Pascual</t>
  </si>
  <si>
    <t>Emilia Herrero</t>
  </si>
  <si>
    <t>Emilia Santana</t>
  </si>
  <si>
    <t>Emilia Lorenzo</t>
  </si>
  <si>
    <t>Emilia Hidalgo</t>
  </si>
  <si>
    <t>Emilia Montero</t>
  </si>
  <si>
    <t>Emilia Ibañez</t>
  </si>
  <si>
    <t>Emilia Esteban</t>
  </si>
  <si>
    <t>Emilia Bravo</t>
  </si>
  <si>
    <t>Emilia Gallego</t>
  </si>
  <si>
    <t>Emilia Rosales</t>
  </si>
  <si>
    <t>Emilia Villanueva</t>
  </si>
  <si>
    <t>Emilia Escudero</t>
  </si>
  <si>
    <t>Emilia Valero</t>
  </si>
  <si>
    <t>Emilia Arroyo</t>
  </si>
  <si>
    <t>Emilia Izquierdo</t>
  </si>
  <si>
    <t>Emilia Pacheco</t>
  </si>
  <si>
    <t>Emilia Pardo</t>
  </si>
  <si>
    <t>Emilia Moya</t>
  </si>
  <si>
    <t>Emilia Redondo</t>
  </si>
  <si>
    <t>Emilia Parra</t>
  </si>
  <si>
    <t>Emilia Cuesta</t>
  </si>
  <si>
    <t>Emilia Rojas</t>
  </si>
  <si>
    <t>Emilia Soler</t>
  </si>
  <si>
    <t>Emilia Mariscal</t>
  </si>
  <si>
    <t>Emilia Palacios</t>
  </si>
  <si>
    <t>Emilia Crespo</t>
  </si>
  <si>
    <t>Emilia Bautista</t>
  </si>
  <si>
    <t>Emilia Montes</t>
  </si>
  <si>
    <t>Emilia Abad</t>
  </si>
  <si>
    <t>Emilia Soria</t>
  </si>
  <si>
    <t>Emilia Carvajal</t>
  </si>
  <si>
    <t>Emilia Laguna</t>
  </si>
  <si>
    <t>Emilia Bernal</t>
  </si>
  <si>
    <t>Emilia Blasco</t>
  </si>
  <si>
    <t>Emilia Oliva</t>
  </si>
  <si>
    <t>Emilia Franco</t>
  </si>
  <si>
    <t>Emilia Tejada</t>
  </si>
  <si>
    <t>Nuria Ruiz</t>
  </si>
  <si>
    <t>Nuria Moreno</t>
  </si>
  <si>
    <t>Nuria Muñoz</t>
  </si>
  <si>
    <t>Nuria Romero</t>
  </si>
  <si>
    <t>Nuria Alonso</t>
  </si>
  <si>
    <t>Nuria Navarro</t>
  </si>
  <si>
    <t>Nuria Torres</t>
  </si>
  <si>
    <t>Nuria Ramos</t>
  </si>
  <si>
    <t>Nuria Gil</t>
  </si>
  <si>
    <t>Nuria Serrano</t>
  </si>
  <si>
    <t>Nuria Blanco</t>
  </si>
  <si>
    <t>Nuria Molina</t>
  </si>
  <si>
    <t>Nuria Ortiz</t>
  </si>
  <si>
    <t>Nuria Rubio</t>
  </si>
  <si>
    <t>Nuria Sanz</t>
  </si>
  <si>
    <t>Nuria Iglesias</t>
  </si>
  <si>
    <t>Nuria Medina</t>
  </si>
  <si>
    <t>Nuria Garrido</t>
  </si>
  <si>
    <t>Nuria Castro</t>
  </si>
  <si>
    <t>Nuria Santos</t>
  </si>
  <si>
    <t>Nuria Ortega</t>
  </si>
  <si>
    <t>Nuria Cano</t>
  </si>
  <si>
    <t>Nuria Delgado</t>
  </si>
  <si>
    <t>Nuria Castillo</t>
  </si>
  <si>
    <t>Nuria Cruz</t>
  </si>
  <si>
    <t>Nuria Prieto</t>
  </si>
  <si>
    <t>Nuria Flores</t>
  </si>
  <si>
    <t>Nuria Herrera</t>
  </si>
  <si>
    <t>Nuria Peña</t>
  </si>
  <si>
    <t>Nuria Mora</t>
  </si>
  <si>
    <t>Nuria Santiago</t>
  </si>
  <si>
    <t>Nuria Vega</t>
  </si>
  <si>
    <t>Nuria Fuentes</t>
  </si>
  <si>
    <t>Nuria Carrasco</t>
  </si>
  <si>
    <t>Nuria Caballero</t>
  </si>
  <si>
    <t>Nuria Reyes</t>
  </si>
  <si>
    <t>Nuria Nieto</t>
  </si>
  <si>
    <t>Nuria Aguilar</t>
  </si>
  <si>
    <t>Nuria Pascual</t>
  </si>
  <si>
    <t>Nuria Herrero</t>
  </si>
  <si>
    <t>Nuria Santana</t>
  </si>
  <si>
    <t>Nuria Lorenzo</t>
  </si>
  <si>
    <t>Nuria Hidalgo</t>
  </si>
  <si>
    <t>Nuria Montero</t>
  </si>
  <si>
    <t>Nuria Ibañez</t>
  </si>
  <si>
    <t>Nuria Esteban</t>
  </si>
  <si>
    <t>Nuria Bravo</t>
  </si>
  <si>
    <t>Nuria Gallego</t>
  </si>
  <si>
    <t>Nuria Rosales</t>
  </si>
  <si>
    <t>Nuria Villanueva</t>
  </si>
  <si>
    <t>Nuria Escudero</t>
  </si>
  <si>
    <t>Nuria Valero</t>
  </si>
  <si>
    <t>Nuria Arroyo</t>
  </si>
  <si>
    <t>Nuria Izquierdo</t>
  </si>
  <si>
    <t>Nuria Pacheco</t>
  </si>
  <si>
    <t>Nuria Pardo</t>
  </si>
  <si>
    <t>Nuria Moya</t>
  </si>
  <si>
    <t>Nuria Redondo</t>
  </si>
  <si>
    <t>Nuria Parra</t>
  </si>
  <si>
    <t>Nuria Cuesta</t>
  </si>
  <si>
    <t>Nuria Rojas</t>
  </si>
  <si>
    <t>Nuria Soler</t>
  </si>
  <si>
    <t>Nuria Mariscal</t>
  </si>
  <si>
    <t>Nuria Palacios</t>
  </si>
  <si>
    <t>Nuria Crespo</t>
  </si>
  <si>
    <t>Nuria Bautista</t>
  </si>
  <si>
    <t>Nuria Montes</t>
  </si>
  <si>
    <t>Nuria Abad</t>
  </si>
  <si>
    <t>Nuria Soria</t>
  </si>
  <si>
    <t>Nuria Carvajal</t>
  </si>
  <si>
    <t>Nuria Laguna</t>
  </si>
  <si>
    <t>Nuria Bernal</t>
  </si>
  <si>
    <t>Nuria Blasco</t>
  </si>
  <si>
    <t>Nuria Oliva</t>
  </si>
  <si>
    <t>Nuria Franco</t>
  </si>
  <si>
    <t>Nuria Tejada</t>
  </si>
  <si>
    <t>Cristian Ruiz</t>
  </si>
  <si>
    <t>Cristian Moreno</t>
  </si>
  <si>
    <t>Cristian Muñoz</t>
  </si>
  <si>
    <t>Cristian Romero</t>
  </si>
  <si>
    <t>Cristian Alonso</t>
  </si>
  <si>
    <t>Cristian Navarro</t>
  </si>
  <si>
    <t>Cristian Torres</t>
  </si>
  <si>
    <t>Cristian Ramos</t>
  </si>
  <si>
    <t>Cristian Gil</t>
  </si>
  <si>
    <t>Cristian Serrano</t>
  </si>
  <si>
    <t>Cristian Blanco</t>
  </si>
  <si>
    <t>Cristian Molina</t>
  </si>
  <si>
    <t>Cristian Ortiz</t>
  </si>
  <si>
    <t>Cristian Rubio</t>
  </si>
  <si>
    <t>Cristian Sanz</t>
  </si>
  <si>
    <t>Cristian Iglesias</t>
  </si>
  <si>
    <t>Cristian Medina</t>
  </si>
  <si>
    <t>Cristian Garrido</t>
  </si>
  <si>
    <t>Cristian Castro</t>
  </si>
  <si>
    <t>Cristian Santos</t>
  </si>
  <si>
    <t>Cristian Ortega</t>
  </si>
  <si>
    <t>Cristian Cano</t>
  </si>
  <si>
    <t>Cristian Delgado</t>
  </si>
  <si>
    <t>Cristian Castillo</t>
  </si>
  <si>
    <t>Cristian Cruz</t>
  </si>
  <si>
    <t>Cristian Prieto</t>
  </si>
  <si>
    <t>Cristian Flores</t>
  </si>
  <si>
    <t>Cristian Herrera</t>
  </si>
  <si>
    <t>Cristian Peña</t>
  </si>
  <si>
    <t>Cristian Mora</t>
  </si>
  <si>
    <t>Cristian Santiago</t>
  </si>
  <si>
    <t>Cristian Vega</t>
  </si>
  <si>
    <t>Cristian Fuentes</t>
  </si>
  <si>
    <t>Cristian Carrasco</t>
  </si>
  <si>
    <t>Cristian Caballero</t>
  </si>
  <si>
    <t>Cristian Reyes</t>
  </si>
  <si>
    <t>Cristian Nieto</t>
  </si>
  <si>
    <t>Cristian Aguilar</t>
  </si>
  <si>
    <t>Cristian Pascual</t>
  </si>
  <si>
    <t>Cristian Herrero</t>
  </si>
  <si>
    <t>Cristian Santana</t>
  </si>
  <si>
    <t>Cristian Lorenzo</t>
  </si>
  <si>
    <t>Cristian Hidalgo</t>
  </si>
  <si>
    <t>Cristian Montero</t>
  </si>
  <si>
    <t>Cristian Ibañez</t>
  </si>
  <si>
    <t>Cristian Esteban</t>
  </si>
  <si>
    <t>Cristian Bravo</t>
  </si>
  <si>
    <t>Cristian Gallego</t>
  </si>
  <si>
    <t>Cristian Rosales</t>
  </si>
  <si>
    <t>Cristian Villanueva</t>
  </si>
  <si>
    <t>Cristian Escudero</t>
  </si>
  <si>
    <t>Cristian Valero</t>
  </si>
  <si>
    <t>Cristian Arroyo</t>
  </si>
  <si>
    <t>Cristian Izquierdo</t>
  </si>
  <si>
    <t>Cristian Pacheco</t>
  </si>
  <si>
    <t>Cristian Pardo</t>
  </si>
  <si>
    <t>Cristian Moya</t>
  </si>
  <si>
    <t>Cristian Redondo</t>
  </si>
  <si>
    <t>Cristian Parra</t>
  </si>
  <si>
    <t>Cristian Cuesta</t>
  </si>
  <si>
    <t>Cristian Rojas</t>
  </si>
  <si>
    <t>Cristian Soler</t>
  </si>
  <si>
    <t>Cristian Mariscal</t>
  </si>
  <si>
    <t>Cristian Palacios</t>
  </si>
  <si>
    <t>Cristian Crespo</t>
  </si>
  <si>
    <t>Cristian Bautista</t>
  </si>
  <si>
    <t>Cristian Montes</t>
  </si>
  <si>
    <t>Cristian Abad</t>
  </si>
  <si>
    <t>Cristian Soria</t>
  </si>
  <si>
    <t>Cristian Carvajal</t>
  </si>
  <si>
    <t>Cristian Laguna</t>
  </si>
  <si>
    <t>Cristian Bernal</t>
  </si>
  <si>
    <t>Cristian Blasco</t>
  </si>
  <si>
    <t>Cristian Oliva</t>
  </si>
  <si>
    <t>Cristian Franco</t>
  </si>
  <si>
    <t>Cristian Tejada</t>
  </si>
  <si>
    <t>Daniela Ruiz</t>
  </si>
  <si>
    <t>Daniela Moreno</t>
  </si>
  <si>
    <t>Daniela Muñoz</t>
  </si>
  <si>
    <t>Daniela Romero</t>
  </si>
  <si>
    <t>Daniela Alonso</t>
  </si>
  <si>
    <t>Daniela Navarro</t>
  </si>
  <si>
    <t>Daniela Torres</t>
  </si>
  <si>
    <t>Daniela Ramos</t>
  </si>
  <si>
    <t>Daniela Gil</t>
  </si>
  <si>
    <t>Daniela Serrano</t>
  </si>
  <si>
    <t>Daniela Blanco</t>
  </si>
  <si>
    <t>Daniela Molina</t>
  </si>
  <si>
    <t>Daniela Ortiz</t>
  </si>
  <si>
    <t>Daniela Rubio</t>
  </si>
  <si>
    <t>Daniela Sanz</t>
  </si>
  <si>
    <t>Daniela Iglesias</t>
  </si>
  <si>
    <t>Daniela Medina</t>
  </si>
  <si>
    <t>Daniela Garrido</t>
  </si>
  <si>
    <t>Daniela Castro</t>
  </si>
  <si>
    <t>Daniela Santos</t>
  </si>
  <si>
    <t>Daniela Ortega</t>
  </si>
  <si>
    <t>Daniela Cano</t>
  </si>
  <si>
    <t>Daniela Delgado</t>
  </si>
  <si>
    <t>Daniela Castillo</t>
  </si>
  <si>
    <t>Daniela Cruz</t>
  </si>
  <si>
    <t>Daniela Prieto</t>
  </si>
  <si>
    <t>Daniela Flores</t>
  </si>
  <si>
    <t>Daniela Herrera</t>
  </si>
  <si>
    <t>Daniela Peña</t>
  </si>
  <si>
    <t>Daniela Mora</t>
  </si>
  <si>
    <t>Daniela Santiago</t>
  </si>
  <si>
    <t>Daniela Vega</t>
  </si>
  <si>
    <t>Daniela Fuentes</t>
  </si>
  <si>
    <t>Daniela Carrasco</t>
  </si>
  <si>
    <t>Daniela Caballero</t>
  </si>
  <si>
    <t>Daniela Reyes</t>
  </si>
  <si>
    <t>Daniela Nieto</t>
  </si>
  <si>
    <t>Daniela Aguilar</t>
  </si>
  <si>
    <t>Daniela Pascual</t>
  </si>
  <si>
    <t>Daniela Herrero</t>
  </si>
  <si>
    <t>Daniela Santana</t>
  </si>
  <si>
    <t>Daniela Lorenzo</t>
  </si>
  <si>
    <t>Daniela Hidalgo</t>
  </si>
  <si>
    <t>Daniela Montero</t>
  </si>
  <si>
    <t>Daniela Ibañez</t>
  </si>
  <si>
    <t>Daniela Esteban</t>
  </si>
  <si>
    <t>Daniela Bravo</t>
  </si>
  <si>
    <t>Daniela Gallego</t>
  </si>
  <si>
    <t>Daniela Rosales</t>
  </si>
  <si>
    <t>Daniela Villanueva</t>
  </si>
  <si>
    <t>Daniela Escudero</t>
  </si>
  <si>
    <t>Daniela Valero</t>
  </si>
  <si>
    <t>Daniela Arroyo</t>
  </si>
  <si>
    <t>Daniela Izquierdo</t>
  </si>
  <si>
    <t>Daniela Pacheco</t>
  </si>
  <si>
    <t>Daniela Pardo</t>
  </si>
  <si>
    <t>Daniela Moya</t>
  </si>
  <si>
    <t>Daniela Redondo</t>
  </si>
  <si>
    <t>Daniela Parra</t>
  </si>
  <si>
    <t>Daniela Cuesta</t>
  </si>
  <si>
    <t>Daniela Rojas</t>
  </si>
  <si>
    <t>Daniela Soler</t>
  </si>
  <si>
    <t>Daniela Mariscal</t>
  </si>
  <si>
    <t>Daniela Palacios</t>
  </si>
  <si>
    <t>Daniela Crespo</t>
  </si>
  <si>
    <t>Daniela Bautista</t>
  </si>
  <si>
    <t>Daniela Montes</t>
  </si>
  <si>
    <t>Daniela Abad</t>
  </si>
  <si>
    <t>Daniela Soria</t>
  </si>
  <si>
    <t>Daniela Carvajal</t>
  </si>
  <si>
    <t>Daniela Laguna</t>
  </si>
  <si>
    <t>Daniela Bernal</t>
  </si>
  <si>
    <t>Daniela Blasco</t>
  </si>
  <si>
    <t>Daniela Oliva</t>
  </si>
  <si>
    <t>Daniela Franco</t>
  </si>
  <si>
    <t>Daniela Tejada</t>
  </si>
  <si>
    <t>Marcos Ruiz</t>
  </si>
  <si>
    <t>Marcos Moreno</t>
  </si>
  <si>
    <t>Marcos Muñoz</t>
  </si>
  <si>
    <t>Marcos Romero</t>
  </si>
  <si>
    <t>Marcos Alonso</t>
  </si>
  <si>
    <t>Marcos Navarro</t>
  </si>
  <si>
    <t>Marcos Torres</t>
  </si>
  <si>
    <t>Marcos Ramos</t>
  </si>
  <si>
    <t>Marcos Gil</t>
  </si>
  <si>
    <t>Marcos Serrano</t>
  </si>
  <si>
    <t>Marcos Blanco</t>
  </si>
  <si>
    <t>Marcos Molina</t>
  </si>
  <si>
    <t>Marcos Ortiz</t>
  </si>
  <si>
    <t>Marcos Rubio</t>
  </si>
  <si>
    <t>Marcos Sanz</t>
  </si>
  <si>
    <t>Marcos Iglesias</t>
  </si>
  <si>
    <t>Marcos Medina</t>
  </si>
  <si>
    <t>Marcos Garrido</t>
  </si>
  <si>
    <t>Marcos Castro</t>
  </si>
  <si>
    <t>Marcos Santos</t>
  </si>
  <si>
    <t>Marcos Ortega</t>
  </si>
  <si>
    <t>Marcos Cano</t>
  </si>
  <si>
    <t>Marcos Delgado</t>
  </si>
  <si>
    <t>Marcos Castillo</t>
  </si>
  <si>
    <t>Marcos Cruz</t>
  </si>
  <si>
    <t>Marcos Prieto</t>
  </si>
  <si>
    <t>Marcos Flores</t>
  </si>
  <si>
    <t>Marcos Herrera</t>
  </si>
  <si>
    <t>Marcos Peña</t>
  </si>
  <si>
    <t>Marcos Mora</t>
  </si>
  <si>
    <t>Marcos Santiago</t>
  </si>
  <si>
    <t>Marcos Vega</t>
  </si>
  <si>
    <t>Marcos Fuentes</t>
  </si>
  <si>
    <t>Marcos Carrasco</t>
  </si>
  <si>
    <t>Marcos Caballero</t>
  </si>
  <si>
    <t>Marcos Reyes</t>
  </si>
  <si>
    <t>Marcos Nieto</t>
  </si>
  <si>
    <t>Marcos Aguilar</t>
  </si>
  <si>
    <t>Marcos Pascual</t>
  </si>
  <si>
    <t>Marcos Herrero</t>
  </si>
  <si>
    <t>Marcos Santana</t>
  </si>
  <si>
    <t>Marcos Lorenzo</t>
  </si>
  <si>
    <t>Marcos Hidalgo</t>
  </si>
  <si>
    <t>Marcos Montero</t>
  </si>
  <si>
    <t>Marcos Ibañez</t>
  </si>
  <si>
    <t>Marcos Esteban</t>
  </si>
  <si>
    <t>Marcos Bravo</t>
  </si>
  <si>
    <t>Marcos Gallego</t>
  </si>
  <si>
    <t>Marcos Rosales</t>
  </si>
  <si>
    <t>Marcos Villanueva</t>
  </si>
  <si>
    <t>Marcos Escudero</t>
  </si>
  <si>
    <t>Marcos Valero</t>
  </si>
  <si>
    <t>Marcos Arroyo</t>
  </si>
  <si>
    <t>Marcos Izquierdo</t>
  </si>
  <si>
    <t>Marcos Pacheco</t>
  </si>
  <si>
    <t>Marcos Pardo</t>
  </si>
  <si>
    <t>Marcos Moya</t>
  </si>
  <si>
    <t>Marcos Redondo</t>
  </si>
  <si>
    <t>Marcos Parra</t>
  </si>
  <si>
    <t>Marcos Cuesta</t>
  </si>
  <si>
    <t>Marcos Rojas</t>
  </si>
  <si>
    <t>Marcos Soler</t>
  </si>
  <si>
    <t>Marcos Mariscal</t>
  </si>
  <si>
    <t>Marcos Palacios</t>
  </si>
  <si>
    <t>Marcos Crespo</t>
  </si>
  <si>
    <t>Marcos Bautista</t>
  </si>
  <si>
    <t>Marcos Montes</t>
  </si>
  <si>
    <t>Marcos Abad</t>
  </si>
  <si>
    <t>Marcos Soria</t>
  </si>
  <si>
    <t>Marcos Carvajal</t>
  </si>
  <si>
    <t>Marcos Laguna</t>
  </si>
  <si>
    <t>Marcos Bernal</t>
  </si>
  <si>
    <t>Marcos Blasco</t>
  </si>
  <si>
    <t>Marcos Oliva</t>
  </si>
  <si>
    <t>Marcos Franco</t>
  </si>
  <si>
    <t>Marcos Tejada</t>
  </si>
  <si>
    <t>Julieta Ruiz</t>
  </si>
  <si>
    <t>Julieta Moreno</t>
  </si>
  <si>
    <t>Julieta Muñoz</t>
  </si>
  <si>
    <t>Julieta Romero</t>
  </si>
  <si>
    <t>Julieta Alonso</t>
  </si>
  <si>
    <t>Julieta Navarro</t>
  </si>
  <si>
    <t>Julieta Torres</t>
  </si>
  <si>
    <t>Julieta Ramos</t>
  </si>
  <si>
    <t>Julieta Gil</t>
  </si>
  <si>
    <t>Julieta Serrano</t>
  </si>
  <si>
    <t>Julieta Blanco</t>
  </si>
  <si>
    <t>Julieta Molina</t>
  </si>
  <si>
    <t>Julieta Ortiz</t>
  </si>
  <si>
    <t>Julieta Rubio</t>
  </si>
  <si>
    <t>Julieta Sanz</t>
  </si>
  <si>
    <t>Julieta Iglesias</t>
  </si>
  <si>
    <t>Julieta Medina</t>
  </si>
  <si>
    <t>Julieta Garrido</t>
  </si>
  <si>
    <t>Julieta Castro</t>
  </si>
  <si>
    <t>Julieta Santos</t>
  </si>
  <si>
    <t>Julieta Ortega</t>
  </si>
  <si>
    <t>Julieta Cano</t>
  </si>
  <si>
    <t>Julieta Delgado</t>
  </si>
  <si>
    <t>Julieta Castillo</t>
  </si>
  <si>
    <t>Julieta Cruz</t>
  </si>
  <si>
    <t>Julieta Prieto</t>
  </si>
  <si>
    <t>Julieta Flores</t>
  </si>
  <si>
    <t>Julieta Herrera</t>
  </si>
  <si>
    <t>Julieta Peña</t>
  </si>
  <si>
    <t>Julieta Mora</t>
  </si>
  <si>
    <t>Julieta Santiago</t>
  </si>
  <si>
    <t>Julieta Vega</t>
  </si>
  <si>
    <t>Julieta Fuentes</t>
  </si>
  <si>
    <t>Julieta Carrasco</t>
  </si>
  <si>
    <t>Julieta Caballero</t>
  </si>
  <si>
    <t>Julieta Reyes</t>
  </si>
  <si>
    <t>Julieta Nieto</t>
  </si>
  <si>
    <t>Julieta Aguilar</t>
  </si>
  <si>
    <t>Julieta Pascual</t>
  </si>
  <si>
    <t>Julieta Herrero</t>
  </si>
  <si>
    <t>Julieta Santana</t>
  </si>
  <si>
    <t>Julieta Lorenzo</t>
  </si>
  <si>
    <t>Julieta Hidalgo</t>
  </si>
  <si>
    <t>Julieta Montero</t>
  </si>
  <si>
    <t>Julieta Ibañez</t>
  </si>
  <si>
    <t>Julieta Esteban</t>
  </si>
  <si>
    <t>Julieta Bravo</t>
  </si>
  <si>
    <t>Julieta Gallego</t>
  </si>
  <si>
    <t>Julieta Rosales</t>
  </si>
  <si>
    <t>Julieta Villanueva</t>
  </si>
  <si>
    <t>Julieta Escudero</t>
  </si>
  <si>
    <t>Julieta Valero</t>
  </si>
  <si>
    <t>Julieta Arroyo</t>
  </si>
  <si>
    <t>Julieta Izquierdo</t>
  </si>
  <si>
    <t>Julieta Pacheco</t>
  </si>
  <si>
    <t>Julieta Pardo</t>
  </si>
  <si>
    <t>Julieta Moya</t>
  </si>
  <si>
    <t>Julieta Redondo</t>
  </si>
  <si>
    <t>Julieta Parra</t>
  </si>
  <si>
    <t>Julieta Cuesta</t>
  </si>
  <si>
    <t>Julieta Rojas</t>
  </si>
  <si>
    <t>Julieta Soler</t>
  </si>
  <si>
    <t>Julieta Mariscal</t>
  </si>
  <si>
    <t>Julieta Palacios</t>
  </si>
  <si>
    <t>Julieta Crespo</t>
  </si>
  <si>
    <t>Julieta Bautista</t>
  </si>
  <si>
    <t>Julieta Montes</t>
  </si>
  <si>
    <t>Julieta Abad</t>
  </si>
  <si>
    <t>Julieta Soria</t>
  </si>
  <si>
    <t>Julieta Carvajal</t>
  </si>
  <si>
    <t>Julieta Laguna</t>
  </si>
  <si>
    <t>Julieta Bernal</t>
  </si>
  <si>
    <t>Julieta Blasco</t>
  </si>
  <si>
    <t>Julieta Oliva</t>
  </si>
  <si>
    <t>Julieta Franco</t>
  </si>
  <si>
    <t>Julieta Tejada</t>
  </si>
  <si>
    <t>Melina Ruiz</t>
  </si>
  <si>
    <t>Melina Moreno</t>
  </si>
  <si>
    <t>Melina Muñoz</t>
  </si>
  <si>
    <t>Melina Romero</t>
  </si>
  <si>
    <t>Melina Alonso</t>
  </si>
  <si>
    <t>Melina Navarro</t>
  </si>
  <si>
    <t>Melina Torres</t>
  </si>
  <si>
    <t>Melina Ramos</t>
  </si>
  <si>
    <t>Melina Gil</t>
  </si>
  <si>
    <t>Melina Serrano</t>
  </si>
  <si>
    <t>Melina Blanco</t>
  </si>
  <si>
    <t>Melina Molina</t>
  </si>
  <si>
    <t>Melina Ortiz</t>
  </si>
  <si>
    <t>Melina Rubio</t>
  </si>
  <si>
    <t>Melina Sanz</t>
  </si>
  <si>
    <t>Melina Iglesias</t>
  </si>
  <si>
    <t>Melina Medina</t>
  </si>
  <si>
    <t>Melina Garrido</t>
  </si>
  <si>
    <t>Melina Castro</t>
  </si>
  <si>
    <t>Melina Santos</t>
  </si>
  <si>
    <t>Melina Ortega</t>
  </si>
  <si>
    <t>Melina Cano</t>
  </si>
  <si>
    <t>Melina Delgado</t>
  </si>
  <si>
    <t>Melina Castillo</t>
  </si>
  <si>
    <t>Melina Cruz</t>
  </si>
  <si>
    <t>Melina Prieto</t>
  </si>
  <si>
    <t>Melina Flores</t>
  </si>
  <si>
    <t>Melina Herrera</t>
  </si>
  <si>
    <t>Melina Peña</t>
  </si>
  <si>
    <t>Melina Mora</t>
  </si>
  <si>
    <t>Melina Santiago</t>
  </si>
  <si>
    <t>Melina Vega</t>
  </si>
  <si>
    <t>Melina Fuentes</t>
  </si>
  <si>
    <t>Melina Carrasco</t>
  </si>
  <si>
    <t>Melina Caballero</t>
  </si>
  <si>
    <t>Melina Reyes</t>
  </si>
  <si>
    <t>Melina Nieto</t>
  </si>
  <si>
    <t>Melina Aguilar</t>
  </si>
  <si>
    <t>Melina Pascual</t>
  </si>
  <si>
    <t>Melina Herrero</t>
  </si>
  <si>
    <t>Melina Santana</t>
  </si>
  <si>
    <t>Melina Lorenzo</t>
  </si>
  <si>
    <t>Melina Hidalgo</t>
  </si>
  <si>
    <t>Melina Montero</t>
  </si>
  <si>
    <t>Melina Ibañez</t>
  </si>
  <si>
    <t>Melina Esteban</t>
  </si>
  <si>
    <t>Melina Bravo</t>
  </si>
  <si>
    <t>Melina Gallego</t>
  </si>
  <si>
    <t>Melina Rosales</t>
  </si>
  <si>
    <t>Melina Villanueva</t>
  </si>
  <si>
    <t>Melina Escudero</t>
  </si>
  <si>
    <t>Melina Valero</t>
  </si>
  <si>
    <t>Melina Arroyo</t>
  </si>
  <si>
    <t>Melina Izquierdo</t>
  </si>
  <si>
    <t>Melina Pacheco</t>
  </si>
  <si>
    <t>Melina Pardo</t>
  </si>
  <si>
    <t>Melina Moya</t>
  </si>
  <si>
    <t>Melina Redondo</t>
  </si>
  <si>
    <t>Melina Parra</t>
  </si>
  <si>
    <t>Melina Cuesta</t>
  </si>
  <si>
    <t>Melina Rojas</t>
  </si>
  <si>
    <t>Melina Soler</t>
  </si>
  <si>
    <t>Melina Mariscal</t>
  </si>
  <si>
    <t>Melina Palacios</t>
  </si>
  <si>
    <t>Melina Crespo</t>
  </si>
  <si>
    <t>Melina Bautista</t>
  </si>
  <si>
    <t>Melina Montes</t>
  </si>
  <si>
    <t>Melina Abad</t>
  </si>
  <si>
    <t>Melina Soria</t>
  </si>
  <si>
    <t>Melina Carvajal</t>
  </si>
  <si>
    <t>Melina Laguna</t>
  </si>
  <si>
    <t>Melina Bernal</t>
  </si>
  <si>
    <t>Melina Blasco</t>
  </si>
  <si>
    <t>Melina Oliva</t>
  </si>
  <si>
    <t>Melina Franco</t>
  </si>
  <si>
    <t>Melina Tejada</t>
  </si>
  <si>
    <t>Noelia Ruiz</t>
  </si>
  <si>
    <t>Noelia Moreno</t>
  </si>
  <si>
    <t>Noelia Muñoz</t>
  </si>
  <si>
    <t>Noelia Romero</t>
  </si>
  <si>
    <t>Noelia Alonso</t>
  </si>
  <si>
    <t>Noelia Navarro</t>
  </si>
  <si>
    <t>Noelia Torres</t>
  </si>
  <si>
    <t>Noelia Ramos</t>
  </si>
  <si>
    <t>Noelia Gil</t>
  </si>
  <si>
    <t>Noelia Serrano</t>
  </si>
  <si>
    <t>Noelia Blanco</t>
  </si>
  <si>
    <t>Noelia Molina</t>
  </si>
  <si>
    <t>Noelia Ortiz</t>
  </si>
  <si>
    <t>Noelia Rubio</t>
  </si>
  <si>
    <t>Noelia Sanz</t>
  </si>
  <si>
    <t>Noelia Iglesias</t>
  </si>
  <si>
    <t>Noelia Medina</t>
  </si>
  <si>
    <t>Noelia Garrido</t>
  </si>
  <si>
    <t>Noelia Castro</t>
  </si>
  <si>
    <t>Noelia Santos</t>
  </si>
  <si>
    <t>Noelia Ortega</t>
  </si>
  <si>
    <t>Noelia Cano</t>
  </si>
  <si>
    <t>Noelia Delgado</t>
  </si>
  <si>
    <t>Noelia Castillo</t>
  </si>
  <si>
    <t>Noelia Cruz</t>
  </si>
  <si>
    <t>Noelia Prieto</t>
  </si>
  <si>
    <t>Noelia Flores</t>
  </si>
  <si>
    <t>Noelia Herrera</t>
  </si>
  <si>
    <t>Noelia Peña</t>
  </si>
  <si>
    <t>Noelia Mora</t>
  </si>
  <si>
    <t>Noelia Santiago</t>
  </si>
  <si>
    <t>Noelia Vega</t>
  </si>
  <si>
    <t>Noelia Fuentes</t>
  </si>
  <si>
    <t>Noelia Carrasco</t>
  </si>
  <si>
    <t>Noelia Caballero</t>
  </si>
  <si>
    <t>Noelia Reyes</t>
  </si>
  <si>
    <t>Noelia Nieto</t>
  </si>
  <si>
    <t>Noelia Aguilar</t>
  </si>
  <si>
    <t>Noelia Pascual</t>
  </si>
  <si>
    <t>Noelia Herrero</t>
  </si>
  <si>
    <t>Noelia Santana</t>
  </si>
  <si>
    <t>Noelia Lorenzo</t>
  </si>
  <si>
    <t>Noelia Hidalgo</t>
  </si>
  <si>
    <t>Noelia Montero</t>
  </si>
  <si>
    <t>Noelia Ibañez</t>
  </si>
  <si>
    <t>Noelia Esteban</t>
  </si>
  <si>
    <t>Noelia Bravo</t>
  </si>
  <si>
    <t>Noelia Gallego</t>
  </si>
  <si>
    <t>Noelia Rosales</t>
  </si>
  <si>
    <t>Noelia Villanueva</t>
  </si>
  <si>
    <t>Noelia Escudero</t>
  </si>
  <si>
    <t>Noelia Valero</t>
  </si>
  <si>
    <t>Noelia Arroyo</t>
  </si>
  <si>
    <t>Noelia Izquierdo</t>
  </si>
  <si>
    <t>Noelia Pacheco</t>
  </si>
  <si>
    <t>Noelia Pardo</t>
  </si>
  <si>
    <t>Noelia Moya</t>
  </si>
  <si>
    <t>Noelia Redondo</t>
  </si>
  <si>
    <t>Noelia Parra</t>
  </si>
  <si>
    <t>Noelia Cuesta</t>
  </si>
  <si>
    <t>Noelia Rojas</t>
  </si>
  <si>
    <t>Noelia Soler</t>
  </si>
  <si>
    <t>Noelia Mariscal</t>
  </si>
  <si>
    <t>Noelia Palacios</t>
  </si>
  <si>
    <t>Noelia Crespo</t>
  </si>
  <si>
    <t>Noelia Bautista</t>
  </si>
  <si>
    <t>Noelia Montes</t>
  </si>
  <si>
    <t>Noelia Abad</t>
  </si>
  <si>
    <t>Noelia Soria</t>
  </si>
  <si>
    <t>Noelia Carvajal</t>
  </si>
  <si>
    <t>Noelia Laguna</t>
  </si>
  <si>
    <t>Noelia Bernal</t>
  </si>
  <si>
    <t>Noelia Blasco</t>
  </si>
  <si>
    <t>Noelia Oliva</t>
  </si>
  <si>
    <t>Noelia Franco</t>
  </si>
  <si>
    <t>Noelia Tejada</t>
  </si>
  <si>
    <t>Amanda Ruiz</t>
  </si>
  <si>
    <t>Amanda Moreno</t>
  </si>
  <si>
    <t>Amanda Muñoz</t>
  </si>
  <si>
    <t>Amanda Romero</t>
  </si>
  <si>
    <t>Amanda Alonso</t>
  </si>
  <si>
    <t>Amanda Navarro</t>
  </si>
  <si>
    <t>Amanda Torres</t>
  </si>
  <si>
    <t>Amanda Ramos</t>
  </si>
  <si>
    <t>Amanda Gil</t>
  </si>
  <si>
    <t>Amanda Serrano</t>
  </si>
  <si>
    <t>Amanda Blanco</t>
  </si>
  <si>
    <t>Amanda Molina</t>
  </si>
  <si>
    <t>Amanda Ortiz</t>
  </si>
  <si>
    <t>Amanda Rubio</t>
  </si>
  <si>
    <t>Amanda Sanz</t>
  </si>
  <si>
    <t>Amanda Iglesias</t>
  </si>
  <si>
    <t>Amanda Medina</t>
  </si>
  <si>
    <t>Amanda Garrido</t>
  </si>
  <si>
    <t>Amanda Castro</t>
  </si>
  <si>
    <t>Amanda Santos</t>
  </si>
  <si>
    <t>Amanda Ortega</t>
  </si>
  <si>
    <t>Amanda Cano</t>
  </si>
  <si>
    <t>Amanda Delgado</t>
  </si>
  <si>
    <t>Amanda Castillo</t>
  </si>
  <si>
    <t>Amanda Prieto</t>
  </si>
  <si>
    <t>Amanda Flores</t>
  </si>
  <si>
    <t>Amanda Herrera</t>
  </si>
  <si>
    <t>Amanda Peña</t>
  </si>
  <si>
    <t>Amanda Mora</t>
  </si>
  <si>
    <t>Amanda Santiago</t>
  </si>
  <si>
    <t>Amanda Vega</t>
  </si>
  <si>
    <t>Amanda Fuentes</t>
  </si>
  <si>
    <t>Amanda Carrasco</t>
  </si>
  <si>
    <t>Amanda Caballero</t>
  </si>
  <si>
    <t>Amanda Reyes</t>
  </si>
  <si>
    <t>Amanda Nieto</t>
  </si>
  <si>
    <t>Amanda Aguilar</t>
  </si>
  <si>
    <t>Amanda Pascual</t>
  </si>
  <si>
    <t>Amanda Herrero</t>
  </si>
  <si>
    <t>Amanda Santana</t>
  </si>
  <si>
    <t>Amanda Lorenzo</t>
  </si>
  <si>
    <t>Amanda Hidalgo</t>
  </si>
  <si>
    <t>Amanda Montero</t>
  </si>
  <si>
    <t>Amanda Ibañez</t>
  </si>
  <si>
    <t>Amanda Esteban</t>
  </si>
  <si>
    <t>Amanda Bravo</t>
  </si>
  <si>
    <t>Amanda Gallego</t>
  </si>
  <si>
    <t>Amanda Rosales</t>
  </si>
  <si>
    <t>Amanda Villanueva</t>
  </si>
  <si>
    <t>Amanda Escudero</t>
  </si>
  <si>
    <t>Amanda Valero</t>
  </si>
  <si>
    <t>Amanda Arroyo</t>
  </si>
  <si>
    <t>Amanda Izquierdo</t>
  </si>
  <si>
    <t>Amanda Pacheco</t>
  </si>
  <si>
    <t>Amanda Pardo</t>
  </si>
  <si>
    <t>Amanda Moya</t>
  </si>
  <si>
    <t>Amanda Redondo</t>
  </si>
  <si>
    <t>Amanda Parra</t>
  </si>
  <si>
    <t>Amanda Cuesta</t>
  </si>
  <si>
    <t>Amanda Rojas</t>
  </si>
  <si>
    <t>Amanda Soler</t>
  </si>
  <si>
    <t>Amanda Mariscal</t>
  </si>
  <si>
    <t>Amanda Palacios</t>
  </si>
  <si>
    <t>Amanda Crespo</t>
  </si>
  <si>
    <t>Amanda Bautista</t>
  </si>
  <si>
    <t>Amanda Montes</t>
  </si>
  <si>
    <t>Amanda Abad</t>
  </si>
  <si>
    <t>Amanda Soria</t>
  </si>
  <si>
    <t>Amanda Carvajal</t>
  </si>
  <si>
    <t>Amanda Laguna</t>
  </si>
  <si>
    <t>Amanda Bernal</t>
  </si>
  <si>
    <t>Amanda Blasco</t>
  </si>
  <si>
    <t>Amanda Oliva</t>
  </si>
  <si>
    <t>Amanda Franco</t>
  </si>
  <si>
    <t>Amanda Tejada</t>
  </si>
  <si>
    <t>Jimena Ruiz</t>
  </si>
  <si>
    <t>Jimena Moreno</t>
  </si>
  <si>
    <t>Jimena Muñoz</t>
  </si>
  <si>
    <t>Jimena Romero</t>
  </si>
  <si>
    <t>Jimena Alonso</t>
  </si>
  <si>
    <t>Jimena Navarro</t>
  </si>
  <si>
    <t>Jimena Torres</t>
  </si>
  <si>
    <t>Jimena Ramos</t>
  </si>
  <si>
    <t>Jimena Gil</t>
  </si>
  <si>
    <t>Jimena Serrano</t>
  </si>
  <si>
    <t>Jimena Blanco</t>
  </si>
  <si>
    <t>Jimena Molina</t>
  </si>
  <si>
    <t>Jimena Ortiz</t>
  </si>
  <si>
    <t>Jimena Rubio</t>
  </si>
  <si>
    <t>Jimena Sanz</t>
  </si>
  <si>
    <t>Jimena Iglesias</t>
  </si>
  <si>
    <t>Jimena Medina</t>
  </si>
  <si>
    <t>Jimena Garrido</t>
  </si>
  <si>
    <t>Jimena Castro</t>
  </si>
  <si>
    <t>Jimena Santos</t>
  </si>
  <si>
    <t>Jimena Ortega</t>
  </si>
  <si>
    <t>Jimena Cano</t>
  </si>
  <si>
    <t>Jimena Delgado</t>
  </si>
  <si>
    <t>Jimena Castillo</t>
  </si>
  <si>
    <t>Jimena Cruz</t>
  </si>
  <si>
    <t>Jimena Prieto</t>
  </si>
  <si>
    <t>Jimena Flores</t>
  </si>
  <si>
    <t>Jimena Herrera</t>
  </si>
  <si>
    <t>Jimena Peña</t>
  </si>
  <si>
    <t>Jimena Mora</t>
  </si>
  <si>
    <t>Jimena Santiago</t>
  </si>
  <si>
    <t>Jimena Vega</t>
  </si>
  <si>
    <t>Jimena Fuentes</t>
  </si>
  <si>
    <t>Jimena Carrasco</t>
  </si>
  <si>
    <t>Jimena Caballero</t>
  </si>
  <si>
    <t>Jimena Reyes</t>
  </si>
  <si>
    <t>Jimena Nieto</t>
  </si>
  <si>
    <t>Jimena Aguilar</t>
  </si>
  <si>
    <t>Jimena Pascual</t>
  </si>
  <si>
    <t>Jimena Herrero</t>
  </si>
  <si>
    <t>Jimena Santana</t>
  </si>
  <si>
    <t>Jimena Lorenzo</t>
  </si>
  <si>
    <t>Jimena Hidalgo</t>
  </si>
  <si>
    <t>Jimena Montero</t>
  </si>
  <si>
    <t>Jimena Ibañez</t>
  </si>
  <si>
    <t>Jimena Esteban</t>
  </si>
  <si>
    <t>Jimena Bravo</t>
  </si>
  <si>
    <t>Jimena Gallego</t>
  </si>
  <si>
    <t>Jimena Rosales</t>
  </si>
  <si>
    <t>Jimena Villanueva</t>
  </si>
  <si>
    <t>Jimena Escudero</t>
  </si>
  <si>
    <t>Jimena Valero</t>
  </si>
  <si>
    <t>Jimena Arroyo</t>
  </si>
  <si>
    <t>Jimena Izquierdo</t>
  </si>
  <si>
    <t>Jimena Pacheco</t>
  </si>
  <si>
    <t>Jimena Pardo</t>
  </si>
  <si>
    <t>Jimena Moya</t>
  </si>
  <si>
    <t>Jimena Redondo</t>
  </si>
  <si>
    <t>Jimena Parra</t>
  </si>
  <si>
    <t>Jimena Cuesta</t>
  </si>
  <si>
    <t>Jimena Rojas</t>
  </si>
  <si>
    <t>Jimena Soler</t>
  </si>
  <si>
    <t>Jimena Mariscal</t>
  </si>
  <si>
    <t>Jimena Palacios</t>
  </si>
  <si>
    <t>Jimena Crespo</t>
  </si>
  <si>
    <t>Jimena Bautista</t>
  </si>
  <si>
    <t>Jimena Montes</t>
  </si>
  <si>
    <t>Jimena Abad</t>
  </si>
  <si>
    <t>Jimena Soria</t>
  </si>
  <si>
    <t>Jimena Carvajal</t>
  </si>
  <si>
    <t>Jimena Laguna</t>
  </si>
  <si>
    <t>Jimena Bernal</t>
  </si>
  <si>
    <t>Jimena Blasco</t>
  </si>
  <si>
    <t>Jimena Oliva</t>
  </si>
  <si>
    <t>Jimena Franco</t>
  </si>
  <si>
    <t>Jimena Tejada</t>
  </si>
  <si>
    <t>Bianca Ruiz</t>
  </si>
  <si>
    <t>Bianca Moreno</t>
  </si>
  <si>
    <t>Bianca Muñoz</t>
  </si>
  <si>
    <t>Bianca Romero</t>
  </si>
  <si>
    <t>Bianca Alonso</t>
  </si>
  <si>
    <t>Bianca Navarro</t>
  </si>
  <si>
    <t>Bianca Torres</t>
  </si>
  <si>
    <t>Bianca Ramos</t>
  </si>
  <si>
    <t>Bianca Gil</t>
  </si>
  <si>
    <t>Bianca Serrano</t>
  </si>
  <si>
    <t>Bianca Blanco</t>
  </si>
  <si>
    <t>Bianca Molina</t>
  </si>
  <si>
    <t>Bianca Ortiz</t>
  </si>
  <si>
    <t>Bianca Rubio</t>
  </si>
  <si>
    <t>Bianca Sanz</t>
  </si>
  <si>
    <t>Bianca Iglesias</t>
  </si>
  <si>
    <t>Bianca Medina</t>
  </si>
  <si>
    <t>Bianca Garrido</t>
  </si>
  <si>
    <t>Bianca Castro</t>
  </si>
  <si>
    <t>Bianca Santos</t>
  </si>
  <si>
    <t>Bianca Ortega</t>
  </si>
  <si>
    <t>Bianca Cano</t>
  </si>
  <si>
    <t>Bianca Delgado</t>
  </si>
  <si>
    <t>Bianca Castillo</t>
  </si>
  <si>
    <t>Bianca Cruz</t>
  </si>
  <si>
    <t>Bianca Prieto</t>
  </si>
  <si>
    <t>Bianca Flores</t>
  </si>
  <si>
    <t>Bianca Herrera</t>
  </si>
  <si>
    <t>Bianca Peña</t>
  </si>
  <si>
    <t>Bianca Mora</t>
  </si>
  <si>
    <t>Bianca Santiago</t>
  </si>
  <si>
    <t>Bianca Vega</t>
  </si>
  <si>
    <t>Bianca Fuentes</t>
  </si>
  <si>
    <t>Bianca Carrasco</t>
  </si>
  <si>
    <t>Bianca Caballero</t>
  </si>
  <si>
    <t>Bianca Reyes</t>
  </si>
  <si>
    <t>Bianca Nieto</t>
  </si>
  <si>
    <t>Bianca Aguilar</t>
  </si>
  <si>
    <t>Bianca Pascual</t>
  </si>
  <si>
    <t>Bianca Herrero</t>
  </si>
  <si>
    <t>Bianca Santana</t>
  </si>
  <si>
    <t>Bianca Lorenzo</t>
  </si>
  <si>
    <t>Bianca Hidalgo</t>
  </si>
  <si>
    <t>Bianca Montero</t>
  </si>
  <si>
    <t>Bianca Ibañez</t>
  </si>
  <si>
    <t>Bianca Esteban</t>
  </si>
  <si>
    <t>Bianca Bravo</t>
  </si>
  <si>
    <t>Bianca Gallego</t>
  </si>
  <si>
    <t>Bianca Rosales</t>
  </si>
  <si>
    <t>Bianca Villanueva</t>
  </si>
  <si>
    <t>Bianca Escudero</t>
  </si>
  <si>
    <t>Bianca Valero</t>
  </si>
  <si>
    <t>Bianca Arroyo</t>
  </si>
  <si>
    <t>Bianca Izquierdo</t>
  </si>
  <si>
    <t>Bianca Pacheco</t>
  </si>
  <si>
    <t>Bianca Pardo</t>
  </si>
  <si>
    <t>Bianca Moya</t>
  </si>
  <si>
    <t>Bianca Redondo</t>
  </si>
  <si>
    <t>Bianca Parra</t>
  </si>
  <si>
    <t>Bianca Cuesta</t>
  </si>
  <si>
    <t>Bianca Rojas</t>
  </si>
  <si>
    <t>Bianca Soler</t>
  </si>
  <si>
    <t>Bianca Mariscal</t>
  </si>
  <si>
    <t>Bianca Palacios</t>
  </si>
  <si>
    <t>Bianca Crespo</t>
  </si>
  <si>
    <t>Bianca Bautista</t>
  </si>
  <si>
    <t>Bianca Montes</t>
  </si>
  <si>
    <t>Bianca Abad</t>
  </si>
  <si>
    <t>Bianca Soria</t>
  </si>
  <si>
    <t>Bianca Carvajal</t>
  </si>
  <si>
    <t>Bianca Laguna</t>
  </si>
  <si>
    <t>Bianca Bernal</t>
  </si>
  <si>
    <t>Bianca Blasco</t>
  </si>
  <si>
    <t>Bianca Oliva</t>
  </si>
  <si>
    <t>Bianca Franco</t>
  </si>
  <si>
    <t>Bianca Tejada</t>
  </si>
  <si>
    <t>Mauricio Ruiz</t>
  </si>
  <si>
    <t>Mauricio Moreno</t>
  </si>
  <si>
    <t>Mauricio Muñoz</t>
  </si>
  <si>
    <t>Mauricio Romero</t>
  </si>
  <si>
    <t>Mauricio Alonso</t>
  </si>
  <si>
    <t>Mauricio Navarro</t>
  </si>
  <si>
    <t>Mauricio Torres</t>
  </si>
  <si>
    <t>Mauricio Ramos</t>
  </si>
  <si>
    <t>Mauricio Gil</t>
  </si>
  <si>
    <t>Mauricio Serrano</t>
  </si>
  <si>
    <t>Mauricio Blanco</t>
  </si>
  <si>
    <t>Mauricio Molina</t>
  </si>
  <si>
    <t>Mauricio Ortiz</t>
  </si>
  <si>
    <t>Mauricio Rubio</t>
  </si>
  <si>
    <t>Mauricio Sanz</t>
  </si>
  <si>
    <t>Mauricio Iglesias</t>
  </si>
  <si>
    <t>Mauricio Medina</t>
  </si>
  <si>
    <t>Mauricio Garrido</t>
  </si>
  <si>
    <t>Mauricio Santos</t>
  </si>
  <si>
    <t>Mauricio Ortega</t>
  </si>
  <si>
    <t>Mauricio Cano</t>
  </si>
  <si>
    <t>Mauricio Delgado</t>
  </si>
  <si>
    <t>Mauricio Castillo</t>
  </si>
  <si>
    <t>Mauricio Cruz</t>
  </si>
  <si>
    <t>Mauricio Prieto</t>
  </si>
  <si>
    <t>Mauricio Flores</t>
  </si>
  <si>
    <t>Mauricio Herrera</t>
  </si>
  <si>
    <t>Mauricio Peña</t>
  </si>
  <si>
    <t>Mauricio Mora</t>
  </si>
  <si>
    <t>Mauricio Santiago</t>
  </si>
  <si>
    <t>Mauricio Vega</t>
  </si>
  <si>
    <t>Mauricio Fuentes</t>
  </si>
  <si>
    <t>Mauricio Carrasco</t>
  </si>
  <si>
    <t>Mauricio Caballero</t>
  </si>
  <si>
    <t>Mauricio Reyes</t>
  </si>
  <si>
    <t>Mauricio Nieto</t>
  </si>
  <si>
    <t>Mauricio Aguilar</t>
  </si>
  <si>
    <t>Mauricio Pascual</t>
  </si>
  <si>
    <t>Mauricio Herrero</t>
  </si>
  <si>
    <t>Mauricio Santana</t>
  </si>
  <si>
    <t>Mauricio Lorenzo</t>
  </si>
  <si>
    <t>Mauricio Hidalgo</t>
  </si>
  <si>
    <t>Mauricio Montero</t>
  </si>
  <si>
    <t>Mauricio Ibañez</t>
  </si>
  <si>
    <t>Mauricio Esteban</t>
  </si>
  <si>
    <t>Mauricio Bravo</t>
  </si>
  <si>
    <t>Mauricio Gallego</t>
  </si>
  <si>
    <t>Mauricio Rosales</t>
  </si>
  <si>
    <t>Mauricio Villanueva</t>
  </si>
  <si>
    <t>Mauricio Escudero</t>
  </si>
  <si>
    <t>Mauricio Valero</t>
  </si>
  <si>
    <t>Mauricio Arroyo</t>
  </si>
  <si>
    <t>Mauricio Izquierdo</t>
  </si>
  <si>
    <t>Mauricio Pacheco</t>
  </si>
  <si>
    <t>Mauricio Pardo</t>
  </si>
  <si>
    <t>Mauricio Moya</t>
  </si>
  <si>
    <t>Mauricio Redondo</t>
  </si>
  <si>
    <t>Mauricio Parra</t>
  </si>
  <si>
    <t>Mauricio Cuesta</t>
  </si>
  <si>
    <t>Mauricio Rojas</t>
  </si>
  <si>
    <t>Mauricio Soler</t>
  </si>
  <si>
    <t>Mauricio Mariscal</t>
  </si>
  <si>
    <t>Mauricio Palacios</t>
  </si>
  <si>
    <t>Mauricio Crespo</t>
  </si>
  <si>
    <t>Mauricio Bautista</t>
  </si>
  <si>
    <t>Mauricio Montes</t>
  </si>
  <si>
    <t>Mauricio Abad</t>
  </si>
  <si>
    <t>Mauricio Soria</t>
  </si>
  <si>
    <t>Mauricio Carvajal</t>
  </si>
  <si>
    <t>Mauricio Laguna</t>
  </si>
  <si>
    <t>Mauricio Bernal</t>
  </si>
  <si>
    <t>Mauricio Blasco</t>
  </si>
  <si>
    <t>Mauricio Oliva</t>
  </si>
  <si>
    <t>Mauricio Franco</t>
  </si>
  <si>
    <t>Mauricio Tejada</t>
  </si>
  <si>
    <t>Florencia Ruiz</t>
  </si>
  <si>
    <t>Florencia Moreno</t>
  </si>
  <si>
    <t>Florencia Muñoz</t>
  </si>
  <si>
    <t>Florencia Romero</t>
  </si>
  <si>
    <t>Florencia Alonso</t>
  </si>
  <si>
    <t>Florencia Navarro</t>
  </si>
  <si>
    <t>Florencia Torres</t>
  </si>
  <si>
    <t>Florencia Ramos</t>
  </si>
  <si>
    <t>Florencia Gil</t>
  </si>
  <si>
    <t>Florencia Serrano</t>
  </si>
  <si>
    <t>Florencia Blanco</t>
  </si>
  <si>
    <t>Florencia Molina</t>
  </si>
  <si>
    <t>Florencia Ortiz</t>
  </si>
  <si>
    <t>Florencia Rubio</t>
  </si>
  <si>
    <t>Florencia Sanz</t>
  </si>
  <si>
    <t>Florencia Iglesias</t>
  </si>
  <si>
    <t>Florencia Medina</t>
  </si>
  <si>
    <t>Florencia Garrido</t>
  </si>
  <si>
    <t>Florencia Castro</t>
  </si>
  <si>
    <t>Florencia Santos</t>
  </si>
  <si>
    <t>Florencia Ortega</t>
  </si>
  <si>
    <t>Florencia Cano</t>
  </si>
  <si>
    <t>Florencia Delgado</t>
  </si>
  <si>
    <t>Florencia Castillo</t>
  </si>
  <si>
    <t>Florencia Cruz</t>
  </si>
  <si>
    <t>Florencia Prieto</t>
  </si>
  <si>
    <t>Florencia Flores</t>
  </si>
  <si>
    <t>Florencia Herrera</t>
  </si>
  <si>
    <t>Florencia Peña</t>
  </si>
  <si>
    <t>Florencia Mora</t>
  </si>
  <si>
    <t>Florencia Santiago</t>
  </si>
  <si>
    <t>Florencia Vega</t>
  </si>
  <si>
    <t>Florencia Fuentes</t>
  </si>
  <si>
    <t>Florencia Carrasco</t>
  </si>
  <si>
    <t>Florencia Caballero</t>
  </si>
  <si>
    <t>Florencia Reyes</t>
  </si>
  <si>
    <t>Florencia Nieto</t>
  </si>
  <si>
    <t>Florencia Aguilar</t>
  </si>
  <si>
    <t>Florencia Pascual</t>
  </si>
  <si>
    <t>Florencia Herrero</t>
  </si>
  <si>
    <t>Florencia Santana</t>
  </si>
  <si>
    <t>Florencia Lorenzo</t>
  </si>
  <si>
    <t>Florencia Hidalgo</t>
  </si>
  <si>
    <t>Florencia Montero</t>
  </si>
  <si>
    <t>Florencia Ibañez</t>
  </si>
  <si>
    <t>Florencia Esteban</t>
  </si>
  <si>
    <t>Florencia Bravo</t>
  </si>
  <si>
    <t>Florencia Gallego</t>
  </si>
  <si>
    <t>Florencia Rosales</t>
  </si>
  <si>
    <t>Florencia Villanueva</t>
  </si>
  <si>
    <t>Florencia Escudero</t>
  </si>
  <si>
    <t>Florencia Valero</t>
  </si>
  <si>
    <t>Florencia Arroyo</t>
  </si>
  <si>
    <t>Florencia Izquierdo</t>
  </si>
  <si>
    <t>Florencia Pacheco</t>
  </si>
  <si>
    <t>Florencia Pardo</t>
  </si>
  <si>
    <t>Florencia Moya</t>
  </si>
  <si>
    <t>Florencia Redondo</t>
  </si>
  <si>
    <t>Florencia Parra</t>
  </si>
  <si>
    <t>Florencia Cuesta</t>
  </si>
  <si>
    <t>Florencia Rojas</t>
  </si>
  <si>
    <t>Florencia Soler</t>
  </si>
  <si>
    <t>Florencia Mariscal</t>
  </si>
  <si>
    <t>Florencia Palacios</t>
  </si>
  <si>
    <t>Florencia Crespo</t>
  </si>
  <si>
    <t>Florencia Bautista</t>
  </si>
  <si>
    <t>Florencia Montes</t>
  </si>
  <si>
    <t>Florencia Abad</t>
  </si>
  <si>
    <t>Florencia Soria</t>
  </si>
  <si>
    <t>Florencia Carvajal</t>
  </si>
  <si>
    <t>Florencia Laguna</t>
  </si>
  <si>
    <t>Florencia Bernal</t>
  </si>
  <si>
    <t>Florencia Blasco</t>
  </si>
  <si>
    <t>Florencia Oliva</t>
  </si>
  <si>
    <t>Florencia Franco</t>
  </si>
  <si>
    <t>Florencia Tejada</t>
  </si>
  <si>
    <t>Renata Ruiz</t>
  </si>
  <si>
    <t>Renata Moreno</t>
  </si>
  <si>
    <t>Renata Muñoz</t>
  </si>
  <si>
    <t>Renata Romero</t>
  </si>
  <si>
    <t>Renata Alonso</t>
  </si>
  <si>
    <t>Renata Navarro</t>
  </si>
  <si>
    <t>Renata Ramos</t>
  </si>
  <si>
    <t>Renata Gil</t>
  </si>
  <si>
    <t>Renata Serrano</t>
  </si>
  <si>
    <t>Renata Blanco</t>
  </si>
  <si>
    <t>Renata Molina</t>
  </si>
  <si>
    <t>Renata Ortiz</t>
  </si>
  <si>
    <t>Renata Rubio</t>
  </si>
  <si>
    <t>Renata Sanz</t>
  </si>
  <si>
    <t>Renata Iglesias</t>
  </si>
  <si>
    <t>Renata Medina</t>
  </si>
  <si>
    <t>Renata Garrido</t>
  </si>
  <si>
    <t>Renata Castro</t>
  </si>
  <si>
    <t>Renata Santos</t>
  </si>
  <si>
    <t>Renata Ortega</t>
  </si>
  <si>
    <t>Renata Cano</t>
  </si>
  <si>
    <t>Renata Delgado</t>
  </si>
  <si>
    <t>Renata Castillo</t>
  </si>
  <si>
    <t>Renata Cruz</t>
  </si>
  <si>
    <t>Renata Prieto</t>
  </si>
  <si>
    <t>Renata Flores</t>
  </si>
  <si>
    <t>Renata Herrera</t>
  </si>
  <si>
    <t>Renata Peña</t>
  </si>
  <si>
    <t>Renata Mora</t>
  </si>
  <si>
    <t>Renata Santiago</t>
  </si>
  <si>
    <t>Renata Vega</t>
  </si>
  <si>
    <t>Renata Fuentes</t>
  </si>
  <si>
    <t>Renata Carrasco</t>
  </si>
  <si>
    <t>Renata Caballero</t>
  </si>
  <si>
    <t>Renata Reyes</t>
  </si>
  <si>
    <t>Renata Nieto</t>
  </si>
  <si>
    <t>Renata Aguilar</t>
  </si>
  <si>
    <t>Renata Pascual</t>
  </si>
  <si>
    <t>Renata Herrero</t>
  </si>
  <si>
    <t>Renata Santana</t>
  </si>
  <si>
    <t>Renata Lorenzo</t>
  </si>
  <si>
    <t>Renata Hidalgo</t>
  </si>
  <si>
    <t>Renata Montero</t>
  </si>
  <si>
    <t>Renata Ibañez</t>
  </si>
  <si>
    <t>Renata Esteban</t>
  </si>
  <si>
    <t>Renata Bravo</t>
  </si>
  <si>
    <t>Renata Gallego</t>
  </si>
  <si>
    <t>Renata Rosales</t>
  </si>
  <si>
    <t>Renata Villanueva</t>
  </si>
  <si>
    <t>Renata Escudero</t>
  </si>
  <si>
    <t>Renata Valero</t>
  </si>
  <si>
    <t>Renata Arroyo</t>
  </si>
  <si>
    <t>Renata Izquierdo</t>
  </si>
  <si>
    <t>Renata Pacheco</t>
  </si>
  <si>
    <t>Renata Pardo</t>
  </si>
  <si>
    <t>Renata Moya</t>
  </si>
  <si>
    <t>Renata Redondo</t>
  </si>
  <si>
    <t>Renata Parra</t>
  </si>
  <si>
    <t>Renata Cuesta</t>
  </si>
  <si>
    <t>Renata Rojas</t>
  </si>
  <si>
    <t>Renata Soler</t>
  </si>
  <si>
    <t>Renata Mariscal</t>
  </si>
  <si>
    <t>Renata Palacios</t>
  </si>
  <si>
    <t>Renata Crespo</t>
  </si>
  <si>
    <t>Renata Bautista</t>
  </si>
  <si>
    <t>Renata Montes</t>
  </si>
  <si>
    <t>Renata Abad</t>
  </si>
  <si>
    <t>Renata Soria</t>
  </si>
  <si>
    <t>Renata Carvajal</t>
  </si>
  <si>
    <t>Renata Laguna</t>
  </si>
  <si>
    <t>Renata Bernal</t>
  </si>
  <si>
    <t>Renata Blasco</t>
  </si>
  <si>
    <t>Renata Oliva</t>
  </si>
  <si>
    <t>Renata Franco</t>
  </si>
  <si>
    <t>Renata Tejada</t>
  </si>
  <si>
    <t>Lourdes Ruiz</t>
  </si>
  <si>
    <t>Lourdes Moreno</t>
  </si>
  <si>
    <t>Lourdes Muñoz</t>
  </si>
  <si>
    <t>Lourdes Romero</t>
  </si>
  <si>
    <t>Lourdes Alonso</t>
  </si>
  <si>
    <t>Lourdes Navarro</t>
  </si>
  <si>
    <t>Lourdes Torres</t>
  </si>
  <si>
    <t>Lourdes Ramos</t>
  </si>
  <si>
    <t>Lourdes Gil</t>
  </si>
  <si>
    <t>Lourdes Serrano</t>
  </si>
  <si>
    <t>Lourdes Blanco</t>
  </si>
  <si>
    <t>Lourdes Molina</t>
  </si>
  <si>
    <t>Lourdes Ortiz</t>
  </si>
  <si>
    <t>Lourdes Rubio</t>
  </si>
  <si>
    <t>Lourdes Sanz</t>
  </si>
  <si>
    <t>Lourdes Iglesias</t>
  </si>
  <si>
    <t>Lourdes Medina</t>
  </si>
  <si>
    <t>Lourdes Garrido</t>
  </si>
  <si>
    <t>Lourdes Castro</t>
  </si>
  <si>
    <t>Lourdes Santos</t>
  </si>
  <si>
    <t>Lourdes Ortega</t>
  </si>
  <si>
    <t>Lourdes Cano</t>
  </si>
  <si>
    <t>Lourdes Delgado</t>
  </si>
  <si>
    <t>Lourdes Castillo</t>
  </si>
  <si>
    <t>Lourdes Cruz</t>
  </si>
  <si>
    <t>Lourdes Prieto</t>
  </si>
  <si>
    <t>Lourdes Flores</t>
  </si>
  <si>
    <t>Lourdes Herrera</t>
  </si>
  <si>
    <t>Lourdes Peña</t>
  </si>
  <si>
    <t>Lourdes Mora</t>
  </si>
  <si>
    <t>Lourdes Santiago</t>
  </si>
  <si>
    <t>Lourdes Vega</t>
  </si>
  <si>
    <t>Lourdes Fuentes</t>
  </si>
  <si>
    <t>Lourdes Carrasco</t>
  </si>
  <si>
    <t>Lourdes Caballero</t>
  </si>
  <si>
    <t>Lourdes Reyes</t>
  </si>
  <si>
    <t>Lourdes Nieto</t>
  </si>
  <si>
    <t>Lourdes Aguilar</t>
  </si>
  <si>
    <t>Lourdes Pascual</t>
  </si>
  <si>
    <t>Lourdes Herrero</t>
  </si>
  <si>
    <t>Lourdes Santana</t>
  </si>
  <si>
    <t>Lourdes Lorenzo</t>
  </si>
  <si>
    <t>Lourdes Hidalgo</t>
  </si>
  <si>
    <t>Lourdes Montero</t>
  </si>
  <si>
    <t>Lourdes Ibañez</t>
  </si>
  <si>
    <t>Lourdes Esteban</t>
  </si>
  <si>
    <t>Lourdes Bravo</t>
  </si>
  <si>
    <t>Lourdes Gallego</t>
  </si>
  <si>
    <t>Lourdes Rosales</t>
  </si>
  <si>
    <t>Lourdes Villanueva</t>
  </si>
  <si>
    <t>Lourdes Escudero</t>
  </si>
  <si>
    <t>Lourdes Valero</t>
  </si>
  <si>
    <t>Lourdes Arroyo</t>
  </si>
  <si>
    <t>Lourdes Izquierdo</t>
  </si>
  <si>
    <t>Lourdes Pacheco</t>
  </si>
  <si>
    <t>Lourdes Pardo</t>
  </si>
  <si>
    <t>Lourdes Moya</t>
  </si>
  <si>
    <t>Lourdes Redondo</t>
  </si>
  <si>
    <t>Lourdes Parra</t>
  </si>
  <si>
    <t>Lourdes Cuesta</t>
  </si>
  <si>
    <t>Lourdes Rojas</t>
  </si>
  <si>
    <t>Lourdes Soler</t>
  </si>
  <si>
    <t>Lourdes Mariscal</t>
  </si>
  <si>
    <t>Lourdes Palacios</t>
  </si>
  <si>
    <t>Lourdes Crespo</t>
  </si>
  <si>
    <t>Lourdes Bautista</t>
  </si>
  <si>
    <t>Lourdes Montes</t>
  </si>
  <si>
    <t>Lourdes Abad</t>
  </si>
  <si>
    <t>Lourdes Soria</t>
  </si>
  <si>
    <t>Lourdes Carvajal</t>
  </si>
  <si>
    <t>Lourdes Laguna</t>
  </si>
  <si>
    <t>Lourdes Bernal</t>
  </si>
  <si>
    <t>Lourdes Blasco</t>
  </si>
  <si>
    <t>Lourdes Oliva</t>
  </si>
  <si>
    <t>Lourdes Franco</t>
  </si>
  <si>
    <t>Lourdes Tejada</t>
  </si>
  <si>
    <t>Carolina Ruiz</t>
  </si>
  <si>
    <t>Carolina Moreno</t>
  </si>
  <si>
    <t>Carolina Muñoz</t>
  </si>
  <si>
    <t>Carolina Romero</t>
  </si>
  <si>
    <t>Carolina Alonso</t>
  </si>
  <si>
    <t>Carolina Navarro</t>
  </si>
  <si>
    <t>Carolina Torres</t>
  </si>
  <si>
    <t>Carolina Ramos</t>
  </si>
  <si>
    <t>Carolina Gil</t>
  </si>
  <si>
    <t>Carolina Serrano</t>
  </si>
  <si>
    <t>Carolina Blanco</t>
  </si>
  <si>
    <t>Carolina Molina</t>
  </si>
  <si>
    <t>Carolina Ortiz</t>
  </si>
  <si>
    <t>Carolina Rubio</t>
  </si>
  <si>
    <t>Carolina Sanz</t>
  </si>
  <si>
    <t>Carolina Iglesias</t>
  </si>
  <si>
    <t>Carolina Medina</t>
  </si>
  <si>
    <t>Carolina Garrido</t>
  </si>
  <si>
    <t>Carolina Castro</t>
  </si>
  <si>
    <t>Carolina Santos</t>
  </si>
  <si>
    <t>Carolina Ortega</t>
  </si>
  <si>
    <t>Carolina Cano</t>
  </si>
  <si>
    <t>Carolina Delgado</t>
  </si>
  <si>
    <t>Carolina Castillo</t>
  </si>
  <si>
    <t>Carolina Prieto</t>
  </si>
  <si>
    <t>Carolina Flores</t>
  </si>
  <si>
    <t>Carolina Herrera</t>
  </si>
  <si>
    <t>Carolina Peña</t>
  </si>
  <si>
    <t>Carolina Mora</t>
  </si>
  <si>
    <t>Carolina Santiago</t>
  </si>
  <si>
    <t>Carolina Vega</t>
  </si>
  <si>
    <t>Carolina Fuentes</t>
  </si>
  <si>
    <t>Carolina Carrasco</t>
  </si>
  <si>
    <t>Carolina Caballero</t>
  </si>
  <si>
    <t>Carolina Reyes</t>
  </si>
  <si>
    <t>Carolina Nieto</t>
  </si>
  <si>
    <t>Carolina Aguilar</t>
  </si>
  <si>
    <t>Carolina Pascual</t>
  </si>
  <si>
    <t>Carolina Herrero</t>
  </si>
  <si>
    <t>Carolina Santana</t>
  </si>
  <si>
    <t>Carolina Lorenzo</t>
  </si>
  <si>
    <t>Carolina Hidalgo</t>
  </si>
  <si>
    <t>Carolina Montero</t>
  </si>
  <si>
    <t>Carolina Ibañez</t>
  </si>
  <si>
    <t>Carolina Esteban</t>
  </si>
  <si>
    <t>Carolina Bravo</t>
  </si>
  <si>
    <t>Carolina Gallego</t>
  </si>
  <si>
    <t>Carolina Villanueva</t>
  </si>
  <si>
    <t>Carolina Escudero</t>
  </si>
  <si>
    <t>Carolina Valero</t>
  </si>
  <si>
    <t>Carolina Arroyo</t>
  </si>
  <si>
    <t>Carolina Izquierdo</t>
  </si>
  <si>
    <t>Carolina Pacheco</t>
  </si>
  <si>
    <t>Carolina Pardo</t>
  </si>
  <si>
    <t>Carolina Moya</t>
  </si>
  <si>
    <t>Carolina Redondo</t>
  </si>
  <si>
    <t>Carolina Parra</t>
  </si>
  <si>
    <t>Carolina Cuesta</t>
  </si>
  <si>
    <t>Carolina Rojas</t>
  </si>
  <si>
    <t>Carolina Soler</t>
  </si>
  <si>
    <t>Carolina Mariscal</t>
  </si>
  <si>
    <t>Carolina Palacios</t>
  </si>
  <si>
    <t>Carolina Crespo</t>
  </si>
  <si>
    <t>Carolina Bautista</t>
  </si>
  <si>
    <t>Carolina Montes</t>
  </si>
  <si>
    <t>Carolina Abad</t>
  </si>
  <si>
    <t>Carolina Soria</t>
  </si>
  <si>
    <t>Carolina Carvajal</t>
  </si>
  <si>
    <t>Carolina Laguna</t>
  </si>
  <si>
    <t>Carolina Bernal</t>
  </si>
  <si>
    <t>Carolina Blasco</t>
  </si>
  <si>
    <t>Carolina Oliva</t>
  </si>
  <si>
    <t>Carolina Franco</t>
  </si>
  <si>
    <t>Carolina Tejada</t>
  </si>
  <si>
    <t>Olga Ruiz</t>
  </si>
  <si>
    <t>Olga Moreno</t>
  </si>
  <si>
    <t>Olga Muñoz</t>
  </si>
  <si>
    <t>Olga Romero</t>
  </si>
  <si>
    <t>Olga Alonso</t>
  </si>
  <si>
    <t>Olga Navarro</t>
  </si>
  <si>
    <t>Olga Torres</t>
  </si>
  <si>
    <t>Olga Ramos</t>
  </si>
  <si>
    <t>Olga Gil</t>
  </si>
  <si>
    <t>Olga Serrano</t>
  </si>
  <si>
    <t>Olga Blanco</t>
  </si>
  <si>
    <t>Olga Molina</t>
  </si>
  <si>
    <t>Olga Ortiz</t>
  </si>
  <si>
    <t>Olga Rubio</t>
  </si>
  <si>
    <t>Olga Sanz</t>
  </si>
  <si>
    <t>Olga Iglesias</t>
  </si>
  <si>
    <t>Olga Medina</t>
  </si>
  <si>
    <t>Olga Garrido</t>
  </si>
  <si>
    <t>Olga Castro</t>
  </si>
  <si>
    <t>Olga Santos</t>
  </si>
  <si>
    <t>Olga Ortega</t>
  </si>
  <si>
    <t>Olga Cano</t>
  </si>
  <si>
    <t>Olga Delgado</t>
  </si>
  <si>
    <t>Olga Castillo</t>
  </si>
  <si>
    <t>Olga Cruz</t>
  </si>
  <si>
    <t>Olga Prieto</t>
  </si>
  <si>
    <t>Olga Flores</t>
  </si>
  <si>
    <t>Olga Herrera</t>
  </si>
  <si>
    <t>Olga Peña</t>
  </si>
  <si>
    <t>Olga Mora</t>
  </si>
  <si>
    <t>Olga Santiago</t>
  </si>
  <si>
    <t>Olga Vega</t>
  </si>
  <si>
    <t>Olga Fuentes</t>
  </si>
  <si>
    <t>Olga Carrasco</t>
  </si>
  <si>
    <t>Olga Caballero</t>
  </si>
  <si>
    <t>Olga Reyes</t>
  </si>
  <si>
    <t>Olga Nieto</t>
  </si>
  <si>
    <t>Olga Aguilar</t>
  </si>
  <si>
    <t>Olga Pascual</t>
  </si>
  <si>
    <t>Olga Herrero</t>
  </si>
  <si>
    <t>Olga Santana</t>
  </si>
  <si>
    <t>Olga Lorenzo</t>
  </si>
  <si>
    <t>Olga Hidalgo</t>
  </si>
  <si>
    <t>Olga Montero</t>
  </si>
  <si>
    <t>Olga Ibañez</t>
  </si>
  <si>
    <t>Olga Esteban</t>
  </si>
  <si>
    <t>Olga Bravo</t>
  </si>
  <si>
    <t>Olga Gallego</t>
  </si>
  <si>
    <t>Olga Rosales</t>
  </si>
  <si>
    <t>Olga Villanueva</t>
  </si>
  <si>
    <t>Olga Escudero</t>
  </si>
  <si>
    <t>Olga Valero</t>
  </si>
  <si>
    <t>Olga Arroyo</t>
  </si>
  <si>
    <t>Olga Izquierdo</t>
  </si>
  <si>
    <t>Olga Pacheco</t>
  </si>
  <si>
    <t>Olga Pardo</t>
  </si>
  <si>
    <t>Olga Moya</t>
  </si>
  <si>
    <t>Olga Redondo</t>
  </si>
  <si>
    <t>Olga Parra</t>
  </si>
  <si>
    <t>Olga Cuesta</t>
  </si>
  <si>
    <t>Olga Rojas</t>
  </si>
  <si>
    <t>Olga Soler</t>
  </si>
  <si>
    <t>Olga Mariscal</t>
  </si>
  <si>
    <t>Olga Palacios</t>
  </si>
  <si>
    <t>Olga Crespo</t>
  </si>
  <si>
    <t>Olga Bautista</t>
  </si>
  <si>
    <t>Olga Montes</t>
  </si>
  <si>
    <t>Olga Abad</t>
  </si>
  <si>
    <t>Olga Soria</t>
  </si>
  <si>
    <t>Olga Carvajal</t>
  </si>
  <si>
    <t>Olga Laguna</t>
  </si>
  <si>
    <t>Olga Bernal</t>
  </si>
  <si>
    <t>Olga Blasco</t>
  </si>
  <si>
    <t>Olga Oliva</t>
  </si>
  <si>
    <t>Olga Franco</t>
  </si>
  <si>
    <t>Olga Tejada</t>
  </si>
  <si>
    <t>Valeria Ruiz</t>
  </si>
  <si>
    <t>Valeria Moreno</t>
  </si>
  <si>
    <t>Valeria Muñoz</t>
  </si>
  <si>
    <t>Valeria Romero</t>
  </si>
  <si>
    <t>Valeria Alonso</t>
  </si>
  <si>
    <t>Valeria Navarro</t>
  </si>
  <si>
    <t>Valeria Torres</t>
  </si>
  <si>
    <t>Valeria Ramos</t>
  </si>
  <si>
    <t>Valeria Gil</t>
  </si>
  <si>
    <t>Valeria Serrano</t>
  </si>
  <si>
    <t>Valeria Blanco</t>
  </si>
  <si>
    <t>Valeria Molina</t>
  </si>
  <si>
    <t>Valeria Ortiz</t>
  </si>
  <si>
    <t>Valeria Rubio</t>
  </si>
  <si>
    <t>Valeria Sanz</t>
  </si>
  <si>
    <t>Valeria Iglesias</t>
  </si>
  <si>
    <t>Valeria Medina</t>
  </si>
  <si>
    <t>Valeria Garrido</t>
  </si>
  <si>
    <t>Valeria Castro</t>
  </si>
  <si>
    <t>Valeria Santos</t>
  </si>
  <si>
    <t>Valeria Ortega</t>
  </si>
  <si>
    <t>Valeria Cano</t>
  </si>
  <si>
    <t>Valeria Delgado</t>
  </si>
  <si>
    <t>Valeria Castillo</t>
  </si>
  <si>
    <t>Valeria Cruz</t>
  </si>
  <si>
    <t>Valeria Prieto</t>
  </si>
  <si>
    <t>Valeria Flores</t>
  </si>
  <si>
    <t>Valeria Herrera</t>
  </si>
  <si>
    <t>Valeria Peña</t>
  </si>
  <si>
    <t>Valeria Mora</t>
  </si>
  <si>
    <t>Valeria Santiago</t>
  </si>
  <si>
    <t>Valeria Vega</t>
  </si>
  <si>
    <t>Valeria Fuentes</t>
  </si>
  <si>
    <t>Valeria Carrasco</t>
  </si>
  <si>
    <t>Valeria Caballero</t>
  </si>
  <si>
    <t>Valeria Reyes</t>
  </si>
  <si>
    <t>Valeria Nieto</t>
  </si>
  <si>
    <t>Valeria Aguilar</t>
  </si>
  <si>
    <t>Valeria Pascual</t>
  </si>
  <si>
    <t>Valeria Herrero</t>
  </si>
  <si>
    <t>Valeria Santana</t>
  </si>
  <si>
    <t>Valeria Lorenzo</t>
  </si>
  <si>
    <t>Valeria Hidalgo</t>
  </si>
  <si>
    <t>Valeria Montero</t>
  </si>
  <si>
    <t>Valeria Ibañez</t>
  </si>
  <si>
    <t>Valeria Esteban</t>
  </si>
  <si>
    <t>Valeria Bravo</t>
  </si>
  <si>
    <t>Valeria Gallego</t>
  </si>
  <si>
    <t>Valeria Rosales</t>
  </si>
  <si>
    <t>Valeria Villanueva</t>
  </si>
  <si>
    <t>Valeria Escudero</t>
  </si>
  <si>
    <t>Valeria Valero</t>
  </si>
  <si>
    <t>Valeria Arroyo</t>
  </si>
  <si>
    <t>Valeria Izquierdo</t>
  </si>
  <si>
    <t>Valeria Pacheco</t>
  </si>
  <si>
    <t>Valeria Pardo</t>
  </si>
  <si>
    <t>Valeria Moya</t>
  </si>
  <si>
    <t>Valeria Redondo</t>
  </si>
  <si>
    <t>Valeria Parra</t>
  </si>
  <si>
    <t>Valeria Cuesta</t>
  </si>
  <si>
    <t>Valeria Rojas</t>
  </si>
  <si>
    <t>Valeria Soler</t>
  </si>
  <si>
    <t>Valeria Mariscal</t>
  </si>
  <si>
    <t>Valeria Palacios</t>
  </si>
  <si>
    <t>Valeria Crespo</t>
  </si>
  <si>
    <t>Valeria Bautista</t>
  </si>
  <si>
    <t>Valeria Montes</t>
  </si>
  <si>
    <t>Valeria Abad</t>
  </si>
  <si>
    <t>Valeria Soria</t>
  </si>
  <si>
    <t>Valeria Carvajal</t>
  </si>
  <si>
    <t>Valeria Laguna</t>
  </si>
  <si>
    <t>Valeria Bernal</t>
  </si>
  <si>
    <t>Valeria Blasco</t>
  </si>
  <si>
    <t>Valeria Oliva</t>
  </si>
  <si>
    <t>Valeria Franco</t>
  </si>
  <si>
    <t>Valeria Tejada</t>
  </si>
  <si>
    <t>Rodrigo Ruiz</t>
  </si>
  <si>
    <t>Rodrigo Moreno</t>
  </si>
  <si>
    <t>Rodrigo Muñoz</t>
  </si>
  <si>
    <t>Rodrigo Romero</t>
  </si>
  <si>
    <t>Rodrigo Alonso</t>
  </si>
  <si>
    <t>Rodrigo Navarro</t>
  </si>
  <si>
    <t>Rodrigo Torres</t>
  </si>
  <si>
    <t>Rodrigo Ramos</t>
  </si>
  <si>
    <t>Rodrigo Gil</t>
  </si>
  <si>
    <t>Rodrigo Serrano</t>
  </si>
  <si>
    <t>Rodrigo Blanco</t>
  </si>
  <si>
    <t>Rodrigo Molina</t>
  </si>
  <si>
    <t>Rodrigo Ortiz</t>
  </si>
  <si>
    <t>Rodrigo Rubio</t>
  </si>
  <si>
    <t>Rodrigo Sanz</t>
  </si>
  <si>
    <t>Rodrigo Iglesias</t>
  </si>
  <si>
    <t>Rodrigo Medina</t>
  </si>
  <si>
    <t>Rodrigo Garrido</t>
  </si>
  <si>
    <t>Rodrigo Castro</t>
  </si>
  <si>
    <t>Rodrigo Santos</t>
  </si>
  <si>
    <t>Rodrigo Ortega</t>
  </si>
  <si>
    <t>Rodrigo Cano</t>
  </si>
  <si>
    <t>Rodrigo Delgado</t>
  </si>
  <si>
    <t>Rodrigo Castillo</t>
  </si>
  <si>
    <t>Rodrigo Cruz</t>
  </si>
  <si>
    <t>Rodrigo Prieto</t>
  </si>
  <si>
    <t>Rodrigo Flores</t>
  </si>
  <si>
    <t>Rodrigo Herrera</t>
  </si>
  <si>
    <t>Rodrigo Peña</t>
  </si>
  <si>
    <t>Rodrigo Mora</t>
  </si>
  <si>
    <t>Rodrigo Santiago</t>
  </si>
  <si>
    <t>Rodrigo Vega</t>
  </si>
  <si>
    <t>Rodrigo Fuentes</t>
  </si>
  <si>
    <t>Rodrigo Carrasco</t>
  </si>
  <si>
    <t>Rodrigo Caballero</t>
  </si>
  <si>
    <t>Rodrigo Reyes</t>
  </si>
  <si>
    <t>Rodrigo Nieto</t>
  </si>
  <si>
    <t>Rodrigo Aguilar</t>
  </si>
  <si>
    <t>Rodrigo Pascual</t>
  </si>
  <si>
    <t>Rodrigo Herrero</t>
  </si>
  <si>
    <t>Rodrigo Santana</t>
  </si>
  <si>
    <t>Rodrigo Lorenzo</t>
  </si>
  <si>
    <t>Rodrigo Hidalgo</t>
  </si>
  <si>
    <t>Rodrigo Montero</t>
  </si>
  <si>
    <t>Rodrigo Ibañez</t>
  </si>
  <si>
    <t>Rodrigo Esteban</t>
  </si>
  <si>
    <t>Rodrigo Bravo</t>
  </si>
  <si>
    <t>Rodrigo Gallego</t>
  </si>
  <si>
    <t>Rodrigo Rosales</t>
  </si>
  <si>
    <t>Rodrigo Villanueva</t>
  </si>
  <si>
    <t>Rodrigo Escudero</t>
  </si>
  <si>
    <t>Rodrigo Valero</t>
  </si>
  <si>
    <t>Rodrigo Arroyo</t>
  </si>
  <si>
    <t>Rodrigo Izquierdo</t>
  </si>
  <si>
    <t>Rodrigo Pacheco</t>
  </si>
  <si>
    <t>Rodrigo Pardo</t>
  </si>
  <si>
    <t>Rodrigo Moya</t>
  </si>
  <si>
    <t>Rodrigo Redondo</t>
  </si>
  <si>
    <t>Rodrigo Parra</t>
  </si>
  <si>
    <t>Rodrigo Cuesta</t>
  </si>
  <si>
    <t>Rodrigo Rojas</t>
  </si>
  <si>
    <t>Rodrigo Soler</t>
  </si>
  <si>
    <t>Rodrigo Mariscal</t>
  </si>
  <si>
    <t>Rodrigo Palacios</t>
  </si>
  <si>
    <t>Rodrigo Crespo</t>
  </si>
  <si>
    <t>Rodrigo Bautista</t>
  </si>
  <si>
    <t>Rodrigo Montes</t>
  </si>
  <si>
    <t>Rodrigo Abad</t>
  </si>
  <si>
    <t>Rodrigo Soria</t>
  </si>
  <si>
    <t>Rodrigo Carvajal</t>
  </si>
  <si>
    <t>Rodrigo Laguna</t>
  </si>
  <si>
    <t>Rodrigo Bernal</t>
  </si>
  <si>
    <t>Rodrigo Blasco</t>
  </si>
  <si>
    <t>Rodrigo Oliva</t>
  </si>
  <si>
    <t>Rodrigo Franco</t>
  </si>
  <si>
    <t>Rodrigo Tejada</t>
  </si>
  <si>
    <t>Ainhoa Ruiz</t>
  </si>
  <si>
    <t>Ainhoa Moreno</t>
  </si>
  <si>
    <t>Ainhoa Muñoz</t>
  </si>
  <si>
    <t>Ainhoa Romero</t>
  </si>
  <si>
    <t>Ainhoa Alonso</t>
  </si>
  <si>
    <t>Ainhoa Navarro</t>
  </si>
  <si>
    <t>Ainhoa Torres</t>
  </si>
  <si>
    <t>Ainhoa Ramos</t>
  </si>
  <si>
    <t>Ainhoa Gil</t>
  </si>
  <si>
    <t>Ainhoa Serrano</t>
  </si>
  <si>
    <t>Ainhoa Blanco</t>
  </si>
  <si>
    <t>Ainhoa Molina</t>
  </si>
  <si>
    <t>Ainhoa Ortiz</t>
  </si>
  <si>
    <t>Ainhoa Rubio</t>
  </si>
  <si>
    <t>Ainhoa Sanz</t>
  </si>
  <si>
    <t>Ainhoa Iglesias</t>
  </si>
  <si>
    <t>Ainhoa Medina</t>
  </si>
  <si>
    <t>Ainhoa Garrido</t>
  </si>
  <si>
    <t>Ainhoa Castro</t>
  </si>
  <si>
    <t>Ainhoa Santos</t>
  </si>
  <si>
    <t>Ainhoa Ortega</t>
  </si>
  <si>
    <t>Ainhoa Cano</t>
  </si>
  <si>
    <t>Ainhoa Delgado</t>
  </si>
  <si>
    <t>Ainhoa Castillo</t>
  </si>
  <si>
    <t>Ainhoa Cruz</t>
  </si>
  <si>
    <t>Ainhoa Prieto</t>
  </si>
  <si>
    <t>Ainhoa Flores</t>
  </si>
  <si>
    <t>Ainhoa Herrera</t>
  </si>
  <si>
    <t>Ainhoa Peña</t>
  </si>
  <si>
    <t>Ainhoa Mora</t>
  </si>
  <si>
    <t>Ainhoa Santiago</t>
  </si>
  <si>
    <t>Ainhoa Vega</t>
  </si>
  <si>
    <t>Ainhoa Fuentes</t>
  </si>
  <si>
    <t>Ainhoa Carrasco</t>
  </si>
  <si>
    <t>Ainhoa Caballero</t>
  </si>
  <si>
    <t>Ainhoa Reyes</t>
  </si>
  <si>
    <t>Ainhoa Nieto</t>
  </si>
  <si>
    <t>Ainhoa Aguilar</t>
  </si>
  <si>
    <t>Ainhoa Pascual</t>
  </si>
  <si>
    <t>Ainhoa Herrero</t>
  </si>
  <si>
    <t>Ainhoa Santana</t>
  </si>
  <si>
    <t>Ainhoa Lorenzo</t>
  </si>
  <si>
    <t>Ainhoa Hidalgo</t>
  </si>
  <si>
    <t>Ainhoa Montero</t>
  </si>
  <si>
    <t>Ainhoa Ibañez</t>
  </si>
  <si>
    <t>Ainhoa Esteban</t>
  </si>
  <si>
    <t>Ainhoa Bravo</t>
  </si>
  <si>
    <t>Ainhoa Gallego</t>
  </si>
  <si>
    <t>Ainhoa Rosales</t>
  </si>
  <si>
    <t>Ainhoa Villanueva</t>
  </si>
  <si>
    <t>Ainhoa Escudero</t>
  </si>
  <si>
    <t>Ainhoa Valero</t>
  </si>
  <si>
    <t>Ainhoa Arroyo</t>
  </si>
  <si>
    <t>Ainhoa Izquierdo</t>
  </si>
  <si>
    <t>Ainhoa Pacheco</t>
  </si>
  <si>
    <t>Ainhoa Pardo</t>
  </si>
  <si>
    <t>Ainhoa Moya</t>
  </si>
  <si>
    <t>Ainhoa Redondo</t>
  </si>
  <si>
    <t>Ainhoa Parra</t>
  </si>
  <si>
    <t>Ainhoa Cuesta</t>
  </si>
  <si>
    <t>Ainhoa Rojas</t>
  </si>
  <si>
    <t>Ainhoa Soler</t>
  </si>
  <si>
    <t>Ainhoa Mariscal</t>
  </si>
  <si>
    <t>Ainhoa Palacios</t>
  </si>
  <si>
    <t>Ainhoa Crespo</t>
  </si>
  <si>
    <t>Ainhoa Bautista</t>
  </si>
  <si>
    <t>Ainhoa Montes</t>
  </si>
  <si>
    <t>Ainhoa Abad</t>
  </si>
  <si>
    <t>Ainhoa Soria</t>
  </si>
  <si>
    <t>Ainhoa Carvajal</t>
  </si>
  <si>
    <t>Ainhoa Laguna</t>
  </si>
  <si>
    <t>Ainhoa Bernal</t>
  </si>
  <si>
    <t>Ainhoa Blasco</t>
  </si>
  <si>
    <t>Ainhoa Oliva</t>
  </si>
  <si>
    <t>Ainhoa Franco</t>
  </si>
  <si>
    <t>Ainhoa Tejada</t>
  </si>
  <si>
    <t>Ignacio Ruiz</t>
  </si>
  <si>
    <t>Ignacio Moreno</t>
  </si>
  <si>
    <t>Ignacio Muñoz</t>
  </si>
  <si>
    <t>Ignacio Romero</t>
  </si>
  <si>
    <t>Ignacio Alonso</t>
  </si>
  <si>
    <t>Ignacio Navarro</t>
  </si>
  <si>
    <t>Ignacio Torres</t>
  </si>
  <si>
    <t>Ignacio Ramos</t>
  </si>
  <si>
    <t>Ignacio Gil</t>
  </si>
  <si>
    <t>Ignacio Serrano</t>
  </si>
  <si>
    <t>Ignacio Blanco</t>
  </si>
  <si>
    <t>Ignacio Molina</t>
  </si>
  <si>
    <t>Ignacio Ortiz</t>
  </si>
  <si>
    <t>Ignacio Rubio</t>
  </si>
  <si>
    <t>Ignacio Sanz</t>
  </si>
  <si>
    <t>Ignacio Iglesias</t>
  </si>
  <si>
    <t>Ignacio Medina</t>
  </si>
  <si>
    <t>Ignacio Garrido</t>
  </si>
  <si>
    <t>Ignacio Castro</t>
  </si>
  <si>
    <t>Ignacio Santos</t>
  </si>
  <si>
    <t>Ignacio Ortega</t>
  </si>
  <si>
    <t>Ignacio Cano</t>
  </si>
  <si>
    <t>Ignacio Delgado</t>
  </si>
  <si>
    <t>Ignacio Castillo</t>
  </si>
  <si>
    <t>Ignacio Cruz</t>
  </si>
  <si>
    <t>Ignacio Prieto</t>
  </si>
  <si>
    <t>Ignacio Flores</t>
  </si>
  <si>
    <t>Ignacio Herrera</t>
  </si>
  <si>
    <t>Ignacio Peña</t>
  </si>
  <si>
    <t>Ignacio Mora</t>
  </si>
  <si>
    <t>Ignacio Santiago</t>
  </si>
  <si>
    <t>Ignacio Vega</t>
  </si>
  <si>
    <t>Ignacio Fuentes</t>
  </si>
  <si>
    <t>Ignacio Carrasco</t>
  </si>
  <si>
    <t>Ignacio Caballero</t>
  </si>
  <si>
    <t>Ignacio Reyes</t>
  </si>
  <si>
    <t>Ignacio Nieto</t>
  </si>
  <si>
    <t>Ignacio Aguilar</t>
  </si>
  <si>
    <t>Ignacio Pascual</t>
  </si>
  <si>
    <t>Ignacio Herrero</t>
  </si>
  <si>
    <t>Ignacio Santana</t>
  </si>
  <si>
    <t>Ignacio Lorenzo</t>
  </si>
  <si>
    <t>Ignacio Hidalgo</t>
  </si>
  <si>
    <t>Ignacio Montero</t>
  </si>
  <si>
    <t>Ignacio Ibañez</t>
  </si>
  <si>
    <t>Ignacio Esteban</t>
  </si>
  <si>
    <t>Ignacio Bravo</t>
  </si>
  <si>
    <t>Ignacio Gallego</t>
  </si>
  <si>
    <t>Ignacio Rosales</t>
  </si>
  <si>
    <t>Ignacio Villanueva</t>
  </si>
  <si>
    <t>Ignacio Escudero</t>
  </si>
  <si>
    <t>Ignacio Valero</t>
  </si>
  <si>
    <t>Ignacio Arroyo</t>
  </si>
  <si>
    <t>Ignacio Izquierdo</t>
  </si>
  <si>
    <t>Ignacio Pacheco</t>
  </si>
  <si>
    <t>Ignacio Pardo</t>
  </si>
  <si>
    <t>Ignacio Moya</t>
  </si>
  <si>
    <t>Ignacio Redondo</t>
  </si>
  <si>
    <t>Ignacio Parra</t>
  </si>
  <si>
    <t>Ignacio Cuesta</t>
  </si>
  <si>
    <t>Ignacio Rojas</t>
  </si>
  <si>
    <t>Ignacio Soler</t>
  </si>
  <si>
    <t>Ignacio Mariscal</t>
  </si>
  <si>
    <t>Ignacio Palacios</t>
  </si>
  <si>
    <t>Ignacio Crespo</t>
  </si>
  <si>
    <t>Ignacio Bautista</t>
  </si>
  <si>
    <t>Ignacio Montes</t>
  </si>
  <si>
    <t>Ignacio Abad</t>
  </si>
  <si>
    <t>Ignacio Soria</t>
  </si>
  <si>
    <t>Ignacio Carvajal</t>
  </si>
  <si>
    <t>Ignacio Laguna</t>
  </si>
  <si>
    <t>Ignacio Bernal</t>
  </si>
  <si>
    <t>Ignacio Blasco</t>
  </si>
  <si>
    <t>Ignacio Oliva</t>
  </si>
  <si>
    <t>Ignacio Franco</t>
  </si>
  <si>
    <t>Ignacio Tejada</t>
  </si>
  <si>
    <t>Tamara Ruiz</t>
  </si>
  <si>
    <t>Tamara Moreno</t>
  </si>
  <si>
    <t>Tamara Muñoz</t>
  </si>
  <si>
    <t>Tamara Romero</t>
  </si>
  <si>
    <t>Tamara Alonso</t>
  </si>
  <si>
    <t>Tamara Navarro</t>
  </si>
  <si>
    <t>Tamara Torres</t>
  </si>
  <si>
    <t>Tamara Ramos</t>
  </si>
  <si>
    <t>Tamara Gil</t>
  </si>
  <si>
    <t>Tamara Serrano</t>
  </si>
  <si>
    <t>Tamara Blanco</t>
  </si>
  <si>
    <t>Tamara Molina</t>
  </si>
  <si>
    <t>Tamara Ortiz</t>
  </si>
  <si>
    <t>Tamara Rubio</t>
  </si>
  <si>
    <t>Tamara Sanz</t>
  </si>
  <si>
    <t>Tamara Iglesias</t>
  </si>
  <si>
    <t>Tamara Medina</t>
  </si>
  <si>
    <t>Tamara Garrido</t>
  </si>
  <si>
    <t>Tamara Castro</t>
  </si>
  <si>
    <t>Tamara Santos</t>
  </si>
  <si>
    <t>Tamara Ortega</t>
  </si>
  <si>
    <t>Tamara Cano</t>
  </si>
  <si>
    <t>Tamara Delgado</t>
  </si>
  <si>
    <t>Tamara Castillo</t>
  </si>
  <si>
    <t>Tamara Cruz</t>
  </si>
  <si>
    <t>Tamara Prieto</t>
  </si>
  <si>
    <t>Tamara Flores</t>
  </si>
  <si>
    <t>Tamara Herrera</t>
  </si>
  <si>
    <t>Tamara Peña</t>
  </si>
  <si>
    <t>Tamara Mora</t>
  </si>
  <si>
    <t>Tamara Santiago</t>
  </si>
  <si>
    <t>Tamara Vega</t>
  </si>
  <si>
    <t>Tamara Fuentes</t>
  </si>
  <si>
    <t>Tamara Carrasco</t>
  </si>
  <si>
    <t>Tamara Caballero</t>
  </si>
  <si>
    <t>Tamara Reyes</t>
  </si>
  <si>
    <t>Tamara Nieto</t>
  </si>
  <si>
    <t>Tamara Aguilar</t>
  </si>
  <si>
    <t>Tamara Pascual</t>
  </si>
  <si>
    <t>Tamara Herrero</t>
  </si>
  <si>
    <t>Tamara Santana</t>
  </si>
  <si>
    <t>Tamara Lorenzo</t>
  </si>
  <si>
    <t>Tamara Hidalgo</t>
  </si>
  <si>
    <t>Tamara Montero</t>
  </si>
  <si>
    <t>Tamara Ibañez</t>
  </si>
  <si>
    <t>Tamara Esteban</t>
  </si>
  <si>
    <t>Tamara Bravo</t>
  </si>
  <si>
    <t>Tamara Gallego</t>
  </si>
  <si>
    <t>Tamara Rosales</t>
  </si>
  <si>
    <t>Tamara Villanueva</t>
  </si>
  <si>
    <t>Tamara Escudero</t>
  </si>
  <si>
    <t>Tamara Valero</t>
  </si>
  <si>
    <t>Tamara Arroyo</t>
  </si>
  <si>
    <t>Tamara Izquierdo</t>
  </si>
  <si>
    <t>Tamara Pacheco</t>
  </si>
  <si>
    <t>Tamara Pardo</t>
  </si>
  <si>
    <t>Tamara Moya</t>
  </si>
  <si>
    <t>Tamara Redondo</t>
  </si>
  <si>
    <t>Tamara Parra</t>
  </si>
  <si>
    <t>Tamara Cuesta</t>
  </si>
  <si>
    <t>Tamara Rojas</t>
  </si>
  <si>
    <t>Tamara Soler</t>
  </si>
  <si>
    <t>Tamara Mariscal</t>
  </si>
  <si>
    <t>Tamara Palacios</t>
  </si>
  <si>
    <t>Tamara Crespo</t>
  </si>
  <si>
    <t>Tamara Bautista</t>
  </si>
  <si>
    <t>Tamara Montes</t>
  </si>
  <si>
    <t>Tamara Abad</t>
  </si>
  <si>
    <t>Tamara Soria</t>
  </si>
  <si>
    <t>Tamara Carvajal</t>
  </si>
  <si>
    <t>Tamara Laguna</t>
  </si>
  <si>
    <t>Tamara Bernal</t>
  </si>
  <si>
    <t>Tamara Blasco</t>
  </si>
  <si>
    <t>Tamara Oliva</t>
  </si>
  <si>
    <t>Tamara Franco</t>
  </si>
  <si>
    <t>Tamara Tejada</t>
  </si>
  <si>
    <t>Rafael Ruiz</t>
  </si>
  <si>
    <t>Rafael Moreno</t>
  </si>
  <si>
    <t>Rafael Muñoz</t>
  </si>
  <si>
    <t>Rafael Romero</t>
  </si>
  <si>
    <t>Rafael Alonso</t>
  </si>
  <si>
    <t>Rafael Navarro</t>
  </si>
  <si>
    <t>Rafael Torres</t>
  </si>
  <si>
    <t>Rafael Ramos</t>
  </si>
  <si>
    <t>Rafael Gil</t>
  </si>
  <si>
    <t>Rafael Serrano</t>
  </si>
  <si>
    <t>Rafael Blanco</t>
  </si>
  <si>
    <t>Rafael Molina</t>
  </si>
  <si>
    <t>Rafael Ortiz</t>
  </si>
  <si>
    <t>Rafael Rubio</t>
  </si>
  <si>
    <t>Rafael Sanz</t>
  </si>
  <si>
    <t>Rafael Iglesias</t>
  </si>
  <si>
    <t>Rafael Medina</t>
  </si>
  <si>
    <t>Rafael Garrido</t>
  </si>
  <si>
    <t>Rafael Castro</t>
  </si>
  <si>
    <t>Rafael Santos</t>
  </si>
  <si>
    <t>Rafael Ortega</t>
  </si>
  <si>
    <t>Rafael Cano</t>
  </si>
  <si>
    <t>Rafael Delgado</t>
  </si>
  <si>
    <t>Rafael Castillo</t>
  </si>
  <si>
    <t>Rafael Cruz</t>
  </si>
  <si>
    <t>Rafael Prieto</t>
  </si>
  <si>
    <t>Rafael Flores</t>
  </si>
  <si>
    <t>Rafael Herrera</t>
  </si>
  <si>
    <t>Rafael Peña</t>
  </si>
  <si>
    <t>Rafael Mora</t>
  </si>
  <si>
    <t>Rafael Santiago</t>
  </si>
  <si>
    <t>Rafael Vega</t>
  </si>
  <si>
    <t>Rafael Fuentes</t>
  </si>
  <si>
    <t>Rafael Carrasco</t>
  </si>
  <si>
    <t>Rafael Caballero</t>
  </si>
  <si>
    <t>Rafael Reyes</t>
  </si>
  <si>
    <t>Rafael Nieto</t>
  </si>
  <si>
    <t>Rafael Aguilar</t>
  </si>
  <si>
    <t>Rafael Pascual</t>
  </si>
  <si>
    <t>Rafael Herrero</t>
  </si>
  <si>
    <t>Rafael Santana</t>
  </si>
  <si>
    <t>Rafael Lorenzo</t>
  </si>
  <si>
    <t>Rafael Hidalgo</t>
  </si>
  <si>
    <t>Rafael Montero</t>
  </si>
  <si>
    <t>Rafael Ibañez</t>
  </si>
  <si>
    <t>Rafael Esteban</t>
  </si>
  <si>
    <t>Rafael Bravo</t>
  </si>
  <si>
    <t>Rafael Gallego</t>
  </si>
  <si>
    <t>Rafael Rosales</t>
  </si>
  <si>
    <t>Rafael Villanueva</t>
  </si>
  <si>
    <t>Rafael Escudero</t>
  </si>
  <si>
    <t>Rafael Valero</t>
  </si>
  <si>
    <t>Rafael Arroyo</t>
  </si>
  <si>
    <t>Rafael Izquierdo</t>
  </si>
  <si>
    <t>Rafael Pacheco</t>
  </si>
  <si>
    <t>Rafael Pardo</t>
  </si>
  <si>
    <t>Rafael Moya</t>
  </si>
  <si>
    <t>Rafael Redondo</t>
  </si>
  <si>
    <t>Rafael Parra</t>
  </si>
  <si>
    <t>Rafael Cuesta</t>
  </si>
  <si>
    <t>Rafael Rojas</t>
  </si>
  <si>
    <t>Rafael Soler</t>
  </si>
  <si>
    <t>Rafael Mariscal</t>
  </si>
  <si>
    <t>Rafael Palacios</t>
  </si>
  <si>
    <t>Rafael Crespo</t>
  </si>
  <si>
    <t>Rafael Bautista</t>
  </si>
  <si>
    <t>Rafael Montes</t>
  </si>
  <si>
    <t>Rafael Abad</t>
  </si>
  <si>
    <t>Rafael Soria</t>
  </si>
  <si>
    <t>Rafael Carvajal</t>
  </si>
  <si>
    <t>Rafael Laguna</t>
  </si>
  <si>
    <t>Rafael Bernal</t>
  </si>
  <si>
    <t>Rafael Blasco</t>
  </si>
  <si>
    <t>Rafael Oliva</t>
  </si>
  <si>
    <t>Rafael Franco</t>
  </si>
  <si>
    <t>Rafael Tejada</t>
  </si>
  <si>
    <t>Bruno Ruiz</t>
  </si>
  <si>
    <t>Bruno Moreno</t>
  </si>
  <si>
    <t>Bruno Muñoz</t>
  </si>
  <si>
    <t>Bruno Romero</t>
  </si>
  <si>
    <t>Bruno Alonso</t>
  </si>
  <si>
    <t>Bruno Navarro</t>
  </si>
  <si>
    <t>Bruno Torres</t>
  </si>
  <si>
    <t>Bruno Ramos</t>
  </si>
  <si>
    <t>Bruno Gil</t>
  </si>
  <si>
    <t>Bruno Serrano</t>
  </si>
  <si>
    <t>Bruno Blanco</t>
  </si>
  <si>
    <t>Bruno Molina</t>
  </si>
  <si>
    <t>Bruno Ortiz</t>
  </si>
  <si>
    <t>Bruno Rubio</t>
  </si>
  <si>
    <t>Bruno Sanz</t>
  </si>
  <si>
    <t>Bruno Iglesias</t>
  </si>
  <si>
    <t>Bruno Medina</t>
  </si>
  <si>
    <t>Bruno Garrido</t>
  </si>
  <si>
    <t>Bruno Castro</t>
  </si>
  <si>
    <t>Bruno Santos</t>
  </si>
  <si>
    <t>Bruno Ortega</t>
  </si>
  <si>
    <t>Bruno Cano</t>
  </si>
  <si>
    <t>Bruno Delgado</t>
  </si>
  <si>
    <t>Bruno Castillo</t>
  </si>
  <si>
    <t>Bruno Cruz</t>
  </si>
  <si>
    <t>Bruno Prieto</t>
  </si>
  <si>
    <t>Bruno Flores</t>
  </si>
  <si>
    <t>Bruno Herrera</t>
  </si>
  <si>
    <t>Bruno Peña</t>
  </si>
  <si>
    <t>Bruno Mora</t>
  </si>
  <si>
    <t>Bruno Santiago</t>
  </si>
  <si>
    <t>Bruno Vega</t>
  </si>
  <si>
    <t>Bruno Fuentes</t>
  </si>
  <si>
    <t>Bruno Carrasco</t>
  </si>
  <si>
    <t>Bruno Caballero</t>
  </si>
  <si>
    <t>Bruno Reyes</t>
  </si>
  <si>
    <t>Bruno Nieto</t>
  </si>
  <si>
    <t>Bruno Aguilar</t>
  </si>
  <si>
    <t>Bruno Pascual</t>
  </si>
  <si>
    <t>Bruno Herrero</t>
  </si>
  <si>
    <t>Bruno Santana</t>
  </si>
  <si>
    <t>Bruno Lorenzo</t>
  </si>
  <si>
    <t>Bruno Hidalgo</t>
  </si>
  <si>
    <t>Bruno Montero</t>
  </si>
  <si>
    <t>Bruno Ibañez</t>
  </si>
  <si>
    <t>Bruno Esteban</t>
  </si>
  <si>
    <t>Bruno Bravo</t>
  </si>
  <si>
    <t>Bruno Gallego</t>
  </si>
  <si>
    <t>Bruno Rosales</t>
  </si>
  <si>
    <t>Bruno Villanueva</t>
  </si>
  <si>
    <t>Bruno Escudero</t>
  </si>
  <si>
    <t>Bruno Valero</t>
  </si>
  <si>
    <t>Bruno Arroyo</t>
  </si>
  <si>
    <t>Bruno Izquierdo</t>
  </si>
  <si>
    <t>Bruno Pacheco</t>
  </si>
  <si>
    <t>Bruno Pardo</t>
  </si>
  <si>
    <t>Bruno Moya</t>
  </si>
  <si>
    <t>Bruno Redondo</t>
  </si>
  <si>
    <t>Bruno Parra</t>
  </si>
  <si>
    <t>Bruno Cuesta</t>
  </si>
  <si>
    <t>Bruno Rojas</t>
  </si>
  <si>
    <t>Bruno Soler</t>
  </si>
  <si>
    <t>Bruno Mariscal</t>
  </si>
  <si>
    <t>Bruno Palacios</t>
  </si>
  <si>
    <t>Bruno Crespo</t>
  </si>
  <si>
    <t>Bruno Bautista</t>
  </si>
  <si>
    <t>Bruno Montes</t>
  </si>
  <si>
    <t>Bruno Abad</t>
  </si>
  <si>
    <t>Bruno Soria</t>
  </si>
  <si>
    <t>Bruno Carvajal</t>
  </si>
  <si>
    <t>Bruno Laguna</t>
  </si>
  <si>
    <t>Bruno Bernal</t>
  </si>
  <si>
    <t>Bruno Blasco</t>
  </si>
  <si>
    <t>Bruno Oliva</t>
  </si>
  <si>
    <t>Bruno Franco</t>
  </si>
  <si>
    <t>Bruno Tejada</t>
  </si>
  <si>
    <t>Leticia Ruiz</t>
  </si>
  <si>
    <t>Leticia Moreno</t>
  </si>
  <si>
    <t>Leticia Muñoz</t>
  </si>
  <si>
    <t>Leticia Romero</t>
  </si>
  <si>
    <t>Leticia Alonso</t>
  </si>
  <si>
    <t>Leticia Navarro</t>
  </si>
  <si>
    <t>Leticia Torres</t>
  </si>
  <si>
    <t>Leticia Ramos</t>
  </si>
  <si>
    <t>Leticia Gil</t>
  </si>
  <si>
    <t>Leticia Serrano</t>
  </si>
  <si>
    <t>Leticia Blanco</t>
  </si>
  <si>
    <t>Leticia Molina</t>
  </si>
  <si>
    <t>Leticia Ortiz</t>
  </si>
  <si>
    <t>Leticia Rubio</t>
  </si>
  <si>
    <t>Leticia Sanz</t>
  </si>
  <si>
    <t>Leticia Iglesias</t>
  </si>
  <si>
    <t>Leticia Medina</t>
  </si>
  <si>
    <t>Leticia Garrido</t>
  </si>
  <si>
    <t>Leticia Castro</t>
  </si>
  <si>
    <t>Leticia Santos</t>
  </si>
  <si>
    <t>Leticia Ortega</t>
  </si>
  <si>
    <t>Leticia Cano</t>
  </si>
  <si>
    <t>Leticia Delgado</t>
  </si>
  <si>
    <t>Leticia Castillo</t>
  </si>
  <si>
    <t>Leticia Cruz</t>
  </si>
  <si>
    <t>Leticia Prieto</t>
  </si>
  <si>
    <t>Leticia Flores</t>
  </si>
  <si>
    <t>Leticia Herrera</t>
  </si>
  <si>
    <t>Leticia Peña</t>
  </si>
  <si>
    <t>Leticia Mora</t>
  </si>
  <si>
    <t>Leticia Santiago</t>
  </si>
  <si>
    <t>Leticia Vega</t>
  </si>
  <si>
    <t>Leticia Fuentes</t>
  </si>
  <si>
    <t>Leticia Carrasco</t>
  </si>
  <si>
    <t>Leticia Caballero</t>
  </si>
  <si>
    <t>Leticia Reyes</t>
  </si>
  <si>
    <t>Leticia Nieto</t>
  </si>
  <si>
    <t>Leticia Aguilar</t>
  </si>
  <si>
    <t>Leticia Pascual</t>
  </si>
  <si>
    <t>Leticia Herrero</t>
  </si>
  <si>
    <t>Leticia Santana</t>
  </si>
  <si>
    <t>Leticia Lorenzo</t>
  </si>
  <si>
    <t>Leticia Hidalgo</t>
  </si>
  <si>
    <t>Leticia Montero</t>
  </si>
  <si>
    <t>Leticia Ibañez</t>
  </si>
  <si>
    <t>Leticia Esteban</t>
  </si>
  <si>
    <t>Leticia Bravo</t>
  </si>
  <si>
    <t>Leticia Gallego</t>
  </si>
  <si>
    <t>Leticia Rosales</t>
  </si>
  <si>
    <t>Leticia Villanueva</t>
  </si>
  <si>
    <t>Leticia Escudero</t>
  </si>
  <si>
    <t>Leticia Valero</t>
  </si>
  <si>
    <t>Leticia Arroyo</t>
  </si>
  <si>
    <t>Leticia Izquierdo</t>
  </si>
  <si>
    <t>Leticia Pacheco</t>
  </si>
  <si>
    <t>Leticia Pardo</t>
  </si>
  <si>
    <t>Leticia Moya</t>
  </si>
  <si>
    <t>Leticia Redondo</t>
  </si>
  <si>
    <t>Leticia Parra</t>
  </si>
  <si>
    <t>Leticia Cuesta</t>
  </si>
  <si>
    <t>Leticia Rojas</t>
  </si>
  <si>
    <t>Leticia Soler</t>
  </si>
  <si>
    <t>Leticia Mariscal</t>
  </si>
  <si>
    <t>Leticia Palacios</t>
  </si>
  <si>
    <t>Leticia Crespo</t>
  </si>
  <si>
    <t>Leticia Bautista</t>
  </si>
  <si>
    <t>Leticia Montes</t>
  </si>
  <si>
    <t>Leticia Abad</t>
  </si>
  <si>
    <t>Leticia Soria</t>
  </si>
  <si>
    <t>Leticia Carvajal</t>
  </si>
  <si>
    <t>Leticia Laguna</t>
  </si>
  <si>
    <t>Leticia Bernal</t>
  </si>
  <si>
    <t>Leticia Blasco</t>
  </si>
  <si>
    <t>Leticia Oliva</t>
  </si>
  <si>
    <t>Leticia Franco</t>
  </si>
  <si>
    <t>Leticia Tejada</t>
  </si>
  <si>
    <t>Leonardo Ruiz</t>
  </si>
  <si>
    <t>Leonardo Moreno</t>
  </si>
  <si>
    <t>Leonardo Muñoz</t>
  </si>
  <si>
    <t>Leonardo Romero</t>
  </si>
  <si>
    <t>Leonardo Alonso</t>
  </si>
  <si>
    <t>Leonardo Navarro</t>
  </si>
  <si>
    <t>Leonardo Torres</t>
  </si>
  <si>
    <t>Leonardo Ramos</t>
  </si>
  <si>
    <t>Leonardo Gil</t>
  </si>
  <si>
    <t>Leonardo Serrano</t>
  </si>
  <si>
    <t>Leonardo Blanco</t>
  </si>
  <si>
    <t>Leonardo Molina</t>
  </si>
  <si>
    <t>Leonardo Ortiz</t>
  </si>
  <si>
    <t>Leonardo Rubio</t>
  </si>
  <si>
    <t>Leonardo Sanz</t>
  </si>
  <si>
    <t>Leonardo Iglesias</t>
  </si>
  <si>
    <t>Leonardo Medina</t>
  </si>
  <si>
    <t>Leonardo Garrido</t>
  </si>
  <si>
    <t>Leonardo Castro</t>
  </si>
  <si>
    <t>Leonardo Santos</t>
  </si>
  <si>
    <t>Leonardo Ortega</t>
  </si>
  <si>
    <t>Leonardo Cano</t>
  </si>
  <si>
    <t>Leonardo Delgado</t>
  </si>
  <si>
    <t>Leonardo Castillo</t>
  </si>
  <si>
    <t>Leonardo Cruz</t>
  </si>
  <si>
    <t>Leonardo Prieto</t>
  </si>
  <si>
    <t>Leonardo Flores</t>
  </si>
  <si>
    <t>Leonardo Herrera</t>
  </si>
  <si>
    <t>Leonardo Peña</t>
  </si>
  <si>
    <t>Leonardo Mora</t>
  </si>
  <si>
    <t>Leonardo Santiago</t>
  </si>
  <si>
    <t>Leonardo Vega</t>
  </si>
  <si>
    <t>Leonardo Fuentes</t>
  </si>
  <si>
    <t>Leonardo Carrasco</t>
  </si>
  <si>
    <t>Leonardo Caballero</t>
  </si>
  <si>
    <t>Leonardo Reyes</t>
  </si>
  <si>
    <t>Leonardo Nieto</t>
  </si>
  <si>
    <t>Leonardo Aguilar</t>
  </si>
  <si>
    <t>Leonardo Pascual</t>
  </si>
  <si>
    <t>Leonardo Herrero</t>
  </si>
  <si>
    <t>Leonardo Santana</t>
  </si>
  <si>
    <t>Leonardo Lorenzo</t>
  </si>
  <si>
    <t>Leonardo Hidalgo</t>
  </si>
  <si>
    <t>Leonardo Montero</t>
  </si>
  <si>
    <t>Leonardo Ibañez</t>
  </si>
  <si>
    <t>Leonardo Esteban</t>
  </si>
  <si>
    <t>Leonardo Bravo</t>
  </si>
  <si>
    <t>Leonardo Gallego</t>
  </si>
  <si>
    <t>Leonardo Rosales</t>
  </si>
  <si>
    <t>Leonardo Villanueva</t>
  </si>
  <si>
    <t>Leonardo Escudero</t>
  </si>
  <si>
    <t>Leonardo Valero</t>
  </si>
  <si>
    <t>Leonardo Arroyo</t>
  </si>
  <si>
    <t>Leonardo Izquierdo</t>
  </si>
  <si>
    <t>Leonardo Pacheco</t>
  </si>
  <si>
    <t>Leonardo Pardo</t>
  </si>
  <si>
    <t>Leonardo Moya</t>
  </si>
  <si>
    <t>Leonardo Redondo</t>
  </si>
  <si>
    <t>Leonardo Parra</t>
  </si>
  <si>
    <t>Leonardo Cuesta</t>
  </si>
  <si>
    <t>Leonardo Rojas</t>
  </si>
  <si>
    <t>Leonardo Soler</t>
  </si>
  <si>
    <t>Leonardo Mariscal</t>
  </si>
  <si>
    <t>Leonardo Palacios</t>
  </si>
  <si>
    <t>Leonardo Bautista</t>
  </si>
  <si>
    <t>Leonardo Montes</t>
  </si>
  <si>
    <t>Leonardo Abad</t>
  </si>
  <si>
    <t>Leonardo Soria</t>
  </si>
  <si>
    <t>Leonardo Carvajal</t>
  </si>
  <si>
    <t>Leonardo Laguna</t>
  </si>
  <si>
    <t>Leonardo Bernal</t>
  </si>
  <si>
    <t>Leonardo Blasco</t>
  </si>
  <si>
    <t>Leonardo Oliva</t>
  </si>
  <si>
    <t>Leonardo Franco</t>
  </si>
  <si>
    <t>Leonardo Tejada</t>
  </si>
  <si>
    <t>Tania Ruiz</t>
  </si>
  <si>
    <t>Tania Moreno</t>
  </si>
  <si>
    <t>Tania Muñoz</t>
  </si>
  <si>
    <t>Tania Romero</t>
  </si>
  <si>
    <t>Tania Alonso</t>
  </si>
  <si>
    <t>Tania Navarro</t>
  </si>
  <si>
    <t>Tania Torres</t>
  </si>
  <si>
    <t>Tania Ramos</t>
  </si>
  <si>
    <t>Tania Gil</t>
  </si>
  <si>
    <t>Tania Serrano</t>
  </si>
  <si>
    <t>Tania Blanco</t>
  </si>
  <si>
    <t>Tania Molina</t>
  </si>
  <si>
    <t>Tania Ortiz</t>
  </si>
  <si>
    <t>Tania Rubio</t>
  </si>
  <si>
    <t>Tania Sanz</t>
  </si>
  <si>
    <t>Tania Iglesias</t>
  </si>
  <si>
    <t>Tania Medina</t>
  </si>
  <si>
    <t>Tania Garrido</t>
  </si>
  <si>
    <t>Tania Castro</t>
  </si>
  <si>
    <t>Tania Santos</t>
  </si>
  <si>
    <t>Tania Ortega</t>
  </si>
  <si>
    <t>Tania Cano</t>
  </si>
  <si>
    <t>Tania Delgado</t>
  </si>
  <si>
    <t>Tania Castillo</t>
  </si>
  <si>
    <t>Tania Cruz</t>
  </si>
  <si>
    <t>Tania Prieto</t>
  </si>
  <si>
    <t>Tania Flores</t>
  </si>
  <si>
    <t>Tania Herrera</t>
  </si>
  <si>
    <t>Tania Peña</t>
  </si>
  <si>
    <t>Tania Mora</t>
  </si>
  <si>
    <t>Tania Santiago</t>
  </si>
  <si>
    <t>Tania Vega</t>
  </si>
  <si>
    <t>Tania Fuentes</t>
  </si>
  <si>
    <t>Tania Carrasco</t>
  </si>
  <si>
    <t>Tania Caballero</t>
  </si>
  <si>
    <t>Tania Reyes</t>
  </si>
  <si>
    <t>Tania Nieto</t>
  </si>
  <si>
    <t>Tania Aguilar</t>
  </si>
  <si>
    <t>Tania Pascual</t>
  </si>
  <si>
    <t>Tania Herrero</t>
  </si>
  <si>
    <t>Tania Santana</t>
  </si>
  <si>
    <t>Tania Lorenzo</t>
  </si>
  <si>
    <t>Tania Hidalgo</t>
  </si>
  <si>
    <t>Tania Montero</t>
  </si>
  <si>
    <t>Tania Ibañez</t>
  </si>
  <si>
    <t>Tania Esteban</t>
  </si>
  <si>
    <t>Tania Bravo</t>
  </si>
  <si>
    <t>Tania Gallego</t>
  </si>
  <si>
    <t>Tania Rosales</t>
  </si>
  <si>
    <t>Tania Villanueva</t>
  </si>
  <si>
    <t>Tania Escudero</t>
  </si>
  <si>
    <t>Tania Valero</t>
  </si>
  <si>
    <t>Tania Arroyo</t>
  </si>
  <si>
    <t>Tania Izquierdo</t>
  </si>
  <si>
    <t>Tania Pacheco</t>
  </si>
  <si>
    <t>Tania Pardo</t>
  </si>
  <si>
    <t>Tania Moya</t>
  </si>
  <si>
    <t>Tania Redondo</t>
  </si>
  <si>
    <t>Tania Parra</t>
  </si>
  <si>
    <t>Tania Cuesta</t>
  </si>
  <si>
    <t>Tania Rojas</t>
  </si>
  <si>
    <t>Tania Soler</t>
  </si>
  <si>
    <t>Tania Mariscal</t>
  </si>
  <si>
    <t>Tania Palacios</t>
  </si>
  <si>
    <t>Tania Crespo</t>
  </si>
  <si>
    <t>Tania Bautista</t>
  </si>
  <si>
    <t>Tania Montes</t>
  </si>
  <si>
    <t>Tania Abad</t>
  </si>
  <si>
    <t>Tania Soria</t>
  </si>
  <si>
    <t>Tania Carvajal</t>
  </si>
  <si>
    <t>Tania Laguna</t>
  </si>
  <si>
    <t>Tania Bernal</t>
  </si>
  <si>
    <t>Tania Blasco</t>
  </si>
  <si>
    <t>Tania Oliva</t>
  </si>
  <si>
    <t>Tania Franco</t>
  </si>
  <si>
    <t>Tania Tejada</t>
  </si>
  <si>
    <t>Olivia Ruiz</t>
  </si>
  <si>
    <t>Olivia Moreno</t>
  </si>
  <si>
    <t>Olivia Muñoz</t>
  </si>
  <si>
    <t>Olivia Romero</t>
  </si>
  <si>
    <t>Olivia Alonso</t>
  </si>
  <si>
    <t>Olivia Navarro</t>
  </si>
  <si>
    <t>Olivia Torres</t>
  </si>
  <si>
    <t>Olivia Ramos</t>
  </si>
  <si>
    <t>Olivia Gil</t>
  </si>
  <si>
    <t>Olivia Serrano</t>
  </si>
  <si>
    <t>Olivia Blanco</t>
  </si>
  <si>
    <t>Olivia Molina</t>
  </si>
  <si>
    <t>Olivia Ortiz</t>
  </si>
  <si>
    <t>Olivia Rubio</t>
  </si>
  <si>
    <t>Olivia Sanz</t>
  </si>
  <si>
    <t>Olivia Iglesias</t>
  </si>
  <si>
    <t>Olivia Medina</t>
  </si>
  <si>
    <t>Olivia Garrido</t>
  </si>
  <si>
    <t>Olivia Castro</t>
  </si>
  <si>
    <t>Olivia Santos</t>
  </si>
  <si>
    <t>Olivia Ortega</t>
  </si>
  <si>
    <t>Olivia Cano</t>
  </si>
  <si>
    <t>Olivia Delgado</t>
  </si>
  <si>
    <t>Olivia Castillo</t>
  </si>
  <si>
    <t>Olivia Cruz</t>
  </si>
  <si>
    <t>Olivia Prieto</t>
  </si>
  <si>
    <t>Olivia Flores</t>
  </si>
  <si>
    <t>Olivia Herrera</t>
  </si>
  <si>
    <t>Olivia Peña</t>
  </si>
  <si>
    <t>Olivia Mora</t>
  </si>
  <si>
    <t>Olivia Santiago</t>
  </si>
  <si>
    <t>Olivia Vega</t>
  </si>
  <si>
    <t>Olivia Fuentes</t>
  </si>
  <si>
    <t>Olivia Carrasco</t>
  </si>
  <si>
    <t>Olivia Caballero</t>
  </si>
  <si>
    <t>Olivia Reyes</t>
  </si>
  <si>
    <t>Olivia Nieto</t>
  </si>
  <si>
    <t>Olivia Aguilar</t>
  </si>
  <si>
    <t>Olivia Pascual</t>
  </si>
  <si>
    <t>Olivia Herrero</t>
  </si>
  <si>
    <t>Olivia Santana</t>
  </si>
  <si>
    <t>Olivia Lorenzo</t>
  </si>
  <si>
    <t>Olivia Hidalgo</t>
  </si>
  <si>
    <t>Olivia Montero</t>
  </si>
  <si>
    <t>Olivia Ibañez</t>
  </si>
  <si>
    <t>Olivia Esteban</t>
  </si>
  <si>
    <t>Olivia Bravo</t>
  </si>
  <si>
    <t>Olivia Gallego</t>
  </si>
  <si>
    <t>Olivia Rosales</t>
  </si>
  <si>
    <t>Olivia Villanueva</t>
  </si>
  <si>
    <t>Olivia Escudero</t>
  </si>
  <si>
    <t>Olivia Valero</t>
  </si>
  <si>
    <t>Olivia Arroyo</t>
  </si>
  <si>
    <t>Olivia Izquierdo</t>
  </si>
  <si>
    <t>Olivia Pacheco</t>
  </si>
  <si>
    <t>Olivia Pardo</t>
  </si>
  <si>
    <t>Olivia Moya</t>
  </si>
  <si>
    <t>Olivia Redondo</t>
  </si>
  <si>
    <t>Olivia Parra</t>
  </si>
  <si>
    <t>Olivia Cuesta</t>
  </si>
  <si>
    <t>Olivia Rojas</t>
  </si>
  <si>
    <t>Olivia Soler</t>
  </si>
  <si>
    <t>Olivia Mariscal</t>
  </si>
  <si>
    <t>Olivia Palacios</t>
  </si>
  <si>
    <t>Olivia Crespo</t>
  </si>
  <si>
    <t>Olivia Bautista</t>
  </si>
  <si>
    <t>Olivia Montes</t>
  </si>
  <si>
    <t>Olivia Abad</t>
  </si>
  <si>
    <t>Olivia Soria</t>
  </si>
  <si>
    <t>Olivia Carvajal</t>
  </si>
  <si>
    <t>Olivia Laguna</t>
  </si>
  <si>
    <t>Olivia Bernal</t>
  </si>
  <si>
    <t>Olivia Blasco</t>
  </si>
  <si>
    <t>Olivia Oliva</t>
  </si>
  <si>
    <t>Olivia Franco</t>
  </si>
  <si>
    <t>Olivia Tejada</t>
  </si>
  <si>
    <t>Diego Ruiz</t>
  </si>
  <si>
    <t>Diego Moreno</t>
  </si>
  <si>
    <t>Diego Muñoz</t>
  </si>
  <si>
    <t>Diego Romero</t>
  </si>
  <si>
    <t>Diego Alonso</t>
  </si>
  <si>
    <t>Diego Navarro</t>
  </si>
  <si>
    <t>Diego Torres</t>
  </si>
  <si>
    <t>Diego Ramos</t>
  </si>
  <si>
    <t>Diego Gil</t>
  </si>
  <si>
    <t>Diego Serrano</t>
  </si>
  <si>
    <t>Diego Blanco</t>
  </si>
  <si>
    <t>Diego Molina</t>
  </si>
  <si>
    <t>Diego Ortiz</t>
  </si>
  <si>
    <t>Diego Rubio</t>
  </si>
  <si>
    <t>Diego Sanz</t>
  </si>
  <si>
    <t>Diego Iglesias</t>
  </si>
  <si>
    <t>Diego Medina</t>
  </si>
  <si>
    <t>Diego Garrido</t>
  </si>
  <si>
    <t>Diego Castro</t>
  </si>
  <si>
    <t>Diego Santos</t>
  </si>
  <si>
    <t>Diego Ortega</t>
  </si>
  <si>
    <t>Diego Cano</t>
  </si>
  <si>
    <t>Diego Delgado</t>
  </si>
  <si>
    <t>Diego Castillo</t>
  </si>
  <si>
    <t>Diego Cruz</t>
  </si>
  <si>
    <t>Diego Prieto</t>
  </si>
  <si>
    <t>Diego Flores</t>
  </si>
  <si>
    <t>Diego Herrera</t>
  </si>
  <si>
    <t>Diego Peña</t>
  </si>
  <si>
    <t>Diego Mora</t>
  </si>
  <si>
    <t>Diego Santiago</t>
  </si>
  <si>
    <t>Diego Vega</t>
  </si>
  <si>
    <t>Diego Fuentes</t>
  </si>
  <si>
    <t>Diego Carrasco</t>
  </si>
  <si>
    <t>Diego Caballero</t>
  </si>
  <si>
    <t>Diego Reyes</t>
  </si>
  <si>
    <t>Diego Nieto</t>
  </si>
  <si>
    <t>Diego Aguilar</t>
  </si>
  <si>
    <t>Diego Pascual</t>
  </si>
  <si>
    <t>Diego Herrero</t>
  </si>
  <si>
    <t>Diego Santana</t>
  </si>
  <si>
    <t>Diego Lorenzo</t>
  </si>
  <si>
    <t>Diego Hidalgo</t>
  </si>
  <si>
    <t>Diego Montero</t>
  </si>
  <si>
    <t>Diego Ibañez</t>
  </si>
  <si>
    <t>Diego Esteban</t>
  </si>
  <si>
    <t>Diego Bravo</t>
  </si>
  <si>
    <t>Diego Gallego</t>
  </si>
  <si>
    <t>Diego Rosales</t>
  </si>
  <si>
    <t>Diego Villanueva</t>
  </si>
  <si>
    <t>Diego Escudero</t>
  </si>
  <si>
    <t>Diego Valero</t>
  </si>
  <si>
    <t>Diego Arroyo</t>
  </si>
  <si>
    <t>Diego Izquierdo</t>
  </si>
  <si>
    <t>Diego Pacheco</t>
  </si>
  <si>
    <t>Diego Pardo</t>
  </si>
  <si>
    <t>Diego Moya</t>
  </si>
  <si>
    <t>Diego Redondo</t>
  </si>
  <si>
    <t>Diego Parra</t>
  </si>
  <si>
    <t>Diego Cuesta</t>
  </si>
  <si>
    <t>Diego Rojas</t>
  </si>
  <si>
    <t>Diego Soler</t>
  </si>
  <si>
    <t>Diego Mariscal</t>
  </si>
  <si>
    <t>Diego Palacios</t>
  </si>
  <si>
    <t>Diego Crespo</t>
  </si>
  <si>
    <t>Diego Bautista</t>
  </si>
  <si>
    <t>Diego Montes</t>
  </si>
  <si>
    <t>Diego Abad</t>
  </si>
  <si>
    <t>Diego Soria</t>
  </si>
  <si>
    <t>Diego Carvajal</t>
  </si>
  <si>
    <t>Diego Laguna</t>
  </si>
  <si>
    <t>Diego Bernal</t>
  </si>
  <si>
    <t>Diego Blasco</t>
  </si>
  <si>
    <t>Diego Oliva</t>
  </si>
  <si>
    <t>Diego Franco</t>
  </si>
  <si>
    <t>Diego Tejada</t>
  </si>
  <si>
    <t>Agustina Ruiz</t>
  </si>
  <si>
    <t>Agustina Moreno</t>
  </si>
  <si>
    <t>Agustina Muñoz</t>
  </si>
  <si>
    <t>Agustina Romero</t>
  </si>
  <si>
    <t>Agustina Alonso</t>
  </si>
  <si>
    <t>Agustina Navarro</t>
  </si>
  <si>
    <t>Agustina Torres</t>
  </si>
  <si>
    <t>Agustina Ramos</t>
  </si>
  <si>
    <t>Agustina Gil</t>
  </si>
  <si>
    <t>Agustina Serrano</t>
  </si>
  <si>
    <t>Agustina Blanco</t>
  </si>
  <si>
    <t>Agustina Molina</t>
  </si>
  <si>
    <t>Agustina Ortiz</t>
  </si>
  <si>
    <t>Agustina Rubio</t>
  </si>
  <si>
    <t>Agustina Sanz</t>
  </si>
  <si>
    <t>Agustina Iglesias</t>
  </si>
  <si>
    <t>Agustina Medina</t>
  </si>
  <si>
    <t>Agustina Garrido</t>
  </si>
  <si>
    <t>Agustina Castro</t>
  </si>
  <si>
    <t>Agustina Santos</t>
  </si>
  <si>
    <t>Agustina Ortega</t>
  </si>
  <si>
    <t>Agustina Cano</t>
  </si>
  <si>
    <t>Agustina Delgado</t>
  </si>
  <si>
    <t>Agustina Castillo</t>
  </si>
  <si>
    <t>Agustina Cruz</t>
  </si>
  <si>
    <t>Agustina Prieto</t>
  </si>
  <si>
    <t>Agustina Flores</t>
  </si>
  <si>
    <t>Agustina Herrera</t>
  </si>
  <si>
    <t>Agustina Peña</t>
  </si>
  <si>
    <t>Agustina Mora</t>
  </si>
  <si>
    <t>Agustina Santiago</t>
  </si>
  <si>
    <t>Agustina Vega</t>
  </si>
  <si>
    <t>Agustina Fuentes</t>
  </si>
  <si>
    <t>Agustina Carrasco</t>
  </si>
  <si>
    <t>Agustina Caballero</t>
  </si>
  <si>
    <t>Agustina Reyes</t>
  </si>
  <si>
    <t>Agustina Nieto</t>
  </si>
  <si>
    <t>Agustina Aguilar</t>
  </si>
  <si>
    <t>Agustina Pascual</t>
  </si>
  <si>
    <t>Agustina Herrero</t>
  </si>
  <si>
    <t>Agustina Santana</t>
  </si>
  <si>
    <t>Agustina Lorenzo</t>
  </si>
  <si>
    <t>Agustina Hidalgo</t>
  </si>
  <si>
    <t>Agustina Montero</t>
  </si>
  <si>
    <t>Agustina Ibañez</t>
  </si>
  <si>
    <t>Agustina Esteban</t>
  </si>
  <si>
    <t>Agustina Bravo</t>
  </si>
  <si>
    <t>Agustina Gallego</t>
  </si>
  <si>
    <t>Agustina Rosales</t>
  </si>
  <si>
    <t>Agustina Villanueva</t>
  </si>
  <si>
    <t>Agustina Escudero</t>
  </si>
  <si>
    <t>Agustina Valero</t>
  </si>
  <si>
    <t>Agustina Arroyo</t>
  </si>
  <si>
    <t>Agustina Izquierdo</t>
  </si>
  <si>
    <t>Agustina Pacheco</t>
  </si>
  <si>
    <t>Agustina Pardo</t>
  </si>
  <si>
    <t>Agustina Moya</t>
  </si>
  <si>
    <t>Agustina Redondo</t>
  </si>
  <si>
    <t>Agustina Parra</t>
  </si>
  <si>
    <t>Agustina Cuesta</t>
  </si>
  <si>
    <t>Agustina Rojas</t>
  </si>
  <si>
    <t>Agustina Soler</t>
  </si>
  <si>
    <t>Agustina Mariscal</t>
  </si>
  <si>
    <t>Agustina Palacios</t>
  </si>
  <si>
    <t>Agustina Crespo</t>
  </si>
  <si>
    <t>Agustina Bautista</t>
  </si>
  <si>
    <t>Agustina Montes</t>
  </si>
  <si>
    <t>Agustina Abad</t>
  </si>
  <si>
    <t>Agustina Soria</t>
  </si>
  <si>
    <t>Agustina Carvajal</t>
  </si>
  <si>
    <t>Agustina Laguna</t>
  </si>
  <si>
    <t>Agustina Bernal</t>
  </si>
  <si>
    <t>Agustina Blasco</t>
  </si>
  <si>
    <t>Agustina Oliva</t>
  </si>
  <si>
    <t>Agustina Franco</t>
  </si>
  <si>
    <t>Agustina Tejada</t>
  </si>
  <si>
    <t>Clara Ruiz</t>
  </si>
  <si>
    <t>Clara Moreno</t>
  </si>
  <si>
    <t>Clara Muñoz</t>
  </si>
  <si>
    <t>Clara Romero</t>
  </si>
  <si>
    <t>Clara Alonso</t>
  </si>
  <si>
    <t>Clara Navarro</t>
  </si>
  <si>
    <t>Clara Torres</t>
  </si>
  <si>
    <t>Clara Ramos</t>
  </si>
  <si>
    <t>Clara Gil</t>
  </si>
  <si>
    <t>Clara Serrano</t>
  </si>
  <si>
    <t>Clara Blanco</t>
  </si>
  <si>
    <t>Clara Molina</t>
  </si>
  <si>
    <t>Clara Ortiz</t>
  </si>
  <si>
    <t>Clara Rubio</t>
  </si>
  <si>
    <t>Clara Sanz</t>
  </si>
  <si>
    <t>Clara Iglesias</t>
  </si>
  <si>
    <t>Clara Medina</t>
  </si>
  <si>
    <t>Clara Garrido</t>
  </si>
  <si>
    <t>Clara Castro</t>
  </si>
  <si>
    <t>Clara Santos</t>
  </si>
  <si>
    <t>Clara Ortega</t>
  </si>
  <si>
    <t>Clara Cano</t>
  </si>
  <si>
    <t>Clara Delgado</t>
  </si>
  <si>
    <t>Clara Castillo</t>
  </si>
  <si>
    <t>Clara Cruz</t>
  </si>
  <si>
    <t>Clara Prieto</t>
  </si>
  <si>
    <t>Clara Flores</t>
  </si>
  <si>
    <t>Clara Herrera</t>
  </si>
  <si>
    <t>Clara Peña</t>
  </si>
  <si>
    <t>Clara Mora</t>
  </si>
  <si>
    <t>Clara Santiago</t>
  </si>
  <si>
    <t>Clara Vega</t>
  </si>
  <si>
    <t>Clara Fuentes</t>
  </si>
  <si>
    <t>Clara Carrasco</t>
  </si>
  <si>
    <t>Clara Caballero</t>
  </si>
  <si>
    <t>Clara Reyes</t>
  </si>
  <si>
    <t>Clara Nieto</t>
  </si>
  <si>
    <t>Clara Aguilar</t>
  </si>
  <si>
    <t>Clara Pascual</t>
  </si>
  <si>
    <t>Clara Herrero</t>
  </si>
  <si>
    <t>Clara Santana</t>
  </si>
  <si>
    <t>Clara Lorenzo</t>
  </si>
  <si>
    <t>Clara Hidalgo</t>
  </si>
  <si>
    <t>Clara Montero</t>
  </si>
  <si>
    <t>Clara Ibañez</t>
  </si>
  <si>
    <t>Clara Esteban</t>
  </si>
  <si>
    <t>Clara Bravo</t>
  </si>
  <si>
    <t>Clara Gallego</t>
  </si>
  <si>
    <t>Clara Rosales</t>
  </si>
  <si>
    <t>Clara Villanueva</t>
  </si>
  <si>
    <t>Clara Escudero</t>
  </si>
  <si>
    <t>Clara Valero</t>
  </si>
  <si>
    <t>Clara Arroyo</t>
  </si>
  <si>
    <t>Clara Izquierdo</t>
  </si>
  <si>
    <t>Clara Pacheco</t>
  </si>
  <si>
    <t>Clara Pardo</t>
  </si>
  <si>
    <t>Clara Moya</t>
  </si>
  <si>
    <t>Clara Redondo</t>
  </si>
  <si>
    <t>Clara Parra</t>
  </si>
  <si>
    <t>Clara Cuesta</t>
  </si>
  <si>
    <t>Clara Rojas</t>
  </si>
  <si>
    <t>Clara Soler</t>
  </si>
  <si>
    <t>Clara Mariscal</t>
  </si>
  <si>
    <t>Clara Palacios</t>
  </si>
  <si>
    <t>Clara Crespo</t>
  </si>
  <si>
    <t>Clara Bautista</t>
  </si>
  <si>
    <t>Clara Montes</t>
  </si>
  <si>
    <t>Clara Abad</t>
  </si>
  <si>
    <t>Clara Soria</t>
  </si>
  <si>
    <t>Clara Carvajal</t>
  </si>
  <si>
    <t>Clara Laguna</t>
  </si>
  <si>
    <t>Clara Bernal</t>
  </si>
  <si>
    <t>Clara Blasco</t>
  </si>
  <si>
    <t>Clara Oliva</t>
  </si>
  <si>
    <t>Clara Franco</t>
  </si>
  <si>
    <t>Clara Tejada</t>
  </si>
  <si>
    <t>Producto B</t>
  </si>
  <si>
    <t>Producto C</t>
  </si>
  <si>
    <t>Producto D</t>
  </si>
  <si>
    <t>Producto A</t>
  </si>
  <si>
    <t>Tarjeta de crédito</t>
  </si>
  <si>
    <t>Tarjeta de débito</t>
  </si>
  <si>
    <t>Transferencia bancaria</t>
  </si>
  <si>
    <t>MétodoDePago</t>
  </si>
  <si>
    <t>Valor*</t>
  </si>
  <si>
    <t>*En 2019, 2020 y 2021, 10% de descuento aplicado al producto D</t>
  </si>
  <si>
    <t>País</t>
  </si>
  <si>
    <t>Método de pago</t>
  </si>
  <si>
    <t>Argentina</t>
  </si>
  <si>
    <t>Colombia</t>
  </si>
  <si>
    <t>España</t>
  </si>
  <si>
    <t>México</t>
  </si>
  <si>
    <t>Chile</t>
  </si>
  <si>
    <t>Juan Garcia</t>
  </si>
  <si>
    <t>Maria Lopez</t>
  </si>
  <si>
    <t>Agustina Saez</t>
  </si>
  <si>
    <t>Jose Muñoz</t>
  </si>
  <si>
    <t>Tobias Garcia</t>
  </si>
  <si>
    <t>Adrian Marin</t>
  </si>
  <si>
    <t>Veronica Laguna</t>
  </si>
  <si>
    <t>Sofia Abad</t>
  </si>
  <si>
    <t>Juan Saenz</t>
  </si>
  <si>
    <t>Maria Moya</t>
  </si>
  <si>
    <t>Jose Gutierrez</t>
  </si>
  <si>
    <t>Jose Suarez</t>
  </si>
  <si>
    <t>Jose Carrasco</t>
  </si>
  <si>
    <t>Laura Ramirez</t>
  </si>
  <si>
    <t>Laura Mendez</t>
  </si>
  <si>
    <t>Marta Roldan</t>
  </si>
  <si>
    <t>Carlos Sanchez</t>
  </si>
  <si>
    <t>Elena Roldan</t>
  </si>
  <si>
    <t>Andres Rios</t>
  </si>
  <si>
    <t>Andres Montes</t>
  </si>
  <si>
    <t>Isabel Leon</t>
  </si>
  <si>
    <t>Roberto Gonzalez</t>
  </si>
  <si>
    <t>Sofia Muñoz</t>
  </si>
  <si>
    <t>Sofia Garrido</t>
  </si>
  <si>
    <t>Sofia Soler</t>
  </si>
  <si>
    <t>Sofia Bernal</t>
  </si>
  <si>
    <t>Fernando Fernandez</t>
  </si>
  <si>
    <t>Paula Gutierrez</t>
  </si>
  <si>
    <t>David Diaz</t>
  </si>
  <si>
    <t>Cristina Suarez</t>
  </si>
  <si>
    <t>Cristina Leon</t>
  </si>
  <si>
    <t>Cristina Solis</t>
  </si>
  <si>
    <t>Alberto Rios</t>
  </si>
  <si>
    <t>Gloria Fernandez</t>
  </si>
  <si>
    <t>Alfonso Gonzalez</t>
  </si>
  <si>
    <t>Victoria Cortes</t>
  </si>
  <si>
    <t>Javier Lopez</t>
  </si>
  <si>
    <t>Rocio Marin</t>
  </si>
  <si>
    <t>Ramon Vega</t>
  </si>
  <si>
    <t>Ramon Ibañez</t>
  </si>
  <si>
    <t>Ramon Galvez</t>
  </si>
  <si>
    <t>Emilio Bermudez</t>
  </si>
  <si>
    <t>Veronica Muñoz</t>
  </si>
  <si>
    <t>Veronica Torres</t>
  </si>
  <si>
    <t>Veronica Cano</t>
  </si>
  <si>
    <t>Veronica Benitez</t>
  </si>
  <si>
    <t>Veronica Saenz</t>
  </si>
  <si>
    <t>Veronica Blasco</t>
  </si>
  <si>
    <t>Ivan Perez</t>
  </si>
  <si>
    <t>Ivan Rubio</t>
  </si>
  <si>
    <t>Ivan Aguilar</t>
  </si>
  <si>
    <t>Ivan Montes</t>
  </si>
  <si>
    <t>Ivan Oliva</t>
  </si>
  <si>
    <t>Beatriz Gutierrez</t>
  </si>
  <si>
    <t>Gonzalo Ramirez</t>
  </si>
  <si>
    <t>Gonzalo Galvez</t>
  </si>
  <si>
    <t>Francisco Martin</t>
  </si>
  <si>
    <t>Lorena Sanchez</t>
  </si>
  <si>
    <t>Monica Izquierdo</t>
  </si>
  <si>
    <t>alvaro Garrido</t>
  </si>
  <si>
    <t>Cecilia Lopez</t>
  </si>
  <si>
    <t>Enrique Rodriguez</t>
  </si>
  <si>
    <t>Adriana Bermudez</t>
  </si>
  <si>
    <t>Adriana Saenz</t>
  </si>
  <si>
    <t>Julio Solis</t>
  </si>
  <si>
    <t>Martin Iglesias</t>
  </si>
  <si>
    <t>Martin Diez</t>
  </si>
  <si>
    <t>Martin Saenz</t>
  </si>
  <si>
    <t>oscar Cruz</t>
  </si>
  <si>
    <t>oscar Oliva</t>
  </si>
  <si>
    <t>Marina Ramirez</t>
  </si>
  <si>
    <t>Irene Garcia</t>
  </si>
  <si>
    <t>Irene Dominguez</t>
  </si>
  <si>
    <t>Fabian Ortiz</t>
  </si>
  <si>
    <t>Fabian Roldan</t>
  </si>
  <si>
    <t>Valentina Rodriguez</t>
  </si>
  <si>
    <t>Valentina Ramirez</t>
  </si>
  <si>
    <t>Tomas Lopez</t>
  </si>
  <si>
    <t>Tomas Serrano</t>
  </si>
  <si>
    <t>Tomas Mariscal</t>
  </si>
  <si>
    <t>Tomas Franco</t>
  </si>
  <si>
    <t>Emilia Saez</t>
  </si>
  <si>
    <t>Cristian Vazquez</t>
  </si>
  <si>
    <t>Daniela Nuñez</t>
  </si>
  <si>
    <t>Melina Leon</t>
  </si>
  <si>
    <t>Adrian Gutierrez</t>
  </si>
  <si>
    <t>Adrian Caballero</t>
  </si>
  <si>
    <t>Adrian Rosales</t>
  </si>
  <si>
    <t>Adrian Pacheco</t>
  </si>
  <si>
    <t>Adrian Redondo</t>
  </si>
  <si>
    <t>Felix Torres</t>
  </si>
  <si>
    <t>Felix Santana</t>
  </si>
  <si>
    <t>Jimena Galvez</t>
  </si>
  <si>
    <t>Nicolas Serrano</t>
  </si>
  <si>
    <t>Nicolas Castro</t>
  </si>
  <si>
    <t>Nicolas Flores</t>
  </si>
  <si>
    <t>Nicolas Carrasco</t>
  </si>
  <si>
    <t>Nicolas Mariscal</t>
  </si>
  <si>
    <t>Bianca Gomez</t>
  </si>
  <si>
    <t>Sebastian Roldan</t>
  </si>
  <si>
    <t>Renata Lopez</t>
  </si>
  <si>
    <t>Joaquin Ruiz</t>
  </si>
  <si>
    <t>Joaquin Caballero</t>
  </si>
  <si>
    <t>Damian Delgado</t>
  </si>
  <si>
    <t>Olga Diaz</t>
  </si>
  <si>
    <t>Olga Mendez</t>
  </si>
  <si>
    <t>Valeria Saez</t>
  </si>
  <si>
    <t>Ainhoa Vazquez</t>
  </si>
  <si>
    <t>Tamara Jimenez</t>
  </si>
  <si>
    <t>Belen Alonso</t>
  </si>
  <si>
    <t>Belen Ortiz</t>
  </si>
  <si>
    <t>Belen Mora</t>
  </si>
  <si>
    <t>Belen Saenz</t>
  </si>
  <si>
    <t>Ruben Martinez</t>
  </si>
  <si>
    <t>Ruben Cortes</t>
  </si>
  <si>
    <t>Ruben Castillo</t>
  </si>
  <si>
    <t>Ruben Rojas</t>
  </si>
  <si>
    <t>Juan Martinez</t>
  </si>
  <si>
    <t>Tobias Redondo</t>
  </si>
  <si>
    <t>Tobias Franco</t>
  </si>
  <si>
    <t>Agustina Rios</t>
  </si>
  <si>
    <t>Maria Moreno</t>
  </si>
  <si>
    <t>Jose Reyes</t>
  </si>
  <si>
    <t>Jose Bravo</t>
  </si>
  <si>
    <t>Jose Soler</t>
  </si>
  <si>
    <t>Jose Mariscal</t>
  </si>
  <si>
    <t>Laura Bermudez</t>
  </si>
  <si>
    <t>Marta Sanchez</t>
  </si>
  <si>
    <t>Carlos Perez</t>
  </si>
  <si>
    <t>Carmen Lopez</t>
  </si>
  <si>
    <t>Carmen Solis</t>
  </si>
  <si>
    <t>Jorge Hernandez</t>
  </si>
  <si>
    <t>Andres Fernandez</t>
  </si>
  <si>
    <t>Andres Ortiz</t>
  </si>
  <si>
    <t>Andres Castillo</t>
  </si>
  <si>
    <t>Roberto Lopez</t>
  </si>
  <si>
    <t>Sofia Vazquez</t>
  </si>
  <si>
    <t>Sofia Ortiz</t>
  </si>
  <si>
    <t>Sergio Perez</t>
  </si>
  <si>
    <t>Sara Diaz</t>
  </si>
  <si>
    <t>Manuel Ramirez</t>
  </si>
  <si>
    <t>Cristina Rios</t>
  </si>
  <si>
    <t>Claudia Lopez</t>
  </si>
  <si>
    <t>Vicente Leon</t>
  </si>
  <si>
    <t>Pilar Ramirez</t>
  </si>
  <si>
    <t>Gloria Lopez</t>
  </si>
  <si>
    <t>Alfonso Garcia</t>
  </si>
  <si>
    <t>Raul Soria</t>
  </si>
  <si>
    <t>Victoria Garcia</t>
  </si>
  <si>
    <t>Victoria Dominguez</t>
  </si>
  <si>
    <t>Ramon Pacheco</t>
  </si>
  <si>
    <t>Natalia Gomez</t>
  </si>
  <si>
    <t>Emilio Garcia</t>
  </si>
  <si>
    <t>Emilio Ramirez</t>
  </si>
  <si>
    <t>Veronica Moreno</t>
  </si>
  <si>
    <t>Ivan Nuñez</t>
  </si>
  <si>
    <t>Ivan Leon</t>
  </si>
  <si>
    <t>Ivan Carrasco</t>
  </si>
  <si>
    <t>Lorena Vazquez</t>
  </si>
  <si>
    <t>Lorena Ramirez</t>
  </si>
  <si>
    <t>Lorena Diez</t>
  </si>
  <si>
    <t>Pablo Mendez</t>
  </si>
  <si>
    <t>Monica Ramirez</t>
  </si>
  <si>
    <t>alvaro Iglesias</t>
  </si>
  <si>
    <t>alvaro Redondo</t>
  </si>
  <si>
    <t>Cecilia Benitez</t>
  </si>
  <si>
    <t>Enrique Martin</t>
  </si>
  <si>
    <t>Enrique Dominguez</t>
  </si>
  <si>
    <t>Enrique Saez</t>
  </si>
  <si>
    <t>Adriana Mendez</t>
  </si>
  <si>
    <t>Silvia Jimenez</t>
  </si>
  <si>
    <t>Silvia Solis</t>
  </si>
  <si>
    <t>Martin Vega</t>
  </si>
  <si>
    <t>Martin Ibañez</t>
  </si>
  <si>
    <t>oscar Gutierrez</t>
  </si>
  <si>
    <t>oscar Blanco</t>
  </si>
  <si>
    <t>oscar Vega</t>
  </si>
  <si>
    <t>Esteban Roldan</t>
  </si>
  <si>
    <t>Fabian Cano</t>
  </si>
  <si>
    <t>Tomas Marin</t>
  </si>
  <si>
    <t>Tomas Ibañez</t>
  </si>
  <si>
    <t>Tomas Bermudez</t>
  </si>
  <si>
    <t>Nuria Gonzalez</t>
  </si>
  <si>
    <t>Nuria Marin</t>
  </si>
  <si>
    <t>Noelia Saez</t>
  </si>
  <si>
    <t>Amanda Galvez</t>
  </si>
  <si>
    <t>Jimena Fernandez</t>
  </si>
  <si>
    <t>Jimena Rios</t>
  </si>
  <si>
    <t>Nicolas Vega</t>
  </si>
  <si>
    <t>Sebastian Mariscal</t>
  </si>
  <si>
    <t>Renata Perez</t>
  </si>
  <si>
    <t>Joaquin Diaz</t>
  </si>
  <si>
    <t>Damian Gil</t>
  </si>
  <si>
    <t>Carolina Bermudez</t>
  </si>
  <si>
    <t>Matias Fernandez</t>
  </si>
  <si>
    <t>Matias Martin</t>
  </si>
  <si>
    <t>Matias Blanco</t>
  </si>
  <si>
    <t>Matias Laguna</t>
  </si>
  <si>
    <t>Olga Suarez</t>
  </si>
  <si>
    <t>Valeria Saenz</t>
  </si>
  <si>
    <t>Rodrigo Mendez</t>
  </si>
  <si>
    <t>Rodrigo Rios</t>
  </si>
  <si>
    <t>Ainhoa Gomez</t>
  </si>
  <si>
    <t>Ainhoa Saez</t>
  </si>
  <si>
    <t>Ignacio Martin</t>
  </si>
  <si>
    <t>Rafael Sanchez</t>
  </si>
  <si>
    <t>Rafael Vazquez</t>
  </si>
  <si>
    <t>Belen Reyes</t>
  </si>
  <si>
    <t>Leticia Rios</t>
  </si>
  <si>
    <t>Ruben Gonzalez</t>
  </si>
  <si>
    <t>Diego Leon</t>
  </si>
  <si>
    <t>Tobias Vazquez</t>
  </si>
  <si>
    <t>Tobias Flores</t>
  </si>
  <si>
    <t>Tobias Rios</t>
  </si>
  <si>
    <t>Tobias Montes</t>
  </si>
  <si>
    <t>Agustina Benitez</t>
  </si>
  <si>
    <t>Maria Serrano</t>
  </si>
  <si>
    <t>Maria Leon</t>
  </si>
  <si>
    <t>Jose Jimenez</t>
  </si>
  <si>
    <t>Jose Villanueva</t>
  </si>
  <si>
    <t>Laura Garcia</t>
  </si>
  <si>
    <t>Laura Hernandez</t>
  </si>
  <si>
    <t>Elena Saez</t>
  </si>
  <si>
    <t>Lucia Rubio</t>
  </si>
  <si>
    <t>Sofia Torres</t>
  </si>
  <si>
    <t>Paula Nuñez</t>
  </si>
  <si>
    <t>Paula Benitez</t>
  </si>
  <si>
    <t>Sergio Saenz</t>
  </si>
  <si>
    <t>Manuel Marin</t>
  </si>
  <si>
    <t>Cristina Martin</t>
  </si>
  <si>
    <t>Cristina Nuñez</t>
  </si>
  <si>
    <t>Daniel Jimenez</t>
  </si>
  <si>
    <t>Rosa alvarez</t>
  </si>
  <si>
    <t>Vicente Gutierrez</t>
  </si>
  <si>
    <t>Ricardo Galvez</t>
  </si>
  <si>
    <t>Gloria Sanchez</t>
  </si>
  <si>
    <t>Gloria Rios</t>
  </si>
  <si>
    <t>Alfonso Saez</t>
  </si>
  <si>
    <t>Raul Gonzalez</t>
  </si>
  <si>
    <t>Hugo Jimenez</t>
  </si>
  <si>
    <t>Ramon Torres</t>
  </si>
  <si>
    <t>Veronica Dominguez</t>
  </si>
  <si>
    <t>Veronica Castro</t>
  </si>
  <si>
    <t>Ivan Romero</t>
  </si>
  <si>
    <t>Ivan Navarro</t>
  </si>
  <si>
    <t>Ivan Blanco</t>
  </si>
  <si>
    <t>Gonzalo Martinez</t>
  </si>
  <si>
    <t>Francisco Diez</t>
  </si>
  <si>
    <t>Lorena Martinez</t>
  </si>
  <si>
    <t>Monica Bermudez</t>
  </si>
  <si>
    <t>Monica Montes</t>
  </si>
  <si>
    <t>alvaro Arroyo</t>
  </si>
  <si>
    <t>alvaro Bautista</t>
  </si>
  <si>
    <t>Cecilia Garcia</t>
  </si>
  <si>
    <t>Adriana Saez</t>
  </si>
  <si>
    <t>Martin Vazquez</t>
  </si>
  <si>
    <t>Gabriela Rodriguez</t>
  </si>
  <si>
    <t>oscar Montero</t>
  </si>
  <si>
    <t>oscar Arroyo</t>
  </si>
  <si>
    <t>oscar Soria</t>
  </si>
  <si>
    <t>Fabian Laguna</t>
  </si>
  <si>
    <t>Fabian Franco</t>
  </si>
  <si>
    <t>Valentina Sanchez</t>
  </si>
  <si>
    <t>Tomas Dominguez</t>
  </si>
  <si>
    <t>Tomas Pascual</t>
  </si>
  <si>
    <t>Tomas Arroyo</t>
  </si>
  <si>
    <t>Daniela Lopez</t>
  </si>
  <si>
    <t>Daniela Galvez</t>
  </si>
  <si>
    <t>Marcos Benitez</t>
  </si>
  <si>
    <t>Adrian Bravo</t>
  </si>
  <si>
    <t>Adrian Montes</t>
  </si>
  <si>
    <t>Noelia Leon</t>
  </si>
  <si>
    <t>Felix Muñoz</t>
  </si>
  <si>
    <t>Felix Fuentes</t>
  </si>
  <si>
    <t>Nicolas Vazquez</t>
  </si>
  <si>
    <t>Nicolas Castillo</t>
  </si>
  <si>
    <t>Bianca Rodriguez</t>
  </si>
  <si>
    <t>Florencia Mendez</t>
  </si>
  <si>
    <t>Sebastian Franco</t>
  </si>
  <si>
    <t>Renata Fernandez</t>
  </si>
  <si>
    <t>Renata Benitez</t>
  </si>
  <si>
    <t>Joaquin Ibañez</t>
  </si>
  <si>
    <t>Lourdes Martinez</t>
  </si>
  <si>
    <t>Lourdes Nuñez</t>
  </si>
  <si>
    <t>Damian Diez</t>
  </si>
  <si>
    <t>Damian Izquierdo</t>
  </si>
  <si>
    <t>Damian Franco</t>
  </si>
  <si>
    <t>Matias Carvajal</t>
  </si>
  <si>
    <t>Ainhoa Cortes</t>
  </si>
  <si>
    <t>Ignacio Galvez</t>
  </si>
  <si>
    <t>Rafael Nuñez</t>
  </si>
  <si>
    <t>Rafael Saenz</t>
  </si>
  <si>
    <t>Belen Herrera</t>
  </si>
  <si>
    <t>Belen Gallego</t>
  </si>
  <si>
    <t>Belen Laguna</t>
  </si>
  <si>
    <t>Leticia Diaz</t>
  </si>
  <si>
    <t>Leonardo Bermudez</t>
  </si>
  <si>
    <t>Diego Perez</t>
  </si>
  <si>
    <t>Diego Hernandez</t>
  </si>
  <si>
    <t>Tobias Solis</t>
  </si>
  <si>
    <t>Clara Nuñez</t>
  </si>
  <si>
    <t>Juan Vazquez</t>
  </si>
  <si>
    <t>Maria Rodriguez</t>
  </si>
  <si>
    <t>Maria Carrasco</t>
  </si>
  <si>
    <t>Maria Ibañez</t>
  </si>
  <si>
    <t>Jose Esteban</t>
  </si>
  <si>
    <t>Ana Nuñez</t>
  </si>
  <si>
    <t>Ana Saez</t>
  </si>
  <si>
    <t>Pedro Solis</t>
  </si>
  <si>
    <t>Laura Rios</t>
  </si>
  <si>
    <t>Luis Vazquez</t>
  </si>
  <si>
    <t>Marta Fernandez</t>
  </si>
  <si>
    <t>Marta Jimenez</t>
  </si>
  <si>
    <t>Carlos Saenz</t>
  </si>
  <si>
    <t>Elena Galvez</t>
  </si>
  <si>
    <t>Lucia Mendez</t>
  </si>
  <si>
    <t>Lucia Mora</t>
  </si>
  <si>
    <t>Lucia Santana</t>
  </si>
  <si>
    <t>Lucia Rosales</t>
  </si>
  <si>
    <t>Lucia Valero</t>
  </si>
  <si>
    <t>Andres Villanueva</t>
  </si>
  <si>
    <t>Andres Pacheco</t>
  </si>
  <si>
    <t>Sofia Suarez</t>
  </si>
  <si>
    <t>Sofia Bermudez</t>
  </si>
  <si>
    <t>Sofia Pacheco</t>
  </si>
  <si>
    <t>Sergio Mendez</t>
  </si>
  <si>
    <t>Sergio Benitez</t>
  </si>
  <si>
    <t>David Gonzalez</t>
  </si>
  <si>
    <t>David Saenz</t>
  </si>
  <si>
    <t>Manuel Cortes</t>
  </si>
  <si>
    <t>Cristina Dominguez</t>
  </si>
  <si>
    <t>Daniel Fernandez</t>
  </si>
  <si>
    <t>Daniel Saenz</t>
  </si>
  <si>
    <t>Rosa Suarez</t>
  </si>
  <si>
    <t>Rosa Benitez</t>
  </si>
  <si>
    <t>Vicente Perez</t>
  </si>
  <si>
    <t>Pilar Gomez</t>
  </si>
  <si>
    <t>Ricardo Fernandez</t>
  </si>
  <si>
    <t>Gloria Garcia</t>
  </si>
  <si>
    <t>Teresa Leon</t>
  </si>
  <si>
    <t>Raul Mendez</t>
  </si>
  <si>
    <t>Raul Flores</t>
  </si>
  <si>
    <t>Javier Martinez</t>
  </si>
  <si>
    <t>Rocio Dominguez</t>
  </si>
  <si>
    <t>Rocio Leon</t>
  </si>
  <si>
    <t>Alicia Gutierrez</t>
  </si>
  <si>
    <t>Ramon Serrano</t>
  </si>
  <si>
    <t>Ramon Fuentes</t>
  </si>
  <si>
    <t>Ramon Redondo</t>
  </si>
  <si>
    <t>Emilio alvarez</t>
  </si>
  <si>
    <t>Veronica Rubio</t>
  </si>
  <si>
    <t>Veronica Carrasco</t>
  </si>
  <si>
    <t>Ivan Pascual</t>
  </si>
  <si>
    <t>Ivan Franco</t>
  </si>
  <si>
    <t>Gonzalo Garcia</t>
  </si>
  <si>
    <t>Gonzalo Rodriguez</t>
  </si>
  <si>
    <t>Gonzalo alvarez</t>
  </si>
  <si>
    <t>Raquel Martin</t>
  </si>
  <si>
    <t>Raquel Ramirez</t>
  </si>
  <si>
    <t>Francisco Vazquez</t>
  </si>
  <si>
    <t>Pablo Marin</t>
  </si>
  <si>
    <t>Monica Gil</t>
  </si>
  <si>
    <t>Monica Reyes</t>
  </si>
  <si>
    <t>Monica Ibañez</t>
  </si>
  <si>
    <t>Monica Soler</t>
  </si>
  <si>
    <t>Adriana Gonzalez</t>
  </si>
  <si>
    <t>Juan Gomez</t>
  </si>
  <si>
    <t>Julio Saenz</t>
  </si>
  <si>
    <t>Martin Sanchez</t>
  </si>
  <si>
    <t>Martin Blanco</t>
  </si>
  <si>
    <t>Martin Bernal</t>
  </si>
  <si>
    <t>Martin Franco</t>
  </si>
  <si>
    <t>Gabriela Gonzalez</t>
  </si>
  <si>
    <t>Gabriela Suarez</t>
  </si>
  <si>
    <t>Gabriela Mendez</t>
  </si>
  <si>
    <t>Gabriela Bermudez</t>
  </si>
  <si>
    <t>Gabriela Rios</t>
  </si>
  <si>
    <t>oscar Ramirez</t>
  </si>
  <si>
    <t>oscar Santos</t>
  </si>
  <si>
    <t>oscar Prieto</t>
  </si>
  <si>
    <t>oscar Pascual</t>
  </si>
  <si>
    <t>Marina Fernandez</t>
  </si>
  <si>
    <t>Marina Marin</t>
  </si>
  <si>
    <t>Marina Bermudez</t>
  </si>
  <si>
    <t>Fabian Jimenez</t>
  </si>
  <si>
    <t>Fabian Bravo</t>
  </si>
  <si>
    <t>Valentina Gomez</t>
  </si>
  <si>
    <t>Valentina alvarez</t>
  </si>
  <si>
    <t>Valentina Rios</t>
  </si>
  <si>
    <t>Tomas Pacheco</t>
  </si>
  <si>
    <t>Tomas Cuesta</t>
  </si>
  <si>
    <t>Nuria Vazquez</t>
  </si>
  <si>
    <t>Julieta Cortes</t>
  </si>
  <si>
    <t>Melina Galvez</t>
  </si>
  <si>
    <t>Adrian Fernandez</t>
  </si>
  <si>
    <t>Adrian Vazquez</t>
  </si>
  <si>
    <t>Adrian Suarez</t>
  </si>
  <si>
    <t>Adrian Leon</t>
  </si>
  <si>
    <t>Amanda alvarez</t>
  </si>
  <si>
    <t>Felix Ramirez</t>
  </si>
  <si>
    <t>Felix Molina</t>
  </si>
  <si>
    <t>Jimena Martin</t>
  </si>
  <si>
    <t>Jimena Diaz</t>
  </si>
  <si>
    <t>Nicolas Diez</t>
  </si>
  <si>
    <t>Nicolas Nieto</t>
  </si>
  <si>
    <t>Mauricio Benitez</t>
  </si>
  <si>
    <t>Florencia Saenz</t>
  </si>
  <si>
    <t>Sebastian Serrano</t>
  </si>
  <si>
    <t>Sebastian Mendez</t>
  </si>
  <si>
    <t>Sebastian Peña</t>
  </si>
  <si>
    <t>Sebastian Diez</t>
  </si>
  <si>
    <t>Sebastian Montero</t>
  </si>
  <si>
    <t>Sebastian Rojas</t>
  </si>
  <si>
    <t>Renata Sanchez</t>
  </si>
  <si>
    <t>Renata Saez</t>
  </si>
  <si>
    <t>Joaquin Martinez</t>
  </si>
  <si>
    <t>Joaquin Abad</t>
  </si>
  <si>
    <t>Lourdes Jimenez</t>
  </si>
  <si>
    <t>Lourdes alvarez</t>
  </si>
  <si>
    <t>Lourdes Suarez</t>
  </si>
  <si>
    <t>Lourdes Marin</t>
  </si>
  <si>
    <t>Damian Valero</t>
  </si>
  <si>
    <t>Matias Martinez</t>
  </si>
  <si>
    <t>Matias alvarez</t>
  </si>
  <si>
    <t>Matias Medina</t>
  </si>
  <si>
    <t>Matias Mariscal</t>
  </si>
  <si>
    <t>Rodrigo Nuñez</t>
  </si>
  <si>
    <t>Rafael Lopez</t>
  </si>
  <si>
    <t>Belen Vega</t>
  </si>
  <si>
    <t>Belen Montero</t>
  </si>
  <si>
    <t>Belen Abad</t>
  </si>
  <si>
    <t>Leonardo Diaz</t>
  </si>
  <si>
    <t>Leonardo Solis</t>
  </si>
  <si>
    <t>Tania Gomez</t>
  </si>
  <si>
    <t>Ruben Diaz</t>
  </si>
  <si>
    <t>Ruben Gutierrez</t>
  </si>
  <si>
    <t>Ruben Cano</t>
  </si>
  <si>
    <t>Olivia Garcia</t>
  </si>
  <si>
    <t>Olivia Bermudez</t>
  </si>
  <si>
    <t>Diego Sanchez</t>
  </si>
  <si>
    <t>Juan Sanchez</t>
  </si>
  <si>
    <t>Tobias Vega</t>
  </si>
  <si>
    <t>Tobias Esteban</t>
  </si>
  <si>
    <t>Tobias Rosales</t>
  </si>
  <si>
    <t>Clara Lopez</t>
  </si>
  <si>
    <t>Maria Gonzalez</t>
  </si>
  <si>
    <t>Maria Gutierrez</t>
  </si>
  <si>
    <t>Maria Rojas</t>
  </si>
  <si>
    <t>Pedro Perez</t>
  </si>
  <si>
    <t>Pedro Mendez</t>
  </si>
  <si>
    <t>Laura Galvez</t>
  </si>
  <si>
    <t>Luis Jimenez</t>
  </si>
  <si>
    <t>Carlos Suarez</t>
  </si>
  <si>
    <t>Elena alvarez</t>
  </si>
  <si>
    <t>Carmen Rios</t>
  </si>
  <si>
    <t>Jorge Benitez</t>
  </si>
  <si>
    <t>Lucia Oliva</t>
  </si>
  <si>
    <t>Isabel Ramirez</t>
  </si>
  <si>
    <t>Isabel Saez</t>
  </si>
  <si>
    <t>Paula Martinez</t>
  </si>
  <si>
    <t>Sergio Diaz</t>
  </si>
  <si>
    <t>Victoria Benitez</t>
  </si>
  <si>
    <t>Alicia Garcia</t>
  </si>
  <si>
    <t>Alicia Sanchez</t>
  </si>
  <si>
    <t>Natalia Ramirez</t>
  </si>
  <si>
    <t>Emilio Martinez</t>
  </si>
  <si>
    <t>Beatriz Jimenez</t>
  </si>
  <si>
    <t>Beatriz alvarez</t>
  </si>
  <si>
    <t>Raquel Benitez</t>
  </si>
  <si>
    <t>alvaro Mendez</t>
  </si>
  <si>
    <t>oscar alvarez</t>
  </si>
  <si>
    <t>Irene Galvez</t>
  </si>
  <si>
    <t>Tomas Villanueva</t>
  </si>
  <si>
    <t>Cristian Martin</t>
  </si>
  <si>
    <t>Marcos Cortes</t>
  </si>
  <si>
    <t>Julieta Gutierrez</t>
  </si>
  <si>
    <t>Adrian Nieto</t>
  </si>
  <si>
    <t>Jimena Suarez</t>
  </si>
  <si>
    <t>Nicolas Lopez</t>
  </si>
  <si>
    <t>Nicolas Ortiz</t>
  </si>
  <si>
    <t>Mauricio Bermudez</t>
  </si>
  <si>
    <t>Sebastian Muñoz</t>
  </si>
  <si>
    <t>Sebastian Montes</t>
  </si>
  <si>
    <t>Renata Cortes</t>
  </si>
  <si>
    <t>Olga Galvez</t>
  </si>
  <si>
    <t>Tamara Cortes</t>
  </si>
  <si>
    <t>Belen Solis</t>
  </si>
  <si>
    <t>Leticia Galvez</t>
  </si>
  <si>
    <t>Olivia Cortes</t>
  </si>
  <si>
    <t>Tobias Herrero</t>
  </si>
  <si>
    <t>Maria Ortega</t>
  </si>
  <si>
    <t>Maria Herrero</t>
  </si>
  <si>
    <t>Maria Mariscal</t>
  </si>
  <si>
    <t>Jose Dominguez</t>
  </si>
  <si>
    <t>Jose Bermudez</t>
  </si>
  <si>
    <t>Ana Vazquez</t>
  </si>
  <si>
    <t>Pedro Garcia</t>
  </si>
  <si>
    <t>Pedro Ramirez</t>
  </si>
  <si>
    <t>Laura Nuñez</t>
  </si>
  <si>
    <t>Laura Saenz</t>
  </si>
  <si>
    <t>Luis Rodriguez</t>
  </si>
  <si>
    <t>Marta Gomez</t>
  </si>
  <si>
    <t>Marta Saenz</t>
  </si>
  <si>
    <t>Carlos Cortes</t>
  </si>
  <si>
    <t>Elena Gomez</t>
  </si>
  <si>
    <t>Carmen Vazquez</t>
  </si>
  <si>
    <t>Jorge Diez</t>
  </si>
  <si>
    <t>Lucia Lopez</t>
  </si>
  <si>
    <t>Lucia Gutierrez</t>
  </si>
  <si>
    <t>Lucia Santiago</t>
  </si>
  <si>
    <t>Lucia Franco</t>
  </si>
  <si>
    <t>Andres Navarro</t>
  </si>
  <si>
    <t>Andres Vega</t>
  </si>
  <si>
    <t>Andres Bravo</t>
  </si>
  <si>
    <t>Andres Tejada</t>
  </si>
  <si>
    <t>Roberto Martin</t>
  </si>
  <si>
    <t>Roberto Vazquez</t>
  </si>
  <si>
    <t>Roberto Mendez</t>
  </si>
  <si>
    <t>Sofia Hernandez</t>
  </si>
  <si>
    <t>Sofia Delgado</t>
  </si>
  <si>
    <t>Fernando Vazquez</t>
  </si>
  <si>
    <t>Paula Perez</t>
  </si>
  <si>
    <t>Paula Galvez</t>
  </si>
  <si>
    <t>David Roldan</t>
  </si>
  <si>
    <t>Patricia Marin</t>
  </si>
  <si>
    <t>Patricia Saenz</t>
  </si>
  <si>
    <t>Claudia Sanchez</t>
  </si>
  <si>
    <t>Claudia Rios</t>
  </si>
  <si>
    <t>Rosa Saenz</t>
  </si>
  <si>
    <t>Pilar Rios</t>
  </si>
  <si>
    <t>Gloria Vazquez</t>
  </si>
  <si>
    <t>Gloria Solis</t>
  </si>
  <si>
    <t>Alfonso Suarez</t>
  </si>
  <si>
    <t>Teresa Jimenez</t>
  </si>
  <si>
    <t>Teresa Galvez</t>
  </si>
  <si>
    <t>Raul Reyes</t>
  </si>
  <si>
    <t>Raul Hidalgo</t>
  </si>
  <si>
    <t>Victoria Diaz</t>
  </si>
  <si>
    <t>Javier Ramirez</t>
  </si>
  <si>
    <t>Javier Roldan</t>
  </si>
  <si>
    <t>Hugo Leon</t>
  </si>
  <si>
    <t>Alicia Benitez</t>
  </si>
  <si>
    <t>Natalia Gonzalez</t>
  </si>
  <si>
    <t>Natalia Martinez</t>
  </si>
  <si>
    <t>Veronica Leon</t>
  </si>
  <si>
    <t>Ivan Gallego</t>
  </si>
  <si>
    <t>Beatriz Mendez</t>
  </si>
  <si>
    <t>Beatriz Roldan</t>
  </si>
  <si>
    <t>Francisco Solis</t>
  </si>
  <si>
    <t>Pablo Garcia</t>
  </si>
  <si>
    <t>Monica Martin</t>
  </si>
  <si>
    <t>Monica Herrero</t>
  </si>
  <si>
    <t>alvaro Pardo</t>
  </si>
  <si>
    <t>Cecilia Vazquez</t>
  </si>
  <si>
    <t>Cecilia Saenz</t>
  </si>
  <si>
    <t>Adriana Suarez</t>
  </si>
  <si>
    <t>Adriana Benitez</t>
  </si>
  <si>
    <t>Silvia Rios</t>
  </si>
  <si>
    <t>oscar Nieto</t>
  </si>
  <si>
    <t>oscar Bermudez</t>
  </si>
  <si>
    <t>oscar Crespo</t>
  </si>
  <si>
    <t>oscar Carvajal</t>
  </si>
  <si>
    <t>Marina alvarez</t>
  </si>
  <si>
    <t>Esteban Benitez</t>
  </si>
  <si>
    <t>Irene Perez</t>
  </si>
  <si>
    <t>Fabian Diez</t>
  </si>
  <si>
    <t>Fabian Hidalgo</t>
  </si>
  <si>
    <t>Fabian Cuesta</t>
  </si>
  <si>
    <t>Valentina Galvez</t>
  </si>
  <si>
    <t>Tomas Martinez</t>
  </si>
  <si>
    <t>Tomas Flores</t>
  </si>
  <si>
    <t>Tomas Izquierdo</t>
  </si>
  <si>
    <t>Tomas Soler</t>
  </si>
  <si>
    <t>Nuria Martinez</t>
  </si>
  <si>
    <t>Cristian Solis</t>
  </si>
  <si>
    <t>Daniela Rios</t>
  </si>
  <si>
    <t>Adrian Saenz</t>
  </si>
  <si>
    <t>Amanda Nuñez</t>
  </si>
  <si>
    <t>Felix Gonzalez</t>
  </si>
  <si>
    <t>Felix Villanueva</t>
  </si>
  <si>
    <t>Felix Soler</t>
  </si>
  <si>
    <t>Felix Laguna</t>
  </si>
  <si>
    <t>Jimena Rodriguez</t>
  </si>
  <si>
    <t>Jimena Cortes</t>
  </si>
  <si>
    <t>Nicolas Esteban</t>
  </si>
  <si>
    <t>Nicolas Izquierdo</t>
  </si>
  <si>
    <t>Bianca Bermudez</t>
  </si>
  <si>
    <t>Florencia Perez</t>
  </si>
  <si>
    <t>Sebastian Nuñez</t>
  </si>
  <si>
    <t>Renata Diez</t>
  </si>
  <si>
    <t>Joaquin Pardo</t>
  </si>
  <si>
    <t>Damian Nuñez</t>
  </si>
  <si>
    <t>Damian Parra</t>
  </si>
  <si>
    <t>Damian Tejada</t>
  </si>
  <si>
    <t>Matias Nieto</t>
  </si>
  <si>
    <t>Matias Cuesta</t>
  </si>
  <si>
    <t>Olga Gonzalez</t>
  </si>
  <si>
    <t>Valeria Suarez</t>
  </si>
  <si>
    <t>Rodrigo Martin</t>
  </si>
  <si>
    <t>Rodrigo Suarez</t>
  </si>
  <si>
    <t>Ainhoa Fernandez</t>
  </si>
  <si>
    <t>Ainhoa Hernandez</t>
  </si>
  <si>
    <t>Ignacio Marin</t>
  </si>
  <si>
    <t>Belen Bernal</t>
  </si>
  <si>
    <t>Tania Dominguez</t>
  </si>
  <si>
    <t>Ruben Sanz</t>
  </si>
  <si>
    <t>Alba Rodriguez</t>
  </si>
  <si>
    <t>Diego Jimenez</t>
  </si>
  <si>
    <t>Tobias Bermudez</t>
  </si>
  <si>
    <t>Juan Fernandez</t>
  </si>
  <si>
    <t>Maria Castillo</t>
  </si>
  <si>
    <t>Maria Rosales</t>
  </si>
  <si>
    <t>Jose Gil</t>
  </si>
  <si>
    <t>Luis Martin</t>
  </si>
  <si>
    <t>Marta Hernandez</t>
  </si>
  <si>
    <t>Carlos alvarez</t>
  </si>
  <si>
    <t>Elena Cortes</t>
  </si>
  <si>
    <t>Elena Solis</t>
  </si>
  <si>
    <t>Carmen Diaz</t>
  </si>
  <si>
    <t>Lucia Gonzalez</t>
  </si>
  <si>
    <t>Lucia Torres</t>
  </si>
  <si>
    <t>Lucia Nieto</t>
  </si>
  <si>
    <t>Lucia Arroyo</t>
  </si>
  <si>
    <t>Andres Moreno</t>
  </si>
  <si>
    <t>Roberto Galvez</t>
  </si>
  <si>
    <t>Sofia Bravo</t>
  </si>
  <si>
    <t>Fernando Bermudez</t>
  </si>
  <si>
    <t>Paula Dominguez</t>
  </si>
  <si>
    <t>Sara Gomez</t>
  </si>
  <si>
    <t>Manuel Galvez</t>
  </si>
  <si>
    <t>Cristina Hernandez</t>
  </si>
  <si>
    <t>Cristina Marin</t>
  </si>
  <si>
    <t>Daniel Rios</t>
  </si>
  <si>
    <t>Rosa Diez</t>
  </si>
  <si>
    <t>Vicente Hernandez</t>
  </si>
  <si>
    <t>Pilar Garcia</t>
  </si>
  <si>
    <t>Pilar Saenz</t>
  </si>
  <si>
    <t>Ricardo Marin</t>
  </si>
  <si>
    <t>Gloria Diaz</t>
  </si>
  <si>
    <t>Gloria Bermudez</t>
  </si>
  <si>
    <t>Gloria Benitez</t>
  </si>
  <si>
    <t>Alfonso Solis</t>
  </si>
  <si>
    <t>Raul Carrasco</t>
  </si>
  <si>
    <t>Ramon Bravo</t>
  </si>
  <si>
    <t>Ramon Villanueva</t>
  </si>
  <si>
    <t>Natalia Rodriguez</t>
  </si>
  <si>
    <t>Natalia Bermudez</t>
  </si>
  <si>
    <t>Emilio Saenz</t>
  </si>
  <si>
    <t>Veronica Blanco</t>
  </si>
  <si>
    <t>Veronica Diez</t>
  </si>
  <si>
    <t>Veronica Montero</t>
  </si>
  <si>
    <t>Veronica Mariscal</t>
  </si>
  <si>
    <t>Beatriz Martinez</t>
  </si>
  <si>
    <t>Gonzalo Perez</t>
  </si>
  <si>
    <t>Raquel Martinez</t>
  </si>
  <si>
    <t>Francisco Gonzalez</t>
  </si>
  <si>
    <t>Lorena Lopez</t>
  </si>
  <si>
    <t>Monica Valero</t>
  </si>
  <si>
    <t>Monica Abad</t>
  </si>
  <si>
    <t>Enrique Lopez</t>
  </si>
  <si>
    <t>Enrique Galvez</t>
  </si>
  <si>
    <t>Adriana Jimenez</t>
  </si>
  <si>
    <t>Adriana Diaz</t>
  </si>
  <si>
    <t>Adriana Vazquez</t>
  </si>
  <si>
    <t>Julio Rodriguez</t>
  </si>
  <si>
    <t>Julio Perez</t>
  </si>
  <si>
    <t>Martin Gonzalez</t>
  </si>
  <si>
    <t>Martin Ramos</t>
  </si>
  <si>
    <t>Martin Marin</t>
  </si>
  <si>
    <t>Martin Soler</t>
  </si>
  <si>
    <t>Gabriela Martin</t>
  </si>
  <si>
    <t>Gabriela Benitez</t>
  </si>
  <si>
    <t>oscar Herrero</t>
  </si>
  <si>
    <t>Marina Benitez</t>
  </si>
  <si>
    <t>Esteban Vazquez</t>
  </si>
  <si>
    <t>Esteban Galvez</t>
  </si>
  <si>
    <t>Esteban Solis</t>
  </si>
  <si>
    <t>Esteban Saez</t>
  </si>
  <si>
    <t>Fabian Palacios</t>
  </si>
  <si>
    <t>Valentina Roldan</t>
  </si>
  <si>
    <t>Tomas Ramos</t>
  </si>
  <si>
    <t>Tomas Cruz</t>
  </si>
  <si>
    <t>Tomas Reyes</t>
  </si>
  <si>
    <t>Nuria Sanchez</t>
  </si>
  <si>
    <t>Cristian Diaz</t>
  </si>
  <si>
    <t>Cristian Nuñez</t>
  </si>
  <si>
    <t>Cristian Saez</t>
  </si>
  <si>
    <t>Julieta Diaz</t>
  </si>
  <si>
    <t>Melina Vazquez</t>
  </si>
  <si>
    <t>Adrian Mendez</t>
  </si>
  <si>
    <t>Amanda Gonzalez</t>
  </si>
  <si>
    <t>Amanda Marin</t>
  </si>
  <si>
    <t>Felix Martinez</t>
  </si>
  <si>
    <t>Felix Flores</t>
  </si>
  <si>
    <t>Felix Carrasco</t>
  </si>
  <si>
    <t>Jimena alvarez</t>
  </si>
  <si>
    <t>Nicolas Muñoz</t>
  </si>
  <si>
    <t>Bianca Jimenez</t>
  </si>
  <si>
    <t>Bianca Diaz</t>
  </si>
  <si>
    <t>Mauricio Hernandez</t>
  </si>
  <si>
    <t>Mauricio Marin</t>
  </si>
  <si>
    <t>Sebastian Oliva</t>
  </si>
  <si>
    <t>Joaquin Castro</t>
  </si>
  <si>
    <t>Joaquin Galvez</t>
  </si>
  <si>
    <t>Joaquin Rosales</t>
  </si>
  <si>
    <t>Joaquin Solis</t>
  </si>
  <si>
    <t>Damian Blanco</t>
  </si>
  <si>
    <t>Damian Ortega</t>
  </si>
  <si>
    <t>Damian Abad</t>
  </si>
  <si>
    <t>Damian Blasco</t>
  </si>
  <si>
    <t>Carolina Martinez</t>
  </si>
  <si>
    <t>Matias Iglesias</t>
  </si>
  <si>
    <t>Matias Rios</t>
  </si>
  <si>
    <t>Matias Rojas</t>
  </si>
  <si>
    <t>Tamara Perez</t>
  </si>
  <si>
    <t>Tamara Galvez</t>
  </si>
  <si>
    <t>Belen Torres</t>
  </si>
  <si>
    <t>Bruno Vazquez</t>
  </si>
  <si>
    <t>Leticia alvarez</t>
  </si>
  <si>
    <t>Leonardo Lopez</t>
  </si>
  <si>
    <t>Leonardo Galvez</t>
  </si>
  <si>
    <t>Ruben alvarez</t>
  </si>
  <si>
    <t>Ruben Rubio</t>
  </si>
  <si>
    <t>Ruben Ibañez</t>
  </si>
  <si>
    <t>Alba Garcia</t>
  </si>
  <si>
    <t>Tobias Pascual</t>
  </si>
  <si>
    <t>Tobias Escudero</t>
  </si>
  <si>
    <t>Clara Gomez</t>
  </si>
  <si>
    <t>Clara Diaz</t>
  </si>
  <si>
    <t>Juan Galvez</t>
  </si>
  <si>
    <t>Maria Sanz</t>
  </si>
  <si>
    <t>Jose Rodriguez</t>
  </si>
  <si>
    <t>Jose Diez</t>
  </si>
  <si>
    <t>Pedro Nuñez</t>
  </si>
  <si>
    <t>Marta Lopez</t>
  </si>
  <si>
    <t>Miguel Martin</t>
  </si>
  <si>
    <t>Carmen Perez</t>
  </si>
  <si>
    <t>Jorge Martinez</t>
  </si>
  <si>
    <t>Lucia Iglesias</t>
  </si>
  <si>
    <t>Lucia Delgado</t>
  </si>
  <si>
    <t>Lucia Caballero</t>
  </si>
  <si>
    <t>Andres Sanz</t>
  </si>
  <si>
    <t>Andres Reyes</t>
  </si>
  <si>
    <t>Isabel Rodriguez</t>
  </si>
  <si>
    <t>Roberto Marin</t>
  </si>
  <si>
    <t>Roberto Leon</t>
  </si>
  <si>
    <t>Fernando Suarez</t>
  </si>
  <si>
    <t>Paula Diez</t>
  </si>
  <si>
    <t>David Dominguez</t>
  </si>
  <si>
    <t>David Suarez</t>
  </si>
  <si>
    <t>Manuel Dominguez</t>
  </si>
  <si>
    <t>Ricardo Garcia</t>
  </si>
  <si>
    <t>Alfonso Galvez</t>
  </si>
  <si>
    <t>Alfonso Bermudez</t>
  </si>
  <si>
    <t>Teresa Fernandez</t>
  </si>
  <si>
    <t>Teresa Saenz</t>
  </si>
  <si>
    <t>Raul Dominguez</t>
  </si>
  <si>
    <t>Raul Palacios</t>
  </si>
  <si>
    <t>Victoria Roldan</t>
  </si>
  <si>
    <t>Javier Sanchez</t>
  </si>
  <si>
    <t>Rocio Mendez</t>
  </si>
  <si>
    <t>Rocio Roldan</t>
  </si>
  <si>
    <t>Natalia Fernandez</t>
  </si>
  <si>
    <t>Ivan Gonzalez</t>
  </si>
  <si>
    <t>Ivan Sanchez</t>
  </si>
  <si>
    <t>Ivan Nieto</t>
  </si>
  <si>
    <t>Ivan Mariscal</t>
  </si>
  <si>
    <t>Gonzalo Vazquez</t>
  </si>
  <si>
    <t>Francisco Rodriguez</t>
  </si>
  <si>
    <t>Francisco Jimenez</t>
  </si>
  <si>
    <t>Lorena Suarez</t>
  </si>
  <si>
    <t>Lorena Leon</t>
  </si>
  <si>
    <t>Lorena Saenz</t>
  </si>
  <si>
    <t>Pablo Nuñez</t>
  </si>
  <si>
    <t>Monica Pascual</t>
  </si>
  <si>
    <t>Julio Martinez</t>
  </si>
  <si>
    <t>Julio Gutierrez</t>
  </si>
  <si>
    <t>Julio Rios</t>
  </si>
  <si>
    <t>Silvia Lopez</t>
  </si>
  <si>
    <t>Martin Mariscal</t>
  </si>
  <si>
    <t>oscar Ramos</t>
  </si>
  <si>
    <t>oscar Saenz</t>
  </si>
  <si>
    <t>Marina Rodriguez</t>
  </si>
  <si>
    <t>Marina Sanchez</t>
  </si>
  <si>
    <t>Nuria Ramirez</t>
  </si>
  <si>
    <t>Daniela Ramirez</t>
  </si>
  <si>
    <t>Melina Nuñez</t>
  </si>
  <si>
    <t>Adrian Sanchez</t>
  </si>
  <si>
    <t>Adrian Rubio</t>
  </si>
  <si>
    <t>Adrian Herrera</t>
  </si>
  <si>
    <t>Felix Sanz</t>
  </si>
  <si>
    <t>Nicolas Ruiz</t>
  </si>
  <si>
    <t>Nicolas Pascual</t>
  </si>
  <si>
    <t>Nicolas Rosales</t>
  </si>
  <si>
    <t>Mauricio Saenz</t>
  </si>
  <si>
    <t>Florencia Gonzalez</t>
  </si>
  <si>
    <t>Sebastian Santos</t>
  </si>
  <si>
    <t>Sebastian Galvez</t>
  </si>
  <si>
    <t>Sebastian Saez</t>
  </si>
  <si>
    <t>Sebastian Crespo</t>
  </si>
  <si>
    <t>Joaquin Rodriguez</t>
  </si>
  <si>
    <t>Damian Castro</t>
  </si>
  <si>
    <t>Damian Laguna</t>
  </si>
  <si>
    <t>Matias Diaz</t>
  </si>
  <si>
    <t>Matias Rubio</t>
  </si>
  <si>
    <t>Matias Nuñez</t>
  </si>
  <si>
    <t>Matias Oliva</t>
  </si>
  <si>
    <t>Olga alvarez</t>
  </si>
  <si>
    <t>Rodrigo Lopez</t>
  </si>
  <si>
    <t>Rodrigo Saenz</t>
  </si>
  <si>
    <t>Leticia Solis</t>
  </si>
  <si>
    <t>Leonardo Gomez</t>
  </si>
  <si>
    <t>Ruben Moreno</t>
  </si>
  <si>
    <t>Ruben Marin</t>
  </si>
  <si>
    <t>Ruben Castro</t>
  </si>
  <si>
    <t>Ruben Cuesta</t>
  </si>
  <si>
    <t>Tobias Martinez</t>
  </si>
  <si>
    <t>Tobias Muñoz</t>
  </si>
  <si>
    <t>Tobias Ortiz</t>
  </si>
  <si>
    <t>Tobias Herrera</t>
  </si>
  <si>
    <t>Agustina Marin</t>
  </si>
  <si>
    <t>Clara Benitez</t>
  </si>
  <si>
    <t>Maria Gil</t>
  </si>
  <si>
    <t>Maria Soler</t>
  </si>
  <si>
    <t>Jose Romero</t>
  </si>
  <si>
    <t>Jose Serrano</t>
  </si>
  <si>
    <t>Jose Moya</t>
  </si>
  <si>
    <t>Laura Gutierrez</t>
  </si>
  <si>
    <t>Luis Leon</t>
  </si>
  <si>
    <t>Elena Fernandez</t>
  </si>
  <si>
    <t>Miguel Vazquez</t>
  </si>
  <si>
    <t>Carmen Martinez</t>
  </si>
  <si>
    <t>Carmen Suarez</t>
  </si>
  <si>
    <t>Andres alvarez</t>
  </si>
  <si>
    <t>Andres Cruz</t>
  </si>
  <si>
    <t>Andres Palacios</t>
  </si>
  <si>
    <t>Isabel Cortes</t>
  </si>
  <si>
    <t>Isabel Roldan</t>
  </si>
  <si>
    <t>Roberto Jimenez</t>
  </si>
  <si>
    <t>Sofia Navarro</t>
  </si>
  <si>
    <t>Fernando Cortes</t>
  </si>
  <si>
    <t>Sara Martinez</t>
  </si>
  <si>
    <t>Sara Rios</t>
  </si>
  <si>
    <t>Patricia Gomez</t>
  </si>
  <si>
    <t>Patricia alvarez</t>
  </si>
  <si>
    <t>Cristina Perez</t>
  </si>
  <si>
    <t>Cristina Saez</t>
  </si>
  <si>
    <t>Alberto Martinez</t>
  </si>
  <si>
    <t>Alberto Diaz</t>
  </si>
  <si>
    <t>Claudia Garcia</t>
  </si>
  <si>
    <t>Claudia Diaz</t>
  </si>
  <si>
    <t>Pilar Roldan</t>
  </si>
  <si>
    <t>Gloria Gutierrez</t>
  </si>
  <si>
    <t>Alfonso Fernandez</t>
  </si>
  <si>
    <t>Alfonso Ramirez</t>
  </si>
  <si>
    <t>Teresa Garcia</t>
  </si>
  <si>
    <t>Teresa Dominguez</t>
  </si>
  <si>
    <t>Teresa Suarez</t>
  </si>
  <si>
    <t>Raul Ortega</t>
  </si>
  <si>
    <t>Raul Montero</t>
  </si>
  <si>
    <t>Rocio Rodriguez</t>
  </si>
  <si>
    <t>Rocio Nuñez</t>
  </si>
  <si>
    <t>Hugo Gonzalez</t>
  </si>
  <si>
    <t>Hugo Roldan</t>
  </si>
  <si>
    <t>Alicia Rodriguez</t>
  </si>
  <si>
    <t>Ramon Medina</t>
  </si>
  <si>
    <t>Ramon Franco</t>
  </si>
  <si>
    <t>Veronica Bautista</t>
  </si>
  <si>
    <t>Veronica Carvajal</t>
  </si>
  <si>
    <t>Beatriz Benitez</t>
  </si>
  <si>
    <t>Francisco Roldan</t>
  </si>
  <si>
    <t>Lorena Perez</t>
  </si>
  <si>
    <t>Lorena Jimenez</t>
  </si>
  <si>
    <t>Lorena Nuñez</t>
  </si>
  <si>
    <t>Pablo Vazquez</t>
  </si>
  <si>
    <t>Monica Alonso</t>
  </si>
  <si>
    <t>alvaro Navarro</t>
  </si>
  <si>
    <t>Cecilia Martin</t>
  </si>
  <si>
    <t>Enrique Solis</t>
  </si>
  <si>
    <t>Martin Gil</t>
  </si>
  <si>
    <t>Martin Pascual</t>
  </si>
  <si>
    <t>Gabriela Martinez</t>
  </si>
  <si>
    <t>Gabriela Cortes</t>
  </si>
  <si>
    <t>oscar Delgado</t>
  </si>
  <si>
    <t>oscar Peña</t>
  </si>
  <si>
    <t>Fabian Rodriguez</t>
  </si>
  <si>
    <t>Fabian Blanco</t>
  </si>
  <si>
    <t>Fabian Castro</t>
  </si>
  <si>
    <t>Fabian Carrasco</t>
  </si>
  <si>
    <t>Fabian Pardo</t>
  </si>
  <si>
    <t>Valentina Bermudez</t>
  </si>
  <si>
    <t>Tomas Sanchez</t>
  </si>
  <si>
    <t>Tomas Diaz</t>
  </si>
  <si>
    <t>Tomas Benitez</t>
  </si>
  <si>
    <t>Nuria Benitez</t>
  </si>
  <si>
    <t>Cristian Saenz</t>
  </si>
  <si>
    <t>Daniela Saenz</t>
  </si>
  <si>
    <t>Adrian Gomez</t>
  </si>
  <si>
    <t>Adrian Navarro</t>
  </si>
  <si>
    <t>Adrian Hidalgo</t>
  </si>
  <si>
    <t>Adrian Bermudez</t>
  </si>
  <si>
    <t>Adrian Abad</t>
  </si>
  <si>
    <t>Amanda Martinez</t>
  </si>
  <si>
    <t>Felix Romero</t>
  </si>
  <si>
    <t>Felix Iglesias</t>
  </si>
  <si>
    <t>Nicolas Perez</t>
  </si>
  <si>
    <t>Nicolas Jimenez</t>
  </si>
  <si>
    <t>Nicolas Benitez</t>
  </si>
  <si>
    <t>Nicolas Montes</t>
  </si>
  <si>
    <t>Nicolas Laguna</t>
  </si>
  <si>
    <t>Bianca Garcia</t>
  </si>
  <si>
    <t>Mauricio Jimenez</t>
  </si>
  <si>
    <t>Sebastian Gonzalez</t>
  </si>
  <si>
    <t>Sebastian Flores</t>
  </si>
  <si>
    <t>Sebastian Benitez</t>
  </si>
  <si>
    <t>Sebastian Palacios</t>
  </si>
  <si>
    <t>Joaquin Gomez</t>
  </si>
  <si>
    <t>Lourdes Perez</t>
  </si>
  <si>
    <t>Damian Ortiz</t>
  </si>
  <si>
    <t>Damian Soria</t>
  </si>
  <si>
    <t>Carolina Marin</t>
  </si>
  <si>
    <t>Carolina Diez</t>
  </si>
  <si>
    <t>Matias Alonso</t>
  </si>
  <si>
    <t>Matias Carrasco</t>
  </si>
  <si>
    <t>Matias Santana</t>
  </si>
  <si>
    <t>Matias Redondo</t>
  </si>
  <si>
    <t>Matias Soria</t>
  </si>
  <si>
    <t>Olga Garcia</t>
  </si>
  <si>
    <t>Olga Perez</t>
  </si>
  <si>
    <t>Rodrigo Fernandez</t>
  </si>
  <si>
    <t>Rodrigo Saez</t>
  </si>
  <si>
    <t>Rafael Galvez</t>
  </si>
  <si>
    <t>Belen Serrano</t>
  </si>
  <si>
    <t>Bruno Dominguez</t>
  </si>
  <si>
    <t>Ruben Herrero</t>
  </si>
  <si>
    <t>Tobias Perez</t>
  </si>
  <si>
    <t>Tobias Dominguez</t>
  </si>
  <si>
    <t>Tobias Pacheco</t>
  </si>
  <si>
    <t>Clara Rios</t>
  </si>
  <si>
    <t>Maria Pascual</t>
  </si>
  <si>
    <t>Ana Dominguez</t>
  </si>
  <si>
    <t>Luis Martinez</t>
  </si>
  <si>
    <t>Carlos Diaz</t>
  </si>
  <si>
    <t>Lucia Cortes</t>
  </si>
  <si>
    <t>Sofia Molina</t>
  </si>
  <si>
    <t>Fernando Rodriguez</t>
  </si>
  <si>
    <t>Fernando Roldan</t>
  </si>
  <si>
    <t>Sergio Suarez</t>
  </si>
  <si>
    <t>David Hernandez</t>
  </si>
  <si>
    <t>Daniel Ramirez</t>
  </si>
  <si>
    <t>Rosa Dominguez</t>
  </si>
  <si>
    <t>Vicente Galvez</t>
  </si>
  <si>
    <t>Teresa Cortes</t>
  </si>
  <si>
    <t>Raul Iglesias</t>
  </si>
  <si>
    <t>Raul Redondo</t>
  </si>
  <si>
    <t>Victoria alvarez</t>
  </si>
  <si>
    <t>Hugo Ramirez</t>
  </si>
  <si>
    <t>Ramon Perez</t>
  </si>
  <si>
    <t>Natalia Martin</t>
  </si>
  <si>
    <t>Natalia Roldan</t>
  </si>
  <si>
    <t>Emilio Jimenez</t>
  </si>
  <si>
    <t>Veronica Fuentes</t>
  </si>
  <si>
    <t>Monica Garcia</t>
  </si>
  <si>
    <t>Monica Saenz</t>
  </si>
  <si>
    <t>alvaro Molina</t>
  </si>
  <si>
    <t>Julio Leon</t>
  </si>
  <si>
    <t>Daniela Hernandez</t>
  </si>
  <si>
    <t>Adrian Dominguez</t>
  </si>
  <si>
    <t>Adrian Cortes</t>
  </si>
  <si>
    <t>Noelia Gonzalez</t>
  </si>
  <si>
    <t>Amanda Lopez</t>
  </si>
  <si>
    <t>Jimena Gomez</t>
  </si>
  <si>
    <t>Bianca Marin</t>
  </si>
  <si>
    <t>Joaquin Moreno</t>
  </si>
  <si>
    <t>Matias Gonzalez</t>
  </si>
  <si>
    <t>Matias Bermudez</t>
  </si>
  <si>
    <t>Olga Martin</t>
  </si>
  <si>
    <t>Rodrigo Perez</t>
  </si>
  <si>
    <t>Ainhoa Martin</t>
  </si>
  <si>
    <t>Belen Cortes</t>
  </si>
  <si>
    <t>Belen Delgado</t>
  </si>
  <si>
    <t>Bruno Gutierrez</t>
  </si>
  <si>
    <t>Ruben Cruz</t>
  </si>
  <si>
    <t>Maria Cortes</t>
  </si>
  <si>
    <t>Jose Garcia</t>
  </si>
  <si>
    <t>Jose Nuñez</t>
  </si>
  <si>
    <t>Jose Castillo</t>
  </si>
  <si>
    <t>Jose Leon</t>
  </si>
  <si>
    <t>Jose Lorenzo</t>
  </si>
  <si>
    <t>Jose Hidalgo</t>
  </si>
  <si>
    <t>Pedro Dominguez</t>
  </si>
  <si>
    <t>Marta Suarez</t>
  </si>
  <si>
    <t>Marta Leon</t>
  </si>
  <si>
    <t>Elena Bermudez</t>
  </si>
  <si>
    <t>Lucia Pascual</t>
  </si>
  <si>
    <t>Andres Hernandez</t>
  </si>
  <si>
    <t>Andres Marin</t>
  </si>
  <si>
    <t>Andres Benitez</t>
  </si>
  <si>
    <t>Isabel Nuñez</t>
  </si>
  <si>
    <t>Sofia Lorenzo</t>
  </si>
  <si>
    <t>Fernando Saenz</t>
  </si>
  <si>
    <t>Paula Sanchez</t>
  </si>
  <si>
    <t>Paula Rios</t>
  </si>
  <si>
    <t>Sara Bermudez</t>
  </si>
  <si>
    <t>Patricia Jimenez</t>
  </si>
  <si>
    <t>Cristina Cortes</t>
  </si>
  <si>
    <t>Alberto Martin</t>
  </si>
  <si>
    <t>Alberto alvarez</t>
  </si>
  <si>
    <t>Daniel Leon</t>
  </si>
  <si>
    <t>Pilar Saez</t>
  </si>
  <si>
    <t>Ricardo Gomez</t>
  </si>
  <si>
    <t>Ricardo Benitez</t>
  </si>
  <si>
    <t>Gloria Hernandez</t>
  </si>
  <si>
    <t>Alfonso Gomez</t>
  </si>
  <si>
    <t>Alfonso Gutierrez</t>
  </si>
  <si>
    <t>Alfonso Mendez</t>
  </si>
  <si>
    <t>Victoria Gonzalez</t>
  </si>
  <si>
    <t>Victoria Nuñez</t>
  </si>
  <si>
    <t>Hugo Suarez</t>
  </si>
  <si>
    <t>Alicia Mendez</t>
  </si>
  <si>
    <t>Ramon Lopez</t>
  </si>
  <si>
    <t>Ramon Garrido</t>
  </si>
  <si>
    <t>Ramon Valero</t>
  </si>
  <si>
    <t>Ramon Moya</t>
  </si>
  <si>
    <t>Ramon Saez</t>
  </si>
  <si>
    <t>Natalia Diaz</t>
  </si>
  <si>
    <t>Natalia Mendez</t>
  </si>
  <si>
    <t>Emilio Gutierrez</t>
  </si>
  <si>
    <t>Veronica Mora</t>
  </si>
  <si>
    <t>Raquel Gonzalez</t>
  </si>
  <si>
    <t>Raquel Solis</t>
  </si>
  <si>
    <t>Monica Carvajal</t>
  </si>
  <si>
    <t>alvaro Gonzalez</t>
  </si>
  <si>
    <t>alvaro Parra</t>
  </si>
  <si>
    <t>alvaro Soler</t>
  </si>
  <si>
    <t>Cecilia Fernandez</t>
  </si>
  <si>
    <t>Cecilia Solis</t>
  </si>
  <si>
    <t>Enrique Gutierrez</t>
  </si>
  <si>
    <t>Adriana Perez</t>
  </si>
  <si>
    <t>Adriana Gomez</t>
  </si>
  <si>
    <t>Martin Torres</t>
  </si>
  <si>
    <t>Martin Prieto</t>
  </si>
  <si>
    <t>oscar Leon</t>
  </si>
  <si>
    <t>Fabian Iglesias</t>
  </si>
  <si>
    <t>Fabian Castillo</t>
  </si>
  <si>
    <t>Fabian Rojas</t>
  </si>
  <si>
    <t>Valentina Gonzalez</t>
  </si>
  <si>
    <t>Emilia alvarez</t>
  </si>
  <si>
    <t>Melina Perez</t>
  </si>
  <si>
    <t>Adrian Ortiz</t>
  </si>
  <si>
    <t>Adrian Medina</t>
  </si>
  <si>
    <t>Adrian Castro</t>
  </si>
  <si>
    <t>Adrian Galvez</t>
  </si>
  <si>
    <t>Adrian Bautista</t>
  </si>
  <si>
    <t>Nicolas Gonzalez</t>
  </si>
  <si>
    <t>Nicolas Alonso</t>
  </si>
  <si>
    <t>Sebastian Martin</t>
  </si>
  <si>
    <t>Sebastian Ortiz</t>
  </si>
  <si>
    <t>Renata Jimenez</t>
  </si>
  <si>
    <t>Joaquin Valero</t>
  </si>
  <si>
    <t>Joaquin Soler</t>
  </si>
  <si>
    <t>Joaquin Carvajal</t>
  </si>
  <si>
    <t>Lourdes Sanchez</t>
  </si>
  <si>
    <t>Lourdes Hernandez</t>
  </si>
  <si>
    <t>Damian Fernandez</t>
  </si>
  <si>
    <t>Damian Castillo</t>
  </si>
  <si>
    <t>Damian Cuesta</t>
  </si>
  <si>
    <t>Matias Prieto</t>
  </si>
  <si>
    <t>Matias Hidalgo</t>
  </si>
  <si>
    <t>Olga Saenz</t>
  </si>
  <si>
    <t>Rodrigo Martinez</t>
  </si>
  <si>
    <t>Ainhoa Marin</t>
  </si>
  <si>
    <t>Tamara Diez</t>
  </si>
  <si>
    <t>Rafael Bermudez</t>
  </si>
  <si>
    <t>Rafael Solis</t>
  </si>
  <si>
    <t>Belen alvarez</t>
  </si>
  <si>
    <t>Belen Gutierrez</t>
  </si>
  <si>
    <t>Bruno Hernandez</t>
  </si>
  <si>
    <t>Bruno Cortes</t>
  </si>
  <si>
    <t>Leonardo Fernandez</t>
  </si>
  <si>
    <t>Tania Saez</t>
  </si>
  <si>
    <t>Ruben Arroyo</t>
  </si>
  <si>
    <t>Agustina Martin</t>
  </si>
  <si>
    <t>Agustina Diez</t>
  </si>
  <si>
    <t>Maria Ortiz</t>
  </si>
  <si>
    <t>Jose Escudero</t>
  </si>
  <si>
    <t>Jose Montes</t>
  </si>
  <si>
    <t>Jose Tejada</t>
  </si>
  <si>
    <t>Ana Lopez</t>
  </si>
  <si>
    <t>Ana Saenz</t>
  </si>
  <si>
    <t>Pedro Gutierrez</t>
  </si>
  <si>
    <t>Pedro Diez</t>
  </si>
  <si>
    <t>Luis Roldan</t>
  </si>
  <si>
    <t>Elena Dominguez</t>
  </si>
  <si>
    <t>Lucia Soria</t>
  </si>
  <si>
    <t>Andres Martin</t>
  </si>
  <si>
    <t>Andres Aguilar</t>
  </si>
  <si>
    <t>Isabel Sanchez</t>
  </si>
  <si>
    <t>Isabel Rios</t>
  </si>
  <si>
    <t>Sofia Izquierdo</t>
  </si>
  <si>
    <t>Sofia Redondo</t>
  </si>
  <si>
    <t>Sergio Rodriguez</t>
  </si>
  <si>
    <t>David Sanchez</t>
  </si>
  <si>
    <t>Patricia Bermudez</t>
  </si>
  <si>
    <t>Manuel Martin</t>
  </si>
  <si>
    <t>Claudia Vazquez</t>
  </si>
  <si>
    <t>Rosa Rios</t>
  </si>
  <si>
    <t>Gloria Gomez</t>
  </si>
  <si>
    <t>Alfonso Martinez</t>
  </si>
  <si>
    <t>Alfonso Martin</t>
  </si>
  <si>
    <t>Teresa Mendez</t>
  </si>
  <si>
    <t>Hugo Marin</t>
  </si>
  <si>
    <t>Alicia Suarez</t>
  </si>
  <si>
    <t>Alicia Saenz</t>
  </si>
  <si>
    <t>Ramon Castillo</t>
  </si>
  <si>
    <t>Ramon Mora</t>
  </si>
  <si>
    <t>Emilio Lopez</t>
  </si>
  <si>
    <t>Veronica Gonzalez</t>
  </si>
  <si>
    <t>Veronica Hernandez</t>
  </si>
  <si>
    <t>Veronica Mendez</t>
  </si>
  <si>
    <t>Veronica Vega</t>
  </si>
  <si>
    <t>Ivan Galvez</t>
  </si>
  <si>
    <t>Ivan Benitez</t>
  </si>
  <si>
    <t>Gonzalo Gonzalez</t>
  </si>
  <si>
    <t>Gonzalo Hernandez</t>
  </si>
  <si>
    <t>Gonzalo Benitez</t>
  </si>
  <si>
    <t>Monica Lopez</t>
  </si>
  <si>
    <t>Monica Cortes</t>
  </si>
  <si>
    <t>Monica Galvez</t>
  </si>
  <si>
    <t>Monica Saez</t>
  </si>
  <si>
    <t>alvaro Garcia</t>
  </si>
  <si>
    <t>alvaro Vazquez</t>
  </si>
  <si>
    <t>alvaro Izquierdo</t>
  </si>
  <si>
    <t>Cecilia Jimenez</t>
  </si>
  <si>
    <t>Adriana Martinez</t>
  </si>
  <si>
    <t>Julio Saez</t>
  </si>
  <si>
    <t>Silvia alvarez</t>
  </si>
  <si>
    <t>Martin Muñoz</t>
  </si>
  <si>
    <t>Martin Peña</t>
  </si>
  <si>
    <t>Martin Crespo</t>
  </si>
  <si>
    <t>Gabriela Diaz</t>
  </si>
  <si>
    <t>oscar Jimenez</t>
  </si>
  <si>
    <t>oscar Pacheco</t>
  </si>
  <si>
    <t>oscar Montes</t>
  </si>
  <si>
    <t>Esteban Fernandez</t>
  </si>
  <si>
    <t>Fabian Ruiz</t>
  </si>
  <si>
    <t>Fabian Valero</t>
  </si>
  <si>
    <t>Valentina Garcia</t>
  </si>
  <si>
    <t>Valentina Gutierrez</t>
  </si>
  <si>
    <t>Tomas Perez</t>
  </si>
  <si>
    <t>Tomas Santana</t>
  </si>
  <si>
    <t>Emilia Jimenez</t>
  </si>
  <si>
    <t>Emilia Vazquez</t>
  </si>
  <si>
    <t>Emilia Nuñez</t>
  </si>
  <si>
    <t>Marcos Perez</t>
  </si>
  <si>
    <t>Julieta Martin</t>
  </si>
  <si>
    <t>Adrian Santana</t>
  </si>
  <si>
    <t>Adrian Montero</t>
  </si>
  <si>
    <t>Adrian Soria</t>
  </si>
  <si>
    <t>Noelia Ramirez</t>
  </si>
  <si>
    <t>Noelia Roldan</t>
  </si>
  <si>
    <t>Felix Nuñez</t>
  </si>
  <si>
    <t>Felix Arroyo</t>
  </si>
  <si>
    <t>Felix Saenz</t>
  </si>
  <si>
    <t>Nicolas Rodriguez</t>
  </si>
  <si>
    <t>Sebastian Rubio</t>
  </si>
  <si>
    <t>Joaquin Nuñez</t>
  </si>
  <si>
    <t>Lourdes Mendez</t>
  </si>
  <si>
    <t>Damian Garrido</t>
  </si>
  <si>
    <t>Damian Cruz</t>
  </si>
  <si>
    <t>Carolina Leon</t>
  </si>
  <si>
    <t>Matias Gallego</t>
  </si>
  <si>
    <t>Ignacio Garcia</t>
  </si>
  <si>
    <t>Ignacio Solis</t>
  </si>
  <si>
    <t>Tamara Gonzalez</t>
  </si>
  <si>
    <t>Rafael Fernandez</t>
  </si>
  <si>
    <t>Rafael alvarez</t>
  </si>
  <si>
    <t>Rafael Marin</t>
  </si>
  <si>
    <t>Belen Garrido</t>
  </si>
  <si>
    <t>Tania Diez</t>
  </si>
  <si>
    <t>Ruben Molina</t>
  </si>
  <si>
    <t>Ruben Bernal</t>
  </si>
  <si>
    <t>Alba Lopez</t>
  </si>
  <si>
    <t>Olivia Vazquez</t>
  </si>
  <si>
    <t>Diego Suarez</t>
  </si>
  <si>
    <t>Diego Bermudez</t>
  </si>
  <si>
    <t>Tobias Serrano</t>
  </si>
  <si>
    <t>Agustina Cortes</t>
  </si>
  <si>
    <t>Maria Pardo</t>
  </si>
  <si>
    <t>Maria Abad</t>
  </si>
  <si>
    <t>Jose Rubio</t>
  </si>
  <si>
    <t>Jose Oliva</t>
  </si>
  <si>
    <t>Ana Hernandez</t>
  </si>
  <si>
    <t>Pedro Jimenez</t>
  </si>
  <si>
    <t>Marta alvarez</t>
  </si>
  <si>
    <t>Carlos Gutierrez</t>
  </si>
  <si>
    <t>Carmen Hernandez</t>
  </si>
  <si>
    <t>Andres Serrano</t>
  </si>
  <si>
    <t>Isabel Jimenez</t>
  </si>
  <si>
    <t>Roberto Hernandez</t>
  </si>
  <si>
    <t>Sofia Romero</t>
  </si>
  <si>
    <t>Sofia Santana</t>
  </si>
  <si>
    <t>Paula Diaz</t>
  </si>
  <si>
    <t>Sara Benitez</t>
  </si>
  <si>
    <t>David Galvez</t>
  </si>
  <si>
    <t>Alberto Jimenez</t>
  </si>
  <si>
    <t>Vicente Vazquez</t>
  </si>
  <si>
    <t>Pilar Benitez</t>
  </si>
  <si>
    <t>Ricardo alvarez</t>
  </si>
  <si>
    <t>Ricardo Dominguez</t>
  </si>
  <si>
    <t>Gloria Cortes</t>
  </si>
  <si>
    <t>Javier Diez</t>
  </si>
  <si>
    <t>Ramon Carrasco</t>
  </si>
  <si>
    <t>Natalia Gutierrez</t>
  </si>
  <si>
    <t>Emilio Cortes</t>
  </si>
  <si>
    <t>Veronica Caballero</t>
  </si>
  <si>
    <t>Veronica Solis</t>
  </si>
  <si>
    <t>Ivan Bravo</t>
  </si>
  <si>
    <t>Beatriz Bermudez</t>
  </si>
  <si>
    <t>Pablo Diaz</t>
  </si>
  <si>
    <t>alvaro Rubio</t>
  </si>
  <si>
    <t>alvaro Soria</t>
  </si>
  <si>
    <t>Adriana Marin</t>
  </si>
  <si>
    <t>Silvia Ramirez</t>
  </si>
  <si>
    <t>Martin Navarro</t>
  </si>
  <si>
    <t>Martin Santana</t>
  </si>
  <si>
    <t>Martin Villanueva</t>
  </si>
  <si>
    <t>oscar Serrano</t>
  </si>
  <si>
    <t>Irene Martin</t>
  </si>
  <si>
    <t>Fabian Medina</t>
  </si>
  <si>
    <t>Tomas Santos</t>
  </si>
  <si>
    <t>Tomas Fuentes</t>
  </si>
  <si>
    <t>Tomas Caballero</t>
  </si>
  <si>
    <t>Emilia Rodriguez</t>
  </si>
  <si>
    <t>Daniela Leon</t>
  </si>
  <si>
    <t>Julieta Rodriguez</t>
  </si>
  <si>
    <t>Julieta Marin</t>
  </si>
  <si>
    <t>Adrian Rodriguez</t>
  </si>
  <si>
    <t>Adrian Diez</t>
  </si>
  <si>
    <t>Felix Rosales</t>
  </si>
  <si>
    <t>Felix Valero</t>
  </si>
  <si>
    <t>Felix Abad</t>
  </si>
  <si>
    <t>Sebastian Gomez</t>
  </si>
  <si>
    <t>Sebastian Dominguez</t>
  </si>
  <si>
    <t>Sebastian Pascual</t>
  </si>
  <si>
    <t>Sebastian Parra</t>
  </si>
  <si>
    <t>Joaquin Cruz</t>
  </si>
  <si>
    <t>Matias Cortes</t>
  </si>
  <si>
    <t>Olga Fernandez</t>
  </si>
  <si>
    <t>Valeria Benitez</t>
  </si>
  <si>
    <t>Belen Rodriguez</t>
  </si>
  <si>
    <t>Bruno Martinez</t>
  </si>
  <si>
    <t>Leonardo alvarez</t>
  </si>
  <si>
    <t>Leonardo Marin</t>
  </si>
  <si>
    <t>Ruben Hernandez</t>
  </si>
  <si>
    <t>Ruben Alonso</t>
  </si>
  <si>
    <t>Ruben Dominguez</t>
  </si>
  <si>
    <t>Ruben Pacheco</t>
  </si>
  <si>
    <t>Alba Gonzalez</t>
  </si>
  <si>
    <t>Diego Marin</t>
  </si>
  <si>
    <t>Diego Saez</t>
  </si>
  <si>
    <t>Tobias Izquierdo</t>
  </si>
  <si>
    <t>Tobias Palacios</t>
  </si>
  <si>
    <t>Agustina Hernandez</t>
  </si>
  <si>
    <t>Clara Cortes</t>
  </si>
  <si>
    <t>Maria Diaz</t>
  </si>
  <si>
    <t>Maria alvarez</t>
  </si>
  <si>
    <t>Maria Dominguez</t>
  </si>
  <si>
    <t>Maria Delgado</t>
  </si>
  <si>
    <t>Maria Cruz</t>
  </si>
  <si>
    <t>Jose Fernandez</t>
  </si>
  <si>
    <t>Jose Sanz</t>
  </si>
  <si>
    <t>Jose Rojas</t>
  </si>
  <si>
    <t>Pedro Suarez</t>
  </si>
  <si>
    <t>Pedro Rios</t>
  </si>
  <si>
    <t>Luis Solis</t>
  </si>
  <si>
    <t>Marta Rios</t>
  </si>
  <si>
    <t>Lucia Marin</t>
  </si>
  <si>
    <t>Lucia Fuentes</t>
  </si>
  <si>
    <t>Lucia Benitez</t>
  </si>
  <si>
    <t>Lucia Abad</t>
  </si>
  <si>
    <t>Lucia Carvajal</t>
  </si>
  <si>
    <t>Andres Diaz</t>
  </si>
  <si>
    <t>Andres Carrasco</t>
  </si>
  <si>
    <t>Andres Caballero</t>
  </si>
  <si>
    <t>Roberto Diaz</t>
  </si>
  <si>
    <t>Sofia Herrero</t>
  </si>
  <si>
    <t>Sofia Esteban</t>
  </si>
  <si>
    <t>Sofia Valero</t>
  </si>
  <si>
    <t>Fernando Diez</t>
  </si>
  <si>
    <t>Fernando Rios</t>
  </si>
  <si>
    <t>Paula Gomez</t>
  </si>
  <si>
    <t>David Mendez</t>
  </si>
  <si>
    <t>David Benitez</t>
  </si>
  <si>
    <t>Patricia Sanchez</t>
  </si>
  <si>
    <t>Manuel Leon</t>
  </si>
  <si>
    <t>Alberto Roldan</t>
  </si>
  <si>
    <t>Claudia Rodriguez</t>
  </si>
  <si>
    <t>Claudia Perez</t>
  </si>
  <si>
    <t>Claudia Dominguez</t>
  </si>
  <si>
    <t>Daniel alvarez</t>
  </si>
  <si>
    <t>Vicente Garcia</t>
  </si>
  <si>
    <t>Juan Martin</t>
  </si>
  <si>
    <t>Pilar Suarez</t>
  </si>
  <si>
    <t>Raul Perez</t>
  </si>
  <si>
    <t>Raul Esteban</t>
  </si>
  <si>
    <t>Raul Moya</t>
  </si>
  <si>
    <t>Victoria Hernandez</t>
  </si>
  <si>
    <t>Javier Suarez</t>
  </si>
  <si>
    <t>Rocio Fernandez</t>
  </si>
  <si>
    <t>Hugo Martin</t>
  </si>
  <si>
    <t>Alicia Perez</t>
  </si>
  <si>
    <t>Alicia Hernandez</t>
  </si>
  <si>
    <t>Ramon Navarro</t>
  </si>
  <si>
    <t>Ramon Leon</t>
  </si>
  <si>
    <t>Ramon Arroyo</t>
  </si>
  <si>
    <t>Natalia Dominguez</t>
  </si>
  <si>
    <t>Natalia Diez</t>
  </si>
  <si>
    <t>Emilio Gomez</t>
  </si>
  <si>
    <t>Veronica Villanueva</t>
  </si>
  <si>
    <t>Veronica Soler</t>
  </si>
  <si>
    <t>Ivan Gil</t>
  </si>
  <si>
    <t>Ivan Medina</t>
  </si>
  <si>
    <t>Ivan Delgado</t>
  </si>
  <si>
    <t>Ivan Ibañez</t>
  </si>
  <si>
    <t>Ivan Redondo</t>
  </si>
  <si>
    <t>Ivan Soler</t>
  </si>
  <si>
    <t>Beatriz Lopez</t>
  </si>
  <si>
    <t>Gonzalo Gomez</t>
  </si>
  <si>
    <t>Gonzalo Leon</t>
  </si>
  <si>
    <t>Francisco Leon</t>
  </si>
  <si>
    <t>Lorena Dominguez</t>
  </si>
  <si>
    <t>Pablo Fernandez</t>
  </si>
  <si>
    <t>Monica Rodriguez</t>
  </si>
  <si>
    <t>Monica Bravo</t>
  </si>
  <si>
    <t>Monica Arroyo</t>
  </si>
  <si>
    <t>Monica Oliva</t>
  </si>
  <si>
    <t>alvaro Gomez</t>
  </si>
  <si>
    <t>alvaro Abad</t>
  </si>
  <si>
    <t>Adriana Martin</t>
  </si>
  <si>
    <t>Julio Hernandez</t>
  </si>
  <si>
    <t>Silvia Martinez</t>
  </si>
  <si>
    <t>Silvia Perez</t>
  </si>
  <si>
    <t>Martin Dominguez</t>
  </si>
  <si>
    <t>Martin Castro</t>
  </si>
  <si>
    <t>Martin Cuesta</t>
  </si>
  <si>
    <t>Gabriela Leon</t>
  </si>
  <si>
    <t>Gabriela Saenz</t>
  </si>
  <si>
    <t>oscar Sanchez</t>
  </si>
  <si>
    <t>oscar Villanueva</t>
  </si>
  <si>
    <t>Marina Roldan</t>
  </si>
  <si>
    <t>Esteban alvarez</t>
  </si>
  <si>
    <t>Fabian Mariscal</t>
  </si>
  <si>
    <t>Tomas Blanco</t>
  </si>
  <si>
    <t>Tomas Crespo</t>
  </si>
  <si>
    <t>Nuria Diaz</t>
  </si>
  <si>
    <t>Daniela Cortes</t>
  </si>
  <si>
    <t>Marcos Sanchez</t>
  </si>
  <si>
    <t>Marcos Saez</t>
  </si>
  <si>
    <t>Julieta Martinez</t>
  </si>
  <si>
    <t>Melina Rodriguez</t>
  </si>
  <si>
    <t>Melina Martin</t>
  </si>
  <si>
    <t>Melina Dominguez</t>
  </si>
  <si>
    <t>Adrian Castillo</t>
  </si>
  <si>
    <t>Adrian Herrero</t>
  </si>
  <si>
    <t>Adrian Carvajal</t>
  </si>
  <si>
    <t>Amanda Fernandez</t>
  </si>
  <si>
    <t>Felix Santos</t>
  </si>
  <si>
    <t>Nicolas Garcia</t>
  </si>
  <si>
    <t>Nicolas Santiago</t>
  </si>
  <si>
    <t>Bianca Gonzalez</t>
  </si>
  <si>
    <t>Bianca Roldan</t>
  </si>
  <si>
    <t>Florencia Rodriguez</t>
  </si>
  <si>
    <t>Florencia alvarez</t>
  </si>
  <si>
    <t>Sebastian Moreno</t>
  </si>
  <si>
    <t>Sebastian Nieto</t>
  </si>
  <si>
    <t>Renata Rodriguez</t>
  </si>
  <si>
    <t>Joaquin Suarez</t>
  </si>
  <si>
    <t>Joaquin Saez</t>
  </si>
  <si>
    <t>Lourdes Diaz</t>
  </si>
  <si>
    <t>Lourdes Bermudez</t>
  </si>
  <si>
    <t>Damian Ramos</t>
  </si>
  <si>
    <t>Damian Pacheco</t>
  </si>
  <si>
    <t>Carolina Perez</t>
  </si>
  <si>
    <t>Matias Serrano</t>
  </si>
  <si>
    <t>Matias Flores</t>
  </si>
  <si>
    <t>Matias Pardo</t>
  </si>
  <si>
    <t>Rodrigo Rodriguez</t>
  </si>
  <si>
    <t>Rodrigo Cortes</t>
  </si>
  <si>
    <t>Ainhoa Garcia</t>
  </si>
  <si>
    <t>Ainhoa Dominguez</t>
  </si>
  <si>
    <t>Ainhoa Saenz</t>
  </si>
  <si>
    <t>Ignacio Vazquez</t>
  </si>
  <si>
    <t>Tamara Suarez</t>
  </si>
  <si>
    <t>Rafael Garcia</t>
  </si>
  <si>
    <t>Rafael Dominguez</t>
  </si>
  <si>
    <t>Belen Ortega</t>
  </si>
  <si>
    <t>Belen Carvajal</t>
  </si>
  <si>
    <t>Leticia Hernandez</t>
  </si>
  <si>
    <t>Leticia Cortes</t>
  </si>
  <si>
    <t>Ruben Santos</t>
  </si>
  <si>
    <t>Olivia Dominguez</t>
  </si>
  <si>
    <t>Olivia Rios</t>
  </si>
  <si>
    <t>Olivia Saenz</t>
  </si>
  <si>
    <t>Tobias Suarez</t>
  </si>
  <si>
    <t>Tobias Castillo</t>
  </si>
  <si>
    <t>Tobias Reyes</t>
  </si>
  <si>
    <t>Tobias Saenz</t>
  </si>
  <si>
    <t>Agustina Nuñez</t>
  </si>
  <si>
    <t>Jose Lopez</t>
  </si>
  <si>
    <t>Jose Torres</t>
  </si>
  <si>
    <t>Jose Galvez</t>
  </si>
  <si>
    <t>Lucia Romero</t>
  </si>
  <si>
    <t>Isabel Galvez</t>
  </si>
  <si>
    <t>Isabel Benitez</t>
  </si>
  <si>
    <t>Rosa Martinez</t>
  </si>
  <si>
    <t>Ricardo Perez</t>
  </si>
  <si>
    <t>Raul Santos</t>
  </si>
  <si>
    <t>Raul Izquierdo</t>
  </si>
  <si>
    <t>Rocio Gutierrez</t>
  </si>
  <si>
    <t>Ramon Molina</t>
  </si>
  <si>
    <t>Veronica Peña</t>
  </si>
  <si>
    <t>Ivan Moreno</t>
  </si>
  <si>
    <t>Ivan Roldan</t>
  </si>
  <si>
    <t>Raquel alvarez</t>
  </si>
  <si>
    <t>alvaro Ramos</t>
  </si>
  <si>
    <t>Cecilia Gomez</t>
  </si>
  <si>
    <t>Enrique Saenz</t>
  </si>
  <si>
    <t>Martin Fuentes</t>
  </si>
  <si>
    <t>Gabriela Diez</t>
  </si>
  <si>
    <t>oscar Santana</t>
  </si>
  <si>
    <t>oscar Benitez</t>
  </si>
  <si>
    <t>Esteban Gutierrez</t>
  </si>
  <si>
    <t>Fabian Flores</t>
  </si>
  <si>
    <t>Tomas Ortiz</t>
  </si>
  <si>
    <t>Tomas Mora</t>
  </si>
  <si>
    <t>Tomas Bautista</t>
  </si>
  <si>
    <t>Felix Mariscal</t>
  </si>
  <si>
    <t>Mauricio Leon</t>
  </si>
  <si>
    <t>Florencia Roldan</t>
  </si>
  <si>
    <t>Damian Galvez</t>
  </si>
  <si>
    <t>Matias Leon</t>
  </si>
  <si>
    <t>Olga Ramirez</t>
  </si>
  <si>
    <t>Olga Saez</t>
  </si>
  <si>
    <t>Belen Oliva</t>
  </si>
  <si>
    <t>Leticia Rodriguez</t>
  </si>
  <si>
    <t>Leonardo Garcia</t>
  </si>
  <si>
    <t>Ruben Gomez</t>
  </si>
  <si>
    <t>Ruben Saez</t>
  </si>
  <si>
    <t>Clara Sanchez</t>
  </si>
  <si>
    <t>Clara Mendez</t>
  </si>
  <si>
    <t>Juan Ramirez</t>
  </si>
  <si>
    <t>Maria Navarro</t>
  </si>
  <si>
    <t>Maria Blanco</t>
  </si>
  <si>
    <t>Marta Bermudez</t>
  </si>
  <si>
    <t>Carlos Martin</t>
  </si>
  <si>
    <t>Carlos Jimenez</t>
  </si>
  <si>
    <t>Elena Gonzalez</t>
  </si>
  <si>
    <t>Miguel Lopez</t>
  </si>
  <si>
    <t>Miguel Marin</t>
  </si>
  <si>
    <t>Jorge Suarez</t>
  </si>
  <si>
    <t>Jorge Leon</t>
  </si>
  <si>
    <t>Jorge Bermudez</t>
  </si>
  <si>
    <t>Jorge Solis</t>
  </si>
  <si>
    <t>Lucia Martin</t>
  </si>
  <si>
    <t>Andres Blanco</t>
  </si>
  <si>
    <t>Sofia Vega</t>
  </si>
  <si>
    <t>Sofia Parra</t>
  </si>
  <si>
    <t>Fernando Martinez</t>
  </si>
  <si>
    <t>Sergio Dominguez</t>
  </si>
  <si>
    <t>Sara Fernandez</t>
  </si>
  <si>
    <t>David Martin</t>
  </si>
  <si>
    <t>Ricardo Leon</t>
  </si>
  <si>
    <t>Gloria Marin</t>
  </si>
  <si>
    <t>Alfonso Leon</t>
  </si>
  <si>
    <t>Raul Hernandez</t>
  </si>
  <si>
    <t>Raul Fuentes</t>
  </si>
  <si>
    <t>Raul Caballero</t>
  </si>
  <si>
    <t>Raul Pacheco</t>
  </si>
  <si>
    <t>Raul Bernal</t>
  </si>
  <si>
    <t>Victoria Perez</t>
  </si>
  <si>
    <t>Victoria Mendez</t>
  </si>
  <si>
    <t>Rocio Sanchez</t>
  </si>
  <si>
    <t>Rocio Solis</t>
  </si>
  <si>
    <t>Ramon Prieto</t>
  </si>
  <si>
    <t>Ramon Lorenzo</t>
  </si>
  <si>
    <t>Emilio Rios</t>
  </si>
  <si>
    <t>Veronica Garrido</t>
  </si>
  <si>
    <t>Veronica Flores</t>
  </si>
  <si>
    <t>Veronica Bermudez</t>
  </si>
  <si>
    <t>Ivan Santiago</t>
  </si>
  <si>
    <t>Ivan Solis</t>
  </si>
  <si>
    <t>Ivan Palacios</t>
  </si>
  <si>
    <t>Gonzalo Jimenez</t>
  </si>
  <si>
    <t>Gonzalo Nuñez</t>
  </si>
  <si>
    <t>Monica Fernandez</t>
  </si>
  <si>
    <t>Monica Rosales</t>
  </si>
  <si>
    <t>Monica Rojas</t>
  </si>
  <si>
    <t>Monica Tejada</t>
  </si>
  <si>
    <t>alvaro Muñoz</t>
  </si>
  <si>
    <t>alvaro Gil</t>
  </si>
  <si>
    <t>Julio Martin</t>
  </si>
  <si>
    <t>Julio Cortes</t>
  </si>
  <si>
    <t>Martin Diaz</t>
  </si>
  <si>
    <t>oscar Iglesias</t>
  </si>
  <si>
    <t>oscar Cortes</t>
  </si>
  <si>
    <t>Esteban Hernandez</t>
  </si>
  <si>
    <t>Irene Bermudez</t>
  </si>
  <si>
    <t>Fabian Navarro</t>
  </si>
  <si>
    <t>Fabian Ortega</t>
  </si>
  <si>
    <t>Fabian Izquierdo</t>
  </si>
  <si>
    <t>Fabian Tejada</t>
  </si>
  <si>
    <t>Tomas Castro</t>
  </si>
  <si>
    <t>Tomas Redondo</t>
  </si>
  <si>
    <t>Tomas Palacios</t>
  </si>
  <si>
    <t>Emilia Ramirez</t>
  </si>
  <si>
    <t>Emilia Suarez</t>
  </si>
  <si>
    <t>Daniela Rodriguez</t>
  </si>
  <si>
    <t>Marcos Diez</t>
  </si>
  <si>
    <t>Julieta Fernandez</t>
  </si>
  <si>
    <t>Melina Solis</t>
  </si>
  <si>
    <t>Adrian Tejada</t>
  </si>
  <si>
    <t>Noelia Benitez</t>
  </si>
  <si>
    <t>Amanda Diaz</t>
  </si>
  <si>
    <t>Amanda Dominguez</t>
  </si>
  <si>
    <t>Amanda Diez</t>
  </si>
  <si>
    <t>Felix alvarez</t>
  </si>
  <si>
    <t>Felix Gil</t>
  </si>
  <si>
    <t>Felix Medina</t>
  </si>
  <si>
    <t>Felix Caballero</t>
  </si>
  <si>
    <t>Jimena Garcia</t>
  </si>
  <si>
    <t>Nicolas Sanchez</t>
  </si>
  <si>
    <t>Nicolas Carvajal</t>
  </si>
  <si>
    <t>Florencia Vazquez</t>
  </si>
  <si>
    <t>Sebastian Ruiz</t>
  </si>
  <si>
    <t>Sebastian Gil</t>
  </si>
  <si>
    <t>Sebastian Ortega</t>
  </si>
  <si>
    <t>Sebastian Mora</t>
  </si>
  <si>
    <t>Sebastian Rosales</t>
  </si>
  <si>
    <t>Joaquin Vazquez</t>
  </si>
  <si>
    <t>Joaquin Garrido</t>
  </si>
  <si>
    <t>Joaquin Herrera</t>
  </si>
  <si>
    <t>Joaquin Crespo</t>
  </si>
  <si>
    <t>Damian Suarez</t>
  </si>
  <si>
    <t>Damian Bermudez</t>
  </si>
  <si>
    <t>Damian Roldan</t>
  </si>
  <si>
    <t>Matias Hernandez</t>
  </si>
  <si>
    <t>Matias Garrido</t>
  </si>
  <si>
    <t>Matias Delgado</t>
  </si>
  <si>
    <t>Matias Saez</t>
  </si>
  <si>
    <t>Olga Nuñez</t>
  </si>
  <si>
    <t>Rodrigo Bermudez</t>
  </si>
  <si>
    <t>Ainhoa Solis</t>
  </si>
  <si>
    <t>Ignacio Roldan</t>
  </si>
  <si>
    <t>Tamara Ramirez</t>
  </si>
  <si>
    <t>Belen Martin</t>
  </si>
  <si>
    <t>Belen Ramirez</t>
  </si>
  <si>
    <t>Bruno Benitez</t>
  </si>
  <si>
    <t>Tania Ramirez</t>
  </si>
  <si>
    <t>Ruben Fernandez</t>
  </si>
  <si>
    <t>Ruben Vazquez</t>
  </si>
  <si>
    <t>Ruben Flores</t>
  </si>
  <si>
    <t>Ruben Solis</t>
  </si>
  <si>
    <t>Diego Gutierrez</t>
  </si>
  <si>
    <t>Tobias Cano</t>
  </si>
  <si>
    <t>Agustina Vazquez</t>
  </si>
  <si>
    <t>Agustina Mendez</t>
  </si>
  <si>
    <t>Clara Gonzalez</t>
  </si>
  <si>
    <t>Clara Rodriguez</t>
  </si>
  <si>
    <t>Maria Ramirez</t>
  </si>
  <si>
    <t>Maria Iglesias</t>
  </si>
  <si>
    <t>Maria Prieto</t>
  </si>
  <si>
    <t>Maria Mora</t>
  </si>
  <si>
    <t>Jose Garrido</t>
  </si>
  <si>
    <t>Jose Herrera</t>
  </si>
  <si>
    <t>Ana Solis</t>
  </si>
  <si>
    <t>Laura Leon</t>
  </si>
  <si>
    <t>Marta Mendez</t>
  </si>
  <si>
    <t>Miguel Rios</t>
  </si>
  <si>
    <t>Jorge Marin</t>
  </si>
  <si>
    <t>Andres Alonso</t>
  </si>
  <si>
    <t>Andres Vazquez</t>
  </si>
  <si>
    <t>Andres Mora</t>
  </si>
  <si>
    <t>Isabel Gonzalez</t>
  </si>
  <si>
    <t>Sofia Sanchez</t>
  </si>
  <si>
    <t>Sofia Iglesias</t>
  </si>
  <si>
    <t>Sofia Castillo</t>
  </si>
  <si>
    <t>Sofia Carvajal</t>
  </si>
  <si>
    <t>Fernando Marin</t>
  </si>
  <si>
    <t>Paula Solis</t>
  </si>
  <si>
    <t>David Solis</t>
  </si>
  <si>
    <t>Patricia Gonzalez</t>
  </si>
  <si>
    <t>Patricia Leon</t>
  </si>
  <si>
    <t>Cristina Vazquez</t>
  </si>
  <si>
    <t>Daniel Gonzalez</t>
  </si>
  <si>
    <t>Daniel Sanchez</t>
  </si>
  <si>
    <t>Vicente Bermudez</t>
  </si>
  <si>
    <t>Alfonso Cortes</t>
  </si>
  <si>
    <t>Raul Romero</t>
  </si>
  <si>
    <t>Raul Solis</t>
  </si>
  <si>
    <t>Raul Saez</t>
  </si>
  <si>
    <t>Victoria Martinez</t>
  </si>
  <si>
    <t>Victoria Diez</t>
  </si>
  <si>
    <t>Hugo Rodriguez</t>
  </si>
  <si>
    <t>Alicia Gomez</t>
  </si>
  <si>
    <t>Ramon Sanchez</t>
  </si>
  <si>
    <t>Veronica Rojas</t>
  </si>
  <si>
    <t>Ivan Prieto</t>
  </si>
  <si>
    <t>Ivan Bermudez</t>
  </si>
  <si>
    <t>Ivan Crespo</t>
  </si>
  <si>
    <t>Beatriz Diez</t>
  </si>
  <si>
    <t>Gonzalo Roldan</t>
  </si>
  <si>
    <t>Raquel Rios</t>
  </si>
  <si>
    <t>Lorena Saez</t>
  </si>
  <si>
    <t>Pablo Gonzalez</t>
  </si>
  <si>
    <t>Pablo Martinez</t>
  </si>
  <si>
    <t>Monica Sanz</t>
  </si>
  <si>
    <t>Monica Prieto</t>
  </si>
  <si>
    <t>Monica Fuentes</t>
  </si>
  <si>
    <t>alvaro Pascual</t>
  </si>
  <si>
    <t>alvaro Franco</t>
  </si>
  <si>
    <t>Adriana Diez</t>
  </si>
  <si>
    <t>Martin Reyes</t>
  </si>
  <si>
    <t>Gabriela Solis</t>
  </si>
  <si>
    <t>oscar Castillo</t>
  </si>
  <si>
    <t>Marina Gonzalez</t>
  </si>
  <si>
    <t>Irene Martinez</t>
  </si>
  <si>
    <t>Irene Gutierrez</t>
  </si>
  <si>
    <t>Fabian Benitez</t>
  </si>
  <si>
    <t>Fabian Blasco</t>
  </si>
  <si>
    <t>Tomas Parra</t>
  </si>
  <si>
    <t>Emilia Solis</t>
  </si>
  <si>
    <t>Daniela Fernandez</t>
  </si>
  <si>
    <t>Marcos Marin</t>
  </si>
  <si>
    <t>Marcos Bermudez</t>
  </si>
  <si>
    <t>Melina Jimenez</t>
  </si>
  <si>
    <t>Melina Gutierrez</t>
  </si>
  <si>
    <t>Melina Marin</t>
  </si>
  <si>
    <t>Adrian Benitez</t>
  </si>
  <si>
    <t>Noelia Vazquez</t>
  </si>
  <si>
    <t>Felix Dominguez</t>
  </si>
  <si>
    <t>Felix Parra</t>
  </si>
  <si>
    <t>Nicolas Gomez</t>
  </si>
  <si>
    <t>Nicolas Hernandez</t>
  </si>
  <si>
    <t>Nicolas Bermudez</t>
  </si>
  <si>
    <t>Bianca Vazquez</t>
  </si>
  <si>
    <t>Mauricio Sanchez</t>
  </si>
  <si>
    <t>Mauricio Gutierrez</t>
  </si>
  <si>
    <t>Florencia Leon</t>
  </si>
  <si>
    <t>Sebastian Alonso</t>
  </si>
  <si>
    <t>Joaquin Mora</t>
  </si>
  <si>
    <t>Joaquin Carrasco</t>
  </si>
  <si>
    <t>Joaquin Tejada</t>
  </si>
  <si>
    <t>Damian Marin</t>
  </si>
  <si>
    <t>Damian Herrera</t>
  </si>
  <si>
    <t>Matias Vazquez</t>
  </si>
  <si>
    <t>Valeria Garcia</t>
  </si>
  <si>
    <t>Valeria Nuñez</t>
  </si>
  <si>
    <t>Rodrigo Sanchez</t>
  </si>
  <si>
    <t>Rodrigo Marin</t>
  </si>
  <si>
    <t>Ainhoa Suarez</t>
  </si>
  <si>
    <t>Ainhoa Galvez</t>
  </si>
  <si>
    <t>Ainhoa Bermudez</t>
  </si>
  <si>
    <t>Tamara Hernandez</t>
  </si>
  <si>
    <t>Rafael Hernandez</t>
  </si>
  <si>
    <t>Belen Ibañez</t>
  </si>
  <si>
    <t>Belen Soler</t>
  </si>
  <si>
    <t>Belen Crespo</t>
  </si>
  <si>
    <t>Bruno Solis</t>
  </si>
  <si>
    <t>Leticia Martinez</t>
  </si>
  <si>
    <t>Leticia Jimenez</t>
  </si>
  <si>
    <t>Leonardo Perez</t>
  </si>
  <si>
    <t>Leonardo Cortes</t>
  </si>
  <si>
    <t>Leonardo Saez</t>
  </si>
  <si>
    <t>Tania Sanchez</t>
  </si>
  <si>
    <t>Ruben Santana</t>
  </si>
  <si>
    <t>Alba Martin</t>
  </si>
  <si>
    <t>Olivia Mendez</t>
  </si>
  <si>
    <t>Olivia Benitez</t>
  </si>
  <si>
    <t>Tobias Mendez</t>
  </si>
  <si>
    <t>Agustina Ramirez</t>
  </si>
  <si>
    <t>Juan Rodriguez</t>
  </si>
  <si>
    <t>Jose Palacios</t>
  </si>
  <si>
    <t>Pedro Cortes</t>
  </si>
  <si>
    <t>Miguel Fernandez</t>
  </si>
  <si>
    <t>Carmen Rodriguez</t>
  </si>
  <si>
    <t>Carmen Saez</t>
  </si>
  <si>
    <t>Jorge Martin</t>
  </si>
  <si>
    <t>Lucia Laguna</t>
  </si>
  <si>
    <t>Andres Muñoz</t>
  </si>
  <si>
    <t>Andres Bermudez</t>
  </si>
  <si>
    <t>Andres Bernal</t>
  </si>
  <si>
    <t>Roberto alvarez</t>
  </si>
  <si>
    <t>Roberto Roldan</t>
  </si>
  <si>
    <t>Paula Gonzalez</t>
  </si>
  <si>
    <t>Sergio Vazquez</t>
  </si>
  <si>
    <t>Sara Mendez</t>
  </si>
  <si>
    <t>Daniel Perez</t>
  </si>
  <si>
    <t>Daniel Diez</t>
  </si>
  <si>
    <t>Daniel Solis</t>
  </si>
  <si>
    <t>Rosa Cortes</t>
  </si>
  <si>
    <t>Alfonso Perez</t>
  </si>
  <si>
    <t>Raul Peña</t>
  </si>
  <si>
    <t>Raul Escudero</t>
  </si>
  <si>
    <t>Victoria Rios</t>
  </si>
  <si>
    <t>Victoria Saenz</t>
  </si>
  <si>
    <t>Ramon Izquierdo</t>
  </si>
  <si>
    <t>Veronica Ramirez</t>
  </si>
  <si>
    <t>Ivan Cortes</t>
  </si>
  <si>
    <t>Pablo Martin</t>
  </si>
  <si>
    <t>Monica Pacheco</t>
  </si>
  <si>
    <t>alvaro Nuñez</t>
  </si>
  <si>
    <t>Cecilia Dominguez</t>
  </si>
  <si>
    <t>Enrique Mendez</t>
  </si>
  <si>
    <t>Silvia Dominguez</t>
  </si>
  <si>
    <t>Martin Martinez</t>
  </si>
  <si>
    <t>Martin Rojas</t>
  </si>
  <si>
    <t>Gabriela Garcia</t>
  </si>
  <si>
    <t>oscar Mendez</t>
  </si>
  <si>
    <t>Irene Nuñez</t>
  </si>
  <si>
    <t>Irene Solis</t>
  </si>
  <si>
    <t>Fabian Suarez</t>
  </si>
  <si>
    <t>Fabian Crespo</t>
  </si>
  <si>
    <t>Tomas Hidalgo</t>
  </si>
  <si>
    <t>Tomas Rios</t>
  </si>
  <si>
    <t>Nuria alvarez</t>
  </si>
  <si>
    <t>Nuria Saenz</t>
  </si>
  <si>
    <t>Daniela Dominguez</t>
  </si>
  <si>
    <t>Daniela Saez</t>
  </si>
  <si>
    <t>Noelia Saenz</t>
  </si>
  <si>
    <t>Amanda Leon</t>
  </si>
  <si>
    <t>Felix Garrido</t>
  </si>
  <si>
    <t>Felix Mora</t>
  </si>
  <si>
    <t>Jimena Hernandez</t>
  </si>
  <si>
    <t>Jimena Marin</t>
  </si>
  <si>
    <t>Nicolas Pardo</t>
  </si>
  <si>
    <t>Nicolas Rios</t>
  </si>
  <si>
    <t>Nicolas Rojas</t>
  </si>
  <si>
    <t>Mauricio Ramirez</t>
  </si>
  <si>
    <t>Joaquin Vega</t>
  </si>
  <si>
    <t>Lourdes Cortes</t>
  </si>
  <si>
    <t>Lourdes Roldan</t>
  </si>
  <si>
    <t>Damian Perez</t>
  </si>
  <si>
    <t>Carolina Martin</t>
  </si>
  <si>
    <t>Carolina Roldan</t>
  </si>
  <si>
    <t>Ainhoa Gonzalez</t>
  </si>
  <si>
    <t>Tamara Martin</t>
  </si>
  <si>
    <t>Belen Jimenez</t>
  </si>
  <si>
    <t>Belen Santiago</t>
  </si>
  <si>
    <t>Bruno Saenz</t>
  </si>
  <si>
    <t>Leticia Diez</t>
  </si>
  <si>
    <t>Leonardo Leon</t>
  </si>
  <si>
    <t>Ruben Garcia</t>
  </si>
  <si>
    <t>Tobias Gomez</t>
  </si>
  <si>
    <t>Tobias Mora</t>
  </si>
  <si>
    <t>Agustina alvarez</t>
  </si>
  <si>
    <t>Juan Suarez</t>
  </si>
  <si>
    <t>Maria Rubio</t>
  </si>
  <si>
    <t>Maria Peña</t>
  </si>
  <si>
    <t>Maria Arroyo</t>
  </si>
  <si>
    <t>Jose Nieto</t>
  </si>
  <si>
    <t>Jose Montero</t>
  </si>
  <si>
    <t>Jose Saenz</t>
  </si>
  <si>
    <t>Jose Roldan</t>
  </si>
  <si>
    <t>Jose Laguna</t>
  </si>
  <si>
    <t>Laura Sanchez</t>
  </si>
  <si>
    <t>Laura Diaz</t>
  </si>
  <si>
    <t>Elena Diaz</t>
  </si>
  <si>
    <t>Elena Ramirez</t>
  </si>
  <si>
    <t>Miguel Sanchez</t>
  </si>
  <si>
    <t>Carmen Mendez</t>
  </si>
  <si>
    <t>Carmen Bermudez</t>
  </si>
  <si>
    <t>Carmen Benitez</t>
  </si>
  <si>
    <t>Jorge Garcia</t>
  </si>
  <si>
    <t>Lucia Rojas</t>
  </si>
  <si>
    <t>Andres Nuñez</t>
  </si>
  <si>
    <t>Andres Lorenzo</t>
  </si>
  <si>
    <t>Andres Parra</t>
  </si>
  <si>
    <t>Isabel Martin</t>
  </si>
  <si>
    <t>Isabel Saenz</t>
  </si>
  <si>
    <t>Sofia Sanz</t>
  </si>
  <si>
    <t>Sofia Solis</t>
  </si>
  <si>
    <t>David Diez</t>
  </si>
  <si>
    <t>Manuel Mendez</t>
  </si>
  <si>
    <t>Alberto Diez</t>
  </si>
  <si>
    <t>Vicente Cortes</t>
  </si>
  <si>
    <t>Ricardo Rodriguez</t>
  </si>
  <si>
    <t>Gloria alvarez</t>
  </si>
  <si>
    <t>Alfonso Lopez</t>
  </si>
  <si>
    <t>Alfonso Sanchez</t>
  </si>
  <si>
    <t>Raul Muñoz</t>
  </si>
  <si>
    <t>Raul Navarro</t>
  </si>
  <si>
    <t>Raul Ramos</t>
  </si>
  <si>
    <t>Raul Blasco</t>
  </si>
  <si>
    <t>Javier Gomez</t>
  </si>
  <si>
    <t>Ramon Martinez</t>
  </si>
  <si>
    <t>Ramon Gomez</t>
  </si>
  <si>
    <t>Ramon alvarez</t>
  </si>
  <si>
    <t>Ramon Alonso</t>
  </si>
  <si>
    <t>Ramon Aguilar</t>
  </si>
  <si>
    <t>Natalia Perez</t>
  </si>
  <si>
    <t>Veronica Rodriguez</t>
  </si>
  <si>
    <t>Veronica Cruz</t>
  </si>
  <si>
    <t>Veronica Rios</t>
  </si>
  <si>
    <t>Ivan Lorenzo</t>
  </si>
  <si>
    <t>Ivan Laguna</t>
  </si>
  <si>
    <t>Gonzalo Sanchez</t>
  </si>
  <si>
    <t>Francisco Martinez</t>
  </si>
  <si>
    <t>Monica Castro</t>
  </si>
  <si>
    <t>Monica Herrera</t>
  </si>
  <si>
    <t>Monica Villanueva</t>
  </si>
  <si>
    <t>Monica Pardo</t>
  </si>
  <si>
    <t>Monica Bautista</t>
  </si>
  <si>
    <t>alvaro Alonso</t>
  </si>
  <si>
    <t>alvaro Bermudez</t>
  </si>
  <si>
    <t>Cecilia Rios</t>
  </si>
  <si>
    <t>Enrique Gomez</t>
  </si>
  <si>
    <t>Enrique Hernandez</t>
  </si>
  <si>
    <t>Adriana Nuñez</t>
  </si>
  <si>
    <t>Julio Ramirez</t>
  </si>
  <si>
    <t>Martin alvarez</t>
  </si>
  <si>
    <t>Martin Herrera</t>
  </si>
  <si>
    <t>Martin Gallego</t>
  </si>
  <si>
    <t>Gabriela Jimenez</t>
  </si>
  <si>
    <t>oscar Dominguez</t>
  </si>
  <si>
    <t>oscar Santiago</t>
  </si>
  <si>
    <t>oscar Saez</t>
  </si>
  <si>
    <t>oscar Palacios</t>
  </si>
  <si>
    <t>Marina Hernandez</t>
  </si>
  <si>
    <t>Marina Vazquez</t>
  </si>
  <si>
    <t>Esteban Nuñez</t>
  </si>
  <si>
    <t>Fabian Rubio</t>
  </si>
  <si>
    <t>Fabian Herrera</t>
  </si>
  <si>
    <t>Fabian Santiago</t>
  </si>
  <si>
    <t>Fabian Soria</t>
  </si>
  <si>
    <t>Valentina Suarez</t>
  </si>
  <si>
    <t>Valentina Leon</t>
  </si>
  <si>
    <t>Tomas Torres</t>
  </si>
  <si>
    <t>Tomas Laguna</t>
  </si>
  <si>
    <t>Emilia Mendez</t>
  </si>
  <si>
    <t>Emilia Roldan</t>
  </si>
  <si>
    <t>Nuria Galvez</t>
  </si>
  <si>
    <t>Daniela Diez</t>
  </si>
  <si>
    <t>Daniela Benitez</t>
  </si>
  <si>
    <t>Marcos Gomez</t>
  </si>
  <si>
    <t>Adrian Flores</t>
  </si>
  <si>
    <t>Adrian Carrasco</t>
  </si>
  <si>
    <t>Adrian Esteban</t>
  </si>
  <si>
    <t>Amanda Mendez</t>
  </si>
  <si>
    <t>Felix Izquierdo</t>
  </si>
  <si>
    <t>Jimena Martinez</t>
  </si>
  <si>
    <t>Nicolas Navarro</t>
  </si>
  <si>
    <t>Nicolas Iglesias</t>
  </si>
  <si>
    <t>Nicolas Cortes</t>
  </si>
  <si>
    <t>Nicolas Gallego</t>
  </si>
  <si>
    <t>Nicolas Solis</t>
  </si>
  <si>
    <t>Sebastian Perez</t>
  </si>
  <si>
    <t>Sebastian Gallego</t>
  </si>
  <si>
    <t>Joaquin Ramos</t>
  </si>
  <si>
    <t>Joaquin Cortes</t>
  </si>
  <si>
    <t>Joaquin Moya</t>
  </si>
  <si>
    <t>Damian Martin</t>
  </si>
  <si>
    <t>Damian Ruiz</t>
  </si>
  <si>
    <t>Damian Romero</t>
  </si>
  <si>
    <t>Damian Cortes</t>
  </si>
  <si>
    <t>Damian Mora</t>
  </si>
  <si>
    <t>Damian Fuentes</t>
  </si>
  <si>
    <t>Carolina Ramirez</t>
  </si>
  <si>
    <t>Carolina Cortes</t>
  </si>
  <si>
    <t>Carolina Saez</t>
  </si>
  <si>
    <t>Matias Ortega</t>
  </si>
  <si>
    <t>Matias Pascual</t>
  </si>
  <si>
    <t>Matias Franco</t>
  </si>
  <si>
    <t>Olga Cortes</t>
  </si>
  <si>
    <t>Valeria Mendez</t>
  </si>
  <si>
    <t>Rodrigo Diaz</t>
  </si>
  <si>
    <t>Ainhoa Martinez</t>
  </si>
  <si>
    <t>Ignacio Sanchez</t>
  </si>
  <si>
    <t>Ignacio Ramirez</t>
  </si>
  <si>
    <t>Tamara Bermudez</t>
  </si>
  <si>
    <t>Rafael Jimenez</t>
  </si>
  <si>
    <t>Belen Navarro</t>
  </si>
  <si>
    <t>Belen Benitez</t>
  </si>
  <si>
    <t>Bruno Jimenez</t>
  </si>
  <si>
    <t>Leticia Lopez</t>
  </si>
  <si>
    <t>Leonardo Nuñez</t>
  </si>
  <si>
    <t>Tania Saenz</t>
  </si>
  <si>
    <t>Ruben Garrido</t>
  </si>
  <si>
    <t>Ruben Lorenzo</t>
  </si>
  <si>
    <t>Ruben Palacios</t>
  </si>
  <si>
    <t>Ruben Blasco</t>
  </si>
  <si>
    <t>Agustina Rodriguez</t>
  </si>
  <si>
    <t>Agustina Sanchez</t>
  </si>
  <si>
    <t>Agustina Solis</t>
  </si>
  <si>
    <t>Clara Ramirez</t>
  </si>
  <si>
    <t>Clara Solis</t>
  </si>
  <si>
    <t>Juan Dominguez</t>
  </si>
  <si>
    <t>Maria Santos</t>
  </si>
  <si>
    <t>Maria Franco</t>
  </si>
  <si>
    <t>Ana Martinez</t>
  </si>
  <si>
    <t>Carlos Roldan</t>
  </si>
  <si>
    <t>Elena Jimenez</t>
  </si>
  <si>
    <t>Carmen Gutierrez</t>
  </si>
  <si>
    <t>Lucia Dominguez</t>
  </si>
  <si>
    <t>Fernando Saez</t>
  </si>
  <si>
    <t>Claudia Gonzalez</t>
  </si>
  <si>
    <t>Rosa Mendez</t>
  </si>
  <si>
    <t>Vicente Martin</t>
  </si>
  <si>
    <t>Javier Garcia</t>
  </si>
  <si>
    <t>Rocio Rios</t>
  </si>
  <si>
    <t>Hugo Benitez</t>
  </si>
  <si>
    <t>Emilio Marin</t>
  </si>
  <si>
    <t>Veronica Sanz</t>
  </si>
  <si>
    <t>Ivan Iglesias</t>
  </si>
  <si>
    <t>Ivan Mora</t>
  </si>
  <si>
    <t>Monica Martinez</t>
  </si>
  <si>
    <t>Julio Diaz</t>
  </si>
  <si>
    <t>Julio Roldan</t>
  </si>
  <si>
    <t>Martin Soria</t>
  </si>
  <si>
    <t>oscar Cano</t>
  </si>
  <si>
    <t>oscar Bernal</t>
  </si>
  <si>
    <t>Esteban Gonzalez</t>
  </si>
  <si>
    <t>Valentina Mendez</t>
  </si>
  <si>
    <t>Emilia Hernandez</t>
  </si>
  <si>
    <t>Daniela Marin</t>
  </si>
  <si>
    <t>Marcos Solis</t>
  </si>
  <si>
    <t>Melina alvarez</t>
  </si>
  <si>
    <t>Adrian Garcia</t>
  </si>
  <si>
    <t>Felix Herrera</t>
  </si>
  <si>
    <t>Felix Hidalgo</t>
  </si>
  <si>
    <t>Felix Bravo</t>
  </si>
  <si>
    <t>Mauricio Perez</t>
  </si>
  <si>
    <t>Sebastian Reyes</t>
  </si>
  <si>
    <t>Joaquin Benitez</t>
  </si>
  <si>
    <t>Lourdes Gonzalez</t>
  </si>
  <si>
    <t>Lourdes Gutierrez</t>
  </si>
  <si>
    <t>Damian Benitez</t>
  </si>
  <si>
    <t>Leticia Saez</t>
  </si>
  <si>
    <t>Leonardo Martinez</t>
  </si>
  <si>
    <t>Ruben Galvez</t>
  </si>
  <si>
    <t>Ruben Roldan</t>
  </si>
  <si>
    <t>Maria Marin</t>
  </si>
  <si>
    <t>Maria Benitez</t>
  </si>
  <si>
    <t>Jose Gomez</t>
  </si>
  <si>
    <t>Jose Santos</t>
  </si>
  <si>
    <t>Jose Cuesta</t>
  </si>
  <si>
    <t>Ana Gonzalez</t>
  </si>
  <si>
    <t>Pedro Rodriguez</t>
  </si>
  <si>
    <t>Laura Fernandez</t>
  </si>
  <si>
    <t>Laura Solis</t>
  </si>
  <si>
    <t>Elena Suarez</t>
  </si>
  <si>
    <t>Miguel Jimenez</t>
  </si>
  <si>
    <t>Miguel Saenz</t>
  </si>
  <si>
    <t>Lucia Reyes</t>
  </si>
  <si>
    <t>Lucia Villanueva</t>
  </si>
  <si>
    <t>Andres Blasco</t>
  </si>
  <si>
    <t>Roberto Fernandez</t>
  </si>
  <si>
    <t>Sofia Garcia</t>
  </si>
  <si>
    <t>Sofia Dominguez</t>
  </si>
  <si>
    <t>Sofia Prieto</t>
  </si>
  <si>
    <t>Sofia Reyes</t>
  </si>
  <si>
    <t>Fernando Solis</t>
  </si>
  <si>
    <t>Sergio Sanchez</t>
  </si>
  <si>
    <t>Sergio Jimenez</t>
  </si>
  <si>
    <t>Sergio Roldan</t>
  </si>
  <si>
    <t>Sara Jimenez</t>
  </si>
  <si>
    <t>Patricia Lopez</t>
  </si>
  <si>
    <t>Patricia Dominguez</t>
  </si>
  <si>
    <t>Patricia Diez</t>
  </si>
  <si>
    <t>Alberto Ramirez</t>
  </si>
  <si>
    <t>Teresa Diez</t>
  </si>
  <si>
    <t>Raul Blanco</t>
  </si>
  <si>
    <t>Raul Laguna</t>
  </si>
  <si>
    <t>Hugo Dominguez</t>
  </si>
  <si>
    <t>Ramon Ramirez</t>
  </si>
  <si>
    <t>Emilio Saez</t>
  </si>
  <si>
    <t>Veronica Esteban</t>
  </si>
  <si>
    <t>Ivan Vega</t>
  </si>
  <si>
    <t>Lorena Benitez</t>
  </si>
  <si>
    <t>Monica Gonzalez</t>
  </si>
  <si>
    <t>alvaro Dominguez</t>
  </si>
  <si>
    <t>alvaro Cruz</t>
  </si>
  <si>
    <t>alvaro Ibañez</t>
  </si>
  <si>
    <t>alvaro Escudero</t>
  </si>
  <si>
    <t>Enrique Sanchez</t>
  </si>
  <si>
    <t>Adriana alvarez</t>
  </si>
  <si>
    <t>Silvia Nuñez</t>
  </si>
  <si>
    <t>Martin Santiago</t>
  </si>
  <si>
    <t>oscar Perez</t>
  </si>
  <si>
    <t>oscar Romero</t>
  </si>
  <si>
    <t>oscar Ibañez</t>
  </si>
  <si>
    <t>Fabian Rosales</t>
  </si>
  <si>
    <t>Tomas Fernandez</t>
  </si>
  <si>
    <t>Tomas Montero</t>
  </si>
  <si>
    <t>Nuria Suarez</t>
  </si>
  <si>
    <t>Melina Diaz</t>
  </si>
  <si>
    <t>Adrian Martin</t>
  </si>
  <si>
    <t>Adrian Ramirez</t>
  </si>
  <si>
    <t>Noelia Hernandez</t>
  </si>
  <si>
    <t>Felix Cano</t>
  </si>
  <si>
    <t>Felix Benitez</t>
  </si>
  <si>
    <t>Felix Rojas</t>
  </si>
  <si>
    <t>Jimena Ramirez</t>
  </si>
  <si>
    <t>Jimena Saenz</t>
  </si>
  <si>
    <t>Nicolas Martinez</t>
  </si>
  <si>
    <t>Nicolas Bravo</t>
  </si>
  <si>
    <t>Bianca Suarez</t>
  </si>
  <si>
    <t>Bianca Saez</t>
  </si>
  <si>
    <t>Mauricio Martinez</t>
  </si>
  <si>
    <t>Mauricio Martin</t>
  </si>
  <si>
    <t>Sebastian Sanz</t>
  </si>
  <si>
    <t>Joaquin Fuentes</t>
  </si>
  <si>
    <t>Joaquin Rios</t>
  </si>
  <si>
    <t>Damian Santos</t>
  </si>
  <si>
    <t>Carolina Gonzalez</t>
  </si>
  <si>
    <t>Matias Galvez</t>
  </si>
  <si>
    <t>Matias Abad</t>
  </si>
  <si>
    <t>Matias Blasco</t>
  </si>
  <si>
    <t>Rodrigo Leon</t>
  </si>
  <si>
    <t>Ignacio Hernandez</t>
  </si>
  <si>
    <t>Ignacio Rios</t>
  </si>
  <si>
    <t>Tamara Nuñez</t>
  </si>
  <si>
    <t>Belen Castro</t>
  </si>
  <si>
    <t>Belen Esteban</t>
  </si>
  <si>
    <t>Belen Rios</t>
  </si>
  <si>
    <t>Leticia Garcia</t>
  </si>
  <si>
    <t>Leticia Perez</t>
  </si>
  <si>
    <t>Leticia Suarez</t>
  </si>
  <si>
    <t>Leticia Leon</t>
  </si>
  <si>
    <t>Tania Rodriguez</t>
  </si>
  <si>
    <t>Olivia Solis</t>
  </si>
  <si>
    <t>Olivia Roldan</t>
  </si>
  <si>
    <t>Diego Martinez</t>
  </si>
  <si>
    <t>Tobias Romero</t>
  </si>
  <si>
    <t>Tobias Aguilar</t>
  </si>
  <si>
    <t>Maria Aguilar</t>
  </si>
  <si>
    <t>Jose Cruz</t>
  </si>
  <si>
    <t>Ana Ramirez</t>
  </si>
  <si>
    <t>Miguel Hernandez</t>
  </si>
  <si>
    <t>Miguel Bermudez</t>
  </si>
  <si>
    <t>Lucia Garrido</t>
  </si>
  <si>
    <t>Lucia Blasco</t>
  </si>
  <si>
    <t>Sofia Franco</t>
  </si>
  <si>
    <t>Fernando Gonzalez</t>
  </si>
  <si>
    <t>Rosa Lopez</t>
  </si>
  <si>
    <t>Alfonso Dominguez</t>
  </si>
  <si>
    <t>Teresa Marin</t>
  </si>
  <si>
    <t>Raul Rodriguez</t>
  </si>
  <si>
    <t>Rocio Saenz</t>
  </si>
  <si>
    <t>Ramon Moreno</t>
  </si>
  <si>
    <t>Ramon Laguna</t>
  </si>
  <si>
    <t>Veronica Redondo</t>
  </si>
  <si>
    <t>Ivan Garrido</t>
  </si>
  <si>
    <t>Ivan Reyes</t>
  </si>
  <si>
    <t>Beatriz Garcia</t>
  </si>
  <si>
    <t>Monica Perez</t>
  </si>
  <si>
    <t>Monica Gallego</t>
  </si>
  <si>
    <t>alvaro Martin</t>
  </si>
  <si>
    <t>alvaro Herrera</t>
  </si>
  <si>
    <t>alvaro Mora</t>
  </si>
  <si>
    <t>alvaro Rosales</t>
  </si>
  <si>
    <t>alvaro Carvajal</t>
  </si>
  <si>
    <t>Cecilia Mendez</t>
  </si>
  <si>
    <t>Enrique Garcia</t>
  </si>
  <si>
    <t>Gabriela Lopez</t>
  </si>
  <si>
    <t>oscar Rios</t>
  </si>
  <si>
    <t>oscar Mariscal</t>
  </si>
  <si>
    <t>oscar Laguna</t>
  </si>
  <si>
    <t>Fabian Romero</t>
  </si>
  <si>
    <t>Fabian Torres</t>
  </si>
  <si>
    <t>Fabian Cortes</t>
  </si>
  <si>
    <t>Fabian Galvez</t>
  </si>
  <si>
    <t>Tomas Valero</t>
  </si>
  <si>
    <t>Tomas Saez</t>
  </si>
  <si>
    <t>Emilia Saenz</t>
  </si>
  <si>
    <t>Nuria Rios</t>
  </si>
  <si>
    <t>Marcos Gonzalez</t>
  </si>
  <si>
    <t>Marcos Gutierrez</t>
  </si>
  <si>
    <t>Adrian Torres</t>
  </si>
  <si>
    <t>Adrian Crespo</t>
  </si>
  <si>
    <t>Noelia Fernandez</t>
  </si>
  <si>
    <t>Noelia Solis</t>
  </si>
  <si>
    <t>Felix Gomez</t>
  </si>
  <si>
    <t>Felix Diaz</t>
  </si>
  <si>
    <t>Felix Solis</t>
  </si>
  <si>
    <t>Nicolas Reyes</t>
  </si>
  <si>
    <t>Nicolas Moya</t>
  </si>
  <si>
    <t>Bianca Saenz</t>
  </si>
  <si>
    <t>Sebastian Villanueva</t>
  </si>
  <si>
    <t>Sebastian Pacheco</t>
  </si>
  <si>
    <t>Sebastian Laguna</t>
  </si>
  <si>
    <t>Renata Mendez</t>
  </si>
  <si>
    <t>Lourdes Saenz</t>
  </si>
  <si>
    <t>Damian Hernandez</t>
  </si>
  <si>
    <t>Carolina Diaz</t>
  </si>
  <si>
    <t>Matias Santiago</t>
  </si>
  <si>
    <t>Matias Caballero</t>
  </si>
  <si>
    <t>Valeria Diaz</t>
  </si>
  <si>
    <t>Valeria Vazquez</t>
  </si>
  <si>
    <t>Ainhoa Diaz</t>
  </si>
  <si>
    <t>Ignacio Martinez</t>
  </si>
  <si>
    <t>Tamara Benitez</t>
  </si>
  <si>
    <t>Bruno Diez</t>
  </si>
  <si>
    <t>Bruno Galvez</t>
  </si>
  <si>
    <t>Ruben Navarro</t>
  </si>
  <si>
    <t>Ruben Ramos</t>
  </si>
  <si>
    <t>Ruben Reyes</t>
  </si>
  <si>
    <t>Ruben Pardo</t>
  </si>
  <si>
    <t>Ruben Soler</t>
  </si>
  <si>
    <t>Olivia alvarez</t>
  </si>
  <si>
    <t>Diego Rodriguez</t>
  </si>
  <si>
    <t>Tobias Martin</t>
  </si>
  <si>
    <t>Tobias Alonso</t>
  </si>
  <si>
    <t>Tobias Medina</t>
  </si>
  <si>
    <t>Tobias Bravo</t>
  </si>
  <si>
    <t>Agustina Galvez</t>
  </si>
  <si>
    <t>Clara Martinez</t>
  </si>
  <si>
    <t>Maria Muñoz</t>
  </si>
  <si>
    <t>Maria Crespo</t>
  </si>
  <si>
    <t>Maria Bernal</t>
  </si>
  <si>
    <t>Jose Alonso</t>
  </si>
  <si>
    <t>Jose Aguilar</t>
  </si>
  <si>
    <t>Pedro Diaz</t>
  </si>
  <si>
    <t>Pedro Benitez</t>
  </si>
  <si>
    <t>Marta Ramirez</t>
  </si>
  <si>
    <t>Carlos Fernandez</t>
  </si>
  <si>
    <t>Jorge Nuñez</t>
  </si>
  <si>
    <t>Jorge Mendez</t>
  </si>
  <si>
    <t>Lucia Jimenez</t>
  </si>
  <si>
    <t>Isabel Solis</t>
  </si>
  <si>
    <t>Roberto Gutierrez</t>
  </si>
  <si>
    <t>Sofia Rubio</t>
  </si>
  <si>
    <t>Sofia Carrasco</t>
  </si>
  <si>
    <t>Sofia Arroyo</t>
  </si>
  <si>
    <t>David Gutierrez</t>
  </si>
  <si>
    <t>Manuel Rodriguez</t>
  </si>
  <si>
    <t>Cristina Martinez</t>
  </si>
  <si>
    <t>Cristina Diaz</t>
  </si>
  <si>
    <t>Alberto Rodriguez</t>
  </si>
  <si>
    <t>Pilar Diaz</t>
  </si>
  <si>
    <t>Gloria Mendez</t>
  </si>
  <si>
    <t>Raul Jimenez</t>
  </si>
  <si>
    <t>Raul Delgado</t>
  </si>
  <si>
    <t>Raul Parra</t>
  </si>
  <si>
    <t>Ivan Ortega</t>
  </si>
  <si>
    <t>Ivan Rios</t>
  </si>
  <si>
    <t>Raquel Lopez</t>
  </si>
  <si>
    <t>Raquel Roldan</t>
  </si>
  <si>
    <t>Monica Gomez</t>
  </si>
  <si>
    <t>Monica Vega</t>
  </si>
  <si>
    <t>alvaro Cano</t>
  </si>
  <si>
    <t>alvaro Carrasco</t>
  </si>
  <si>
    <t>Martin Serrano</t>
  </si>
  <si>
    <t>Martin Flores</t>
  </si>
  <si>
    <t>Martin Nieto</t>
  </si>
  <si>
    <t>oscar Lopez</t>
  </si>
  <si>
    <t>oscar Ruiz</t>
  </si>
  <si>
    <t>Fabian alvarez</t>
  </si>
  <si>
    <t>Tomas Hernandez</t>
  </si>
  <si>
    <t>Tomas Pardo</t>
  </si>
  <si>
    <t>Cristian Gonzalez</t>
  </si>
  <si>
    <t>Daniela Garcia</t>
  </si>
  <si>
    <t>Marcos Vazquez</t>
  </si>
  <si>
    <t>Adrian Moreno</t>
  </si>
  <si>
    <t>Adrian Gil</t>
  </si>
  <si>
    <t>Adrian Laguna</t>
  </si>
  <si>
    <t>Felix Martin</t>
  </si>
  <si>
    <t>Felix Roldan</t>
  </si>
  <si>
    <t>Jimena Perez</t>
  </si>
  <si>
    <t>Jimena Dominguez</t>
  </si>
  <si>
    <t>Nicolas Gutierrez</t>
  </si>
  <si>
    <t>Nicolas Hidalgo</t>
  </si>
  <si>
    <t>Mauricio Lopez</t>
  </si>
  <si>
    <t>Florencia Rios</t>
  </si>
  <si>
    <t>Sebastian Ramirez</t>
  </si>
  <si>
    <t>Sebastian Lorenzo</t>
  </si>
  <si>
    <t>Carolina Rios</t>
  </si>
  <si>
    <t>Matias Romero</t>
  </si>
  <si>
    <t>Matias Vega</t>
  </si>
  <si>
    <t>Matias Izquierdo</t>
  </si>
  <si>
    <t>Ignacio Rodriguez</t>
  </si>
  <si>
    <t>Rafael Martinez</t>
  </si>
  <si>
    <t>Belen Gil</t>
  </si>
  <si>
    <t>Belen Diez</t>
  </si>
  <si>
    <t>Belen Escudero</t>
  </si>
  <si>
    <t>Belen Montes</t>
  </si>
  <si>
    <t>Bruno Leon</t>
  </si>
  <si>
    <t>Ruben Fuentes</t>
  </si>
  <si>
    <t>Tobias Nuñez</t>
  </si>
  <si>
    <t>Tobias Villanueva</t>
  </si>
  <si>
    <t>Tobias Oliva</t>
  </si>
  <si>
    <t>Maria Nuñez</t>
  </si>
  <si>
    <t>Maria Pacheco</t>
  </si>
  <si>
    <t>Maria Bautista</t>
  </si>
  <si>
    <t>Jose Caballero</t>
  </si>
  <si>
    <t>Pedro Leon</t>
  </si>
  <si>
    <t>Luis Fernandez</t>
  </si>
  <si>
    <t>Elena Saenz</t>
  </si>
  <si>
    <t>Miguel Gomez</t>
  </si>
  <si>
    <t>Miguel Roldan</t>
  </si>
  <si>
    <t>Carmen Gonzalez</t>
  </si>
  <si>
    <t>Carmen Cortes</t>
  </si>
  <si>
    <t>Lucia Fernandez</t>
  </si>
  <si>
    <t>Lucia Herrera</t>
  </si>
  <si>
    <t>Andres Dominguez</t>
  </si>
  <si>
    <t>Isabel Mendez</t>
  </si>
  <si>
    <t>Sofia Aguilar</t>
  </si>
  <si>
    <t>Paula Roldan</t>
  </si>
  <si>
    <t>Sergio Hernandez</t>
  </si>
  <si>
    <t>David Perez</t>
  </si>
  <si>
    <t>Patricia Vazquez</t>
  </si>
  <si>
    <t>Manuel Gonzalez</t>
  </si>
  <si>
    <t>Manuel Suarez</t>
  </si>
  <si>
    <t>Cristina Jimenez</t>
  </si>
  <si>
    <t>Alberto Vazquez</t>
  </si>
  <si>
    <t>Ricardo Diaz</t>
  </si>
  <si>
    <t>Ricardo Rios</t>
  </si>
  <si>
    <t>Gloria Rodriguez</t>
  </si>
  <si>
    <t>Alfonso Vazquez</t>
  </si>
  <si>
    <t>Teresa Sanchez</t>
  </si>
  <si>
    <t>Teresa Bermudez</t>
  </si>
  <si>
    <t>Victoria Solis</t>
  </si>
  <si>
    <t>Javier Fernandez</t>
  </si>
  <si>
    <t>Rocio Jimenez</t>
  </si>
  <si>
    <t>Ramon Caballero</t>
  </si>
  <si>
    <t>Ramon Esteban</t>
  </si>
  <si>
    <t>Ramon Pardo</t>
  </si>
  <si>
    <t>Ramon Benitez</t>
  </si>
  <si>
    <t>Ramon Mariscal</t>
  </si>
  <si>
    <t>Natalia Rios</t>
  </si>
  <si>
    <t>Veronica Diaz</t>
  </si>
  <si>
    <t>Veronica Vazquez</t>
  </si>
  <si>
    <t>Veronica Oliva</t>
  </si>
  <si>
    <t>Beatriz Vazquez</t>
  </si>
  <si>
    <t>Raquel Hernandez</t>
  </si>
  <si>
    <t>Francisco Bermudez</t>
  </si>
  <si>
    <t>Monica Jimenez</t>
  </si>
  <si>
    <t>Monica Carrasco</t>
  </si>
  <si>
    <t>alvaro Medina</t>
  </si>
  <si>
    <t>alvaro Ortega</t>
  </si>
  <si>
    <t>alvaro Rios</t>
  </si>
  <si>
    <t>alvaro Oliva</t>
  </si>
  <si>
    <t>Cecilia Diaz</t>
  </si>
  <si>
    <t>Martin Garcia</t>
  </si>
  <si>
    <t>Martin Pardo</t>
  </si>
  <si>
    <t>oscar Rodriguez</t>
  </si>
  <si>
    <t>oscar Gallego</t>
  </si>
  <si>
    <t>Irene Fernandez</t>
  </si>
  <si>
    <t>Irene Saenz</t>
  </si>
  <si>
    <t>Fabian Diaz</t>
  </si>
  <si>
    <t>Fabian Gil</t>
  </si>
  <si>
    <t>Fabian Cruz</t>
  </si>
  <si>
    <t>Fabian Ibañez</t>
  </si>
  <si>
    <t>Fabian Solis</t>
  </si>
  <si>
    <t>Tomas Delgado</t>
  </si>
  <si>
    <t>Emilia Gutierrez</t>
  </si>
  <si>
    <t>Cristian Rodriguez</t>
  </si>
  <si>
    <t>Marcos Garcia</t>
  </si>
  <si>
    <t>Julieta Gonzalez</t>
  </si>
  <si>
    <t>Julieta Saenz</t>
  </si>
  <si>
    <t>Adrian Diaz</t>
  </si>
  <si>
    <t>Juan Perez</t>
  </si>
  <si>
    <t>Felix Perez</t>
  </si>
  <si>
    <t>Felix Peña</t>
  </si>
  <si>
    <t>Felix Moya</t>
  </si>
  <si>
    <t>Felix Redondo</t>
  </si>
  <si>
    <t>Felix Carvajal</t>
  </si>
  <si>
    <t>Mauricio Vazquez</t>
  </si>
  <si>
    <t>Sebastian Iglesias</t>
  </si>
  <si>
    <t>Renata Roldan</t>
  </si>
  <si>
    <t>Joaquin Santiago</t>
  </si>
  <si>
    <t>Lourdes Ramirez</t>
  </si>
  <si>
    <t>Damian Gonzalez</t>
  </si>
  <si>
    <t>Damian Nieto</t>
  </si>
  <si>
    <t>Damian Rosales</t>
  </si>
  <si>
    <t>Damian Oliva</t>
  </si>
  <si>
    <t>Matias Reyes</t>
  </si>
  <si>
    <t>Ignacio Fernandez</t>
  </si>
  <si>
    <t>Ignacio Lopez</t>
  </si>
  <si>
    <t>Tamara Gomez</t>
  </si>
  <si>
    <t>Rafael Gutierrez</t>
  </si>
  <si>
    <t>Bruno alvarez</t>
  </si>
  <si>
    <t>Ruben Sanchez</t>
  </si>
  <si>
    <t>Ruben Martin</t>
  </si>
  <si>
    <t>Diego Benitez</t>
  </si>
  <si>
    <t>Tobias alvarez</t>
  </si>
  <si>
    <t>Tobias Garrido</t>
  </si>
  <si>
    <t>Tobias Moya</t>
  </si>
  <si>
    <t>Clara Hernandez</t>
  </si>
  <si>
    <t>Juan Cortes</t>
  </si>
  <si>
    <t>Maria Ramos</t>
  </si>
  <si>
    <t>Sofia Perez</t>
  </si>
  <si>
    <t>Sofia Montero</t>
  </si>
  <si>
    <t>Fernando Galvez</t>
  </si>
  <si>
    <t>Paula Jimenez</t>
  </si>
  <si>
    <t>David Marin</t>
  </si>
  <si>
    <t>Cristina Benitez</t>
  </si>
  <si>
    <t>Alberto Dominguez</t>
  </si>
  <si>
    <t>Claudia Gutierrez</t>
  </si>
  <si>
    <t>Vicente Saez</t>
  </si>
  <si>
    <t>Alfonso alvarez</t>
  </si>
  <si>
    <t>Ramon Gonzalez</t>
  </si>
  <si>
    <t>Ramon Ramos</t>
  </si>
  <si>
    <t>Ramon Bermudez</t>
  </si>
  <si>
    <t>Veronica Molina</t>
  </si>
  <si>
    <t>Ivan Izquierdo</t>
  </si>
  <si>
    <t>Gonzalo Cortes</t>
  </si>
  <si>
    <t>Julio Diez</t>
  </si>
  <si>
    <t>Martin Ruiz</t>
  </si>
  <si>
    <t>oscar Torres</t>
  </si>
  <si>
    <t>Fabian Delgado</t>
  </si>
  <si>
    <t>Cristian Roldan</t>
  </si>
  <si>
    <t>Adrian Cuesta</t>
  </si>
  <si>
    <t>Felix Vazquez</t>
  </si>
  <si>
    <t>Nicolas Bautista</t>
  </si>
  <si>
    <t>Bianca Hernandez</t>
  </si>
  <si>
    <t>Sebastian Hernandez</t>
  </si>
  <si>
    <t>Matias Mendez</t>
  </si>
  <si>
    <t>Matias Ibañez</t>
  </si>
  <si>
    <t>Ainhoa Roldan</t>
  </si>
  <si>
    <t>Diego Solis</t>
  </si>
  <si>
    <t>Jose Vazquez</t>
  </si>
  <si>
    <t>Pedro Saez</t>
  </si>
  <si>
    <t>Luis Perez</t>
  </si>
  <si>
    <t>Luis Diez</t>
  </si>
  <si>
    <t>Carlos Garcia</t>
  </si>
  <si>
    <t>Carlos Solis</t>
  </si>
  <si>
    <t>Miguel Diez</t>
  </si>
  <si>
    <t>Carmen Sanchez</t>
  </si>
  <si>
    <t>Lucia Flores</t>
  </si>
  <si>
    <t>Lucia Pardo</t>
  </si>
  <si>
    <t>Isabel Bermudez</t>
  </si>
  <si>
    <t>Sofia Ramirez</t>
  </si>
  <si>
    <t>Fernando Mendez</t>
  </si>
  <si>
    <t>Paula Saez</t>
  </si>
  <si>
    <t>Patricia Diaz</t>
  </si>
  <si>
    <t>Pilar Gutierrez</t>
  </si>
  <si>
    <t>Ricardo Suarez</t>
  </si>
  <si>
    <t>Raul Abad</t>
  </si>
  <si>
    <t>Hugo Diaz</t>
  </si>
  <si>
    <t>Alicia Jimenez</t>
  </si>
  <si>
    <t>Natalia Solis</t>
  </si>
  <si>
    <t>Ivan Hernandez</t>
  </si>
  <si>
    <t>Ivan Castillo</t>
  </si>
  <si>
    <t>Beatriz Leon</t>
  </si>
  <si>
    <t>Monica Navarro</t>
  </si>
  <si>
    <t>Monica Ortega</t>
  </si>
  <si>
    <t>alvaro Hernandez</t>
  </si>
  <si>
    <t>alvaro Galvez</t>
  </si>
  <si>
    <t>Martin Escudero</t>
  </si>
  <si>
    <t>oscar Gil</t>
  </si>
  <si>
    <t>oscar Moya</t>
  </si>
  <si>
    <t>Esteban Rios</t>
  </si>
  <si>
    <t>Fabian Rios</t>
  </si>
  <si>
    <t>Valentina Dominguez</t>
  </si>
  <si>
    <t>Adrian Franco</t>
  </si>
  <si>
    <t>Amanda Roldan</t>
  </si>
  <si>
    <t>Jimena Vazquez</t>
  </si>
  <si>
    <t>Nicolas Palacios</t>
  </si>
  <si>
    <t>Florencia Jimenez</t>
  </si>
  <si>
    <t>Sebastian Fuentes</t>
  </si>
  <si>
    <t>Sebastian Rios</t>
  </si>
  <si>
    <t>Sebastian Abad</t>
  </si>
  <si>
    <t>Damian Garcia</t>
  </si>
  <si>
    <t>Damian Vazquez</t>
  </si>
  <si>
    <t>Matias Muñoz</t>
  </si>
  <si>
    <t>Matias Valero</t>
  </si>
  <si>
    <t>Tamara Lopez</t>
  </si>
  <si>
    <t>Rafael Gomez</t>
  </si>
  <si>
    <t>Belen Santos</t>
  </si>
  <si>
    <t>Bruno Rios</t>
  </si>
  <si>
    <t>Leticia Nuñez</t>
  </si>
  <si>
    <t>Leonardo Vazquez</t>
  </si>
  <si>
    <t>Ruben Ruiz</t>
  </si>
  <si>
    <t>Ruben Bravo</t>
  </si>
  <si>
    <t>Alba Sanchez</t>
  </si>
  <si>
    <t>Tobias Sanz</t>
  </si>
  <si>
    <t>Tobias Castro</t>
  </si>
  <si>
    <t>Agustina Gonzalez</t>
  </si>
  <si>
    <t>Maria Galvez</t>
  </si>
  <si>
    <t>Maria Carvajal</t>
  </si>
  <si>
    <t>Jose Gonzalez</t>
  </si>
  <si>
    <t>Jose Blanco</t>
  </si>
  <si>
    <t>Jose Herrero</t>
  </si>
  <si>
    <t>Pedro Fernandez</t>
  </si>
  <si>
    <t>Laura Marin</t>
  </si>
  <si>
    <t>Marta Gonzalez</t>
  </si>
  <si>
    <t>Lucia Molina</t>
  </si>
  <si>
    <t>Andres Castro</t>
  </si>
  <si>
    <t>Andres Prieto</t>
  </si>
  <si>
    <t>Andres Rosales</t>
  </si>
  <si>
    <t>Roberto Ramirez</t>
  </si>
  <si>
    <t>Sofia Gutierrez</t>
  </si>
  <si>
    <t>Paula Garcia</t>
  </si>
  <si>
    <t>Patricia Suarez</t>
  </si>
  <si>
    <t>Cristina Fernandez</t>
  </si>
  <si>
    <t>Alberto Leon</t>
  </si>
  <si>
    <t>Claudia Martin</t>
  </si>
  <si>
    <t>Rosa Perez</t>
  </si>
  <si>
    <t>Rosa Ramirez</t>
  </si>
  <si>
    <t>Vicente Gomez</t>
  </si>
  <si>
    <t>Pilar Dominguez</t>
  </si>
  <si>
    <t>Gloria Saez</t>
  </si>
  <si>
    <t>Teresa Perez</t>
  </si>
  <si>
    <t>Raul Aguilar</t>
  </si>
  <si>
    <t>Javier Benitez</t>
  </si>
  <si>
    <t>Rocio Vazquez</t>
  </si>
  <si>
    <t>Alicia Diaz</t>
  </si>
  <si>
    <t>Ramon Santos</t>
  </si>
  <si>
    <t>Ramon Pascual</t>
  </si>
  <si>
    <t>Ramon Bautista</t>
  </si>
  <si>
    <t>Ivan Pardo</t>
  </si>
  <si>
    <t>Beatriz Solis</t>
  </si>
  <si>
    <t>Lorena Solis</t>
  </si>
  <si>
    <t>Lorena Roldan</t>
  </si>
  <si>
    <t>Monica Santana</t>
  </si>
  <si>
    <t>Monica Palacios</t>
  </si>
  <si>
    <t>Martin Tejada</t>
  </si>
  <si>
    <t>Esteban Martin</t>
  </si>
  <si>
    <t>Esteban Ramirez</t>
  </si>
  <si>
    <t>Irene Gonzalez</t>
  </si>
  <si>
    <t>Irene alvarez</t>
  </si>
  <si>
    <t>Fabian Peña</t>
  </si>
  <si>
    <t>Fabian Gallego</t>
  </si>
  <si>
    <t>Valentina Martin</t>
  </si>
  <si>
    <t>Tomas alvarez</t>
  </si>
  <si>
    <t>Emilia Martinez</t>
  </si>
  <si>
    <t>Cristian Bermudez</t>
  </si>
  <si>
    <t>Daniela Vazquez</t>
  </si>
  <si>
    <t>Adrian Peña</t>
  </si>
  <si>
    <t>Felix Suarez</t>
  </si>
  <si>
    <t>Jimena Sanchez</t>
  </si>
  <si>
    <t>Nicolas Suarez</t>
  </si>
  <si>
    <t>Nicolas Leon</t>
  </si>
  <si>
    <t>Nicolas Roldan</t>
  </si>
  <si>
    <t>Florencia Gomez</t>
  </si>
  <si>
    <t>Sebastian Blanco</t>
  </si>
  <si>
    <t>Renata Marin</t>
  </si>
  <si>
    <t>Joaquin Lopez</t>
  </si>
  <si>
    <t>Carolina Dominguez</t>
  </si>
  <si>
    <t>Matias Gutierrez</t>
  </si>
  <si>
    <t>Matias Villanueva</t>
  </si>
  <si>
    <t>Olga Rodriguez</t>
  </si>
  <si>
    <t>Olga Leon</t>
  </si>
  <si>
    <t>Ainhoa Lopez</t>
  </si>
  <si>
    <t>Tamara Mendez</t>
  </si>
  <si>
    <t>Tamara Roldan</t>
  </si>
  <si>
    <t>Belen Ramos</t>
  </si>
  <si>
    <t>Belen Molina</t>
  </si>
  <si>
    <t>Belen Mendez</t>
  </si>
  <si>
    <t>Belen Arroyo</t>
  </si>
  <si>
    <t>Leticia Gonzalez</t>
  </si>
  <si>
    <t>Ruben Mendez</t>
  </si>
  <si>
    <t>Ruben Crespo</t>
  </si>
  <si>
    <t>Olivia Sanchez</t>
  </si>
  <si>
    <t>Tobias Santos</t>
  </si>
  <si>
    <t>Jose Santiago</t>
  </si>
  <si>
    <t>Jose Gallego</t>
  </si>
  <si>
    <t>Jose Izquierdo</t>
  </si>
  <si>
    <t>Jorge Saenz</t>
  </si>
  <si>
    <t>Lucia Prieto</t>
  </si>
  <si>
    <t>Lucia Saez</t>
  </si>
  <si>
    <t>Andres Martinez</t>
  </si>
  <si>
    <t>Isabel Perez</t>
  </si>
  <si>
    <t>Sofia Cano</t>
  </si>
  <si>
    <t>Sofia Villanueva</t>
  </si>
  <si>
    <t>Sofia Moya</t>
  </si>
  <si>
    <t>Sofia Bautista</t>
  </si>
  <si>
    <t>Sofia Soria</t>
  </si>
  <si>
    <t>David Gomez</t>
  </si>
  <si>
    <t>David Bermudez</t>
  </si>
  <si>
    <t>Patricia Martin</t>
  </si>
  <si>
    <t>Manuel Garcia</t>
  </si>
  <si>
    <t>Cristina Gonzalez</t>
  </si>
  <si>
    <t>Rosa Hernandez</t>
  </si>
  <si>
    <t>Rosa Nuñez</t>
  </si>
  <si>
    <t>Ricardo Ramirez</t>
  </si>
  <si>
    <t>Ricardo Solis</t>
  </si>
  <si>
    <t>Teresa Roldan</t>
  </si>
  <si>
    <t>Raul Lorenzo</t>
  </si>
  <si>
    <t>Victoria Leon</t>
  </si>
  <si>
    <t>Javier Rodriguez</t>
  </si>
  <si>
    <t>Hugo Perez</t>
  </si>
  <si>
    <t>Hugo Diez</t>
  </si>
  <si>
    <t>Alicia Martinez</t>
  </si>
  <si>
    <t>Alicia Martin</t>
  </si>
  <si>
    <t>Ramon Solis</t>
  </si>
  <si>
    <t>Emilio Gonzalez</t>
  </si>
  <si>
    <t>Veronica Medina</t>
  </si>
  <si>
    <t>Ivan Rojas</t>
  </si>
  <si>
    <t>Ivan Blasco</t>
  </si>
  <si>
    <t>Ivan Tejada</t>
  </si>
  <si>
    <t>Beatriz Perez</t>
  </si>
  <si>
    <t>Beatriz Galvez</t>
  </si>
  <si>
    <t>Francisco Sanchez</t>
  </si>
  <si>
    <t>Monica Caballero</t>
  </si>
  <si>
    <t>alvaro Diaz</t>
  </si>
  <si>
    <t>alvaro Romero</t>
  </si>
  <si>
    <t>alvaro Torres</t>
  </si>
  <si>
    <t>alvaro Nieto</t>
  </si>
  <si>
    <t>Adriana Galvez</t>
  </si>
  <si>
    <t>Silvia Leon</t>
  </si>
  <si>
    <t>Martin Fernandez</t>
  </si>
  <si>
    <t>oscar Navarro</t>
  </si>
  <si>
    <t>oscar Ortiz</t>
  </si>
  <si>
    <t>oscar Rosales</t>
  </si>
  <si>
    <t>Marina Diez</t>
  </si>
  <si>
    <t>Marina Saez</t>
  </si>
  <si>
    <t>Fabian Caballero</t>
  </si>
  <si>
    <t>Tomas Soria</t>
  </si>
  <si>
    <t>Cristian Mendez</t>
  </si>
  <si>
    <t>Daniela Suarez</t>
  </si>
  <si>
    <t>Julieta Perez</t>
  </si>
  <si>
    <t>Melina Gomez</t>
  </si>
  <si>
    <t>Melina Saenz</t>
  </si>
  <si>
    <t>Adrian Ibañez</t>
  </si>
  <si>
    <t>Noelia Martinez</t>
  </si>
  <si>
    <t>Noelia Bermudez</t>
  </si>
  <si>
    <t>Felix Reyes</t>
  </si>
  <si>
    <t>Felix Pardo</t>
  </si>
  <si>
    <t>Mauricio Garcia</t>
  </si>
  <si>
    <t>Sebastian Gutierrez</t>
  </si>
  <si>
    <t>Sebastian Bermudez</t>
  </si>
  <si>
    <t>Sebastian Redondo</t>
  </si>
  <si>
    <t>Joaquin Gil</t>
  </si>
  <si>
    <t>Joaquin Marin</t>
  </si>
  <si>
    <t>Joaquin Delgado</t>
  </si>
  <si>
    <t>Joaquin Soria</t>
  </si>
  <si>
    <t>Damian Molina</t>
  </si>
  <si>
    <t>Damian Aguilar</t>
  </si>
  <si>
    <t>Ainhoa Sanchez</t>
  </si>
  <si>
    <t>Ignacio Leon</t>
  </si>
  <si>
    <t>Ignacio Saez</t>
  </si>
  <si>
    <t>Belen Pacheco</t>
  </si>
  <si>
    <t>Ruben Pascual</t>
  </si>
  <si>
    <t>Ruben Hidalgo</t>
  </si>
  <si>
    <t>Agustina Bermudez</t>
  </si>
  <si>
    <t>Juan Diez</t>
  </si>
  <si>
    <t>Maria Caballero</t>
  </si>
  <si>
    <t>Jose Pacheco</t>
  </si>
  <si>
    <t>Ana Sanchez</t>
  </si>
  <si>
    <t>Pedro Gomez</t>
  </si>
  <si>
    <t>Marta Nuñez</t>
  </si>
  <si>
    <t>Elena Benitez</t>
  </si>
  <si>
    <t>Miguel Garcia</t>
  </si>
  <si>
    <t>Miguel Saez</t>
  </si>
  <si>
    <t>Andres Rubio</t>
  </si>
  <si>
    <t>Andres Medina</t>
  </si>
  <si>
    <t>Sofia Ruiz</t>
  </si>
  <si>
    <t>Paula Suarez</t>
  </si>
  <si>
    <t>Sara Gutierrez</t>
  </si>
  <si>
    <t>David Martinez</t>
  </si>
  <si>
    <t>Patricia Roldan</t>
  </si>
  <si>
    <t>Daniel Martinez</t>
  </si>
  <si>
    <t>Daniel Roldan</t>
  </si>
  <si>
    <t>Pilar Vazquez</t>
  </si>
  <si>
    <t>Ricardo Vazquez</t>
  </si>
  <si>
    <t>Gloria Saenz</t>
  </si>
  <si>
    <t>Teresa Rodriguez</t>
  </si>
  <si>
    <t>Raul Serrano</t>
  </si>
  <si>
    <t>Raul Leon</t>
  </si>
  <si>
    <t>Raul Villanueva</t>
  </si>
  <si>
    <t>Raul Crespo</t>
  </si>
  <si>
    <t>Victoria Martin</t>
  </si>
  <si>
    <t>Javier Marin</t>
  </si>
  <si>
    <t>Rocio Perez</t>
  </si>
  <si>
    <t>Ramon Castro</t>
  </si>
  <si>
    <t>Ramon Flores</t>
  </si>
  <si>
    <t>Veronica Castillo</t>
  </si>
  <si>
    <t>Veronica Ibañez</t>
  </si>
  <si>
    <t>Veronica Arroyo</t>
  </si>
  <si>
    <t>Ivan Fuentes</t>
  </si>
  <si>
    <t>Ivan Pacheco</t>
  </si>
  <si>
    <t>Beatriz Ramirez</t>
  </si>
  <si>
    <t>Raquel Dominguez</t>
  </si>
  <si>
    <t>Francisco Marin</t>
  </si>
  <si>
    <t>Lorena Garcia</t>
  </si>
  <si>
    <t>Pablo Saenz</t>
  </si>
  <si>
    <t>Monica Rubio</t>
  </si>
  <si>
    <t>alvaro Solis</t>
  </si>
  <si>
    <t>Enrique Suarez</t>
  </si>
  <si>
    <t>Adriana Dominguez</t>
  </si>
  <si>
    <t>Julio Gonzalez</t>
  </si>
  <si>
    <t>Julio Mendez</t>
  </si>
  <si>
    <t>Silvia Benitez</t>
  </si>
  <si>
    <t>Martin Delgado</t>
  </si>
  <si>
    <t>Martin Cruz</t>
  </si>
  <si>
    <t>Martin Hidalgo</t>
  </si>
  <si>
    <t>Martin Rosales</t>
  </si>
  <si>
    <t>oscar Rubio</t>
  </si>
  <si>
    <t>oscar Bautista</t>
  </si>
  <si>
    <t>Irene Suarez</t>
  </si>
  <si>
    <t>Fabian Arroyo</t>
  </si>
  <si>
    <t>Fabian Soler</t>
  </si>
  <si>
    <t>Fabian Oliva</t>
  </si>
  <si>
    <t>Tomas Muñoz</t>
  </si>
  <si>
    <t>Tomas Gutierrez</t>
  </si>
  <si>
    <t>Tomas Peña</t>
  </si>
  <si>
    <t>Nuria Fernandez</t>
  </si>
  <si>
    <t>Nuria Diez</t>
  </si>
  <si>
    <t>Cristian Gutierrez</t>
  </si>
  <si>
    <t>Julieta Leon</t>
  </si>
  <si>
    <t>Julieta Rios</t>
  </si>
  <si>
    <t>Adrian Arroyo</t>
  </si>
  <si>
    <t>Adrian Rios</t>
  </si>
  <si>
    <t>Adrian Roldan</t>
  </si>
  <si>
    <t>Amanda Rodriguez</t>
  </si>
  <si>
    <t>Felix Galvez</t>
  </si>
  <si>
    <t>Felix Palacios</t>
  </si>
  <si>
    <t>Felix Blasco</t>
  </si>
  <si>
    <t>Nicolas Rubio</t>
  </si>
  <si>
    <t>Bianca Martin</t>
  </si>
  <si>
    <t>Sebastian Cortes</t>
  </si>
  <si>
    <t>Joaquin Navarro</t>
  </si>
  <si>
    <t>Joaquin Rubio</t>
  </si>
  <si>
    <t>Joaquin Villanueva</t>
  </si>
  <si>
    <t>Lourdes Diez</t>
  </si>
  <si>
    <t>Matias Gomez</t>
  </si>
  <si>
    <t>Rodrigo Vazquez</t>
  </si>
  <si>
    <t>Tamara Garcia</t>
  </si>
  <si>
    <t>Belen Mariscal</t>
  </si>
  <si>
    <t>Bruno Garcia</t>
  </si>
  <si>
    <t>Bruno Perez</t>
  </si>
  <si>
    <t>Tania Leon</t>
  </si>
  <si>
    <t>Tania Bermudez</t>
  </si>
  <si>
    <t>Ruben Muñoz</t>
  </si>
  <si>
    <t>Ruben Torres</t>
  </si>
  <si>
    <t>Ruben Santiago</t>
  </si>
  <si>
    <t>Ruben Moya</t>
  </si>
  <si>
    <t>Ruben Bautista</t>
  </si>
  <si>
    <t>Diego Martin</t>
  </si>
  <si>
    <t>Maria Montero</t>
  </si>
  <si>
    <t>Carlos Leon</t>
  </si>
  <si>
    <t>Andres Mendez</t>
  </si>
  <si>
    <t>Andres Montero</t>
  </si>
  <si>
    <t>Sofia Palacios</t>
  </si>
  <si>
    <t>Sergio Nuñez</t>
  </si>
  <si>
    <t>Sara Martin</t>
  </si>
  <si>
    <t>Alberto Solis</t>
  </si>
  <si>
    <t>Ramon Mendez</t>
  </si>
  <si>
    <t>Veronica Gallego</t>
  </si>
  <si>
    <t>Monica Lorenzo</t>
  </si>
  <si>
    <t>alvaro Perez</t>
  </si>
  <si>
    <t>alvaro Palacios</t>
  </si>
  <si>
    <t>Cecilia Rodriguez</t>
  </si>
  <si>
    <t>Cecilia Leon</t>
  </si>
  <si>
    <t>Enrique Martinez</t>
  </si>
  <si>
    <t>Enrique Jimenez</t>
  </si>
  <si>
    <t>Martin Arroyo</t>
  </si>
  <si>
    <t>Martin Oliva</t>
  </si>
  <si>
    <t>Marina Garcia</t>
  </si>
  <si>
    <t>Marina Dominguez</t>
  </si>
  <si>
    <t>Irene Benitez</t>
  </si>
  <si>
    <t>Irene Saez</t>
  </si>
  <si>
    <t>Adrian Delgado</t>
  </si>
  <si>
    <t>Adrian Oliva</t>
  </si>
  <si>
    <t>Jimena Leon</t>
  </si>
  <si>
    <t>Nicolas Mora</t>
  </si>
  <si>
    <t>Nicolas Villanueva</t>
  </si>
  <si>
    <t>Florencia Martin</t>
  </si>
  <si>
    <t>Sebastian Garrido</t>
  </si>
  <si>
    <t>Joaquin Gutierrez</t>
  </si>
  <si>
    <t>Joaquin Diez</t>
  </si>
  <si>
    <t>Lourdes Rios</t>
  </si>
  <si>
    <t>Damian Prieto</t>
  </si>
  <si>
    <t>Belen Cuesta</t>
  </si>
  <si>
    <t>Ruben Suarez</t>
  </si>
  <si>
    <t>Ruben Rosales</t>
  </si>
  <si>
    <t>Tobias Cruz</t>
  </si>
  <si>
    <t>Juan Rios</t>
  </si>
  <si>
    <t>Maria Hernandez</t>
  </si>
  <si>
    <t>Maria Romero</t>
  </si>
  <si>
    <t>Maria Herrera</t>
  </si>
  <si>
    <t>Maria Escudero</t>
  </si>
  <si>
    <t>Maria Rios</t>
  </si>
  <si>
    <t>Jose Parra</t>
  </si>
  <si>
    <t>Jose Soria</t>
  </si>
  <si>
    <t>Pedro Hernandez</t>
  </si>
  <si>
    <t>Laura Martinez</t>
  </si>
  <si>
    <t>Carmen alvarez</t>
  </si>
  <si>
    <t>Lucia Tejada</t>
  </si>
  <si>
    <t>Sofia Pardo</t>
  </si>
  <si>
    <t>Fernando Nuñez</t>
  </si>
  <si>
    <t>Sara Hernandez</t>
  </si>
  <si>
    <t>Sara Marin</t>
  </si>
  <si>
    <t>Manuel Fernandez</t>
  </si>
  <si>
    <t>Cristina Bermudez</t>
  </si>
  <si>
    <t>Claudia Benitez</t>
  </si>
  <si>
    <t>Daniel Gomez</t>
  </si>
  <si>
    <t>Daniel Diaz</t>
  </si>
  <si>
    <t>Daniel Gutierrez</t>
  </si>
  <si>
    <t>Teresa Ramirez</t>
  </si>
  <si>
    <t>Teresa Saez</t>
  </si>
  <si>
    <t>Raul Moreno</t>
  </si>
  <si>
    <t>Raul alvarez</t>
  </si>
  <si>
    <t>Raul Bravo</t>
  </si>
  <si>
    <t>Raul Valero</t>
  </si>
  <si>
    <t>Hugo Nuñez</t>
  </si>
  <si>
    <t>Ramon Garcia</t>
  </si>
  <si>
    <t>Ramon Rodriguez</t>
  </si>
  <si>
    <t>Ramon Cruz</t>
  </si>
  <si>
    <t>Natalia Nuñez</t>
  </si>
  <si>
    <t>Veronica Serrano</t>
  </si>
  <si>
    <t>Veronica Rosales</t>
  </si>
  <si>
    <t>Veronica Pardo</t>
  </si>
  <si>
    <t>Veronica Roldan</t>
  </si>
  <si>
    <t>Ivan Alonso</t>
  </si>
  <si>
    <t>Ivan Cuesta</t>
  </si>
  <si>
    <t>Ivan Bautista</t>
  </si>
  <si>
    <t>Gonzalo Diaz</t>
  </si>
  <si>
    <t>Monica Cuesta</t>
  </si>
  <si>
    <t>Monica Roldan</t>
  </si>
  <si>
    <t>alvaro Prieto</t>
  </si>
  <si>
    <t>alvaro Vega</t>
  </si>
  <si>
    <t>alvaro Reyes</t>
  </si>
  <si>
    <t>Cecilia Cortes</t>
  </si>
  <si>
    <t>Enrique Diez</t>
  </si>
  <si>
    <t>Adriana Ramirez</t>
  </si>
  <si>
    <t>Julio Sanchez</t>
  </si>
  <si>
    <t>Julio Dominguez</t>
  </si>
  <si>
    <t>Silvia Rodriguez</t>
  </si>
  <si>
    <t>Martin Lopez</t>
  </si>
  <si>
    <t>Gabriela Fernandez</t>
  </si>
  <si>
    <t>Gabriela Sanchez</t>
  </si>
  <si>
    <t>oscar Gonzalez</t>
  </si>
  <si>
    <t>Marina Martin</t>
  </si>
  <si>
    <t>Marina Saenz</t>
  </si>
  <si>
    <t>Esteban Marin</t>
  </si>
  <si>
    <t>Fabian Moreno</t>
  </si>
  <si>
    <t>Fabian Mendez</t>
  </si>
  <si>
    <t>Tomas Nuñez</t>
  </si>
  <si>
    <t>Tomas Aguilar</t>
  </si>
  <si>
    <t>Julieta alvarez</t>
  </si>
  <si>
    <t>Melina Suarez</t>
  </si>
  <si>
    <t>Adrian Lopez</t>
  </si>
  <si>
    <t>Adrian Aguilar</t>
  </si>
  <si>
    <t>Felix Jimenez</t>
  </si>
  <si>
    <t>Jimena Saez</t>
  </si>
  <si>
    <t>Nicolas Herrera</t>
  </si>
  <si>
    <t>Nicolas Montero</t>
  </si>
  <si>
    <t>Florencia Solis</t>
  </si>
  <si>
    <t>Sebastian Herrero</t>
  </si>
  <si>
    <t>Sebastian Tejada</t>
  </si>
  <si>
    <t>Joaquin Fernandez</t>
  </si>
  <si>
    <t>Joaquin Blasco</t>
  </si>
  <si>
    <t>Damian Gomez</t>
  </si>
  <si>
    <t>Damian Gutierrez</t>
  </si>
  <si>
    <t>Damian Redondo</t>
  </si>
  <si>
    <t>Matias Ramirez</t>
  </si>
  <si>
    <t>Valeria alvarez</t>
  </si>
  <si>
    <t>Valeria Bermudez</t>
  </si>
  <si>
    <t>Belen Villanueva</t>
  </si>
  <si>
    <t>Leonardo Gonzalez</t>
  </si>
  <si>
    <t>Tania Garcia</t>
  </si>
  <si>
    <t>Ruben Aguilar</t>
  </si>
  <si>
    <t>Alba Perez</t>
  </si>
  <si>
    <t>Tobias Delgado</t>
  </si>
  <si>
    <t>Clara Marin</t>
  </si>
  <si>
    <t>Ana Bermudez</t>
  </si>
  <si>
    <t>Laura alvarez</t>
  </si>
  <si>
    <t>Carlos Bermudez</t>
  </si>
  <si>
    <t>Carlos Benitez</t>
  </si>
  <si>
    <t>Miguel Leon</t>
  </si>
  <si>
    <t>Carmen Saenz</t>
  </si>
  <si>
    <t>Lucia Ramos</t>
  </si>
  <si>
    <t>Lucia Carrasco</t>
  </si>
  <si>
    <t>Andres Hidalgo</t>
  </si>
  <si>
    <t>Roberto Cortes</t>
  </si>
  <si>
    <t>Sofia Fernandez</t>
  </si>
  <si>
    <t>Paula Lopez</t>
  </si>
  <si>
    <t>Paula Cortes</t>
  </si>
  <si>
    <t>Patricia Hernandez</t>
  </si>
  <si>
    <t>Manuel Saenz</t>
  </si>
  <si>
    <t>Cristina Sanchez</t>
  </si>
  <si>
    <t>Claudia Saez</t>
  </si>
  <si>
    <t>Daniel Marin</t>
  </si>
  <si>
    <t>Vicente Suarez</t>
  </si>
  <si>
    <t>Pilar Martin</t>
  </si>
  <si>
    <t>Gloria Galvez</t>
  </si>
  <si>
    <t>Ramon Gutierrez</t>
  </si>
  <si>
    <t>Ramon Diez</t>
  </si>
  <si>
    <t>Ramon Tejada</t>
  </si>
  <si>
    <t>Natalia Hernandez</t>
  </si>
  <si>
    <t>Emilio Martin</t>
  </si>
  <si>
    <t>Emilio Solis</t>
  </si>
  <si>
    <t>Veronica Ramos</t>
  </si>
  <si>
    <t>Veronica Iglesias</t>
  </si>
  <si>
    <t>Veronica Herrera</t>
  </si>
  <si>
    <t>Ivan Arroyo</t>
  </si>
  <si>
    <t>Gonzalo Solis</t>
  </si>
  <si>
    <t>Gonzalo Saez</t>
  </si>
  <si>
    <t>Raquel Garcia</t>
  </si>
  <si>
    <t>Lorena Fernandez</t>
  </si>
  <si>
    <t>Pablo Jimenez</t>
  </si>
  <si>
    <t>alvaro Roldan</t>
  </si>
  <si>
    <t>Martin Mendez</t>
  </si>
  <si>
    <t>Gabriela Nuñez</t>
  </si>
  <si>
    <t>Gabriela Galvez</t>
  </si>
  <si>
    <t>oscar Bravo</t>
  </si>
  <si>
    <t>Fabian Molina</t>
  </si>
  <si>
    <t>Tomas Garrido</t>
  </si>
  <si>
    <t>Tomas Vega</t>
  </si>
  <si>
    <t>Cristian Suarez</t>
  </si>
  <si>
    <t>Cristian Leon</t>
  </si>
  <si>
    <t>Daniela Sanchez</t>
  </si>
  <si>
    <t>Daniela Jimenez</t>
  </si>
  <si>
    <t>Julieta Lopez</t>
  </si>
  <si>
    <t>Julieta Solis</t>
  </si>
  <si>
    <t>Adrian Gonzalez</t>
  </si>
  <si>
    <t>Adrian Garrido</t>
  </si>
  <si>
    <t>Nicolas Parra</t>
  </si>
  <si>
    <t>Bianca Nuñez</t>
  </si>
  <si>
    <t>Florencia Saez</t>
  </si>
  <si>
    <t>Sebastian Caballero</t>
  </si>
  <si>
    <t>Renata Hernandez</t>
  </si>
  <si>
    <t>Renata Bermudez</t>
  </si>
  <si>
    <t>Joaquin Martin</t>
  </si>
  <si>
    <t>Joaquin Arroyo</t>
  </si>
  <si>
    <t>Joaquin Laguna</t>
  </si>
  <si>
    <t>Damian Soler</t>
  </si>
  <si>
    <t>Carolina Gomez</t>
  </si>
  <si>
    <t>Ainhoa Nuñez</t>
  </si>
  <si>
    <t>Bruno Roldan</t>
  </si>
  <si>
    <t>Tania Martin</t>
  </si>
  <si>
    <t>Tania Gutierrez</t>
  </si>
  <si>
    <t>Tania Roldan</t>
  </si>
  <si>
    <t>Tobias Pardo</t>
  </si>
  <si>
    <t>Tobias Bernal</t>
  </si>
  <si>
    <t>Tobias Tejada</t>
  </si>
  <si>
    <t>Clara Garcia</t>
  </si>
  <si>
    <t>Maria Martinez</t>
  </si>
  <si>
    <t>Maria Ruiz</t>
  </si>
  <si>
    <t>Maria Valero</t>
  </si>
  <si>
    <t>Jose Iglesias</t>
  </si>
  <si>
    <t>Jose Bautista</t>
  </si>
  <si>
    <t>Ana alvarez</t>
  </si>
  <si>
    <t>Ana Rios</t>
  </si>
  <si>
    <t>Jorge Diaz</t>
  </si>
  <si>
    <t>Andres Gomez</t>
  </si>
  <si>
    <t>Andres Ruiz</t>
  </si>
  <si>
    <t>Andres Esteban</t>
  </si>
  <si>
    <t>Roberto Rios</t>
  </si>
  <si>
    <t>Sara Cortes</t>
  </si>
  <si>
    <t>Sara Solis</t>
  </si>
  <si>
    <t>Patricia Benitez</t>
  </si>
  <si>
    <t>Alberto Sanchez</t>
  </si>
  <si>
    <t>Claudia Gomez</t>
  </si>
  <si>
    <t>Claudia Bermudez</t>
  </si>
  <si>
    <t>Rosa Gomez</t>
  </si>
  <si>
    <t>Raul Montes</t>
  </si>
  <si>
    <t>Victoria Gomez</t>
  </si>
  <si>
    <t>Javier Jimenez</t>
  </si>
  <si>
    <t>Alicia Rios</t>
  </si>
  <si>
    <t>Ramon Gallego</t>
  </si>
  <si>
    <t>Ramon Escudero</t>
  </si>
  <si>
    <t>Emilio Diaz</t>
  </si>
  <si>
    <t>Veronica Parra</t>
  </si>
  <si>
    <t>Veronica Franco</t>
  </si>
  <si>
    <t>Beatriz Saez</t>
  </si>
  <si>
    <t>Gonzalo Martin</t>
  </si>
  <si>
    <t>Lorena Bermudez</t>
  </si>
  <si>
    <t>Monica Franco</t>
  </si>
  <si>
    <t>Enrique Nuñez</t>
  </si>
  <si>
    <t>Silvia Garcia</t>
  </si>
  <si>
    <t>Martin Bravo</t>
  </si>
  <si>
    <t>Fabian Hernandez</t>
  </si>
  <si>
    <t>Fabian Santos</t>
  </si>
  <si>
    <t>Fabian Vega</t>
  </si>
  <si>
    <t>Tomas Medina</t>
  </si>
  <si>
    <t>Tomas Rojas</t>
  </si>
  <si>
    <t>Cristian Cortes</t>
  </si>
  <si>
    <t>Daniela Gomez</t>
  </si>
  <si>
    <t>Marcos Fernandez</t>
  </si>
  <si>
    <t>Marcos Martinez</t>
  </si>
  <si>
    <t>Julieta Dominguez</t>
  </si>
  <si>
    <t>Melina Fernandez</t>
  </si>
  <si>
    <t>Melina Mendez</t>
  </si>
  <si>
    <t>Adrian Blanco</t>
  </si>
  <si>
    <t>Adrian Cruz</t>
  </si>
  <si>
    <t>Adrian Santiago</t>
  </si>
  <si>
    <t>Amanda Jimenez</t>
  </si>
  <si>
    <t>Nicolas Arroyo</t>
  </si>
  <si>
    <t>Damian Santiago</t>
  </si>
  <si>
    <t>Ignacio Bermudez</t>
  </si>
  <si>
    <t>Belen Sanchez</t>
  </si>
  <si>
    <t>Belen Moreno</t>
  </si>
  <si>
    <t>Bruno Bermudez</t>
  </si>
  <si>
    <t>Leonardo Suarez</t>
  </si>
  <si>
    <t>Leonardo Saenz</t>
  </si>
  <si>
    <t>Diego Galvez</t>
  </si>
  <si>
    <t>Tobias Cortes</t>
  </si>
  <si>
    <t>Tobias Ibañez</t>
  </si>
  <si>
    <t>Agustina Gomez</t>
  </si>
  <si>
    <t>Agustina Suarez</t>
  </si>
  <si>
    <t>Juan Mendez</t>
  </si>
  <si>
    <t>Maria Medina</t>
  </si>
  <si>
    <t>Maria Parra</t>
  </si>
  <si>
    <t>Jose Medina</t>
  </si>
  <si>
    <t>Luis Hernandez</t>
  </si>
  <si>
    <t>Elena Lopez</t>
  </si>
  <si>
    <t>Jorge Lopez</t>
  </si>
  <si>
    <t>Jorge Perez</t>
  </si>
  <si>
    <t>Lucia Vazquez</t>
  </si>
  <si>
    <t>Lucia Izquierdo</t>
  </si>
  <si>
    <t>Andres Jimenez</t>
  </si>
  <si>
    <t>Andres Santiago</t>
  </si>
  <si>
    <t>Andres Ibañez</t>
  </si>
  <si>
    <t>Sofia Martinez</t>
  </si>
  <si>
    <t>Sofia Serrano</t>
  </si>
  <si>
    <t>Sofia Caballero</t>
  </si>
  <si>
    <t>Sergio Gonzalez</t>
  </si>
  <si>
    <t>Sergio Saez</t>
  </si>
  <si>
    <t>Sara Saez</t>
  </si>
  <si>
    <t>Patricia Gutierrez</t>
  </si>
  <si>
    <t>Alberto Hernandez</t>
  </si>
  <si>
    <t>Daniel Mendez</t>
  </si>
  <si>
    <t>Rosa Sanchez</t>
  </si>
  <si>
    <t>Gloria Dominguez</t>
  </si>
  <si>
    <t>Raul Bermudez</t>
  </si>
  <si>
    <t>Javier Diaz</t>
  </si>
  <si>
    <t>Javier Rios</t>
  </si>
  <si>
    <t>Hugo Martinez</t>
  </si>
  <si>
    <t>Hugo alvarez</t>
  </si>
  <si>
    <t>Hugo Mendez</t>
  </si>
  <si>
    <t>Ramon Bernal</t>
  </si>
  <si>
    <t>Natalia Cortes</t>
  </si>
  <si>
    <t>Emilio Mendez</t>
  </si>
  <si>
    <t>Emilio Roldan</t>
  </si>
  <si>
    <t>Ivan Dominguez</t>
  </si>
  <si>
    <t>Gonzalo Dominguez</t>
  </si>
  <si>
    <t>Raquel Saez</t>
  </si>
  <si>
    <t>Pablo Ramirez</t>
  </si>
  <si>
    <t>Pablo Roldan</t>
  </si>
  <si>
    <t>Monica Cruz</t>
  </si>
  <si>
    <t>alvaro Leon</t>
  </si>
  <si>
    <t>Cecilia Sanchez</t>
  </si>
  <si>
    <t>Adriana Gutierrez</t>
  </si>
  <si>
    <t>Marina Suarez</t>
  </si>
  <si>
    <t>Irene Lopez</t>
  </si>
  <si>
    <t>Irene Hernandez</t>
  </si>
  <si>
    <t>Irene Roldan</t>
  </si>
  <si>
    <t>Fabian Muñoz</t>
  </si>
  <si>
    <t>Tomas Santiago</t>
  </si>
  <si>
    <t>Tomas Nieto</t>
  </si>
  <si>
    <t>Tomas Escudero</t>
  </si>
  <si>
    <t>Emilia Gonzalez</t>
  </si>
  <si>
    <t>Cristian alvarez</t>
  </si>
  <si>
    <t>Daniela Perez</t>
  </si>
  <si>
    <t>Marcos Suarez</t>
  </si>
  <si>
    <t>Marcos Roldan</t>
  </si>
  <si>
    <t>Melina Sanchez</t>
  </si>
  <si>
    <t>Melina Ramirez</t>
  </si>
  <si>
    <t>Adrian Ortega</t>
  </si>
  <si>
    <t>Adrian Rojas</t>
  </si>
  <si>
    <t>Noelia Diaz</t>
  </si>
  <si>
    <t>Amanda Martin</t>
  </si>
  <si>
    <t>Amanda Solis</t>
  </si>
  <si>
    <t>Felix Moreno</t>
  </si>
  <si>
    <t>Jimena Roldan</t>
  </si>
  <si>
    <t>Bianca Mendez</t>
  </si>
  <si>
    <t>Renata alvarez</t>
  </si>
  <si>
    <t>Renata Dominguez</t>
  </si>
  <si>
    <t>Lourdes Leon</t>
  </si>
  <si>
    <t>Carolina Lopez</t>
  </si>
  <si>
    <t>Carolina Galvez</t>
  </si>
  <si>
    <t>Matias Ruiz</t>
  </si>
  <si>
    <t>Matias Suarez</t>
  </si>
  <si>
    <t>Matias Sanz</t>
  </si>
  <si>
    <t>Matias Castro</t>
  </si>
  <si>
    <t>Olga Jimenez</t>
  </si>
  <si>
    <t>Ainhoa alvarez</t>
  </si>
  <si>
    <t>Ainhoa Gutierrez</t>
  </si>
  <si>
    <t>Ignacio Saenz</t>
  </si>
  <si>
    <t>Tamara Dominguez</t>
  </si>
  <si>
    <t>Belen Izquierdo</t>
  </si>
  <si>
    <t>Bruno Rodriguez</t>
  </si>
  <si>
    <t>Bruno Diaz</t>
  </si>
  <si>
    <t>Tania alvarez</t>
  </si>
  <si>
    <t>Tania Suarez</t>
  </si>
  <si>
    <t>Ruben Gallego</t>
  </si>
  <si>
    <t>Alba Fernandez</t>
  </si>
  <si>
    <t>Diego Mendez</t>
  </si>
  <si>
    <t>Tobias Leon</t>
  </si>
  <si>
    <t>Tobias Valero</t>
  </si>
  <si>
    <t>Jose Ramirez</t>
  </si>
  <si>
    <t>Jose Prieto</t>
  </si>
  <si>
    <t>Lucia Garcia</t>
  </si>
  <si>
    <t>Andres Pascual</t>
  </si>
  <si>
    <t>Claudia Mendez</t>
  </si>
  <si>
    <t>Daniel Saez</t>
  </si>
  <si>
    <t>Rosa Garcia</t>
  </si>
  <si>
    <t>Vicente Roldan</t>
  </si>
  <si>
    <t>Pilar Jimenez</t>
  </si>
  <si>
    <t>Pilar Marin</t>
  </si>
  <si>
    <t>Alfonso Jimenez</t>
  </si>
  <si>
    <t>Raul Diez</t>
  </si>
  <si>
    <t>Raul Pascual</t>
  </si>
  <si>
    <t>Ramon Peña</t>
  </si>
  <si>
    <t>Ramon Soler</t>
  </si>
  <si>
    <t>Veronica Perez</t>
  </si>
  <si>
    <t>Veronica Palacios</t>
  </si>
  <si>
    <t>Veronica Soria</t>
  </si>
  <si>
    <t>Pablo Rodriguez</t>
  </si>
  <si>
    <t>Pablo Benitez</t>
  </si>
  <si>
    <t>Cecilia Roldan</t>
  </si>
  <si>
    <t>oscar Pardo</t>
  </si>
  <si>
    <t>Fabian Martinez</t>
  </si>
  <si>
    <t>Tomas Gil</t>
  </si>
  <si>
    <t>Emilia Sanchez</t>
  </si>
  <si>
    <t>Cristian Diez</t>
  </si>
  <si>
    <t>Noelia Gutierrez</t>
  </si>
  <si>
    <t>Jimena Bermudez</t>
  </si>
  <si>
    <t>Renata Solis</t>
  </si>
  <si>
    <t>Tobias Gutierrez</t>
  </si>
  <si>
    <t>Maria Sanchez</t>
  </si>
  <si>
    <t>Maria Blasco</t>
  </si>
  <si>
    <t>Jose Pascual</t>
  </si>
  <si>
    <t>Pedro Galvez</t>
  </si>
  <si>
    <t>Luis Gutierrez</t>
  </si>
  <si>
    <t>Elena Rios</t>
  </si>
  <si>
    <t>Miguel Dominguez</t>
  </si>
  <si>
    <t>Jorge Rodriguez</t>
  </si>
  <si>
    <t>Lucia Ramirez</t>
  </si>
  <si>
    <t>Lucia Redondo</t>
  </si>
  <si>
    <t>Andres Cortes</t>
  </si>
  <si>
    <t>Andres Nieto</t>
  </si>
  <si>
    <t>Andres Herrero</t>
  </si>
  <si>
    <t>Andres Moya</t>
  </si>
  <si>
    <t>Andres Mariscal</t>
  </si>
  <si>
    <t>Isabel Gomez</t>
  </si>
  <si>
    <t>Isabel Dominguez</t>
  </si>
  <si>
    <t>Roberto Diez</t>
  </si>
  <si>
    <t>Sofia Rodriguez</t>
  </si>
  <si>
    <t>Sofia Ibañez</t>
  </si>
  <si>
    <t>Fernando Lopez</t>
  </si>
  <si>
    <t>Sara Perez</t>
  </si>
  <si>
    <t>Sara Vazquez</t>
  </si>
  <si>
    <t>Manuel Sanchez</t>
  </si>
  <si>
    <t>Manuel alvarez</t>
  </si>
  <si>
    <t>Cristina Diez</t>
  </si>
  <si>
    <t>Rosa Fernandez</t>
  </si>
  <si>
    <t>Vicente Nuñez</t>
  </si>
  <si>
    <t>Pilar Sanchez</t>
  </si>
  <si>
    <t>Pilar Perez</t>
  </si>
  <si>
    <t>Ricardo Bermudez</t>
  </si>
  <si>
    <t>Raul Pardo</t>
  </si>
  <si>
    <t>Javier Martin</t>
  </si>
  <si>
    <t>Javier Galvez</t>
  </si>
  <si>
    <t>Ramon Hernandez</t>
  </si>
  <si>
    <t>Natalia Sanchez</t>
  </si>
  <si>
    <t>Veronica Suarez</t>
  </si>
  <si>
    <t>Veronica Santana</t>
  </si>
  <si>
    <t>Ivan Fernandez</t>
  </si>
  <si>
    <t>Ivan Jimenez</t>
  </si>
  <si>
    <t>Ivan Castro</t>
  </si>
  <si>
    <t>Beatriz Rios</t>
  </si>
  <si>
    <t>Raquel Cortes</t>
  </si>
  <si>
    <t>Raquel Bermudez</t>
  </si>
  <si>
    <t>Monica Mendez</t>
  </si>
  <si>
    <t>alvaro Ramirez</t>
  </si>
  <si>
    <t>alvaro Delgado</t>
  </si>
  <si>
    <t>Martin Ramirez</t>
  </si>
  <si>
    <t>Martin Cano</t>
  </si>
  <si>
    <t>oscar Izquierdo</t>
  </si>
  <si>
    <t>Marina Lopez</t>
  </si>
  <si>
    <t>Marina Solis</t>
  </si>
  <si>
    <t>Tomas Herrera</t>
  </si>
  <si>
    <t>Emilia Perez</t>
  </si>
  <si>
    <t>Emilia Leon</t>
  </si>
  <si>
    <t>Emilia Galvez</t>
  </si>
  <si>
    <t>Marcos Nuñez</t>
  </si>
  <si>
    <t>Adrian Solis</t>
  </si>
  <si>
    <t>Amanda Suarez</t>
  </si>
  <si>
    <t>Felix Mendez</t>
  </si>
  <si>
    <t>Nicolas Soler</t>
  </si>
  <si>
    <t>Bianca Lopez</t>
  </si>
  <si>
    <t>Sebastian Diaz</t>
  </si>
  <si>
    <t>Sebastian Valero</t>
  </si>
  <si>
    <t>Joaquin Sanz</t>
  </si>
  <si>
    <t>Carolina Mendez</t>
  </si>
  <si>
    <t>Matias Lopez</t>
  </si>
  <si>
    <t>Matias Dominguez</t>
  </si>
  <si>
    <t>Matias Saenz</t>
  </si>
  <si>
    <t>Olga Solis</t>
  </si>
  <si>
    <t>Valeria Galvez</t>
  </si>
  <si>
    <t>Rodrigo Gomez</t>
  </si>
  <si>
    <t>Ainhoa Perez</t>
  </si>
  <si>
    <t>Ignacio Gomez</t>
  </si>
  <si>
    <t>Ignacio Suarez</t>
  </si>
  <si>
    <t>Belen Pascual</t>
  </si>
  <si>
    <t>Belen Bautista</t>
  </si>
  <si>
    <t>Bruno Marin</t>
  </si>
  <si>
    <t>Leonardo Martin</t>
  </si>
  <si>
    <t>Ruben Lopez</t>
  </si>
  <si>
    <t>Ruben Esteban</t>
  </si>
  <si>
    <t>Ruben Oliva</t>
  </si>
  <si>
    <t>Olivia Gomez</t>
  </si>
  <si>
    <t>Diego Saenz</t>
  </si>
  <si>
    <t>Tobias Lorenzo</t>
  </si>
  <si>
    <t>Tobias Parra</t>
  </si>
  <si>
    <t>Tobias Cuesta</t>
  </si>
  <si>
    <t>Tobias Soria</t>
  </si>
  <si>
    <t>Agustina Roldan</t>
  </si>
  <si>
    <t>Jose Ibañez</t>
  </si>
  <si>
    <t>Luis Saez</t>
  </si>
  <si>
    <t>Marta Marin</t>
  </si>
  <si>
    <t>Carlos Galvez</t>
  </si>
  <si>
    <t>Elena Diez</t>
  </si>
  <si>
    <t>Miguel Cortes</t>
  </si>
  <si>
    <t>Lucia Ruiz</t>
  </si>
  <si>
    <t>Lucia Muñoz</t>
  </si>
  <si>
    <t>Sofia Pascual</t>
  </si>
  <si>
    <t>Paula Saenz</t>
  </si>
  <si>
    <t>Sergio alvarez</t>
  </si>
  <si>
    <t>David Fernandez</t>
  </si>
  <si>
    <t>Manuel Nuñez</t>
  </si>
  <si>
    <t>Vicente Rodriguez</t>
  </si>
  <si>
    <t>Ricardo Mendez</t>
  </si>
  <si>
    <t>Alfonso Diez</t>
  </si>
  <si>
    <t>Raul Torres</t>
  </si>
  <si>
    <t>Raul Prieto</t>
  </si>
  <si>
    <t>Javier Perez</t>
  </si>
  <si>
    <t>Javier Mendez</t>
  </si>
  <si>
    <t>Rocio Lopez</t>
  </si>
  <si>
    <t>Alicia Bermudez</t>
  </si>
  <si>
    <t>Ramon Ortiz</t>
  </si>
  <si>
    <t>Natalia Benitez</t>
  </si>
  <si>
    <t>Veronica Pascual</t>
  </si>
  <si>
    <t>Veronica Bravo</t>
  </si>
  <si>
    <t>Juan Jimenez</t>
  </si>
  <si>
    <t>Ivan Lopez</t>
  </si>
  <si>
    <t>Ivan Gomez</t>
  </si>
  <si>
    <t>Ivan Torres</t>
  </si>
  <si>
    <t>Ivan Ramirez</t>
  </si>
  <si>
    <t>Monica Cano</t>
  </si>
  <si>
    <t>alvaro Hidalgo</t>
  </si>
  <si>
    <t>Martin Santos</t>
  </si>
  <si>
    <t>Martin Abad</t>
  </si>
  <si>
    <t>Martin Blasco</t>
  </si>
  <si>
    <t>oscar Medina</t>
  </si>
  <si>
    <t>oscar Tejada</t>
  </si>
  <si>
    <t>Esteban Diez</t>
  </si>
  <si>
    <t>Valentina Martinez</t>
  </si>
  <si>
    <t>Tomas Gonzalez</t>
  </si>
  <si>
    <t>Tomas Cano</t>
  </si>
  <si>
    <t>Emilia Fernandez</t>
  </si>
  <si>
    <t>Marcos Mendez</t>
  </si>
  <si>
    <t>Julieta Roldan</t>
  </si>
  <si>
    <t>Adrian Reyes</t>
  </si>
  <si>
    <t>Adrian Soler</t>
  </si>
  <si>
    <t>Felix Garcia</t>
  </si>
  <si>
    <t>Felix Lorenzo</t>
  </si>
  <si>
    <t>Felix Oliva</t>
  </si>
  <si>
    <t>Nicolas Abad</t>
  </si>
  <si>
    <t>Florencia Suarez</t>
  </si>
  <si>
    <t>Florencia Bermudez</t>
  </si>
  <si>
    <t>Sebastian Fernandez</t>
  </si>
  <si>
    <t>Sebastian Medina</t>
  </si>
  <si>
    <t>Sebastian Castillo</t>
  </si>
  <si>
    <t>Sebastian Hidalgo</t>
  </si>
  <si>
    <t>Sebastian Bravo</t>
  </si>
  <si>
    <t>Sebastian Cuesta</t>
  </si>
  <si>
    <t>Joaquin Ramirez</t>
  </si>
  <si>
    <t>Joaquin Prieto</t>
  </si>
  <si>
    <t>Damian Rodriguez</t>
  </si>
  <si>
    <t>Damian Ibañez</t>
  </si>
  <si>
    <t>Carolina Saenz</t>
  </si>
  <si>
    <t>Olga Gomez</t>
  </si>
  <si>
    <t>Valeria Martin</t>
  </si>
  <si>
    <t>Valeria Solis</t>
  </si>
  <si>
    <t>Ainhoa Leon</t>
  </si>
  <si>
    <t>Tamara Saez</t>
  </si>
  <si>
    <t>Belen Ruiz</t>
  </si>
  <si>
    <t>Bruno Lopez</t>
  </si>
  <si>
    <t>Bruno Martin</t>
  </si>
  <si>
    <t>Bruno Saez</t>
  </si>
  <si>
    <t>Leticia Marin</t>
  </si>
  <si>
    <t>Leonardo Ramirez</t>
  </si>
  <si>
    <t>Maria Garrido</t>
  </si>
  <si>
    <t>Maria Bermudez</t>
  </si>
  <si>
    <t>Jose Molina</t>
  </si>
  <si>
    <t>Ana Suarez</t>
  </si>
  <si>
    <t>Miguel Mendez</t>
  </si>
  <si>
    <t>Lucia Sanchez</t>
  </si>
  <si>
    <t>Lucia Vega</t>
  </si>
  <si>
    <t>Lucia Palacios</t>
  </si>
  <si>
    <t>Andres Crespo</t>
  </si>
  <si>
    <t>Sofia Jimenez</t>
  </si>
  <si>
    <t>Sergio Fernandez</t>
  </si>
  <si>
    <t>Sara Sanchez</t>
  </si>
  <si>
    <t>Manuel Saez</t>
  </si>
  <si>
    <t>Cristina Roldan</t>
  </si>
  <si>
    <t>Claudia Martinez</t>
  </si>
  <si>
    <t>Daniel Rodriguez</t>
  </si>
  <si>
    <t>Teresa Martinez</t>
  </si>
  <si>
    <t>Teresa Martin</t>
  </si>
  <si>
    <t>Raul Alonso</t>
  </si>
  <si>
    <t>Ramon Jimenez</t>
  </si>
  <si>
    <t>Ramon Rubio</t>
  </si>
  <si>
    <t>Ramon Nuñez</t>
  </si>
  <si>
    <t>Ramon Nieto</t>
  </si>
  <si>
    <t>Veronica Lorenzo</t>
  </si>
  <si>
    <t>Veronica Abad</t>
  </si>
  <si>
    <t>Gonzalo Fernandez</t>
  </si>
  <si>
    <t>Raquel Saenz</t>
  </si>
  <si>
    <t>Francisco Saez</t>
  </si>
  <si>
    <t>Lorena Gomez</t>
  </si>
  <si>
    <t>Pablo Sanchez</t>
  </si>
  <si>
    <t>Monica Hernandez</t>
  </si>
  <si>
    <t>Monica Gutierrez</t>
  </si>
  <si>
    <t>Monica Redondo</t>
  </si>
  <si>
    <t>Adriana Solis</t>
  </si>
  <si>
    <t>Julio Vazquez</t>
  </si>
  <si>
    <t>Silvia Gomez</t>
  </si>
  <si>
    <t>Silvia Bermudez</t>
  </si>
  <si>
    <t>Silvia Saez</t>
  </si>
  <si>
    <t>Martin Ortega</t>
  </si>
  <si>
    <t>oscar Esteban</t>
  </si>
  <si>
    <t>Esteban Suarez</t>
  </si>
  <si>
    <t>Irene Sanchez</t>
  </si>
  <si>
    <t>Irene Cortes</t>
  </si>
  <si>
    <t>Fabian Bermudez</t>
  </si>
  <si>
    <t>Valentina Diaz</t>
  </si>
  <si>
    <t>Valentina Nuñez</t>
  </si>
  <si>
    <t>Tomas Garcia</t>
  </si>
  <si>
    <t>Tomas Moreno</t>
  </si>
  <si>
    <t>Tomas Tejada</t>
  </si>
  <si>
    <t>Nuria Lopez</t>
  </si>
  <si>
    <t>Adrian Izquierdo</t>
  </si>
  <si>
    <t>Amanda Perez</t>
  </si>
  <si>
    <t>Amanda Bermudez</t>
  </si>
  <si>
    <t>Felix Rios</t>
  </si>
  <si>
    <t>Nicolas Sanz</t>
  </si>
  <si>
    <t>Nicolas Fuentes</t>
  </si>
  <si>
    <t>Florencia Cortes</t>
  </si>
  <si>
    <t>Sebastian Delgado</t>
  </si>
  <si>
    <t>Sebastian Prieto</t>
  </si>
  <si>
    <t>Joaquin Gallego</t>
  </si>
  <si>
    <t>Damian Peña</t>
  </si>
  <si>
    <t>Damian Montes</t>
  </si>
  <si>
    <t>Matias Solis</t>
  </si>
  <si>
    <t>Rodrigo Garcia</t>
  </si>
  <si>
    <t>Rodrigo Ramirez</t>
  </si>
  <si>
    <t>Ignacio Perez</t>
  </si>
  <si>
    <t>Leticia Martin</t>
  </si>
  <si>
    <t>Leonardo Hernandez</t>
  </si>
  <si>
    <t>Olivia Gonzalez</t>
  </si>
  <si>
    <t>Olivia Diaz</t>
  </si>
  <si>
    <t>Olivia Diez</t>
  </si>
  <si>
    <t>Juan Marin</t>
  </si>
  <si>
    <t>Juan Roldan</t>
  </si>
  <si>
    <t>Maria Palacios</t>
  </si>
  <si>
    <t>Jose Flores</t>
  </si>
  <si>
    <t>Jose Mora</t>
  </si>
  <si>
    <t>Pedro Martinez</t>
  </si>
  <si>
    <t>Luis Marin</t>
  </si>
  <si>
    <t>Carlos Gonzalez</t>
  </si>
  <si>
    <t>Lucia Martinez</t>
  </si>
  <si>
    <t>Lucia Serrano</t>
  </si>
  <si>
    <t>Lucia Diez</t>
  </si>
  <si>
    <t>Lucia Mariscal</t>
  </si>
  <si>
    <t>Andres Perez</t>
  </si>
  <si>
    <t>Andres Laguna</t>
  </si>
  <si>
    <t>Roberto Nuñez</t>
  </si>
  <si>
    <t>Sofia Gomez</t>
  </si>
  <si>
    <t>Sofia Medina</t>
  </si>
  <si>
    <t>Sofia Laguna</t>
  </si>
  <si>
    <t>Fernando Gutierrez</t>
  </si>
  <si>
    <t>Paula Vazquez</t>
  </si>
  <si>
    <t>Sergio Galvez</t>
  </si>
  <si>
    <t>Sara alvarez</t>
  </si>
  <si>
    <t>Patricia Garcia</t>
  </si>
  <si>
    <t>Patricia Rodriguez</t>
  </si>
  <si>
    <t>Patricia Ramirez</t>
  </si>
  <si>
    <t>Manuel Gomez</t>
  </si>
  <si>
    <t>Manuel Bermudez</t>
  </si>
  <si>
    <t>Alberto Suarez</t>
  </si>
  <si>
    <t>Claudia Jimenez</t>
  </si>
  <si>
    <t>Daniel Martin</t>
  </si>
  <si>
    <t>Vicente Rios</t>
  </si>
  <si>
    <t>Ricardo Cortes</t>
  </si>
  <si>
    <t>Gloria Martinez</t>
  </si>
  <si>
    <t>Raul Santiago</t>
  </si>
  <si>
    <t>Raul Herrero</t>
  </si>
  <si>
    <t>Raul Rojas</t>
  </si>
  <si>
    <t>Javier Hernandez</t>
  </si>
  <si>
    <t>Javier Leon</t>
  </si>
  <si>
    <t>Hugo Cortes</t>
  </si>
  <si>
    <t>Alicia Galvez</t>
  </si>
  <si>
    <t>Emilio Fernandez</t>
  </si>
  <si>
    <t>Veronica Gil</t>
  </si>
  <si>
    <t>Veronica Cuesta</t>
  </si>
  <si>
    <t>Ivan alvarez</t>
  </si>
  <si>
    <t>Beatriz Saenz</t>
  </si>
  <si>
    <t>Raquel Rodriguez</t>
  </si>
  <si>
    <t>Francisco Suarez</t>
  </si>
  <si>
    <t>Francisco Nuñez</t>
  </si>
  <si>
    <t>Lorena Diaz</t>
  </si>
  <si>
    <t>Monica Muñoz</t>
  </si>
  <si>
    <t>Monica Solis</t>
  </si>
  <si>
    <t>alvaro Suarez</t>
  </si>
  <si>
    <t>alvaro Flores</t>
  </si>
  <si>
    <t>alvaro Fuentes</t>
  </si>
  <si>
    <t>alvaro Esteban</t>
  </si>
  <si>
    <t>alvaro Pacheco</t>
  </si>
  <si>
    <t>alvaro Tejada</t>
  </si>
  <si>
    <t>Silvia Saenz</t>
  </si>
  <si>
    <t>oscar Abad</t>
  </si>
  <si>
    <t>Marina Martinez</t>
  </si>
  <si>
    <t>Esteban Jimenez</t>
  </si>
  <si>
    <t>Fabian Nuñez</t>
  </si>
  <si>
    <t>Fabian Bernal</t>
  </si>
  <si>
    <t>Tomas Montes</t>
  </si>
  <si>
    <t>Nuria Solis</t>
  </si>
  <si>
    <t>Cristian Martinez</t>
  </si>
  <si>
    <t>Marcos Galvez</t>
  </si>
  <si>
    <t>Julieta Gomez</t>
  </si>
  <si>
    <t>Julieta Jimenez</t>
  </si>
  <si>
    <t>Julieta Mendez</t>
  </si>
  <si>
    <t>Adrian Vega</t>
  </si>
  <si>
    <t>Adrian Escudero</t>
  </si>
  <si>
    <t>Noelia Perez</t>
  </si>
  <si>
    <t>Felix Lopez</t>
  </si>
  <si>
    <t>Felix Pascual</t>
  </si>
  <si>
    <t>Felix Gallego</t>
  </si>
  <si>
    <t>Nicolas Romero</t>
  </si>
  <si>
    <t>Mauricio Diaz</t>
  </si>
  <si>
    <t>Mauricio Diez</t>
  </si>
  <si>
    <t>Mauricio Solis</t>
  </si>
  <si>
    <t>Sebastian Esteban</t>
  </si>
  <si>
    <t>Renata Gomez</t>
  </si>
  <si>
    <t>Joaquin Serrano</t>
  </si>
  <si>
    <t>Joaquin Leon</t>
  </si>
  <si>
    <t>Joaquin Montero</t>
  </si>
  <si>
    <t>Joaquin Esteban</t>
  </si>
  <si>
    <t>Joaquin Bermudez</t>
  </si>
  <si>
    <t>Damian alvarez</t>
  </si>
  <si>
    <t>Damian Mendez</t>
  </si>
  <si>
    <t>Damian Moya</t>
  </si>
  <si>
    <t>Ignacio Nuñez</t>
  </si>
  <si>
    <t>Ignacio Cortes</t>
  </si>
  <si>
    <t>Tamara Rodriguez</t>
  </si>
  <si>
    <t>Tamara alvarez</t>
  </si>
  <si>
    <t>Rafael Ramirez</t>
  </si>
  <si>
    <t>Belen Hernandez</t>
  </si>
  <si>
    <t>Leticia Fernandez</t>
  </si>
  <si>
    <t>Leticia Gomez</t>
  </si>
  <si>
    <t>Ruben Blanco</t>
  </si>
  <si>
    <t>Ruben Ortiz</t>
  </si>
  <si>
    <t>Ruben Izquierdo</t>
  </si>
  <si>
    <t>Ruben Rios</t>
  </si>
  <si>
    <t>Ruben Parra</t>
  </si>
  <si>
    <t>Olivia Nuñez</t>
  </si>
  <si>
    <t>Tobias Rodriguez</t>
  </si>
  <si>
    <t>Tobias Ramirez</t>
  </si>
  <si>
    <t>Tobias Prieto</t>
  </si>
  <si>
    <t>Tobias Abad</t>
  </si>
  <si>
    <t>Maria Redondo</t>
  </si>
  <si>
    <t>Laura Saez</t>
  </si>
  <si>
    <t>Carlos Diez</t>
  </si>
  <si>
    <t>Miguel Solis</t>
  </si>
  <si>
    <t>Lucia Aguilar</t>
  </si>
  <si>
    <t>Lucia Cuesta</t>
  </si>
  <si>
    <t>Andres Gutierrez</t>
  </si>
  <si>
    <t>Fernando Gomez</t>
  </si>
  <si>
    <t>Sergio Gomez</t>
  </si>
  <si>
    <t>Daniel Benitez</t>
  </si>
  <si>
    <t>Pilar Martinez</t>
  </si>
  <si>
    <t>Gloria Martin</t>
  </si>
  <si>
    <t>Gloria Roldan</t>
  </si>
  <si>
    <t>Alicia Vazquez</t>
  </si>
  <si>
    <t>Francisco Garcia</t>
  </si>
  <si>
    <t>Lorena Mendez</t>
  </si>
  <si>
    <t>Monica Dominguez</t>
  </si>
  <si>
    <t>Monica Flores</t>
  </si>
  <si>
    <t>alvaro Montero</t>
  </si>
  <si>
    <t>Adriana Hernandez</t>
  </si>
  <si>
    <t>Gabriela Gutierrez</t>
  </si>
  <si>
    <t>Fabian Parra</t>
  </si>
  <si>
    <t>Nuria Bermudez</t>
  </si>
  <si>
    <t>Melina Benitez</t>
  </si>
  <si>
    <t>Amanda Ramirez</t>
  </si>
  <si>
    <t>Felix Fernandez</t>
  </si>
  <si>
    <t>Felix Sanchez</t>
  </si>
  <si>
    <t>Nicolas Prieto</t>
  </si>
  <si>
    <t>Joaquin Santos</t>
  </si>
  <si>
    <t>Joaquin Izquierdo</t>
  </si>
  <si>
    <t>Damian Ramirez</t>
  </si>
  <si>
    <t>Olga Lopez</t>
  </si>
  <si>
    <t>Ignacio alvarez</t>
  </si>
  <si>
    <t>Belen Garcia</t>
  </si>
  <si>
    <t>Belen Romero</t>
  </si>
  <si>
    <t>Tania Gonzalez</t>
  </si>
  <si>
    <t>Ruben Gil</t>
  </si>
  <si>
    <t>Ruben Mora</t>
  </si>
  <si>
    <t>Diego Vazquez</t>
  </si>
  <si>
    <t>Tobias Ortega</t>
  </si>
  <si>
    <t>Tobias Saez</t>
  </si>
  <si>
    <t>Agustina Saenz</t>
  </si>
  <si>
    <t>Clara Fernandez</t>
  </si>
  <si>
    <t>Clara Vazquez</t>
  </si>
  <si>
    <t>Juan Gutierrez</t>
  </si>
  <si>
    <t>Maria Cano</t>
  </si>
  <si>
    <t>Maria Nieto</t>
  </si>
  <si>
    <t>Maria Santana</t>
  </si>
  <si>
    <t>Jose Crespo</t>
  </si>
  <si>
    <t>Jose Franco</t>
  </si>
  <si>
    <t>Luis Sanchez</t>
  </si>
  <si>
    <t>Elena Hernandez</t>
  </si>
  <si>
    <t>Jorge Gomez</t>
  </si>
  <si>
    <t>Lucia Castro</t>
  </si>
  <si>
    <t>Lucia Esteban</t>
  </si>
  <si>
    <t>Andres Torres</t>
  </si>
  <si>
    <t>Isabel Garcia</t>
  </si>
  <si>
    <t>Sofia Cruz</t>
  </si>
  <si>
    <t>Sofia Galvez</t>
  </si>
  <si>
    <t>Sofia Escudero</t>
  </si>
  <si>
    <t>Paula Rodriguez</t>
  </si>
  <si>
    <t>Daniel Suarez</t>
  </si>
  <si>
    <t>Daniel Bermudez</t>
  </si>
  <si>
    <t>Rosa Martin</t>
  </si>
  <si>
    <t>Rosa Saez</t>
  </si>
  <si>
    <t>Vicente Gonzalez</t>
  </si>
  <si>
    <t>Vicente Saenz</t>
  </si>
  <si>
    <t>Gloria Jimenez</t>
  </si>
  <si>
    <t>Teresa Lopez</t>
  </si>
  <si>
    <t>Teresa Diaz</t>
  </si>
  <si>
    <t>Teresa Nuñez</t>
  </si>
  <si>
    <t>Raul Castillo</t>
  </si>
  <si>
    <t>Raul Herrera</t>
  </si>
  <si>
    <t>Javier Solis</t>
  </si>
  <si>
    <t>Rocio Cortes</t>
  </si>
  <si>
    <t>Hugo Fernandez</t>
  </si>
  <si>
    <t>Hugo Bermudez</t>
  </si>
  <si>
    <t>Alicia Fernandez</t>
  </si>
  <si>
    <t>Ramon Dominguez</t>
  </si>
  <si>
    <t>Ramon Gil</t>
  </si>
  <si>
    <t>Ramon Marin</t>
  </si>
  <si>
    <t>Emilio Leon</t>
  </si>
  <si>
    <t>Veronica Crespo</t>
  </si>
  <si>
    <t>Ivan Villanueva</t>
  </si>
  <si>
    <t>Beatriz Hernandez</t>
  </si>
  <si>
    <t>Raquel Suarez</t>
  </si>
  <si>
    <t>Francisco Galvez</t>
  </si>
  <si>
    <t>Lorena Hernandez</t>
  </si>
  <si>
    <t>Pablo Perez</t>
  </si>
  <si>
    <t>Pablo Bermudez</t>
  </si>
  <si>
    <t>Monica Ortiz</t>
  </si>
  <si>
    <t>Monica Montero</t>
  </si>
  <si>
    <t>alvaro Saez</t>
  </si>
  <si>
    <t>alvaro Bernal</t>
  </si>
  <si>
    <t>Cecilia Martinez</t>
  </si>
  <si>
    <t>Martin Moreno</t>
  </si>
  <si>
    <t>Martin Izquierdo</t>
  </si>
  <si>
    <t>Martin Parra</t>
  </si>
  <si>
    <t>Fabian Martin</t>
  </si>
  <si>
    <t>Fabian Ramos</t>
  </si>
  <si>
    <t>Fabian Mora</t>
  </si>
  <si>
    <t>Valentina Marin</t>
  </si>
  <si>
    <t>Tomas Romero</t>
  </si>
  <si>
    <t>Emilia Rios</t>
  </si>
  <si>
    <t>Nuria Gomez</t>
  </si>
  <si>
    <t>Cristian Hernandez</t>
  </si>
  <si>
    <t>Marcos Saenz</t>
  </si>
  <si>
    <t>Julieta Vazquez</t>
  </si>
  <si>
    <t>Melina Cortes</t>
  </si>
  <si>
    <t>Melina Diez</t>
  </si>
  <si>
    <t>Amanda Garcia</t>
  </si>
  <si>
    <t>Felix Rodriguez</t>
  </si>
  <si>
    <t>Felix Cruz</t>
  </si>
  <si>
    <t>Nicolas Blanco</t>
  </si>
  <si>
    <t>Nicolas Aguilar</t>
  </si>
  <si>
    <t>Nicolas Franco</t>
  </si>
  <si>
    <t>Bianca alvarez</t>
  </si>
  <si>
    <t>Florencia Hernandez</t>
  </si>
  <si>
    <t>Renata Saenz</t>
  </si>
  <si>
    <t>Damian Leon</t>
  </si>
  <si>
    <t>Damian Carrasco</t>
  </si>
  <si>
    <t>Damian Arroyo</t>
  </si>
  <si>
    <t>Damian Carvajal</t>
  </si>
  <si>
    <t>Carolina alvarez</t>
  </si>
  <si>
    <t>Matias Marin</t>
  </si>
  <si>
    <t>Matias Esteban</t>
  </si>
  <si>
    <t>Rafael Rodriguez</t>
  </si>
  <si>
    <t>Rafael Suarez</t>
  </si>
  <si>
    <t>Belen Medina</t>
  </si>
  <si>
    <t>Belen Tejada</t>
  </si>
  <si>
    <t>Tania Galvez</t>
  </si>
  <si>
    <t>Ruben Romero</t>
  </si>
  <si>
    <t>Ruben Mariscal</t>
  </si>
  <si>
    <t>Olivia Rodriguez</t>
  </si>
  <si>
    <t>Olivia Suarez</t>
  </si>
  <si>
    <t>Diego Rios</t>
  </si>
  <si>
    <t>Tobias Santana</t>
  </si>
  <si>
    <t>Agustina Fernandez</t>
  </si>
  <si>
    <t>Clara Jimenez</t>
  </si>
  <si>
    <t>Clara Saez</t>
  </si>
  <si>
    <t>Juan Leon</t>
  </si>
  <si>
    <t>Maria Fernandez</t>
  </si>
  <si>
    <t>Jose Navarro</t>
  </si>
  <si>
    <t>Jose Vega</t>
  </si>
  <si>
    <t>Jose Rios</t>
  </si>
  <si>
    <t>Ana Cortes</t>
  </si>
  <si>
    <t>Laura Perez</t>
  </si>
  <si>
    <t>Luis Ramirez</t>
  </si>
  <si>
    <t>Elena Garcia</t>
  </si>
  <si>
    <t>Elena Martin</t>
  </si>
  <si>
    <t>Miguel Perez</t>
  </si>
  <si>
    <t>Carmen Ramirez</t>
  </si>
  <si>
    <t>Jorge Sanchez</t>
  </si>
  <si>
    <t>Jorge alvarez</t>
  </si>
  <si>
    <t>Jorge Vazquez</t>
  </si>
  <si>
    <t>Lucia Moya</t>
  </si>
  <si>
    <t>Lucia Parra</t>
  </si>
  <si>
    <t>Lucia Soler</t>
  </si>
  <si>
    <t>Andres Galvez</t>
  </si>
  <si>
    <t>Andres Carvajal</t>
  </si>
  <si>
    <t>Roberto Perez</t>
  </si>
  <si>
    <t>Roberto Bermudez</t>
  </si>
  <si>
    <t>Roberto Solis</t>
  </si>
  <si>
    <t>Roberto Saenz</t>
  </si>
  <si>
    <t>Sofia Martin</t>
  </si>
  <si>
    <t>Sofia Blanco</t>
  </si>
  <si>
    <t>Sofia Herrera</t>
  </si>
  <si>
    <t>Sofia Rosales</t>
  </si>
  <si>
    <t>Fernando Perez</t>
  </si>
  <si>
    <t>Fernando Leon</t>
  </si>
  <si>
    <t>Sara Ramirez</t>
  </si>
  <si>
    <t>Sara Roldan</t>
  </si>
  <si>
    <t>Patricia Perez</t>
  </si>
  <si>
    <t>Patricia Rios</t>
  </si>
  <si>
    <t>Manuel Lopez</t>
  </si>
  <si>
    <t>Alberto Perez</t>
  </si>
  <si>
    <t>Claudia Ramirez</t>
  </si>
  <si>
    <t>Daniel Hernandez</t>
  </si>
  <si>
    <t>Pilar Solis</t>
  </si>
  <si>
    <t>Ricardo Hernandez</t>
  </si>
  <si>
    <t>Ricardo Diez</t>
  </si>
  <si>
    <t>Gloria Ramirez</t>
  </si>
  <si>
    <t>Teresa Hernandez</t>
  </si>
  <si>
    <t>Raul Cano</t>
  </si>
  <si>
    <t>Raul Galvez</t>
  </si>
  <si>
    <t>Raul Rosales</t>
  </si>
  <si>
    <t>Hugo Sanchez</t>
  </si>
  <si>
    <t>Hugo Hernandez</t>
  </si>
  <si>
    <t>Alicia Solis</t>
  </si>
  <si>
    <t>Natalia Leon</t>
  </si>
  <si>
    <t>Veronica Marin</t>
  </si>
  <si>
    <t>Beatriz Dominguez</t>
  </si>
  <si>
    <t>Beatriz Cortes</t>
  </si>
  <si>
    <t>Raquel Jimenez</t>
  </si>
  <si>
    <t>Raquel Gutierrez</t>
  </si>
  <si>
    <t>Pablo Rios</t>
  </si>
  <si>
    <t>Monica Ruiz</t>
  </si>
  <si>
    <t>Monica Peña</t>
  </si>
  <si>
    <t>Monica Benitez</t>
  </si>
  <si>
    <t>alvaro Blanco</t>
  </si>
  <si>
    <t>Cecilia Gonzalez</t>
  </si>
  <si>
    <t>Enrique Ramirez</t>
  </si>
  <si>
    <t>Julio Galvez</t>
  </si>
  <si>
    <t>Julio Bermudez</t>
  </si>
  <si>
    <t>Silvia Sanchez</t>
  </si>
  <si>
    <t>Martin Perez</t>
  </si>
  <si>
    <t>Martin Herrero</t>
  </si>
  <si>
    <t>Gabriela Saez</t>
  </si>
  <si>
    <t>oscar Moreno</t>
  </si>
  <si>
    <t>oscar Escudero</t>
  </si>
  <si>
    <t>Irene Jimenez</t>
  </si>
  <si>
    <t>Fabian Prieto</t>
  </si>
  <si>
    <t>Fabian Nieto</t>
  </si>
  <si>
    <t>Fabian Abad</t>
  </si>
  <si>
    <t>Tomas Jimenez</t>
  </si>
  <si>
    <t>Tomas Navarro</t>
  </si>
  <si>
    <t>Tomas Molina</t>
  </si>
  <si>
    <t>Tomas Moya</t>
  </si>
  <si>
    <t>Tomas Roldan</t>
  </si>
  <si>
    <t>Tomas Blasco</t>
  </si>
  <si>
    <t>Nuria Hernandez</t>
  </si>
  <si>
    <t>Cristian Gomez</t>
  </si>
  <si>
    <t>Daniela Solis</t>
  </si>
  <si>
    <t>Julieta Benitez</t>
  </si>
  <si>
    <t>Melina Rios</t>
  </si>
  <si>
    <t>Adrian Muñoz</t>
  </si>
  <si>
    <t>Adrian Ramos</t>
  </si>
  <si>
    <t>Adrian Fuentes</t>
  </si>
  <si>
    <t>Noelia Martin</t>
  </si>
  <si>
    <t>Amanda Hernandez</t>
  </si>
  <si>
    <t>Felix Leon</t>
  </si>
  <si>
    <t>Jimena Jimenez</t>
  </si>
  <si>
    <t>Nicolas Marin</t>
  </si>
  <si>
    <t>Nicolas Cruz</t>
  </si>
  <si>
    <t>Bianca Solis</t>
  </si>
  <si>
    <t>Florencia Nuñez</t>
  </si>
  <si>
    <t>Florencia Galvez</t>
  </si>
  <si>
    <t>Florencia Benitez</t>
  </si>
  <si>
    <t>Sebastian Sanchez</t>
  </si>
  <si>
    <t>Sebastian Jimenez</t>
  </si>
  <si>
    <t>Sebastian Vazquez</t>
  </si>
  <si>
    <t>Sebastian Herrera</t>
  </si>
  <si>
    <t>Sebastian Santiago</t>
  </si>
  <si>
    <t>Joaquin Ortiz</t>
  </si>
  <si>
    <t>Joaquin Aguilar</t>
  </si>
  <si>
    <t>Joaquin Santana</t>
  </si>
  <si>
    <t>Lourdes Martin</t>
  </si>
  <si>
    <t>Damian Vega</t>
  </si>
  <si>
    <t>Damian Herrero</t>
  </si>
  <si>
    <t>Damian Bravo</t>
  </si>
  <si>
    <t>Damian Rios</t>
  </si>
  <si>
    <t>Damian Palacios</t>
  </si>
  <si>
    <t>Carolina Garcia</t>
  </si>
  <si>
    <t>Carolina Solis</t>
  </si>
  <si>
    <t>Matias Ortiz</t>
  </si>
  <si>
    <t>Matias Castillo</t>
  </si>
  <si>
    <t>Matias Herrero</t>
  </si>
  <si>
    <t>Olga Benitez</t>
  </si>
  <si>
    <t>Rodrigo Diez</t>
  </si>
  <si>
    <t>Ignacio Dominguez</t>
  </si>
  <si>
    <t>Tamara Solis</t>
  </si>
  <si>
    <t>Belen Peña</t>
  </si>
  <si>
    <t>Belen Soria</t>
  </si>
  <si>
    <t>Bruno Ramirez</t>
  </si>
  <si>
    <t>Leticia Gutierrez</t>
  </si>
  <si>
    <t>Ruben Escudero</t>
  </si>
  <si>
    <t>Ruben Benitez</t>
  </si>
  <si>
    <t>Ruben Montes</t>
  </si>
  <si>
    <t>Olivia Fernandez</t>
  </si>
  <si>
    <t>Diego Diaz</t>
  </si>
  <si>
    <t>Diego Cortes</t>
  </si>
  <si>
    <t>Tobias Caballero</t>
  </si>
  <si>
    <t>Tobias Montero</t>
  </si>
  <si>
    <t>Tobias Soler</t>
  </si>
  <si>
    <t>Agustina Perez</t>
  </si>
  <si>
    <t>Maria Suarez</t>
  </si>
  <si>
    <t>Maria Flores</t>
  </si>
  <si>
    <t>Jose Solis</t>
  </si>
  <si>
    <t>Luis Diaz</t>
  </si>
  <si>
    <t>Luis Rios</t>
  </si>
  <si>
    <t>Marta Dominguez</t>
  </si>
  <si>
    <t>Miguel Martinez</t>
  </si>
  <si>
    <t>Carmen Dominguez</t>
  </si>
  <si>
    <t>Lucia Gil</t>
  </si>
  <si>
    <t>Lucia Blanco</t>
  </si>
  <si>
    <t>Lucia Peña</t>
  </si>
  <si>
    <t>Lucia Galvez</t>
  </si>
  <si>
    <t>Lucia Gallego</t>
  </si>
  <si>
    <t>Lucia Pacheco</t>
  </si>
  <si>
    <t>Andres Flores</t>
  </si>
  <si>
    <t>Roberto Gomez</t>
  </si>
  <si>
    <t>Roberto Suarez</t>
  </si>
  <si>
    <t>Sofia Nuñez</t>
  </si>
  <si>
    <t>Sofia Blasco</t>
  </si>
  <si>
    <t>Fernando Garcia</t>
  </si>
  <si>
    <t>Fernando Dominguez</t>
  </si>
  <si>
    <t>Sergio Martinez</t>
  </si>
  <si>
    <t>David Ramirez</t>
  </si>
  <si>
    <t>David Saez</t>
  </si>
  <si>
    <t>Patricia Fernandez</t>
  </si>
  <si>
    <t>Patricia Martinez</t>
  </si>
  <si>
    <t>Manuel Perez</t>
  </si>
  <si>
    <t>Cristina Saenz</t>
  </si>
  <si>
    <t>Alberto Saez</t>
  </si>
  <si>
    <t>Raul Cruz</t>
  </si>
  <si>
    <t>Victoria Ramirez</t>
  </si>
  <si>
    <t>Alicia Roldan</t>
  </si>
  <si>
    <t>Ramon Cano</t>
  </si>
  <si>
    <t>Ramon Parra</t>
  </si>
  <si>
    <t>Ramon Carvajal</t>
  </si>
  <si>
    <t>Veronica Alonso</t>
  </si>
  <si>
    <t>Veronica Delgado</t>
  </si>
  <si>
    <t>Veronica Galvez</t>
  </si>
  <si>
    <t>Veronica Pacheco</t>
  </si>
  <si>
    <t>Ivan Ramos</t>
  </si>
  <si>
    <t>Ivan Herrera</t>
  </si>
  <si>
    <t>Ivan Montero</t>
  </si>
  <si>
    <t>Raquel Gomez</t>
  </si>
  <si>
    <t>Raquel Nuñez</t>
  </si>
  <si>
    <t>Pablo Diez</t>
  </si>
  <si>
    <t>Monica Laguna</t>
  </si>
  <si>
    <t>Enrique Rios</t>
  </si>
  <si>
    <t>Silvia Suarez</t>
  </si>
  <si>
    <t>Martin Castillo</t>
  </si>
  <si>
    <t>Martin Mora</t>
  </si>
  <si>
    <t>Martin Montero</t>
  </si>
  <si>
    <t>oscar Gomez</t>
  </si>
  <si>
    <t>oscar Nuñez</t>
  </si>
  <si>
    <t>oscar Flores</t>
  </si>
  <si>
    <t>Fabian Pacheco</t>
  </si>
  <si>
    <t>Fabian Montes</t>
  </si>
  <si>
    <t>Valentina Cortes</t>
  </si>
  <si>
    <t>Cristian Sanchez</t>
  </si>
  <si>
    <t>Adrian Saez</t>
  </si>
  <si>
    <t>Adrian Palacios</t>
  </si>
  <si>
    <t>Felix Ruiz</t>
  </si>
  <si>
    <t>Felix Ortega</t>
  </si>
  <si>
    <t>Nicolas Fernandez</t>
  </si>
  <si>
    <t>Nicolas Medina</t>
  </si>
  <si>
    <t>Nicolas Tejada</t>
  </si>
  <si>
    <t>Bianca Cortes</t>
  </si>
  <si>
    <t>Sebastian Leon</t>
  </si>
  <si>
    <t>Joaquin Garcia</t>
  </si>
  <si>
    <t>Joaquin Perez</t>
  </si>
  <si>
    <t>Lourdes Gomez</t>
  </si>
  <si>
    <t>Damian Alonso</t>
  </si>
  <si>
    <t>Damian Iglesias</t>
  </si>
  <si>
    <t>Matias Aguilar</t>
  </si>
  <si>
    <t>Matias Lorenzo</t>
  </si>
  <si>
    <t>Matias Escudero</t>
  </si>
  <si>
    <t>Matias Parra</t>
  </si>
  <si>
    <t>Matias Montes</t>
  </si>
  <si>
    <t>Olga Gutierrez</t>
  </si>
  <si>
    <t>Valeria Jimenez</t>
  </si>
  <si>
    <t>Tamara Martinez</t>
  </si>
  <si>
    <t>Tamara Vazquez</t>
  </si>
  <si>
    <t>Rafael Martin</t>
  </si>
  <si>
    <t>Rafael Diaz</t>
  </si>
  <si>
    <t>Belen Iglesias</t>
  </si>
  <si>
    <t>Belen Cruz</t>
  </si>
  <si>
    <t>Belen Galvez</t>
  </si>
  <si>
    <t>Bruno Suarez</t>
  </si>
  <si>
    <t>Tania Jimenez</t>
  </si>
  <si>
    <t>Tania Nuñez</t>
  </si>
  <si>
    <t>Ruben Leon</t>
  </si>
  <si>
    <t>Ruben Valero</t>
  </si>
  <si>
    <t>Tobias Nieto</t>
  </si>
  <si>
    <t>Tobias Gallego</t>
  </si>
  <si>
    <t>Tobias Bautista</t>
  </si>
  <si>
    <t>Agustina Leon</t>
  </si>
  <si>
    <t>Maria Santiago</t>
  </si>
  <si>
    <t>Jose Martin</t>
  </si>
  <si>
    <t>Jose Ortiz</t>
  </si>
  <si>
    <t>Jose Valero</t>
  </si>
  <si>
    <t>Jose Blasco</t>
  </si>
  <si>
    <t>Pedro Bermudez</t>
  </si>
  <si>
    <t>Laura Martin</t>
  </si>
  <si>
    <t>Luis alvarez</t>
  </si>
  <si>
    <t>Carlos Marin</t>
  </si>
  <si>
    <t>Miguel Rodriguez</t>
  </si>
  <si>
    <t>Miguel Gutierrez</t>
  </si>
  <si>
    <t>Miguel Ramirez</t>
  </si>
  <si>
    <t>Miguel Galvez</t>
  </si>
  <si>
    <t>Carmen Gomez</t>
  </si>
  <si>
    <t>Jorge Galvez</t>
  </si>
  <si>
    <t>Lucia Gomez</t>
  </si>
  <si>
    <t>Lucia Hernandez</t>
  </si>
  <si>
    <t>Lucia Ortega</t>
  </si>
  <si>
    <t>Lucia Roldan</t>
  </si>
  <si>
    <t>Andres Garcia</t>
  </si>
  <si>
    <t>Andres Bautista</t>
  </si>
  <si>
    <t>Roberto Sanchez</t>
  </si>
  <si>
    <t>Roberto Saez</t>
  </si>
  <si>
    <t>Fernando Sanchez</t>
  </si>
  <si>
    <t>Fernando Diaz</t>
  </si>
  <si>
    <t>Paula Fernandez</t>
  </si>
  <si>
    <t>Paula Hernandez</t>
  </si>
  <si>
    <t>Paula Marin</t>
  </si>
  <si>
    <t>Sergio Marin</t>
  </si>
  <si>
    <t>Sara Rodriguez</t>
  </si>
  <si>
    <t>Patricia Saez</t>
  </si>
  <si>
    <t>Cristina Galvez</t>
  </si>
  <si>
    <t>Alberto Mendez</t>
  </si>
  <si>
    <t>Claudia Nuñez</t>
  </si>
  <si>
    <t>Rosa Diaz</t>
  </si>
  <si>
    <t>Rosa Roldan</t>
  </si>
  <si>
    <t>Pilar Mendez</t>
  </si>
  <si>
    <t>Ricardo Nuñez</t>
  </si>
  <si>
    <t>Alfonso Diaz</t>
  </si>
  <si>
    <t>Raul Lopez</t>
  </si>
  <si>
    <t>Raul Martin</t>
  </si>
  <si>
    <t>Raul Nieto</t>
  </si>
  <si>
    <t>Raul Rios</t>
  </si>
  <si>
    <t>Victoria Sanchez</t>
  </si>
  <si>
    <t>Javier Nuñez</t>
  </si>
  <si>
    <t>Javier Saenz</t>
  </si>
  <si>
    <t>Rocio Diaz</t>
  </si>
  <si>
    <t>Rocio alvarez</t>
  </si>
  <si>
    <t>Hugo Saenz</t>
  </si>
  <si>
    <t>Ramon Herrero</t>
  </si>
  <si>
    <t>Ramon Rosales</t>
  </si>
  <si>
    <t>Emilio Vazquez</t>
  </si>
  <si>
    <t>Veronica Fernandez</t>
  </si>
  <si>
    <t>Veronica Jimenez</t>
  </si>
  <si>
    <t>Veronica Romero</t>
  </si>
  <si>
    <t>Veronica Santiago</t>
  </si>
  <si>
    <t>Veronica Hidalgo</t>
  </si>
  <si>
    <t>Veronica Moya</t>
  </si>
  <si>
    <t>Ivan Rodriguez</t>
  </si>
  <si>
    <t>Ivan Ruiz</t>
  </si>
  <si>
    <t>Ivan Santos</t>
  </si>
  <si>
    <t>Beatriz Nuñez</t>
  </si>
  <si>
    <t>Francisco Gomez</t>
  </si>
  <si>
    <t>Francisco Rios</t>
  </si>
  <si>
    <t>Lorena Rodriguez</t>
  </si>
  <si>
    <t>Pablo Lopez</t>
  </si>
  <si>
    <t>Monica Diaz</t>
  </si>
  <si>
    <t>Monica Bernal</t>
  </si>
  <si>
    <t>alvaro Sanz</t>
  </si>
  <si>
    <t>alvaro Valero</t>
  </si>
  <si>
    <t>alvaro Saenz</t>
  </si>
  <si>
    <t>Enrique Marin</t>
  </si>
  <si>
    <t>Julio Marin</t>
  </si>
  <si>
    <t>Silvia Mendez</t>
  </si>
  <si>
    <t>Martin Galvez</t>
  </si>
  <si>
    <t>Martin Redondo</t>
  </si>
  <si>
    <t>oscar Hernandez</t>
  </si>
  <si>
    <t>oscar Alonso</t>
  </si>
  <si>
    <t>oscar Molina</t>
  </si>
  <si>
    <t>oscar Sanz</t>
  </si>
  <si>
    <t>oscar Lorenzo</t>
  </si>
  <si>
    <t>oscar Parra</t>
  </si>
  <si>
    <t>Marina Nuñez</t>
  </si>
  <si>
    <t>Valentina Lopez</t>
  </si>
  <si>
    <t>Tomas Diez</t>
  </si>
  <si>
    <t>Tomas Herrero</t>
  </si>
  <si>
    <t>Tomas Lorenzo</t>
  </si>
  <si>
    <t>Tomas Solis</t>
  </si>
  <si>
    <t>Tomas Oliva</t>
  </si>
  <si>
    <t>Nuria Jimenez</t>
  </si>
  <si>
    <t>Daniela Gonzalez</t>
  </si>
  <si>
    <t>Marcos alvarez</t>
  </si>
  <si>
    <t>Marcos Dominguez</t>
  </si>
  <si>
    <t>Melina Saez</t>
  </si>
  <si>
    <t>Adrian Serrano</t>
  </si>
  <si>
    <t>Noelia Rodriguez</t>
  </si>
  <si>
    <t>Noelia Nuñez</t>
  </si>
  <si>
    <t>Felix Prieto</t>
  </si>
  <si>
    <t>Felix Nieto</t>
  </si>
  <si>
    <t>Felix Montes</t>
  </si>
  <si>
    <t>Nicolas Pacheco</t>
  </si>
  <si>
    <t>Mauricio Saez</t>
  </si>
  <si>
    <t>Sebastian Ramos</t>
  </si>
  <si>
    <t>Sebastian Molina</t>
  </si>
  <si>
    <t>Sebastian Cano</t>
  </si>
  <si>
    <t>Sebastian Moya</t>
  </si>
  <si>
    <t>Sebastian Blasco</t>
  </si>
  <si>
    <t>Renata Leon</t>
  </si>
  <si>
    <t>Joaquin Romero</t>
  </si>
  <si>
    <t>Joaquin Nieto</t>
  </si>
  <si>
    <t>Joaquin Parra</t>
  </si>
  <si>
    <t>Damian Esteban</t>
  </si>
  <si>
    <t>Olga Dominguez</t>
  </si>
  <si>
    <t>Olga Rios</t>
  </si>
  <si>
    <t>Valeria Gomez</t>
  </si>
  <si>
    <t>Rodrigo Jimenez</t>
  </si>
  <si>
    <t>Ignacio Diez</t>
  </si>
  <si>
    <t>Rafael Perez</t>
  </si>
  <si>
    <t>Belen Marin</t>
  </si>
  <si>
    <t>Belen Nuñez</t>
  </si>
  <si>
    <t>Belen Bravo</t>
  </si>
  <si>
    <t>Leticia Mendez</t>
  </si>
  <si>
    <t>Leticia Roldan</t>
  </si>
  <si>
    <t>Tania Solis</t>
  </si>
  <si>
    <t>Ruben Diez</t>
  </si>
  <si>
    <t>Olivia Perez</t>
  </si>
  <si>
    <t>Olivia Jimenez</t>
  </si>
  <si>
    <t>Tobias Jimenez</t>
  </si>
  <si>
    <t>Tobias Diaz</t>
  </si>
  <si>
    <t>Tobias Iglesias</t>
  </si>
  <si>
    <t>Tobias Laguna</t>
  </si>
  <si>
    <t>Juan Gonzalez</t>
  </si>
  <si>
    <t>Maria Mendez</t>
  </si>
  <si>
    <t>Jose Cano</t>
  </si>
  <si>
    <t>Lucia Hidalgo</t>
  </si>
  <si>
    <t>Andres Ramos</t>
  </si>
  <si>
    <t>Andres Santos</t>
  </si>
  <si>
    <t>Roberto Dominguez</t>
  </si>
  <si>
    <t>Sofia Rojas</t>
  </si>
  <si>
    <t>Sergio Leon</t>
  </si>
  <si>
    <t>Patricia Solis</t>
  </si>
  <si>
    <t>Manuel Diez</t>
  </si>
  <si>
    <t>Manuel Rios</t>
  </si>
  <si>
    <t>Alberto Garcia</t>
  </si>
  <si>
    <t>Alberto Cortes</t>
  </si>
  <si>
    <t>Rosa Bermudez</t>
  </si>
  <si>
    <t>Raul Franco</t>
  </si>
  <si>
    <t>Javier Dominguez</t>
  </si>
  <si>
    <t>Rocio Gonzalez</t>
  </si>
  <si>
    <t>Hugo Galvez</t>
  </si>
  <si>
    <t>Ramon Crespo</t>
  </si>
  <si>
    <t>Natalia Lopez</t>
  </si>
  <si>
    <t>Natalia Galvez</t>
  </si>
  <si>
    <t>Veronica Valero</t>
  </si>
  <si>
    <t>Ivan Carvajal</t>
  </si>
  <si>
    <t>Lorena Gonzalez</t>
  </si>
  <si>
    <t>Lorena Gutierrez</t>
  </si>
  <si>
    <t>Silvia Hernandez</t>
  </si>
  <si>
    <t>oscar Reyes</t>
  </si>
  <si>
    <t>Fabian Dominguez</t>
  </si>
  <si>
    <t>Fabian Serrano</t>
  </si>
  <si>
    <t>Fabian Saenz</t>
  </si>
  <si>
    <t>Tomas Rodriguez</t>
  </si>
  <si>
    <t>Julieta Diez</t>
  </si>
  <si>
    <t>Jimena Gonzalez</t>
  </si>
  <si>
    <t>Bianca Sanchez</t>
  </si>
  <si>
    <t>Florencia Diez</t>
  </si>
  <si>
    <t>Carolina Sanchez</t>
  </si>
  <si>
    <t>Matias Ramos</t>
  </si>
  <si>
    <t>Matias Molina</t>
  </si>
  <si>
    <t>Valeria Marin</t>
  </si>
  <si>
    <t>Ainhoa Diez</t>
  </si>
  <si>
    <t>Ignacio Jimenez</t>
  </si>
  <si>
    <t>Belen Dominguez</t>
  </si>
  <si>
    <t>Belen Hidalgo</t>
  </si>
  <si>
    <t>Tania Perez</t>
  </si>
  <si>
    <t>Alba Jimenez</t>
  </si>
  <si>
    <t>Tobias Gonzalez</t>
  </si>
  <si>
    <t>Juan alvarez</t>
  </si>
  <si>
    <t>Maria Montes</t>
  </si>
  <si>
    <t>Jose Diaz</t>
  </si>
  <si>
    <t>Jose Arroyo</t>
  </si>
  <si>
    <t>Jose Redondo</t>
  </si>
  <si>
    <t>Marta Martinez</t>
  </si>
  <si>
    <t>Marta Martin</t>
  </si>
  <si>
    <t>Carlos Dominguez</t>
  </si>
  <si>
    <t>Elena Mendez</t>
  </si>
  <si>
    <t>Elena Leon</t>
  </si>
  <si>
    <t>Lucia Santos</t>
  </si>
  <si>
    <t>Lucia Herrero</t>
  </si>
  <si>
    <t>Lucia Saenz</t>
  </si>
  <si>
    <t>Lucia Bernal</t>
  </si>
  <si>
    <t>Andres Santana</t>
  </si>
  <si>
    <t>Isabel Gutierrez</t>
  </si>
  <si>
    <t>Isabel Vazquez</t>
  </si>
  <si>
    <t>Isabel Suarez</t>
  </si>
  <si>
    <t>Sofia Saez</t>
  </si>
  <si>
    <t>Sergio Garcia</t>
  </si>
  <si>
    <t>Sergio Cortes</t>
  </si>
  <si>
    <t>David Nuñez</t>
  </si>
  <si>
    <t>Manuel Vazquez</t>
  </si>
  <si>
    <t>Cristina Rodriguez</t>
  </si>
  <si>
    <t>Daniel Dominguez</t>
  </si>
  <si>
    <t>Daniel Vazquez</t>
  </si>
  <si>
    <t>Rosa Vazquez</t>
  </si>
  <si>
    <t>Rosa Marin</t>
  </si>
  <si>
    <t>Vicente Sanchez</t>
  </si>
  <si>
    <t>Ricardo Roldan</t>
  </si>
  <si>
    <t>Raul Garcia</t>
  </si>
  <si>
    <t>Raul Vazquez</t>
  </si>
  <si>
    <t>Raul Sanz</t>
  </si>
  <si>
    <t>Raul Medina</t>
  </si>
  <si>
    <t>Raul Garrido</t>
  </si>
  <si>
    <t>Raul Mariscal</t>
  </si>
  <si>
    <t>Hugo Gutierrez</t>
  </si>
  <si>
    <t>Alicia Gonzalez</t>
  </si>
  <si>
    <t>Ramon Muñoz</t>
  </si>
  <si>
    <t>Ramon Delgado</t>
  </si>
  <si>
    <t>Emilio Rodriguez</t>
  </si>
  <si>
    <t>Emilio Perez</t>
  </si>
  <si>
    <t>Veronica Martinez</t>
  </si>
  <si>
    <t>Ivan Vazquez</t>
  </si>
  <si>
    <t>Ivan Escudero</t>
  </si>
  <si>
    <t>Gonzalo Lopez</t>
  </si>
  <si>
    <t>Raquel Perez</t>
  </si>
  <si>
    <t>Raquel Diez</t>
  </si>
  <si>
    <t>Francisco Lopez</t>
  </si>
  <si>
    <t>Lorena Rios</t>
  </si>
  <si>
    <t>Pablo Dominguez</t>
  </si>
  <si>
    <t>Monica Iglesias</t>
  </si>
  <si>
    <t>alvaro Rodriguez</t>
  </si>
  <si>
    <t>alvaro Lorenzo</t>
  </si>
  <si>
    <t>Adriana Lopez</t>
  </si>
  <si>
    <t>Julio Garcia</t>
  </si>
  <si>
    <t>Julio Jimenez</t>
  </si>
  <si>
    <t>Martin Montes</t>
  </si>
  <si>
    <t>Gabriela alvarez</t>
  </si>
  <si>
    <t>Gabriela Vazquez</t>
  </si>
  <si>
    <t>oscar Diaz</t>
  </si>
  <si>
    <t>oscar Castro</t>
  </si>
  <si>
    <t>Marina Galvez</t>
  </si>
  <si>
    <t>Esteban Cortes</t>
  </si>
  <si>
    <t>Irene Leon</t>
  </si>
  <si>
    <t>Fabian Fernandez</t>
  </si>
  <si>
    <t>Fabian Gonzalez</t>
  </si>
  <si>
    <t>Fabian Vazquez</t>
  </si>
  <si>
    <t>Valentina Hernandez</t>
  </si>
  <si>
    <t>Valentina Saez</t>
  </si>
  <si>
    <t>Tomas Vazquez</t>
  </si>
  <si>
    <t>Tomas Carrasco</t>
  </si>
  <si>
    <t>Emilia Lopez</t>
  </si>
  <si>
    <t>Nuria Martin</t>
  </si>
  <si>
    <t>Nuria Cortes</t>
  </si>
  <si>
    <t>Nuria Roldan</t>
  </si>
  <si>
    <t>Cristian Perez</t>
  </si>
  <si>
    <t>Cristian Marin</t>
  </si>
  <si>
    <t>Daniela Martin</t>
  </si>
  <si>
    <t>Melina Gonzalez</t>
  </si>
  <si>
    <t>Melina Bermudez</t>
  </si>
  <si>
    <t>Adrian Prieto</t>
  </si>
  <si>
    <t>Noelia Marin</t>
  </si>
  <si>
    <t>Noelia Rios</t>
  </si>
  <si>
    <t>Amanda Gomez</t>
  </si>
  <si>
    <t>Felix Ramos</t>
  </si>
  <si>
    <t>Felix Rubio</t>
  </si>
  <si>
    <t>Felix Montero</t>
  </si>
  <si>
    <t>Felix Ibañez</t>
  </si>
  <si>
    <t>Felix Bautista</t>
  </si>
  <si>
    <t>Nicolas Ramos</t>
  </si>
  <si>
    <t>Nicolas Mendez</t>
  </si>
  <si>
    <t>Bianca Rios</t>
  </si>
  <si>
    <t>Mauricio Cortes</t>
  </si>
  <si>
    <t>Sebastian Cruz</t>
  </si>
  <si>
    <t>Sebastian Ibañez</t>
  </si>
  <si>
    <t>Sebastian Soria</t>
  </si>
  <si>
    <t>Renata Ramirez</t>
  </si>
  <si>
    <t>Joaquin alvarez</t>
  </si>
  <si>
    <t>Joaquin Muñoz</t>
  </si>
  <si>
    <t>Joaquin Blanco</t>
  </si>
  <si>
    <t>Joaquin Reyes</t>
  </si>
  <si>
    <t>Joaquin Bravo</t>
  </si>
  <si>
    <t>Lourdes Solis</t>
  </si>
  <si>
    <t>Damian Diaz</t>
  </si>
  <si>
    <t>Carolina Jimenez</t>
  </si>
  <si>
    <t>Matias Garcia</t>
  </si>
  <si>
    <t>Matias Gil</t>
  </si>
  <si>
    <t>Matias Cruz</t>
  </si>
  <si>
    <t>Matias Fuentes</t>
  </si>
  <si>
    <t>Rodrigo Roldan</t>
  </si>
  <si>
    <t>Ignacio Gonzalez</t>
  </si>
  <si>
    <t>Tamara Diaz</t>
  </si>
  <si>
    <t>Rafael Leon</t>
  </si>
  <si>
    <t>Belen Pardo</t>
  </si>
  <si>
    <t>Belen Redondo</t>
  </si>
  <si>
    <t>Belen Franco</t>
  </si>
  <si>
    <t>Leticia Bermudez</t>
  </si>
  <si>
    <t>Leonardo Diez</t>
  </si>
  <si>
    <t>Tania Hernandez</t>
  </si>
  <si>
    <t>Tania Marin</t>
  </si>
  <si>
    <t>Ruben Serrano</t>
  </si>
  <si>
    <t>Ruben Prieto</t>
  </si>
  <si>
    <t>Ruben Saenz</t>
  </si>
  <si>
    <t>Ruben Soria</t>
  </si>
  <si>
    <t>Tobias Sanchez</t>
  </si>
  <si>
    <t>Tobias Navarro</t>
  </si>
  <si>
    <t>Tobias Molina</t>
  </si>
  <si>
    <t>Tobias Crespo</t>
  </si>
  <si>
    <t>Maria Alonso</t>
  </si>
  <si>
    <t>Maria Diez</t>
  </si>
  <si>
    <t>Maria Izquierdo</t>
  </si>
  <si>
    <t>Maria Solis</t>
  </si>
  <si>
    <t>Maria Roldan</t>
  </si>
  <si>
    <t>Jose Pardo</t>
  </si>
  <si>
    <t>Jose Bernal</t>
  </si>
  <si>
    <t>Ana Galvez</t>
  </si>
  <si>
    <t>Pedro Martin</t>
  </si>
  <si>
    <t>Laura Gonzalez</t>
  </si>
  <si>
    <t>Luis Lopez</t>
  </si>
  <si>
    <t>Luis Dominguez</t>
  </si>
  <si>
    <t>Luis Cortes</t>
  </si>
  <si>
    <t>Marta Diez</t>
  </si>
  <si>
    <t>Elena Martinez</t>
  </si>
  <si>
    <t>Miguel Suarez</t>
  </si>
  <si>
    <t>Carmen Nuñez</t>
  </si>
  <si>
    <t>Jorge Fernandez</t>
  </si>
  <si>
    <t>Jorge Rios</t>
  </si>
  <si>
    <t>Lucia Perez</t>
  </si>
  <si>
    <t>Lucia Leon</t>
  </si>
  <si>
    <t>Lucia Lorenzo</t>
  </si>
  <si>
    <t>Lucia Bermudez</t>
  </si>
  <si>
    <t>Andres Cuesta</t>
  </si>
  <si>
    <t>Andres Saez</t>
  </si>
  <si>
    <t>Isabel Marin</t>
  </si>
  <si>
    <t>Sofia Santos</t>
  </si>
  <si>
    <t>Sofia Mora</t>
  </si>
  <si>
    <t>Sofia Cuesta</t>
  </si>
  <si>
    <t>Sofia Mariscal</t>
  </si>
  <si>
    <t>Fernando alvarez</t>
  </si>
  <si>
    <t>Fernando Benitez</t>
  </si>
  <si>
    <t>Sara Suarez</t>
  </si>
  <si>
    <t>Sara Nuñez</t>
  </si>
  <si>
    <t>David Jimenez</t>
  </si>
  <si>
    <t>Cristina alvarez</t>
  </si>
  <si>
    <t>Alberto Bermudez</t>
  </si>
  <si>
    <t>Claudia Fernandez</t>
  </si>
  <si>
    <t>Claudia Solis</t>
  </si>
  <si>
    <t>Ricardo Gutierrez</t>
  </si>
  <si>
    <t>Teresa Gonzalez</t>
  </si>
  <si>
    <t>Raul Ramirez</t>
  </si>
  <si>
    <t>Raul Ortiz</t>
  </si>
  <si>
    <t>Raul Nuñez</t>
  </si>
  <si>
    <t>Raul Castro</t>
  </si>
  <si>
    <t>Raul Mora</t>
  </si>
  <si>
    <t>Raul Arroyo</t>
  </si>
  <si>
    <t>Raul Benitez</t>
  </si>
  <si>
    <t>Raul Roldan</t>
  </si>
  <si>
    <t>Ramon Fernandez</t>
  </si>
  <si>
    <t>Ramon Martin</t>
  </si>
  <si>
    <t>Ramon Vazquez</t>
  </si>
  <si>
    <t>Ramon Iglesias</t>
  </si>
  <si>
    <t>Ramon Rojas</t>
  </si>
  <si>
    <t>Ramon Palacios</t>
  </si>
  <si>
    <t>Natalia Marin</t>
  </si>
  <si>
    <t>Emilio Nuñez</t>
  </si>
  <si>
    <t>Veronica Santos</t>
  </si>
  <si>
    <t>Veronica Izquierdo</t>
  </si>
  <si>
    <t>Veronica Tejada</t>
  </si>
  <si>
    <t>Ivan Suarez</t>
  </si>
  <si>
    <t>Ivan Cano</t>
  </si>
  <si>
    <t>Ivan Bernal</t>
  </si>
  <si>
    <t>Raquel Vazquez</t>
  </si>
  <si>
    <t>Francisco Perez</t>
  </si>
  <si>
    <t>Francisco Benitez</t>
  </si>
  <si>
    <t>Pablo alvarez</t>
  </si>
  <si>
    <t>Monica Molina</t>
  </si>
  <si>
    <t>Monica Nieto</t>
  </si>
  <si>
    <t>Monica Blasco</t>
  </si>
  <si>
    <t>alvaro Moreno</t>
  </si>
  <si>
    <t>Cecilia alvarez</t>
  </si>
  <si>
    <t>Enrique Cortes</t>
  </si>
  <si>
    <t>Julio alvarez</t>
  </si>
  <si>
    <t>Silvia Vazquez</t>
  </si>
  <si>
    <t>Martin Rios</t>
  </si>
  <si>
    <t>oscar Cuesta</t>
  </si>
  <si>
    <t>Marina Perez</t>
  </si>
  <si>
    <t>Irene Mendez</t>
  </si>
  <si>
    <t>Fabian Perez</t>
  </si>
  <si>
    <t>Fabian Ramirez</t>
  </si>
  <si>
    <t>Fabian Sanz</t>
  </si>
  <si>
    <t>Valentina Diez</t>
  </si>
  <si>
    <t>Tomas Leon</t>
  </si>
  <si>
    <t>Emilia Diaz</t>
  </si>
  <si>
    <t>Nuria Gutierrez</t>
  </si>
  <si>
    <t>Daniela alvarez</t>
  </si>
  <si>
    <t>Marcos Hernandez</t>
  </si>
  <si>
    <t>Marcos Rios</t>
  </si>
  <si>
    <t>Julieta Ramirez</t>
  </si>
  <si>
    <t>Adrian Sanz</t>
  </si>
  <si>
    <t>Adrian Gallego</t>
  </si>
  <si>
    <t>Adrian Valero</t>
  </si>
  <si>
    <t>Adrian Pardo</t>
  </si>
  <si>
    <t>Adrian Blasco</t>
  </si>
  <si>
    <t>Noelia Lopez</t>
  </si>
  <si>
    <t>Amanda Benitez</t>
  </si>
  <si>
    <t>Felix Delgado</t>
  </si>
  <si>
    <t>Felix Bermudez</t>
  </si>
  <si>
    <t>Felix Crespo</t>
  </si>
  <si>
    <t>Nicolas Cano</t>
  </si>
  <si>
    <t>Nicolas Ibañez</t>
  </si>
  <si>
    <t>Nicolas Valero</t>
  </si>
  <si>
    <t>Bianca Martinez</t>
  </si>
  <si>
    <t>Mauricio Rios</t>
  </si>
  <si>
    <t>Florencia Lopez</t>
  </si>
  <si>
    <t>Sebastian alvarez</t>
  </si>
  <si>
    <t>Renata Gutierrez</t>
  </si>
  <si>
    <t>Joaquin Cano</t>
  </si>
  <si>
    <t>Lourdes Lopez</t>
  </si>
  <si>
    <t>Damian Escudero</t>
  </si>
  <si>
    <t>Damian Pardo</t>
  </si>
  <si>
    <t>Carolina Nuñez</t>
  </si>
  <si>
    <t>Matias Moreno</t>
  </si>
  <si>
    <t>Matias Montero</t>
  </si>
  <si>
    <t>Matias Palacios</t>
  </si>
  <si>
    <t>Ainhoa Benitez</t>
  </si>
  <si>
    <t>Tamara Marin</t>
  </si>
  <si>
    <t>Belen Santana</t>
  </si>
  <si>
    <t>Belen Bermudez</t>
  </si>
  <si>
    <t>Tania Fernandez</t>
  </si>
  <si>
    <t>Tania Vazquez</t>
  </si>
  <si>
    <t>Ruben Perez</t>
  </si>
  <si>
    <t>Ruben Ortega</t>
  </si>
  <si>
    <t>Diego Nuñez</t>
  </si>
  <si>
    <t>Tobias Mariscal</t>
  </si>
  <si>
    <t>Agustina Lopez</t>
  </si>
  <si>
    <t>Clara Diez</t>
  </si>
  <si>
    <t>Clara Roldan</t>
  </si>
  <si>
    <t>Juan Saez</t>
  </si>
  <si>
    <t>Maria Gomez</t>
  </si>
  <si>
    <t>Jose Perez</t>
  </si>
  <si>
    <t>Jose Peña</t>
  </si>
  <si>
    <t>Ana Gutierrez</t>
  </si>
  <si>
    <t>Ana Marin</t>
  </si>
  <si>
    <t>Ana Leon</t>
  </si>
  <si>
    <t>Luis Gonzalez</t>
  </si>
  <si>
    <t>Luis Nuñez</t>
  </si>
  <si>
    <t>Marta Solis</t>
  </si>
  <si>
    <t>Carlos Martinez</t>
  </si>
  <si>
    <t>Elena Rodriguez</t>
  </si>
  <si>
    <t>Elena Perez</t>
  </si>
  <si>
    <t>Carmen Marin</t>
  </si>
  <si>
    <t>Lucia Escudero</t>
  </si>
  <si>
    <t>Lucia Montes</t>
  </si>
  <si>
    <t>Andres Garrido</t>
  </si>
  <si>
    <t>Andres Leon</t>
  </si>
  <si>
    <t>Sofia Cortes</t>
  </si>
  <si>
    <t>Sofia Nieto</t>
  </si>
  <si>
    <t>Sergio Gutierrez</t>
  </si>
  <si>
    <t>David Lopez</t>
  </si>
  <si>
    <t>Claudia Suarez</t>
  </si>
  <si>
    <t>Claudia Saenz</t>
  </si>
  <si>
    <t>Rosa Solis</t>
  </si>
  <si>
    <t>Pilar Cortes</t>
  </si>
  <si>
    <t>Ricardo Saez</t>
  </si>
  <si>
    <t>Raul Molina</t>
  </si>
  <si>
    <t>Raul Gallego</t>
  </si>
  <si>
    <t>Victoria Lopez</t>
  </si>
  <si>
    <t>Victoria Galvez</t>
  </si>
  <si>
    <t>Victoria Bermudez</t>
  </si>
  <si>
    <t>Rocio Martinez</t>
  </si>
  <si>
    <t>Ramon Diaz</t>
  </si>
  <si>
    <t>Ramon Oliva</t>
  </si>
  <si>
    <t>Veronica Aguilar</t>
  </si>
  <si>
    <t>Veronica Bernal</t>
  </si>
  <si>
    <t>Ivan Mendez</t>
  </si>
  <si>
    <t>Raquel Fernandez</t>
  </si>
  <si>
    <t>Pablo Solis</t>
  </si>
  <si>
    <t>Monica Medina</t>
  </si>
  <si>
    <t>Monica Leon</t>
  </si>
  <si>
    <t>alvaro Santana</t>
  </si>
  <si>
    <t>alvaro Blasco</t>
  </si>
  <si>
    <t>Enrique Diaz</t>
  </si>
  <si>
    <t>Adriana Rodriguez</t>
  </si>
  <si>
    <t>Silvia Gutierrez</t>
  </si>
  <si>
    <t>Gabriela Hernandez</t>
  </si>
  <si>
    <t>Gabriela Dominguez</t>
  </si>
  <si>
    <t>oscar Mora</t>
  </si>
  <si>
    <t>oscar Carrasco</t>
  </si>
  <si>
    <t>Esteban Gomez</t>
  </si>
  <si>
    <t>Fabian Gomez</t>
  </si>
  <si>
    <t>Fabian Leon</t>
  </si>
  <si>
    <t>Fabian Redondo</t>
  </si>
  <si>
    <t>Valentina Jimenez</t>
  </si>
  <si>
    <t>Tomas Alonso</t>
  </si>
  <si>
    <t>Tomas Sanz</t>
  </si>
  <si>
    <t>Tomas Castillo</t>
  </si>
  <si>
    <t>Tomas Bernal</t>
  </si>
  <si>
    <t>Emilia Diez</t>
  </si>
  <si>
    <t>Nuria Garcia</t>
  </si>
  <si>
    <t>Nuria Dominguez</t>
  </si>
  <si>
    <t>Cristian Rios</t>
  </si>
  <si>
    <t>Daniela Bermudez</t>
  </si>
  <si>
    <t>Marcos Martin</t>
  </si>
  <si>
    <t>Melina Lopez</t>
  </si>
  <si>
    <t>Adrian Villanueva</t>
  </si>
  <si>
    <t>Adrian Parra</t>
  </si>
  <si>
    <t>Felix Herrero</t>
  </si>
  <si>
    <t>Jimena Diez</t>
  </si>
  <si>
    <t>Jimena Solis</t>
  </si>
  <si>
    <t>Nicolas alvarez</t>
  </si>
  <si>
    <t>Bianca Diez</t>
  </si>
  <si>
    <t>Joaquin Peña</t>
  </si>
  <si>
    <t>Joaquin Lorenzo</t>
  </si>
  <si>
    <t>Joaquin Escudero</t>
  </si>
  <si>
    <t>Damian Villanueva</t>
  </si>
  <si>
    <t>Damian Solis</t>
  </si>
  <si>
    <t>Damian Crespo</t>
  </si>
  <si>
    <t>Matias Torres</t>
  </si>
  <si>
    <t>Olga Vazquez</t>
  </si>
  <si>
    <t>Valeria Cortes</t>
  </si>
  <si>
    <t>Rodrigo alvarez</t>
  </si>
  <si>
    <t>Rodrigo Galvez</t>
  </si>
  <si>
    <t>Belen Palacios</t>
  </si>
  <si>
    <t>Tania Cortes</t>
  </si>
  <si>
    <t>Ruben Delgado</t>
  </si>
  <si>
    <t>Ruben Franco</t>
  </si>
  <si>
    <t>Diego Garcia</t>
  </si>
  <si>
    <t>Tobias Blanco</t>
  </si>
  <si>
    <t>Juan Nuñez</t>
  </si>
  <si>
    <t>Maria Lorenzo</t>
  </si>
  <si>
    <t>Maria Laguna</t>
  </si>
  <si>
    <t>Jose alvarez</t>
  </si>
  <si>
    <t>Ana Rodriguez</t>
  </si>
  <si>
    <t>Ana Jimenez</t>
  </si>
  <si>
    <t>Ana Diaz</t>
  </si>
  <si>
    <t>Laura Cortes</t>
  </si>
  <si>
    <t>Luis Suarez</t>
  </si>
  <si>
    <t>Luis Bermudez</t>
  </si>
  <si>
    <t>Luis Benitez</t>
  </si>
  <si>
    <t>Marta Vazquez</t>
  </si>
  <si>
    <t>Carlos Lopez</t>
  </si>
  <si>
    <t>Carlos Ramirez</t>
  </si>
  <si>
    <t>Carlos Mendez</t>
  </si>
  <si>
    <t>Elena Vazquez</t>
  </si>
  <si>
    <t>Miguel alvarez</t>
  </si>
  <si>
    <t>Jorge Dominguez</t>
  </si>
  <si>
    <t>Jorge Ramirez</t>
  </si>
  <si>
    <t>Lucia Navarro</t>
  </si>
  <si>
    <t>Lucia Nuñez</t>
  </si>
  <si>
    <t>Lucia Montero</t>
  </si>
  <si>
    <t>Lucia Bravo</t>
  </si>
  <si>
    <t>Andres Rodriguez</t>
  </si>
  <si>
    <t>Andres Molina</t>
  </si>
  <si>
    <t>Andres Peña</t>
  </si>
  <si>
    <t>Andres Arroyo</t>
  </si>
  <si>
    <t>Andres Soler</t>
  </si>
  <si>
    <t>Isabel Fernandez</t>
  </si>
  <si>
    <t>Sofia Castro</t>
  </si>
  <si>
    <t>Sofia Ortega</t>
  </si>
  <si>
    <t>Sofia Flores</t>
  </si>
  <si>
    <t>Sofia Leon</t>
  </si>
  <si>
    <t>Sergio Solis</t>
  </si>
  <si>
    <t>David Cortes</t>
  </si>
  <si>
    <t>Cristina Garcia</t>
  </si>
  <si>
    <t>Cristina Lopez</t>
  </si>
  <si>
    <t>Cristina Ramirez</t>
  </si>
  <si>
    <t>Alberto Fernandez</t>
  </si>
  <si>
    <t>Rosa Rodriguez</t>
  </si>
  <si>
    <t>Vicente Jimenez</t>
  </si>
  <si>
    <t>Pilar Fernandez</t>
  </si>
  <si>
    <t>Alfonso Saenz</t>
  </si>
  <si>
    <t>Teresa Gomez</t>
  </si>
  <si>
    <t>Teresa alvarez</t>
  </si>
  <si>
    <t>Teresa Solis</t>
  </si>
  <si>
    <t>Raul Saenz</t>
  </si>
  <si>
    <t>Javier Vazquez</t>
  </si>
  <si>
    <t>Javier Bermudez</t>
  </si>
  <si>
    <t>Rocio Saez</t>
  </si>
  <si>
    <t>Alicia Marin</t>
  </si>
  <si>
    <t>Alicia Cortes</t>
  </si>
  <si>
    <t>Ramon Ruiz</t>
  </si>
  <si>
    <t>Emilio Hernandez</t>
  </si>
  <si>
    <t>Emilio Suarez</t>
  </si>
  <si>
    <t>Veronica Cortes</t>
  </si>
  <si>
    <t>Veronica Herrero</t>
  </si>
  <si>
    <t>Ivan Garcia</t>
  </si>
  <si>
    <t>Ivan Gutierrez</t>
  </si>
  <si>
    <t>Ivan Esteban</t>
  </si>
  <si>
    <t>Ivan Parra</t>
  </si>
  <si>
    <t>Ivan Saenz</t>
  </si>
  <si>
    <t>Beatriz Diaz</t>
  </si>
  <si>
    <t>Raquel Sanchez</t>
  </si>
  <si>
    <t>Monica Sanchez</t>
  </si>
  <si>
    <t>Monica Garrido</t>
  </si>
  <si>
    <t>Monica Aguilar</t>
  </si>
  <si>
    <t>alvaro alvarez</t>
  </si>
  <si>
    <t>alvaro Caballero</t>
  </si>
  <si>
    <t>Cecilia Nuñez</t>
  </si>
  <si>
    <t>Enrique Fernandez</t>
  </si>
  <si>
    <t>Enrique Leon</t>
  </si>
  <si>
    <t>Adriana Garcia</t>
  </si>
  <si>
    <t>Silvia Gonzalez</t>
  </si>
  <si>
    <t>Martin Gomez</t>
  </si>
  <si>
    <t>Martin Alonso</t>
  </si>
  <si>
    <t>Martin Medina</t>
  </si>
  <si>
    <t>Martin Caballero</t>
  </si>
  <si>
    <t>Martin Saez</t>
  </si>
  <si>
    <t>oscar Galvez</t>
  </si>
  <si>
    <t>oscar Valero</t>
  </si>
  <si>
    <t>Irene Vazquez</t>
  </si>
  <si>
    <t>Irene Ramirez</t>
  </si>
  <si>
    <t>Fabian Alonso</t>
  </si>
  <si>
    <t>Fabian Reyes</t>
  </si>
  <si>
    <t>Fabian Bautista</t>
  </si>
  <si>
    <t>Tomas Rubio</t>
  </si>
  <si>
    <t>Tomas Iglesias</t>
  </si>
  <si>
    <t>Tomas Cortes</t>
  </si>
  <si>
    <t>Tomas Ortega</t>
  </si>
  <si>
    <t>Emilia Garcia</t>
  </si>
  <si>
    <t>Emilia Martin</t>
  </si>
  <si>
    <t>Nuria Rodriguez</t>
  </si>
  <si>
    <t>Nuria Mendez</t>
  </si>
  <si>
    <t>Cristian Garcia</t>
  </si>
  <si>
    <t>Daniela Mendez</t>
  </si>
  <si>
    <t>Marcos Rodriguez</t>
  </si>
  <si>
    <t>Julieta Suarez</t>
  </si>
  <si>
    <t>Melina Hernandez</t>
  </si>
  <si>
    <t>Adrian Martinez</t>
  </si>
  <si>
    <t>Adrian Hernandez</t>
  </si>
  <si>
    <t>Adrian Nuñez</t>
  </si>
  <si>
    <t>Noelia Garcia</t>
  </si>
  <si>
    <t>Felix Marin</t>
  </si>
  <si>
    <t>Felix Vega</t>
  </si>
  <si>
    <t>Felix Diez</t>
  </si>
  <si>
    <t>Felix Escudero</t>
  </si>
  <si>
    <t>Nicolas Escudero</t>
  </si>
  <si>
    <t>Nicolas Oliva</t>
  </si>
  <si>
    <t>Mauricio Rodriguez</t>
  </si>
  <si>
    <t>Mauricio Mendez</t>
  </si>
  <si>
    <t>Florencia Garcia</t>
  </si>
  <si>
    <t>Florencia Dominguez</t>
  </si>
  <si>
    <t>Sebastian Carvajal</t>
  </si>
  <si>
    <t>Renata Galvez</t>
  </si>
  <si>
    <t>Joaquin Jimenez</t>
  </si>
  <si>
    <t>Joaquin Flores</t>
  </si>
  <si>
    <t>Joaquin Redondo</t>
  </si>
  <si>
    <t>Joaquin Palacios</t>
  </si>
  <si>
    <t>Joaquin Franco</t>
  </si>
  <si>
    <t>Lourdes Dominguez</t>
  </si>
  <si>
    <t>Lourdes Galvez</t>
  </si>
  <si>
    <t>Damian Sanz</t>
  </si>
  <si>
    <t>Damian Rojas</t>
  </si>
  <si>
    <t>Carolina Hernandez</t>
  </si>
  <si>
    <t>Matias Navarro</t>
  </si>
  <si>
    <t>Valeria Fernandez</t>
  </si>
  <si>
    <t>Valeria Dominguez</t>
  </si>
  <si>
    <t>Valeria Roldan</t>
  </si>
  <si>
    <t>Rodrigo Benitez</t>
  </si>
  <si>
    <t>Ainhoa Rodriguez</t>
  </si>
  <si>
    <t>Tamara Sanchez</t>
  </si>
  <si>
    <t>Tamara Leon</t>
  </si>
  <si>
    <t>Belen Martinez</t>
  </si>
  <si>
    <t>Belen Gomez</t>
  </si>
  <si>
    <t>Belen Suarez</t>
  </si>
  <si>
    <t>Belen Castillo</t>
  </si>
  <si>
    <t>Belen Flores</t>
  </si>
  <si>
    <t>Belen Carrasco</t>
  </si>
  <si>
    <t>Belen Rosales</t>
  </si>
  <si>
    <t>Belen Roldan</t>
  </si>
  <si>
    <t>Leticia Vazquez</t>
  </si>
  <si>
    <t>Leonardo Rodriguez</t>
  </si>
  <si>
    <t>Ruben Herrera</t>
  </si>
  <si>
    <t>Alba Gomez</t>
  </si>
  <si>
    <t>Olivia Marin</t>
  </si>
  <si>
    <t>Olivia Leon</t>
  </si>
  <si>
    <t>Diego Roldan</t>
  </si>
  <si>
    <t>Tobias Ramos</t>
  </si>
  <si>
    <t>Agustina Jimenez</t>
  </si>
  <si>
    <t>Clara Leon</t>
  </si>
  <si>
    <t>Juan Solis</t>
  </si>
  <si>
    <t>Jose Santana</t>
  </si>
  <si>
    <t>Ana Garcia</t>
  </si>
  <si>
    <t>Marta Perez</t>
  </si>
  <si>
    <t>Carlos Nuñez</t>
  </si>
  <si>
    <t>Lucia Solis</t>
  </si>
  <si>
    <t>Roberto Martinez</t>
  </si>
  <si>
    <t>Sofia Gonzalez</t>
  </si>
  <si>
    <t>Sofia Ramos</t>
  </si>
  <si>
    <t>Sofia Mendez</t>
  </si>
  <si>
    <t>Patricia Nuñez</t>
  </si>
  <si>
    <t>Manuel Gutierrez</t>
  </si>
  <si>
    <t>Daniel Lopez</t>
  </si>
  <si>
    <t>Daniel Galvez</t>
  </si>
  <si>
    <t>Vicente Ramirez</t>
  </si>
  <si>
    <t>Hugo Saez</t>
  </si>
  <si>
    <t>Veronica Ruiz</t>
  </si>
  <si>
    <t>Ivan Rosales</t>
  </si>
  <si>
    <t>Francisco Dominguez</t>
  </si>
  <si>
    <t>Francisco Cortes</t>
  </si>
  <si>
    <t>Pablo Galvez</t>
  </si>
  <si>
    <t>Monica Delgado</t>
  </si>
  <si>
    <t>alvaro Fernandez</t>
  </si>
  <si>
    <t>Cecilia Suarez</t>
  </si>
  <si>
    <t>Adriana Sanchez</t>
  </si>
  <si>
    <t>Julio Gomez</t>
  </si>
  <si>
    <t>Julio Nuñez</t>
  </si>
  <si>
    <t>Silvia Marin</t>
  </si>
  <si>
    <t>Martin Sanz</t>
  </si>
  <si>
    <t>oscar Garrido</t>
  </si>
  <si>
    <t>Valentina Fernandez</t>
  </si>
  <si>
    <t>Tomas Prieto</t>
  </si>
  <si>
    <t>Adrian Romero</t>
  </si>
  <si>
    <t>Adrian Lorenzo</t>
  </si>
  <si>
    <t>Adrian Moya</t>
  </si>
  <si>
    <t>Nicolas Martin</t>
  </si>
  <si>
    <t>Nicolas Saenz</t>
  </si>
  <si>
    <t>Mauricio Nuñez</t>
  </si>
  <si>
    <t>Sebastian Vega</t>
  </si>
  <si>
    <t>Sebastian Pardo</t>
  </si>
  <si>
    <t>Joaquin Bernal</t>
  </si>
  <si>
    <t>Valeria Martinez</t>
  </si>
  <si>
    <t>Belen Nieto</t>
  </si>
  <si>
    <t>Leticia Ramirez</t>
  </si>
  <si>
    <t>Leticia Benitez</t>
  </si>
  <si>
    <t>Ruben Rodriguez</t>
  </si>
  <si>
    <t>Agustina Martinez</t>
  </si>
  <si>
    <t>Agustina Dominguez</t>
  </si>
  <si>
    <t>Maria Vega</t>
  </si>
  <si>
    <t>Maria Bravo</t>
  </si>
  <si>
    <t>Jose Delgado</t>
  </si>
  <si>
    <t>Laura Vazquez</t>
  </si>
  <si>
    <t>Marta Benitez</t>
  </si>
  <si>
    <t>Miguel Diaz</t>
  </si>
  <si>
    <t>Carmen Fernandez</t>
  </si>
  <si>
    <t>Lucia Alonso</t>
  </si>
  <si>
    <t>Lucia Ortiz</t>
  </si>
  <si>
    <t>Lucia Medina</t>
  </si>
  <si>
    <t>Lucia Rios</t>
  </si>
  <si>
    <t>Andres Sanchez</t>
  </si>
  <si>
    <t>Roberto Benitez</t>
  </si>
  <si>
    <t>David Rios</t>
  </si>
  <si>
    <t>Cristina Gomez</t>
  </si>
  <si>
    <t>Alberto Lopez</t>
  </si>
  <si>
    <t>Alberto Gutierrez</t>
  </si>
  <si>
    <t>Alberto Saenz</t>
  </si>
  <si>
    <t>Claudia Hernandez</t>
  </si>
  <si>
    <t>Claudia Marin</t>
  </si>
  <si>
    <t>Claudia Cortes</t>
  </si>
  <si>
    <t>Daniel Garcia</t>
  </si>
  <si>
    <t>Daniel Nuñez</t>
  </si>
  <si>
    <t>Rosa Gonzalez</t>
  </si>
  <si>
    <t>Vicente Solis</t>
  </si>
  <si>
    <t>Pilar Bermudez</t>
  </si>
  <si>
    <t>Ricardo Martinez</t>
  </si>
  <si>
    <t>Ricardo Martin</t>
  </si>
  <si>
    <t>Gloria Perez</t>
  </si>
  <si>
    <t>Alfonso Hernandez</t>
  </si>
  <si>
    <t>Alfonso Rios</t>
  </si>
  <si>
    <t>Alfonso Roldan</t>
  </si>
  <si>
    <t>Teresa Benitez</t>
  </si>
  <si>
    <t>Raul Martinez</t>
  </si>
  <si>
    <t>Raul Cuesta</t>
  </si>
  <si>
    <t>Javier alvarez</t>
  </si>
  <si>
    <t>Javier Gutierrez</t>
  </si>
  <si>
    <t>Rocio Hernandez</t>
  </si>
  <si>
    <t>Hugo Garcia</t>
  </si>
  <si>
    <t>Hugo Vazquez</t>
  </si>
  <si>
    <t>Ramon Cuesta</t>
  </si>
  <si>
    <t>Ramon Saenz</t>
  </si>
  <si>
    <t>Veronica Gomez</t>
  </si>
  <si>
    <t>Ivan Molina</t>
  </si>
  <si>
    <t>Ivan Peña</t>
  </si>
  <si>
    <t>Ivan Hidalgo</t>
  </si>
  <si>
    <t>Beatriz Gonzalez</t>
  </si>
  <si>
    <t>Raquel Diaz</t>
  </si>
  <si>
    <t>Francisco alvarez</t>
  </si>
  <si>
    <t>Francisco Ramirez</t>
  </si>
  <si>
    <t>Francisco Saenz</t>
  </si>
  <si>
    <t>Pablo Leon</t>
  </si>
  <si>
    <t>Monica Moreno</t>
  </si>
  <si>
    <t>Monica Vazquez</t>
  </si>
  <si>
    <t>Monica Ramos</t>
  </si>
  <si>
    <t>Monica Castillo</t>
  </si>
  <si>
    <t>Monica Hidalgo</t>
  </si>
  <si>
    <t>alvaro Marin</t>
  </si>
  <si>
    <t>Cecilia Ramirez</t>
  </si>
  <si>
    <t>Enrique Perez</t>
  </si>
  <si>
    <t>Silvia Roldan</t>
  </si>
  <si>
    <t>Martin Nuñez</t>
  </si>
  <si>
    <t>Martin Carrasco</t>
  </si>
  <si>
    <t>Martin Lorenzo</t>
  </si>
  <si>
    <t>Martin Carvajal</t>
  </si>
  <si>
    <t>Martin Laguna</t>
  </si>
  <si>
    <t>oscar Solis</t>
  </si>
  <si>
    <t>Marina Gutierrez</t>
  </si>
  <si>
    <t>Esteban Sanchez</t>
  </si>
  <si>
    <t>Fabian Montero</t>
  </si>
  <si>
    <t>Tomas Ruiz</t>
  </si>
  <si>
    <t>Tomas Esteban</t>
  </si>
  <si>
    <t>Tomas Carvajal</t>
  </si>
  <si>
    <t>Emilia Gomez</t>
  </si>
  <si>
    <t>Emilia Bermudez</t>
  </si>
  <si>
    <t>Cristian Fernandez</t>
  </si>
  <si>
    <t>Cristian Jimenez</t>
  </si>
  <si>
    <t>Marcos Lopez</t>
  </si>
  <si>
    <t>Marcos Jimenez</t>
  </si>
  <si>
    <t>Marcos Diaz</t>
  </si>
  <si>
    <t>Marcos Ramirez</t>
  </si>
  <si>
    <t>Julieta Sanchez</t>
  </si>
  <si>
    <t>Adrian alvarez</t>
  </si>
  <si>
    <t>Adrian Alonso</t>
  </si>
  <si>
    <t>Adrian Santos</t>
  </si>
  <si>
    <t>Adrian Mora</t>
  </si>
  <si>
    <t>Noelia Sanchez</t>
  </si>
  <si>
    <t>Noelia Cortes</t>
  </si>
  <si>
    <t>Amanda Vazquez</t>
  </si>
  <si>
    <t>Amanda Rios</t>
  </si>
  <si>
    <t>Nicolas Redondo</t>
  </si>
  <si>
    <t>Bianca Perez</t>
  </si>
  <si>
    <t>Mauricio Suarez</t>
  </si>
  <si>
    <t>Sebastian Rodriguez</t>
  </si>
  <si>
    <t>Sebastian Carrasco</t>
  </si>
  <si>
    <t>Renata Diaz</t>
  </si>
  <si>
    <t>Joaquin Castillo</t>
  </si>
  <si>
    <t>Joaquin Pacheco</t>
  </si>
  <si>
    <t>Lourdes Benitez</t>
  </si>
  <si>
    <t>Damian Dominguez</t>
  </si>
  <si>
    <t>Matias Rodriguez</t>
  </si>
  <si>
    <t>Olga Martinez</t>
  </si>
  <si>
    <t>Olga Sanchez</t>
  </si>
  <si>
    <t>Valeria Perez</t>
  </si>
  <si>
    <t>Valeria Leon</t>
  </si>
  <si>
    <t>Rafael Diez</t>
  </si>
  <si>
    <t>Belen Lopez</t>
  </si>
  <si>
    <t>Belen Prieto</t>
  </si>
  <si>
    <t>Leticia Dominguez</t>
  </si>
  <si>
    <t>Leonardo Mendez</t>
  </si>
  <si>
    <t>Leonardo Rios</t>
  </si>
  <si>
    <t>Ruben Ramirez</t>
  </si>
  <si>
    <t>Ruben Carrasco</t>
  </si>
  <si>
    <t>Olivia Galvez</t>
  </si>
  <si>
    <t>Tobias Hernandez</t>
  </si>
  <si>
    <t>Tobias Torres</t>
  </si>
  <si>
    <t>Tobias Peña</t>
  </si>
  <si>
    <t>Clara alvarez</t>
  </si>
  <si>
    <t>Clara Galvez</t>
  </si>
  <si>
    <t>Juan Bermudez</t>
  </si>
  <si>
    <t>Maria Martin</t>
  </si>
  <si>
    <t>Maria Hidalgo</t>
  </si>
  <si>
    <t>Maria Cuesta</t>
  </si>
  <si>
    <t>Maria Saez</t>
  </si>
  <si>
    <t>Maria Oliva</t>
  </si>
  <si>
    <t>Jose Sanchez</t>
  </si>
  <si>
    <t>Jose Hernandez</t>
  </si>
  <si>
    <t>Juan Lopez</t>
  </si>
  <si>
    <t>Jose Ortega</t>
  </si>
  <si>
    <t>Pedro Sanchez</t>
  </si>
  <si>
    <t>Luis Galvez</t>
  </si>
  <si>
    <t>Carlos Rodriguez</t>
  </si>
  <si>
    <t>Miguel Gonzalez</t>
  </si>
  <si>
    <t>Carmen Martin</t>
  </si>
  <si>
    <t>Lucia Cano</t>
  </si>
  <si>
    <t>Lucia Cruz</t>
  </si>
  <si>
    <t>Lucia Ibañez</t>
  </si>
  <si>
    <t>Lucia Crespo</t>
  </si>
  <si>
    <t>Andres Lopez</t>
  </si>
  <si>
    <t>Andres Ramirez</t>
  </si>
  <si>
    <t>Andres Iglesias</t>
  </si>
  <si>
    <t>Andres Diez</t>
  </si>
  <si>
    <t>Andres Izquierdo</t>
  </si>
  <si>
    <t>Andres Roldan</t>
  </si>
  <si>
    <t>Andres Oliva</t>
  </si>
  <si>
    <t>Sofia Moreno</t>
  </si>
  <si>
    <t>Sofia Hidalgo</t>
  </si>
  <si>
    <t>Sofia Roldan</t>
  </si>
  <si>
    <t>Fernando Jimenez</t>
  </si>
  <si>
    <t>Sergio Rios</t>
  </si>
  <si>
    <t>David Vazquez</t>
  </si>
  <si>
    <t>Manuel Diaz</t>
  </si>
  <si>
    <t>Manuel Solis</t>
  </si>
  <si>
    <t>Claudia Diez</t>
  </si>
  <si>
    <t>Vicente Marin</t>
  </si>
  <si>
    <t>Vicente Benitez</t>
  </si>
  <si>
    <t>Pilar Nuñez</t>
  </si>
  <si>
    <t>Gloria Suarez</t>
  </si>
  <si>
    <t>Gloria Nuñez</t>
  </si>
  <si>
    <t>Teresa Gutierrez</t>
  </si>
  <si>
    <t>Raul Ruiz</t>
  </si>
  <si>
    <t>Raul Santana</t>
  </si>
  <si>
    <t>Raul Oliva</t>
  </si>
  <si>
    <t>Victoria Jimenez</t>
  </si>
  <si>
    <t>Rocio Martin</t>
  </si>
  <si>
    <t>Ramon Hidalgo</t>
  </si>
  <si>
    <t>Veronica Escudero</t>
  </si>
  <si>
    <t>Ivan Muñoz</t>
  </si>
  <si>
    <t>Ivan Santana</t>
  </si>
  <si>
    <t>Ivan Saez</t>
  </si>
  <si>
    <t>Beatriz Martin</t>
  </si>
  <si>
    <t>Gonzalo Gutierrez</t>
  </si>
  <si>
    <t>Gonzalo Marin</t>
  </si>
  <si>
    <t>Gonzalo Mendez</t>
  </si>
  <si>
    <t>Lorena Martin</t>
  </si>
  <si>
    <t>Pablo Gutierrez</t>
  </si>
  <si>
    <t>alvaro Ortiz</t>
  </si>
  <si>
    <t>alvaro Bravo</t>
  </si>
  <si>
    <t>alvaro Cuesta</t>
  </si>
  <si>
    <t>alvaro Mariscal</t>
  </si>
  <si>
    <t>Enrique Roldan</t>
  </si>
  <si>
    <t>Julio Benitez</t>
  </si>
  <si>
    <t>Martin Molina</t>
  </si>
  <si>
    <t>Martin Garrido</t>
  </si>
  <si>
    <t>Martin Valero</t>
  </si>
  <si>
    <t>oscar Garcia</t>
  </si>
  <si>
    <t>oscar Martinez</t>
  </si>
  <si>
    <t>oscar Vazquez</t>
  </si>
  <si>
    <t>oscar Marin</t>
  </si>
  <si>
    <t>oscar Caballero</t>
  </si>
  <si>
    <t>Esteban Lopez</t>
  </si>
  <si>
    <t>Fabian Lopez</t>
  </si>
  <si>
    <t>Valentina Vazquez</t>
  </si>
  <si>
    <t>Juan Hernandez</t>
  </si>
  <si>
    <t>Julieta Saez</t>
  </si>
  <si>
    <t>Melina Garcia</t>
  </si>
  <si>
    <t>Melina Martinez</t>
  </si>
  <si>
    <t>Adrian Perez</t>
  </si>
  <si>
    <t>Adrian Cano</t>
  </si>
  <si>
    <t>Noelia Diez</t>
  </si>
  <si>
    <t>Noelia Galvez</t>
  </si>
  <si>
    <t>Amanda Sanchez</t>
  </si>
  <si>
    <t>Amanda Saez</t>
  </si>
  <si>
    <t>Felix Alonso</t>
  </si>
  <si>
    <t>Felix Castro</t>
  </si>
  <si>
    <t>Felix Aguilar</t>
  </si>
  <si>
    <t>Felix Soria</t>
  </si>
  <si>
    <t>Jimena Mendez</t>
  </si>
  <si>
    <t>Nicolas Gil</t>
  </si>
  <si>
    <t>Nicolas Garrido</t>
  </si>
  <si>
    <t>Nicolas Santana</t>
  </si>
  <si>
    <t>Nicolas Blasco</t>
  </si>
  <si>
    <t>Bianca Fernandez</t>
  </si>
  <si>
    <t>Mauricio Gonzalez</t>
  </si>
  <si>
    <t>Florencia Ramirez</t>
  </si>
  <si>
    <t>Sebastian Solis</t>
  </si>
  <si>
    <t>Sebastian Bautista</t>
  </si>
  <si>
    <t>Renata Gonzalez</t>
  </si>
  <si>
    <t>Renata Rios</t>
  </si>
  <si>
    <t>Joaquin Alonso</t>
  </si>
  <si>
    <t>Joaquin Torres</t>
  </si>
  <si>
    <t>Joaquin Mariscal</t>
  </si>
  <si>
    <t>Lourdes Vazquez</t>
  </si>
  <si>
    <t>Damian Sanchez</t>
  </si>
  <si>
    <t>Matias Santos</t>
  </si>
  <si>
    <t>Matias Herrera</t>
  </si>
  <si>
    <t>Matias Pacheco</t>
  </si>
  <si>
    <t>Matias Bautista</t>
  </si>
  <si>
    <t>Matias Tejada</t>
  </si>
  <si>
    <t>Olga Hernandez</t>
  </si>
  <si>
    <t>Rodrigo Gutierrez</t>
  </si>
  <si>
    <t>Ainhoa Ramirez</t>
  </si>
  <si>
    <t>Belen Perez</t>
  </si>
  <si>
    <t>Belen Sanz</t>
  </si>
  <si>
    <t>Belen Moya</t>
  </si>
  <si>
    <t>Belen Blasco</t>
  </si>
  <si>
    <t>Ruben Medina</t>
  </si>
  <si>
    <t>Diego Gomez</t>
  </si>
  <si>
    <t>Tobias Lopez</t>
  </si>
  <si>
    <t>Maria Fuentes</t>
  </si>
  <si>
    <t>Maria Reyes</t>
  </si>
  <si>
    <t>Jose Carvajal</t>
  </si>
  <si>
    <t>Ana Roldan</t>
  </si>
  <si>
    <t>Laura Dominguez</t>
  </si>
  <si>
    <t>Luis Mendez</t>
  </si>
  <si>
    <t>Marta Galvez</t>
  </si>
  <si>
    <t>Jorge Gonzalez</t>
  </si>
  <si>
    <t>Lucia Moreno</t>
  </si>
  <si>
    <t>Andres Pardo</t>
  </si>
  <si>
    <t>Sofia Diaz</t>
  </si>
  <si>
    <t>Paula Mendez</t>
  </si>
  <si>
    <t>David Garcia</t>
  </si>
  <si>
    <t>Patricia Mendez</t>
  </si>
  <si>
    <t>Manuel Hernandez</t>
  </si>
  <si>
    <t>Cristina Mendez</t>
  </si>
  <si>
    <t>Vicente Fernandez</t>
  </si>
  <si>
    <t>Pilar Gonzalez</t>
  </si>
  <si>
    <t>Ricardo Lopez</t>
  </si>
  <si>
    <t>Gloria Gonzalez</t>
  </si>
  <si>
    <t>Alfonso Rodriguez</t>
  </si>
  <si>
    <t>Teresa Vazquez</t>
  </si>
  <si>
    <t>Teresa Rios</t>
  </si>
  <si>
    <t>Raul Vega</t>
  </si>
  <si>
    <t>Raul Soler</t>
  </si>
  <si>
    <t>Victoria Fernandez</t>
  </si>
  <si>
    <t>Victoria Vazquez</t>
  </si>
  <si>
    <t>Victoria Suarez</t>
  </si>
  <si>
    <t>Rocio Gomez</t>
  </si>
  <si>
    <t>Hugo Solis</t>
  </si>
  <si>
    <t>Ramon Romero</t>
  </si>
  <si>
    <t>Ramon Santiago</t>
  </si>
  <si>
    <t>Ramon Montes</t>
  </si>
  <si>
    <t>Natalia alvarez</t>
  </si>
  <si>
    <t>Natalia Vazquez</t>
  </si>
  <si>
    <t>Emilio Diez</t>
  </si>
  <si>
    <t>Veronica Garcia</t>
  </si>
  <si>
    <t>Veronica alvarez</t>
  </si>
  <si>
    <t>Ivan Herrero</t>
  </si>
  <si>
    <t>Beatriz Rodriguez</t>
  </si>
  <si>
    <t>Raquel Mendez</t>
  </si>
  <si>
    <t>Monica alvarez</t>
  </si>
  <si>
    <t>Monica Suarez</t>
  </si>
  <si>
    <t>Monica Marin</t>
  </si>
  <si>
    <t>alvaro Sanchez</t>
  </si>
  <si>
    <t>alvaro Jimenez</t>
  </si>
  <si>
    <t>alvaro Santiago</t>
  </si>
  <si>
    <t>Cecilia Diez</t>
  </si>
  <si>
    <t>Enrique Gonzalez</t>
  </si>
  <si>
    <t>Martin Bautista</t>
  </si>
  <si>
    <t>oscar Fernandez</t>
  </si>
  <si>
    <t>oscar Rojas</t>
  </si>
  <si>
    <t>Marina Jimenez</t>
  </si>
  <si>
    <t>Esteban Martinez</t>
  </si>
  <si>
    <t>Esteban Leon</t>
  </si>
  <si>
    <t>Esteban Saenz</t>
  </si>
  <si>
    <t>Irene Diaz</t>
  </si>
  <si>
    <t>Fabian Gutierrez</t>
  </si>
  <si>
    <t>Fabian Marin</t>
  </si>
  <si>
    <t>Fabian Escudero</t>
  </si>
  <si>
    <t>Tomas Rosales</t>
  </si>
  <si>
    <t>Daniela Gutierrez</t>
  </si>
  <si>
    <t>Julieta Garcia</t>
  </si>
  <si>
    <t>Melina Roldan</t>
  </si>
  <si>
    <t>Adrian Jimenez</t>
  </si>
  <si>
    <t>Noelia Suarez</t>
  </si>
  <si>
    <t>Felix Tejada</t>
  </si>
  <si>
    <t>Nicolas Santos</t>
  </si>
  <si>
    <t>Mauricio alvarez</t>
  </si>
  <si>
    <t>Renata Martinez</t>
  </si>
  <si>
    <t>Joaquin Hernandez</t>
  </si>
  <si>
    <t>Joaquin Dominguez</t>
  </si>
  <si>
    <t>Joaquin Rojas</t>
  </si>
  <si>
    <t>Joaquin Saenz</t>
  </si>
  <si>
    <t>Joaquin Roldan</t>
  </si>
  <si>
    <t>Damian Jimenez</t>
  </si>
  <si>
    <t>Damian Moreno</t>
  </si>
  <si>
    <t>Damian Rubio</t>
  </si>
  <si>
    <t>Matias Cano</t>
  </si>
  <si>
    <t>Matias Peña</t>
  </si>
  <si>
    <t>Valeria Diez</t>
  </si>
  <si>
    <t>Rodrigo Dominguez</t>
  </si>
  <si>
    <t>Ainhoa Mendez</t>
  </si>
  <si>
    <t>Ainhoa Rios</t>
  </si>
  <si>
    <t>Rafael Mendez</t>
  </si>
  <si>
    <t>Belen Rubio</t>
  </si>
  <si>
    <t>Belen Saez</t>
  </si>
  <si>
    <t>Bruno Gomez</t>
  </si>
  <si>
    <t>Leonardo Roldan</t>
  </si>
  <si>
    <t>Ruben Caballero</t>
  </si>
  <si>
    <t>Ruben Redondo</t>
  </si>
  <si>
    <t>Ruben Laguna</t>
  </si>
  <si>
    <t>Diego Lopez</t>
  </si>
  <si>
    <t>Tobias Ruiz</t>
  </si>
  <si>
    <t>Tobias Carrasco</t>
  </si>
  <si>
    <t>Tobias Carvajal</t>
  </si>
  <si>
    <t>Agustina Gutierrez</t>
  </si>
  <si>
    <t>Clara Martin</t>
  </si>
  <si>
    <t>Jose Martinez</t>
  </si>
  <si>
    <t>Jose Ramos</t>
  </si>
  <si>
    <t>Jose Fuentes</t>
  </si>
  <si>
    <t>Pedro alvarez</t>
  </si>
  <si>
    <t>Pedro Saenz</t>
  </si>
  <si>
    <t>Marta Rodriguez</t>
  </si>
  <si>
    <t>Marta Cortes</t>
  </si>
  <si>
    <t>Carlos Hernandez</t>
  </si>
  <si>
    <t>Carmen Roldan</t>
  </si>
  <si>
    <t>Jorge Jimenez</t>
  </si>
  <si>
    <t>Lucia Suarez</t>
  </si>
  <si>
    <t>Andres Gil</t>
  </si>
  <si>
    <t>Andres Delgado</t>
  </si>
  <si>
    <t>Andres Soria</t>
  </si>
  <si>
    <t>Roberto Rodriguez</t>
  </si>
  <si>
    <t>Sofia Fuentes</t>
  </si>
  <si>
    <t>Sofia Rios</t>
  </si>
  <si>
    <t>Sofia Saenz</t>
  </si>
  <si>
    <t>Juan Diaz</t>
  </si>
  <si>
    <t>Paula alvarez</t>
  </si>
  <si>
    <t>Sergio Lopez</t>
  </si>
  <si>
    <t>Sergio Diez</t>
  </si>
  <si>
    <t>Sara Dominguez</t>
  </si>
  <si>
    <t>Sara Galvez</t>
  </si>
  <si>
    <t>Patricia Galvez</t>
  </si>
  <si>
    <t>Manuel Benitez</t>
  </si>
  <si>
    <t>Alberto Marin</t>
  </si>
  <si>
    <t>Rosa Jimenez</t>
  </si>
  <si>
    <t>Rosa Leon</t>
  </si>
  <si>
    <t>Vicente Dominguez</t>
  </si>
  <si>
    <t>Ricardo Jimenez</t>
  </si>
  <si>
    <t>Raul Fernandez</t>
  </si>
  <si>
    <t>Raul Tejada</t>
  </si>
  <si>
    <t>Victoria Rodriguez</t>
  </si>
  <si>
    <t>Victoria Saez</t>
  </si>
  <si>
    <t>Rocio Galvez</t>
  </si>
  <si>
    <t>Rocio Bermudez</t>
  </si>
  <si>
    <t>Alicia Ramirez</t>
  </si>
  <si>
    <t>Alicia Saez</t>
  </si>
  <si>
    <t>Ramon Suarez</t>
  </si>
  <si>
    <t>Ramon Sanz</t>
  </si>
  <si>
    <t>Ramon Soria</t>
  </si>
  <si>
    <t>Natalia Garcia</t>
  </si>
  <si>
    <t>Veronica Navarro</t>
  </si>
  <si>
    <t>Veronica Nieto</t>
  </si>
  <si>
    <t>Ivan Martinez</t>
  </si>
  <si>
    <t>Ivan Flores</t>
  </si>
  <si>
    <t>Ivan Valero</t>
  </si>
  <si>
    <t>Ivan Abad</t>
  </si>
  <si>
    <t>Beatriz Fernandez</t>
  </si>
  <si>
    <t>Beatriz Sanchez</t>
  </si>
  <si>
    <t>Gonzalo Bermudez</t>
  </si>
  <si>
    <t>Gonzalo Rios</t>
  </si>
  <si>
    <t>Gonzalo Saenz</t>
  </si>
  <si>
    <t>Raquel Galvez</t>
  </si>
  <si>
    <t>Francisco Fernandez</t>
  </si>
  <si>
    <t>Francisco Diaz</t>
  </si>
  <si>
    <t>Pablo Gomez</t>
  </si>
  <si>
    <t>Pablo Suarez</t>
  </si>
  <si>
    <t>Monica Nuñez</t>
  </si>
  <si>
    <t>Monica Santiago</t>
  </si>
  <si>
    <t>Monica Mariscal</t>
  </si>
  <si>
    <t>alvaro Ruiz</t>
  </si>
  <si>
    <t>alvaro Castro</t>
  </si>
  <si>
    <t>alvaro Herrero</t>
  </si>
  <si>
    <t>alvaro Crespo</t>
  </si>
  <si>
    <t>Enrique alvarez</t>
  </si>
  <si>
    <t>Enrique Vazquez</t>
  </si>
  <si>
    <t>Enrique Bermudez</t>
  </si>
  <si>
    <t>Adriana Cortes</t>
  </si>
  <si>
    <t>Julio Lopez</t>
  </si>
  <si>
    <t>Silvia Cortes</t>
  </si>
  <si>
    <t>Silvia Diez</t>
  </si>
  <si>
    <t>Martin Rodriguez</t>
  </si>
  <si>
    <t>Martin Leon</t>
  </si>
  <si>
    <t>Martin Roldan</t>
  </si>
  <si>
    <t>oscar Martin</t>
  </si>
  <si>
    <t>oscar Fuentes</t>
  </si>
  <si>
    <t>oscar Redondo</t>
  </si>
  <si>
    <t>oscar Franco</t>
  </si>
  <si>
    <t>Marina Rios</t>
  </si>
  <si>
    <t>Esteban Rodriguez</t>
  </si>
  <si>
    <t>Esteban Diaz</t>
  </si>
  <si>
    <t>Esteban Dominguez</t>
  </si>
  <si>
    <t>Irene Gomez</t>
  </si>
  <si>
    <t>Fabian Sanchez</t>
  </si>
  <si>
    <t>Fabian Garrido</t>
  </si>
  <si>
    <t>Fabian Aguilar</t>
  </si>
  <si>
    <t>Valentina Solis</t>
  </si>
  <si>
    <t>Valentina Saenz</t>
  </si>
  <si>
    <t>Tomas Martin</t>
  </si>
  <si>
    <t>Tomas Suarez</t>
  </si>
  <si>
    <t>Emilia Dominguez</t>
  </si>
  <si>
    <t>Nuria Saez</t>
  </si>
  <si>
    <t>Daniela Martinez</t>
  </si>
  <si>
    <t>Marcos Leon</t>
  </si>
  <si>
    <t>Adrian Mariscal</t>
  </si>
  <si>
    <t>Noelia alvarez</t>
  </si>
  <si>
    <t>Felix Hernandez</t>
  </si>
  <si>
    <t>Felix Gutierrez</t>
  </si>
  <si>
    <t>Felix Cortes</t>
  </si>
  <si>
    <t>Felix Saez</t>
  </si>
  <si>
    <t>Felix Franco</t>
  </si>
  <si>
    <t>Jimena Gutierrez</t>
  </si>
  <si>
    <t>Jimena Nuñez</t>
  </si>
  <si>
    <t>Jimena Benitez</t>
  </si>
  <si>
    <t>Nicolas Moreno</t>
  </si>
  <si>
    <t>Nicolas Molina</t>
  </si>
  <si>
    <t>Nicolas Ortega</t>
  </si>
  <si>
    <t>Nicolas Delgado</t>
  </si>
  <si>
    <t>Nicolas Peña</t>
  </si>
  <si>
    <t>Nicolas Herrero</t>
  </si>
  <si>
    <t>Nicolas Lorenzo</t>
  </si>
  <si>
    <t>Nicolas Crespo</t>
  </si>
  <si>
    <t>Bianca Gutierrez</t>
  </si>
  <si>
    <t>Bianca Dominguez</t>
  </si>
  <si>
    <t>Mauricio Fernandez</t>
  </si>
  <si>
    <t>Florencia Martinez</t>
  </si>
  <si>
    <t>Florencia Gutierrez</t>
  </si>
  <si>
    <t>Sebastian Martinez</t>
  </si>
  <si>
    <t>Sebastian Romero</t>
  </si>
  <si>
    <t>Sebastian Torres</t>
  </si>
  <si>
    <t>Sebastian Saenz</t>
  </si>
  <si>
    <t>Renata Garcia</t>
  </si>
  <si>
    <t>Renata Suarez</t>
  </si>
  <si>
    <t>Joaquin Gonzalez</t>
  </si>
  <si>
    <t>Joaquin Mendez</t>
  </si>
  <si>
    <t>Lourdes Saez</t>
  </si>
  <si>
    <t>Damian Martinez</t>
  </si>
  <si>
    <t>Damian Medina</t>
  </si>
  <si>
    <t>Carolina Gutierrez</t>
  </si>
  <si>
    <t>Matias Mora</t>
  </si>
  <si>
    <t>Matias Arroyo</t>
  </si>
  <si>
    <t>Matias Roldan</t>
  </si>
  <si>
    <t>Olga Diez</t>
  </si>
  <si>
    <t>Valeria Gutierrez</t>
  </si>
  <si>
    <t>Rodrigo Solis</t>
  </si>
  <si>
    <t>Ignacio Benitez</t>
  </si>
  <si>
    <t>Rafael Saez</t>
  </si>
  <si>
    <t>Belen Diaz</t>
  </si>
  <si>
    <t>Belen Leon</t>
  </si>
  <si>
    <t>Bruno Nuñez</t>
  </si>
  <si>
    <t>Leonardo Jimenez</t>
  </si>
  <si>
    <t>Tania Martinez</t>
  </si>
  <si>
    <t>Ruben Nuñez</t>
  </si>
  <si>
    <t>Olivia Gutierrez</t>
  </si>
  <si>
    <t>Diego Diez</t>
  </si>
  <si>
    <t>Tobias Hidalgo</t>
  </si>
  <si>
    <t>Agustina Diaz</t>
  </si>
  <si>
    <t>Clara Perez</t>
  </si>
  <si>
    <t>Clara Gutierrez</t>
  </si>
  <si>
    <t>Clara Bermudez</t>
  </si>
  <si>
    <t>Clara Saenz</t>
  </si>
  <si>
    <t>Laura Gomez</t>
  </si>
  <si>
    <t>Laura Roldan</t>
  </si>
  <si>
    <t>Luis Saenz</t>
  </si>
  <si>
    <t>Carlos Gomez</t>
  </si>
  <si>
    <t>Andres Rojas</t>
  </si>
  <si>
    <t>Isabel Lopez</t>
  </si>
  <si>
    <t>Roberto Garcia</t>
  </si>
  <si>
    <t>Sofia Gallego</t>
  </si>
  <si>
    <t>Sergio Bermudez</t>
  </si>
  <si>
    <t>Gloria Diez</t>
  </si>
  <si>
    <t>Javier Cortes</t>
  </si>
  <si>
    <t>Ivan Martin</t>
  </si>
  <si>
    <t>Ivan Ortiz</t>
  </si>
  <si>
    <t>alvaro Peña</t>
  </si>
  <si>
    <t>alvaro Rojas</t>
  </si>
  <si>
    <t>Julio Suarez</t>
  </si>
  <si>
    <t>Martin Romero</t>
  </si>
  <si>
    <t>Fabian Garcia</t>
  </si>
  <si>
    <t>Fabian Lorenzo</t>
  </si>
  <si>
    <t>Valentina Perez</t>
  </si>
  <si>
    <t>Tomas Gomez</t>
  </si>
  <si>
    <t>Emilia Marin</t>
  </si>
  <si>
    <t>Nuria Nuñez</t>
  </si>
  <si>
    <t>Nuria Leon</t>
  </si>
  <si>
    <t>Felix Blanco</t>
  </si>
  <si>
    <t>Felix Cuesta</t>
  </si>
  <si>
    <t>Nicolas Galvez</t>
  </si>
  <si>
    <t>Sebastian Marin</t>
  </si>
  <si>
    <t>Sebastian Escudero</t>
  </si>
  <si>
    <t>Sebastian Bernal</t>
  </si>
  <si>
    <t>Joaquin Pascual</t>
  </si>
  <si>
    <t>Damian Torres</t>
  </si>
  <si>
    <t>Damian Saenz</t>
  </si>
  <si>
    <t>Carolina Fernandez</t>
  </si>
  <si>
    <t>Carolina Vazquez</t>
  </si>
  <si>
    <t>Matias Perez</t>
  </si>
  <si>
    <t>Matias Soler</t>
  </si>
  <si>
    <t>Matias Crespo</t>
  </si>
  <si>
    <t>Olga Roldan</t>
  </si>
  <si>
    <t>Valeria Hernandez</t>
  </si>
  <si>
    <t>Alba Martinez</t>
  </si>
  <si>
    <t>Tobias Gil</t>
  </si>
  <si>
    <t>Agustina Garcia</t>
  </si>
  <si>
    <t>Maria Torres</t>
  </si>
  <si>
    <t>Maria Tejada</t>
  </si>
  <si>
    <t>Ana Fernandez</t>
  </si>
  <si>
    <t>Ana Martin</t>
  </si>
  <si>
    <t>Ana Mendez</t>
  </si>
  <si>
    <t>Ana Diez</t>
  </si>
  <si>
    <t>Ana Benitez</t>
  </si>
  <si>
    <t>Pedro Lopez</t>
  </si>
  <si>
    <t>Pedro Marin</t>
  </si>
  <si>
    <t>Laura Lopez</t>
  </si>
  <si>
    <t>Elena Gutierrez</t>
  </si>
  <si>
    <t>Elena Marin</t>
  </si>
  <si>
    <t>Jorge Cortes</t>
  </si>
  <si>
    <t>Lucia alvarez</t>
  </si>
  <si>
    <t>Lucia Bautista</t>
  </si>
  <si>
    <t>Andres Romero</t>
  </si>
  <si>
    <t>Andres Ortega</t>
  </si>
  <si>
    <t>Andres Cano</t>
  </si>
  <si>
    <t>Andres Herrera</t>
  </si>
  <si>
    <t>Andres Escudero</t>
  </si>
  <si>
    <t>Isabel Diaz</t>
  </si>
  <si>
    <t>Sofia Lopez</t>
  </si>
  <si>
    <t>Sofia Gil</t>
  </si>
  <si>
    <t>Sofia Marin</t>
  </si>
  <si>
    <t>Sofia Montes</t>
  </si>
  <si>
    <t>Fernando Ramirez</t>
  </si>
  <si>
    <t>Paula Bermudez</t>
  </si>
  <si>
    <t>Sergio Martin</t>
  </si>
  <si>
    <t>David Rodriguez</t>
  </si>
  <si>
    <t>Rosa Galvez</t>
  </si>
  <si>
    <t>Vicente Martinez</t>
  </si>
  <si>
    <t>Vicente Diaz</t>
  </si>
  <si>
    <t>Vicente Mendez</t>
  </si>
  <si>
    <t>Pilar Rodriguez</t>
  </si>
  <si>
    <t>Pilar Leon</t>
  </si>
  <si>
    <t>Pilar Galvez</t>
  </si>
  <si>
    <t>Ricardo Saenz</t>
  </si>
  <si>
    <t>Alfonso Marin</t>
  </si>
  <si>
    <t>Javier Saez</t>
  </si>
  <si>
    <t>Rocio Benitez</t>
  </si>
  <si>
    <t>Hugo Gomez</t>
  </si>
  <si>
    <t>Alicia alvarez</t>
  </si>
  <si>
    <t>Ramon Reyes</t>
  </si>
  <si>
    <t>Ramon Abad</t>
  </si>
  <si>
    <t>Ramon Blasco</t>
  </si>
  <si>
    <t>Natalia Saenz</t>
  </si>
  <si>
    <t>Emilio Sanchez</t>
  </si>
  <si>
    <t>Emilio Galvez</t>
  </si>
  <si>
    <t>Veronica Martin</t>
  </si>
  <si>
    <t>Veronica Ortiz</t>
  </si>
  <si>
    <t>Veronica Reyes</t>
  </si>
  <si>
    <t>Ivan Marin</t>
  </si>
  <si>
    <t>Beatriz Gomez</t>
  </si>
  <si>
    <t>Beatriz Suarez</t>
  </si>
  <si>
    <t>Beatriz Marin</t>
  </si>
  <si>
    <t>Gonzalo Diez</t>
  </si>
  <si>
    <t>Raquel Leon</t>
  </si>
  <si>
    <t>Francisco Gutierrez</t>
  </si>
  <si>
    <t>Lorena Marin</t>
  </si>
  <si>
    <t>Lorena Cortes</t>
  </si>
  <si>
    <t>Monica Mora</t>
  </si>
  <si>
    <t>Monica Diez</t>
  </si>
  <si>
    <t>Monica Rios</t>
  </si>
  <si>
    <t>alvaro Montes</t>
  </si>
  <si>
    <t>Cecilia Galvez</t>
  </si>
  <si>
    <t>Adriana Leon</t>
  </si>
  <si>
    <t>Adriana Roldan</t>
  </si>
  <si>
    <t>Silvia Martin</t>
  </si>
  <si>
    <t>Silvia Diaz</t>
  </si>
  <si>
    <t>Martin Jimenez</t>
  </si>
  <si>
    <t>Martin Rubio</t>
  </si>
  <si>
    <t>Martin Esteban</t>
  </si>
  <si>
    <t>Martin Pacheco</t>
  </si>
  <si>
    <t>oscar Muñoz</t>
  </si>
  <si>
    <t>oscar Suarez</t>
  </si>
  <si>
    <t>oscar Diez</t>
  </si>
  <si>
    <t>oscar Aguilar</t>
  </si>
  <si>
    <t>oscar Soler</t>
  </si>
  <si>
    <t>oscar Blasco</t>
  </si>
  <si>
    <t>Fabian Herrero</t>
  </si>
  <si>
    <t>Fabian Carvajal</t>
  </si>
  <si>
    <t>Tomas Ramirez</t>
  </si>
  <si>
    <t>Tomas Mendez</t>
  </si>
  <si>
    <t>Tomas Bravo</t>
  </si>
  <si>
    <t>Daniela Diaz</t>
  </si>
  <si>
    <t>Daniela Roldan</t>
  </si>
  <si>
    <t>Adrian Pascual</t>
  </si>
  <si>
    <t>Adrian Bernal</t>
  </si>
  <si>
    <t>Amanda Gutierrez</t>
  </si>
  <si>
    <t>Felix Santiago</t>
  </si>
  <si>
    <t>Felix Pacheco</t>
  </si>
  <si>
    <t>Jimena Lopez</t>
  </si>
  <si>
    <t>Nicolas Diaz</t>
  </si>
  <si>
    <t>Nicolas Nuñez</t>
  </si>
  <si>
    <t>Bianca Ramirez</t>
  </si>
  <si>
    <t>Bianca Leon</t>
  </si>
  <si>
    <t>Bianca Galvez</t>
  </si>
  <si>
    <t>Mauricio Gomez</t>
  </si>
  <si>
    <t>Mauricio Roldan</t>
  </si>
  <si>
    <t>Florencia Fernandez</t>
  </si>
  <si>
    <t>Florencia Marin</t>
  </si>
  <si>
    <t>Sebastian Navarro</t>
  </si>
  <si>
    <t>Sebastian Arroyo</t>
  </si>
  <si>
    <t>Sebastian Soler</t>
  </si>
  <si>
    <t>Renata Nuñez</t>
  </si>
  <si>
    <t>Joaquin Sanchez</t>
  </si>
  <si>
    <t>Joaquin Medina</t>
  </si>
  <si>
    <t>Joaquin Hidalgo</t>
  </si>
  <si>
    <t>Joaquin Oliva</t>
  </si>
  <si>
    <t>Damian Pascual</t>
  </si>
  <si>
    <t>Damian Lorenzo</t>
  </si>
  <si>
    <t>Damian Hidalgo</t>
  </si>
  <si>
    <t>Carolina Rodriguez</t>
  </si>
  <si>
    <t>Carolina Benitez</t>
  </si>
  <si>
    <t>Matias Moya</t>
  </si>
  <si>
    <t>Valeria Rodriguez</t>
  </si>
  <si>
    <t>Valeria Sanchez</t>
  </si>
  <si>
    <t>Valeria Ramirez</t>
  </si>
  <si>
    <t>Valeria Rios</t>
  </si>
  <si>
    <t>Ainhoa Jimenez</t>
  </si>
  <si>
    <t>Ignacio Gutierrez</t>
  </si>
  <si>
    <t>Rafael Cortes</t>
  </si>
  <si>
    <t>Belen Caballero</t>
  </si>
  <si>
    <t>Belen Aguilar</t>
  </si>
  <si>
    <t>Bruno Sanchez</t>
  </si>
  <si>
    <t>Tania Lopez</t>
  </si>
  <si>
    <t>Ruben Montero</t>
  </si>
  <si>
    <t>Olivia Saez</t>
  </si>
  <si>
    <t>Tobias Fuentes</t>
  </si>
  <si>
    <t>Tobias Arroyo</t>
  </si>
  <si>
    <t>Maria Vazquez</t>
  </si>
  <si>
    <t>Maria Castro</t>
  </si>
  <si>
    <t>Jose Marin</t>
  </si>
  <si>
    <t>Ana Perez</t>
  </si>
  <si>
    <t>Pedro Vazquez</t>
  </si>
  <si>
    <t>Pedro Roldan</t>
  </si>
  <si>
    <t>Laura Jimenez</t>
  </si>
  <si>
    <t>Laura Benitez</t>
  </si>
  <si>
    <t>Luis Garcia</t>
  </si>
  <si>
    <t>Marta Gutierrez</t>
  </si>
  <si>
    <t>Carlos Saez</t>
  </si>
  <si>
    <t>Carmen Galvez</t>
  </si>
  <si>
    <t>Lucia Sanz</t>
  </si>
  <si>
    <t>Andres Solis</t>
  </si>
  <si>
    <t>Isabel Hernandez</t>
  </si>
  <si>
    <t>Sofia Diez</t>
  </si>
  <si>
    <t>Paula Martin</t>
  </si>
  <si>
    <t>Paula Ramirez</t>
  </si>
  <si>
    <t>Sara Lopez</t>
  </si>
  <si>
    <t>Sara Leon</t>
  </si>
  <si>
    <t>Sara Saenz</t>
  </si>
  <si>
    <t>David alvarez</t>
  </si>
  <si>
    <t>Patricia Cortes</t>
  </si>
  <si>
    <t>Alberto Gonzalez</t>
  </si>
  <si>
    <t>Claudia Galvez</t>
  </si>
  <si>
    <t>Claudia Roldan</t>
  </si>
  <si>
    <t>Pilar Lopez</t>
  </si>
  <si>
    <t>Ricardo Gonzalez</t>
  </si>
  <si>
    <t>Ricardo Sanchez</t>
  </si>
  <si>
    <t>Gloria Leon</t>
  </si>
  <si>
    <t>Raul Gomez</t>
  </si>
  <si>
    <t>Victoria Gutierrez</t>
  </si>
  <si>
    <t>Javier Gonzalez</t>
  </si>
  <si>
    <t>Rocio Garcia</t>
  </si>
  <si>
    <t>Rocio Ramirez</t>
  </si>
  <si>
    <t>Hugo Rios</t>
  </si>
  <si>
    <t>Alicia Lopez</t>
  </si>
  <si>
    <t>Alicia Dominguez</t>
  </si>
  <si>
    <t>Alicia Nuñez</t>
  </si>
  <si>
    <t>Alicia Leon</t>
  </si>
  <si>
    <t>Ramon Blanco</t>
  </si>
  <si>
    <t>Ramon Herrera</t>
  </si>
  <si>
    <t>Ramon Rios</t>
  </si>
  <si>
    <t>Natalia Suarez</t>
  </si>
  <si>
    <t>Emilio Dominguez</t>
  </si>
  <si>
    <t>Veronica Sanchez</t>
  </si>
  <si>
    <t>Veronica Gutierrez</t>
  </si>
  <si>
    <t>Veronica Montes</t>
  </si>
  <si>
    <t>Ivan Diaz</t>
  </si>
  <si>
    <t>Ivan Soria</t>
  </si>
  <si>
    <t>Raquel Marin</t>
  </si>
  <si>
    <t>Francisco Mendez</t>
  </si>
  <si>
    <t>Lorena Galvez</t>
  </si>
  <si>
    <t>Monica Romero</t>
  </si>
  <si>
    <t>Monica Torres</t>
  </si>
  <si>
    <t>Monica Moya</t>
  </si>
  <si>
    <t>alvaro Martinez</t>
  </si>
  <si>
    <t>alvaro Gutierrez</t>
  </si>
  <si>
    <t>alvaro Santos</t>
  </si>
  <si>
    <t>alvaro Castillo</t>
  </si>
  <si>
    <t>alvaro Diez</t>
  </si>
  <si>
    <t>Cecilia Perez</t>
  </si>
  <si>
    <t>Adriana Fernandez</t>
  </si>
  <si>
    <t>Silvia Fernandez</t>
  </si>
  <si>
    <t>Martin Hernandez</t>
  </si>
  <si>
    <t>Martin Gutierrez</t>
  </si>
  <si>
    <t>Martin Bermudez</t>
  </si>
  <si>
    <t>Martin Moya</t>
  </si>
  <si>
    <t>Gabriela Ramirez</t>
  </si>
  <si>
    <t>Gabriela Roldan</t>
  </si>
  <si>
    <t>oscar Ortega</t>
  </si>
  <si>
    <t>oscar Herrera</t>
  </si>
  <si>
    <t>oscar Hidalgo</t>
  </si>
  <si>
    <t>Marina Mendez</t>
  </si>
  <si>
    <t>Irene Rios</t>
  </si>
  <si>
    <t>Fabian Fuentes</t>
  </si>
  <si>
    <t>Fabian Santana</t>
  </si>
  <si>
    <t>Fabian Moya</t>
  </si>
  <si>
    <t>Fabian Saez</t>
  </si>
  <si>
    <t>Tomas Abad</t>
  </si>
  <si>
    <t>Cristian Lopez</t>
  </si>
  <si>
    <t>Cristian Ramirez</t>
  </si>
  <si>
    <t>Cristian Galvez</t>
  </si>
  <si>
    <t>Cristian Benitez</t>
  </si>
  <si>
    <t>Julieta Nuñez</t>
  </si>
  <si>
    <t>Julieta Galvez</t>
  </si>
  <si>
    <t>Adrian Ruiz</t>
  </si>
  <si>
    <t>Adrian Molina</t>
  </si>
  <si>
    <t>Felix Serrano</t>
  </si>
  <si>
    <t>Felix Esteban</t>
  </si>
  <si>
    <t>Nicolas Torres</t>
  </si>
  <si>
    <t>Nicolas Saez</t>
  </si>
  <si>
    <t>Florencia Diaz</t>
  </si>
  <si>
    <t>Sebastian Castro</t>
  </si>
  <si>
    <t>Sebastian Aguilar</t>
  </si>
  <si>
    <t>Joaquin Cuesta</t>
  </si>
  <si>
    <t>Joaquin Montes</t>
  </si>
  <si>
    <t>Damian Muñoz</t>
  </si>
  <si>
    <t>Damian Navarro</t>
  </si>
  <si>
    <t>Damian Reyes</t>
  </si>
  <si>
    <t>Carolina Suarez</t>
  </si>
  <si>
    <t>Matias Sanchez</t>
  </si>
  <si>
    <t>Olga Marin</t>
  </si>
  <si>
    <t>Olga Bermudez</t>
  </si>
  <si>
    <t>Valeria Lopez</t>
  </si>
  <si>
    <t>Rodrigo Gonzalez</t>
  </si>
  <si>
    <t>Rodrigo Hernandez</t>
  </si>
  <si>
    <t>Tamara Gutierrez</t>
  </si>
  <si>
    <t>Rafael Rios</t>
  </si>
  <si>
    <t>Belen Gonzalez</t>
  </si>
  <si>
    <t>Belen Muñoz</t>
  </si>
  <si>
    <t>Belen Cano</t>
  </si>
  <si>
    <t>Belen Fuentes</t>
  </si>
  <si>
    <t>Belen Parra</t>
  </si>
  <si>
    <t>Bruno Fernandez</t>
  </si>
  <si>
    <t>Leonardo Benitez</t>
  </si>
  <si>
    <t>Ruben Jimenez</t>
  </si>
  <si>
    <t>Ruben Peña</t>
  </si>
  <si>
    <t>Ruben Vega</t>
  </si>
  <si>
    <t>Ruben Bermudez</t>
  </si>
  <si>
    <t>Olivia Hernandez</t>
  </si>
  <si>
    <t>Diego Dominguez</t>
  </si>
  <si>
    <t>Tobias Fernandez</t>
  </si>
  <si>
    <t>Tobias Moreno</t>
  </si>
  <si>
    <t>Tobias Rubio</t>
  </si>
  <si>
    <t>Tobias Santiago</t>
  </si>
  <si>
    <t>Clara Dominguez</t>
  </si>
  <si>
    <t>Maria Esteban</t>
  </si>
  <si>
    <t>Maria Saenz</t>
  </si>
  <si>
    <t>Jose Moreno</t>
  </si>
  <si>
    <t>Jose Castro</t>
  </si>
  <si>
    <t>Ana Gomez</t>
  </si>
  <si>
    <t>Laura Suarez</t>
  </si>
  <si>
    <t>Marta Garcia</t>
  </si>
  <si>
    <t>Marta Saez</t>
  </si>
  <si>
    <t>Carlos Vazquez</t>
  </si>
  <si>
    <t>Carlos Rios</t>
  </si>
  <si>
    <t>Miguel Benitez</t>
  </si>
  <si>
    <t>Carmen Garcia</t>
  </si>
  <si>
    <t>Jorge Roldan</t>
  </si>
  <si>
    <t>Lucia Rodriguez</t>
  </si>
  <si>
    <t>Andres Suarez</t>
  </si>
  <si>
    <t>Andres Fuentes</t>
  </si>
  <si>
    <t>Andres Valero</t>
  </si>
  <si>
    <t>Andres Saenz</t>
  </si>
  <si>
    <t>Andres Abad</t>
  </si>
  <si>
    <t>Isabel Diez</t>
  </si>
  <si>
    <t>Sofia Santiago</t>
  </si>
  <si>
    <t>Sofia Benitez</t>
  </si>
  <si>
    <t>Fernando Hernandez</t>
  </si>
  <si>
    <t>Sara Gonzalez</t>
  </si>
  <si>
    <t>Sara Diez</t>
  </si>
  <si>
    <t>David Leon</t>
  </si>
  <si>
    <t>Alberto Galvez</t>
  </si>
  <si>
    <t>Claudia Leon</t>
  </si>
  <si>
    <t>Rosa Gutierrez</t>
  </si>
  <si>
    <t>Vicente alvarez</t>
  </si>
  <si>
    <t>Pilar Diez</t>
  </si>
  <si>
    <t>Raul Sanchez</t>
  </si>
  <si>
    <t>Raul Gil</t>
  </si>
  <si>
    <t>Raul Marin</t>
  </si>
  <si>
    <t>Raul Ibañez</t>
  </si>
  <si>
    <t>Rocio Suarez</t>
  </si>
  <si>
    <t>Ramon Cortes</t>
  </si>
  <si>
    <t>Ramon Santana</t>
  </si>
  <si>
    <t>Emilio Benitez</t>
  </si>
  <si>
    <t>Veronica Lopez</t>
  </si>
  <si>
    <t>Veronica Prieto</t>
  </si>
  <si>
    <t>Veronica Saez</t>
  </si>
  <si>
    <t>Ivan Moya</t>
  </si>
  <si>
    <t>Pablo Cortes</t>
  </si>
  <si>
    <t>Monica Santos</t>
  </si>
  <si>
    <t>Monica Escudero</t>
  </si>
  <si>
    <t>Monica Crespo</t>
  </si>
  <si>
    <t>alvaro Cortes</t>
  </si>
  <si>
    <t>alvaro Villanueva</t>
  </si>
  <si>
    <t>alvaro Moya</t>
  </si>
  <si>
    <t>alvaro Benitez</t>
  </si>
  <si>
    <t>Cecilia Hernandez</t>
  </si>
  <si>
    <t>Cecilia Marin</t>
  </si>
  <si>
    <t>Cecilia Bermudez</t>
  </si>
  <si>
    <t>Julio Fernandez</t>
  </si>
  <si>
    <t>Silvia Galvez</t>
  </si>
  <si>
    <t>Martin Martin</t>
  </si>
  <si>
    <t>Martin Ortiz</t>
  </si>
  <si>
    <t>Martin Benitez</t>
  </si>
  <si>
    <t>Gabriela Perez</t>
  </si>
  <si>
    <t>Gabriela Marin</t>
  </si>
  <si>
    <t>oscar Roldan</t>
  </si>
  <si>
    <t>Esteban Bermudez</t>
  </si>
  <si>
    <t>Irene Diez</t>
  </si>
  <si>
    <t>Fabian Pascual</t>
  </si>
  <si>
    <t>Valentina Benitez</t>
  </si>
  <si>
    <t>Emilia Cortes</t>
  </si>
  <si>
    <t>Emilia Benitez</t>
  </si>
  <si>
    <t>Julieta Hernandez</t>
  </si>
  <si>
    <t>Adrian Iglesias</t>
  </si>
  <si>
    <t>Noelia Gomez</t>
  </si>
  <si>
    <t>Felix Navarro</t>
  </si>
  <si>
    <t>Felix Ortiz</t>
  </si>
  <si>
    <t>Felix Bernal</t>
  </si>
  <si>
    <t>Nicolas Caballero</t>
  </si>
  <si>
    <t>Nicolas Soria</t>
  </si>
  <si>
    <t>Nicolas Bernal</t>
  </si>
  <si>
    <t>Bianca Benitez</t>
  </si>
  <si>
    <t>Mauricio Dominguez</t>
  </si>
  <si>
    <t>Florencia Sanchez</t>
  </si>
  <si>
    <t>Sebastian Garcia</t>
  </si>
  <si>
    <t>Sebastian Lopez</t>
  </si>
  <si>
    <t>Sebastian Suarez</t>
  </si>
  <si>
    <t>Renata Martin</t>
  </si>
  <si>
    <t>Renata Vazquez</t>
  </si>
  <si>
    <t>Joaquin Molina</t>
  </si>
  <si>
    <t>Damian Gallego</t>
  </si>
  <si>
    <t>Damian Saez</t>
  </si>
  <si>
    <t>Matias Jimenez</t>
  </si>
  <si>
    <t>Matias Diez</t>
  </si>
  <si>
    <t>Valeria Gonzalez</t>
  </si>
  <si>
    <t>Tamara Fernandez</t>
  </si>
  <si>
    <t>Rafael Gonzalez</t>
  </si>
  <si>
    <t>Rafael Roldan</t>
  </si>
  <si>
    <t>Belen Blanco</t>
  </si>
  <si>
    <t>Belen Lorenzo</t>
  </si>
  <si>
    <t>Leticia Sanchez</t>
  </si>
  <si>
    <t>Leonardo Gutierrez</t>
  </si>
  <si>
    <t>Tania Diaz</t>
  </si>
  <si>
    <t>Tania Benitez</t>
  </si>
  <si>
    <t>Ruben Iglesias</t>
  </si>
  <si>
    <t>Ruben Abad</t>
  </si>
  <si>
    <t>Olivia Martinez</t>
  </si>
  <si>
    <t>Olivia Martin</t>
  </si>
  <si>
    <t>Diego alvarez</t>
  </si>
  <si>
    <t>Diego Ramirez</t>
  </si>
  <si>
    <t>Juan Benitez</t>
  </si>
  <si>
    <t>Maria Garcia</t>
  </si>
  <si>
    <t>Maria Perez</t>
  </si>
  <si>
    <t>Maria Jimenez</t>
  </si>
  <si>
    <t>Maria Molina</t>
  </si>
  <si>
    <t>Maria Gallego</t>
  </si>
  <si>
    <t>Maria Villanueva</t>
  </si>
  <si>
    <t>Maria Soria</t>
  </si>
  <si>
    <t>Jose Ruiz</t>
  </si>
  <si>
    <t>Jose Cortes</t>
  </si>
  <si>
    <t>Jose Mendez</t>
  </si>
  <si>
    <t>Jose Rosales</t>
  </si>
  <si>
    <t>Jose Abad</t>
  </si>
  <si>
    <t>Laura Diez</t>
  </si>
  <si>
    <t>Luis Gomez</t>
  </si>
  <si>
    <t>Marta Diaz</t>
  </si>
  <si>
    <t>Elena Sanchez</t>
  </si>
  <si>
    <t>Elena Nuñez</t>
  </si>
  <si>
    <t>Carmen Jimenez</t>
  </si>
  <si>
    <t>Carmen Leon</t>
  </si>
  <si>
    <t>Jorge Gutierrez</t>
  </si>
  <si>
    <t>Jorge Saez</t>
  </si>
  <si>
    <t>Lucia Diaz</t>
  </si>
  <si>
    <t>Andres Gallego</t>
  </si>
  <si>
    <t>Isabel Martinez</t>
  </si>
  <si>
    <t>Isabel alvarez</t>
  </si>
  <si>
    <t>Sofia alvarez</t>
  </si>
  <si>
    <t>Sofia Alonso</t>
  </si>
  <si>
    <t>Sofia Crespo</t>
  </si>
  <si>
    <t>Sofia Oliva</t>
  </si>
  <si>
    <t>Sofia Tejada</t>
  </si>
  <si>
    <t>Fernando Martin</t>
  </si>
  <si>
    <t>Paula Leon</t>
  </si>
  <si>
    <t>Sergio Ramirez</t>
  </si>
  <si>
    <t>Sara Garcia</t>
  </si>
  <si>
    <t>Manuel Martinez</t>
  </si>
  <si>
    <t>Manuel Jimenez</t>
  </si>
  <si>
    <t>Manuel Roldan</t>
  </si>
  <si>
    <t>Cristina Gutierrez</t>
  </si>
  <si>
    <t>Alberto Gomez</t>
  </si>
  <si>
    <t>Alberto Nuñez</t>
  </si>
  <si>
    <t>Alberto Benitez</t>
  </si>
  <si>
    <t>Claudia alvarez</t>
  </si>
  <si>
    <t>Daniel Cortes</t>
  </si>
  <si>
    <t>Vicente Diez</t>
  </si>
  <si>
    <t>Pilar Hernandez</t>
  </si>
  <si>
    <t>Pilar alvarez</t>
  </si>
  <si>
    <t>Alfonso Nuñez</t>
  </si>
  <si>
    <t>Alfonso Benitez</t>
  </si>
  <si>
    <t>Raul Suarez</t>
  </si>
  <si>
    <t>Raul Rubio</t>
  </si>
  <si>
    <t>Raul Cortes</t>
  </si>
  <si>
    <t>Raul Bautista</t>
  </si>
  <si>
    <t>Victoria Marin</t>
  </si>
  <si>
    <t>Rocio Diez</t>
  </si>
  <si>
    <t>Alicia Diez</t>
  </si>
  <si>
    <t>Ramon Ortega</t>
  </si>
  <si>
    <t>Ramon Roldan</t>
  </si>
  <si>
    <t>Natalia Jimenez</t>
  </si>
  <si>
    <t>Veronica Nuñez</t>
  </si>
  <si>
    <t>Veronica Ortega</t>
  </si>
  <si>
    <t>Ivan Serrano</t>
  </si>
  <si>
    <t>Ivan Sanz</t>
  </si>
  <si>
    <t>Ivan Cruz</t>
  </si>
  <si>
    <t>Ivan Caballero</t>
  </si>
  <si>
    <t>Gonzalo Suarez</t>
  </si>
  <si>
    <t>Francisco Hernandez</t>
  </si>
  <si>
    <t>Lorena alvarez</t>
  </si>
  <si>
    <t>Pablo Hernandez</t>
  </si>
  <si>
    <t>Monica Blanco</t>
  </si>
  <si>
    <t>Monica Soria</t>
  </si>
  <si>
    <t>alvaro Lopez</t>
  </si>
  <si>
    <t>alvaro Serrano</t>
  </si>
  <si>
    <t>alvaro Aguilar</t>
  </si>
  <si>
    <t>alvaro Laguna</t>
  </si>
  <si>
    <t>Cecilia Gutierrez</t>
  </si>
  <si>
    <t>Enrique Benitez</t>
  </si>
  <si>
    <t>Adriana Rios</t>
  </si>
  <si>
    <t>Martin Suarez</t>
  </si>
  <si>
    <t>Martin Palacios</t>
  </si>
  <si>
    <t>Gabriela Gomez</t>
  </si>
  <si>
    <t>Marina Gomez</t>
  </si>
  <si>
    <t>Marina Diaz</t>
  </si>
  <si>
    <t>Marina Leon</t>
  </si>
  <si>
    <t>Esteban Garcia</t>
  </si>
  <si>
    <t>Esteban Perez</t>
  </si>
  <si>
    <t>Irene Marin</t>
  </si>
  <si>
    <t>Fabian Villanueva</t>
  </si>
  <si>
    <t>Tomas Gallego</t>
  </si>
  <si>
    <t>Cristian Dominguez</t>
  </si>
  <si>
    <t>Julieta Bermudez</t>
  </si>
  <si>
    <t>Noelia Jimenez</t>
  </si>
  <si>
    <t>Noelia Dominguez</t>
  </si>
  <si>
    <t>Amanda Cortes</t>
  </si>
  <si>
    <t>Nicolas Dominguez</t>
  </si>
  <si>
    <t>Nicolas Cuesta</t>
  </si>
  <si>
    <t>Mauricio Galvez</t>
  </si>
  <si>
    <t>Sebastian Santana</t>
  </si>
  <si>
    <t>Sebastian Izquierdo</t>
  </si>
  <si>
    <t>Joaquin Ortega</t>
  </si>
  <si>
    <t>Joaquin Herrero</t>
  </si>
  <si>
    <t>Joaquin Bautista</t>
  </si>
  <si>
    <t>Lourdes Rodriguez</t>
  </si>
  <si>
    <t>Damian Serrano</t>
  </si>
  <si>
    <t>Damian Flores</t>
  </si>
  <si>
    <t>Damian Caballero</t>
  </si>
  <si>
    <t>Damian Montero</t>
  </si>
  <si>
    <t>Damian Mariscal</t>
  </si>
  <si>
    <t>Damian Bautista</t>
  </si>
  <si>
    <t>Damian Bernal</t>
  </si>
  <si>
    <t>Matias Bravo</t>
  </si>
  <si>
    <t>Matias Rosales</t>
  </si>
  <si>
    <t>Matias Benitez</t>
  </si>
  <si>
    <t>Matias Bernal</t>
  </si>
  <si>
    <t>Ignacio Diaz</t>
  </si>
  <si>
    <t>Ignacio Mendez</t>
  </si>
  <si>
    <t>Tamara Rios</t>
  </si>
  <si>
    <t>Tamara Saenz</t>
  </si>
  <si>
    <t>Belen Fernandez</t>
  </si>
  <si>
    <t>Belen Vazquez</t>
  </si>
  <si>
    <t>Belen Herrero</t>
  </si>
  <si>
    <t>Belen Valero</t>
  </si>
  <si>
    <t>Belen Rojas</t>
  </si>
  <si>
    <t>Leticia Saenz</t>
  </si>
  <si>
    <t>Leonardo Sanchez</t>
  </si>
  <si>
    <t>Tania Rios</t>
  </si>
  <si>
    <t>Ruben Nieto</t>
  </si>
  <si>
    <t>Ruben Villanueva</t>
  </si>
  <si>
    <t>Ruben Carvajal</t>
  </si>
  <si>
    <t>Ruben Tejada</t>
  </si>
  <si>
    <t>Olivia Lopez</t>
  </si>
  <si>
    <t>Olivia Ramirez</t>
  </si>
  <si>
    <t>Diego Gonzalez</t>
  </si>
  <si>
    <t>Tobias Marin</t>
  </si>
  <si>
    <t>Tobias Diez</t>
  </si>
  <si>
    <t>Tobias Rojas</t>
  </si>
  <si>
    <t>Tobias Roldan</t>
  </si>
  <si>
    <t>Tobias Blasco</t>
  </si>
  <si>
    <t>Clara Suarez</t>
  </si>
  <si>
    <t>Jose Benitez</t>
  </si>
  <si>
    <t>Jose Saez</t>
  </si>
  <si>
    <t>Pedro Gonzalez</t>
  </si>
  <si>
    <t>Laura Rodriguez</t>
  </si>
  <si>
    <t>Miguel Nuñez</t>
  </si>
  <si>
    <t>Carmen Diez</t>
  </si>
  <si>
    <t>Lucia Castillo</t>
  </si>
  <si>
    <t>Andres Gonzalez</t>
  </si>
  <si>
    <t>Andres Redondo</t>
  </si>
  <si>
    <t>Andres Franco</t>
  </si>
  <si>
    <t>Sofia Peña</t>
  </si>
  <si>
    <t>Vicente Lopez</t>
  </si>
  <si>
    <t>Raul Diaz</t>
  </si>
  <si>
    <t>Raul Gutierrez</t>
  </si>
  <si>
    <t>Raul Carvajal</t>
  </si>
  <si>
    <t>Hugo Lopez</t>
  </si>
  <si>
    <t>Ramon Montero</t>
  </si>
  <si>
    <t>Natalia Saez</t>
  </si>
  <si>
    <t>Ivan Diez</t>
  </si>
  <si>
    <t>Pablo Saez</t>
  </si>
  <si>
    <t>Monica Serrano</t>
  </si>
  <si>
    <t>Monica Esteban</t>
  </si>
  <si>
    <t>Monica Parra</t>
  </si>
  <si>
    <t>alvaro Gallego</t>
  </si>
  <si>
    <t>Cecilia Saez</t>
  </si>
  <si>
    <t>Martin Cortes</t>
  </si>
  <si>
    <t>Martin Aguilar</t>
  </si>
  <si>
    <t>Martin Solis</t>
  </si>
  <si>
    <t>Marina Cortes</t>
  </si>
  <si>
    <t>Esteban Mendez</t>
  </si>
  <si>
    <t>Irene Rodriguez</t>
  </si>
  <si>
    <t>Fabian Esteban</t>
  </si>
  <si>
    <t>Tomas Galvez</t>
  </si>
  <si>
    <t>Tomas Saenz</t>
  </si>
  <si>
    <t>Nuria Perez</t>
  </si>
  <si>
    <t>Noelia Mendez</t>
  </si>
  <si>
    <t>Amanda Saenz</t>
  </si>
  <si>
    <t>Felix Castillo</t>
  </si>
  <si>
    <t>Nicolas Ramirez</t>
  </si>
  <si>
    <t>Joaquin Iglesias</t>
  </si>
  <si>
    <t>Damian Lopez</t>
  </si>
  <si>
    <t>Damian Cano</t>
  </si>
  <si>
    <t>Damian Santana</t>
  </si>
  <si>
    <t>Rafael Benitez</t>
  </si>
  <si>
    <t>Bruno Gonzalez</t>
  </si>
  <si>
    <t>Bruno Mendez</t>
  </si>
  <si>
    <t>Leonardo Dominguez</t>
  </si>
  <si>
    <t>Tania Mendez</t>
  </si>
  <si>
    <t>Diego Fernandez</t>
  </si>
  <si>
    <t>Tobias Galvez</t>
  </si>
  <si>
    <t>Tobias Benitez</t>
  </si>
  <si>
    <t>Clase 4</t>
  </si>
  <si>
    <t>OJO: coma como separador. "Mi excel usa el punto y como como separador. Podrías revisar la fórmula, por favor?"</t>
  </si>
  <si>
    <t>Solucionar errores</t>
  </si>
  <si>
    <t>Valor después del descuento</t>
  </si>
  <si>
    <t>Región</t>
  </si>
  <si>
    <t>¿Qué significa el error #N/D en Excel?</t>
  </si>
  <si>
    <t>Tengo esta fórmula: =BUSCARV(G2;'Precio unitario'!A:B;2;0). Si busco un valor que no existe en la base de datos, me gustaría que Excel me devolviera "Este producto no existe". ¿Cómo hago esto?</t>
  </si>
  <si>
    <t>Pedro González</t>
  </si>
  <si>
    <t>Asus</t>
  </si>
  <si>
    <t>Laptop</t>
  </si>
  <si>
    <t>Javier Morales</t>
  </si>
  <si>
    <t>Google</t>
  </si>
  <si>
    <t>Celular</t>
  </si>
  <si>
    <t>Ana Martínez</t>
  </si>
  <si>
    <t>Sony</t>
  </si>
  <si>
    <t>Televisor</t>
  </si>
  <si>
    <t>Juan Pérez</t>
  </si>
  <si>
    <t>LG</t>
  </si>
  <si>
    <t>Marta Rodríguez</t>
  </si>
  <si>
    <t>Dell</t>
  </si>
  <si>
    <t>Laura Gómez</t>
  </si>
  <si>
    <t>Samsung</t>
  </si>
  <si>
    <t>HP</t>
  </si>
  <si>
    <t>Carlos Fernández</t>
  </si>
  <si>
    <t>Apple</t>
  </si>
  <si>
    <t>Valor Total</t>
  </si>
  <si>
    <t>Cantidad Vendida</t>
  </si>
  <si>
    <t>Precio Unitario</t>
  </si>
  <si>
    <t>Vendedor</t>
  </si>
  <si>
    <t>Marca</t>
  </si>
  <si>
    <t>Función SI</t>
  </si>
  <si>
    <t>Tengo esta tabla en Excel: ctrl+v MATRIZATEXTO</t>
  </si>
  <si>
    <t>Análisis de datos</t>
  </si>
  <si>
    <t>Base de datos</t>
  </si>
  <si>
    <t>¿Crearías un informe en PDF con todo el análisis, por favor?</t>
  </si>
  <si>
    <t>¿Crearías un e-mail para que yo pueda adjuntar el informe y enviárselo a mi jefe?</t>
  </si>
  <si>
    <t>Necesito una base de datos de productos electrónicos con 20 filas y con los siguientes encabezados: fecha, producto, marca, vendedor, precio unitario, cantidad vendida y valor total.</t>
  </si>
  <si>
    <t>¿Cuál es el valor total de las ventas (en euros)?</t>
  </si>
  <si>
    <t>¿Me compartirías una tabla con el valor de las ventas por producto (en euros)?</t>
  </si>
  <si>
    <t>¿Me armarías el ranking de los vendedores por valor vendido en una tabla (en euros)?</t>
  </si>
  <si>
    <t>¿Me armarías una matriz con el valor vendido por vendedor y por producto (en euros)?</t>
  </si>
  <si>
    <t>Sin que la matriz esté cortada, por favor</t>
  </si>
  <si>
    <t>Con 20 filas y puedes repetir algunos vendedores para que la base de datos sea más real, por favor</t>
  </si>
  <si>
    <t>¿La podrías exportar a un archivo Excel, por favor?</t>
  </si>
  <si>
    <t>¿Para qué sirve la función SI en Excel?</t>
  </si>
  <si>
    <t>En la columna E, a partir de la celda E2, tengo los países Argentina, Chile, Colombia, España y México. Quiero armar la función SI para que Excel me devuelva si es un país de Europa o de América Latina. ¿Cómo lo hago?</t>
  </si>
  <si>
    <t>Producto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</si>
</sst>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 &quot;€&quot;_-;\-* #,##0.00\ &quot;€&quot;_-;_-* &quot;-&quot;??\ &quot;€&quot;_-;_-@_-"/>
    <numFmt numFmtId="165" formatCode="&quot;R$&quot;\ #,##0.00"/>
    <numFmt numFmtId="166" formatCode="#,##0.00\ &quot;€&quot;"/>
    <numFmt numFmtId="167" formatCode="_-* #,##0\ &quot;€&quot;_-;\-* #,##0\ &quot;€&quot;_-;_-* &quot;-&quot;??\ &quot;€&quot;_-;_-@_-"/>
  </numFmts>
  <fonts count="7" x14ac:knownFonts="1">
    <font>
      <sz val="11"/>
      <color theme="1"/>
      <name val="Calibri"/>
      <family val="2"/>
      <scheme val="minor"/>
    </font>
    <font>
      <u/>
      <sz val="11"/>
      <color theme="1"/>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s>
  <fills count="6">
    <fill>
      <patternFill patternType="none"/>
    </fill>
    <fill>
      <patternFill patternType="gray125"/>
    </fill>
    <fill>
      <patternFill patternType="solid">
        <fgColor theme="7"/>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theme="1"/>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theme="1"/>
      </right>
      <top style="thin">
        <color theme="1"/>
      </top>
      <bottom/>
      <diagonal/>
    </border>
    <border>
      <left/>
      <right/>
      <top style="thin">
        <color theme="1"/>
      </top>
      <bottom/>
      <diagonal/>
    </border>
    <border>
      <left style="thin">
        <color theme="1"/>
      </left>
      <right/>
      <top style="thin">
        <color theme="1"/>
      </top>
      <bottom/>
      <diagonal/>
    </border>
  </borders>
  <cellStyleXfs count="2">
    <xf numFmtId="0" fontId="0" fillId="0" borderId="0"/>
    <xf numFmtId="164" fontId="3" fillId="0" borderId="0" applyFont="0" applyFill="0" applyBorder="0" applyAlignment="0" applyProtection="0"/>
  </cellStyleXfs>
  <cellXfs count="24">
    <xf numFmtId="0" fontId="0" fillId="0" borderId="0" xfId="0"/>
    <xf numFmtId="0" fontId="0" fillId="0" borderId="0" xfId="0" applyAlignment="1">
      <alignment horizontal="left"/>
    </xf>
    <xf numFmtId="14" fontId="0" fillId="0" borderId="0" xfId="0" applyNumberFormat="1" applyAlignment="1">
      <alignment horizontal="left"/>
    </xf>
    <xf numFmtId="165" fontId="0" fillId="0" borderId="0" xfId="0" applyNumberFormat="1" applyAlignment="1">
      <alignment horizontal="left"/>
    </xf>
    <xf numFmtId="1" fontId="0" fillId="0" borderId="0" xfId="0" applyNumberFormat="1" applyAlignment="1">
      <alignment horizontal="left"/>
    </xf>
    <xf numFmtId="0" fontId="0" fillId="2" borderId="0" xfId="0" applyFill="1" applyAlignment="1">
      <alignment horizontal="left"/>
    </xf>
    <xf numFmtId="0" fontId="0" fillId="2" borderId="0" xfId="0" applyFill="1"/>
    <xf numFmtId="0" fontId="1" fillId="0" borderId="0" xfId="0" applyFont="1"/>
    <xf numFmtId="166" fontId="0" fillId="0" borderId="0" xfId="0" applyNumberFormat="1" applyAlignment="1">
      <alignment horizontal="left"/>
    </xf>
    <xf numFmtId="166" fontId="0" fillId="0" borderId="0" xfId="0" applyNumberFormat="1"/>
    <xf numFmtId="0" fontId="0" fillId="2" borderId="1" xfId="0" applyFill="1" applyBorder="1" applyAlignment="1">
      <alignment horizontal="center" vertical="center"/>
    </xf>
    <xf numFmtId="0" fontId="0" fillId="4" borderId="0" xfId="0" applyFill="1">
      <extLst>
        <ext xmlns:xfpb="http://schemas.microsoft.com/office/spreadsheetml/2022/featurepropertybag" uri="{C7286773-470A-42A8-94C5-96B5CB345126}">
          <xfpb:xfComplement i="0"/>
        </ext>
      </extLst>
    </xf>
    <xf numFmtId="0" fontId="0" fillId="4" borderId="0" xfId="0" applyFill="1"/>
    <xf numFmtId="167" fontId="6" fillId="0" borderId="1" xfId="0" applyNumberFormat="1" applyFont="1" applyBorder="1" applyAlignment="1">
      <alignment vertical="center" wrapText="1"/>
    </xf>
    <xf numFmtId="0" fontId="6" fillId="0" borderId="1" xfId="0" applyFont="1" applyBorder="1" applyAlignment="1">
      <alignment vertical="center" wrapText="1"/>
    </xf>
    <xf numFmtId="167" fontId="6" fillId="0" borderId="1" xfId="1" applyNumberFormat="1" applyFont="1" applyFill="1" applyBorder="1" applyAlignment="1">
      <alignment vertical="center" wrapText="1"/>
    </xf>
    <xf numFmtId="14" fontId="6" fillId="0" borderId="1" xfId="0" applyNumberFormat="1" applyFont="1" applyBorder="1" applyAlignment="1">
      <alignment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5" fillId="4" borderId="0" xfId="0" applyFont="1" applyFill="1"/>
    <xf numFmtId="0" fontId="6" fillId="4" borderId="0" xfId="0" applyFont="1" applyFill="1"/>
    <xf numFmtId="0" fontId="0" fillId="0" borderId="1" xfId="0" applyBorder="1" applyAlignment="1">
      <alignment horizontal="center" vertical="center"/>
    </xf>
    <xf numFmtId="0" fontId="2" fillId="3" borderId="0" xfId="0" applyFont="1" applyFill="1" applyAlignment="1">
      <alignment horizontal="center" vertical="center"/>
    </xf>
  </cellXfs>
  <cellStyles count="2">
    <cellStyle name="Moneda" xfId="1" builtinId="4"/>
    <cellStyle name="Normal" xfId="0" builtinId="0"/>
  </cellStyles>
  <dxfs count="2">
    <dxf>
      <font>
        <color theme="0"/>
        <name val="Montserrat"/>
        <scheme val="none"/>
      </font>
      <fill>
        <patternFill>
          <bgColor theme="1" tint="0.24994659260841701"/>
        </patternFill>
      </fill>
    </dxf>
    <dxf>
      <font>
        <color theme="0"/>
        <name val="Montserrat"/>
        <scheme val="none"/>
      </font>
      <fill>
        <patternFill>
          <bgColor theme="1" tint="0.24994659260841701"/>
        </patternFill>
      </fill>
    </dxf>
  </dxfs>
  <tableStyles count="4" defaultTableStyle="TableStyleMedium2" defaultPivotStyle="PivotStyleLight16">
    <tableStyle name="Estilo de Segmentação de Dados 1" pivot="0" table="0" count="3" xr9:uid="{F1CF3910-474D-405C-8CA2-28A5F8683700}">
      <tableStyleElement type="wholeTable" dxfId="1"/>
    </tableStyle>
    <tableStyle name="Estilo de segmentación Ejemplo Dashboard" pivot="0" table="0" count="3" xr9:uid="{4F0DB079-254B-49D6-A928-F217180F2AF6}">
      <tableStyleElement type="wholeTable" dxfId="0"/>
    </tableStyle>
    <tableStyle name="Invisible" pivot="0" table="0" count="0" xr9:uid="{AB83B5F8-09C3-4FFB-B663-AB24E22EA421}"/>
    <tableStyle name="Transparente" pivot="0" count="0" xr9:uid="{B8F28C4C-2D68-4F74-93DE-C1785815E2CF}"/>
  </tableStyles>
  <colors>
    <mruColors>
      <color rgb="FF01B8AA"/>
      <color rgb="FF06FEEC"/>
      <color rgb="FF09D5BD"/>
      <color rgb="FF03DB9D"/>
    </mruColors>
  </colors>
  <extLst>
    <ext xmlns:x14="http://schemas.microsoft.com/office/spreadsheetml/2009/9/main" uri="{46F421CA-312F-682f-3DD2-61675219B42D}">
      <x14:dxfs count="4">
        <dxf>
          <font>
            <color theme="1" tint="0.24994659260841701"/>
            <name val="Montserrat"/>
            <scheme val="none"/>
          </font>
          <fill>
            <patternFill>
              <bgColor theme="0"/>
            </patternFill>
          </fill>
        </dxf>
        <dxf>
          <font>
            <color theme="1" tint="0.24994659260841701"/>
            <name val="Montserrat"/>
            <scheme val="none"/>
          </font>
          <fill>
            <patternFill>
              <bgColor theme="0"/>
            </patternFill>
          </fill>
        </dxf>
        <dxf>
          <font>
            <color theme="1" tint="0.24994659260841701"/>
            <name val="Montserrat"/>
            <scheme val="none"/>
          </font>
          <fill>
            <patternFill>
              <bgColor theme="0"/>
            </patternFill>
          </fill>
        </dxf>
        <dxf>
          <font>
            <color theme="1" tint="0.24994659260841701"/>
            <name val="Montserrat"/>
            <scheme val="none"/>
          </font>
          <fill>
            <patternFill>
              <bgColor theme="0"/>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selectedItemWithData" dxfId="3"/>
            <x14:slicerStyleElement type="hoveredSelectedItemWithData" dxfId="2"/>
          </x14:slicerStyleElements>
        </x14:slicerStyle>
        <x14:slicerStyle name="Estilo de segmentación Ejemplo Dashboard">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76199</xdr:colOff>
      <xdr:row>0</xdr:row>
      <xdr:rowOff>65316</xdr:rowOff>
    </xdr:from>
    <xdr:to>
      <xdr:col>23</xdr:col>
      <xdr:colOff>342900</xdr:colOff>
      <xdr:row>15</xdr:row>
      <xdr:rowOff>0</xdr:rowOff>
    </xdr:to>
    <xdr:sp macro="" textlink="">
      <xdr:nvSpPr>
        <xdr:cNvPr id="2" name="Retângulo 2">
          <a:extLst>
            <a:ext uri="{FF2B5EF4-FFF2-40B4-BE49-F238E27FC236}">
              <a16:creationId xmlns:a16="http://schemas.microsoft.com/office/drawing/2014/main" id="{33898321-E926-487D-BBCE-BD7398D61F5D}"/>
            </a:ext>
          </a:extLst>
        </xdr:cNvPr>
        <xdr:cNvSpPr/>
      </xdr:nvSpPr>
      <xdr:spPr>
        <a:xfrm>
          <a:off x="76199" y="65316"/>
          <a:ext cx="14287501" cy="2677884"/>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226089</xdr:colOff>
      <xdr:row>1</xdr:row>
      <xdr:rowOff>16747</xdr:rowOff>
    </xdr:from>
    <xdr:to>
      <xdr:col>4</xdr:col>
      <xdr:colOff>548473</xdr:colOff>
      <xdr:row>3</xdr:row>
      <xdr:rowOff>113043</xdr:rowOff>
    </xdr:to>
    <xdr:sp macro="" textlink="">
      <xdr:nvSpPr>
        <xdr:cNvPr id="3" name="Retângulo: Cantos Arredondados 5">
          <a:extLst>
            <a:ext uri="{FF2B5EF4-FFF2-40B4-BE49-F238E27FC236}">
              <a16:creationId xmlns:a16="http://schemas.microsoft.com/office/drawing/2014/main" id="{5149BE8A-1512-41AF-8731-50B37B3B63CF}"/>
            </a:ext>
          </a:extLst>
        </xdr:cNvPr>
        <xdr:cNvSpPr/>
      </xdr:nvSpPr>
      <xdr:spPr>
        <a:xfrm>
          <a:off x="226089" y="199627"/>
          <a:ext cx="2760784" cy="462056"/>
        </a:xfrm>
        <a:prstGeom prst="roundRect">
          <a:avLst>
            <a:gd name="adj" fmla="val 8701"/>
          </a:avLst>
        </a:prstGeom>
        <a:no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20938</xdr:colOff>
      <xdr:row>1</xdr:row>
      <xdr:rowOff>16747</xdr:rowOff>
    </xdr:from>
    <xdr:to>
      <xdr:col>12</xdr:col>
      <xdr:colOff>342900</xdr:colOff>
      <xdr:row>3</xdr:row>
      <xdr:rowOff>113043</xdr:rowOff>
    </xdr:to>
    <xdr:sp macro="" textlink="">
      <xdr:nvSpPr>
        <xdr:cNvPr id="4" name="Retângulo: Cantos Arredondados 6">
          <a:extLst>
            <a:ext uri="{FF2B5EF4-FFF2-40B4-BE49-F238E27FC236}">
              <a16:creationId xmlns:a16="http://schemas.microsoft.com/office/drawing/2014/main" id="{B81523F2-3CD3-4D54-8CD3-C211AAD752DB}"/>
            </a:ext>
          </a:extLst>
        </xdr:cNvPr>
        <xdr:cNvSpPr/>
      </xdr:nvSpPr>
      <xdr:spPr>
        <a:xfrm>
          <a:off x="3068938" y="199627"/>
          <a:ext cx="4589162" cy="462056"/>
        </a:xfrm>
        <a:prstGeom prst="roundRect">
          <a:avLst>
            <a:gd name="adj" fmla="val 8701"/>
          </a:avLst>
        </a:prstGeom>
        <a:noFill/>
        <a:ln w="3175">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181789</xdr:colOff>
      <xdr:row>10</xdr:row>
      <xdr:rowOff>51163</xdr:rowOff>
    </xdr:from>
    <xdr:to>
      <xdr:col>15</xdr:col>
      <xdr:colOff>152400</xdr:colOff>
      <xdr:row>25</xdr:row>
      <xdr:rowOff>149132</xdr:rowOff>
    </xdr:to>
    <xdr:grpSp>
      <xdr:nvGrpSpPr>
        <xdr:cNvPr id="5" name="Agrupar 15">
          <a:extLst>
            <a:ext uri="{FF2B5EF4-FFF2-40B4-BE49-F238E27FC236}">
              <a16:creationId xmlns:a16="http://schemas.microsoft.com/office/drawing/2014/main" id="{4D93CD07-6F52-4C36-9995-CBCFE0775D5F}"/>
            </a:ext>
          </a:extLst>
        </xdr:cNvPr>
        <xdr:cNvGrpSpPr/>
      </xdr:nvGrpSpPr>
      <xdr:grpSpPr>
        <a:xfrm>
          <a:off x="181789" y="1876788"/>
          <a:ext cx="9257486" cy="2836407"/>
          <a:chOff x="252548" y="1993555"/>
          <a:chExt cx="9394372" cy="2881399"/>
        </a:xfrm>
        <a:effectLst>
          <a:outerShdw blurRad="50800" dist="38100" dir="2700000" algn="tl" rotWithShape="0">
            <a:prstClr val="black">
              <a:alpha val="40000"/>
            </a:prstClr>
          </a:outerShdw>
        </a:effectLst>
      </xdr:grpSpPr>
      <xdr:sp macro="" textlink="">
        <xdr:nvSpPr>
          <xdr:cNvPr id="6" name="Retângulo: Cantos Arredondados 7">
            <a:extLst>
              <a:ext uri="{FF2B5EF4-FFF2-40B4-BE49-F238E27FC236}">
                <a16:creationId xmlns:a16="http://schemas.microsoft.com/office/drawing/2014/main" id="{9741F598-73F0-2E88-57B7-E4D7CE420D1D}"/>
              </a:ext>
            </a:extLst>
          </xdr:cNvPr>
          <xdr:cNvSpPr/>
        </xdr:nvSpPr>
        <xdr:spPr>
          <a:xfrm>
            <a:off x="252548" y="1993555"/>
            <a:ext cx="9394372" cy="2881399"/>
          </a:xfrm>
          <a:prstGeom prst="roundRect">
            <a:avLst>
              <a:gd name="adj" fmla="val 4833"/>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7" name="Retângulo: Cantos Arredondados 13">
            <a:extLst>
              <a:ext uri="{FF2B5EF4-FFF2-40B4-BE49-F238E27FC236}">
                <a16:creationId xmlns:a16="http://schemas.microsoft.com/office/drawing/2014/main" id="{70A827BF-14BE-7016-88B7-3DD2C9D8EA0B}"/>
              </a:ext>
            </a:extLst>
          </xdr:cNvPr>
          <xdr:cNvSpPr/>
        </xdr:nvSpPr>
        <xdr:spPr>
          <a:xfrm>
            <a:off x="252548" y="1993555"/>
            <a:ext cx="9394372" cy="311638"/>
          </a:xfrm>
          <a:prstGeom prst="roundRect">
            <a:avLst>
              <a:gd name="adj" fmla="val 36842"/>
            </a:avLst>
          </a:prstGeom>
          <a:solidFill>
            <a:schemeClr val="bg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8" name="Retângulo 14">
            <a:extLst>
              <a:ext uri="{FF2B5EF4-FFF2-40B4-BE49-F238E27FC236}">
                <a16:creationId xmlns:a16="http://schemas.microsoft.com/office/drawing/2014/main" id="{85EACBB4-5D7A-1293-D79C-36C0973C6740}"/>
              </a:ext>
            </a:extLst>
          </xdr:cNvPr>
          <xdr:cNvSpPr/>
        </xdr:nvSpPr>
        <xdr:spPr>
          <a:xfrm>
            <a:off x="254454" y="2097835"/>
            <a:ext cx="9392466" cy="2562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0</xdr:col>
      <xdr:colOff>181789</xdr:colOff>
      <xdr:row>26</xdr:row>
      <xdr:rowOff>72934</xdr:rowOff>
    </xdr:from>
    <xdr:to>
      <xdr:col>15</xdr:col>
      <xdr:colOff>152989</xdr:colOff>
      <xdr:row>41</xdr:row>
      <xdr:rowOff>170904</xdr:rowOff>
    </xdr:to>
    <xdr:grpSp>
      <xdr:nvGrpSpPr>
        <xdr:cNvPr id="9" name="Agrupar 16">
          <a:extLst>
            <a:ext uri="{FF2B5EF4-FFF2-40B4-BE49-F238E27FC236}">
              <a16:creationId xmlns:a16="http://schemas.microsoft.com/office/drawing/2014/main" id="{FD261410-189F-4217-9354-477A416AA6D6}"/>
            </a:ext>
          </a:extLst>
        </xdr:cNvPr>
        <xdr:cNvGrpSpPr/>
      </xdr:nvGrpSpPr>
      <xdr:grpSpPr>
        <a:xfrm>
          <a:off x="181789" y="4819559"/>
          <a:ext cx="9258075" cy="2836408"/>
          <a:chOff x="252548" y="1993555"/>
          <a:chExt cx="9394372" cy="2881399"/>
        </a:xfrm>
        <a:effectLst>
          <a:outerShdw blurRad="50800" dist="38100" dir="2700000" algn="tl" rotWithShape="0">
            <a:prstClr val="black">
              <a:alpha val="40000"/>
            </a:prstClr>
          </a:outerShdw>
        </a:effectLst>
      </xdr:grpSpPr>
      <xdr:sp macro="" textlink="">
        <xdr:nvSpPr>
          <xdr:cNvPr id="10" name="Retângulo: Cantos Arredondados 17">
            <a:extLst>
              <a:ext uri="{FF2B5EF4-FFF2-40B4-BE49-F238E27FC236}">
                <a16:creationId xmlns:a16="http://schemas.microsoft.com/office/drawing/2014/main" id="{D68B94C4-2D6E-8DFD-B24B-6C5EE16266C8}"/>
              </a:ext>
            </a:extLst>
          </xdr:cNvPr>
          <xdr:cNvSpPr/>
        </xdr:nvSpPr>
        <xdr:spPr>
          <a:xfrm>
            <a:off x="252548" y="1993555"/>
            <a:ext cx="9394372" cy="2881399"/>
          </a:xfrm>
          <a:prstGeom prst="roundRect">
            <a:avLst>
              <a:gd name="adj" fmla="val 4833"/>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1" name="Retângulo: Cantos Arredondados 18">
            <a:extLst>
              <a:ext uri="{FF2B5EF4-FFF2-40B4-BE49-F238E27FC236}">
                <a16:creationId xmlns:a16="http://schemas.microsoft.com/office/drawing/2014/main" id="{8DD13EF8-E46B-189A-191E-352239810397}"/>
              </a:ext>
            </a:extLst>
          </xdr:cNvPr>
          <xdr:cNvSpPr/>
        </xdr:nvSpPr>
        <xdr:spPr>
          <a:xfrm>
            <a:off x="252548" y="1993555"/>
            <a:ext cx="9394372" cy="311638"/>
          </a:xfrm>
          <a:prstGeom prst="roundRect">
            <a:avLst>
              <a:gd name="adj" fmla="val 36842"/>
            </a:avLst>
          </a:prstGeom>
          <a:solidFill>
            <a:schemeClr val="bg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2" name="Retângulo 19">
            <a:extLst>
              <a:ext uri="{FF2B5EF4-FFF2-40B4-BE49-F238E27FC236}">
                <a16:creationId xmlns:a16="http://schemas.microsoft.com/office/drawing/2014/main" id="{697AB896-3AAC-35D2-CE96-27B1546CFEAA}"/>
              </a:ext>
            </a:extLst>
          </xdr:cNvPr>
          <xdr:cNvSpPr/>
        </xdr:nvSpPr>
        <xdr:spPr>
          <a:xfrm>
            <a:off x="254454" y="2097835"/>
            <a:ext cx="9392466" cy="2562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15</xdr:col>
      <xdr:colOff>247651</xdr:colOff>
      <xdr:row>10</xdr:row>
      <xdr:rowOff>54431</xdr:rowOff>
    </xdr:from>
    <xdr:to>
      <xdr:col>23</xdr:col>
      <xdr:colOff>228601</xdr:colOff>
      <xdr:row>25</xdr:row>
      <xdr:rowOff>152400</xdr:rowOff>
    </xdr:to>
    <xdr:grpSp>
      <xdr:nvGrpSpPr>
        <xdr:cNvPr id="13" name="Agrupar 20">
          <a:extLst>
            <a:ext uri="{FF2B5EF4-FFF2-40B4-BE49-F238E27FC236}">
              <a16:creationId xmlns:a16="http://schemas.microsoft.com/office/drawing/2014/main" id="{C9DA8D0A-FF82-4DC2-AE96-525805889E49}"/>
            </a:ext>
          </a:extLst>
        </xdr:cNvPr>
        <xdr:cNvGrpSpPr/>
      </xdr:nvGrpSpPr>
      <xdr:grpSpPr>
        <a:xfrm>
          <a:off x="9534526" y="1880056"/>
          <a:ext cx="4933950" cy="2836407"/>
          <a:chOff x="252548" y="1993555"/>
          <a:chExt cx="9394372" cy="2881399"/>
        </a:xfrm>
        <a:effectLst>
          <a:outerShdw blurRad="50800" dist="38100" dir="2700000" algn="tl" rotWithShape="0">
            <a:prstClr val="black">
              <a:alpha val="40000"/>
            </a:prstClr>
          </a:outerShdw>
        </a:effectLst>
      </xdr:grpSpPr>
      <xdr:sp macro="" textlink="">
        <xdr:nvSpPr>
          <xdr:cNvPr id="14" name="Retângulo: Cantos Arredondados 21">
            <a:extLst>
              <a:ext uri="{FF2B5EF4-FFF2-40B4-BE49-F238E27FC236}">
                <a16:creationId xmlns:a16="http://schemas.microsoft.com/office/drawing/2014/main" id="{9E0901E8-F311-443F-A25D-4E28F7A9F699}"/>
              </a:ext>
            </a:extLst>
          </xdr:cNvPr>
          <xdr:cNvSpPr/>
        </xdr:nvSpPr>
        <xdr:spPr>
          <a:xfrm>
            <a:off x="252548" y="1993555"/>
            <a:ext cx="9394372" cy="2881399"/>
          </a:xfrm>
          <a:prstGeom prst="roundRect">
            <a:avLst>
              <a:gd name="adj" fmla="val 4833"/>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5" name="Retângulo: Cantos Arredondados 22">
            <a:extLst>
              <a:ext uri="{FF2B5EF4-FFF2-40B4-BE49-F238E27FC236}">
                <a16:creationId xmlns:a16="http://schemas.microsoft.com/office/drawing/2014/main" id="{888B8C62-4250-0945-79EE-D9C471AF4635}"/>
              </a:ext>
            </a:extLst>
          </xdr:cNvPr>
          <xdr:cNvSpPr/>
        </xdr:nvSpPr>
        <xdr:spPr>
          <a:xfrm>
            <a:off x="252548" y="1993555"/>
            <a:ext cx="9394372" cy="311638"/>
          </a:xfrm>
          <a:prstGeom prst="roundRect">
            <a:avLst>
              <a:gd name="adj" fmla="val 36842"/>
            </a:avLst>
          </a:prstGeom>
          <a:solidFill>
            <a:schemeClr val="bg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6" name="Retângulo 23">
            <a:extLst>
              <a:ext uri="{FF2B5EF4-FFF2-40B4-BE49-F238E27FC236}">
                <a16:creationId xmlns:a16="http://schemas.microsoft.com/office/drawing/2014/main" id="{AEF6F87F-D798-93F7-1D1C-85BC84EF3A72}"/>
              </a:ext>
            </a:extLst>
          </xdr:cNvPr>
          <xdr:cNvSpPr/>
        </xdr:nvSpPr>
        <xdr:spPr>
          <a:xfrm>
            <a:off x="254454" y="2097835"/>
            <a:ext cx="9392466" cy="2562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15</xdr:col>
      <xdr:colOff>247650</xdr:colOff>
      <xdr:row>26</xdr:row>
      <xdr:rowOff>85727</xdr:rowOff>
    </xdr:from>
    <xdr:to>
      <xdr:col>23</xdr:col>
      <xdr:colOff>227250</xdr:colOff>
      <xdr:row>42</xdr:row>
      <xdr:rowOff>2722</xdr:rowOff>
    </xdr:to>
    <xdr:grpSp>
      <xdr:nvGrpSpPr>
        <xdr:cNvPr id="17" name="Agrupar 24">
          <a:extLst>
            <a:ext uri="{FF2B5EF4-FFF2-40B4-BE49-F238E27FC236}">
              <a16:creationId xmlns:a16="http://schemas.microsoft.com/office/drawing/2014/main" id="{BCAE352C-F451-4B3E-8C45-DEA45D6BB418}"/>
            </a:ext>
          </a:extLst>
        </xdr:cNvPr>
        <xdr:cNvGrpSpPr/>
      </xdr:nvGrpSpPr>
      <xdr:grpSpPr>
        <a:xfrm>
          <a:off x="9534525" y="4832352"/>
          <a:ext cx="4932600" cy="2837995"/>
          <a:chOff x="252548" y="1993555"/>
          <a:chExt cx="9394372" cy="2881399"/>
        </a:xfrm>
        <a:effectLst>
          <a:outerShdw blurRad="50800" dist="38100" dir="2700000" algn="tl" rotWithShape="0">
            <a:prstClr val="black">
              <a:alpha val="40000"/>
            </a:prstClr>
          </a:outerShdw>
        </a:effectLst>
      </xdr:grpSpPr>
      <xdr:sp macro="" textlink="">
        <xdr:nvSpPr>
          <xdr:cNvPr id="18" name="Retângulo: Cantos Arredondados 25">
            <a:extLst>
              <a:ext uri="{FF2B5EF4-FFF2-40B4-BE49-F238E27FC236}">
                <a16:creationId xmlns:a16="http://schemas.microsoft.com/office/drawing/2014/main" id="{CEC6E403-A914-7CA0-82BA-5F9CF54AB1DD}"/>
              </a:ext>
            </a:extLst>
          </xdr:cNvPr>
          <xdr:cNvSpPr/>
        </xdr:nvSpPr>
        <xdr:spPr>
          <a:xfrm>
            <a:off x="252548" y="1993555"/>
            <a:ext cx="9394372" cy="2881399"/>
          </a:xfrm>
          <a:prstGeom prst="roundRect">
            <a:avLst>
              <a:gd name="adj" fmla="val 4833"/>
            </a:avLst>
          </a:prstGeom>
          <a:solidFill>
            <a:schemeClr val="bg1"/>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19" name="Retângulo: Cantos Arredondados 26">
            <a:extLst>
              <a:ext uri="{FF2B5EF4-FFF2-40B4-BE49-F238E27FC236}">
                <a16:creationId xmlns:a16="http://schemas.microsoft.com/office/drawing/2014/main" id="{4F1BCCEF-FED2-624E-B6A8-D63F1B65E1DC}"/>
              </a:ext>
            </a:extLst>
          </xdr:cNvPr>
          <xdr:cNvSpPr/>
        </xdr:nvSpPr>
        <xdr:spPr>
          <a:xfrm>
            <a:off x="252548" y="1993555"/>
            <a:ext cx="9394372" cy="311638"/>
          </a:xfrm>
          <a:prstGeom prst="roundRect">
            <a:avLst>
              <a:gd name="adj" fmla="val 36842"/>
            </a:avLst>
          </a:prstGeom>
          <a:solidFill>
            <a:schemeClr val="bg1">
              <a:lumMod val="7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
        <xdr:nvSpPr>
          <xdr:cNvPr id="20" name="Retângulo 27">
            <a:extLst>
              <a:ext uri="{FF2B5EF4-FFF2-40B4-BE49-F238E27FC236}">
                <a16:creationId xmlns:a16="http://schemas.microsoft.com/office/drawing/2014/main" id="{A71941CE-A2BC-016B-3F9E-0F8037FFA55A}"/>
              </a:ext>
            </a:extLst>
          </xdr:cNvPr>
          <xdr:cNvSpPr/>
        </xdr:nvSpPr>
        <xdr:spPr>
          <a:xfrm>
            <a:off x="254454" y="2097835"/>
            <a:ext cx="9392466" cy="25625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grpSp>
    <xdr:clientData/>
  </xdr:twoCellAnchor>
  <xdr:twoCellAnchor>
    <xdr:from>
      <xdr:col>0</xdr:col>
      <xdr:colOff>199786</xdr:colOff>
      <xdr:row>4</xdr:row>
      <xdr:rowOff>90607</xdr:rowOff>
    </xdr:from>
    <xdr:to>
      <xdr:col>4</xdr:col>
      <xdr:colOff>428625</xdr:colOff>
      <xdr:row>9</xdr:row>
      <xdr:rowOff>119422</xdr:rowOff>
    </xdr:to>
    <xdr:sp macro="" textlink="">
      <xdr:nvSpPr>
        <xdr:cNvPr id="21" name="Retângulo: Cantos Arredondados 28">
          <a:extLst>
            <a:ext uri="{FF2B5EF4-FFF2-40B4-BE49-F238E27FC236}">
              <a16:creationId xmlns:a16="http://schemas.microsoft.com/office/drawing/2014/main" id="{56E3EBE8-9C6C-46AE-953A-059FB48E8767}"/>
            </a:ext>
          </a:extLst>
        </xdr:cNvPr>
        <xdr:cNvSpPr/>
      </xdr:nvSpPr>
      <xdr:spPr>
        <a:xfrm>
          <a:off x="199786" y="822127"/>
          <a:ext cx="2667239" cy="943215"/>
        </a:xfrm>
        <a:prstGeom prst="roundRect">
          <a:avLst>
            <a:gd name="adj" fmla="val 11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xdr:col>
      <xdr:colOff>596463</xdr:colOff>
      <xdr:row>4</xdr:row>
      <xdr:rowOff>90607</xdr:rowOff>
    </xdr:from>
    <xdr:to>
      <xdr:col>9</xdr:col>
      <xdr:colOff>216063</xdr:colOff>
      <xdr:row>9</xdr:row>
      <xdr:rowOff>119422</xdr:rowOff>
    </xdr:to>
    <xdr:sp macro="" textlink="">
      <xdr:nvSpPr>
        <xdr:cNvPr id="22" name="Retângulo: Cantos Arredondados 29">
          <a:extLst>
            <a:ext uri="{FF2B5EF4-FFF2-40B4-BE49-F238E27FC236}">
              <a16:creationId xmlns:a16="http://schemas.microsoft.com/office/drawing/2014/main" id="{67D6BFB7-1B9E-46CC-A70A-55C5782A37E1}"/>
            </a:ext>
          </a:extLst>
        </xdr:cNvPr>
        <xdr:cNvSpPr/>
      </xdr:nvSpPr>
      <xdr:spPr>
        <a:xfrm>
          <a:off x="3034863" y="822127"/>
          <a:ext cx="2667600" cy="943215"/>
        </a:xfrm>
        <a:prstGeom prst="roundRect">
          <a:avLst>
            <a:gd name="adj" fmla="val 11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18</xdr:col>
      <xdr:colOff>568377</xdr:colOff>
      <xdr:row>4</xdr:row>
      <xdr:rowOff>90607</xdr:rowOff>
    </xdr:from>
    <xdr:to>
      <xdr:col>23</xdr:col>
      <xdr:colOff>187977</xdr:colOff>
      <xdr:row>9</xdr:row>
      <xdr:rowOff>119422</xdr:rowOff>
    </xdr:to>
    <xdr:sp macro="" textlink="">
      <xdr:nvSpPr>
        <xdr:cNvPr id="23" name="Retângulo: Cantos Arredondados 30">
          <a:extLst>
            <a:ext uri="{FF2B5EF4-FFF2-40B4-BE49-F238E27FC236}">
              <a16:creationId xmlns:a16="http://schemas.microsoft.com/office/drawing/2014/main" id="{719B77E8-8AFC-4625-B7A5-2E888081D391}"/>
            </a:ext>
          </a:extLst>
        </xdr:cNvPr>
        <xdr:cNvSpPr/>
      </xdr:nvSpPr>
      <xdr:spPr>
        <a:xfrm>
          <a:off x="11541177" y="822127"/>
          <a:ext cx="2667600" cy="943215"/>
        </a:xfrm>
        <a:prstGeom prst="roundRect">
          <a:avLst>
            <a:gd name="adj" fmla="val 11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9</xdr:col>
      <xdr:colOff>383901</xdr:colOff>
      <xdr:row>4</xdr:row>
      <xdr:rowOff>90607</xdr:rowOff>
    </xdr:from>
    <xdr:to>
      <xdr:col>14</xdr:col>
      <xdr:colOff>3501</xdr:colOff>
      <xdr:row>9</xdr:row>
      <xdr:rowOff>119422</xdr:rowOff>
    </xdr:to>
    <xdr:sp macro="" textlink="">
      <xdr:nvSpPr>
        <xdr:cNvPr id="24" name="Retângulo: Cantos Arredondados 31">
          <a:extLst>
            <a:ext uri="{FF2B5EF4-FFF2-40B4-BE49-F238E27FC236}">
              <a16:creationId xmlns:a16="http://schemas.microsoft.com/office/drawing/2014/main" id="{D50F0A74-107D-443F-9599-46EF6F7C5FBE}"/>
            </a:ext>
          </a:extLst>
        </xdr:cNvPr>
        <xdr:cNvSpPr/>
      </xdr:nvSpPr>
      <xdr:spPr>
        <a:xfrm>
          <a:off x="5870301" y="822127"/>
          <a:ext cx="2667600" cy="943215"/>
        </a:xfrm>
        <a:prstGeom prst="roundRect">
          <a:avLst>
            <a:gd name="adj" fmla="val 11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171339</xdr:colOff>
      <xdr:row>4</xdr:row>
      <xdr:rowOff>90607</xdr:rowOff>
    </xdr:from>
    <xdr:to>
      <xdr:col>18</xdr:col>
      <xdr:colOff>400539</xdr:colOff>
      <xdr:row>9</xdr:row>
      <xdr:rowOff>119422</xdr:rowOff>
    </xdr:to>
    <xdr:sp macro="" textlink="">
      <xdr:nvSpPr>
        <xdr:cNvPr id="25" name="Retângulo: Cantos Arredondados 32">
          <a:extLst>
            <a:ext uri="{FF2B5EF4-FFF2-40B4-BE49-F238E27FC236}">
              <a16:creationId xmlns:a16="http://schemas.microsoft.com/office/drawing/2014/main" id="{36468AFB-5DAF-47FB-BF90-7257BA35516F}"/>
            </a:ext>
          </a:extLst>
        </xdr:cNvPr>
        <xdr:cNvSpPr/>
      </xdr:nvSpPr>
      <xdr:spPr>
        <a:xfrm>
          <a:off x="8705739" y="822127"/>
          <a:ext cx="2667600" cy="943215"/>
        </a:xfrm>
        <a:prstGeom prst="roundRect">
          <a:avLst>
            <a:gd name="adj" fmla="val 11667"/>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272144</xdr:colOff>
      <xdr:row>10</xdr:row>
      <xdr:rowOff>54429</xdr:rowOff>
    </xdr:from>
    <xdr:to>
      <xdr:col>15</xdr:col>
      <xdr:colOff>47625</xdr:colOff>
      <xdr:row>12</xdr:row>
      <xdr:rowOff>32655</xdr:rowOff>
    </xdr:to>
    <xdr:sp macro="" textlink="">
      <xdr:nvSpPr>
        <xdr:cNvPr id="27" name="CaixaDeTexto 35">
          <a:extLst>
            <a:ext uri="{FF2B5EF4-FFF2-40B4-BE49-F238E27FC236}">
              <a16:creationId xmlns:a16="http://schemas.microsoft.com/office/drawing/2014/main" id="{E2559029-4713-4A74-A025-3E436F065359}"/>
            </a:ext>
          </a:extLst>
        </xdr:cNvPr>
        <xdr:cNvSpPr txBox="1"/>
      </xdr:nvSpPr>
      <xdr:spPr>
        <a:xfrm>
          <a:off x="272144" y="1883229"/>
          <a:ext cx="8919481" cy="343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500" b="0">
              <a:solidFill>
                <a:schemeClr val="tx1">
                  <a:lumMod val="75000"/>
                  <a:lumOff val="25000"/>
                </a:schemeClr>
              </a:solidFill>
              <a:latin typeface="Montserrat" panose="00000500000000000000" pitchFamily="2" charset="0"/>
            </a:rPr>
            <a:t>Facturación</a:t>
          </a:r>
          <a:r>
            <a:rPr lang="pt-BR" sz="1500" b="0" baseline="0">
              <a:solidFill>
                <a:schemeClr val="tx1">
                  <a:lumMod val="75000"/>
                  <a:lumOff val="25000"/>
                </a:schemeClr>
              </a:solidFill>
              <a:latin typeface="Montserrat" panose="00000500000000000000" pitchFamily="2" charset="0"/>
            </a:rPr>
            <a:t> por mes</a:t>
          </a:r>
          <a:endParaRPr lang="pt-BR" sz="1500" b="0">
            <a:solidFill>
              <a:schemeClr val="tx1">
                <a:lumMod val="75000"/>
                <a:lumOff val="25000"/>
              </a:schemeClr>
            </a:solidFill>
            <a:latin typeface="Montserrat" panose="00000500000000000000" pitchFamily="2" charset="0"/>
          </a:endParaRPr>
        </a:p>
      </xdr:txBody>
    </xdr:sp>
    <xdr:clientData/>
  </xdr:twoCellAnchor>
  <xdr:twoCellAnchor>
    <xdr:from>
      <xdr:col>0</xdr:col>
      <xdr:colOff>272147</xdr:colOff>
      <xdr:row>26</xdr:row>
      <xdr:rowOff>76200</xdr:rowOff>
    </xdr:from>
    <xdr:to>
      <xdr:col>15</xdr:col>
      <xdr:colOff>57150</xdr:colOff>
      <xdr:row>28</xdr:row>
      <xdr:rowOff>54427</xdr:rowOff>
    </xdr:to>
    <xdr:sp macro="" textlink="">
      <xdr:nvSpPr>
        <xdr:cNvPr id="28" name="CaixaDeTexto 36">
          <a:extLst>
            <a:ext uri="{FF2B5EF4-FFF2-40B4-BE49-F238E27FC236}">
              <a16:creationId xmlns:a16="http://schemas.microsoft.com/office/drawing/2014/main" id="{32A95C08-7E7C-4A83-B454-5E9CD15A5909}"/>
            </a:ext>
          </a:extLst>
        </xdr:cNvPr>
        <xdr:cNvSpPr txBox="1"/>
      </xdr:nvSpPr>
      <xdr:spPr>
        <a:xfrm>
          <a:off x="272147" y="4831080"/>
          <a:ext cx="8929003" cy="343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500" b="0">
              <a:solidFill>
                <a:schemeClr val="tx1">
                  <a:lumMod val="75000"/>
                  <a:lumOff val="25000"/>
                </a:schemeClr>
              </a:solidFill>
              <a:latin typeface="Montserrat" panose="00000500000000000000" pitchFamily="2" charset="0"/>
            </a:rPr>
            <a:t>Cantidad</a:t>
          </a:r>
          <a:r>
            <a:rPr lang="pt-BR" sz="1500" b="0" baseline="0">
              <a:solidFill>
                <a:schemeClr val="tx1">
                  <a:lumMod val="75000"/>
                  <a:lumOff val="25000"/>
                </a:schemeClr>
              </a:solidFill>
              <a:latin typeface="Montserrat" panose="00000500000000000000" pitchFamily="2" charset="0"/>
            </a:rPr>
            <a:t> vendida por mes</a:t>
          </a:r>
          <a:endParaRPr lang="pt-BR" sz="1500" b="0">
            <a:solidFill>
              <a:schemeClr val="tx1">
                <a:lumMod val="75000"/>
                <a:lumOff val="25000"/>
              </a:schemeClr>
            </a:solidFill>
            <a:latin typeface="Montserrat" panose="00000500000000000000" pitchFamily="2" charset="0"/>
          </a:endParaRPr>
        </a:p>
      </xdr:txBody>
    </xdr:sp>
    <xdr:clientData/>
  </xdr:twoCellAnchor>
  <xdr:twoCellAnchor>
    <xdr:from>
      <xdr:col>15</xdr:col>
      <xdr:colOff>247650</xdr:colOff>
      <xdr:row>10</xdr:row>
      <xdr:rowOff>72119</xdr:rowOff>
    </xdr:from>
    <xdr:to>
      <xdr:col>23</xdr:col>
      <xdr:colOff>209550</xdr:colOff>
      <xdr:row>12</xdr:row>
      <xdr:rowOff>72116</xdr:rowOff>
    </xdr:to>
    <xdr:sp macro="" textlink="">
      <xdr:nvSpPr>
        <xdr:cNvPr id="30" name="CaixaDeTexto 38">
          <a:extLst>
            <a:ext uri="{FF2B5EF4-FFF2-40B4-BE49-F238E27FC236}">
              <a16:creationId xmlns:a16="http://schemas.microsoft.com/office/drawing/2014/main" id="{FBDBE2F2-3297-4299-84CA-82458CA8D91A}"/>
            </a:ext>
          </a:extLst>
        </xdr:cNvPr>
        <xdr:cNvSpPr txBox="1"/>
      </xdr:nvSpPr>
      <xdr:spPr>
        <a:xfrm>
          <a:off x="9391650" y="1900919"/>
          <a:ext cx="4838700" cy="365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500" b="0">
              <a:solidFill>
                <a:schemeClr val="tx1">
                  <a:lumMod val="75000"/>
                  <a:lumOff val="25000"/>
                </a:schemeClr>
              </a:solidFill>
              <a:latin typeface="Montserrat" panose="00000500000000000000" pitchFamily="2" charset="0"/>
            </a:rPr>
            <a:t>Facturación por país</a:t>
          </a:r>
        </a:p>
      </xdr:txBody>
    </xdr:sp>
    <xdr:clientData/>
  </xdr:twoCellAnchor>
  <xdr:twoCellAnchor>
    <xdr:from>
      <xdr:col>15</xdr:col>
      <xdr:colOff>238125</xdr:colOff>
      <xdr:row>26</xdr:row>
      <xdr:rowOff>84366</xdr:rowOff>
    </xdr:from>
    <xdr:to>
      <xdr:col>23</xdr:col>
      <xdr:colOff>213632</xdr:colOff>
      <xdr:row>28</xdr:row>
      <xdr:rowOff>84364</xdr:rowOff>
    </xdr:to>
    <xdr:sp macro="" textlink="">
      <xdr:nvSpPr>
        <xdr:cNvPr id="33" name="CaixaDeTexto 43">
          <a:extLst>
            <a:ext uri="{FF2B5EF4-FFF2-40B4-BE49-F238E27FC236}">
              <a16:creationId xmlns:a16="http://schemas.microsoft.com/office/drawing/2014/main" id="{DF81A9C3-2450-4DA8-A684-12A9253E8851}"/>
            </a:ext>
          </a:extLst>
        </xdr:cNvPr>
        <xdr:cNvSpPr txBox="1"/>
      </xdr:nvSpPr>
      <xdr:spPr>
        <a:xfrm>
          <a:off x="9382125" y="4839246"/>
          <a:ext cx="4852307" cy="36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500" b="0">
              <a:solidFill>
                <a:schemeClr val="tx1">
                  <a:lumMod val="75000"/>
                  <a:lumOff val="25000"/>
                </a:schemeClr>
              </a:solidFill>
              <a:latin typeface="Montserrat" panose="00000500000000000000" pitchFamily="2" charset="0"/>
            </a:rPr>
            <a:t>Distribución % de los métodos de pago</a:t>
          </a:r>
        </a:p>
      </xdr:txBody>
    </xdr:sp>
    <xdr:clientData/>
  </xdr:twoCellAnchor>
  <xdr:twoCellAnchor>
    <xdr:from>
      <xdr:col>0</xdr:col>
      <xdr:colOff>235132</xdr:colOff>
      <xdr:row>7</xdr:row>
      <xdr:rowOff>71844</xdr:rowOff>
    </xdr:from>
    <xdr:to>
      <xdr:col>4</xdr:col>
      <xdr:colOff>28304</xdr:colOff>
      <xdr:row>8</xdr:row>
      <xdr:rowOff>158929</xdr:rowOff>
    </xdr:to>
    <xdr:sp macro="" textlink="">
      <xdr:nvSpPr>
        <xdr:cNvPr id="39" name="CaixaDeTexto 49">
          <a:extLst>
            <a:ext uri="{FF2B5EF4-FFF2-40B4-BE49-F238E27FC236}">
              <a16:creationId xmlns:a16="http://schemas.microsoft.com/office/drawing/2014/main" id="{45F4BF13-AD5A-4EA4-A248-13212840161D}"/>
            </a:ext>
          </a:extLst>
        </xdr:cNvPr>
        <xdr:cNvSpPr txBox="1"/>
      </xdr:nvSpPr>
      <xdr:spPr>
        <a:xfrm>
          <a:off x="235132" y="1352004"/>
          <a:ext cx="2231572"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b="0">
              <a:solidFill>
                <a:schemeClr val="tx1">
                  <a:lumMod val="75000"/>
                  <a:lumOff val="25000"/>
                </a:schemeClr>
              </a:solidFill>
              <a:latin typeface="Montserrat" panose="00000500000000000000" pitchFamily="2" charset="0"/>
            </a:rPr>
            <a:t>Facturación</a:t>
          </a:r>
          <a:r>
            <a:rPr lang="pt-BR" sz="1200" b="0" baseline="0">
              <a:solidFill>
                <a:schemeClr val="tx1">
                  <a:lumMod val="75000"/>
                  <a:lumOff val="25000"/>
                </a:schemeClr>
              </a:solidFill>
              <a:latin typeface="Montserrat" panose="00000500000000000000" pitchFamily="2" charset="0"/>
            </a:rPr>
            <a:t> total</a:t>
          </a:r>
          <a:endParaRPr lang="pt-BR" sz="1200" b="0">
            <a:solidFill>
              <a:schemeClr val="tx1">
                <a:lumMod val="75000"/>
                <a:lumOff val="25000"/>
              </a:schemeClr>
            </a:solidFill>
            <a:latin typeface="Montserrat" panose="00000500000000000000" pitchFamily="2" charset="0"/>
          </a:endParaRPr>
        </a:p>
      </xdr:txBody>
    </xdr:sp>
    <xdr:clientData/>
  </xdr:twoCellAnchor>
  <xdr:twoCellAnchor>
    <xdr:from>
      <xdr:col>5</xdr:col>
      <xdr:colOff>33746</xdr:colOff>
      <xdr:row>7</xdr:row>
      <xdr:rowOff>71844</xdr:rowOff>
    </xdr:from>
    <xdr:to>
      <xdr:col>9</xdr:col>
      <xdr:colOff>18506</xdr:colOff>
      <xdr:row>8</xdr:row>
      <xdr:rowOff>158929</xdr:rowOff>
    </xdr:to>
    <xdr:sp macro="" textlink="">
      <xdr:nvSpPr>
        <xdr:cNvPr id="40" name="CaixaDeTexto 50">
          <a:extLst>
            <a:ext uri="{FF2B5EF4-FFF2-40B4-BE49-F238E27FC236}">
              <a16:creationId xmlns:a16="http://schemas.microsoft.com/office/drawing/2014/main" id="{AA36C822-AED2-4835-A4CB-8B135A3FB3C8}"/>
            </a:ext>
          </a:extLst>
        </xdr:cNvPr>
        <xdr:cNvSpPr txBox="1"/>
      </xdr:nvSpPr>
      <xdr:spPr>
        <a:xfrm>
          <a:off x="3081746" y="1352004"/>
          <a:ext cx="2423160"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b="0">
              <a:solidFill>
                <a:schemeClr val="tx1">
                  <a:lumMod val="75000"/>
                  <a:lumOff val="25000"/>
                </a:schemeClr>
              </a:solidFill>
              <a:latin typeface="Montserrat" panose="00000500000000000000" pitchFamily="2" charset="0"/>
            </a:rPr>
            <a:t>Cantidad total</a:t>
          </a:r>
        </a:p>
      </xdr:txBody>
    </xdr:sp>
    <xdr:clientData/>
  </xdr:twoCellAnchor>
  <xdr:twoCellAnchor>
    <xdr:from>
      <xdr:col>18</xdr:col>
      <xdr:colOff>585651</xdr:colOff>
      <xdr:row>7</xdr:row>
      <xdr:rowOff>71844</xdr:rowOff>
    </xdr:from>
    <xdr:to>
      <xdr:col>22</xdr:col>
      <xdr:colOff>570411</xdr:colOff>
      <xdr:row>8</xdr:row>
      <xdr:rowOff>158929</xdr:rowOff>
    </xdr:to>
    <xdr:sp macro="" textlink="">
      <xdr:nvSpPr>
        <xdr:cNvPr id="41" name="CaixaDeTexto 51">
          <a:extLst>
            <a:ext uri="{FF2B5EF4-FFF2-40B4-BE49-F238E27FC236}">
              <a16:creationId xmlns:a16="http://schemas.microsoft.com/office/drawing/2014/main" id="{31D91073-F805-444C-8DBB-F39EDE4E0AC3}"/>
            </a:ext>
          </a:extLst>
        </xdr:cNvPr>
        <xdr:cNvSpPr txBox="1"/>
      </xdr:nvSpPr>
      <xdr:spPr>
        <a:xfrm>
          <a:off x="11558451" y="1352004"/>
          <a:ext cx="2423160"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b="0">
              <a:solidFill>
                <a:schemeClr val="tx1">
                  <a:lumMod val="75000"/>
                  <a:lumOff val="25000"/>
                </a:schemeClr>
              </a:solidFill>
              <a:latin typeface="Montserrat" panose="00000500000000000000" pitchFamily="2" charset="0"/>
            </a:rPr>
            <a:t>Transferencia bancaria</a:t>
          </a:r>
        </a:p>
      </xdr:txBody>
    </xdr:sp>
    <xdr:clientData/>
  </xdr:twoCellAnchor>
  <xdr:twoCellAnchor>
    <xdr:from>
      <xdr:col>9</xdr:col>
      <xdr:colOff>411479</xdr:colOff>
      <xdr:row>7</xdr:row>
      <xdr:rowOff>71844</xdr:rowOff>
    </xdr:from>
    <xdr:to>
      <xdr:col>13</xdr:col>
      <xdr:colOff>396239</xdr:colOff>
      <xdr:row>8</xdr:row>
      <xdr:rowOff>158929</xdr:rowOff>
    </xdr:to>
    <xdr:sp macro="" textlink="">
      <xdr:nvSpPr>
        <xdr:cNvPr id="42" name="CaixaDeTexto 52">
          <a:extLst>
            <a:ext uri="{FF2B5EF4-FFF2-40B4-BE49-F238E27FC236}">
              <a16:creationId xmlns:a16="http://schemas.microsoft.com/office/drawing/2014/main" id="{B87DE679-A1AB-4F83-95B4-FA89F7BA3C5E}"/>
            </a:ext>
          </a:extLst>
        </xdr:cNvPr>
        <xdr:cNvSpPr txBox="1"/>
      </xdr:nvSpPr>
      <xdr:spPr>
        <a:xfrm>
          <a:off x="5897879" y="1352004"/>
          <a:ext cx="2423160"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b="0">
              <a:solidFill>
                <a:schemeClr val="tx1">
                  <a:lumMod val="75000"/>
                  <a:lumOff val="25000"/>
                </a:schemeClr>
              </a:solidFill>
              <a:latin typeface="Montserrat" panose="00000500000000000000" pitchFamily="2" charset="0"/>
            </a:rPr>
            <a:t>Tarjeta de crédito</a:t>
          </a:r>
        </a:p>
      </xdr:txBody>
    </xdr:sp>
    <xdr:clientData/>
  </xdr:twoCellAnchor>
  <xdr:twoCellAnchor>
    <xdr:from>
      <xdr:col>14</xdr:col>
      <xdr:colOff>189684</xdr:colOff>
      <xdr:row>7</xdr:row>
      <xdr:rowOff>71844</xdr:rowOff>
    </xdr:from>
    <xdr:to>
      <xdr:col>18</xdr:col>
      <xdr:colOff>174444</xdr:colOff>
      <xdr:row>8</xdr:row>
      <xdr:rowOff>158929</xdr:rowOff>
    </xdr:to>
    <xdr:sp macro="" textlink="">
      <xdr:nvSpPr>
        <xdr:cNvPr id="43" name="CaixaDeTexto 53">
          <a:extLst>
            <a:ext uri="{FF2B5EF4-FFF2-40B4-BE49-F238E27FC236}">
              <a16:creationId xmlns:a16="http://schemas.microsoft.com/office/drawing/2014/main" id="{F8C2BAFC-F15A-40D2-8A73-ED063749C2F4}"/>
            </a:ext>
          </a:extLst>
        </xdr:cNvPr>
        <xdr:cNvSpPr txBox="1"/>
      </xdr:nvSpPr>
      <xdr:spPr>
        <a:xfrm>
          <a:off x="8724084" y="1352004"/>
          <a:ext cx="2423160"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1200" b="0">
              <a:solidFill>
                <a:schemeClr val="tx1">
                  <a:lumMod val="75000"/>
                  <a:lumOff val="25000"/>
                </a:schemeClr>
              </a:solidFill>
              <a:latin typeface="Montserrat" panose="00000500000000000000" pitchFamily="2" charset="0"/>
            </a:rPr>
            <a:t>Tarjeta de débito</a:t>
          </a:r>
        </a:p>
      </xdr:txBody>
    </xdr:sp>
    <xdr:clientData/>
  </xdr:twoCellAnchor>
  <xdr:twoCellAnchor editAs="oneCell">
    <xdr:from>
      <xdr:col>3</xdr:col>
      <xdr:colOff>492588</xdr:colOff>
      <xdr:row>5</xdr:row>
      <xdr:rowOff>106136</xdr:rowOff>
    </xdr:from>
    <xdr:to>
      <xdr:col>4</xdr:col>
      <xdr:colOff>422988</xdr:colOff>
      <xdr:row>8</xdr:row>
      <xdr:rowOff>90965</xdr:rowOff>
    </xdr:to>
    <xdr:pic>
      <xdr:nvPicPr>
        <xdr:cNvPr id="44" name="Gráfico 43" descr="Imposto com preenchimento sólido">
          <a:extLst>
            <a:ext uri="{FF2B5EF4-FFF2-40B4-BE49-F238E27FC236}">
              <a16:creationId xmlns:a16="http://schemas.microsoft.com/office/drawing/2014/main" id="{1A5FDDFC-42BE-4870-9319-734F534DD7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21388" y="1020536"/>
          <a:ext cx="540000" cy="533469"/>
        </a:xfrm>
        <a:prstGeom prst="rect">
          <a:avLst/>
        </a:prstGeom>
      </xdr:spPr>
    </xdr:pic>
    <xdr:clientData/>
  </xdr:twoCellAnchor>
  <xdr:twoCellAnchor editAs="oneCell">
    <xdr:from>
      <xdr:col>8</xdr:col>
      <xdr:colOff>175535</xdr:colOff>
      <xdr:row>5</xdr:row>
      <xdr:rowOff>106136</xdr:rowOff>
    </xdr:from>
    <xdr:to>
      <xdr:col>9</xdr:col>
      <xdr:colOff>105935</xdr:colOff>
      <xdr:row>8</xdr:row>
      <xdr:rowOff>90965</xdr:rowOff>
    </xdr:to>
    <xdr:pic>
      <xdr:nvPicPr>
        <xdr:cNvPr id="45" name="Gráfico 44" descr="Na mosca com preenchimento sólido">
          <a:extLst>
            <a:ext uri="{FF2B5EF4-FFF2-40B4-BE49-F238E27FC236}">
              <a16:creationId xmlns:a16="http://schemas.microsoft.com/office/drawing/2014/main" id="{E9A2AC81-4061-450B-BFDF-E9CD31DBA6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052335" y="1020536"/>
          <a:ext cx="540000" cy="533469"/>
        </a:xfrm>
        <a:prstGeom prst="rect">
          <a:avLst/>
        </a:prstGeom>
      </xdr:spPr>
    </xdr:pic>
    <xdr:clientData/>
  </xdr:twoCellAnchor>
  <xdr:twoCellAnchor editAs="oneCell">
    <xdr:from>
      <xdr:col>22</xdr:col>
      <xdr:colOff>257178</xdr:colOff>
      <xdr:row>5</xdr:row>
      <xdr:rowOff>106136</xdr:rowOff>
    </xdr:from>
    <xdr:to>
      <xdr:col>23</xdr:col>
      <xdr:colOff>187578</xdr:colOff>
      <xdr:row>8</xdr:row>
      <xdr:rowOff>90965</xdr:rowOff>
    </xdr:to>
    <xdr:pic>
      <xdr:nvPicPr>
        <xdr:cNvPr id="46" name="Gráfico 45" descr="Documento com preenchimento sólido">
          <a:extLst>
            <a:ext uri="{FF2B5EF4-FFF2-40B4-BE49-F238E27FC236}">
              <a16:creationId xmlns:a16="http://schemas.microsoft.com/office/drawing/2014/main" id="{0C4ED625-6B01-4EA1-8412-08F701C726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668378" y="1020536"/>
          <a:ext cx="540000" cy="533469"/>
        </a:xfrm>
        <a:prstGeom prst="rect">
          <a:avLst/>
        </a:prstGeom>
      </xdr:spPr>
    </xdr:pic>
    <xdr:clientData/>
  </xdr:twoCellAnchor>
  <xdr:twoCellAnchor editAs="oneCell">
    <xdr:from>
      <xdr:col>13</xdr:col>
      <xdr:colOff>5449</xdr:colOff>
      <xdr:row>5</xdr:row>
      <xdr:rowOff>106136</xdr:rowOff>
    </xdr:from>
    <xdr:to>
      <xdr:col>13</xdr:col>
      <xdr:colOff>545449</xdr:colOff>
      <xdr:row>8</xdr:row>
      <xdr:rowOff>90965</xdr:rowOff>
    </xdr:to>
    <xdr:pic>
      <xdr:nvPicPr>
        <xdr:cNvPr id="47" name="Gráfico 46" descr="Cartão de crédito com preenchimento sólido">
          <a:extLst>
            <a:ext uri="{FF2B5EF4-FFF2-40B4-BE49-F238E27FC236}">
              <a16:creationId xmlns:a16="http://schemas.microsoft.com/office/drawing/2014/main" id="{7FD3F570-5F45-4F6F-BFD1-6492F61992D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930249" y="1020536"/>
          <a:ext cx="540000" cy="533469"/>
        </a:xfrm>
        <a:prstGeom prst="rect">
          <a:avLst/>
        </a:prstGeom>
      </xdr:spPr>
    </xdr:pic>
    <xdr:clientData/>
  </xdr:twoCellAnchor>
  <xdr:twoCellAnchor editAs="oneCell">
    <xdr:from>
      <xdr:col>17</xdr:col>
      <xdr:colOff>470814</xdr:colOff>
      <xdr:row>5</xdr:row>
      <xdr:rowOff>106136</xdr:rowOff>
    </xdr:from>
    <xdr:to>
      <xdr:col>18</xdr:col>
      <xdr:colOff>401214</xdr:colOff>
      <xdr:row>8</xdr:row>
      <xdr:rowOff>90965</xdr:rowOff>
    </xdr:to>
    <xdr:pic>
      <xdr:nvPicPr>
        <xdr:cNvPr id="48" name="Gráfico 47" descr="Carteira com preenchimento sólido">
          <a:extLst>
            <a:ext uri="{FF2B5EF4-FFF2-40B4-BE49-F238E27FC236}">
              <a16:creationId xmlns:a16="http://schemas.microsoft.com/office/drawing/2014/main" id="{05991A95-2FBF-41CC-A5D7-9FE764783DE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834014" y="1020536"/>
          <a:ext cx="540000" cy="533469"/>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EC1D0-C1A6-431F-AC42-69D860AC312A}">
  <sheetPr>
    <tabColor theme="9" tint="0.39997558519241921"/>
  </sheetPr>
  <dimension ref="B2:C22"/>
  <sheetViews>
    <sheetView showGridLines="0" tabSelected="1" workbookViewId="0">
      <selection activeCell="B7" sqref="B7"/>
    </sheetView>
  </sheetViews>
  <sheetFormatPr baseColWidth="10" defaultRowHeight="14.5" x14ac:dyDescent="0.35"/>
  <cols>
    <col min="1" max="1" width="3.6328125" customWidth="1"/>
    <col min="3" max="3" width="181.81640625" bestFit="1" customWidth="1"/>
  </cols>
  <sheetData>
    <row r="2" spans="2:3" ht="15.5" x14ac:dyDescent="0.35">
      <c r="B2" s="23" t="s">
        <v>12034</v>
      </c>
      <c r="C2" s="23"/>
    </row>
    <row r="3" spans="2:3" x14ac:dyDescent="0.35">
      <c r="B3" s="11" t="b">
        <v>1</v>
      </c>
      <c r="C3" s="20" t="s">
        <v>12064</v>
      </c>
    </row>
    <row r="4" spans="2:3" x14ac:dyDescent="0.35">
      <c r="B4" s="12"/>
      <c r="C4" s="12" t="s">
        <v>12078</v>
      </c>
    </row>
    <row r="5" spans="2:3" x14ac:dyDescent="0.35">
      <c r="B5" s="12"/>
      <c r="C5" s="12" t="s">
        <v>12079</v>
      </c>
    </row>
    <row r="6" spans="2:3" x14ac:dyDescent="0.35">
      <c r="B6" s="12"/>
      <c r="C6" s="12" t="s">
        <v>12035</v>
      </c>
    </row>
    <row r="7" spans="2:3" x14ac:dyDescent="0.35">
      <c r="B7" s="11" t="b">
        <v>1</v>
      </c>
      <c r="C7" s="20" t="s">
        <v>12036</v>
      </c>
    </row>
    <row r="8" spans="2:3" x14ac:dyDescent="0.35">
      <c r="B8" s="12"/>
      <c r="C8" s="12" t="s">
        <v>12039</v>
      </c>
    </row>
    <row r="9" spans="2:3" x14ac:dyDescent="0.35">
      <c r="B9" s="12"/>
      <c r="C9" s="12" t="s">
        <v>12040</v>
      </c>
    </row>
    <row r="10" spans="2:3" x14ac:dyDescent="0.35">
      <c r="B10" s="11" t="b">
        <v>0</v>
      </c>
      <c r="C10" s="20" t="s">
        <v>12066</v>
      </c>
    </row>
    <row r="11" spans="2:3" x14ac:dyDescent="0.35">
      <c r="B11" s="12"/>
      <c r="C11" s="21" t="s">
        <v>12065</v>
      </c>
    </row>
    <row r="12" spans="2:3" x14ac:dyDescent="0.35">
      <c r="B12" s="12"/>
      <c r="C12" s="21" t="s">
        <v>12071</v>
      </c>
    </row>
    <row r="13" spans="2:3" x14ac:dyDescent="0.35">
      <c r="B13" s="12"/>
      <c r="C13" s="21" t="s">
        <v>12072</v>
      </c>
    </row>
    <row r="14" spans="2:3" x14ac:dyDescent="0.35">
      <c r="B14" s="12"/>
      <c r="C14" s="21" t="s">
        <v>12073</v>
      </c>
    </row>
    <row r="15" spans="2:3" x14ac:dyDescent="0.35">
      <c r="B15" s="12"/>
      <c r="C15" s="21" t="s">
        <v>12074</v>
      </c>
    </row>
    <row r="16" spans="2:3" x14ac:dyDescent="0.35">
      <c r="B16" s="12"/>
      <c r="C16" s="21" t="s">
        <v>12068</v>
      </c>
    </row>
    <row r="17" spans="2:3" hidden="1" x14ac:dyDescent="0.35">
      <c r="B17" s="12"/>
      <c r="C17" s="21" t="s">
        <v>12075</v>
      </c>
    </row>
    <row r="18" spans="2:3" x14ac:dyDescent="0.35">
      <c r="B18" s="12"/>
      <c r="C18" s="21" t="s">
        <v>12069</v>
      </c>
    </row>
    <row r="19" spans="2:3" x14ac:dyDescent="0.35">
      <c r="B19" s="11" t="b">
        <v>0</v>
      </c>
      <c r="C19" s="20" t="s">
        <v>12067</v>
      </c>
    </row>
    <row r="20" spans="2:3" x14ac:dyDescent="0.35">
      <c r="B20" s="12"/>
      <c r="C20" s="21" t="s">
        <v>12070</v>
      </c>
    </row>
    <row r="21" spans="2:3" hidden="1" x14ac:dyDescent="0.35">
      <c r="B21" s="12"/>
      <c r="C21" s="21" t="s">
        <v>12076</v>
      </c>
    </row>
    <row r="22" spans="2:3" x14ac:dyDescent="0.35">
      <c r="B22" s="12"/>
      <c r="C22" s="21" t="s">
        <v>12077</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0A07C-3B78-4BE4-853B-E46AB87832D3}">
  <dimension ref="A1:N12000"/>
  <sheetViews>
    <sheetView showGridLines="0" zoomScale="120" zoomScaleNormal="120" workbookViewId="0">
      <selection activeCell="I3" sqref="I3"/>
    </sheetView>
  </sheetViews>
  <sheetFormatPr baseColWidth="10" defaultColWidth="8.90625" defaultRowHeight="14.5" x14ac:dyDescent="0.35"/>
  <cols>
    <col min="1" max="1" width="10.6328125" style="1" bestFit="1" customWidth="1"/>
    <col min="2" max="2" width="6.453125" style="1" bestFit="1" customWidth="1"/>
    <col min="3" max="3" width="6.6328125" style="1" bestFit="1" customWidth="1"/>
    <col min="4" max="4" width="19.08984375" bestFit="1" customWidth="1"/>
    <col min="5" max="5" width="9.08984375" bestFit="1" customWidth="1"/>
    <col min="6" max="6" width="13.36328125" bestFit="1" customWidth="1"/>
    <col min="7" max="7" width="10.6328125" bestFit="1" customWidth="1"/>
    <col min="8" max="8" width="7.90625" bestFit="1" customWidth="1"/>
    <col min="9" max="9" width="27.08984375" bestFit="1" customWidth="1"/>
    <col min="10" max="10" width="20.36328125" bestFit="1" customWidth="1"/>
    <col min="12" max="14" width="15.81640625" customWidth="1"/>
  </cols>
  <sheetData>
    <row r="1" spans="1:14" x14ac:dyDescent="0.35">
      <c r="A1" s="5" t="s">
        <v>28</v>
      </c>
      <c r="B1" s="5" t="s">
        <v>29</v>
      </c>
      <c r="C1" s="5" t="s">
        <v>30</v>
      </c>
      <c r="D1" s="6" t="s">
        <v>20</v>
      </c>
      <c r="E1" s="6" t="s">
        <v>6488</v>
      </c>
      <c r="F1" s="6" t="s">
        <v>12038</v>
      </c>
      <c r="G1" s="6" t="s">
        <v>31</v>
      </c>
      <c r="H1" s="6" t="s">
        <v>21</v>
      </c>
      <c r="I1" s="6" t="s">
        <v>12037</v>
      </c>
      <c r="J1" s="6" t="s">
        <v>6485</v>
      </c>
      <c r="L1" s="10" t="s">
        <v>20</v>
      </c>
      <c r="M1" s="10" t="s">
        <v>6489</v>
      </c>
      <c r="N1" s="10" t="s">
        <v>6488</v>
      </c>
    </row>
    <row r="2" spans="1:14" x14ac:dyDescent="0.35">
      <c r="A2" s="2">
        <v>43466</v>
      </c>
      <c r="B2" s="4">
        <v>2019</v>
      </c>
      <c r="C2" s="2" t="s">
        <v>32</v>
      </c>
      <c r="D2" t="s">
        <v>6495</v>
      </c>
      <c r="E2" s="3" t="s">
        <v>6494</v>
      </c>
      <c r="F2" s="3" t="str">
        <f>IF(OR(E2="Chile",E2="Colombia",E2="México",E2="Argentina"),"América Latina", IF(E2="España","Europa", "Otro"))</f>
        <v>América Latina</v>
      </c>
      <c r="G2" t="s">
        <v>12080</v>
      </c>
      <c r="H2" s="8">
        <f>IFERROR(VLOOKUP(G2,'Precio unitario'!A:B,2,0),0)</f>
        <v>0</v>
      </c>
      <c r="I2" s="8" t="str">
        <f>IFERROR(IF(G2="Producto D",VLOOKUP(G2,'Precio unitario'!A:B,2,0)*0.9,VLOOKUP(G2,'Precio unitario'!A:B,2,0)),"Este Producto No existe")</f>
        <v>Este Producto No existe</v>
      </c>
      <c r="J2" t="s">
        <v>6484</v>
      </c>
      <c r="L2" s="22" t="s">
        <v>6462</v>
      </c>
      <c r="M2" s="22" t="str">
        <f>VLOOKUP(L2,D:J,7,0)</f>
        <v>Tarjeta de crédito</v>
      </c>
      <c r="N2" s="22" t="str">
        <f>VLOOKUP(L2,D:J,2,0)</f>
        <v>Chile</v>
      </c>
    </row>
    <row r="3" spans="1:14" x14ac:dyDescent="0.35">
      <c r="A3" s="2">
        <v>43466</v>
      </c>
      <c r="B3" s="4">
        <v>2019</v>
      </c>
      <c r="C3" s="2" t="s">
        <v>32</v>
      </c>
      <c r="D3" t="s">
        <v>6496</v>
      </c>
      <c r="E3" s="3" t="s">
        <v>6491</v>
      </c>
      <c r="F3" s="3" t="str">
        <f t="shared" ref="F3:F66" si="0">IF(OR(E3="Chile",E3="Colombia",E3="México",E3="Argentina"),"América Latina", IF(E3="España","Europa", "Otro"))</f>
        <v>América Latina</v>
      </c>
      <c r="G3" t="s">
        <v>6479</v>
      </c>
      <c r="H3" s="8">
        <f>IFERROR(VLOOKUP(G3,'Precio unitario'!A:B,2,0),0)</f>
        <v>150</v>
      </c>
      <c r="I3" s="8">
        <f>IFERROR(IF(G3="Producto D",VLOOKUP(G3,'Precio unitario'!A:B,2,0)*0.9,VLOOKUP(G3,'Precio unitario'!A:B,2,0)),"No existe")</f>
        <v>150</v>
      </c>
      <c r="J3" t="s">
        <v>6483</v>
      </c>
    </row>
    <row r="4" spans="1:14" x14ac:dyDescent="0.35">
      <c r="A4" s="2">
        <v>43466</v>
      </c>
      <c r="B4" s="4">
        <v>2019</v>
      </c>
      <c r="C4" s="2" t="s">
        <v>32</v>
      </c>
      <c r="D4" t="s">
        <v>6475</v>
      </c>
      <c r="E4" s="3" t="s">
        <v>6493</v>
      </c>
      <c r="F4" s="3" t="str">
        <f t="shared" si="0"/>
        <v>América Latina</v>
      </c>
      <c r="G4" t="s">
        <v>6479</v>
      </c>
      <c r="H4" s="8">
        <f>IFERROR(VLOOKUP(G4,'Precio unitario'!A:B,2,0),0)</f>
        <v>150</v>
      </c>
      <c r="I4" s="8">
        <f>IFERROR(IF(G4="Producto D",VLOOKUP(G4,'Precio unitario'!A:B,2,0)*0.9,VLOOKUP(G4,'Precio unitario'!A:B,2,0)),"No existe")</f>
        <v>150</v>
      </c>
      <c r="J4" t="s">
        <v>6484</v>
      </c>
    </row>
    <row r="5" spans="1:14" x14ac:dyDescent="0.35">
      <c r="A5" s="2">
        <v>43466</v>
      </c>
      <c r="B5" s="4">
        <v>2019</v>
      </c>
      <c r="C5" s="2" t="s">
        <v>32</v>
      </c>
      <c r="D5" t="s">
        <v>6497</v>
      </c>
      <c r="E5" s="3" t="s">
        <v>6490</v>
      </c>
      <c r="F5" s="3" t="str">
        <f t="shared" si="0"/>
        <v>América Latina</v>
      </c>
      <c r="G5" t="s">
        <v>6479</v>
      </c>
      <c r="H5" s="8">
        <f>IFERROR(VLOOKUP(G5,'Precio unitario'!A:B,2,0),0)</f>
        <v>150</v>
      </c>
      <c r="I5" s="8">
        <f>IFERROR(IF(G5="Producto D",VLOOKUP(G5,'Precio unitario'!A:B,2,0)*0.9,VLOOKUP(G5,'Precio unitario'!A:B,2,0)),"No existe")</f>
        <v>150</v>
      </c>
      <c r="J5" t="s">
        <v>6482</v>
      </c>
    </row>
    <row r="6" spans="1:14" x14ac:dyDescent="0.35">
      <c r="A6" s="2">
        <v>43466</v>
      </c>
      <c r="B6" s="4">
        <v>2019</v>
      </c>
      <c r="C6" s="2" t="s">
        <v>32</v>
      </c>
      <c r="D6" t="s">
        <v>6498</v>
      </c>
      <c r="E6" s="3" t="s">
        <v>6492</v>
      </c>
      <c r="F6" s="3" t="str">
        <f t="shared" si="0"/>
        <v>Europa</v>
      </c>
      <c r="G6" t="s">
        <v>6480</v>
      </c>
      <c r="H6" s="8">
        <f>IFERROR(VLOOKUP(G6,'Precio unitario'!A:B,2,0),0)</f>
        <v>550</v>
      </c>
      <c r="I6" s="8">
        <f>IFERROR(IF(G6="Producto D",VLOOKUP(G6,'Precio unitario'!A:B,2,0)*0.9,VLOOKUP(G6,'Precio unitario'!A:B,2,0)),"No existe")</f>
        <v>495</v>
      </c>
      <c r="J6" t="s">
        <v>6484</v>
      </c>
    </row>
    <row r="7" spans="1:14" x14ac:dyDescent="0.35">
      <c r="A7" s="2">
        <v>43466</v>
      </c>
      <c r="B7" s="4">
        <v>2019</v>
      </c>
      <c r="C7" s="2" t="s">
        <v>32</v>
      </c>
      <c r="D7" t="s">
        <v>6325</v>
      </c>
      <c r="E7" s="3" t="s">
        <v>6491</v>
      </c>
      <c r="F7" s="3" t="str">
        <f t="shared" si="0"/>
        <v>América Latina</v>
      </c>
      <c r="G7" t="s">
        <v>6481</v>
      </c>
      <c r="H7" s="8">
        <f>IFERROR(VLOOKUP(G7,'Precio unitario'!A:B,2,0),0)</f>
        <v>450</v>
      </c>
      <c r="I7" s="8">
        <f>IFERROR(IF(G7="Producto D",VLOOKUP(G7,'Precio unitario'!A:B,2,0)*0.9,VLOOKUP(G7,'Precio unitario'!A:B,2,0)),"No existe")</f>
        <v>450</v>
      </c>
      <c r="J7" t="s">
        <v>6483</v>
      </c>
    </row>
    <row r="8" spans="1:14" x14ac:dyDescent="0.35">
      <c r="A8" s="2">
        <v>43466</v>
      </c>
      <c r="B8" s="4">
        <v>2019</v>
      </c>
      <c r="C8" s="2" t="s">
        <v>32</v>
      </c>
      <c r="D8" t="s">
        <v>6499</v>
      </c>
      <c r="E8" s="3" t="s">
        <v>6490</v>
      </c>
      <c r="F8" s="3" t="str">
        <f t="shared" si="0"/>
        <v>América Latina</v>
      </c>
      <c r="G8" t="s">
        <v>6481</v>
      </c>
      <c r="H8" s="8">
        <f>IFERROR(VLOOKUP(G8,'Precio unitario'!A:B,2,0),0)</f>
        <v>450</v>
      </c>
      <c r="I8" s="8">
        <f>IFERROR(IF(G8="Producto D",VLOOKUP(G8,'Precio unitario'!A:B,2,0)*0.9,VLOOKUP(G8,'Precio unitario'!A:B,2,0)),"No existe")</f>
        <v>450</v>
      </c>
      <c r="J8" t="s">
        <v>6484</v>
      </c>
    </row>
    <row r="9" spans="1:14" x14ac:dyDescent="0.35">
      <c r="A9" s="2">
        <v>43466</v>
      </c>
      <c r="B9" s="4">
        <v>2019</v>
      </c>
      <c r="C9" s="2" t="s">
        <v>32</v>
      </c>
      <c r="D9" t="s">
        <v>6500</v>
      </c>
      <c r="E9" s="3" t="s">
        <v>6493</v>
      </c>
      <c r="F9" s="3" t="str">
        <f t="shared" si="0"/>
        <v>América Latina</v>
      </c>
      <c r="G9" t="s">
        <v>6479</v>
      </c>
      <c r="H9" s="8">
        <f>IFERROR(VLOOKUP(G9,'Precio unitario'!A:B,2,0),0)</f>
        <v>150</v>
      </c>
      <c r="I9" s="8">
        <f>IFERROR(IF(G9="Producto D",VLOOKUP(G9,'Precio unitario'!A:B,2,0)*0.9,VLOOKUP(G9,'Precio unitario'!A:B,2,0)),"No existe")</f>
        <v>150</v>
      </c>
      <c r="J9" t="s">
        <v>6484</v>
      </c>
    </row>
    <row r="10" spans="1:14" x14ac:dyDescent="0.35">
      <c r="A10" s="2">
        <v>43466</v>
      </c>
      <c r="B10" s="4">
        <v>2019</v>
      </c>
      <c r="C10" s="2" t="s">
        <v>32</v>
      </c>
      <c r="D10" t="s">
        <v>3542</v>
      </c>
      <c r="E10" s="3" t="s">
        <v>6491</v>
      </c>
      <c r="F10" s="3" t="str">
        <f t="shared" si="0"/>
        <v>América Latina</v>
      </c>
      <c r="G10" t="s">
        <v>6481</v>
      </c>
      <c r="H10" s="8">
        <f>IFERROR(VLOOKUP(G10,'Precio unitario'!A:B,2,0),0)</f>
        <v>450</v>
      </c>
      <c r="I10" s="8">
        <f>IFERROR(IF(G10="Producto D",VLOOKUP(G10,'Precio unitario'!A:B,2,0)*0.9,VLOOKUP(G10,'Precio unitario'!A:B,2,0)),"No existe")</f>
        <v>450</v>
      </c>
      <c r="J10" t="s">
        <v>6484</v>
      </c>
    </row>
    <row r="11" spans="1:14" x14ac:dyDescent="0.35">
      <c r="A11" s="2">
        <v>43466</v>
      </c>
      <c r="B11" s="4">
        <v>2019</v>
      </c>
      <c r="C11" s="2" t="s">
        <v>32</v>
      </c>
      <c r="D11" t="s">
        <v>1956</v>
      </c>
      <c r="E11" s="3" t="s">
        <v>6492</v>
      </c>
      <c r="F11" s="3" t="str">
        <f t="shared" si="0"/>
        <v>Europa</v>
      </c>
      <c r="G11" t="s">
        <v>6478</v>
      </c>
      <c r="H11" s="8">
        <f>IFERROR(VLOOKUP(G11,'Precio unitario'!A:B,2,0),0)</f>
        <v>300</v>
      </c>
      <c r="I11" s="8">
        <f>IFERROR(IF(G11="Producto D",VLOOKUP(G11,'Precio unitario'!A:B,2,0)*0.9,VLOOKUP(G11,'Precio unitario'!A:B,2,0)),"No existe")</f>
        <v>300</v>
      </c>
      <c r="J11" t="s">
        <v>6482</v>
      </c>
    </row>
    <row r="12" spans="1:14" x14ac:dyDescent="0.35">
      <c r="A12" s="2">
        <v>43466</v>
      </c>
      <c r="B12" s="4">
        <v>2019</v>
      </c>
      <c r="C12" s="2" t="s">
        <v>32</v>
      </c>
      <c r="D12" t="s">
        <v>6501</v>
      </c>
      <c r="E12" s="3" t="s">
        <v>6490</v>
      </c>
      <c r="F12" s="3" t="str">
        <f t="shared" si="0"/>
        <v>América Latina</v>
      </c>
      <c r="G12" t="s">
        <v>6478</v>
      </c>
      <c r="H12" s="8">
        <f>IFERROR(VLOOKUP(G12,'Precio unitario'!A:B,2,0),0)</f>
        <v>300</v>
      </c>
      <c r="I12" s="8">
        <f>IFERROR(IF(G12="Producto D",VLOOKUP(G12,'Precio unitario'!A:B,2,0)*0.9,VLOOKUP(G12,'Precio unitario'!A:B,2,0)),"No existe")</f>
        <v>300</v>
      </c>
      <c r="J12" t="s">
        <v>6483</v>
      </c>
    </row>
    <row r="13" spans="1:14" x14ac:dyDescent="0.35">
      <c r="A13" s="2">
        <v>43466</v>
      </c>
      <c r="B13" s="4">
        <v>2019</v>
      </c>
      <c r="C13" s="2" t="s">
        <v>32</v>
      </c>
      <c r="D13" t="s">
        <v>4258</v>
      </c>
      <c r="E13" s="3" t="s">
        <v>6491</v>
      </c>
      <c r="F13" s="3" t="str">
        <f t="shared" si="0"/>
        <v>América Latina</v>
      </c>
      <c r="G13" t="s">
        <v>6481</v>
      </c>
      <c r="H13" s="8">
        <f>IFERROR(VLOOKUP(G13,'Precio unitario'!A:B,2,0),0)</f>
        <v>450</v>
      </c>
      <c r="I13" s="8">
        <f>IFERROR(IF(G13="Producto D",VLOOKUP(G13,'Precio unitario'!A:B,2,0)*0.9,VLOOKUP(G13,'Precio unitario'!A:B,2,0)),"No existe")</f>
        <v>450</v>
      </c>
      <c r="J13" t="s">
        <v>6483</v>
      </c>
    </row>
    <row r="14" spans="1:14" x14ac:dyDescent="0.35">
      <c r="A14" s="2">
        <v>43467</v>
      </c>
      <c r="B14" s="4">
        <v>2019</v>
      </c>
      <c r="C14" s="2" t="s">
        <v>32</v>
      </c>
      <c r="D14" t="s">
        <v>2012</v>
      </c>
      <c r="E14" s="3" t="s">
        <v>6493</v>
      </c>
      <c r="F14" s="3" t="str">
        <f t="shared" si="0"/>
        <v>América Latina</v>
      </c>
      <c r="G14" t="s">
        <v>6480</v>
      </c>
      <c r="H14" s="8">
        <f>IFERROR(VLOOKUP(G14,'Precio unitario'!A:B,2,0),0)</f>
        <v>550</v>
      </c>
      <c r="I14" s="8">
        <f>IFERROR(IF(G14="Producto D",VLOOKUP(G14,'Precio unitario'!A:B,2,0)*0.9,VLOOKUP(G14,'Precio unitario'!A:B,2,0)),"No existe")</f>
        <v>495</v>
      </c>
      <c r="J14" t="s">
        <v>6482</v>
      </c>
    </row>
    <row r="15" spans="1:14" x14ac:dyDescent="0.35">
      <c r="A15" s="2">
        <v>43467</v>
      </c>
      <c r="B15" s="4">
        <v>2019</v>
      </c>
      <c r="C15" s="2" t="s">
        <v>32</v>
      </c>
      <c r="D15" t="s">
        <v>6502</v>
      </c>
      <c r="E15" s="3" t="s">
        <v>6491</v>
      </c>
      <c r="F15" s="3" t="str">
        <f t="shared" si="0"/>
        <v>América Latina</v>
      </c>
      <c r="G15" t="s">
        <v>6479</v>
      </c>
      <c r="H15" s="8">
        <f>IFERROR(VLOOKUP(G15,'Precio unitario'!A:B,2,0),0)</f>
        <v>150</v>
      </c>
      <c r="I15" s="8">
        <f>IFERROR(IF(G15="Producto D",VLOOKUP(G15,'Precio unitario'!A:B,2,0)*0.9,VLOOKUP(G15,'Precio unitario'!A:B,2,0)),"No existe")</f>
        <v>150</v>
      </c>
      <c r="J15" t="s">
        <v>6482</v>
      </c>
    </row>
    <row r="16" spans="1:14" x14ac:dyDescent="0.35">
      <c r="A16" s="2">
        <v>43467</v>
      </c>
      <c r="B16" s="4">
        <v>2019</v>
      </c>
      <c r="C16" s="2" t="s">
        <v>32</v>
      </c>
      <c r="D16" t="s">
        <v>39</v>
      </c>
      <c r="E16" s="3" t="s">
        <v>6490</v>
      </c>
      <c r="F16" s="3" t="str">
        <f t="shared" si="0"/>
        <v>América Latina</v>
      </c>
      <c r="G16" t="s">
        <v>6478</v>
      </c>
      <c r="H16" s="8">
        <f>IFERROR(VLOOKUP(G16,'Precio unitario'!A:B,2,0),0)</f>
        <v>300</v>
      </c>
      <c r="I16" s="8">
        <f>IFERROR(IF(G16="Producto D",VLOOKUP(G16,'Precio unitario'!A:B,2,0)*0.9,VLOOKUP(G16,'Precio unitario'!A:B,2,0)),"No existe")</f>
        <v>300</v>
      </c>
      <c r="J16" t="s">
        <v>6483</v>
      </c>
    </row>
    <row r="17" spans="1:10" x14ac:dyDescent="0.35">
      <c r="A17" s="2">
        <v>43467</v>
      </c>
      <c r="B17" s="4">
        <v>2019</v>
      </c>
      <c r="C17" s="2" t="s">
        <v>32</v>
      </c>
      <c r="D17" t="s">
        <v>6503</v>
      </c>
      <c r="E17" s="3" t="s">
        <v>6492</v>
      </c>
      <c r="F17" s="3" t="str">
        <f t="shared" si="0"/>
        <v>Europa</v>
      </c>
      <c r="G17" t="s">
        <v>6478</v>
      </c>
      <c r="H17" s="8">
        <f>IFERROR(VLOOKUP(G17,'Precio unitario'!A:B,2,0),0)</f>
        <v>300</v>
      </c>
      <c r="I17" s="8">
        <f>IFERROR(IF(G17="Producto D",VLOOKUP(G17,'Precio unitario'!A:B,2,0)*0.9,VLOOKUP(G17,'Precio unitario'!A:B,2,0)),"No existe")</f>
        <v>300</v>
      </c>
      <c r="J17" t="s">
        <v>6482</v>
      </c>
    </row>
    <row r="18" spans="1:10" x14ac:dyDescent="0.35">
      <c r="A18" s="2">
        <v>43467</v>
      </c>
      <c r="B18" s="4">
        <v>2019</v>
      </c>
      <c r="C18" s="2" t="s">
        <v>32</v>
      </c>
      <c r="D18" t="s">
        <v>6504</v>
      </c>
      <c r="E18" s="3" t="s">
        <v>6493</v>
      </c>
      <c r="F18" s="3" t="str">
        <f t="shared" si="0"/>
        <v>América Latina</v>
      </c>
      <c r="G18" t="s">
        <v>6480</v>
      </c>
      <c r="H18" s="8">
        <f>IFERROR(VLOOKUP(G18,'Precio unitario'!A:B,2,0),0)</f>
        <v>550</v>
      </c>
      <c r="I18" s="8">
        <f>IFERROR(IF(G18="Producto D",VLOOKUP(G18,'Precio unitario'!A:B,2,0)*0.9,VLOOKUP(G18,'Precio unitario'!A:B,2,0)),"No existe")</f>
        <v>495</v>
      </c>
      <c r="J18" t="s">
        <v>6483</v>
      </c>
    </row>
    <row r="19" spans="1:10" x14ac:dyDescent="0.35">
      <c r="A19" s="2">
        <v>43467</v>
      </c>
      <c r="B19" s="4">
        <v>2019</v>
      </c>
      <c r="C19" s="2" t="s">
        <v>32</v>
      </c>
      <c r="D19" t="s">
        <v>6505</v>
      </c>
      <c r="E19" s="3" t="s">
        <v>6494</v>
      </c>
      <c r="F19" s="3" t="str">
        <f t="shared" si="0"/>
        <v>América Latina</v>
      </c>
      <c r="G19" t="s">
        <v>6478</v>
      </c>
      <c r="H19" s="8">
        <f>IFERROR(VLOOKUP(G19,'Precio unitario'!A:B,2,0),0)</f>
        <v>300</v>
      </c>
      <c r="I19" s="8">
        <f>IFERROR(IF(G19="Producto D",VLOOKUP(G19,'Precio unitario'!A:B,2,0)*0.9,VLOOKUP(G19,'Precio unitario'!A:B,2,0)),"No existe")</f>
        <v>300</v>
      </c>
      <c r="J19" t="s">
        <v>6484</v>
      </c>
    </row>
    <row r="20" spans="1:10" x14ac:dyDescent="0.35">
      <c r="A20" s="2">
        <v>43467</v>
      </c>
      <c r="B20" s="4">
        <v>2019</v>
      </c>
      <c r="C20" s="2" t="s">
        <v>32</v>
      </c>
      <c r="D20" t="s">
        <v>6506</v>
      </c>
      <c r="E20" s="3" t="s">
        <v>6492</v>
      </c>
      <c r="F20" s="3" t="str">
        <f t="shared" si="0"/>
        <v>Europa</v>
      </c>
      <c r="G20" t="s">
        <v>6478</v>
      </c>
      <c r="H20" s="8">
        <f>IFERROR(VLOOKUP(G20,'Precio unitario'!A:B,2,0),0)</f>
        <v>300</v>
      </c>
      <c r="I20" s="8">
        <f>IFERROR(IF(G20="Producto D",VLOOKUP(G20,'Precio unitario'!A:B,2,0)*0.9,VLOOKUP(G20,'Precio unitario'!A:B,2,0)),"No existe")</f>
        <v>300</v>
      </c>
      <c r="J20" t="s">
        <v>6484</v>
      </c>
    </row>
    <row r="21" spans="1:10" x14ac:dyDescent="0.35">
      <c r="A21" s="2">
        <v>43467</v>
      </c>
      <c r="B21" s="4">
        <v>2019</v>
      </c>
      <c r="C21" s="2" t="s">
        <v>32</v>
      </c>
      <c r="D21" t="s">
        <v>6507</v>
      </c>
      <c r="E21" s="3" t="s">
        <v>6492</v>
      </c>
      <c r="F21" s="3" t="str">
        <f t="shared" si="0"/>
        <v>Europa</v>
      </c>
      <c r="G21" t="s">
        <v>6478</v>
      </c>
      <c r="H21" s="8">
        <f>IFERROR(VLOOKUP(G21,'Precio unitario'!A:B,2,0),0)</f>
        <v>300</v>
      </c>
      <c r="I21" s="8">
        <f>IFERROR(IF(G21="Producto D",VLOOKUP(G21,'Precio unitario'!A:B,2,0)*0.9,VLOOKUP(G21,'Precio unitario'!A:B,2,0)),"No existe")</f>
        <v>300</v>
      </c>
      <c r="J21" t="s">
        <v>6483</v>
      </c>
    </row>
    <row r="22" spans="1:10" x14ac:dyDescent="0.35">
      <c r="A22" s="2">
        <v>43467</v>
      </c>
      <c r="B22" s="4">
        <v>2019</v>
      </c>
      <c r="C22" s="2" t="s">
        <v>32</v>
      </c>
      <c r="D22" t="s">
        <v>179</v>
      </c>
      <c r="E22" s="3" t="s">
        <v>6491</v>
      </c>
      <c r="F22" s="3" t="str">
        <f t="shared" si="0"/>
        <v>América Latina</v>
      </c>
      <c r="G22" t="s">
        <v>6480</v>
      </c>
      <c r="H22" s="8">
        <f>IFERROR(VLOOKUP(G22,'Precio unitario'!A:B,2,0),0)</f>
        <v>550</v>
      </c>
      <c r="I22" s="8">
        <f>IFERROR(IF(G22="Producto D",VLOOKUP(G22,'Precio unitario'!A:B,2,0)*0.9,VLOOKUP(G22,'Precio unitario'!A:B,2,0)),"No existe")</f>
        <v>495</v>
      </c>
      <c r="J22" t="s">
        <v>6484</v>
      </c>
    </row>
    <row r="23" spans="1:10" x14ac:dyDescent="0.35">
      <c r="A23" s="2">
        <v>43467</v>
      </c>
      <c r="B23" s="4">
        <v>2019</v>
      </c>
      <c r="C23" s="2" t="s">
        <v>32</v>
      </c>
      <c r="D23" t="s">
        <v>6508</v>
      </c>
      <c r="E23" s="3" t="s">
        <v>6493</v>
      </c>
      <c r="F23" s="3" t="str">
        <f t="shared" si="0"/>
        <v>América Latina</v>
      </c>
      <c r="G23" t="s">
        <v>6481</v>
      </c>
      <c r="H23" s="8">
        <f>IFERROR(VLOOKUP(G23,'Precio unitario'!A:B,2,0),0)</f>
        <v>450</v>
      </c>
      <c r="I23" s="8">
        <f>IFERROR(IF(G23="Producto D",VLOOKUP(G23,'Precio unitario'!A:B,2,0)*0.9,VLOOKUP(G23,'Precio unitario'!A:B,2,0)),"No existe")</f>
        <v>450</v>
      </c>
      <c r="J23" t="s">
        <v>6484</v>
      </c>
    </row>
    <row r="24" spans="1:10" x14ac:dyDescent="0.35">
      <c r="A24" s="2">
        <v>43467</v>
      </c>
      <c r="B24" s="4">
        <v>2019</v>
      </c>
      <c r="C24" s="2" t="s">
        <v>32</v>
      </c>
      <c r="D24" t="s">
        <v>6509</v>
      </c>
      <c r="E24" s="3" t="s">
        <v>6494</v>
      </c>
      <c r="F24" s="3" t="str">
        <f t="shared" si="0"/>
        <v>América Latina</v>
      </c>
      <c r="G24" t="s">
        <v>6481</v>
      </c>
      <c r="H24" s="8">
        <f>IFERROR(VLOOKUP(G24,'Precio unitario'!A:B,2,0),0)</f>
        <v>450</v>
      </c>
      <c r="I24" s="8">
        <f>IFERROR(IF(G24="Producto D",VLOOKUP(G24,'Precio unitario'!A:B,2,0)*0.9,VLOOKUP(G24,'Precio unitario'!A:B,2,0)),"No existe")</f>
        <v>450</v>
      </c>
      <c r="J24" t="s">
        <v>6483</v>
      </c>
    </row>
    <row r="25" spans="1:10" x14ac:dyDescent="0.35">
      <c r="A25" s="2">
        <v>43467</v>
      </c>
      <c r="B25" s="4">
        <v>2019</v>
      </c>
      <c r="C25" s="2" t="s">
        <v>32</v>
      </c>
      <c r="D25" t="s">
        <v>312</v>
      </c>
      <c r="E25" s="3" t="s">
        <v>6491</v>
      </c>
      <c r="F25" s="3" t="str">
        <f t="shared" si="0"/>
        <v>América Latina</v>
      </c>
      <c r="G25" t="s">
        <v>6480</v>
      </c>
      <c r="H25" s="8">
        <f>IFERROR(VLOOKUP(G25,'Precio unitario'!A:B,2,0),0)</f>
        <v>550</v>
      </c>
      <c r="I25" s="8">
        <f>IFERROR(IF(G25="Producto D",VLOOKUP(G25,'Precio unitario'!A:B,2,0)*0.9,VLOOKUP(G25,'Precio unitario'!A:B,2,0)),"No existe")</f>
        <v>495</v>
      </c>
      <c r="J25" t="s">
        <v>6482</v>
      </c>
    </row>
    <row r="26" spans="1:10" x14ac:dyDescent="0.35">
      <c r="A26" s="2">
        <v>43467</v>
      </c>
      <c r="B26" s="4">
        <v>2019</v>
      </c>
      <c r="C26" s="2" t="s">
        <v>32</v>
      </c>
      <c r="D26" t="s">
        <v>326</v>
      </c>
      <c r="E26" s="3" t="s">
        <v>6493</v>
      </c>
      <c r="F26" s="3" t="str">
        <f t="shared" si="0"/>
        <v>América Latina</v>
      </c>
      <c r="G26" t="s">
        <v>6481</v>
      </c>
      <c r="H26" s="8">
        <f>IFERROR(VLOOKUP(G26,'Precio unitario'!A:B,2,0),0)</f>
        <v>450</v>
      </c>
      <c r="I26" s="8">
        <f>IFERROR(IF(G26="Producto D",VLOOKUP(G26,'Precio unitario'!A:B,2,0)*0.9,VLOOKUP(G26,'Precio unitario'!A:B,2,0)),"No existe")</f>
        <v>450</v>
      </c>
      <c r="J26" t="s">
        <v>6483</v>
      </c>
    </row>
    <row r="27" spans="1:10" x14ac:dyDescent="0.35">
      <c r="A27" s="2">
        <v>43467</v>
      </c>
      <c r="B27" s="4">
        <v>2019</v>
      </c>
      <c r="C27" s="2" t="s">
        <v>32</v>
      </c>
      <c r="D27" t="s">
        <v>482</v>
      </c>
      <c r="E27" s="3" t="s">
        <v>6490</v>
      </c>
      <c r="F27" s="3" t="str">
        <f t="shared" si="0"/>
        <v>América Latina</v>
      </c>
      <c r="G27" t="s">
        <v>6481</v>
      </c>
      <c r="H27" s="8">
        <f>IFERROR(VLOOKUP(G27,'Precio unitario'!A:B,2,0),0)</f>
        <v>450</v>
      </c>
      <c r="I27" s="8">
        <f>IFERROR(IF(G27="Producto D",VLOOKUP(G27,'Precio unitario'!A:B,2,0)*0.9,VLOOKUP(G27,'Precio unitario'!A:B,2,0)),"No existe")</f>
        <v>450</v>
      </c>
      <c r="J27" t="s">
        <v>6483</v>
      </c>
    </row>
    <row r="28" spans="1:10" x14ac:dyDescent="0.35">
      <c r="A28" s="2">
        <v>43467</v>
      </c>
      <c r="B28" s="4">
        <v>2019</v>
      </c>
      <c r="C28" s="2" t="s">
        <v>32</v>
      </c>
      <c r="D28" t="s">
        <v>6510</v>
      </c>
      <c r="E28" s="3" t="s">
        <v>6492</v>
      </c>
      <c r="F28" s="3" t="str">
        <f t="shared" si="0"/>
        <v>Europa</v>
      </c>
      <c r="G28" t="s">
        <v>6478</v>
      </c>
      <c r="H28" s="8">
        <f>IFERROR(VLOOKUP(G28,'Precio unitario'!A:B,2,0),0)</f>
        <v>300</v>
      </c>
      <c r="I28" s="8">
        <f>IFERROR(IF(G28="Producto D",VLOOKUP(G28,'Precio unitario'!A:B,2,0)*0.9,VLOOKUP(G28,'Precio unitario'!A:B,2,0)),"No existe")</f>
        <v>300</v>
      </c>
      <c r="J28" t="s">
        <v>6484</v>
      </c>
    </row>
    <row r="29" spans="1:10" x14ac:dyDescent="0.35">
      <c r="A29" s="2">
        <v>43468</v>
      </c>
      <c r="B29" s="4">
        <v>2019</v>
      </c>
      <c r="C29" s="2" t="s">
        <v>32</v>
      </c>
      <c r="D29" t="s">
        <v>6511</v>
      </c>
      <c r="E29" s="3" t="s">
        <v>6491</v>
      </c>
      <c r="F29" s="3" t="str">
        <f t="shared" si="0"/>
        <v>América Latina</v>
      </c>
      <c r="G29" t="s">
        <v>6478</v>
      </c>
      <c r="H29" s="8">
        <f>IFERROR(VLOOKUP(G29,'Precio unitario'!A:B,2,0),0)</f>
        <v>300</v>
      </c>
      <c r="I29" s="8">
        <f>IFERROR(IF(G29="Producto D",VLOOKUP(G29,'Precio unitario'!A:B,2,0)*0.9,VLOOKUP(G29,'Precio unitario'!A:B,2,0)),"No existe")</f>
        <v>300</v>
      </c>
      <c r="J29" t="s">
        <v>6484</v>
      </c>
    </row>
    <row r="30" spans="1:10" x14ac:dyDescent="0.35">
      <c r="A30" s="2">
        <v>43468</v>
      </c>
      <c r="B30" s="4">
        <v>2019</v>
      </c>
      <c r="C30" s="2" t="s">
        <v>32</v>
      </c>
      <c r="D30" t="s">
        <v>504</v>
      </c>
      <c r="E30" s="3" t="s">
        <v>6490</v>
      </c>
      <c r="F30" s="3" t="str">
        <f t="shared" si="0"/>
        <v>América Latina</v>
      </c>
      <c r="G30" t="s">
        <v>6481</v>
      </c>
      <c r="H30" s="8">
        <f>IFERROR(VLOOKUP(G30,'Precio unitario'!A:B,2,0),0)</f>
        <v>450</v>
      </c>
      <c r="I30" s="8">
        <f>IFERROR(IF(G30="Producto D",VLOOKUP(G30,'Precio unitario'!A:B,2,0)*0.9,VLOOKUP(G30,'Precio unitario'!A:B,2,0)),"No existe")</f>
        <v>450</v>
      </c>
      <c r="J30" t="s">
        <v>6484</v>
      </c>
    </row>
    <row r="31" spans="1:10" x14ac:dyDescent="0.35">
      <c r="A31" s="2">
        <v>43468</v>
      </c>
      <c r="B31" s="4">
        <v>2019</v>
      </c>
      <c r="C31" s="2" t="s">
        <v>32</v>
      </c>
      <c r="D31" t="s">
        <v>507</v>
      </c>
      <c r="E31" s="3" t="s">
        <v>6493</v>
      </c>
      <c r="F31" s="3" t="str">
        <f t="shared" si="0"/>
        <v>América Latina</v>
      </c>
      <c r="G31" t="s">
        <v>6481</v>
      </c>
      <c r="H31" s="8">
        <f>IFERROR(VLOOKUP(G31,'Precio unitario'!A:B,2,0),0)</f>
        <v>450</v>
      </c>
      <c r="I31" s="8">
        <f>IFERROR(IF(G31="Producto D",VLOOKUP(G31,'Precio unitario'!A:B,2,0)*0.9,VLOOKUP(G31,'Precio unitario'!A:B,2,0)),"No existe")</f>
        <v>450</v>
      </c>
      <c r="J31" t="s">
        <v>6483</v>
      </c>
    </row>
    <row r="32" spans="1:10" x14ac:dyDescent="0.35">
      <c r="A32" s="2">
        <v>43468</v>
      </c>
      <c r="B32" s="4">
        <v>2019</v>
      </c>
      <c r="C32" s="2" t="s">
        <v>32</v>
      </c>
      <c r="D32" t="s">
        <v>557</v>
      </c>
      <c r="E32" s="3" t="s">
        <v>6491</v>
      </c>
      <c r="F32" s="3" t="str">
        <f t="shared" si="0"/>
        <v>América Latina</v>
      </c>
      <c r="G32" t="s">
        <v>6481</v>
      </c>
      <c r="H32" s="8">
        <f>IFERROR(VLOOKUP(G32,'Precio unitario'!A:B,2,0),0)</f>
        <v>450</v>
      </c>
      <c r="I32" s="8">
        <f>IFERROR(IF(G32="Producto D",VLOOKUP(G32,'Precio unitario'!A:B,2,0)*0.9,VLOOKUP(G32,'Precio unitario'!A:B,2,0)),"No existe")</f>
        <v>450</v>
      </c>
      <c r="J32" t="s">
        <v>6482</v>
      </c>
    </row>
    <row r="33" spans="1:10" x14ac:dyDescent="0.35">
      <c r="A33" s="2">
        <v>43468</v>
      </c>
      <c r="B33" s="4">
        <v>2019</v>
      </c>
      <c r="C33" s="2" t="s">
        <v>32</v>
      </c>
      <c r="D33" t="s">
        <v>6512</v>
      </c>
      <c r="E33" s="3" t="s">
        <v>6492</v>
      </c>
      <c r="F33" s="3" t="str">
        <f t="shared" si="0"/>
        <v>Europa</v>
      </c>
      <c r="G33" t="s">
        <v>6480</v>
      </c>
      <c r="H33" s="8">
        <f>IFERROR(VLOOKUP(G33,'Precio unitario'!A:B,2,0),0)</f>
        <v>550</v>
      </c>
      <c r="I33" s="8">
        <f>IFERROR(IF(G33="Producto D",VLOOKUP(G33,'Precio unitario'!A:B,2,0)*0.9,VLOOKUP(G33,'Precio unitario'!A:B,2,0)),"No existe")</f>
        <v>495</v>
      </c>
      <c r="J33" t="s">
        <v>6482</v>
      </c>
    </row>
    <row r="34" spans="1:10" x14ac:dyDescent="0.35">
      <c r="A34" s="2">
        <v>43468</v>
      </c>
      <c r="B34" s="4">
        <v>2019</v>
      </c>
      <c r="C34" s="2" t="s">
        <v>32</v>
      </c>
      <c r="D34" t="s">
        <v>653</v>
      </c>
      <c r="E34" s="3" t="s">
        <v>6490</v>
      </c>
      <c r="F34" s="3" t="str">
        <f t="shared" si="0"/>
        <v>América Latina</v>
      </c>
      <c r="G34" t="s">
        <v>6478</v>
      </c>
      <c r="H34" s="8">
        <f>IFERROR(VLOOKUP(G34,'Precio unitario'!A:B,2,0),0)</f>
        <v>300</v>
      </c>
      <c r="I34" s="8">
        <f>IFERROR(IF(G34="Producto D",VLOOKUP(G34,'Precio unitario'!A:B,2,0)*0.9,VLOOKUP(G34,'Precio unitario'!A:B,2,0)),"No existe")</f>
        <v>300</v>
      </c>
      <c r="J34" t="s">
        <v>6483</v>
      </c>
    </row>
    <row r="35" spans="1:10" x14ac:dyDescent="0.35">
      <c r="A35" s="2">
        <v>43468</v>
      </c>
      <c r="B35" s="4">
        <v>2019</v>
      </c>
      <c r="C35" s="2" t="s">
        <v>32</v>
      </c>
      <c r="D35" t="s">
        <v>675</v>
      </c>
      <c r="E35" s="3" t="s">
        <v>6491</v>
      </c>
      <c r="F35" s="3" t="str">
        <f t="shared" si="0"/>
        <v>América Latina</v>
      </c>
      <c r="G35" t="s">
        <v>6479</v>
      </c>
      <c r="H35" s="8">
        <f>IFERROR(VLOOKUP(G35,'Precio unitario'!A:B,2,0),0)</f>
        <v>150</v>
      </c>
      <c r="I35" s="8">
        <f>IFERROR(IF(G35="Producto D",VLOOKUP(G35,'Precio unitario'!A:B,2,0)*0.9,VLOOKUP(G35,'Precio unitario'!A:B,2,0)),"No existe")</f>
        <v>150</v>
      </c>
      <c r="J35" t="s">
        <v>6484</v>
      </c>
    </row>
    <row r="36" spans="1:10" x14ac:dyDescent="0.35">
      <c r="A36" s="2">
        <v>43468</v>
      </c>
      <c r="B36" s="4">
        <v>2019</v>
      </c>
      <c r="C36" s="2" t="s">
        <v>32</v>
      </c>
      <c r="D36" t="s">
        <v>720</v>
      </c>
      <c r="E36" s="3" t="s">
        <v>6493</v>
      </c>
      <c r="F36" s="3" t="str">
        <f t="shared" si="0"/>
        <v>América Latina</v>
      </c>
      <c r="G36" t="s">
        <v>6480</v>
      </c>
      <c r="H36" s="8">
        <f>IFERROR(VLOOKUP(G36,'Precio unitario'!A:B,2,0),0)</f>
        <v>550</v>
      </c>
      <c r="I36" s="8">
        <f>IFERROR(IF(G36="Producto D",VLOOKUP(G36,'Precio unitario'!A:B,2,0)*0.9,VLOOKUP(G36,'Precio unitario'!A:B,2,0)),"No existe")</f>
        <v>495</v>
      </c>
      <c r="J36" t="s">
        <v>6483</v>
      </c>
    </row>
    <row r="37" spans="1:10" x14ac:dyDescent="0.35">
      <c r="A37" s="2">
        <v>43468</v>
      </c>
      <c r="B37" s="4">
        <v>2019</v>
      </c>
      <c r="C37" s="2" t="s">
        <v>32</v>
      </c>
      <c r="D37" t="s">
        <v>780</v>
      </c>
      <c r="E37" s="3" t="s">
        <v>6491</v>
      </c>
      <c r="F37" s="3" t="str">
        <f t="shared" si="0"/>
        <v>América Latina</v>
      </c>
      <c r="G37" t="s">
        <v>6478</v>
      </c>
      <c r="H37" s="8">
        <f>IFERROR(VLOOKUP(G37,'Precio unitario'!A:B,2,0),0)</f>
        <v>300</v>
      </c>
      <c r="I37" s="8">
        <f>IFERROR(IF(G37="Producto D",VLOOKUP(G37,'Precio unitario'!A:B,2,0)*0.9,VLOOKUP(G37,'Precio unitario'!A:B,2,0)),"No existe")</f>
        <v>300</v>
      </c>
      <c r="J37" t="s">
        <v>6482</v>
      </c>
    </row>
    <row r="38" spans="1:10" x14ac:dyDescent="0.35">
      <c r="A38" s="2">
        <v>43469</v>
      </c>
      <c r="B38" s="4">
        <v>2019</v>
      </c>
      <c r="C38" s="2" t="s">
        <v>32</v>
      </c>
      <c r="D38" t="s">
        <v>797</v>
      </c>
      <c r="E38" s="3" t="s">
        <v>6490</v>
      </c>
      <c r="F38" s="3" t="str">
        <f t="shared" si="0"/>
        <v>América Latina</v>
      </c>
      <c r="G38" t="s">
        <v>6478</v>
      </c>
      <c r="H38" s="8">
        <f>IFERROR(VLOOKUP(G38,'Precio unitario'!A:B,2,0),0)</f>
        <v>300</v>
      </c>
      <c r="I38" s="8">
        <f>IFERROR(IF(G38="Producto D",VLOOKUP(G38,'Precio unitario'!A:B,2,0)*0.9,VLOOKUP(G38,'Precio unitario'!A:B,2,0)),"No existe")</f>
        <v>300</v>
      </c>
      <c r="J38" t="s">
        <v>6484</v>
      </c>
    </row>
    <row r="39" spans="1:10" x14ac:dyDescent="0.35">
      <c r="A39" s="2">
        <v>43469</v>
      </c>
      <c r="B39" s="4">
        <v>2019</v>
      </c>
      <c r="C39" s="2" t="s">
        <v>32</v>
      </c>
      <c r="D39" t="s">
        <v>833</v>
      </c>
      <c r="E39" s="3" t="s">
        <v>6492</v>
      </c>
      <c r="F39" s="3" t="str">
        <f t="shared" si="0"/>
        <v>Europa</v>
      </c>
      <c r="G39" t="s">
        <v>6480</v>
      </c>
      <c r="H39" s="8">
        <f>IFERROR(VLOOKUP(G39,'Precio unitario'!A:B,2,0),0)</f>
        <v>550</v>
      </c>
      <c r="I39" s="8">
        <f>IFERROR(IF(G39="Producto D",VLOOKUP(G39,'Precio unitario'!A:B,2,0)*0.9,VLOOKUP(G39,'Precio unitario'!A:B,2,0)),"No existe")</f>
        <v>495</v>
      </c>
      <c r="J39" t="s">
        <v>6483</v>
      </c>
    </row>
    <row r="40" spans="1:10" x14ac:dyDescent="0.35">
      <c r="A40" s="2">
        <v>43469</v>
      </c>
      <c r="B40" s="4">
        <v>2019</v>
      </c>
      <c r="C40" s="2" t="s">
        <v>32</v>
      </c>
      <c r="D40" t="s">
        <v>6513</v>
      </c>
      <c r="E40" s="3" t="s">
        <v>6493</v>
      </c>
      <c r="F40" s="3" t="str">
        <f t="shared" si="0"/>
        <v>América Latina</v>
      </c>
      <c r="G40" t="s">
        <v>6479</v>
      </c>
      <c r="H40" s="8">
        <f>IFERROR(VLOOKUP(G40,'Precio unitario'!A:B,2,0),0)</f>
        <v>150</v>
      </c>
      <c r="I40" s="8">
        <f>IFERROR(IF(G40="Producto D",VLOOKUP(G40,'Precio unitario'!A:B,2,0)*0.9,VLOOKUP(G40,'Precio unitario'!A:B,2,0)),"No existe")</f>
        <v>150</v>
      </c>
      <c r="J40" t="s">
        <v>6482</v>
      </c>
    </row>
    <row r="41" spans="1:10" x14ac:dyDescent="0.35">
      <c r="A41" s="2">
        <v>43469</v>
      </c>
      <c r="B41" s="4">
        <v>2019</v>
      </c>
      <c r="C41" s="2" t="s">
        <v>32</v>
      </c>
      <c r="D41" t="s">
        <v>6514</v>
      </c>
      <c r="E41" s="3" t="s">
        <v>6494</v>
      </c>
      <c r="F41" s="3" t="str">
        <f t="shared" si="0"/>
        <v>América Latina</v>
      </c>
      <c r="G41" t="s">
        <v>6480</v>
      </c>
      <c r="H41" s="8">
        <f>IFERROR(VLOOKUP(G41,'Precio unitario'!A:B,2,0),0)</f>
        <v>550</v>
      </c>
      <c r="I41" s="8">
        <f>IFERROR(IF(G41="Producto D",VLOOKUP(G41,'Precio unitario'!A:B,2,0)*0.9,VLOOKUP(G41,'Precio unitario'!A:B,2,0)),"No existe")</f>
        <v>495</v>
      </c>
      <c r="J41" t="s">
        <v>6484</v>
      </c>
    </row>
    <row r="42" spans="1:10" x14ac:dyDescent="0.35">
      <c r="A42" s="2">
        <v>43469</v>
      </c>
      <c r="B42" s="4">
        <v>2019</v>
      </c>
      <c r="C42" s="2" t="s">
        <v>32</v>
      </c>
      <c r="D42" t="s">
        <v>6515</v>
      </c>
      <c r="E42" s="3" t="s">
        <v>6492</v>
      </c>
      <c r="F42" s="3" t="str">
        <f t="shared" si="0"/>
        <v>Europa</v>
      </c>
      <c r="G42" t="s">
        <v>6478</v>
      </c>
      <c r="H42" s="8">
        <f>IFERROR(VLOOKUP(G42,'Precio unitario'!A:B,2,0),0)</f>
        <v>300</v>
      </c>
      <c r="I42" s="8">
        <f>IFERROR(IF(G42="Producto D",VLOOKUP(G42,'Precio unitario'!A:B,2,0)*0.9,VLOOKUP(G42,'Precio unitario'!A:B,2,0)),"No existe")</f>
        <v>300</v>
      </c>
      <c r="J42" t="s">
        <v>6483</v>
      </c>
    </row>
    <row r="43" spans="1:10" x14ac:dyDescent="0.35">
      <c r="A43" s="2">
        <v>43469</v>
      </c>
      <c r="B43" s="4">
        <v>2019</v>
      </c>
      <c r="C43" s="2" t="s">
        <v>32</v>
      </c>
      <c r="D43" t="s">
        <v>910</v>
      </c>
      <c r="E43" s="3" t="s">
        <v>6492</v>
      </c>
      <c r="F43" s="3" t="str">
        <f t="shared" si="0"/>
        <v>Europa</v>
      </c>
      <c r="G43" t="s">
        <v>6478</v>
      </c>
      <c r="H43" s="8">
        <f>IFERROR(VLOOKUP(G43,'Precio unitario'!A:B,2,0),0)</f>
        <v>300</v>
      </c>
      <c r="I43" s="8">
        <f>IFERROR(IF(G43="Producto D",VLOOKUP(G43,'Precio unitario'!A:B,2,0)*0.9,VLOOKUP(G43,'Precio unitario'!A:B,2,0)),"No existe")</f>
        <v>300</v>
      </c>
      <c r="J43" t="s">
        <v>6484</v>
      </c>
    </row>
    <row r="44" spans="1:10" x14ac:dyDescent="0.35">
      <c r="A44" s="2">
        <v>43469</v>
      </c>
      <c r="B44" s="4">
        <v>2019</v>
      </c>
      <c r="C44" s="2" t="s">
        <v>32</v>
      </c>
      <c r="D44" t="s">
        <v>6516</v>
      </c>
      <c r="E44" s="3" t="s">
        <v>6491</v>
      </c>
      <c r="F44" s="3" t="str">
        <f t="shared" si="0"/>
        <v>América Latina</v>
      </c>
      <c r="G44" t="s">
        <v>6480</v>
      </c>
      <c r="H44" s="8">
        <f>IFERROR(VLOOKUP(G44,'Precio unitario'!A:B,2,0),0)</f>
        <v>550</v>
      </c>
      <c r="I44" s="8">
        <f>IFERROR(IF(G44="Producto D",VLOOKUP(G44,'Precio unitario'!A:B,2,0)*0.9,VLOOKUP(G44,'Precio unitario'!A:B,2,0)),"No existe")</f>
        <v>495</v>
      </c>
      <c r="J44" t="s">
        <v>6484</v>
      </c>
    </row>
    <row r="45" spans="1:10" x14ac:dyDescent="0.35">
      <c r="A45" s="2">
        <v>43469</v>
      </c>
      <c r="B45" s="4">
        <v>2019</v>
      </c>
      <c r="C45" s="2" t="s">
        <v>32</v>
      </c>
      <c r="D45" t="s">
        <v>960</v>
      </c>
      <c r="E45" s="3" t="s">
        <v>6493</v>
      </c>
      <c r="F45" s="3" t="str">
        <f t="shared" si="0"/>
        <v>América Latina</v>
      </c>
      <c r="G45" t="s">
        <v>6478</v>
      </c>
      <c r="H45" s="8">
        <f>IFERROR(VLOOKUP(G45,'Precio unitario'!A:B,2,0),0)</f>
        <v>300</v>
      </c>
      <c r="I45" s="8">
        <f>IFERROR(IF(G45="Producto D",VLOOKUP(G45,'Precio unitario'!A:B,2,0)*0.9,VLOOKUP(G45,'Precio unitario'!A:B,2,0)),"No existe")</f>
        <v>300</v>
      </c>
      <c r="J45" t="s">
        <v>6484</v>
      </c>
    </row>
    <row r="46" spans="1:10" x14ac:dyDescent="0.35">
      <c r="A46" s="2">
        <v>43469</v>
      </c>
      <c r="B46" s="4">
        <v>2019</v>
      </c>
      <c r="C46" s="2" t="s">
        <v>32</v>
      </c>
      <c r="D46" t="s">
        <v>6517</v>
      </c>
      <c r="E46" s="3" t="s">
        <v>6490</v>
      </c>
      <c r="F46" s="3" t="str">
        <f t="shared" si="0"/>
        <v>América Latina</v>
      </c>
      <c r="G46" t="s">
        <v>6480</v>
      </c>
      <c r="H46" s="8">
        <f>IFERROR(VLOOKUP(G46,'Precio unitario'!A:B,2,0),0)</f>
        <v>550</v>
      </c>
      <c r="I46" s="8">
        <f>IFERROR(IF(G46="Producto D",VLOOKUP(G46,'Precio unitario'!A:B,2,0)*0.9,VLOOKUP(G46,'Precio unitario'!A:B,2,0)),"No existe")</f>
        <v>495</v>
      </c>
      <c r="J46" t="s">
        <v>6484</v>
      </c>
    </row>
    <row r="47" spans="1:10" x14ac:dyDescent="0.35">
      <c r="A47" s="2">
        <v>43469</v>
      </c>
      <c r="B47" s="4">
        <v>2019</v>
      </c>
      <c r="C47" s="2" t="s">
        <v>32</v>
      </c>
      <c r="D47" t="s">
        <v>6518</v>
      </c>
      <c r="E47" s="3" t="s">
        <v>6494</v>
      </c>
      <c r="F47" s="3" t="str">
        <f t="shared" si="0"/>
        <v>América Latina</v>
      </c>
      <c r="G47" t="s">
        <v>6479</v>
      </c>
      <c r="H47" s="8">
        <f>IFERROR(VLOOKUP(G47,'Precio unitario'!A:B,2,0),0)</f>
        <v>150</v>
      </c>
      <c r="I47" s="8">
        <f>IFERROR(IF(G47="Producto D",VLOOKUP(G47,'Precio unitario'!A:B,2,0)*0.9,VLOOKUP(G47,'Precio unitario'!A:B,2,0)),"No existe")</f>
        <v>150</v>
      </c>
      <c r="J47" t="s">
        <v>6484</v>
      </c>
    </row>
    <row r="48" spans="1:10" x14ac:dyDescent="0.35">
      <c r="A48" s="2">
        <v>43470</v>
      </c>
      <c r="B48" s="4">
        <v>2019</v>
      </c>
      <c r="C48" s="2" t="s">
        <v>32</v>
      </c>
      <c r="D48" t="s">
        <v>6519</v>
      </c>
      <c r="E48" s="3" t="s">
        <v>6491</v>
      </c>
      <c r="F48" s="3" t="str">
        <f t="shared" si="0"/>
        <v>América Latina</v>
      </c>
      <c r="G48" t="s">
        <v>6479</v>
      </c>
      <c r="H48" s="8">
        <f>IFERROR(VLOOKUP(G48,'Precio unitario'!A:B,2,0),0)</f>
        <v>150</v>
      </c>
      <c r="I48" s="8">
        <f>IFERROR(IF(G48="Producto D",VLOOKUP(G48,'Precio unitario'!A:B,2,0)*0.9,VLOOKUP(G48,'Precio unitario'!A:B,2,0)),"No existe")</f>
        <v>150</v>
      </c>
      <c r="J48" t="s">
        <v>6484</v>
      </c>
    </row>
    <row r="49" spans="1:10" x14ac:dyDescent="0.35">
      <c r="A49" s="2">
        <v>43470</v>
      </c>
      <c r="B49" s="4">
        <v>2019</v>
      </c>
      <c r="C49" s="2" t="s">
        <v>32</v>
      </c>
      <c r="D49" t="s">
        <v>6520</v>
      </c>
      <c r="E49" s="3" t="s">
        <v>6493</v>
      </c>
      <c r="F49" s="3" t="str">
        <f t="shared" si="0"/>
        <v>América Latina</v>
      </c>
      <c r="G49" t="s">
        <v>6481</v>
      </c>
      <c r="H49" s="8">
        <f>IFERROR(VLOOKUP(G49,'Precio unitario'!A:B,2,0),0)</f>
        <v>450</v>
      </c>
      <c r="I49" s="8">
        <f>IFERROR(IF(G49="Producto D",VLOOKUP(G49,'Precio unitario'!A:B,2,0)*0.9,VLOOKUP(G49,'Precio unitario'!A:B,2,0)),"No existe")</f>
        <v>450</v>
      </c>
      <c r="J49" t="s">
        <v>6484</v>
      </c>
    </row>
    <row r="50" spans="1:10" x14ac:dyDescent="0.35">
      <c r="A50" s="2">
        <v>43470</v>
      </c>
      <c r="B50" s="4">
        <v>2019</v>
      </c>
      <c r="C50" s="2" t="s">
        <v>32</v>
      </c>
      <c r="D50" t="s">
        <v>6521</v>
      </c>
      <c r="E50" s="3" t="s">
        <v>6490</v>
      </c>
      <c r="F50" s="3" t="str">
        <f t="shared" si="0"/>
        <v>América Latina</v>
      </c>
      <c r="G50" t="s">
        <v>6481</v>
      </c>
      <c r="H50" s="8">
        <f>IFERROR(VLOOKUP(G50,'Precio unitario'!A:B,2,0),0)</f>
        <v>450</v>
      </c>
      <c r="I50" s="8">
        <f>IFERROR(IF(G50="Producto D",VLOOKUP(G50,'Precio unitario'!A:B,2,0)*0.9,VLOOKUP(G50,'Precio unitario'!A:B,2,0)),"No existe")</f>
        <v>450</v>
      </c>
      <c r="J50" t="s">
        <v>6483</v>
      </c>
    </row>
    <row r="51" spans="1:10" x14ac:dyDescent="0.35">
      <c r="A51" s="2">
        <v>43470</v>
      </c>
      <c r="B51" s="4">
        <v>2019</v>
      </c>
      <c r="C51" s="2" t="s">
        <v>32</v>
      </c>
      <c r="D51" t="s">
        <v>1033</v>
      </c>
      <c r="E51" s="3" t="s">
        <v>6492</v>
      </c>
      <c r="F51" s="3" t="str">
        <f t="shared" si="0"/>
        <v>Europa</v>
      </c>
      <c r="G51" t="s">
        <v>6478</v>
      </c>
      <c r="H51" s="8">
        <f>IFERROR(VLOOKUP(G51,'Precio unitario'!A:B,2,0),0)</f>
        <v>300</v>
      </c>
      <c r="I51" s="8">
        <f>IFERROR(IF(G51="Producto D",VLOOKUP(G51,'Precio unitario'!A:B,2,0)*0.9,VLOOKUP(G51,'Precio unitario'!A:B,2,0)),"No existe")</f>
        <v>300</v>
      </c>
      <c r="J51" t="s">
        <v>6483</v>
      </c>
    </row>
    <row r="52" spans="1:10" x14ac:dyDescent="0.35">
      <c r="A52" s="2">
        <v>43470</v>
      </c>
      <c r="B52" s="4">
        <v>2019</v>
      </c>
      <c r="C52" s="2" t="s">
        <v>32</v>
      </c>
      <c r="D52" t="s">
        <v>1057</v>
      </c>
      <c r="E52" s="3" t="s">
        <v>6491</v>
      </c>
      <c r="F52" s="3" t="str">
        <f t="shared" si="0"/>
        <v>América Latina</v>
      </c>
      <c r="G52" t="s">
        <v>6480</v>
      </c>
      <c r="H52" s="8">
        <f>IFERROR(VLOOKUP(G52,'Precio unitario'!A:B,2,0),0)</f>
        <v>550</v>
      </c>
      <c r="I52" s="8">
        <f>IFERROR(IF(G52="Producto D",VLOOKUP(G52,'Precio unitario'!A:B,2,0)*0.9,VLOOKUP(G52,'Precio unitario'!A:B,2,0)),"No existe")</f>
        <v>495</v>
      </c>
      <c r="J52" t="s">
        <v>6483</v>
      </c>
    </row>
    <row r="53" spans="1:10" x14ac:dyDescent="0.35">
      <c r="A53" s="2">
        <v>43470</v>
      </c>
      <c r="B53" s="4">
        <v>2019</v>
      </c>
      <c r="C53" s="2" t="s">
        <v>32</v>
      </c>
      <c r="D53" t="s">
        <v>1086</v>
      </c>
      <c r="E53" s="3" t="s">
        <v>6490</v>
      </c>
      <c r="F53" s="3" t="str">
        <f t="shared" si="0"/>
        <v>América Latina</v>
      </c>
      <c r="G53" t="s">
        <v>6479</v>
      </c>
      <c r="H53" s="8">
        <f>IFERROR(VLOOKUP(G53,'Precio unitario'!A:B,2,0),0)</f>
        <v>150</v>
      </c>
      <c r="I53" s="8">
        <f>IFERROR(IF(G53="Producto D",VLOOKUP(G53,'Precio unitario'!A:B,2,0)*0.9,VLOOKUP(G53,'Precio unitario'!A:B,2,0)),"No existe")</f>
        <v>150</v>
      </c>
      <c r="J53" t="s">
        <v>6483</v>
      </c>
    </row>
    <row r="54" spans="1:10" x14ac:dyDescent="0.35">
      <c r="A54" s="2">
        <v>43470</v>
      </c>
      <c r="B54" s="4">
        <v>2019</v>
      </c>
      <c r="C54" s="2" t="s">
        <v>32</v>
      </c>
      <c r="D54" t="s">
        <v>1097</v>
      </c>
      <c r="E54" s="3" t="s">
        <v>6493</v>
      </c>
      <c r="F54" s="3" t="str">
        <f t="shared" si="0"/>
        <v>América Latina</v>
      </c>
      <c r="G54" t="s">
        <v>6480</v>
      </c>
      <c r="H54" s="8">
        <f>IFERROR(VLOOKUP(G54,'Precio unitario'!A:B,2,0),0)</f>
        <v>550</v>
      </c>
      <c r="I54" s="8">
        <f>IFERROR(IF(G54="Producto D",VLOOKUP(G54,'Precio unitario'!A:B,2,0)*0.9,VLOOKUP(G54,'Precio unitario'!A:B,2,0)),"No existe")</f>
        <v>495</v>
      </c>
      <c r="J54" t="s">
        <v>6482</v>
      </c>
    </row>
    <row r="55" spans="1:10" x14ac:dyDescent="0.35">
      <c r="A55" s="2">
        <v>43470</v>
      </c>
      <c r="B55" s="4">
        <v>2019</v>
      </c>
      <c r="C55" s="2" t="s">
        <v>32</v>
      </c>
      <c r="D55" t="s">
        <v>1101</v>
      </c>
      <c r="E55" s="3" t="s">
        <v>6491</v>
      </c>
      <c r="F55" s="3" t="str">
        <f t="shared" si="0"/>
        <v>América Latina</v>
      </c>
      <c r="G55" t="s">
        <v>6479</v>
      </c>
      <c r="H55" s="8">
        <f>IFERROR(VLOOKUP(G55,'Precio unitario'!A:B,2,0),0)</f>
        <v>150</v>
      </c>
      <c r="I55" s="8">
        <f>IFERROR(IF(G55="Producto D",VLOOKUP(G55,'Precio unitario'!A:B,2,0)*0.9,VLOOKUP(G55,'Precio unitario'!A:B,2,0)),"No existe")</f>
        <v>150</v>
      </c>
      <c r="J55" t="s">
        <v>6482</v>
      </c>
    </row>
    <row r="56" spans="1:10" x14ac:dyDescent="0.35">
      <c r="A56" s="2">
        <v>43470</v>
      </c>
      <c r="B56" s="4">
        <v>2019</v>
      </c>
      <c r="C56" s="2" t="s">
        <v>32</v>
      </c>
      <c r="D56" t="s">
        <v>6522</v>
      </c>
      <c r="E56" s="3" t="s">
        <v>6492</v>
      </c>
      <c r="F56" s="3" t="str">
        <f t="shared" si="0"/>
        <v>Europa</v>
      </c>
      <c r="G56" t="s">
        <v>6479</v>
      </c>
      <c r="H56" s="8">
        <f>IFERROR(VLOOKUP(G56,'Precio unitario'!A:B,2,0),0)</f>
        <v>150</v>
      </c>
      <c r="I56" s="8">
        <f>IFERROR(IF(G56="Producto D",VLOOKUP(G56,'Precio unitario'!A:B,2,0)*0.9,VLOOKUP(G56,'Precio unitario'!A:B,2,0)),"No existe")</f>
        <v>150</v>
      </c>
      <c r="J56" t="s">
        <v>6482</v>
      </c>
    </row>
    <row r="57" spans="1:10" x14ac:dyDescent="0.35">
      <c r="A57" s="2">
        <v>43470</v>
      </c>
      <c r="B57" s="4">
        <v>2019</v>
      </c>
      <c r="C57" s="2" t="s">
        <v>32</v>
      </c>
      <c r="D57" t="s">
        <v>1122</v>
      </c>
      <c r="E57" s="3" t="s">
        <v>6490</v>
      </c>
      <c r="F57" s="3" t="str">
        <f t="shared" si="0"/>
        <v>América Latina</v>
      </c>
      <c r="G57" t="s">
        <v>6480</v>
      </c>
      <c r="H57" s="8">
        <f>IFERROR(VLOOKUP(G57,'Precio unitario'!A:B,2,0),0)</f>
        <v>550</v>
      </c>
      <c r="I57" s="8">
        <f>IFERROR(IF(G57="Producto D",VLOOKUP(G57,'Precio unitario'!A:B,2,0)*0.9,VLOOKUP(G57,'Precio unitario'!A:B,2,0)),"No existe")</f>
        <v>495</v>
      </c>
      <c r="J57" t="s">
        <v>6482</v>
      </c>
    </row>
    <row r="58" spans="1:10" x14ac:dyDescent="0.35">
      <c r="A58" s="2">
        <v>43470</v>
      </c>
      <c r="B58" s="4">
        <v>2019</v>
      </c>
      <c r="C58" s="2" t="s">
        <v>32</v>
      </c>
      <c r="D58" t="s">
        <v>1186</v>
      </c>
      <c r="E58" s="3" t="s">
        <v>6491</v>
      </c>
      <c r="F58" s="3" t="str">
        <f t="shared" si="0"/>
        <v>América Latina</v>
      </c>
      <c r="G58" t="s">
        <v>6478</v>
      </c>
      <c r="H58" s="8">
        <f>IFERROR(VLOOKUP(G58,'Precio unitario'!A:B,2,0),0)</f>
        <v>300</v>
      </c>
      <c r="I58" s="8">
        <f>IFERROR(IF(G58="Producto D",VLOOKUP(G58,'Precio unitario'!A:B,2,0)*0.9,VLOOKUP(G58,'Precio unitario'!A:B,2,0)),"No existe")</f>
        <v>300</v>
      </c>
      <c r="J58" t="s">
        <v>6482</v>
      </c>
    </row>
    <row r="59" spans="1:10" x14ac:dyDescent="0.35">
      <c r="A59" s="2">
        <v>43470</v>
      </c>
      <c r="B59" s="4">
        <v>2019</v>
      </c>
      <c r="C59" s="2" t="s">
        <v>32</v>
      </c>
      <c r="D59" t="s">
        <v>1203</v>
      </c>
      <c r="E59" s="3" t="s">
        <v>6493</v>
      </c>
      <c r="F59" s="3" t="str">
        <f t="shared" si="0"/>
        <v>América Latina</v>
      </c>
      <c r="G59" t="s">
        <v>6480</v>
      </c>
      <c r="H59" s="8">
        <f>IFERROR(VLOOKUP(G59,'Precio unitario'!A:B,2,0),0)</f>
        <v>550</v>
      </c>
      <c r="I59" s="8">
        <f>IFERROR(IF(G59="Producto D",VLOOKUP(G59,'Precio unitario'!A:B,2,0)*0.9,VLOOKUP(G59,'Precio unitario'!A:B,2,0)),"No existe")</f>
        <v>495</v>
      </c>
      <c r="J59" t="s">
        <v>6484</v>
      </c>
    </row>
    <row r="60" spans="1:10" x14ac:dyDescent="0.35">
      <c r="A60" s="2">
        <v>43470</v>
      </c>
      <c r="B60" s="4">
        <v>2019</v>
      </c>
      <c r="C60" s="2" t="s">
        <v>32</v>
      </c>
      <c r="D60" t="s">
        <v>1204</v>
      </c>
      <c r="E60" s="3" t="s">
        <v>6491</v>
      </c>
      <c r="F60" s="3" t="str">
        <f t="shared" si="0"/>
        <v>América Latina</v>
      </c>
      <c r="G60" t="s">
        <v>6478</v>
      </c>
      <c r="H60" s="8">
        <f>IFERROR(VLOOKUP(G60,'Precio unitario'!A:B,2,0),0)</f>
        <v>300</v>
      </c>
      <c r="I60" s="8">
        <f>IFERROR(IF(G60="Producto D",VLOOKUP(G60,'Precio unitario'!A:B,2,0)*0.9,VLOOKUP(G60,'Precio unitario'!A:B,2,0)),"No existe")</f>
        <v>300</v>
      </c>
      <c r="J60" t="s">
        <v>6484</v>
      </c>
    </row>
    <row r="61" spans="1:10" x14ac:dyDescent="0.35">
      <c r="A61" s="2">
        <v>43470</v>
      </c>
      <c r="B61" s="4">
        <v>2019</v>
      </c>
      <c r="C61" s="2" t="s">
        <v>32</v>
      </c>
      <c r="D61" t="s">
        <v>1223</v>
      </c>
      <c r="E61" s="3" t="s">
        <v>6490</v>
      </c>
      <c r="F61" s="3" t="str">
        <f t="shared" si="0"/>
        <v>América Latina</v>
      </c>
      <c r="G61" t="s">
        <v>6478</v>
      </c>
      <c r="H61" s="8">
        <f>IFERROR(VLOOKUP(G61,'Precio unitario'!A:B,2,0),0)</f>
        <v>300</v>
      </c>
      <c r="I61" s="8">
        <f>IFERROR(IF(G61="Producto D",VLOOKUP(G61,'Precio unitario'!A:B,2,0)*0.9,VLOOKUP(G61,'Precio unitario'!A:B,2,0)),"No existe")</f>
        <v>300</v>
      </c>
      <c r="J61" t="s">
        <v>6482</v>
      </c>
    </row>
    <row r="62" spans="1:10" x14ac:dyDescent="0.35">
      <c r="A62" s="2">
        <v>43470</v>
      </c>
      <c r="B62" s="4">
        <v>2019</v>
      </c>
      <c r="C62" s="2" t="s">
        <v>32</v>
      </c>
      <c r="D62" t="s">
        <v>1323</v>
      </c>
      <c r="E62" s="3" t="s">
        <v>6492</v>
      </c>
      <c r="F62" s="3" t="str">
        <f t="shared" si="0"/>
        <v>Europa</v>
      </c>
      <c r="G62" t="s">
        <v>6478</v>
      </c>
      <c r="H62" s="8">
        <f>IFERROR(VLOOKUP(G62,'Precio unitario'!A:B,2,0),0)</f>
        <v>300</v>
      </c>
      <c r="I62" s="8">
        <f>IFERROR(IF(G62="Producto D",VLOOKUP(G62,'Precio unitario'!A:B,2,0)*0.9,VLOOKUP(G62,'Precio unitario'!A:B,2,0)),"No existe")</f>
        <v>300</v>
      </c>
      <c r="J62" t="s">
        <v>6484</v>
      </c>
    </row>
    <row r="63" spans="1:10" x14ac:dyDescent="0.35">
      <c r="A63" s="2">
        <v>43470</v>
      </c>
      <c r="B63" s="4">
        <v>2019</v>
      </c>
      <c r="C63" s="2" t="s">
        <v>32</v>
      </c>
      <c r="D63" t="s">
        <v>6523</v>
      </c>
      <c r="E63" s="3" t="s">
        <v>6493</v>
      </c>
      <c r="F63" s="3" t="str">
        <f t="shared" si="0"/>
        <v>América Latina</v>
      </c>
      <c r="G63" t="s">
        <v>6480</v>
      </c>
      <c r="H63" s="8">
        <f>IFERROR(VLOOKUP(G63,'Precio unitario'!A:B,2,0),0)</f>
        <v>550</v>
      </c>
      <c r="I63" s="8">
        <f>IFERROR(IF(G63="Producto D",VLOOKUP(G63,'Precio unitario'!A:B,2,0)*0.9,VLOOKUP(G63,'Precio unitario'!A:B,2,0)),"No existe")</f>
        <v>495</v>
      </c>
      <c r="J63" t="s">
        <v>6483</v>
      </c>
    </row>
    <row r="64" spans="1:10" x14ac:dyDescent="0.35">
      <c r="A64" s="2">
        <v>43470</v>
      </c>
      <c r="B64" s="4">
        <v>2019</v>
      </c>
      <c r="C64" s="2" t="s">
        <v>32</v>
      </c>
      <c r="D64" t="s">
        <v>1385</v>
      </c>
      <c r="E64" s="3" t="s">
        <v>6494</v>
      </c>
      <c r="F64" s="3" t="str">
        <f t="shared" si="0"/>
        <v>América Latina</v>
      </c>
      <c r="G64" t="s">
        <v>6481</v>
      </c>
      <c r="H64" s="8">
        <f>IFERROR(VLOOKUP(G64,'Precio unitario'!A:B,2,0),0)</f>
        <v>450</v>
      </c>
      <c r="I64" s="8">
        <f>IFERROR(IF(G64="Producto D",VLOOKUP(G64,'Precio unitario'!A:B,2,0)*0.9,VLOOKUP(G64,'Precio unitario'!A:B,2,0)),"No existe")</f>
        <v>450</v>
      </c>
      <c r="J64" t="s">
        <v>6482</v>
      </c>
    </row>
    <row r="65" spans="1:10" x14ac:dyDescent="0.35">
      <c r="A65" s="2">
        <v>43470</v>
      </c>
      <c r="B65" s="4">
        <v>2019</v>
      </c>
      <c r="C65" s="2" t="s">
        <v>32</v>
      </c>
      <c r="D65" t="s">
        <v>1399</v>
      </c>
      <c r="E65" s="3" t="s">
        <v>6492</v>
      </c>
      <c r="F65" s="3" t="str">
        <f t="shared" si="0"/>
        <v>Europa</v>
      </c>
      <c r="G65" t="s">
        <v>6478</v>
      </c>
      <c r="H65" s="8">
        <f>IFERROR(VLOOKUP(G65,'Precio unitario'!A:B,2,0),0)</f>
        <v>300</v>
      </c>
      <c r="I65" s="8">
        <f>IFERROR(IF(G65="Producto D",VLOOKUP(G65,'Precio unitario'!A:B,2,0)*0.9,VLOOKUP(G65,'Precio unitario'!A:B,2,0)),"No existe")</f>
        <v>300</v>
      </c>
      <c r="J65" t="s">
        <v>6483</v>
      </c>
    </row>
    <row r="66" spans="1:10" x14ac:dyDescent="0.35">
      <c r="A66" s="2">
        <v>43470</v>
      </c>
      <c r="B66" s="4">
        <v>2019</v>
      </c>
      <c r="C66" s="2" t="s">
        <v>32</v>
      </c>
      <c r="D66" t="s">
        <v>1422</v>
      </c>
      <c r="E66" s="3" t="s">
        <v>6492</v>
      </c>
      <c r="F66" s="3" t="str">
        <f t="shared" si="0"/>
        <v>Europa</v>
      </c>
      <c r="G66" t="s">
        <v>6478</v>
      </c>
      <c r="H66" s="8">
        <f>IFERROR(VLOOKUP(G66,'Precio unitario'!A:B,2,0),0)</f>
        <v>300</v>
      </c>
      <c r="I66" s="8">
        <f>IFERROR(IF(G66="Producto D",VLOOKUP(G66,'Precio unitario'!A:B,2,0)*0.9,VLOOKUP(G66,'Precio unitario'!A:B,2,0)),"No existe")</f>
        <v>300</v>
      </c>
      <c r="J66" t="s">
        <v>6483</v>
      </c>
    </row>
    <row r="67" spans="1:10" x14ac:dyDescent="0.35">
      <c r="A67" s="2">
        <v>43471</v>
      </c>
      <c r="B67" s="4">
        <v>2019</v>
      </c>
      <c r="C67" s="2" t="s">
        <v>32</v>
      </c>
      <c r="D67" t="s">
        <v>1538</v>
      </c>
      <c r="E67" s="3" t="s">
        <v>6491</v>
      </c>
      <c r="F67" s="3" t="str">
        <f t="shared" ref="F67:F130" si="1">IF(OR(E67="Chile",E67="Colombia",E67="México",E67="Argentina"),"América Latina", IF(E67="España","Europa", "Otro"))</f>
        <v>América Latina</v>
      </c>
      <c r="G67" t="s">
        <v>6479</v>
      </c>
      <c r="H67" s="8">
        <f>IFERROR(VLOOKUP(G67,'Precio unitario'!A:B,2,0),0)</f>
        <v>150</v>
      </c>
      <c r="I67" s="8">
        <f>IFERROR(IF(G67="Producto D",VLOOKUP(G67,'Precio unitario'!A:B,2,0)*0.9,VLOOKUP(G67,'Precio unitario'!A:B,2,0)),"No existe")</f>
        <v>150</v>
      </c>
      <c r="J67" t="s">
        <v>6482</v>
      </c>
    </row>
    <row r="68" spans="1:10" x14ac:dyDescent="0.35">
      <c r="A68" s="2">
        <v>43471</v>
      </c>
      <c r="B68" s="4">
        <v>2019</v>
      </c>
      <c r="C68" s="2" t="s">
        <v>32</v>
      </c>
      <c r="D68" t="s">
        <v>6524</v>
      </c>
      <c r="E68" s="3" t="s">
        <v>6493</v>
      </c>
      <c r="F68" s="3" t="str">
        <f t="shared" si="1"/>
        <v>América Latina</v>
      </c>
      <c r="G68" t="s">
        <v>6479</v>
      </c>
      <c r="H68" s="8">
        <f>IFERROR(VLOOKUP(G68,'Precio unitario'!A:B,2,0),0)</f>
        <v>150</v>
      </c>
      <c r="I68" s="8">
        <f>IFERROR(IF(G68="Producto D",VLOOKUP(G68,'Precio unitario'!A:B,2,0)*0.9,VLOOKUP(G68,'Precio unitario'!A:B,2,0)),"No existe")</f>
        <v>150</v>
      </c>
      <c r="J68" t="s">
        <v>6482</v>
      </c>
    </row>
    <row r="69" spans="1:10" x14ac:dyDescent="0.35">
      <c r="A69" s="2">
        <v>43471</v>
      </c>
      <c r="B69" s="4">
        <v>2019</v>
      </c>
      <c r="C69" s="2" t="s">
        <v>32</v>
      </c>
      <c r="D69" t="s">
        <v>6525</v>
      </c>
      <c r="E69" s="3" t="s">
        <v>6494</v>
      </c>
      <c r="F69" s="3" t="str">
        <f t="shared" si="1"/>
        <v>América Latina</v>
      </c>
      <c r="G69" t="s">
        <v>6479</v>
      </c>
      <c r="H69" s="8">
        <f>IFERROR(VLOOKUP(G69,'Precio unitario'!A:B,2,0),0)</f>
        <v>150</v>
      </c>
      <c r="I69" s="8">
        <f>IFERROR(IF(G69="Producto D",VLOOKUP(G69,'Precio unitario'!A:B,2,0)*0.9,VLOOKUP(G69,'Precio unitario'!A:B,2,0)),"No existe")</f>
        <v>150</v>
      </c>
      <c r="J69" t="s">
        <v>6484</v>
      </c>
    </row>
    <row r="70" spans="1:10" x14ac:dyDescent="0.35">
      <c r="A70" s="2">
        <v>43471</v>
      </c>
      <c r="B70" s="4">
        <v>2019</v>
      </c>
      <c r="C70" s="2" t="s">
        <v>32</v>
      </c>
      <c r="D70" t="s">
        <v>6526</v>
      </c>
      <c r="E70" s="3" t="s">
        <v>6491</v>
      </c>
      <c r="F70" s="3" t="str">
        <f t="shared" si="1"/>
        <v>América Latina</v>
      </c>
      <c r="G70" t="s">
        <v>6478</v>
      </c>
      <c r="H70" s="8">
        <f>IFERROR(VLOOKUP(G70,'Precio unitario'!A:B,2,0),0)</f>
        <v>300</v>
      </c>
      <c r="I70" s="8">
        <f>IFERROR(IF(G70="Producto D",VLOOKUP(G70,'Precio unitario'!A:B,2,0)*0.9,VLOOKUP(G70,'Precio unitario'!A:B,2,0)),"No existe")</f>
        <v>300</v>
      </c>
      <c r="J70" t="s">
        <v>6484</v>
      </c>
    </row>
    <row r="71" spans="1:10" x14ac:dyDescent="0.35">
      <c r="A71" s="2">
        <v>43471</v>
      </c>
      <c r="B71" s="4">
        <v>2019</v>
      </c>
      <c r="C71" s="2" t="s">
        <v>32</v>
      </c>
      <c r="D71" t="s">
        <v>1651</v>
      </c>
      <c r="E71" s="3" t="s">
        <v>6493</v>
      </c>
      <c r="F71" s="3" t="str">
        <f t="shared" si="1"/>
        <v>América Latina</v>
      </c>
      <c r="G71" t="s">
        <v>6480</v>
      </c>
      <c r="H71" s="8">
        <f>IFERROR(VLOOKUP(G71,'Precio unitario'!A:B,2,0),0)</f>
        <v>550</v>
      </c>
      <c r="I71" s="8">
        <f>IFERROR(IF(G71="Producto D",VLOOKUP(G71,'Precio unitario'!A:B,2,0)*0.9,VLOOKUP(G71,'Precio unitario'!A:B,2,0)),"No existe")</f>
        <v>495</v>
      </c>
      <c r="J71" t="s">
        <v>6483</v>
      </c>
    </row>
    <row r="72" spans="1:10" x14ac:dyDescent="0.35">
      <c r="A72" s="2">
        <v>43471</v>
      </c>
      <c r="B72" s="4">
        <v>2019</v>
      </c>
      <c r="C72" s="2" t="s">
        <v>32</v>
      </c>
      <c r="D72" t="s">
        <v>6527</v>
      </c>
      <c r="E72" s="3" t="s">
        <v>6490</v>
      </c>
      <c r="F72" s="3" t="str">
        <f t="shared" si="1"/>
        <v>América Latina</v>
      </c>
      <c r="G72" t="s">
        <v>6480</v>
      </c>
      <c r="H72" s="8">
        <f>IFERROR(VLOOKUP(G72,'Precio unitario'!A:B,2,0),0)</f>
        <v>550</v>
      </c>
      <c r="I72" s="8">
        <f>IFERROR(IF(G72="Producto D",VLOOKUP(G72,'Precio unitario'!A:B,2,0)*0.9,VLOOKUP(G72,'Precio unitario'!A:B,2,0)),"No existe")</f>
        <v>495</v>
      </c>
      <c r="J72" t="s">
        <v>6483</v>
      </c>
    </row>
    <row r="73" spans="1:10" x14ac:dyDescent="0.35">
      <c r="A73" s="2">
        <v>43471</v>
      </c>
      <c r="B73" s="4">
        <v>2019</v>
      </c>
      <c r="C73" s="2" t="s">
        <v>32</v>
      </c>
      <c r="D73" t="s">
        <v>1690</v>
      </c>
      <c r="E73" s="3" t="s">
        <v>6492</v>
      </c>
      <c r="F73" s="3" t="str">
        <f t="shared" si="1"/>
        <v>Europa</v>
      </c>
      <c r="G73" t="s">
        <v>6478</v>
      </c>
      <c r="H73" s="8">
        <f>IFERROR(VLOOKUP(G73,'Precio unitario'!A:B,2,0),0)</f>
        <v>300</v>
      </c>
      <c r="I73" s="8">
        <f>IFERROR(IF(G73="Producto D",VLOOKUP(G73,'Precio unitario'!A:B,2,0)*0.9,VLOOKUP(G73,'Precio unitario'!A:B,2,0)),"No existe")</f>
        <v>300</v>
      </c>
      <c r="J73" t="s">
        <v>6484</v>
      </c>
    </row>
    <row r="74" spans="1:10" x14ac:dyDescent="0.35">
      <c r="A74" s="2">
        <v>43471</v>
      </c>
      <c r="B74" s="4">
        <v>2019</v>
      </c>
      <c r="C74" s="2" t="s">
        <v>32</v>
      </c>
      <c r="D74" t="s">
        <v>1757</v>
      </c>
      <c r="E74" s="3" t="s">
        <v>6491</v>
      </c>
      <c r="F74" s="3" t="str">
        <f t="shared" si="1"/>
        <v>América Latina</v>
      </c>
      <c r="G74" t="s">
        <v>6480</v>
      </c>
      <c r="H74" s="8">
        <f>IFERROR(VLOOKUP(G74,'Precio unitario'!A:B,2,0),0)</f>
        <v>550</v>
      </c>
      <c r="I74" s="8">
        <f>IFERROR(IF(G74="Producto D",VLOOKUP(G74,'Precio unitario'!A:B,2,0)*0.9,VLOOKUP(G74,'Precio unitario'!A:B,2,0)),"No existe")</f>
        <v>495</v>
      </c>
      <c r="J74" t="s">
        <v>6482</v>
      </c>
    </row>
    <row r="75" spans="1:10" x14ac:dyDescent="0.35">
      <c r="A75" s="2">
        <v>43471</v>
      </c>
      <c r="B75" s="4">
        <v>2019</v>
      </c>
      <c r="C75" s="2" t="s">
        <v>32</v>
      </c>
      <c r="D75" t="s">
        <v>1800</v>
      </c>
      <c r="E75" s="3" t="s">
        <v>6490</v>
      </c>
      <c r="F75" s="3" t="str">
        <f t="shared" si="1"/>
        <v>América Latina</v>
      </c>
      <c r="G75" t="s">
        <v>6481</v>
      </c>
      <c r="H75" s="8">
        <f>IFERROR(VLOOKUP(G75,'Precio unitario'!A:B,2,0),0)</f>
        <v>450</v>
      </c>
      <c r="I75" s="8">
        <f>IFERROR(IF(G75="Producto D",VLOOKUP(G75,'Precio unitario'!A:B,2,0)*0.9,VLOOKUP(G75,'Precio unitario'!A:B,2,0)),"No existe")</f>
        <v>450</v>
      </c>
      <c r="J75" t="s">
        <v>6483</v>
      </c>
    </row>
    <row r="76" spans="1:10" x14ac:dyDescent="0.35">
      <c r="A76" s="2">
        <v>43471</v>
      </c>
      <c r="B76" s="4">
        <v>2019</v>
      </c>
      <c r="C76" s="2" t="s">
        <v>32</v>
      </c>
      <c r="D76" t="s">
        <v>1853</v>
      </c>
      <c r="E76" s="3" t="s">
        <v>6493</v>
      </c>
      <c r="F76" s="3" t="str">
        <f t="shared" si="1"/>
        <v>América Latina</v>
      </c>
      <c r="G76" t="s">
        <v>6480</v>
      </c>
      <c r="H76" s="8">
        <f>IFERROR(VLOOKUP(G76,'Precio unitario'!A:B,2,0),0)</f>
        <v>550</v>
      </c>
      <c r="I76" s="8">
        <f>IFERROR(IF(G76="Producto D",VLOOKUP(G76,'Precio unitario'!A:B,2,0)*0.9,VLOOKUP(G76,'Precio unitario'!A:B,2,0)),"No existe")</f>
        <v>495</v>
      </c>
      <c r="J76" t="s">
        <v>6483</v>
      </c>
    </row>
    <row r="77" spans="1:10" x14ac:dyDescent="0.35">
      <c r="A77" s="2">
        <v>43471</v>
      </c>
      <c r="B77" s="4">
        <v>2019</v>
      </c>
      <c r="C77" s="2" t="s">
        <v>32</v>
      </c>
      <c r="D77" t="s">
        <v>1946</v>
      </c>
      <c r="E77" s="3" t="s">
        <v>6491</v>
      </c>
      <c r="F77" s="3" t="str">
        <f t="shared" si="1"/>
        <v>América Latina</v>
      </c>
      <c r="G77" t="s">
        <v>6481</v>
      </c>
      <c r="H77" s="8">
        <f>IFERROR(VLOOKUP(G77,'Precio unitario'!A:B,2,0),0)</f>
        <v>450</v>
      </c>
      <c r="I77" s="8">
        <f>IFERROR(IF(G77="Producto D",VLOOKUP(G77,'Precio unitario'!A:B,2,0)*0.9,VLOOKUP(G77,'Precio unitario'!A:B,2,0)),"No existe")</f>
        <v>450</v>
      </c>
      <c r="J77" t="s">
        <v>6483</v>
      </c>
    </row>
    <row r="78" spans="1:10" x14ac:dyDescent="0.35">
      <c r="A78" s="2">
        <v>43471</v>
      </c>
      <c r="B78" s="4">
        <v>2019</v>
      </c>
      <c r="C78" s="2" t="s">
        <v>32</v>
      </c>
      <c r="D78" t="s">
        <v>1990</v>
      </c>
      <c r="E78" s="3" t="s">
        <v>6492</v>
      </c>
      <c r="F78" s="3" t="str">
        <f t="shared" si="1"/>
        <v>Europa</v>
      </c>
      <c r="G78" t="s">
        <v>6479</v>
      </c>
      <c r="H78" s="8">
        <f>IFERROR(VLOOKUP(G78,'Precio unitario'!A:B,2,0),0)</f>
        <v>150</v>
      </c>
      <c r="I78" s="8">
        <f>IFERROR(IF(G78="Producto D",VLOOKUP(G78,'Precio unitario'!A:B,2,0)*0.9,VLOOKUP(G78,'Precio unitario'!A:B,2,0)),"No existe")</f>
        <v>150</v>
      </c>
      <c r="J78" t="s">
        <v>6484</v>
      </c>
    </row>
    <row r="79" spans="1:10" x14ac:dyDescent="0.35">
      <c r="A79" s="2">
        <v>43472</v>
      </c>
      <c r="B79" s="4">
        <v>2019</v>
      </c>
      <c r="C79" s="2" t="s">
        <v>32</v>
      </c>
      <c r="D79" t="s">
        <v>38</v>
      </c>
      <c r="E79" s="3" t="s">
        <v>6490</v>
      </c>
      <c r="F79" s="3" t="str">
        <f t="shared" si="1"/>
        <v>América Latina</v>
      </c>
      <c r="G79" t="s">
        <v>6479</v>
      </c>
      <c r="H79" s="8">
        <f>IFERROR(VLOOKUP(G79,'Precio unitario'!A:B,2,0),0)</f>
        <v>150</v>
      </c>
      <c r="I79" s="8">
        <f>IFERROR(IF(G79="Producto D",VLOOKUP(G79,'Precio unitario'!A:B,2,0)*0.9,VLOOKUP(G79,'Precio unitario'!A:B,2,0)),"No existe")</f>
        <v>150</v>
      </c>
      <c r="J79" t="s">
        <v>6484</v>
      </c>
    </row>
    <row r="80" spans="1:10" x14ac:dyDescent="0.35">
      <c r="A80" s="2">
        <v>43472</v>
      </c>
      <c r="B80" s="4">
        <v>2019</v>
      </c>
      <c r="C80" s="2" t="s">
        <v>32</v>
      </c>
      <c r="D80" t="s">
        <v>2043</v>
      </c>
      <c r="E80" s="3" t="s">
        <v>6491</v>
      </c>
      <c r="F80" s="3" t="str">
        <f t="shared" si="1"/>
        <v>América Latina</v>
      </c>
      <c r="G80" t="s">
        <v>6479</v>
      </c>
      <c r="H80" s="8">
        <f>IFERROR(VLOOKUP(G80,'Precio unitario'!A:B,2,0),0)</f>
        <v>150</v>
      </c>
      <c r="I80" s="8">
        <f>IFERROR(IF(G80="Producto D",VLOOKUP(G80,'Precio unitario'!A:B,2,0)*0.9,VLOOKUP(G80,'Precio unitario'!A:B,2,0)),"No existe")</f>
        <v>150</v>
      </c>
      <c r="J80" t="s">
        <v>6482</v>
      </c>
    </row>
    <row r="81" spans="1:10" x14ac:dyDescent="0.35">
      <c r="A81" s="2">
        <v>43472</v>
      </c>
      <c r="B81" s="4">
        <v>2019</v>
      </c>
      <c r="C81" s="2" t="s">
        <v>32</v>
      </c>
      <c r="D81" t="s">
        <v>2152</v>
      </c>
      <c r="E81" s="3" t="s">
        <v>6493</v>
      </c>
      <c r="F81" s="3" t="str">
        <f t="shared" si="1"/>
        <v>América Latina</v>
      </c>
      <c r="G81" t="s">
        <v>6481</v>
      </c>
      <c r="H81" s="8">
        <f>IFERROR(VLOOKUP(G81,'Precio unitario'!A:B,2,0),0)</f>
        <v>450</v>
      </c>
      <c r="I81" s="8">
        <f>IFERROR(IF(G81="Producto D",VLOOKUP(G81,'Precio unitario'!A:B,2,0)*0.9,VLOOKUP(G81,'Precio unitario'!A:B,2,0)),"No existe")</f>
        <v>450</v>
      </c>
      <c r="J81" t="s">
        <v>6484</v>
      </c>
    </row>
    <row r="82" spans="1:10" x14ac:dyDescent="0.35">
      <c r="A82" s="2">
        <v>43472</v>
      </c>
      <c r="B82" s="4">
        <v>2019</v>
      </c>
      <c r="C82" s="2" t="s">
        <v>32</v>
      </c>
      <c r="D82" t="s">
        <v>6528</v>
      </c>
      <c r="E82" s="3" t="s">
        <v>6491</v>
      </c>
      <c r="F82" s="3" t="str">
        <f t="shared" si="1"/>
        <v>América Latina</v>
      </c>
      <c r="G82" t="s">
        <v>6481</v>
      </c>
      <c r="H82" s="8">
        <f>IFERROR(VLOOKUP(G82,'Precio unitario'!A:B,2,0),0)</f>
        <v>450</v>
      </c>
      <c r="I82" s="8">
        <f>IFERROR(IF(G82="Producto D",VLOOKUP(G82,'Precio unitario'!A:B,2,0)*0.9,VLOOKUP(G82,'Precio unitario'!A:B,2,0)),"No existe")</f>
        <v>450</v>
      </c>
      <c r="J82" t="s">
        <v>6482</v>
      </c>
    </row>
    <row r="83" spans="1:10" x14ac:dyDescent="0.35">
      <c r="A83" s="2">
        <v>43472</v>
      </c>
      <c r="B83" s="4">
        <v>2019</v>
      </c>
      <c r="C83" s="2" t="s">
        <v>32</v>
      </c>
      <c r="D83" t="s">
        <v>2221</v>
      </c>
      <c r="E83" s="3" t="s">
        <v>6490</v>
      </c>
      <c r="F83" s="3" t="str">
        <f t="shared" si="1"/>
        <v>América Latina</v>
      </c>
      <c r="G83" t="s">
        <v>6478</v>
      </c>
      <c r="H83" s="8">
        <f>IFERROR(VLOOKUP(G83,'Precio unitario'!A:B,2,0),0)</f>
        <v>300</v>
      </c>
      <c r="I83" s="8">
        <f>IFERROR(IF(G83="Producto D",VLOOKUP(G83,'Precio unitario'!A:B,2,0)*0.9,VLOOKUP(G83,'Precio unitario'!A:B,2,0)),"No existe")</f>
        <v>300</v>
      </c>
      <c r="J83" t="s">
        <v>6484</v>
      </c>
    </row>
    <row r="84" spans="1:10" x14ac:dyDescent="0.35">
      <c r="A84" s="2">
        <v>43472</v>
      </c>
      <c r="B84" s="4">
        <v>2019</v>
      </c>
      <c r="C84" s="2" t="s">
        <v>32</v>
      </c>
      <c r="D84" t="s">
        <v>6529</v>
      </c>
      <c r="E84" s="3" t="s">
        <v>6492</v>
      </c>
      <c r="F84" s="3" t="str">
        <f t="shared" si="1"/>
        <v>Europa</v>
      </c>
      <c r="G84" t="s">
        <v>6478</v>
      </c>
      <c r="H84" s="8">
        <f>IFERROR(VLOOKUP(G84,'Precio unitario'!A:B,2,0),0)</f>
        <v>300</v>
      </c>
      <c r="I84" s="8">
        <f>IFERROR(IF(G84="Producto D",VLOOKUP(G84,'Precio unitario'!A:B,2,0)*0.9,VLOOKUP(G84,'Precio unitario'!A:B,2,0)),"No existe")</f>
        <v>300</v>
      </c>
      <c r="J84" t="s">
        <v>6484</v>
      </c>
    </row>
    <row r="85" spans="1:10" x14ac:dyDescent="0.35">
      <c r="A85" s="2">
        <v>43472</v>
      </c>
      <c r="B85" s="4">
        <v>2019</v>
      </c>
      <c r="C85" s="2" t="s">
        <v>32</v>
      </c>
      <c r="D85" t="s">
        <v>2373</v>
      </c>
      <c r="E85" s="3" t="s">
        <v>6493</v>
      </c>
      <c r="F85" s="3" t="str">
        <f t="shared" si="1"/>
        <v>América Latina</v>
      </c>
      <c r="G85" t="s">
        <v>6479</v>
      </c>
      <c r="H85" s="8">
        <f>IFERROR(VLOOKUP(G85,'Precio unitario'!A:B,2,0),0)</f>
        <v>150</v>
      </c>
      <c r="I85" s="8">
        <f>IFERROR(IF(G85="Producto D",VLOOKUP(G85,'Precio unitario'!A:B,2,0)*0.9,VLOOKUP(G85,'Precio unitario'!A:B,2,0)),"No existe")</f>
        <v>150</v>
      </c>
      <c r="J85" t="s">
        <v>6482</v>
      </c>
    </row>
    <row r="86" spans="1:10" x14ac:dyDescent="0.35">
      <c r="A86" s="2">
        <v>43472</v>
      </c>
      <c r="B86" s="4">
        <v>2019</v>
      </c>
      <c r="C86" s="2" t="s">
        <v>32</v>
      </c>
      <c r="D86" t="s">
        <v>6530</v>
      </c>
      <c r="E86" s="3" t="s">
        <v>6494</v>
      </c>
      <c r="F86" s="3" t="str">
        <f t="shared" si="1"/>
        <v>América Latina</v>
      </c>
      <c r="G86" t="s">
        <v>6481</v>
      </c>
      <c r="H86" s="8">
        <f>IFERROR(VLOOKUP(G86,'Precio unitario'!A:B,2,0),0)</f>
        <v>450</v>
      </c>
      <c r="I86" s="8">
        <f>IFERROR(IF(G86="Producto D",VLOOKUP(G86,'Precio unitario'!A:B,2,0)*0.9,VLOOKUP(G86,'Precio unitario'!A:B,2,0)),"No existe")</f>
        <v>450</v>
      </c>
      <c r="J86" t="s">
        <v>6483</v>
      </c>
    </row>
    <row r="87" spans="1:10" x14ac:dyDescent="0.35">
      <c r="A87" s="2">
        <v>43472</v>
      </c>
      <c r="B87" s="4">
        <v>2019</v>
      </c>
      <c r="C87" s="2" t="s">
        <v>32</v>
      </c>
      <c r="D87" t="s">
        <v>6531</v>
      </c>
      <c r="E87" s="3" t="s">
        <v>6492</v>
      </c>
      <c r="F87" s="3" t="str">
        <f t="shared" si="1"/>
        <v>Europa</v>
      </c>
      <c r="G87" t="s">
        <v>6480</v>
      </c>
      <c r="H87" s="8">
        <f>IFERROR(VLOOKUP(G87,'Precio unitario'!A:B,2,0),0)</f>
        <v>550</v>
      </c>
      <c r="I87" s="8">
        <f>IFERROR(IF(G87="Producto D",VLOOKUP(G87,'Precio unitario'!A:B,2,0)*0.9,VLOOKUP(G87,'Precio unitario'!A:B,2,0)),"No existe")</f>
        <v>495</v>
      </c>
      <c r="J87" t="s">
        <v>6484</v>
      </c>
    </row>
    <row r="88" spans="1:10" x14ac:dyDescent="0.35">
      <c r="A88" s="2">
        <v>43472</v>
      </c>
      <c r="B88" s="4">
        <v>2019</v>
      </c>
      <c r="C88" s="2" t="s">
        <v>32</v>
      </c>
      <c r="D88" t="s">
        <v>6532</v>
      </c>
      <c r="E88" s="3" t="s">
        <v>6492</v>
      </c>
      <c r="F88" s="3" t="str">
        <f t="shared" si="1"/>
        <v>Europa</v>
      </c>
      <c r="G88" t="s">
        <v>6481</v>
      </c>
      <c r="H88" s="8">
        <f>IFERROR(VLOOKUP(G88,'Precio unitario'!A:B,2,0),0)</f>
        <v>450</v>
      </c>
      <c r="I88" s="8">
        <f>IFERROR(IF(G88="Producto D",VLOOKUP(G88,'Precio unitario'!A:B,2,0)*0.9,VLOOKUP(G88,'Precio unitario'!A:B,2,0)),"No existe")</f>
        <v>450</v>
      </c>
      <c r="J88" t="s">
        <v>6483</v>
      </c>
    </row>
    <row r="89" spans="1:10" x14ac:dyDescent="0.35">
      <c r="A89" s="2">
        <v>43473</v>
      </c>
      <c r="B89" s="4">
        <v>2019</v>
      </c>
      <c r="C89" s="2" t="s">
        <v>32</v>
      </c>
      <c r="D89" t="s">
        <v>2557</v>
      </c>
      <c r="E89" s="3" t="s">
        <v>6491</v>
      </c>
      <c r="F89" s="3" t="str">
        <f t="shared" si="1"/>
        <v>América Latina</v>
      </c>
      <c r="G89" t="s">
        <v>6478</v>
      </c>
      <c r="H89" s="8">
        <f>IFERROR(VLOOKUP(G89,'Precio unitario'!A:B,2,0),0)</f>
        <v>300</v>
      </c>
      <c r="I89" s="8">
        <f>IFERROR(IF(G89="Producto D",VLOOKUP(G89,'Precio unitario'!A:B,2,0)*0.9,VLOOKUP(G89,'Precio unitario'!A:B,2,0)),"No existe")</f>
        <v>300</v>
      </c>
      <c r="J89" t="s">
        <v>6484</v>
      </c>
    </row>
    <row r="90" spans="1:10" x14ac:dyDescent="0.35">
      <c r="A90" s="2">
        <v>43473</v>
      </c>
      <c r="B90" s="4">
        <v>2019</v>
      </c>
      <c r="C90" s="2" t="s">
        <v>32</v>
      </c>
      <c r="D90" t="s">
        <v>2583</v>
      </c>
      <c r="E90" s="3" t="s">
        <v>6493</v>
      </c>
      <c r="F90" s="3" t="str">
        <f t="shared" si="1"/>
        <v>América Latina</v>
      </c>
      <c r="G90" t="s">
        <v>6478</v>
      </c>
      <c r="H90" s="8">
        <f>IFERROR(VLOOKUP(G90,'Precio unitario'!A:B,2,0),0)</f>
        <v>300</v>
      </c>
      <c r="I90" s="8">
        <f>IFERROR(IF(G90="Producto D",VLOOKUP(G90,'Precio unitario'!A:B,2,0)*0.9,VLOOKUP(G90,'Precio unitario'!A:B,2,0)),"No existe")</f>
        <v>300</v>
      </c>
      <c r="J90" t="s">
        <v>6483</v>
      </c>
    </row>
    <row r="91" spans="1:10" x14ac:dyDescent="0.35">
      <c r="A91" s="2">
        <v>43473</v>
      </c>
      <c r="B91" s="4">
        <v>2019</v>
      </c>
      <c r="C91" s="2" t="s">
        <v>32</v>
      </c>
      <c r="D91" t="s">
        <v>2594</v>
      </c>
      <c r="E91" s="3" t="s">
        <v>6494</v>
      </c>
      <c r="F91" s="3" t="str">
        <f t="shared" si="1"/>
        <v>América Latina</v>
      </c>
      <c r="G91" t="s">
        <v>6478</v>
      </c>
      <c r="H91" s="8">
        <f>IFERROR(VLOOKUP(G91,'Precio unitario'!A:B,2,0),0)</f>
        <v>300</v>
      </c>
      <c r="I91" s="8">
        <f>IFERROR(IF(G91="Producto D",VLOOKUP(G91,'Precio unitario'!A:B,2,0)*0.9,VLOOKUP(G91,'Precio unitario'!A:B,2,0)),"No existe")</f>
        <v>300</v>
      </c>
      <c r="J91" t="s">
        <v>6484</v>
      </c>
    </row>
    <row r="92" spans="1:10" x14ac:dyDescent="0.35">
      <c r="A92" s="2">
        <v>43473</v>
      </c>
      <c r="B92" s="4">
        <v>2019</v>
      </c>
      <c r="C92" s="2" t="s">
        <v>32</v>
      </c>
      <c r="D92" t="s">
        <v>2644</v>
      </c>
      <c r="E92" s="3" t="s">
        <v>6491</v>
      </c>
      <c r="F92" s="3" t="str">
        <f t="shared" si="1"/>
        <v>América Latina</v>
      </c>
      <c r="G92" t="s">
        <v>6480</v>
      </c>
      <c r="H92" s="8">
        <f>IFERROR(VLOOKUP(G92,'Precio unitario'!A:B,2,0),0)</f>
        <v>550</v>
      </c>
      <c r="I92" s="8">
        <f>IFERROR(IF(G92="Producto D",VLOOKUP(G92,'Precio unitario'!A:B,2,0)*0.9,VLOOKUP(G92,'Precio unitario'!A:B,2,0)),"No existe")</f>
        <v>495</v>
      </c>
      <c r="J92" t="s">
        <v>6482</v>
      </c>
    </row>
    <row r="93" spans="1:10" x14ac:dyDescent="0.35">
      <c r="A93" s="2">
        <v>43473</v>
      </c>
      <c r="B93" s="4">
        <v>2019</v>
      </c>
      <c r="C93" s="2" t="s">
        <v>32</v>
      </c>
      <c r="D93" t="s">
        <v>2653</v>
      </c>
      <c r="E93" s="3" t="s">
        <v>6493</v>
      </c>
      <c r="F93" s="3" t="str">
        <f t="shared" si="1"/>
        <v>América Latina</v>
      </c>
      <c r="G93" t="s">
        <v>6480</v>
      </c>
      <c r="H93" s="8">
        <f>IFERROR(VLOOKUP(G93,'Precio unitario'!A:B,2,0),0)</f>
        <v>550</v>
      </c>
      <c r="I93" s="8">
        <f>IFERROR(IF(G93="Producto D",VLOOKUP(G93,'Precio unitario'!A:B,2,0)*0.9,VLOOKUP(G93,'Precio unitario'!A:B,2,0)),"No existe")</f>
        <v>495</v>
      </c>
      <c r="J93" t="s">
        <v>6482</v>
      </c>
    </row>
    <row r="94" spans="1:10" x14ac:dyDescent="0.35">
      <c r="A94" s="2">
        <v>43473</v>
      </c>
      <c r="B94" s="4">
        <v>2019</v>
      </c>
      <c r="C94" s="2" t="s">
        <v>32</v>
      </c>
      <c r="D94" t="s">
        <v>2668</v>
      </c>
      <c r="E94" s="3" t="s">
        <v>6490</v>
      </c>
      <c r="F94" s="3" t="str">
        <f t="shared" si="1"/>
        <v>América Latina</v>
      </c>
      <c r="G94" t="s">
        <v>6481</v>
      </c>
      <c r="H94" s="8">
        <f>IFERROR(VLOOKUP(G94,'Precio unitario'!A:B,2,0),0)</f>
        <v>450</v>
      </c>
      <c r="I94" s="8">
        <f>IFERROR(IF(G94="Producto D",VLOOKUP(G94,'Precio unitario'!A:B,2,0)*0.9,VLOOKUP(G94,'Precio unitario'!A:B,2,0)),"No existe")</f>
        <v>450</v>
      </c>
      <c r="J94" t="s">
        <v>6483</v>
      </c>
    </row>
    <row r="95" spans="1:10" x14ac:dyDescent="0.35">
      <c r="A95" s="2">
        <v>43473</v>
      </c>
      <c r="B95" s="4">
        <v>2019</v>
      </c>
      <c r="C95" s="2" t="s">
        <v>32</v>
      </c>
      <c r="D95" t="s">
        <v>2721</v>
      </c>
      <c r="E95" s="3" t="s">
        <v>6492</v>
      </c>
      <c r="F95" s="3" t="str">
        <f t="shared" si="1"/>
        <v>Europa</v>
      </c>
      <c r="G95" t="s">
        <v>6481</v>
      </c>
      <c r="H95" s="8">
        <f>IFERROR(VLOOKUP(G95,'Precio unitario'!A:B,2,0),0)</f>
        <v>450</v>
      </c>
      <c r="I95" s="8">
        <f>IFERROR(IF(G95="Producto D",VLOOKUP(G95,'Precio unitario'!A:B,2,0)*0.9,VLOOKUP(G95,'Precio unitario'!A:B,2,0)),"No existe")</f>
        <v>450</v>
      </c>
      <c r="J95" t="s">
        <v>6484</v>
      </c>
    </row>
    <row r="96" spans="1:10" x14ac:dyDescent="0.35">
      <c r="A96" s="2">
        <v>43473</v>
      </c>
      <c r="B96" s="4">
        <v>2019</v>
      </c>
      <c r="C96" s="2" t="s">
        <v>32</v>
      </c>
      <c r="D96" t="s">
        <v>2731</v>
      </c>
      <c r="E96" s="3" t="s">
        <v>6491</v>
      </c>
      <c r="F96" s="3" t="str">
        <f t="shared" si="1"/>
        <v>América Latina</v>
      </c>
      <c r="G96" t="s">
        <v>6479</v>
      </c>
      <c r="H96" s="8">
        <f>IFERROR(VLOOKUP(G96,'Precio unitario'!A:B,2,0),0)</f>
        <v>150</v>
      </c>
      <c r="I96" s="8">
        <f>IFERROR(IF(G96="Producto D",VLOOKUP(G96,'Precio unitario'!A:B,2,0)*0.9,VLOOKUP(G96,'Precio unitario'!A:B,2,0)),"No existe")</f>
        <v>150</v>
      </c>
      <c r="J96" t="s">
        <v>6484</v>
      </c>
    </row>
    <row r="97" spans="1:10" x14ac:dyDescent="0.35">
      <c r="A97" s="2">
        <v>43473</v>
      </c>
      <c r="B97" s="4">
        <v>2019</v>
      </c>
      <c r="C97" s="2" t="s">
        <v>32</v>
      </c>
      <c r="D97" t="s">
        <v>6533</v>
      </c>
      <c r="E97" s="3" t="s">
        <v>6490</v>
      </c>
      <c r="F97" s="3" t="str">
        <f t="shared" si="1"/>
        <v>América Latina</v>
      </c>
      <c r="G97" t="s">
        <v>6480</v>
      </c>
      <c r="H97" s="8">
        <f>IFERROR(VLOOKUP(G97,'Precio unitario'!A:B,2,0),0)</f>
        <v>550</v>
      </c>
      <c r="I97" s="8">
        <f>IFERROR(IF(G97="Producto D",VLOOKUP(G97,'Precio unitario'!A:B,2,0)*0.9,VLOOKUP(G97,'Precio unitario'!A:B,2,0)),"No existe")</f>
        <v>495</v>
      </c>
      <c r="J97" t="s">
        <v>6482</v>
      </c>
    </row>
    <row r="98" spans="1:10" x14ac:dyDescent="0.35">
      <c r="A98" s="2">
        <v>43474</v>
      </c>
      <c r="B98" s="4">
        <v>2019</v>
      </c>
      <c r="C98" s="2" t="s">
        <v>32</v>
      </c>
      <c r="D98" t="s">
        <v>6534</v>
      </c>
      <c r="E98" s="3" t="s">
        <v>6493</v>
      </c>
      <c r="F98" s="3" t="str">
        <f t="shared" si="1"/>
        <v>América Latina</v>
      </c>
      <c r="G98" t="s">
        <v>6481</v>
      </c>
      <c r="H98" s="8">
        <f>IFERROR(VLOOKUP(G98,'Precio unitario'!A:B,2,0),0)</f>
        <v>450</v>
      </c>
      <c r="I98" s="8">
        <f>IFERROR(IF(G98="Producto D",VLOOKUP(G98,'Precio unitario'!A:B,2,0)*0.9,VLOOKUP(G98,'Precio unitario'!A:B,2,0)),"No existe")</f>
        <v>450</v>
      </c>
      <c r="J98" t="s">
        <v>6482</v>
      </c>
    </row>
    <row r="99" spans="1:10" x14ac:dyDescent="0.35">
      <c r="A99" s="2">
        <v>43474</v>
      </c>
      <c r="B99" s="4">
        <v>2019</v>
      </c>
      <c r="C99" s="2" t="s">
        <v>32</v>
      </c>
      <c r="D99" t="s">
        <v>6535</v>
      </c>
      <c r="E99" s="3" t="s">
        <v>6491</v>
      </c>
      <c r="F99" s="3" t="str">
        <f t="shared" si="1"/>
        <v>América Latina</v>
      </c>
      <c r="G99" t="s">
        <v>6479</v>
      </c>
      <c r="H99" s="8">
        <f>IFERROR(VLOOKUP(G99,'Precio unitario'!A:B,2,0),0)</f>
        <v>150</v>
      </c>
      <c r="I99" s="8">
        <f>IFERROR(IF(G99="Producto D",VLOOKUP(G99,'Precio unitario'!A:B,2,0)*0.9,VLOOKUP(G99,'Precio unitario'!A:B,2,0)),"No existe")</f>
        <v>150</v>
      </c>
      <c r="J99" t="s">
        <v>6483</v>
      </c>
    </row>
    <row r="100" spans="1:10" x14ac:dyDescent="0.35">
      <c r="A100" s="2">
        <v>43474</v>
      </c>
      <c r="B100" s="4">
        <v>2019</v>
      </c>
      <c r="C100" s="2" t="s">
        <v>32</v>
      </c>
      <c r="D100" t="s">
        <v>2780</v>
      </c>
      <c r="E100" s="3" t="s">
        <v>6492</v>
      </c>
      <c r="F100" s="3" t="str">
        <f t="shared" si="1"/>
        <v>Europa</v>
      </c>
      <c r="G100" t="s">
        <v>6480</v>
      </c>
      <c r="H100" s="8">
        <f>IFERROR(VLOOKUP(G100,'Precio unitario'!A:B,2,0),0)</f>
        <v>550</v>
      </c>
      <c r="I100" s="8">
        <f>IFERROR(IF(G100="Producto D",VLOOKUP(G100,'Precio unitario'!A:B,2,0)*0.9,VLOOKUP(G100,'Precio unitario'!A:B,2,0)),"No existe")</f>
        <v>495</v>
      </c>
      <c r="J100" t="s">
        <v>6484</v>
      </c>
    </row>
    <row r="101" spans="1:10" x14ac:dyDescent="0.35">
      <c r="A101" s="2">
        <v>43474</v>
      </c>
      <c r="B101" s="4">
        <v>2019</v>
      </c>
      <c r="C101" s="2" t="s">
        <v>32</v>
      </c>
      <c r="D101" t="s">
        <v>2863</v>
      </c>
      <c r="E101" s="3" t="s">
        <v>6490</v>
      </c>
      <c r="F101" s="3" t="str">
        <f t="shared" si="1"/>
        <v>América Latina</v>
      </c>
      <c r="G101" t="s">
        <v>6481</v>
      </c>
      <c r="H101" s="8">
        <f>IFERROR(VLOOKUP(G101,'Precio unitario'!A:B,2,0),0)</f>
        <v>450</v>
      </c>
      <c r="I101" s="8">
        <f>IFERROR(IF(G101="Producto D",VLOOKUP(G101,'Precio unitario'!A:B,2,0)*0.9,VLOOKUP(G101,'Precio unitario'!A:B,2,0)),"No existe")</f>
        <v>450</v>
      </c>
      <c r="J101" t="s">
        <v>6483</v>
      </c>
    </row>
    <row r="102" spans="1:10" x14ac:dyDescent="0.35">
      <c r="A102" s="2">
        <v>43474</v>
      </c>
      <c r="B102" s="4">
        <v>2019</v>
      </c>
      <c r="C102" s="2" t="s">
        <v>32</v>
      </c>
      <c r="D102" t="s">
        <v>6536</v>
      </c>
      <c r="E102" s="3" t="s">
        <v>6491</v>
      </c>
      <c r="F102" s="3" t="str">
        <f t="shared" si="1"/>
        <v>América Latina</v>
      </c>
      <c r="G102" t="s">
        <v>6478</v>
      </c>
      <c r="H102" s="8">
        <f>IFERROR(VLOOKUP(G102,'Precio unitario'!A:B,2,0),0)</f>
        <v>300</v>
      </c>
      <c r="I102" s="8">
        <f>IFERROR(IF(G102="Producto D",VLOOKUP(G102,'Precio unitario'!A:B,2,0)*0.9,VLOOKUP(G102,'Precio unitario'!A:B,2,0)),"No existe")</f>
        <v>300</v>
      </c>
      <c r="J102" t="s">
        <v>6484</v>
      </c>
    </row>
    <row r="103" spans="1:10" x14ac:dyDescent="0.35">
      <c r="A103" s="2">
        <v>43474</v>
      </c>
      <c r="B103" s="4">
        <v>2019</v>
      </c>
      <c r="C103" s="2" t="s">
        <v>32</v>
      </c>
      <c r="D103" t="s">
        <v>6537</v>
      </c>
      <c r="E103" s="3" t="s">
        <v>6493</v>
      </c>
      <c r="F103" s="3" t="str">
        <f t="shared" si="1"/>
        <v>América Latina</v>
      </c>
      <c r="G103" t="s">
        <v>6478</v>
      </c>
      <c r="H103" s="8">
        <f>IFERROR(VLOOKUP(G103,'Precio unitario'!A:B,2,0),0)</f>
        <v>300</v>
      </c>
      <c r="I103" s="8">
        <f>IFERROR(IF(G103="Producto D",VLOOKUP(G103,'Precio unitario'!A:B,2,0)*0.9,VLOOKUP(G103,'Precio unitario'!A:B,2,0)),"No existe")</f>
        <v>300</v>
      </c>
      <c r="J103" t="s">
        <v>6484</v>
      </c>
    </row>
    <row r="104" spans="1:10" x14ac:dyDescent="0.35">
      <c r="A104" s="2">
        <v>43474</v>
      </c>
      <c r="B104" s="4">
        <v>2019</v>
      </c>
      <c r="C104" s="2" t="s">
        <v>32</v>
      </c>
      <c r="D104" t="s">
        <v>6538</v>
      </c>
      <c r="E104" s="3" t="s">
        <v>6491</v>
      </c>
      <c r="F104" s="3" t="str">
        <f t="shared" si="1"/>
        <v>América Latina</v>
      </c>
      <c r="G104" t="s">
        <v>6478</v>
      </c>
      <c r="H104" s="8">
        <f>IFERROR(VLOOKUP(G104,'Precio unitario'!A:B,2,0),0)</f>
        <v>300</v>
      </c>
      <c r="I104" s="8">
        <f>IFERROR(IF(G104="Producto D",VLOOKUP(G104,'Precio unitario'!A:B,2,0)*0.9,VLOOKUP(G104,'Precio unitario'!A:B,2,0)),"No existe")</f>
        <v>300</v>
      </c>
      <c r="J104" t="s">
        <v>6483</v>
      </c>
    </row>
    <row r="105" spans="1:10" x14ac:dyDescent="0.35">
      <c r="A105" s="2">
        <v>43474</v>
      </c>
      <c r="B105" s="4">
        <v>2019</v>
      </c>
      <c r="C105" s="2" t="s">
        <v>32</v>
      </c>
      <c r="D105" t="s">
        <v>6539</v>
      </c>
      <c r="E105" s="3" t="s">
        <v>6490</v>
      </c>
      <c r="F105" s="3" t="str">
        <f t="shared" si="1"/>
        <v>América Latina</v>
      </c>
      <c r="G105" t="s">
        <v>6480</v>
      </c>
      <c r="H105" s="8">
        <f>IFERROR(VLOOKUP(G105,'Precio unitario'!A:B,2,0),0)</f>
        <v>550</v>
      </c>
      <c r="I105" s="8">
        <f>IFERROR(IF(G105="Producto D",VLOOKUP(G105,'Precio unitario'!A:B,2,0)*0.9,VLOOKUP(G105,'Precio unitario'!A:B,2,0)),"No existe")</f>
        <v>495</v>
      </c>
      <c r="J105" t="s">
        <v>6482</v>
      </c>
    </row>
    <row r="106" spans="1:10" x14ac:dyDescent="0.35">
      <c r="A106" s="2">
        <v>43474</v>
      </c>
      <c r="B106" s="4">
        <v>2019</v>
      </c>
      <c r="C106" s="2" t="s">
        <v>32</v>
      </c>
      <c r="D106" t="s">
        <v>6540</v>
      </c>
      <c r="E106" s="3" t="s">
        <v>6492</v>
      </c>
      <c r="F106" s="3" t="str">
        <f t="shared" si="1"/>
        <v>Europa</v>
      </c>
      <c r="G106" t="s">
        <v>6479</v>
      </c>
      <c r="H106" s="8">
        <f>IFERROR(VLOOKUP(G106,'Precio unitario'!A:B,2,0),0)</f>
        <v>150</v>
      </c>
      <c r="I106" s="8">
        <f>IFERROR(IF(G106="Producto D",VLOOKUP(G106,'Precio unitario'!A:B,2,0)*0.9,VLOOKUP(G106,'Precio unitario'!A:B,2,0)),"No existe")</f>
        <v>150</v>
      </c>
      <c r="J106" t="s">
        <v>6482</v>
      </c>
    </row>
    <row r="107" spans="1:10" x14ac:dyDescent="0.35">
      <c r="A107" s="2">
        <v>43474</v>
      </c>
      <c r="B107" s="4">
        <v>2019</v>
      </c>
      <c r="C107" s="2" t="s">
        <v>32</v>
      </c>
      <c r="D107" t="s">
        <v>6541</v>
      </c>
      <c r="E107" s="3" t="s">
        <v>6493</v>
      </c>
      <c r="F107" s="3" t="str">
        <f t="shared" si="1"/>
        <v>América Latina</v>
      </c>
      <c r="G107" t="s">
        <v>6481</v>
      </c>
      <c r="H107" s="8">
        <f>IFERROR(VLOOKUP(G107,'Precio unitario'!A:B,2,0),0)</f>
        <v>450</v>
      </c>
      <c r="I107" s="8">
        <f>IFERROR(IF(G107="Producto D",VLOOKUP(G107,'Precio unitario'!A:B,2,0)*0.9,VLOOKUP(G107,'Precio unitario'!A:B,2,0)),"No existe")</f>
        <v>450</v>
      </c>
      <c r="J107" t="s">
        <v>6483</v>
      </c>
    </row>
    <row r="108" spans="1:10" x14ac:dyDescent="0.35">
      <c r="A108" s="2">
        <v>43474</v>
      </c>
      <c r="B108" s="4">
        <v>2019</v>
      </c>
      <c r="C108" s="2" t="s">
        <v>32</v>
      </c>
      <c r="D108" t="s">
        <v>6542</v>
      </c>
      <c r="E108" s="3" t="s">
        <v>6494</v>
      </c>
      <c r="F108" s="3" t="str">
        <f t="shared" si="1"/>
        <v>América Latina</v>
      </c>
      <c r="G108" t="s">
        <v>6481</v>
      </c>
      <c r="H108" s="8">
        <f>IFERROR(VLOOKUP(G108,'Precio unitario'!A:B,2,0),0)</f>
        <v>450</v>
      </c>
      <c r="I108" s="8">
        <f>IFERROR(IF(G108="Producto D",VLOOKUP(G108,'Precio unitario'!A:B,2,0)*0.9,VLOOKUP(G108,'Precio unitario'!A:B,2,0)),"No existe")</f>
        <v>450</v>
      </c>
      <c r="J108" t="s">
        <v>6484</v>
      </c>
    </row>
    <row r="109" spans="1:10" x14ac:dyDescent="0.35">
      <c r="A109" s="2">
        <v>43474</v>
      </c>
      <c r="B109" s="4">
        <v>2019</v>
      </c>
      <c r="C109" s="2" t="s">
        <v>32</v>
      </c>
      <c r="D109" t="s">
        <v>6543</v>
      </c>
      <c r="E109" s="3" t="s">
        <v>6492</v>
      </c>
      <c r="F109" s="3" t="str">
        <f t="shared" si="1"/>
        <v>Europa</v>
      </c>
      <c r="G109" t="s">
        <v>6478</v>
      </c>
      <c r="H109" s="8">
        <f>IFERROR(VLOOKUP(G109,'Precio unitario'!A:B,2,0),0)</f>
        <v>300</v>
      </c>
      <c r="I109" s="8">
        <f>IFERROR(IF(G109="Producto D",VLOOKUP(G109,'Precio unitario'!A:B,2,0)*0.9,VLOOKUP(G109,'Precio unitario'!A:B,2,0)),"No existe")</f>
        <v>300</v>
      </c>
      <c r="J109" t="s">
        <v>6483</v>
      </c>
    </row>
    <row r="110" spans="1:10" x14ac:dyDescent="0.35">
      <c r="A110" s="2">
        <v>43475</v>
      </c>
      <c r="B110" s="4">
        <v>2019</v>
      </c>
      <c r="C110" s="2" t="s">
        <v>32</v>
      </c>
      <c r="D110" t="s">
        <v>6544</v>
      </c>
      <c r="E110" s="3" t="s">
        <v>6492</v>
      </c>
      <c r="F110" s="3" t="str">
        <f t="shared" si="1"/>
        <v>Europa</v>
      </c>
      <c r="G110" t="s">
        <v>6478</v>
      </c>
      <c r="H110" s="8">
        <f>IFERROR(VLOOKUP(G110,'Precio unitario'!A:B,2,0),0)</f>
        <v>300</v>
      </c>
      <c r="I110" s="8">
        <f>IFERROR(IF(G110="Producto D",VLOOKUP(G110,'Precio unitario'!A:B,2,0)*0.9,VLOOKUP(G110,'Precio unitario'!A:B,2,0)),"No existe")</f>
        <v>300</v>
      </c>
      <c r="J110" t="s">
        <v>6483</v>
      </c>
    </row>
    <row r="111" spans="1:10" x14ac:dyDescent="0.35">
      <c r="A111" s="2">
        <v>43475</v>
      </c>
      <c r="B111" s="4">
        <v>2019</v>
      </c>
      <c r="C111" s="2" t="s">
        <v>32</v>
      </c>
      <c r="D111" t="s">
        <v>6545</v>
      </c>
      <c r="E111" s="3" t="s">
        <v>6491</v>
      </c>
      <c r="F111" s="3" t="str">
        <f t="shared" si="1"/>
        <v>América Latina</v>
      </c>
      <c r="G111" t="s">
        <v>6479</v>
      </c>
      <c r="H111" s="8">
        <f>IFERROR(VLOOKUP(G111,'Precio unitario'!A:B,2,0),0)</f>
        <v>150</v>
      </c>
      <c r="I111" s="8">
        <f>IFERROR(IF(G111="Producto D",VLOOKUP(G111,'Precio unitario'!A:B,2,0)*0.9,VLOOKUP(G111,'Precio unitario'!A:B,2,0)),"No existe")</f>
        <v>150</v>
      </c>
      <c r="J111" t="s">
        <v>6482</v>
      </c>
    </row>
    <row r="112" spans="1:10" x14ac:dyDescent="0.35">
      <c r="A112" s="2">
        <v>43475</v>
      </c>
      <c r="B112" s="4">
        <v>2019</v>
      </c>
      <c r="C112" s="2" t="s">
        <v>32</v>
      </c>
      <c r="D112" t="s">
        <v>6546</v>
      </c>
      <c r="E112" s="3" t="s">
        <v>6493</v>
      </c>
      <c r="F112" s="3" t="str">
        <f t="shared" si="1"/>
        <v>América Latina</v>
      </c>
      <c r="G112" t="s">
        <v>6480</v>
      </c>
      <c r="H112" s="8">
        <f>IFERROR(VLOOKUP(G112,'Precio unitario'!A:B,2,0),0)</f>
        <v>550</v>
      </c>
      <c r="I112" s="8">
        <f>IFERROR(IF(G112="Producto D",VLOOKUP(G112,'Precio unitario'!A:B,2,0)*0.9,VLOOKUP(G112,'Precio unitario'!A:B,2,0)),"No existe")</f>
        <v>495</v>
      </c>
      <c r="J112" t="s">
        <v>6483</v>
      </c>
    </row>
    <row r="113" spans="1:10" x14ac:dyDescent="0.35">
      <c r="A113" s="2">
        <v>43475</v>
      </c>
      <c r="B113" s="4">
        <v>2019</v>
      </c>
      <c r="C113" s="2" t="s">
        <v>32</v>
      </c>
      <c r="D113" t="s">
        <v>6547</v>
      </c>
      <c r="E113" s="3" t="s">
        <v>6494</v>
      </c>
      <c r="F113" s="3" t="str">
        <f t="shared" si="1"/>
        <v>América Latina</v>
      </c>
      <c r="G113" t="s">
        <v>6479</v>
      </c>
      <c r="H113" s="8">
        <f>IFERROR(VLOOKUP(G113,'Precio unitario'!A:B,2,0),0)</f>
        <v>150</v>
      </c>
      <c r="I113" s="8">
        <f>IFERROR(IF(G113="Producto D",VLOOKUP(G113,'Precio unitario'!A:B,2,0)*0.9,VLOOKUP(G113,'Precio unitario'!A:B,2,0)),"No existe")</f>
        <v>150</v>
      </c>
      <c r="J113" t="s">
        <v>6482</v>
      </c>
    </row>
    <row r="114" spans="1:10" x14ac:dyDescent="0.35">
      <c r="A114" s="2">
        <v>43475</v>
      </c>
      <c r="B114" s="4">
        <v>2019</v>
      </c>
      <c r="C114" s="2" t="s">
        <v>32</v>
      </c>
      <c r="D114" t="s">
        <v>6548</v>
      </c>
      <c r="E114" s="3" t="s">
        <v>6491</v>
      </c>
      <c r="F114" s="3" t="str">
        <f t="shared" si="1"/>
        <v>América Latina</v>
      </c>
      <c r="G114" t="s">
        <v>6481</v>
      </c>
      <c r="H114" s="8">
        <f>IFERROR(VLOOKUP(G114,'Precio unitario'!A:B,2,0),0)</f>
        <v>450</v>
      </c>
      <c r="I114" s="8">
        <f>IFERROR(IF(G114="Producto D",VLOOKUP(G114,'Precio unitario'!A:B,2,0)*0.9,VLOOKUP(G114,'Precio unitario'!A:B,2,0)),"No existe")</f>
        <v>450</v>
      </c>
      <c r="J114" t="s">
        <v>6484</v>
      </c>
    </row>
    <row r="115" spans="1:10" x14ac:dyDescent="0.35">
      <c r="A115" s="2">
        <v>43475</v>
      </c>
      <c r="B115" s="4">
        <v>2019</v>
      </c>
      <c r="C115" s="2" t="s">
        <v>32</v>
      </c>
      <c r="D115" t="s">
        <v>2921</v>
      </c>
      <c r="E115" s="3" t="s">
        <v>6493</v>
      </c>
      <c r="F115" s="3" t="str">
        <f t="shared" si="1"/>
        <v>América Latina</v>
      </c>
      <c r="G115" t="s">
        <v>6480</v>
      </c>
      <c r="H115" s="8">
        <f>IFERROR(VLOOKUP(G115,'Precio unitario'!A:B,2,0),0)</f>
        <v>550</v>
      </c>
      <c r="I115" s="8">
        <f>IFERROR(IF(G115="Producto D",VLOOKUP(G115,'Precio unitario'!A:B,2,0)*0.9,VLOOKUP(G115,'Precio unitario'!A:B,2,0)),"No existe")</f>
        <v>495</v>
      </c>
      <c r="J115" t="s">
        <v>6483</v>
      </c>
    </row>
    <row r="116" spans="1:10" x14ac:dyDescent="0.35">
      <c r="A116" s="2">
        <v>43475</v>
      </c>
      <c r="B116" s="4">
        <v>2019</v>
      </c>
      <c r="C116" s="2" t="s">
        <v>32</v>
      </c>
      <c r="D116" t="s">
        <v>6549</v>
      </c>
      <c r="E116" s="3" t="s">
        <v>6490</v>
      </c>
      <c r="F116" s="3" t="str">
        <f t="shared" si="1"/>
        <v>América Latina</v>
      </c>
      <c r="G116" t="s">
        <v>6481</v>
      </c>
      <c r="H116" s="8">
        <f>IFERROR(VLOOKUP(G116,'Precio unitario'!A:B,2,0),0)</f>
        <v>450</v>
      </c>
      <c r="I116" s="8">
        <f>IFERROR(IF(G116="Producto D",VLOOKUP(G116,'Precio unitario'!A:B,2,0)*0.9,VLOOKUP(G116,'Precio unitario'!A:B,2,0)),"No existe")</f>
        <v>450</v>
      </c>
      <c r="J116" t="s">
        <v>6483</v>
      </c>
    </row>
    <row r="117" spans="1:10" x14ac:dyDescent="0.35">
      <c r="A117" s="2">
        <v>43475</v>
      </c>
      <c r="B117" s="4">
        <v>2019</v>
      </c>
      <c r="C117" s="2" t="s">
        <v>32</v>
      </c>
      <c r="D117" t="s">
        <v>6550</v>
      </c>
      <c r="E117" s="3" t="s">
        <v>6492</v>
      </c>
      <c r="F117" s="3" t="str">
        <f t="shared" si="1"/>
        <v>Europa</v>
      </c>
      <c r="G117" t="s">
        <v>6478</v>
      </c>
      <c r="H117" s="8">
        <f>IFERROR(VLOOKUP(G117,'Precio unitario'!A:B,2,0),0)</f>
        <v>300</v>
      </c>
      <c r="I117" s="8">
        <f>IFERROR(IF(G117="Producto D",VLOOKUP(G117,'Precio unitario'!A:B,2,0)*0.9,VLOOKUP(G117,'Precio unitario'!A:B,2,0)),"No existe")</f>
        <v>300</v>
      </c>
      <c r="J117" t="s">
        <v>6484</v>
      </c>
    </row>
    <row r="118" spans="1:10" x14ac:dyDescent="0.35">
      <c r="A118" s="2">
        <v>43475</v>
      </c>
      <c r="B118" s="4">
        <v>2019</v>
      </c>
      <c r="C118" s="2" t="s">
        <v>32</v>
      </c>
      <c r="D118" t="s">
        <v>3139</v>
      </c>
      <c r="E118" s="3" t="s">
        <v>6491</v>
      </c>
      <c r="F118" s="3" t="str">
        <f t="shared" si="1"/>
        <v>América Latina</v>
      </c>
      <c r="G118" t="s">
        <v>6478</v>
      </c>
      <c r="H118" s="8">
        <f>IFERROR(VLOOKUP(G118,'Precio unitario'!A:B,2,0),0)</f>
        <v>300</v>
      </c>
      <c r="I118" s="8">
        <f>IFERROR(IF(G118="Producto D",VLOOKUP(G118,'Precio unitario'!A:B,2,0)*0.9,VLOOKUP(G118,'Precio unitario'!A:B,2,0)),"No existe")</f>
        <v>300</v>
      </c>
      <c r="J118" t="s">
        <v>6484</v>
      </c>
    </row>
    <row r="119" spans="1:10" x14ac:dyDescent="0.35">
      <c r="A119" s="2">
        <v>43475</v>
      </c>
      <c r="B119" s="4">
        <v>2019</v>
      </c>
      <c r="C119" s="2" t="s">
        <v>32</v>
      </c>
      <c r="D119" t="s">
        <v>6551</v>
      </c>
      <c r="E119" s="3" t="s">
        <v>6490</v>
      </c>
      <c r="F119" s="3" t="str">
        <f t="shared" si="1"/>
        <v>América Latina</v>
      </c>
      <c r="G119" t="s">
        <v>6480</v>
      </c>
      <c r="H119" s="8">
        <f>IFERROR(VLOOKUP(G119,'Precio unitario'!A:B,2,0),0)</f>
        <v>550</v>
      </c>
      <c r="I119" s="8">
        <f>IFERROR(IF(G119="Producto D",VLOOKUP(G119,'Precio unitario'!A:B,2,0)*0.9,VLOOKUP(G119,'Precio unitario'!A:B,2,0)),"No existe")</f>
        <v>495</v>
      </c>
      <c r="J119" t="s">
        <v>6482</v>
      </c>
    </row>
    <row r="120" spans="1:10" x14ac:dyDescent="0.35">
      <c r="A120" s="2">
        <v>43475</v>
      </c>
      <c r="B120" s="4">
        <v>2019</v>
      </c>
      <c r="C120" s="2" t="s">
        <v>32</v>
      </c>
      <c r="D120" t="s">
        <v>3158</v>
      </c>
      <c r="E120" s="3" t="s">
        <v>6493</v>
      </c>
      <c r="F120" s="3" t="str">
        <f t="shared" si="1"/>
        <v>América Latina</v>
      </c>
      <c r="G120" t="s">
        <v>6479</v>
      </c>
      <c r="H120" s="8">
        <f>IFERROR(VLOOKUP(G120,'Precio unitario'!A:B,2,0),0)</f>
        <v>150</v>
      </c>
      <c r="I120" s="8">
        <f>IFERROR(IF(G120="Producto D",VLOOKUP(G120,'Precio unitario'!A:B,2,0)*0.9,VLOOKUP(G120,'Precio unitario'!A:B,2,0)),"No existe")</f>
        <v>150</v>
      </c>
      <c r="J120" t="s">
        <v>6482</v>
      </c>
    </row>
    <row r="121" spans="1:10" x14ac:dyDescent="0.35">
      <c r="A121" s="2">
        <v>43475</v>
      </c>
      <c r="B121" s="4">
        <v>2019</v>
      </c>
      <c r="C121" s="2" t="s">
        <v>32</v>
      </c>
      <c r="D121" t="s">
        <v>3196</v>
      </c>
      <c r="E121" s="3" t="s">
        <v>6491</v>
      </c>
      <c r="F121" s="3" t="str">
        <f t="shared" si="1"/>
        <v>América Latina</v>
      </c>
      <c r="G121" t="s">
        <v>6479</v>
      </c>
      <c r="H121" s="8">
        <f>IFERROR(VLOOKUP(G121,'Precio unitario'!A:B,2,0),0)</f>
        <v>150</v>
      </c>
      <c r="I121" s="8">
        <f>IFERROR(IF(G121="Producto D",VLOOKUP(G121,'Precio unitario'!A:B,2,0)*0.9,VLOOKUP(G121,'Precio unitario'!A:B,2,0)),"No existe")</f>
        <v>150</v>
      </c>
      <c r="J121" t="s">
        <v>6482</v>
      </c>
    </row>
    <row r="122" spans="1:10" x14ac:dyDescent="0.35">
      <c r="A122" s="2">
        <v>43475</v>
      </c>
      <c r="B122" s="4">
        <v>2019</v>
      </c>
      <c r="C122" s="2" t="s">
        <v>32</v>
      </c>
      <c r="D122" t="s">
        <v>6552</v>
      </c>
      <c r="E122" s="3" t="s">
        <v>6492</v>
      </c>
      <c r="F122" s="3" t="str">
        <f t="shared" si="1"/>
        <v>Europa</v>
      </c>
      <c r="G122" t="s">
        <v>6481</v>
      </c>
      <c r="H122" s="8">
        <f>IFERROR(VLOOKUP(G122,'Precio unitario'!A:B,2,0),0)</f>
        <v>450</v>
      </c>
      <c r="I122" s="8">
        <f>IFERROR(IF(G122="Producto D",VLOOKUP(G122,'Precio unitario'!A:B,2,0)*0.9,VLOOKUP(G122,'Precio unitario'!A:B,2,0)),"No existe")</f>
        <v>450</v>
      </c>
      <c r="J122" t="s">
        <v>6482</v>
      </c>
    </row>
    <row r="123" spans="1:10" x14ac:dyDescent="0.35">
      <c r="A123" s="2">
        <v>43475</v>
      </c>
      <c r="B123" s="4">
        <v>2019</v>
      </c>
      <c r="C123" s="2" t="s">
        <v>32</v>
      </c>
      <c r="D123" t="s">
        <v>3223</v>
      </c>
      <c r="E123" s="3" t="s">
        <v>6490</v>
      </c>
      <c r="F123" s="3" t="str">
        <f t="shared" si="1"/>
        <v>América Latina</v>
      </c>
      <c r="G123" t="s">
        <v>6478</v>
      </c>
      <c r="H123" s="8">
        <f>IFERROR(VLOOKUP(G123,'Precio unitario'!A:B,2,0),0)</f>
        <v>300</v>
      </c>
      <c r="I123" s="8">
        <f>IFERROR(IF(G123="Producto D",VLOOKUP(G123,'Precio unitario'!A:B,2,0)*0.9,VLOOKUP(G123,'Precio unitario'!A:B,2,0)),"No existe")</f>
        <v>300</v>
      </c>
      <c r="J123" t="s">
        <v>6482</v>
      </c>
    </row>
    <row r="124" spans="1:10" x14ac:dyDescent="0.35">
      <c r="A124" s="2">
        <v>43475</v>
      </c>
      <c r="B124" s="4">
        <v>2019</v>
      </c>
      <c r="C124" s="2" t="s">
        <v>32</v>
      </c>
      <c r="D124" t="s">
        <v>3249</v>
      </c>
      <c r="E124" s="3" t="s">
        <v>6491</v>
      </c>
      <c r="F124" s="3" t="str">
        <f t="shared" si="1"/>
        <v>América Latina</v>
      </c>
      <c r="G124" t="s">
        <v>6480</v>
      </c>
      <c r="H124" s="8">
        <f>IFERROR(VLOOKUP(G124,'Precio unitario'!A:B,2,0),0)</f>
        <v>550</v>
      </c>
      <c r="I124" s="8">
        <f>IFERROR(IF(G124="Producto D",VLOOKUP(G124,'Precio unitario'!A:B,2,0)*0.9,VLOOKUP(G124,'Precio unitario'!A:B,2,0)),"No existe")</f>
        <v>495</v>
      </c>
      <c r="J124" t="s">
        <v>6484</v>
      </c>
    </row>
    <row r="125" spans="1:10" x14ac:dyDescent="0.35">
      <c r="A125" s="2">
        <v>43476</v>
      </c>
      <c r="B125" s="4">
        <v>2019</v>
      </c>
      <c r="C125" s="2" t="s">
        <v>32</v>
      </c>
      <c r="D125" t="s">
        <v>3315</v>
      </c>
      <c r="E125" s="3" t="s">
        <v>6493</v>
      </c>
      <c r="F125" s="3" t="str">
        <f t="shared" si="1"/>
        <v>América Latina</v>
      </c>
      <c r="G125" t="s">
        <v>6481</v>
      </c>
      <c r="H125" s="8">
        <f>IFERROR(VLOOKUP(G125,'Precio unitario'!A:B,2,0),0)</f>
        <v>450</v>
      </c>
      <c r="I125" s="8">
        <f>IFERROR(IF(G125="Producto D",VLOOKUP(G125,'Precio unitario'!A:B,2,0)*0.9,VLOOKUP(G125,'Precio unitario'!A:B,2,0)),"No existe")</f>
        <v>450</v>
      </c>
      <c r="J125" t="s">
        <v>6483</v>
      </c>
    </row>
    <row r="126" spans="1:10" x14ac:dyDescent="0.35">
      <c r="A126" s="2">
        <v>43476</v>
      </c>
      <c r="B126" s="4">
        <v>2019</v>
      </c>
      <c r="C126" s="2" t="s">
        <v>32</v>
      </c>
      <c r="D126" t="s">
        <v>3362</v>
      </c>
      <c r="E126" s="3" t="s">
        <v>6491</v>
      </c>
      <c r="F126" s="3" t="str">
        <f t="shared" si="1"/>
        <v>América Latina</v>
      </c>
      <c r="G126" t="s">
        <v>6478</v>
      </c>
      <c r="H126" s="8">
        <f>IFERROR(VLOOKUP(G126,'Precio unitario'!A:B,2,0),0)</f>
        <v>300</v>
      </c>
      <c r="I126" s="8">
        <f>IFERROR(IF(G126="Producto D",VLOOKUP(G126,'Precio unitario'!A:B,2,0)*0.9,VLOOKUP(G126,'Precio unitario'!A:B,2,0)),"No existe")</f>
        <v>300</v>
      </c>
      <c r="J126" t="s">
        <v>6483</v>
      </c>
    </row>
    <row r="127" spans="1:10" x14ac:dyDescent="0.35">
      <c r="A127" s="2">
        <v>43476</v>
      </c>
      <c r="B127" s="4">
        <v>2019</v>
      </c>
      <c r="C127" s="2" t="s">
        <v>32</v>
      </c>
      <c r="D127" t="s">
        <v>6553</v>
      </c>
      <c r="E127" s="3" t="s">
        <v>6490</v>
      </c>
      <c r="F127" s="3" t="str">
        <f t="shared" si="1"/>
        <v>América Latina</v>
      </c>
      <c r="G127" t="s">
        <v>6481</v>
      </c>
      <c r="H127" s="8">
        <f>IFERROR(VLOOKUP(G127,'Precio unitario'!A:B,2,0),0)</f>
        <v>450</v>
      </c>
      <c r="I127" s="8">
        <f>IFERROR(IF(G127="Producto D",VLOOKUP(G127,'Precio unitario'!A:B,2,0)*0.9,VLOOKUP(G127,'Precio unitario'!A:B,2,0)),"No existe")</f>
        <v>450</v>
      </c>
      <c r="J127" t="s">
        <v>6484</v>
      </c>
    </row>
    <row r="128" spans="1:10" x14ac:dyDescent="0.35">
      <c r="A128" s="2">
        <v>43476</v>
      </c>
      <c r="B128" s="4">
        <v>2019</v>
      </c>
      <c r="C128" s="2" t="s">
        <v>32</v>
      </c>
      <c r="D128" t="s">
        <v>6554</v>
      </c>
      <c r="E128" s="3" t="s">
        <v>6492</v>
      </c>
      <c r="F128" s="3" t="str">
        <f t="shared" si="1"/>
        <v>Europa</v>
      </c>
      <c r="G128" t="s">
        <v>6481</v>
      </c>
      <c r="H128" s="8">
        <f>IFERROR(VLOOKUP(G128,'Precio unitario'!A:B,2,0),0)</f>
        <v>450</v>
      </c>
      <c r="I128" s="8">
        <f>IFERROR(IF(G128="Producto D",VLOOKUP(G128,'Precio unitario'!A:B,2,0)*0.9,VLOOKUP(G128,'Precio unitario'!A:B,2,0)),"No existe")</f>
        <v>450</v>
      </c>
      <c r="J128" t="s">
        <v>6482</v>
      </c>
    </row>
    <row r="129" spans="1:10" x14ac:dyDescent="0.35">
      <c r="A129" s="2">
        <v>43476</v>
      </c>
      <c r="B129" s="4">
        <v>2019</v>
      </c>
      <c r="C129" s="2" t="s">
        <v>32</v>
      </c>
      <c r="D129" t="s">
        <v>6555</v>
      </c>
      <c r="E129" s="3" t="s">
        <v>6493</v>
      </c>
      <c r="F129" s="3" t="str">
        <f t="shared" si="1"/>
        <v>América Latina</v>
      </c>
      <c r="G129" t="s">
        <v>6478</v>
      </c>
      <c r="H129" s="8">
        <f>IFERROR(VLOOKUP(G129,'Precio unitario'!A:B,2,0),0)</f>
        <v>300</v>
      </c>
      <c r="I129" s="8">
        <f>IFERROR(IF(G129="Producto D",VLOOKUP(G129,'Precio unitario'!A:B,2,0)*0.9,VLOOKUP(G129,'Precio unitario'!A:B,2,0)),"No existe")</f>
        <v>300</v>
      </c>
      <c r="J129" t="s">
        <v>6484</v>
      </c>
    </row>
    <row r="130" spans="1:10" x14ac:dyDescent="0.35">
      <c r="A130" s="2">
        <v>43476</v>
      </c>
      <c r="B130" s="4">
        <v>2019</v>
      </c>
      <c r="C130" s="2" t="s">
        <v>32</v>
      </c>
      <c r="D130" t="s">
        <v>3415</v>
      </c>
      <c r="E130" s="3" t="s">
        <v>6494</v>
      </c>
      <c r="F130" s="3" t="str">
        <f t="shared" si="1"/>
        <v>América Latina</v>
      </c>
      <c r="G130" t="s">
        <v>6480</v>
      </c>
      <c r="H130" s="8">
        <f>IFERROR(VLOOKUP(G130,'Precio unitario'!A:B,2,0),0)</f>
        <v>550</v>
      </c>
      <c r="I130" s="8">
        <f>IFERROR(IF(G130="Producto D",VLOOKUP(G130,'Precio unitario'!A:B,2,0)*0.9,VLOOKUP(G130,'Precio unitario'!A:B,2,0)),"No existe")</f>
        <v>495</v>
      </c>
      <c r="J130" t="s">
        <v>6482</v>
      </c>
    </row>
    <row r="131" spans="1:10" x14ac:dyDescent="0.35">
      <c r="A131" s="2">
        <v>43476</v>
      </c>
      <c r="B131" s="4">
        <v>2019</v>
      </c>
      <c r="C131" s="2" t="s">
        <v>32</v>
      </c>
      <c r="D131" t="s">
        <v>6556</v>
      </c>
      <c r="E131" s="3" t="s">
        <v>6492</v>
      </c>
      <c r="F131" s="3" t="str">
        <f t="shared" ref="F131:F194" si="2">IF(OR(E131="Chile",E131="Colombia",E131="México",E131="Argentina"),"América Latina", IF(E131="España","Europa", "Otro"))</f>
        <v>Europa</v>
      </c>
      <c r="G131" t="s">
        <v>6481</v>
      </c>
      <c r="H131" s="8">
        <f>IFERROR(VLOOKUP(G131,'Precio unitario'!A:B,2,0),0)</f>
        <v>450</v>
      </c>
      <c r="I131" s="8">
        <f>IFERROR(IF(G131="Producto D",VLOOKUP(G131,'Precio unitario'!A:B,2,0)*0.9,VLOOKUP(G131,'Precio unitario'!A:B,2,0)),"No existe")</f>
        <v>450</v>
      </c>
      <c r="J131" t="s">
        <v>6484</v>
      </c>
    </row>
    <row r="132" spans="1:10" x14ac:dyDescent="0.35">
      <c r="A132" s="2">
        <v>43476</v>
      </c>
      <c r="B132" s="4">
        <v>2019</v>
      </c>
      <c r="C132" s="2" t="s">
        <v>32</v>
      </c>
      <c r="D132" t="s">
        <v>3457</v>
      </c>
      <c r="E132" s="3" t="s">
        <v>6492</v>
      </c>
      <c r="F132" s="3" t="str">
        <f t="shared" si="2"/>
        <v>Europa</v>
      </c>
      <c r="G132" t="s">
        <v>6479</v>
      </c>
      <c r="H132" s="8">
        <f>IFERROR(VLOOKUP(G132,'Precio unitario'!A:B,2,0),0)</f>
        <v>150</v>
      </c>
      <c r="I132" s="8">
        <f>IFERROR(IF(G132="Producto D",VLOOKUP(G132,'Precio unitario'!A:B,2,0)*0.9,VLOOKUP(G132,'Precio unitario'!A:B,2,0)),"No existe")</f>
        <v>150</v>
      </c>
      <c r="J132" t="s">
        <v>6482</v>
      </c>
    </row>
    <row r="133" spans="1:10" x14ac:dyDescent="0.35">
      <c r="A133" s="2">
        <v>43476</v>
      </c>
      <c r="B133" s="4">
        <v>2019</v>
      </c>
      <c r="C133" s="2" t="s">
        <v>32</v>
      </c>
      <c r="D133" t="s">
        <v>3470</v>
      </c>
      <c r="E133" s="3" t="s">
        <v>6491</v>
      </c>
      <c r="F133" s="3" t="str">
        <f t="shared" si="2"/>
        <v>América Latina</v>
      </c>
      <c r="G133" t="s">
        <v>6478</v>
      </c>
      <c r="H133" s="8">
        <f>IFERROR(VLOOKUP(G133,'Precio unitario'!A:B,2,0),0)</f>
        <v>300</v>
      </c>
      <c r="I133" s="8">
        <f>IFERROR(IF(G133="Producto D",VLOOKUP(G133,'Precio unitario'!A:B,2,0)*0.9,VLOOKUP(G133,'Precio unitario'!A:B,2,0)),"No existe")</f>
        <v>300</v>
      </c>
      <c r="J133" t="s">
        <v>6482</v>
      </c>
    </row>
    <row r="134" spans="1:10" x14ac:dyDescent="0.35">
      <c r="A134" s="2">
        <v>43476</v>
      </c>
      <c r="B134" s="4">
        <v>2019</v>
      </c>
      <c r="C134" s="2" t="s">
        <v>32</v>
      </c>
      <c r="D134" t="s">
        <v>3557</v>
      </c>
      <c r="E134" s="3" t="s">
        <v>6493</v>
      </c>
      <c r="F134" s="3" t="str">
        <f t="shared" si="2"/>
        <v>América Latina</v>
      </c>
      <c r="G134" t="s">
        <v>6480</v>
      </c>
      <c r="H134" s="8">
        <f>IFERROR(VLOOKUP(G134,'Precio unitario'!A:B,2,0),0)</f>
        <v>550</v>
      </c>
      <c r="I134" s="8">
        <f>IFERROR(IF(G134="Producto D",VLOOKUP(G134,'Precio unitario'!A:B,2,0)*0.9,VLOOKUP(G134,'Precio unitario'!A:B,2,0)),"No existe")</f>
        <v>495</v>
      </c>
      <c r="J134" t="s">
        <v>6483</v>
      </c>
    </row>
    <row r="135" spans="1:10" x14ac:dyDescent="0.35">
      <c r="A135" s="2">
        <v>43476</v>
      </c>
      <c r="B135" s="4">
        <v>2019</v>
      </c>
      <c r="C135" s="2" t="s">
        <v>32</v>
      </c>
      <c r="D135" t="s">
        <v>6557</v>
      </c>
      <c r="E135" s="3" t="s">
        <v>6494</v>
      </c>
      <c r="F135" s="3" t="str">
        <f t="shared" si="2"/>
        <v>América Latina</v>
      </c>
      <c r="G135" t="s">
        <v>6480</v>
      </c>
      <c r="H135" s="8">
        <f>IFERROR(VLOOKUP(G135,'Precio unitario'!A:B,2,0),0)</f>
        <v>550</v>
      </c>
      <c r="I135" s="8">
        <f>IFERROR(IF(G135="Producto D",VLOOKUP(G135,'Precio unitario'!A:B,2,0)*0.9,VLOOKUP(G135,'Precio unitario'!A:B,2,0)),"No existe")</f>
        <v>495</v>
      </c>
      <c r="J135" t="s">
        <v>6482</v>
      </c>
    </row>
    <row r="136" spans="1:10" x14ac:dyDescent="0.35">
      <c r="A136" s="2">
        <v>43476</v>
      </c>
      <c r="B136" s="4">
        <v>2019</v>
      </c>
      <c r="C136" s="2" t="s">
        <v>32</v>
      </c>
      <c r="D136" t="s">
        <v>6558</v>
      </c>
      <c r="E136" s="3" t="s">
        <v>6491</v>
      </c>
      <c r="F136" s="3" t="str">
        <f t="shared" si="2"/>
        <v>América Latina</v>
      </c>
      <c r="G136" t="s">
        <v>6481</v>
      </c>
      <c r="H136" s="8">
        <f>IFERROR(VLOOKUP(G136,'Precio unitario'!A:B,2,0),0)</f>
        <v>450</v>
      </c>
      <c r="I136" s="8">
        <f>IFERROR(IF(G136="Producto D",VLOOKUP(G136,'Precio unitario'!A:B,2,0)*0.9,VLOOKUP(G136,'Precio unitario'!A:B,2,0)),"No existe")</f>
        <v>450</v>
      </c>
      <c r="J136" t="s">
        <v>6483</v>
      </c>
    </row>
    <row r="137" spans="1:10" x14ac:dyDescent="0.35">
      <c r="A137" s="2">
        <v>43476</v>
      </c>
      <c r="B137" s="4">
        <v>2019</v>
      </c>
      <c r="C137" s="2" t="s">
        <v>32</v>
      </c>
      <c r="D137" t="s">
        <v>3645</v>
      </c>
      <c r="E137" s="3" t="s">
        <v>6493</v>
      </c>
      <c r="F137" s="3" t="str">
        <f t="shared" si="2"/>
        <v>América Latina</v>
      </c>
      <c r="G137" t="s">
        <v>6479</v>
      </c>
      <c r="H137" s="8">
        <f>IFERROR(VLOOKUP(G137,'Precio unitario'!A:B,2,0),0)</f>
        <v>150</v>
      </c>
      <c r="I137" s="8">
        <f>IFERROR(IF(G137="Producto D",VLOOKUP(G137,'Precio unitario'!A:B,2,0)*0.9,VLOOKUP(G137,'Precio unitario'!A:B,2,0)),"No existe")</f>
        <v>150</v>
      </c>
      <c r="J137" t="s">
        <v>6483</v>
      </c>
    </row>
    <row r="138" spans="1:10" x14ac:dyDescent="0.35">
      <c r="A138" s="2">
        <v>43476</v>
      </c>
      <c r="B138" s="4">
        <v>2019</v>
      </c>
      <c r="C138" s="2" t="s">
        <v>32</v>
      </c>
      <c r="D138" t="s">
        <v>6559</v>
      </c>
      <c r="E138" s="3" t="s">
        <v>6490</v>
      </c>
      <c r="F138" s="3" t="str">
        <f t="shared" si="2"/>
        <v>América Latina</v>
      </c>
      <c r="G138" t="s">
        <v>6478</v>
      </c>
      <c r="H138" s="8">
        <f>IFERROR(VLOOKUP(G138,'Precio unitario'!A:B,2,0),0)</f>
        <v>300</v>
      </c>
      <c r="I138" s="8">
        <f>IFERROR(IF(G138="Producto D",VLOOKUP(G138,'Precio unitario'!A:B,2,0)*0.9,VLOOKUP(G138,'Precio unitario'!A:B,2,0)),"No existe")</f>
        <v>300</v>
      </c>
      <c r="J138" t="s">
        <v>6483</v>
      </c>
    </row>
    <row r="139" spans="1:10" x14ac:dyDescent="0.35">
      <c r="A139" s="2">
        <v>43477</v>
      </c>
      <c r="B139" s="4">
        <v>2019</v>
      </c>
      <c r="C139" s="2" t="s">
        <v>32</v>
      </c>
      <c r="D139" t="s">
        <v>3664</v>
      </c>
      <c r="E139" s="3" t="s">
        <v>6492</v>
      </c>
      <c r="F139" s="3" t="str">
        <f t="shared" si="2"/>
        <v>Europa</v>
      </c>
      <c r="G139" t="s">
        <v>6480</v>
      </c>
      <c r="H139" s="8">
        <f>IFERROR(VLOOKUP(G139,'Precio unitario'!A:B,2,0),0)</f>
        <v>550</v>
      </c>
      <c r="I139" s="8">
        <f>IFERROR(IF(G139="Producto D",VLOOKUP(G139,'Precio unitario'!A:B,2,0)*0.9,VLOOKUP(G139,'Precio unitario'!A:B,2,0)),"No existe")</f>
        <v>495</v>
      </c>
      <c r="J139" t="s">
        <v>6482</v>
      </c>
    </row>
    <row r="140" spans="1:10" x14ac:dyDescent="0.35">
      <c r="A140" s="2">
        <v>43477</v>
      </c>
      <c r="B140" s="4">
        <v>2019</v>
      </c>
      <c r="C140" s="2" t="s">
        <v>32</v>
      </c>
      <c r="D140" t="s">
        <v>3725</v>
      </c>
      <c r="E140" s="3" t="s">
        <v>6491</v>
      </c>
      <c r="F140" s="3" t="str">
        <f t="shared" si="2"/>
        <v>América Latina</v>
      </c>
      <c r="G140" t="s">
        <v>6480</v>
      </c>
      <c r="H140" s="8">
        <f>IFERROR(VLOOKUP(G140,'Precio unitario'!A:B,2,0),0)</f>
        <v>550</v>
      </c>
      <c r="I140" s="8">
        <f>IFERROR(IF(G140="Producto D",VLOOKUP(G140,'Precio unitario'!A:B,2,0)*0.9,VLOOKUP(G140,'Precio unitario'!A:B,2,0)),"No existe")</f>
        <v>495</v>
      </c>
      <c r="J140" t="s">
        <v>6484</v>
      </c>
    </row>
    <row r="141" spans="1:10" x14ac:dyDescent="0.35">
      <c r="A141" s="2">
        <v>43477</v>
      </c>
      <c r="B141" s="4">
        <v>2019</v>
      </c>
      <c r="C141" s="2" t="s">
        <v>32</v>
      </c>
      <c r="D141" t="s">
        <v>6560</v>
      </c>
      <c r="E141" s="3" t="s">
        <v>6490</v>
      </c>
      <c r="F141" s="3" t="str">
        <f t="shared" si="2"/>
        <v>América Latina</v>
      </c>
      <c r="G141" t="s">
        <v>6480</v>
      </c>
      <c r="H141" s="8">
        <f>IFERROR(VLOOKUP(G141,'Precio unitario'!A:B,2,0),0)</f>
        <v>550</v>
      </c>
      <c r="I141" s="8">
        <f>IFERROR(IF(G141="Producto D",VLOOKUP(G141,'Precio unitario'!A:B,2,0)*0.9,VLOOKUP(G141,'Precio unitario'!A:B,2,0)),"No existe")</f>
        <v>495</v>
      </c>
      <c r="J141" t="s">
        <v>6482</v>
      </c>
    </row>
    <row r="142" spans="1:10" x14ac:dyDescent="0.35">
      <c r="A142" s="2">
        <v>43477</v>
      </c>
      <c r="B142" s="4">
        <v>2019</v>
      </c>
      <c r="C142" s="2" t="s">
        <v>32</v>
      </c>
      <c r="D142" t="s">
        <v>6561</v>
      </c>
      <c r="E142" s="3" t="s">
        <v>6493</v>
      </c>
      <c r="F142" s="3" t="str">
        <f t="shared" si="2"/>
        <v>América Latina</v>
      </c>
      <c r="G142" t="s">
        <v>6480</v>
      </c>
      <c r="H142" s="8">
        <f>IFERROR(VLOOKUP(G142,'Precio unitario'!A:B,2,0),0)</f>
        <v>550</v>
      </c>
      <c r="I142" s="8">
        <f>IFERROR(IF(G142="Producto D",VLOOKUP(G142,'Precio unitario'!A:B,2,0)*0.9,VLOOKUP(G142,'Precio unitario'!A:B,2,0)),"No existe")</f>
        <v>495</v>
      </c>
      <c r="J142" t="s">
        <v>6482</v>
      </c>
    </row>
    <row r="143" spans="1:10" x14ac:dyDescent="0.35">
      <c r="A143" s="2">
        <v>43477</v>
      </c>
      <c r="B143" s="4">
        <v>2019</v>
      </c>
      <c r="C143" s="2" t="s">
        <v>32</v>
      </c>
      <c r="D143" t="s">
        <v>6562</v>
      </c>
      <c r="E143" s="3" t="s">
        <v>6491</v>
      </c>
      <c r="F143" s="3" t="str">
        <f t="shared" si="2"/>
        <v>América Latina</v>
      </c>
      <c r="G143" t="s">
        <v>6480</v>
      </c>
      <c r="H143" s="8">
        <f>IFERROR(VLOOKUP(G143,'Precio unitario'!A:B,2,0),0)</f>
        <v>550</v>
      </c>
      <c r="I143" s="8">
        <f>IFERROR(IF(G143="Producto D",VLOOKUP(G143,'Precio unitario'!A:B,2,0)*0.9,VLOOKUP(G143,'Precio unitario'!A:B,2,0)),"No existe")</f>
        <v>495</v>
      </c>
      <c r="J143" t="s">
        <v>6482</v>
      </c>
    </row>
    <row r="144" spans="1:10" x14ac:dyDescent="0.35">
      <c r="A144" s="2">
        <v>43477</v>
      </c>
      <c r="B144" s="4">
        <v>2019</v>
      </c>
      <c r="C144" s="2" t="s">
        <v>32</v>
      </c>
      <c r="D144" t="s">
        <v>3766</v>
      </c>
      <c r="E144" s="3" t="s">
        <v>6492</v>
      </c>
      <c r="F144" s="3" t="str">
        <f t="shared" si="2"/>
        <v>Europa</v>
      </c>
      <c r="G144" t="s">
        <v>6480</v>
      </c>
      <c r="H144" s="8">
        <f>IFERROR(VLOOKUP(G144,'Precio unitario'!A:B,2,0),0)</f>
        <v>550</v>
      </c>
      <c r="I144" s="8">
        <f>IFERROR(IF(G144="Producto D",VLOOKUP(G144,'Precio unitario'!A:B,2,0)*0.9,VLOOKUP(G144,'Precio unitario'!A:B,2,0)),"No existe")</f>
        <v>495</v>
      </c>
      <c r="J144" t="s">
        <v>6483</v>
      </c>
    </row>
    <row r="145" spans="1:10" x14ac:dyDescent="0.35">
      <c r="A145" s="2">
        <v>43477</v>
      </c>
      <c r="B145" s="4">
        <v>2019</v>
      </c>
      <c r="C145" s="2" t="s">
        <v>32</v>
      </c>
      <c r="D145" t="s">
        <v>3784</v>
      </c>
      <c r="E145" s="3" t="s">
        <v>6490</v>
      </c>
      <c r="F145" s="3" t="str">
        <f t="shared" si="2"/>
        <v>América Latina</v>
      </c>
      <c r="G145" t="s">
        <v>6479</v>
      </c>
      <c r="H145" s="8">
        <f>IFERROR(VLOOKUP(G145,'Precio unitario'!A:B,2,0),0)</f>
        <v>150</v>
      </c>
      <c r="I145" s="8">
        <f>IFERROR(IF(G145="Producto D",VLOOKUP(G145,'Precio unitario'!A:B,2,0)*0.9,VLOOKUP(G145,'Precio unitario'!A:B,2,0)),"No existe")</f>
        <v>150</v>
      </c>
      <c r="J145" t="s">
        <v>6483</v>
      </c>
    </row>
    <row r="146" spans="1:10" x14ac:dyDescent="0.35">
      <c r="A146" s="2">
        <v>43477</v>
      </c>
      <c r="B146" s="4">
        <v>2019</v>
      </c>
      <c r="C146" s="2" t="s">
        <v>32</v>
      </c>
      <c r="D146" t="s">
        <v>3819</v>
      </c>
      <c r="E146" s="3" t="s">
        <v>6491</v>
      </c>
      <c r="F146" s="3" t="str">
        <f t="shared" si="2"/>
        <v>América Latina</v>
      </c>
      <c r="G146" t="s">
        <v>6480</v>
      </c>
      <c r="H146" s="8">
        <f>IFERROR(VLOOKUP(G146,'Precio unitario'!A:B,2,0),0)</f>
        <v>550</v>
      </c>
      <c r="I146" s="8">
        <f>IFERROR(IF(G146="Producto D",VLOOKUP(G146,'Precio unitario'!A:B,2,0)*0.9,VLOOKUP(G146,'Precio unitario'!A:B,2,0)),"No existe")</f>
        <v>495</v>
      </c>
      <c r="J146" t="s">
        <v>6483</v>
      </c>
    </row>
    <row r="147" spans="1:10" x14ac:dyDescent="0.35">
      <c r="A147" s="2">
        <v>43478</v>
      </c>
      <c r="B147" s="4">
        <v>2019</v>
      </c>
      <c r="C147" s="2" t="s">
        <v>32</v>
      </c>
      <c r="D147" t="s">
        <v>6563</v>
      </c>
      <c r="E147" s="3" t="s">
        <v>6493</v>
      </c>
      <c r="F147" s="3" t="str">
        <f t="shared" si="2"/>
        <v>América Latina</v>
      </c>
      <c r="G147" t="s">
        <v>6480</v>
      </c>
      <c r="H147" s="8">
        <f>IFERROR(VLOOKUP(G147,'Precio unitario'!A:B,2,0),0)</f>
        <v>550</v>
      </c>
      <c r="I147" s="8">
        <f>IFERROR(IF(G147="Producto D",VLOOKUP(G147,'Precio unitario'!A:B,2,0)*0.9,VLOOKUP(G147,'Precio unitario'!A:B,2,0)),"No existe")</f>
        <v>495</v>
      </c>
      <c r="J147" t="s">
        <v>6484</v>
      </c>
    </row>
    <row r="148" spans="1:10" x14ac:dyDescent="0.35">
      <c r="A148" s="2">
        <v>43478</v>
      </c>
      <c r="B148" s="4">
        <v>2019</v>
      </c>
      <c r="C148" s="2" t="s">
        <v>32</v>
      </c>
      <c r="D148" t="s">
        <v>6564</v>
      </c>
      <c r="E148" s="3" t="s">
        <v>6491</v>
      </c>
      <c r="F148" s="3" t="str">
        <f t="shared" si="2"/>
        <v>América Latina</v>
      </c>
      <c r="G148" t="s">
        <v>6481</v>
      </c>
      <c r="H148" s="8">
        <f>IFERROR(VLOOKUP(G148,'Precio unitario'!A:B,2,0),0)</f>
        <v>450</v>
      </c>
      <c r="I148" s="8">
        <f>IFERROR(IF(G148="Producto D",VLOOKUP(G148,'Precio unitario'!A:B,2,0)*0.9,VLOOKUP(G148,'Precio unitario'!A:B,2,0)),"No existe")</f>
        <v>450</v>
      </c>
      <c r="J148" t="s">
        <v>6484</v>
      </c>
    </row>
    <row r="149" spans="1:10" x14ac:dyDescent="0.35">
      <c r="A149" s="2">
        <v>43478</v>
      </c>
      <c r="B149" s="4">
        <v>2019</v>
      </c>
      <c r="C149" s="2" t="s">
        <v>32</v>
      </c>
      <c r="D149" t="s">
        <v>3828</v>
      </c>
      <c r="E149" s="3" t="s">
        <v>6490</v>
      </c>
      <c r="F149" s="3" t="str">
        <f t="shared" si="2"/>
        <v>América Latina</v>
      </c>
      <c r="G149" t="s">
        <v>6479</v>
      </c>
      <c r="H149" s="8">
        <f>IFERROR(VLOOKUP(G149,'Precio unitario'!A:B,2,0),0)</f>
        <v>150</v>
      </c>
      <c r="I149" s="8">
        <f>IFERROR(IF(G149="Producto D",VLOOKUP(G149,'Precio unitario'!A:B,2,0)*0.9,VLOOKUP(G149,'Precio unitario'!A:B,2,0)),"No existe")</f>
        <v>150</v>
      </c>
      <c r="J149" t="s">
        <v>6482</v>
      </c>
    </row>
    <row r="150" spans="1:10" x14ac:dyDescent="0.35">
      <c r="A150" s="2">
        <v>43478</v>
      </c>
      <c r="B150" s="4">
        <v>2019</v>
      </c>
      <c r="C150" s="2" t="s">
        <v>32</v>
      </c>
      <c r="D150" t="s">
        <v>6565</v>
      </c>
      <c r="E150" s="3" t="s">
        <v>6492</v>
      </c>
      <c r="F150" s="3" t="str">
        <f t="shared" si="2"/>
        <v>Europa</v>
      </c>
      <c r="G150" t="s">
        <v>6480</v>
      </c>
      <c r="H150" s="8">
        <f>IFERROR(VLOOKUP(G150,'Precio unitario'!A:B,2,0),0)</f>
        <v>550</v>
      </c>
      <c r="I150" s="8">
        <f>IFERROR(IF(G150="Producto D",VLOOKUP(G150,'Precio unitario'!A:B,2,0)*0.9,VLOOKUP(G150,'Precio unitario'!A:B,2,0)),"No existe")</f>
        <v>495</v>
      </c>
      <c r="J150" t="s">
        <v>6482</v>
      </c>
    </row>
    <row r="151" spans="1:10" x14ac:dyDescent="0.35">
      <c r="A151" s="2">
        <v>43478</v>
      </c>
      <c r="B151" s="4">
        <v>2019</v>
      </c>
      <c r="C151" s="2" t="s">
        <v>32</v>
      </c>
      <c r="D151" t="s">
        <v>3899</v>
      </c>
      <c r="E151" s="3" t="s">
        <v>6493</v>
      </c>
      <c r="F151" s="3" t="str">
        <f t="shared" si="2"/>
        <v>América Latina</v>
      </c>
      <c r="G151" t="s">
        <v>6479</v>
      </c>
      <c r="H151" s="8">
        <f>IFERROR(VLOOKUP(G151,'Precio unitario'!A:B,2,0),0)</f>
        <v>150</v>
      </c>
      <c r="I151" s="8">
        <f>IFERROR(IF(G151="Producto D",VLOOKUP(G151,'Precio unitario'!A:B,2,0)*0.9,VLOOKUP(G151,'Precio unitario'!A:B,2,0)),"No existe")</f>
        <v>150</v>
      </c>
      <c r="J151" t="s">
        <v>6483</v>
      </c>
    </row>
    <row r="152" spans="1:10" x14ac:dyDescent="0.35">
      <c r="A152" s="2">
        <v>43478</v>
      </c>
      <c r="B152" s="4">
        <v>2019</v>
      </c>
      <c r="C152" s="2" t="s">
        <v>32</v>
      </c>
      <c r="D152" t="s">
        <v>3906</v>
      </c>
      <c r="E152" s="3" t="s">
        <v>6494</v>
      </c>
      <c r="F152" s="3" t="str">
        <f t="shared" si="2"/>
        <v>América Latina</v>
      </c>
      <c r="G152" t="s">
        <v>6478</v>
      </c>
      <c r="H152" s="8">
        <f>IFERROR(VLOOKUP(G152,'Precio unitario'!A:B,2,0),0)</f>
        <v>300</v>
      </c>
      <c r="I152" s="8">
        <f>IFERROR(IF(G152="Producto D",VLOOKUP(G152,'Precio unitario'!A:B,2,0)*0.9,VLOOKUP(G152,'Precio unitario'!A:B,2,0)),"No existe")</f>
        <v>300</v>
      </c>
      <c r="J152" t="s">
        <v>6484</v>
      </c>
    </row>
    <row r="153" spans="1:10" x14ac:dyDescent="0.35">
      <c r="A153" s="2">
        <v>43478</v>
      </c>
      <c r="B153" s="4">
        <v>2019</v>
      </c>
      <c r="C153" s="2" t="s">
        <v>32</v>
      </c>
      <c r="D153" t="s">
        <v>3956</v>
      </c>
      <c r="E153" s="3" t="s">
        <v>6492</v>
      </c>
      <c r="F153" s="3" t="str">
        <f t="shared" si="2"/>
        <v>Europa</v>
      </c>
      <c r="G153" t="s">
        <v>6481</v>
      </c>
      <c r="H153" s="8">
        <f>IFERROR(VLOOKUP(G153,'Precio unitario'!A:B,2,0),0)</f>
        <v>450</v>
      </c>
      <c r="I153" s="8">
        <f>IFERROR(IF(G153="Producto D",VLOOKUP(G153,'Precio unitario'!A:B,2,0)*0.9,VLOOKUP(G153,'Precio unitario'!A:B,2,0)),"No existe")</f>
        <v>450</v>
      </c>
      <c r="J153" t="s">
        <v>6483</v>
      </c>
    </row>
    <row r="154" spans="1:10" x14ac:dyDescent="0.35">
      <c r="A154" s="2">
        <v>43478</v>
      </c>
      <c r="B154" s="4">
        <v>2019</v>
      </c>
      <c r="C154" s="2" t="s">
        <v>32</v>
      </c>
      <c r="D154" t="s">
        <v>3966</v>
      </c>
      <c r="E154" s="3" t="s">
        <v>6492</v>
      </c>
      <c r="F154" s="3" t="str">
        <f t="shared" si="2"/>
        <v>Europa</v>
      </c>
      <c r="G154" t="s">
        <v>6480</v>
      </c>
      <c r="H154" s="8">
        <f>IFERROR(VLOOKUP(G154,'Precio unitario'!A:B,2,0),0)</f>
        <v>550</v>
      </c>
      <c r="I154" s="8">
        <f>IFERROR(IF(G154="Producto D",VLOOKUP(G154,'Precio unitario'!A:B,2,0)*0.9,VLOOKUP(G154,'Precio unitario'!A:B,2,0)),"No existe")</f>
        <v>495</v>
      </c>
      <c r="J154" t="s">
        <v>6482</v>
      </c>
    </row>
    <row r="155" spans="1:10" x14ac:dyDescent="0.35">
      <c r="A155" s="2">
        <v>43478</v>
      </c>
      <c r="B155" s="4">
        <v>2019</v>
      </c>
      <c r="C155" s="2" t="s">
        <v>32</v>
      </c>
      <c r="D155" t="s">
        <v>6566</v>
      </c>
      <c r="E155" s="3" t="s">
        <v>6491</v>
      </c>
      <c r="F155" s="3" t="str">
        <f t="shared" si="2"/>
        <v>América Latina</v>
      </c>
      <c r="G155" t="s">
        <v>6478</v>
      </c>
      <c r="H155" s="8">
        <f>IFERROR(VLOOKUP(G155,'Precio unitario'!A:B,2,0),0)</f>
        <v>300</v>
      </c>
      <c r="I155" s="8">
        <f>IFERROR(IF(G155="Producto D",VLOOKUP(G155,'Precio unitario'!A:B,2,0)*0.9,VLOOKUP(G155,'Precio unitario'!A:B,2,0)),"No existe")</f>
        <v>300</v>
      </c>
      <c r="J155" t="s">
        <v>6484</v>
      </c>
    </row>
    <row r="156" spans="1:10" x14ac:dyDescent="0.35">
      <c r="A156" s="2">
        <v>43478</v>
      </c>
      <c r="B156" s="4">
        <v>2019</v>
      </c>
      <c r="C156" s="2" t="s">
        <v>32</v>
      </c>
      <c r="D156" t="s">
        <v>6567</v>
      </c>
      <c r="E156" s="3" t="s">
        <v>6493</v>
      </c>
      <c r="F156" s="3" t="str">
        <f t="shared" si="2"/>
        <v>América Latina</v>
      </c>
      <c r="G156" t="s">
        <v>6480</v>
      </c>
      <c r="H156" s="8">
        <f>IFERROR(VLOOKUP(G156,'Precio unitario'!A:B,2,0),0)</f>
        <v>550</v>
      </c>
      <c r="I156" s="8">
        <f>IFERROR(IF(G156="Producto D",VLOOKUP(G156,'Precio unitario'!A:B,2,0)*0.9,VLOOKUP(G156,'Precio unitario'!A:B,2,0)),"No existe")</f>
        <v>495</v>
      </c>
      <c r="J156" t="s">
        <v>6482</v>
      </c>
    </row>
    <row r="157" spans="1:10" x14ac:dyDescent="0.35">
      <c r="A157" s="2">
        <v>43478</v>
      </c>
      <c r="B157" s="4">
        <v>2019</v>
      </c>
      <c r="C157" s="2" t="s">
        <v>32</v>
      </c>
      <c r="D157" t="s">
        <v>4018</v>
      </c>
      <c r="E157" s="3" t="s">
        <v>6494</v>
      </c>
      <c r="F157" s="3" t="str">
        <f t="shared" si="2"/>
        <v>América Latina</v>
      </c>
      <c r="G157" t="s">
        <v>6480</v>
      </c>
      <c r="H157" s="8">
        <f>IFERROR(VLOOKUP(G157,'Precio unitario'!A:B,2,0),0)</f>
        <v>550</v>
      </c>
      <c r="I157" s="8">
        <f>IFERROR(IF(G157="Producto D",VLOOKUP(G157,'Precio unitario'!A:B,2,0)*0.9,VLOOKUP(G157,'Precio unitario'!A:B,2,0)),"No existe")</f>
        <v>495</v>
      </c>
      <c r="J157" t="s">
        <v>6483</v>
      </c>
    </row>
    <row r="158" spans="1:10" x14ac:dyDescent="0.35">
      <c r="A158" s="2">
        <v>43478</v>
      </c>
      <c r="B158" s="4">
        <v>2019</v>
      </c>
      <c r="C158" s="2" t="s">
        <v>32</v>
      </c>
      <c r="D158" t="s">
        <v>4035</v>
      </c>
      <c r="E158" s="3" t="s">
        <v>6491</v>
      </c>
      <c r="F158" s="3" t="str">
        <f t="shared" si="2"/>
        <v>América Latina</v>
      </c>
      <c r="G158" t="s">
        <v>6481</v>
      </c>
      <c r="H158" s="8">
        <f>IFERROR(VLOOKUP(G158,'Precio unitario'!A:B,2,0),0)</f>
        <v>450</v>
      </c>
      <c r="I158" s="8">
        <f>IFERROR(IF(G158="Producto D",VLOOKUP(G158,'Precio unitario'!A:B,2,0)*0.9,VLOOKUP(G158,'Precio unitario'!A:B,2,0)),"No existe")</f>
        <v>450</v>
      </c>
      <c r="J158" t="s">
        <v>6483</v>
      </c>
    </row>
    <row r="159" spans="1:10" x14ac:dyDescent="0.35">
      <c r="A159" s="2">
        <v>43479</v>
      </c>
      <c r="B159" s="4">
        <v>2019</v>
      </c>
      <c r="C159" s="2" t="s">
        <v>32</v>
      </c>
      <c r="D159" t="s">
        <v>6568</v>
      </c>
      <c r="E159" s="3" t="s">
        <v>6493</v>
      </c>
      <c r="F159" s="3" t="str">
        <f t="shared" si="2"/>
        <v>América Latina</v>
      </c>
      <c r="G159" t="s">
        <v>6480</v>
      </c>
      <c r="H159" s="8">
        <f>IFERROR(VLOOKUP(G159,'Precio unitario'!A:B,2,0),0)</f>
        <v>550</v>
      </c>
      <c r="I159" s="8">
        <f>IFERROR(IF(G159="Producto D",VLOOKUP(G159,'Precio unitario'!A:B,2,0)*0.9,VLOOKUP(G159,'Precio unitario'!A:B,2,0)),"No existe")</f>
        <v>495</v>
      </c>
      <c r="J159" t="s">
        <v>6482</v>
      </c>
    </row>
    <row r="160" spans="1:10" x14ac:dyDescent="0.35">
      <c r="A160" s="2">
        <v>43479</v>
      </c>
      <c r="B160" s="4">
        <v>2019</v>
      </c>
      <c r="C160" s="2" t="s">
        <v>32</v>
      </c>
      <c r="D160" t="s">
        <v>6569</v>
      </c>
      <c r="E160" s="3" t="s">
        <v>6490</v>
      </c>
      <c r="F160" s="3" t="str">
        <f t="shared" si="2"/>
        <v>América Latina</v>
      </c>
      <c r="G160" t="s">
        <v>6481</v>
      </c>
      <c r="H160" s="8">
        <f>IFERROR(VLOOKUP(G160,'Precio unitario'!A:B,2,0),0)</f>
        <v>450</v>
      </c>
      <c r="I160" s="8">
        <f>IFERROR(IF(G160="Producto D",VLOOKUP(G160,'Precio unitario'!A:B,2,0)*0.9,VLOOKUP(G160,'Precio unitario'!A:B,2,0)),"No existe")</f>
        <v>450</v>
      </c>
      <c r="J160" t="s">
        <v>6483</v>
      </c>
    </row>
    <row r="161" spans="1:10" x14ac:dyDescent="0.35">
      <c r="A161" s="2">
        <v>43479</v>
      </c>
      <c r="B161" s="4">
        <v>2019</v>
      </c>
      <c r="C161" s="2" t="s">
        <v>32</v>
      </c>
      <c r="D161" t="s">
        <v>6570</v>
      </c>
      <c r="E161" s="3" t="s">
        <v>6492</v>
      </c>
      <c r="F161" s="3" t="str">
        <f t="shared" si="2"/>
        <v>Europa</v>
      </c>
      <c r="G161" t="s">
        <v>6481</v>
      </c>
      <c r="H161" s="8">
        <f>IFERROR(VLOOKUP(G161,'Precio unitario'!A:B,2,0),0)</f>
        <v>450</v>
      </c>
      <c r="I161" s="8">
        <f>IFERROR(IF(G161="Producto D",VLOOKUP(G161,'Precio unitario'!A:B,2,0)*0.9,VLOOKUP(G161,'Precio unitario'!A:B,2,0)),"No existe")</f>
        <v>450</v>
      </c>
      <c r="J161" t="s">
        <v>6483</v>
      </c>
    </row>
    <row r="162" spans="1:10" x14ac:dyDescent="0.35">
      <c r="A162" s="2">
        <v>43479</v>
      </c>
      <c r="B162" s="4">
        <v>2019</v>
      </c>
      <c r="C162" s="2" t="s">
        <v>32</v>
      </c>
      <c r="D162" t="s">
        <v>6571</v>
      </c>
      <c r="E162" s="3" t="s">
        <v>6491</v>
      </c>
      <c r="F162" s="3" t="str">
        <f t="shared" si="2"/>
        <v>América Latina</v>
      </c>
      <c r="G162" t="s">
        <v>6479</v>
      </c>
      <c r="H162" s="8">
        <f>IFERROR(VLOOKUP(G162,'Precio unitario'!A:B,2,0),0)</f>
        <v>150</v>
      </c>
      <c r="I162" s="8">
        <f>IFERROR(IF(G162="Producto D",VLOOKUP(G162,'Precio unitario'!A:B,2,0)*0.9,VLOOKUP(G162,'Precio unitario'!A:B,2,0)),"No existe")</f>
        <v>150</v>
      </c>
      <c r="J162" t="s">
        <v>6484</v>
      </c>
    </row>
    <row r="163" spans="1:10" x14ac:dyDescent="0.35">
      <c r="A163" s="2">
        <v>43479</v>
      </c>
      <c r="B163" s="4">
        <v>2019</v>
      </c>
      <c r="C163" s="2" t="s">
        <v>32</v>
      </c>
      <c r="D163" t="s">
        <v>4102</v>
      </c>
      <c r="E163" s="3" t="s">
        <v>6490</v>
      </c>
      <c r="F163" s="3" t="str">
        <f t="shared" si="2"/>
        <v>América Latina</v>
      </c>
      <c r="G163" t="s">
        <v>6478</v>
      </c>
      <c r="H163" s="8">
        <f>IFERROR(VLOOKUP(G163,'Precio unitario'!A:B,2,0),0)</f>
        <v>300</v>
      </c>
      <c r="I163" s="8">
        <f>IFERROR(IF(G163="Producto D",VLOOKUP(G163,'Precio unitario'!A:B,2,0)*0.9,VLOOKUP(G163,'Precio unitario'!A:B,2,0)),"No existe")</f>
        <v>300</v>
      </c>
      <c r="J163" t="s">
        <v>6484</v>
      </c>
    </row>
    <row r="164" spans="1:10" x14ac:dyDescent="0.35">
      <c r="A164" s="2">
        <v>43479</v>
      </c>
      <c r="B164" s="4">
        <v>2019</v>
      </c>
      <c r="C164" s="2" t="s">
        <v>32</v>
      </c>
      <c r="D164" t="s">
        <v>6572</v>
      </c>
      <c r="E164" s="3" t="s">
        <v>6493</v>
      </c>
      <c r="F164" s="3" t="str">
        <f t="shared" si="2"/>
        <v>América Latina</v>
      </c>
      <c r="G164" t="s">
        <v>6478</v>
      </c>
      <c r="H164" s="8">
        <f>IFERROR(VLOOKUP(G164,'Precio unitario'!A:B,2,0),0)</f>
        <v>300</v>
      </c>
      <c r="I164" s="8">
        <f>IFERROR(IF(G164="Producto D",VLOOKUP(G164,'Precio unitario'!A:B,2,0)*0.9,VLOOKUP(G164,'Precio unitario'!A:B,2,0)),"No existe")</f>
        <v>300</v>
      </c>
      <c r="J164" t="s">
        <v>6483</v>
      </c>
    </row>
    <row r="165" spans="1:10" x14ac:dyDescent="0.35">
      <c r="A165" s="2">
        <v>43480</v>
      </c>
      <c r="B165" s="4">
        <v>2019</v>
      </c>
      <c r="C165" s="2" t="s">
        <v>32</v>
      </c>
      <c r="D165" t="s">
        <v>6573</v>
      </c>
      <c r="E165" s="3" t="s">
        <v>6491</v>
      </c>
      <c r="F165" s="3" t="str">
        <f t="shared" si="2"/>
        <v>América Latina</v>
      </c>
      <c r="G165" t="s">
        <v>6480</v>
      </c>
      <c r="H165" s="8">
        <f>IFERROR(VLOOKUP(G165,'Precio unitario'!A:B,2,0),0)</f>
        <v>550</v>
      </c>
      <c r="I165" s="8">
        <f>IFERROR(IF(G165="Producto D",VLOOKUP(G165,'Precio unitario'!A:B,2,0)*0.9,VLOOKUP(G165,'Precio unitario'!A:B,2,0)),"No existe")</f>
        <v>495</v>
      </c>
      <c r="J165" t="s">
        <v>6484</v>
      </c>
    </row>
    <row r="166" spans="1:10" x14ac:dyDescent="0.35">
      <c r="A166" s="2">
        <v>43480</v>
      </c>
      <c r="B166" s="4">
        <v>2019</v>
      </c>
      <c r="C166" s="2" t="s">
        <v>32</v>
      </c>
      <c r="D166" t="s">
        <v>6574</v>
      </c>
      <c r="E166" s="3" t="s">
        <v>6492</v>
      </c>
      <c r="F166" s="3" t="str">
        <f t="shared" si="2"/>
        <v>Europa</v>
      </c>
      <c r="G166" t="s">
        <v>6479</v>
      </c>
      <c r="H166" s="8">
        <f>IFERROR(VLOOKUP(G166,'Precio unitario'!A:B,2,0),0)</f>
        <v>150</v>
      </c>
      <c r="I166" s="8">
        <f>IFERROR(IF(G166="Producto D",VLOOKUP(G166,'Precio unitario'!A:B,2,0)*0.9,VLOOKUP(G166,'Precio unitario'!A:B,2,0)),"No existe")</f>
        <v>150</v>
      </c>
      <c r="J166" t="s">
        <v>6482</v>
      </c>
    </row>
    <row r="167" spans="1:10" x14ac:dyDescent="0.35">
      <c r="A167" s="2">
        <v>43480</v>
      </c>
      <c r="B167" s="4">
        <v>2019</v>
      </c>
      <c r="C167" s="2" t="s">
        <v>32</v>
      </c>
      <c r="D167" t="s">
        <v>6575</v>
      </c>
      <c r="E167" s="3" t="s">
        <v>6490</v>
      </c>
      <c r="F167" s="3" t="str">
        <f t="shared" si="2"/>
        <v>América Latina</v>
      </c>
      <c r="G167" t="s">
        <v>6480</v>
      </c>
      <c r="H167" s="8">
        <f>IFERROR(VLOOKUP(G167,'Precio unitario'!A:B,2,0),0)</f>
        <v>550</v>
      </c>
      <c r="I167" s="8">
        <f>IFERROR(IF(G167="Producto D",VLOOKUP(G167,'Precio unitario'!A:B,2,0)*0.9,VLOOKUP(G167,'Precio unitario'!A:B,2,0)),"No existe")</f>
        <v>495</v>
      </c>
      <c r="J167" t="s">
        <v>6482</v>
      </c>
    </row>
    <row r="168" spans="1:10" x14ac:dyDescent="0.35">
      <c r="A168" s="2">
        <v>43480</v>
      </c>
      <c r="B168" s="4">
        <v>2019</v>
      </c>
      <c r="C168" s="2" t="s">
        <v>32</v>
      </c>
      <c r="D168" t="s">
        <v>4156</v>
      </c>
      <c r="E168" s="3" t="s">
        <v>6491</v>
      </c>
      <c r="F168" s="3" t="str">
        <f t="shared" si="2"/>
        <v>América Latina</v>
      </c>
      <c r="G168" t="s">
        <v>6480</v>
      </c>
      <c r="H168" s="8">
        <f>IFERROR(VLOOKUP(G168,'Precio unitario'!A:B,2,0),0)</f>
        <v>550</v>
      </c>
      <c r="I168" s="8">
        <f>IFERROR(IF(G168="Producto D",VLOOKUP(G168,'Precio unitario'!A:B,2,0)*0.9,VLOOKUP(G168,'Precio unitario'!A:B,2,0)),"No existe")</f>
        <v>495</v>
      </c>
      <c r="J168" t="s">
        <v>6482</v>
      </c>
    </row>
    <row r="169" spans="1:10" x14ac:dyDescent="0.35">
      <c r="A169" s="2">
        <v>43480</v>
      </c>
      <c r="B169" s="4">
        <v>2019</v>
      </c>
      <c r="C169" s="2" t="s">
        <v>32</v>
      </c>
      <c r="D169" t="s">
        <v>4175</v>
      </c>
      <c r="E169" s="3" t="s">
        <v>6493</v>
      </c>
      <c r="F169" s="3" t="str">
        <f t="shared" si="2"/>
        <v>América Latina</v>
      </c>
      <c r="G169" t="s">
        <v>6479</v>
      </c>
      <c r="H169" s="8">
        <f>IFERROR(VLOOKUP(G169,'Precio unitario'!A:B,2,0),0)</f>
        <v>150</v>
      </c>
      <c r="I169" s="8">
        <f>IFERROR(IF(G169="Producto D",VLOOKUP(G169,'Precio unitario'!A:B,2,0)*0.9,VLOOKUP(G169,'Precio unitario'!A:B,2,0)),"No existe")</f>
        <v>150</v>
      </c>
      <c r="J169" t="s">
        <v>6482</v>
      </c>
    </row>
    <row r="170" spans="1:10" x14ac:dyDescent="0.35">
      <c r="A170" s="2">
        <v>43480</v>
      </c>
      <c r="B170" s="4">
        <v>2019</v>
      </c>
      <c r="C170" s="2" t="s">
        <v>32</v>
      </c>
      <c r="D170" t="s">
        <v>6576</v>
      </c>
      <c r="E170" s="3" t="s">
        <v>6491</v>
      </c>
      <c r="F170" s="3" t="str">
        <f t="shared" si="2"/>
        <v>América Latina</v>
      </c>
      <c r="G170" t="s">
        <v>6480</v>
      </c>
      <c r="H170" s="8">
        <f>IFERROR(VLOOKUP(G170,'Precio unitario'!A:B,2,0),0)</f>
        <v>550</v>
      </c>
      <c r="I170" s="8">
        <f>IFERROR(IF(G170="Producto D",VLOOKUP(G170,'Precio unitario'!A:B,2,0)*0.9,VLOOKUP(G170,'Precio unitario'!A:B,2,0)),"No existe")</f>
        <v>495</v>
      </c>
      <c r="J170" t="s">
        <v>6483</v>
      </c>
    </row>
    <row r="171" spans="1:10" x14ac:dyDescent="0.35">
      <c r="A171" s="2">
        <v>43480</v>
      </c>
      <c r="B171" s="4">
        <v>2019</v>
      </c>
      <c r="C171" s="2" t="s">
        <v>32</v>
      </c>
      <c r="D171" t="s">
        <v>4191</v>
      </c>
      <c r="E171" s="3" t="s">
        <v>6490</v>
      </c>
      <c r="F171" s="3" t="str">
        <f t="shared" si="2"/>
        <v>América Latina</v>
      </c>
      <c r="G171" t="s">
        <v>6481</v>
      </c>
      <c r="H171" s="8">
        <f>IFERROR(VLOOKUP(G171,'Precio unitario'!A:B,2,0),0)</f>
        <v>450</v>
      </c>
      <c r="I171" s="8">
        <f>IFERROR(IF(G171="Producto D",VLOOKUP(G171,'Precio unitario'!A:B,2,0)*0.9,VLOOKUP(G171,'Precio unitario'!A:B,2,0)),"No existe")</f>
        <v>450</v>
      </c>
      <c r="J171" t="s">
        <v>6482</v>
      </c>
    </row>
    <row r="172" spans="1:10" x14ac:dyDescent="0.35">
      <c r="A172" s="2">
        <v>43480</v>
      </c>
      <c r="B172" s="4">
        <v>2019</v>
      </c>
      <c r="C172" s="2" t="s">
        <v>32</v>
      </c>
      <c r="D172" t="s">
        <v>6577</v>
      </c>
      <c r="E172" s="3" t="s">
        <v>6492</v>
      </c>
      <c r="F172" s="3" t="str">
        <f t="shared" si="2"/>
        <v>Europa</v>
      </c>
      <c r="G172" t="s">
        <v>6478</v>
      </c>
      <c r="H172" s="8">
        <f>IFERROR(VLOOKUP(G172,'Precio unitario'!A:B,2,0),0)</f>
        <v>300</v>
      </c>
      <c r="I172" s="8">
        <f>IFERROR(IF(G172="Producto D",VLOOKUP(G172,'Precio unitario'!A:B,2,0)*0.9,VLOOKUP(G172,'Precio unitario'!A:B,2,0)),"No existe")</f>
        <v>300</v>
      </c>
      <c r="J172" t="s">
        <v>6483</v>
      </c>
    </row>
    <row r="173" spans="1:10" x14ac:dyDescent="0.35">
      <c r="A173" s="2">
        <v>43480</v>
      </c>
      <c r="B173" s="4">
        <v>2019</v>
      </c>
      <c r="C173" s="2" t="s">
        <v>32</v>
      </c>
      <c r="D173" t="s">
        <v>6578</v>
      </c>
      <c r="E173" s="3" t="s">
        <v>6493</v>
      </c>
      <c r="F173" s="3" t="str">
        <f t="shared" si="2"/>
        <v>América Latina</v>
      </c>
      <c r="G173" t="s">
        <v>6480</v>
      </c>
      <c r="H173" s="8">
        <f>IFERROR(VLOOKUP(G173,'Precio unitario'!A:B,2,0),0)</f>
        <v>550</v>
      </c>
      <c r="I173" s="8">
        <f>IFERROR(IF(G173="Producto D",VLOOKUP(G173,'Precio unitario'!A:B,2,0)*0.9,VLOOKUP(G173,'Precio unitario'!A:B,2,0)),"No existe")</f>
        <v>495</v>
      </c>
      <c r="J173" t="s">
        <v>6482</v>
      </c>
    </row>
    <row r="174" spans="1:10" x14ac:dyDescent="0.35">
      <c r="A174" s="2">
        <v>43480</v>
      </c>
      <c r="B174" s="4">
        <v>2019</v>
      </c>
      <c r="C174" s="2" t="s">
        <v>32</v>
      </c>
      <c r="D174" t="s">
        <v>4424</v>
      </c>
      <c r="E174" s="3" t="s">
        <v>6494</v>
      </c>
      <c r="F174" s="3" t="str">
        <f t="shared" si="2"/>
        <v>América Latina</v>
      </c>
      <c r="G174" t="s">
        <v>6479</v>
      </c>
      <c r="H174" s="8">
        <f>IFERROR(VLOOKUP(G174,'Precio unitario'!A:B,2,0),0)</f>
        <v>150</v>
      </c>
      <c r="I174" s="8">
        <f>IFERROR(IF(G174="Producto D",VLOOKUP(G174,'Precio unitario'!A:B,2,0)*0.9,VLOOKUP(G174,'Precio unitario'!A:B,2,0)),"No existe")</f>
        <v>150</v>
      </c>
      <c r="J174" t="s">
        <v>6482</v>
      </c>
    </row>
    <row r="175" spans="1:10" x14ac:dyDescent="0.35">
      <c r="A175" s="2">
        <v>43481</v>
      </c>
      <c r="B175" s="4">
        <v>2019</v>
      </c>
      <c r="C175" s="2" t="s">
        <v>32</v>
      </c>
      <c r="D175" t="s">
        <v>4431</v>
      </c>
      <c r="E175" s="3" t="s">
        <v>6492</v>
      </c>
      <c r="F175" s="3" t="str">
        <f t="shared" si="2"/>
        <v>Europa</v>
      </c>
      <c r="G175" t="s">
        <v>6479</v>
      </c>
      <c r="H175" s="8">
        <f>IFERROR(VLOOKUP(G175,'Precio unitario'!A:B,2,0),0)</f>
        <v>150</v>
      </c>
      <c r="I175" s="8">
        <f>IFERROR(IF(G175="Producto D",VLOOKUP(G175,'Precio unitario'!A:B,2,0)*0.9,VLOOKUP(G175,'Precio unitario'!A:B,2,0)),"No existe")</f>
        <v>150</v>
      </c>
      <c r="J175" t="s">
        <v>6483</v>
      </c>
    </row>
    <row r="176" spans="1:10" x14ac:dyDescent="0.35">
      <c r="A176" s="2">
        <v>43481</v>
      </c>
      <c r="B176" s="4">
        <v>2019</v>
      </c>
      <c r="C176" s="2" t="s">
        <v>32</v>
      </c>
      <c r="D176" t="s">
        <v>4477</v>
      </c>
      <c r="E176" s="3" t="s">
        <v>6492</v>
      </c>
      <c r="F176" s="3" t="str">
        <f t="shared" si="2"/>
        <v>Europa</v>
      </c>
      <c r="G176" t="s">
        <v>6479</v>
      </c>
      <c r="H176" s="8">
        <f>IFERROR(VLOOKUP(G176,'Precio unitario'!A:B,2,0),0)</f>
        <v>150</v>
      </c>
      <c r="I176" s="8">
        <f>IFERROR(IF(G176="Producto D",VLOOKUP(G176,'Precio unitario'!A:B,2,0)*0.9,VLOOKUP(G176,'Precio unitario'!A:B,2,0)),"No existe")</f>
        <v>150</v>
      </c>
      <c r="J176" t="s">
        <v>6483</v>
      </c>
    </row>
    <row r="177" spans="1:10" x14ac:dyDescent="0.35">
      <c r="A177" s="2">
        <v>43481</v>
      </c>
      <c r="B177" s="4">
        <v>2019</v>
      </c>
      <c r="C177" s="2" t="s">
        <v>32</v>
      </c>
      <c r="D177" t="s">
        <v>4525</v>
      </c>
      <c r="E177" s="3" t="s">
        <v>6491</v>
      </c>
      <c r="F177" s="3" t="str">
        <f t="shared" si="2"/>
        <v>América Latina</v>
      </c>
      <c r="G177" t="s">
        <v>6479</v>
      </c>
      <c r="H177" s="8">
        <f>IFERROR(VLOOKUP(G177,'Precio unitario'!A:B,2,0),0)</f>
        <v>150</v>
      </c>
      <c r="I177" s="8">
        <f>IFERROR(IF(G177="Producto D",VLOOKUP(G177,'Precio unitario'!A:B,2,0)*0.9,VLOOKUP(G177,'Precio unitario'!A:B,2,0)),"No existe")</f>
        <v>150</v>
      </c>
      <c r="J177" t="s">
        <v>6482</v>
      </c>
    </row>
    <row r="178" spans="1:10" x14ac:dyDescent="0.35">
      <c r="A178" s="2">
        <v>43481</v>
      </c>
      <c r="B178" s="4">
        <v>2019</v>
      </c>
      <c r="C178" s="2" t="s">
        <v>32</v>
      </c>
      <c r="D178" t="s">
        <v>4567</v>
      </c>
      <c r="E178" s="3" t="s">
        <v>6493</v>
      </c>
      <c r="F178" s="3" t="str">
        <f t="shared" si="2"/>
        <v>América Latina</v>
      </c>
      <c r="G178" t="s">
        <v>6479</v>
      </c>
      <c r="H178" s="8">
        <f>IFERROR(VLOOKUP(G178,'Precio unitario'!A:B,2,0),0)</f>
        <v>150</v>
      </c>
      <c r="I178" s="8">
        <f>IFERROR(IF(G178="Producto D",VLOOKUP(G178,'Precio unitario'!A:B,2,0)*0.9,VLOOKUP(G178,'Precio unitario'!A:B,2,0)),"No existe")</f>
        <v>150</v>
      </c>
      <c r="J178" t="s">
        <v>6484</v>
      </c>
    </row>
    <row r="179" spans="1:10" x14ac:dyDescent="0.35">
      <c r="A179" s="2">
        <v>43481</v>
      </c>
      <c r="B179" s="4">
        <v>2019</v>
      </c>
      <c r="C179" s="2" t="s">
        <v>32</v>
      </c>
      <c r="D179" t="s">
        <v>6579</v>
      </c>
      <c r="E179" s="3" t="s">
        <v>6494</v>
      </c>
      <c r="F179" s="3" t="str">
        <f t="shared" si="2"/>
        <v>América Latina</v>
      </c>
      <c r="G179" t="s">
        <v>6478</v>
      </c>
      <c r="H179" s="8">
        <f>IFERROR(VLOOKUP(G179,'Precio unitario'!A:B,2,0),0)</f>
        <v>300</v>
      </c>
      <c r="I179" s="8">
        <f>IFERROR(IF(G179="Producto D",VLOOKUP(G179,'Precio unitario'!A:B,2,0)*0.9,VLOOKUP(G179,'Precio unitario'!A:B,2,0)),"No existe")</f>
        <v>300</v>
      </c>
      <c r="J179" t="s">
        <v>6482</v>
      </c>
    </row>
    <row r="180" spans="1:10" x14ac:dyDescent="0.35">
      <c r="A180" s="2">
        <v>43481</v>
      </c>
      <c r="B180" s="4">
        <v>2019</v>
      </c>
      <c r="C180" s="2" t="s">
        <v>32</v>
      </c>
      <c r="D180" t="s">
        <v>4640</v>
      </c>
      <c r="E180" s="3" t="s">
        <v>6491</v>
      </c>
      <c r="F180" s="3" t="str">
        <f t="shared" si="2"/>
        <v>América Latina</v>
      </c>
      <c r="G180" t="s">
        <v>6478</v>
      </c>
      <c r="H180" s="8">
        <f>IFERROR(VLOOKUP(G180,'Precio unitario'!A:B,2,0),0)</f>
        <v>300</v>
      </c>
      <c r="I180" s="8">
        <f>IFERROR(IF(G180="Producto D",VLOOKUP(G180,'Precio unitario'!A:B,2,0)*0.9,VLOOKUP(G180,'Precio unitario'!A:B,2,0)),"No existe")</f>
        <v>300</v>
      </c>
      <c r="J180" t="s">
        <v>6484</v>
      </c>
    </row>
    <row r="181" spans="1:10" x14ac:dyDescent="0.35">
      <c r="A181" s="2">
        <v>43481</v>
      </c>
      <c r="B181" s="4">
        <v>2019</v>
      </c>
      <c r="C181" s="2" t="s">
        <v>32</v>
      </c>
      <c r="D181" t="s">
        <v>4645</v>
      </c>
      <c r="E181" s="3" t="s">
        <v>6493</v>
      </c>
      <c r="F181" s="3" t="str">
        <f t="shared" si="2"/>
        <v>América Latina</v>
      </c>
      <c r="G181" t="s">
        <v>6478</v>
      </c>
      <c r="H181" s="8">
        <f>IFERROR(VLOOKUP(G181,'Precio unitario'!A:B,2,0),0)</f>
        <v>300</v>
      </c>
      <c r="I181" s="8">
        <f>IFERROR(IF(G181="Producto D",VLOOKUP(G181,'Precio unitario'!A:B,2,0)*0.9,VLOOKUP(G181,'Precio unitario'!A:B,2,0)),"No existe")</f>
        <v>300</v>
      </c>
      <c r="J181" t="s">
        <v>6484</v>
      </c>
    </row>
    <row r="182" spans="1:10" x14ac:dyDescent="0.35">
      <c r="A182" s="2">
        <v>43481</v>
      </c>
      <c r="B182" s="4">
        <v>2019</v>
      </c>
      <c r="C182" s="2" t="s">
        <v>32</v>
      </c>
      <c r="D182" t="s">
        <v>6580</v>
      </c>
      <c r="E182" s="3" t="s">
        <v>6490</v>
      </c>
      <c r="F182" s="3" t="str">
        <f t="shared" si="2"/>
        <v>América Latina</v>
      </c>
      <c r="G182" t="s">
        <v>6479</v>
      </c>
      <c r="H182" s="8">
        <f>IFERROR(VLOOKUP(G182,'Precio unitario'!A:B,2,0),0)</f>
        <v>150</v>
      </c>
      <c r="I182" s="8">
        <f>IFERROR(IF(G182="Producto D",VLOOKUP(G182,'Precio unitario'!A:B,2,0)*0.9,VLOOKUP(G182,'Precio unitario'!A:B,2,0)),"No existe")</f>
        <v>150</v>
      </c>
      <c r="J182" t="s">
        <v>6482</v>
      </c>
    </row>
    <row r="183" spans="1:10" x14ac:dyDescent="0.35">
      <c r="A183" s="2">
        <v>43481</v>
      </c>
      <c r="B183" s="4">
        <v>2019</v>
      </c>
      <c r="C183" s="2" t="s">
        <v>32</v>
      </c>
      <c r="D183" t="s">
        <v>6581</v>
      </c>
      <c r="E183" s="3" t="s">
        <v>6492</v>
      </c>
      <c r="F183" s="3" t="str">
        <f t="shared" si="2"/>
        <v>Europa</v>
      </c>
      <c r="G183" t="s">
        <v>6481</v>
      </c>
      <c r="H183" s="8">
        <f>IFERROR(VLOOKUP(G183,'Precio unitario'!A:B,2,0),0)</f>
        <v>450</v>
      </c>
      <c r="I183" s="8">
        <f>IFERROR(IF(G183="Producto D",VLOOKUP(G183,'Precio unitario'!A:B,2,0)*0.9,VLOOKUP(G183,'Precio unitario'!A:B,2,0)),"No existe")</f>
        <v>450</v>
      </c>
      <c r="J183" t="s">
        <v>6484</v>
      </c>
    </row>
    <row r="184" spans="1:10" x14ac:dyDescent="0.35">
      <c r="A184" s="2">
        <v>43481</v>
      </c>
      <c r="B184" s="4">
        <v>2019</v>
      </c>
      <c r="C184" s="2" t="s">
        <v>32</v>
      </c>
      <c r="D184" t="s">
        <v>6582</v>
      </c>
      <c r="E184" s="3" t="s">
        <v>6491</v>
      </c>
      <c r="F184" s="3" t="str">
        <f t="shared" si="2"/>
        <v>América Latina</v>
      </c>
      <c r="G184" t="s">
        <v>6481</v>
      </c>
      <c r="H184" s="8">
        <f>IFERROR(VLOOKUP(G184,'Precio unitario'!A:B,2,0),0)</f>
        <v>450</v>
      </c>
      <c r="I184" s="8">
        <f>IFERROR(IF(G184="Producto D",VLOOKUP(G184,'Precio unitario'!A:B,2,0)*0.9,VLOOKUP(G184,'Precio unitario'!A:B,2,0)),"No existe")</f>
        <v>450</v>
      </c>
      <c r="J184" t="s">
        <v>6484</v>
      </c>
    </row>
    <row r="185" spans="1:10" x14ac:dyDescent="0.35">
      <c r="A185" s="2">
        <v>43481</v>
      </c>
      <c r="B185" s="4">
        <v>2019</v>
      </c>
      <c r="C185" s="2" t="s">
        <v>32</v>
      </c>
      <c r="D185" t="s">
        <v>6583</v>
      </c>
      <c r="E185" s="3" t="s">
        <v>6490</v>
      </c>
      <c r="F185" s="3" t="str">
        <f t="shared" si="2"/>
        <v>América Latina</v>
      </c>
      <c r="G185" t="s">
        <v>6478</v>
      </c>
      <c r="H185" s="8">
        <f>IFERROR(VLOOKUP(G185,'Precio unitario'!A:B,2,0),0)</f>
        <v>300</v>
      </c>
      <c r="I185" s="8">
        <f>IFERROR(IF(G185="Producto D",VLOOKUP(G185,'Precio unitario'!A:B,2,0)*0.9,VLOOKUP(G185,'Precio unitario'!A:B,2,0)),"No existe")</f>
        <v>300</v>
      </c>
      <c r="J185" t="s">
        <v>6484</v>
      </c>
    </row>
    <row r="186" spans="1:10" x14ac:dyDescent="0.35">
      <c r="A186" s="2">
        <v>43481</v>
      </c>
      <c r="B186" s="4">
        <v>2019</v>
      </c>
      <c r="C186" s="2" t="s">
        <v>32</v>
      </c>
      <c r="D186" t="s">
        <v>6584</v>
      </c>
      <c r="E186" s="3" t="s">
        <v>6493</v>
      </c>
      <c r="F186" s="3" t="str">
        <f t="shared" si="2"/>
        <v>América Latina</v>
      </c>
      <c r="G186" t="s">
        <v>6478</v>
      </c>
      <c r="H186" s="8">
        <f>IFERROR(VLOOKUP(G186,'Precio unitario'!A:B,2,0),0)</f>
        <v>300</v>
      </c>
      <c r="I186" s="8">
        <f>IFERROR(IF(G186="Producto D",VLOOKUP(G186,'Precio unitario'!A:B,2,0)*0.9,VLOOKUP(G186,'Precio unitario'!A:B,2,0)),"No existe")</f>
        <v>300</v>
      </c>
      <c r="J186" t="s">
        <v>6483</v>
      </c>
    </row>
    <row r="187" spans="1:10" x14ac:dyDescent="0.35">
      <c r="A187" s="2">
        <v>43482</v>
      </c>
      <c r="B187" s="4">
        <v>2019</v>
      </c>
      <c r="C187" s="2" t="s">
        <v>32</v>
      </c>
      <c r="D187" t="s">
        <v>4722</v>
      </c>
      <c r="E187" s="3" t="s">
        <v>6491</v>
      </c>
      <c r="F187" s="3" t="str">
        <f t="shared" si="2"/>
        <v>América Latina</v>
      </c>
      <c r="G187" t="s">
        <v>6481</v>
      </c>
      <c r="H187" s="8">
        <f>IFERROR(VLOOKUP(G187,'Precio unitario'!A:B,2,0),0)</f>
        <v>450</v>
      </c>
      <c r="I187" s="8">
        <f>IFERROR(IF(G187="Producto D",VLOOKUP(G187,'Precio unitario'!A:B,2,0)*0.9,VLOOKUP(G187,'Precio unitario'!A:B,2,0)),"No existe")</f>
        <v>450</v>
      </c>
      <c r="J187" t="s">
        <v>6484</v>
      </c>
    </row>
    <row r="188" spans="1:10" x14ac:dyDescent="0.35">
      <c r="A188" s="2">
        <v>43482</v>
      </c>
      <c r="B188" s="4">
        <v>2019</v>
      </c>
      <c r="C188" s="2" t="s">
        <v>32</v>
      </c>
      <c r="D188" t="s">
        <v>4764</v>
      </c>
      <c r="E188" s="3" t="s">
        <v>6492</v>
      </c>
      <c r="F188" s="3" t="str">
        <f t="shared" si="2"/>
        <v>Europa</v>
      </c>
      <c r="G188" t="s">
        <v>6478</v>
      </c>
      <c r="H188" s="8">
        <f>IFERROR(VLOOKUP(G188,'Precio unitario'!A:B,2,0),0)</f>
        <v>300</v>
      </c>
      <c r="I188" s="8">
        <f>IFERROR(IF(G188="Producto D",VLOOKUP(G188,'Precio unitario'!A:B,2,0)*0.9,VLOOKUP(G188,'Precio unitario'!A:B,2,0)),"No existe")</f>
        <v>300</v>
      </c>
      <c r="J188" t="s">
        <v>6484</v>
      </c>
    </row>
    <row r="189" spans="1:10" x14ac:dyDescent="0.35">
      <c r="A189" s="2">
        <v>43482</v>
      </c>
      <c r="B189" s="4">
        <v>2019</v>
      </c>
      <c r="C189" s="2" t="s">
        <v>32</v>
      </c>
      <c r="D189" t="s">
        <v>4794</v>
      </c>
      <c r="E189" s="3" t="s">
        <v>6490</v>
      </c>
      <c r="F189" s="3" t="str">
        <f t="shared" si="2"/>
        <v>América Latina</v>
      </c>
      <c r="G189" t="s">
        <v>6481</v>
      </c>
      <c r="H189" s="8">
        <f>IFERROR(VLOOKUP(G189,'Precio unitario'!A:B,2,0),0)</f>
        <v>450</v>
      </c>
      <c r="I189" s="8">
        <f>IFERROR(IF(G189="Producto D",VLOOKUP(G189,'Precio unitario'!A:B,2,0)*0.9,VLOOKUP(G189,'Precio unitario'!A:B,2,0)),"No existe")</f>
        <v>450</v>
      </c>
      <c r="J189" t="s">
        <v>6484</v>
      </c>
    </row>
    <row r="190" spans="1:10" x14ac:dyDescent="0.35">
      <c r="A190" s="2">
        <v>43482</v>
      </c>
      <c r="B190" s="4">
        <v>2019</v>
      </c>
      <c r="C190" s="2" t="s">
        <v>32</v>
      </c>
      <c r="D190" t="s">
        <v>6585</v>
      </c>
      <c r="E190" s="3" t="s">
        <v>6491</v>
      </c>
      <c r="F190" s="3" t="str">
        <f t="shared" si="2"/>
        <v>América Latina</v>
      </c>
      <c r="G190" t="s">
        <v>6481</v>
      </c>
      <c r="H190" s="8">
        <f>IFERROR(VLOOKUP(G190,'Precio unitario'!A:B,2,0),0)</f>
        <v>450</v>
      </c>
      <c r="I190" s="8">
        <f>IFERROR(IF(G190="Producto D",VLOOKUP(G190,'Precio unitario'!A:B,2,0)*0.9,VLOOKUP(G190,'Precio unitario'!A:B,2,0)),"No existe")</f>
        <v>450</v>
      </c>
      <c r="J190" t="s">
        <v>6484</v>
      </c>
    </row>
    <row r="191" spans="1:10" x14ac:dyDescent="0.35">
      <c r="A191" s="2">
        <v>43482</v>
      </c>
      <c r="B191" s="4">
        <v>2019</v>
      </c>
      <c r="C191" s="2" t="s">
        <v>32</v>
      </c>
      <c r="D191" t="s">
        <v>6586</v>
      </c>
      <c r="E191" s="3" t="s">
        <v>6493</v>
      </c>
      <c r="F191" s="3" t="str">
        <f t="shared" si="2"/>
        <v>América Latina</v>
      </c>
      <c r="G191" t="s">
        <v>6478</v>
      </c>
      <c r="H191" s="8">
        <f>IFERROR(VLOOKUP(G191,'Precio unitario'!A:B,2,0),0)</f>
        <v>300</v>
      </c>
      <c r="I191" s="8">
        <f>IFERROR(IF(G191="Producto D",VLOOKUP(G191,'Precio unitario'!A:B,2,0)*0.9,VLOOKUP(G191,'Precio unitario'!A:B,2,0)),"No existe")</f>
        <v>300</v>
      </c>
      <c r="J191" t="s">
        <v>6484</v>
      </c>
    </row>
    <row r="192" spans="1:10" x14ac:dyDescent="0.35">
      <c r="A192" s="2">
        <v>43482</v>
      </c>
      <c r="B192" s="4">
        <v>2019</v>
      </c>
      <c r="C192" s="2" t="s">
        <v>32</v>
      </c>
      <c r="D192" t="s">
        <v>4820</v>
      </c>
      <c r="E192" s="3" t="s">
        <v>6491</v>
      </c>
      <c r="F192" s="3" t="str">
        <f t="shared" si="2"/>
        <v>América Latina</v>
      </c>
      <c r="G192" t="s">
        <v>6480</v>
      </c>
      <c r="H192" s="8">
        <f>IFERROR(VLOOKUP(G192,'Precio unitario'!A:B,2,0),0)</f>
        <v>550</v>
      </c>
      <c r="I192" s="8">
        <f>IFERROR(IF(G192="Producto D",VLOOKUP(G192,'Precio unitario'!A:B,2,0)*0.9,VLOOKUP(G192,'Precio unitario'!A:B,2,0)),"No existe")</f>
        <v>495</v>
      </c>
      <c r="J192" t="s">
        <v>6482</v>
      </c>
    </row>
    <row r="193" spans="1:10" x14ac:dyDescent="0.35">
      <c r="A193" s="2">
        <v>43482</v>
      </c>
      <c r="B193" s="4">
        <v>2019</v>
      </c>
      <c r="C193" s="2" t="s">
        <v>32</v>
      </c>
      <c r="D193" t="s">
        <v>6587</v>
      </c>
      <c r="E193" s="3" t="s">
        <v>6490</v>
      </c>
      <c r="F193" s="3" t="str">
        <f t="shared" si="2"/>
        <v>América Latina</v>
      </c>
      <c r="G193" t="s">
        <v>6478</v>
      </c>
      <c r="H193" s="8">
        <f>IFERROR(VLOOKUP(G193,'Precio unitario'!A:B,2,0),0)</f>
        <v>300</v>
      </c>
      <c r="I193" s="8">
        <f>IFERROR(IF(G193="Producto D",VLOOKUP(G193,'Precio unitario'!A:B,2,0)*0.9,VLOOKUP(G193,'Precio unitario'!A:B,2,0)),"No existe")</f>
        <v>300</v>
      </c>
      <c r="J193" t="s">
        <v>6483</v>
      </c>
    </row>
    <row r="194" spans="1:10" x14ac:dyDescent="0.35">
      <c r="A194" s="2">
        <v>43482</v>
      </c>
      <c r="B194" s="4">
        <v>2019</v>
      </c>
      <c r="C194" s="2" t="s">
        <v>32</v>
      </c>
      <c r="D194" t="s">
        <v>4867</v>
      </c>
      <c r="E194" s="3" t="s">
        <v>6492</v>
      </c>
      <c r="F194" s="3" t="str">
        <f t="shared" si="2"/>
        <v>Europa</v>
      </c>
      <c r="G194" t="s">
        <v>6479</v>
      </c>
      <c r="H194" s="8">
        <f>IFERROR(VLOOKUP(G194,'Precio unitario'!A:B,2,0),0)</f>
        <v>150</v>
      </c>
      <c r="I194" s="8">
        <f>IFERROR(IF(G194="Producto D",VLOOKUP(G194,'Precio unitario'!A:B,2,0)*0.9,VLOOKUP(G194,'Precio unitario'!A:B,2,0)),"No existe")</f>
        <v>150</v>
      </c>
      <c r="J194" t="s">
        <v>6483</v>
      </c>
    </row>
    <row r="195" spans="1:10" x14ac:dyDescent="0.35">
      <c r="A195" s="2">
        <v>43482</v>
      </c>
      <c r="B195" s="4">
        <v>2019</v>
      </c>
      <c r="C195" s="2" t="s">
        <v>32</v>
      </c>
      <c r="D195" t="s">
        <v>4883</v>
      </c>
      <c r="E195" s="3" t="s">
        <v>6493</v>
      </c>
      <c r="F195" s="3" t="str">
        <f t="shared" ref="F195:F258" si="3">IF(OR(E195="Chile",E195="Colombia",E195="México",E195="Argentina"),"América Latina", IF(E195="España","Europa", "Otro"))</f>
        <v>América Latina</v>
      </c>
      <c r="G195" t="s">
        <v>6480</v>
      </c>
      <c r="H195" s="8">
        <f>IFERROR(VLOOKUP(G195,'Precio unitario'!A:B,2,0),0)</f>
        <v>550</v>
      </c>
      <c r="I195" s="8">
        <f>IFERROR(IF(G195="Producto D",VLOOKUP(G195,'Precio unitario'!A:B,2,0)*0.9,VLOOKUP(G195,'Precio unitario'!A:B,2,0)),"No existe")</f>
        <v>495</v>
      </c>
      <c r="J195" t="s">
        <v>6484</v>
      </c>
    </row>
    <row r="196" spans="1:10" x14ac:dyDescent="0.35">
      <c r="A196" s="2">
        <v>43482</v>
      </c>
      <c r="B196" s="4">
        <v>2019</v>
      </c>
      <c r="C196" s="2" t="s">
        <v>32</v>
      </c>
      <c r="D196" t="s">
        <v>6588</v>
      </c>
      <c r="E196" s="3" t="s">
        <v>6494</v>
      </c>
      <c r="F196" s="3" t="str">
        <f t="shared" si="3"/>
        <v>América Latina</v>
      </c>
      <c r="G196" t="s">
        <v>6480</v>
      </c>
      <c r="H196" s="8">
        <f>IFERROR(VLOOKUP(G196,'Precio unitario'!A:B,2,0),0)</f>
        <v>550</v>
      </c>
      <c r="I196" s="8">
        <f>IFERROR(IF(G196="Producto D",VLOOKUP(G196,'Precio unitario'!A:B,2,0)*0.9,VLOOKUP(G196,'Precio unitario'!A:B,2,0)),"No existe")</f>
        <v>495</v>
      </c>
      <c r="J196" t="s">
        <v>6482</v>
      </c>
    </row>
    <row r="197" spans="1:10" x14ac:dyDescent="0.35">
      <c r="A197" s="2">
        <v>43483</v>
      </c>
      <c r="B197" s="4">
        <v>2019</v>
      </c>
      <c r="C197" s="2" t="s">
        <v>32</v>
      </c>
      <c r="D197" t="s">
        <v>6589</v>
      </c>
      <c r="E197" s="3" t="s">
        <v>6492</v>
      </c>
      <c r="F197" s="3" t="str">
        <f t="shared" si="3"/>
        <v>Europa</v>
      </c>
      <c r="G197" t="s">
        <v>6479</v>
      </c>
      <c r="H197" s="8">
        <f>IFERROR(VLOOKUP(G197,'Precio unitario'!A:B,2,0),0)</f>
        <v>150</v>
      </c>
      <c r="I197" s="8">
        <f>IFERROR(IF(G197="Producto D",VLOOKUP(G197,'Precio unitario'!A:B,2,0)*0.9,VLOOKUP(G197,'Precio unitario'!A:B,2,0)),"No existe")</f>
        <v>150</v>
      </c>
      <c r="J197" t="s">
        <v>6482</v>
      </c>
    </row>
    <row r="198" spans="1:10" x14ac:dyDescent="0.35">
      <c r="A198" s="2">
        <v>43483</v>
      </c>
      <c r="B198" s="4">
        <v>2019</v>
      </c>
      <c r="C198" s="2" t="s">
        <v>32</v>
      </c>
      <c r="D198" t="s">
        <v>6590</v>
      </c>
      <c r="E198" s="3" t="s">
        <v>6492</v>
      </c>
      <c r="F198" s="3" t="str">
        <f t="shared" si="3"/>
        <v>Europa</v>
      </c>
      <c r="G198" t="s">
        <v>6479</v>
      </c>
      <c r="H198" s="8">
        <f>IFERROR(VLOOKUP(G198,'Precio unitario'!A:B,2,0),0)</f>
        <v>150</v>
      </c>
      <c r="I198" s="8">
        <f>IFERROR(IF(G198="Producto D",VLOOKUP(G198,'Precio unitario'!A:B,2,0)*0.9,VLOOKUP(G198,'Precio unitario'!A:B,2,0)),"No existe")</f>
        <v>150</v>
      </c>
      <c r="J198" t="s">
        <v>6483</v>
      </c>
    </row>
    <row r="199" spans="1:10" x14ac:dyDescent="0.35">
      <c r="A199" s="2">
        <v>43483</v>
      </c>
      <c r="B199" s="4">
        <v>2019</v>
      </c>
      <c r="C199" s="2" t="s">
        <v>32</v>
      </c>
      <c r="D199" t="s">
        <v>6591</v>
      </c>
      <c r="E199" s="3" t="s">
        <v>6491</v>
      </c>
      <c r="F199" s="3" t="str">
        <f t="shared" si="3"/>
        <v>América Latina</v>
      </c>
      <c r="G199" t="s">
        <v>6480</v>
      </c>
      <c r="H199" s="8">
        <f>IFERROR(VLOOKUP(G199,'Precio unitario'!A:B,2,0),0)</f>
        <v>550</v>
      </c>
      <c r="I199" s="8">
        <f>IFERROR(IF(G199="Producto D",VLOOKUP(G199,'Precio unitario'!A:B,2,0)*0.9,VLOOKUP(G199,'Precio unitario'!A:B,2,0)),"No existe")</f>
        <v>495</v>
      </c>
      <c r="J199" t="s">
        <v>6482</v>
      </c>
    </row>
    <row r="200" spans="1:10" x14ac:dyDescent="0.35">
      <c r="A200" s="2">
        <v>43483</v>
      </c>
      <c r="B200" s="4">
        <v>2019</v>
      </c>
      <c r="C200" s="2" t="s">
        <v>32</v>
      </c>
      <c r="D200" t="s">
        <v>6592</v>
      </c>
      <c r="E200" s="3" t="s">
        <v>6493</v>
      </c>
      <c r="F200" s="3" t="str">
        <f t="shared" si="3"/>
        <v>América Latina</v>
      </c>
      <c r="G200" t="s">
        <v>6481</v>
      </c>
      <c r="H200" s="8">
        <f>IFERROR(VLOOKUP(G200,'Precio unitario'!A:B,2,0),0)</f>
        <v>450</v>
      </c>
      <c r="I200" s="8">
        <f>IFERROR(IF(G200="Producto D",VLOOKUP(G200,'Precio unitario'!A:B,2,0)*0.9,VLOOKUP(G200,'Precio unitario'!A:B,2,0)),"No existe")</f>
        <v>450</v>
      </c>
      <c r="J200" t="s">
        <v>6484</v>
      </c>
    </row>
    <row r="201" spans="1:10" x14ac:dyDescent="0.35">
      <c r="A201" s="2">
        <v>43483</v>
      </c>
      <c r="B201" s="4">
        <v>2019</v>
      </c>
      <c r="C201" s="2" t="s">
        <v>32</v>
      </c>
      <c r="D201" t="s">
        <v>6593</v>
      </c>
      <c r="E201" s="3" t="s">
        <v>6494</v>
      </c>
      <c r="F201" s="3" t="str">
        <f t="shared" si="3"/>
        <v>América Latina</v>
      </c>
      <c r="G201" t="s">
        <v>6481</v>
      </c>
      <c r="H201" s="8">
        <f>IFERROR(VLOOKUP(G201,'Precio unitario'!A:B,2,0),0)</f>
        <v>450</v>
      </c>
      <c r="I201" s="8">
        <f>IFERROR(IF(G201="Producto D",VLOOKUP(G201,'Precio unitario'!A:B,2,0)*0.9,VLOOKUP(G201,'Precio unitario'!A:B,2,0)),"No existe")</f>
        <v>450</v>
      </c>
      <c r="J201" t="s">
        <v>6484</v>
      </c>
    </row>
    <row r="202" spans="1:10" x14ac:dyDescent="0.35">
      <c r="A202" s="2">
        <v>43483</v>
      </c>
      <c r="B202" s="4">
        <v>2019</v>
      </c>
      <c r="C202" s="2" t="s">
        <v>32</v>
      </c>
      <c r="D202" t="s">
        <v>4965</v>
      </c>
      <c r="E202" s="3" t="s">
        <v>6491</v>
      </c>
      <c r="F202" s="3" t="str">
        <f t="shared" si="3"/>
        <v>América Latina</v>
      </c>
      <c r="G202" t="s">
        <v>6479</v>
      </c>
      <c r="H202" s="8">
        <f>IFERROR(VLOOKUP(G202,'Precio unitario'!A:B,2,0),0)</f>
        <v>150</v>
      </c>
      <c r="I202" s="8">
        <f>IFERROR(IF(G202="Producto D",VLOOKUP(G202,'Precio unitario'!A:B,2,0)*0.9,VLOOKUP(G202,'Precio unitario'!A:B,2,0)),"No existe")</f>
        <v>150</v>
      </c>
      <c r="J202" t="s">
        <v>6484</v>
      </c>
    </row>
    <row r="203" spans="1:10" x14ac:dyDescent="0.35">
      <c r="A203" s="2">
        <v>43483</v>
      </c>
      <c r="B203" s="4">
        <v>2019</v>
      </c>
      <c r="C203" s="2" t="s">
        <v>32</v>
      </c>
      <c r="D203" t="s">
        <v>4991</v>
      </c>
      <c r="E203" s="3" t="s">
        <v>6493</v>
      </c>
      <c r="F203" s="3" t="str">
        <f t="shared" si="3"/>
        <v>América Latina</v>
      </c>
      <c r="G203" t="s">
        <v>6479</v>
      </c>
      <c r="H203" s="8">
        <f>IFERROR(VLOOKUP(G203,'Precio unitario'!A:B,2,0),0)</f>
        <v>150</v>
      </c>
      <c r="I203" s="8">
        <f>IFERROR(IF(G203="Producto D",VLOOKUP(G203,'Precio unitario'!A:B,2,0)*0.9,VLOOKUP(G203,'Precio unitario'!A:B,2,0)),"No existe")</f>
        <v>150</v>
      </c>
      <c r="J203" t="s">
        <v>6483</v>
      </c>
    </row>
    <row r="204" spans="1:10" x14ac:dyDescent="0.35">
      <c r="A204" s="2">
        <v>43483</v>
      </c>
      <c r="B204" s="4">
        <v>2019</v>
      </c>
      <c r="C204" s="2" t="s">
        <v>32</v>
      </c>
      <c r="D204" t="s">
        <v>5075</v>
      </c>
      <c r="E204" s="3" t="s">
        <v>6490</v>
      </c>
      <c r="F204" s="3" t="str">
        <f t="shared" si="3"/>
        <v>América Latina</v>
      </c>
      <c r="G204" t="s">
        <v>6480</v>
      </c>
      <c r="H204" s="8">
        <f>IFERROR(VLOOKUP(G204,'Precio unitario'!A:B,2,0),0)</f>
        <v>550</v>
      </c>
      <c r="I204" s="8">
        <f>IFERROR(IF(G204="Producto D",VLOOKUP(G204,'Precio unitario'!A:B,2,0)*0.9,VLOOKUP(G204,'Precio unitario'!A:B,2,0)),"No existe")</f>
        <v>495</v>
      </c>
      <c r="J204" t="s">
        <v>6482</v>
      </c>
    </row>
    <row r="205" spans="1:10" x14ac:dyDescent="0.35">
      <c r="A205" s="2">
        <v>43483</v>
      </c>
      <c r="B205" s="4">
        <v>2019</v>
      </c>
      <c r="C205" s="2" t="s">
        <v>32</v>
      </c>
      <c r="D205" t="s">
        <v>5087</v>
      </c>
      <c r="E205" s="3" t="s">
        <v>6492</v>
      </c>
      <c r="F205" s="3" t="str">
        <f t="shared" si="3"/>
        <v>Europa</v>
      </c>
      <c r="G205" t="s">
        <v>6481</v>
      </c>
      <c r="H205" s="8">
        <f>IFERROR(VLOOKUP(G205,'Precio unitario'!A:B,2,0),0)</f>
        <v>450</v>
      </c>
      <c r="I205" s="8">
        <f>IFERROR(IF(G205="Producto D",VLOOKUP(G205,'Precio unitario'!A:B,2,0)*0.9,VLOOKUP(G205,'Precio unitario'!A:B,2,0)),"No existe")</f>
        <v>450</v>
      </c>
      <c r="J205" t="s">
        <v>6482</v>
      </c>
    </row>
    <row r="206" spans="1:10" x14ac:dyDescent="0.35">
      <c r="A206" s="2">
        <v>43483</v>
      </c>
      <c r="B206" s="4">
        <v>2019</v>
      </c>
      <c r="C206" s="2" t="s">
        <v>32</v>
      </c>
      <c r="D206" t="s">
        <v>6594</v>
      </c>
      <c r="E206" s="3" t="s">
        <v>6491</v>
      </c>
      <c r="F206" s="3" t="str">
        <f t="shared" si="3"/>
        <v>América Latina</v>
      </c>
      <c r="G206" t="s">
        <v>6480</v>
      </c>
      <c r="H206" s="8">
        <f>IFERROR(VLOOKUP(G206,'Precio unitario'!A:B,2,0),0)</f>
        <v>550</v>
      </c>
      <c r="I206" s="8">
        <f>IFERROR(IF(G206="Producto D",VLOOKUP(G206,'Precio unitario'!A:B,2,0)*0.9,VLOOKUP(G206,'Precio unitario'!A:B,2,0)),"No existe")</f>
        <v>495</v>
      </c>
      <c r="J206" t="s">
        <v>6484</v>
      </c>
    </row>
    <row r="207" spans="1:10" x14ac:dyDescent="0.35">
      <c r="A207" s="2">
        <v>43483</v>
      </c>
      <c r="B207" s="4">
        <v>2019</v>
      </c>
      <c r="C207" s="2" t="s">
        <v>32</v>
      </c>
      <c r="D207" t="s">
        <v>6595</v>
      </c>
      <c r="E207" s="3" t="s">
        <v>6490</v>
      </c>
      <c r="F207" s="3" t="str">
        <f t="shared" si="3"/>
        <v>América Latina</v>
      </c>
      <c r="G207" t="s">
        <v>6479</v>
      </c>
      <c r="H207" s="8">
        <f>IFERROR(VLOOKUP(G207,'Precio unitario'!A:B,2,0),0)</f>
        <v>150</v>
      </c>
      <c r="I207" s="8">
        <f>IFERROR(IF(G207="Producto D",VLOOKUP(G207,'Precio unitario'!A:B,2,0)*0.9,VLOOKUP(G207,'Precio unitario'!A:B,2,0)),"No existe")</f>
        <v>150</v>
      </c>
      <c r="J207" t="s">
        <v>6483</v>
      </c>
    </row>
    <row r="208" spans="1:10" x14ac:dyDescent="0.35">
      <c r="A208" s="2">
        <v>43483</v>
      </c>
      <c r="B208" s="4">
        <v>2019</v>
      </c>
      <c r="C208" s="2" t="s">
        <v>32</v>
      </c>
      <c r="D208" t="s">
        <v>5115</v>
      </c>
      <c r="E208" s="3" t="s">
        <v>6493</v>
      </c>
      <c r="F208" s="3" t="str">
        <f t="shared" si="3"/>
        <v>América Latina</v>
      </c>
      <c r="G208" t="s">
        <v>6481</v>
      </c>
      <c r="H208" s="8">
        <f>IFERROR(VLOOKUP(G208,'Precio unitario'!A:B,2,0),0)</f>
        <v>450</v>
      </c>
      <c r="I208" s="8">
        <f>IFERROR(IF(G208="Producto D",VLOOKUP(G208,'Precio unitario'!A:B,2,0)*0.9,VLOOKUP(G208,'Precio unitario'!A:B,2,0)),"No existe")</f>
        <v>450</v>
      </c>
      <c r="J208" t="s">
        <v>6484</v>
      </c>
    </row>
    <row r="209" spans="1:10" x14ac:dyDescent="0.35">
      <c r="A209" s="2">
        <v>43483</v>
      </c>
      <c r="B209" s="4">
        <v>2019</v>
      </c>
      <c r="C209" s="2" t="s">
        <v>32</v>
      </c>
      <c r="D209" t="s">
        <v>5158</v>
      </c>
      <c r="E209" s="3" t="s">
        <v>6491</v>
      </c>
      <c r="F209" s="3" t="str">
        <f t="shared" si="3"/>
        <v>América Latina</v>
      </c>
      <c r="G209" t="s">
        <v>6479</v>
      </c>
      <c r="H209" s="8">
        <f>IFERROR(VLOOKUP(G209,'Precio unitario'!A:B,2,0),0)</f>
        <v>150</v>
      </c>
      <c r="I209" s="8">
        <f>IFERROR(IF(G209="Producto D",VLOOKUP(G209,'Precio unitario'!A:B,2,0)*0.9,VLOOKUP(G209,'Precio unitario'!A:B,2,0)),"No existe")</f>
        <v>150</v>
      </c>
      <c r="J209" t="s">
        <v>6484</v>
      </c>
    </row>
    <row r="210" spans="1:10" x14ac:dyDescent="0.35">
      <c r="A210" s="2">
        <v>43484</v>
      </c>
      <c r="B210" s="4">
        <v>2019</v>
      </c>
      <c r="C210" s="2" t="s">
        <v>32</v>
      </c>
      <c r="D210" t="s">
        <v>6596</v>
      </c>
      <c r="E210" s="3" t="s">
        <v>6492</v>
      </c>
      <c r="F210" s="3" t="str">
        <f t="shared" si="3"/>
        <v>Europa</v>
      </c>
      <c r="G210" t="s">
        <v>6480</v>
      </c>
      <c r="H210" s="8">
        <f>IFERROR(VLOOKUP(G210,'Precio unitario'!A:B,2,0),0)</f>
        <v>550</v>
      </c>
      <c r="I210" s="8">
        <f>IFERROR(IF(G210="Producto D",VLOOKUP(G210,'Precio unitario'!A:B,2,0)*0.9,VLOOKUP(G210,'Precio unitario'!A:B,2,0)),"No existe")</f>
        <v>495</v>
      </c>
      <c r="J210" t="s">
        <v>6483</v>
      </c>
    </row>
    <row r="211" spans="1:10" x14ac:dyDescent="0.35">
      <c r="A211" s="2">
        <v>43484</v>
      </c>
      <c r="B211" s="4">
        <v>2019</v>
      </c>
      <c r="C211" s="2" t="s">
        <v>32</v>
      </c>
      <c r="D211" t="s">
        <v>6597</v>
      </c>
      <c r="E211" s="3" t="s">
        <v>6490</v>
      </c>
      <c r="F211" s="3" t="str">
        <f t="shared" si="3"/>
        <v>América Latina</v>
      </c>
      <c r="G211" t="s">
        <v>6478</v>
      </c>
      <c r="H211" s="8">
        <f>IFERROR(VLOOKUP(G211,'Precio unitario'!A:B,2,0),0)</f>
        <v>300</v>
      </c>
      <c r="I211" s="8">
        <f>IFERROR(IF(G211="Producto D",VLOOKUP(G211,'Precio unitario'!A:B,2,0)*0.9,VLOOKUP(G211,'Precio unitario'!A:B,2,0)),"No existe")</f>
        <v>300</v>
      </c>
      <c r="J211" t="s">
        <v>6484</v>
      </c>
    </row>
    <row r="212" spans="1:10" x14ac:dyDescent="0.35">
      <c r="A212" s="2">
        <v>43484</v>
      </c>
      <c r="B212" s="4">
        <v>2019</v>
      </c>
      <c r="C212" s="2" t="s">
        <v>32</v>
      </c>
      <c r="D212" t="s">
        <v>5192</v>
      </c>
      <c r="E212" s="3" t="s">
        <v>6491</v>
      </c>
      <c r="F212" s="3" t="str">
        <f t="shared" si="3"/>
        <v>América Latina</v>
      </c>
      <c r="G212" t="s">
        <v>6481</v>
      </c>
      <c r="H212" s="8">
        <f>IFERROR(VLOOKUP(G212,'Precio unitario'!A:B,2,0),0)</f>
        <v>450</v>
      </c>
      <c r="I212" s="8">
        <f>IFERROR(IF(G212="Producto D",VLOOKUP(G212,'Precio unitario'!A:B,2,0)*0.9,VLOOKUP(G212,'Precio unitario'!A:B,2,0)),"No existe")</f>
        <v>450</v>
      </c>
      <c r="J212" t="s">
        <v>6483</v>
      </c>
    </row>
    <row r="213" spans="1:10" x14ac:dyDescent="0.35">
      <c r="A213" s="2">
        <v>43484</v>
      </c>
      <c r="B213" s="4">
        <v>2019</v>
      </c>
      <c r="C213" s="2" t="s">
        <v>32</v>
      </c>
      <c r="D213" t="s">
        <v>5262</v>
      </c>
      <c r="E213" s="3" t="s">
        <v>6493</v>
      </c>
      <c r="F213" s="3" t="str">
        <f t="shared" si="3"/>
        <v>América Latina</v>
      </c>
      <c r="G213" t="s">
        <v>6478</v>
      </c>
      <c r="H213" s="8">
        <f>IFERROR(VLOOKUP(G213,'Precio unitario'!A:B,2,0),0)</f>
        <v>300</v>
      </c>
      <c r="I213" s="8">
        <f>IFERROR(IF(G213="Producto D",VLOOKUP(G213,'Precio unitario'!A:B,2,0)*0.9,VLOOKUP(G213,'Precio unitario'!A:B,2,0)),"No existe")</f>
        <v>300</v>
      </c>
      <c r="J213" t="s">
        <v>6482</v>
      </c>
    </row>
    <row r="214" spans="1:10" x14ac:dyDescent="0.35">
      <c r="A214" s="2">
        <v>43484</v>
      </c>
      <c r="B214" s="4">
        <v>2019</v>
      </c>
      <c r="C214" s="2" t="s">
        <v>32</v>
      </c>
      <c r="D214" t="s">
        <v>6598</v>
      </c>
      <c r="E214" s="3" t="s">
        <v>6491</v>
      </c>
      <c r="F214" s="3" t="str">
        <f t="shared" si="3"/>
        <v>América Latina</v>
      </c>
      <c r="G214" t="s">
        <v>6480</v>
      </c>
      <c r="H214" s="8">
        <f>IFERROR(VLOOKUP(G214,'Precio unitario'!A:B,2,0),0)</f>
        <v>550</v>
      </c>
      <c r="I214" s="8">
        <f>IFERROR(IF(G214="Producto D",VLOOKUP(G214,'Precio unitario'!A:B,2,0)*0.9,VLOOKUP(G214,'Precio unitario'!A:B,2,0)),"No existe")</f>
        <v>495</v>
      </c>
      <c r="J214" t="s">
        <v>6482</v>
      </c>
    </row>
    <row r="215" spans="1:10" x14ac:dyDescent="0.35">
      <c r="A215" s="2">
        <v>43484</v>
      </c>
      <c r="B215" s="4">
        <v>2019</v>
      </c>
      <c r="C215" s="2" t="s">
        <v>32</v>
      </c>
      <c r="D215" t="s">
        <v>5294</v>
      </c>
      <c r="E215" s="3" t="s">
        <v>6490</v>
      </c>
      <c r="F215" s="3" t="str">
        <f t="shared" si="3"/>
        <v>América Latina</v>
      </c>
      <c r="G215" t="s">
        <v>6478</v>
      </c>
      <c r="H215" s="8">
        <f>IFERROR(VLOOKUP(G215,'Precio unitario'!A:B,2,0),0)</f>
        <v>300</v>
      </c>
      <c r="I215" s="8">
        <f>IFERROR(IF(G215="Producto D",VLOOKUP(G215,'Precio unitario'!A:B,2,0)*0.9,VLOOKUP(G215,'Precio unitario'!A:B,2,0)),"No existe")</f>
        <v>300</v>
      </c>
      <c r="J215" t="s">
        <v>6484</v>
      </c>
    </row>
    <row r="216" spans="1:10" x14ac:dyDescent="0.35">
      <c r="A216" s="2">
        <v>43484</v>
      </c>
      <c r="B216" s="4">
        <v>2019</v>
      </c>
      <c r="C216" s="2" t="s">
        <v>32</v>
      </c>
      <c r="D216" t="s">
        <v>5308</v>
      </c>
      <c r="E216" s="3" t="s">
        <v>6492</v>
      </c>
      <c r="F216" s="3" t="str">
        <f t="shared" si="3"/>
        <v>Europa</v>
      </c>
      <c r="G216" t="s">
        <v>6481</v>
      </c>
      <c r="H216" s="8">
        <f>IFERROR(VLOOKUP(G216,'Precio unitario'!A:B,2,0),0)</f>
        <v>450</v>
      </c>
      <c r="I216" s="8">
        <f>IFERROR(IF(G216="Producto D",VLOOKUP(G216,'Precio unitario'!A:B,2,0)*0.9,VLOOKUP(G216,'Precio unitario'!A:B,2,0)),"No existe")</f>
        <v>450</v>
      </c>
      <c r="J216" t="s">
        <v>6484</v>
      </c>
    </row>
    <row r="217" spans="1:10" x14ac:dyDescent="0.35">
      <c r="A217" s="2">
        <v>43484</v>
      </c>
      <c r="B217" s="4">
        <v>2019</v>
      </c>
      <c r="C217" s="2" t="s">
        <v>32</v>
      </c>
      <c r="D217" t="s">
        <v>5323</v>
      </c>
      <c r="E217" s="3" t="s">
        <v>6493</v>
      </c>
      <c r="F217" s="3" t="str">
        <f t="shared" si="3"/>
        <v>América Latina</v>
      </c>
      <c r="G217" t="s">
        <v>6479</v>
      </c>
      <c r="H217" s="8">
        <f>IFERROR(VLOOKUP(G217,'Precio unitario'!A:B,2,0),0)</f>
        <v>150</v>
      </c>
      <c r="I217" s="8">
        <f>IFERROR(IF(G217="Producto D",VLOOKUP(G217,'Precio unitario'!A:B,2,0)*0.9,VLOOKUP(G217,'Precio unitario'!A:B,2,0)),"No existe")</f>
        <v>150</v>
      </c>
      <c r="J217" t="s">
        <v>6483</v>
      </c>
    </row>
    <row r="218" spans="1:10" x14ac:dyDescent="0.35">
      <c r="A218" s="2">
        <v>43484</v>
      </c>
      <c r="B218" s="4">
        <v>2019</v>
      </c>
      <c r="C218" s="2" t="s">
        <v>32</v>
      </c>
      <c r="D218" t="s">
        <v>5333</v>
      </c>
      <c r="E218" s="3" t="s">
        <v>6494</v>
      </c>
      <c r="F218" s="3" t="str">
        <f t="shared" si="3"/>
        <v>América Latina</v>
      </c>
      <c r="G218" t="s">
        <v>6479</v>
      </c>
      <c r="H218" s="8">
        <f>IFERROR(VLOOKUP(G218,'Precio unitario'!A:B,2,0),0)</f>
        <v>150</v>
      </c>
      <c r="I218" s="8">
        <f>IFERROR(IF(G218="Producto D",VLOOKUP(G218,'Precio unitario'!A:B,2,0)*0.9,VLOOKUP(G218,'Precio unitario'!A:B,2,0)),"No existe")</f>
        <v>150</v>
      </c>
      <c r="J218" t="s">
        <v>6484</v>
      </c>
    </row>
    <row r="219" spans="1:10" x14ac:dyDescent="0.35">
      <c r="A219" s="2">
        <v>43484</v>
      </c>
      <c r="B219" s="4">
        <v>2019</v>
      </c>
      <c r="C219" s="2" t="s">
        <v>32</v>
      </c>
      <c r="D219" t="s">
        <v>6599</v>
      </c>
      <c r="E219" s="3" t="s">
        <v>6492</v>
      </c>
      <c r="F219" s="3" t="str">
        <f t="shared" si="3"/>
        <v>Europa</v>
      </c>
      <c r="G219" t="s">
        <v>6480</v>
      </c>
      <c r="H219" s="8">
        <f>IFERROR(VLOOKUP(G219,'Precio unitario'!A:B,2,0),0)</f>
        <v>550</v>
      </c>
      <c r="I219" s="8">
        <f>IFERROR(IF(G219="Producto D",VLOOKUP(G219,'Precio unitario'!A:B,2,0)*0.9,VLOOKUP(G219,'Precio unitario'!A:B,2,0)),"No existe")</f>
        <v>495</v>
      </c>
      <c r="J219" t="s">
        <v>6484</v>
      </c>
    </row>
    <row r="220" spans="1:10" x14ac:dyDescent="0.35">
      <c r="A220" s="2">
        <v>43484</v>
      </c>
      <c r="B220" s="4">
        <v>2019</v>
      </c>
      <c r="C220" s="2" t="s">
        <v>32</v>
      </c>
      <c r="D220" t="s">
        <v>6600</v>
      </c>
      <c r="E220" s="3" t="s">
        <v>6492</v>
      </c>
      <c r="F220" s="3" t="str">
        <f t="shared" si="3"/>
        <v>Europa</v>
      </c>
      <c r="G220" t="s">
        <v>6479</v>
      </c>
      <c r="H220" s="8">
        <f>IFERROR(VLOOKUP(G220,'Precio unitario'!A:B,2,0),0)</f>
        <v>150</v>
      </c>
      <c r="I220" s="8">
        <f>IFERROR(IF(G220="Producto D",VLOOKUP(G220,'Precio unitario'!A:B,2,0)*0.9,VLOOKUP(G220,'Precio unitario'!A:B,2,0)),"No existe")</f>
        <v>150</v>
      </c>
      <c r="J220" t="s">
        <v>6484</v>
      </c>
    </row>
    <row r="221" spans="1:10" x14ac:dyDescent="0.35">
      <c r="A221" s="2">
        <v>43484</v>
      </c>
      <c r="B221" s="4">
        <v>2019</v>
      </c>
      <c r="C221" s="2" t="s">
        <v>32</v>
      </c>
      <c r="D221" t="s">
        <v>5407</v>
      </c>
      <c r="E221" s="3" t="s">
        <v>6491</v>
      </c>
      <c r="F221" s="3" t="str">
        <f t="shared" si="3"/>
        <v>América Latina</v>
      </c>
      <c r="G221" t="s">
        <v>6478</v>
      </c>
      <c r="H221" s="8">
        <f>IFERROR(VLOOKUP(G221,'Precio unitario'!A:B,2,0),0)</f>
        <v>300</v>
      </c>
      <c r="I221" s="8">
        <f>IFERROR(IF(G221="Producto D",VLOOKUP(G221,'Precio unitario'!A:B,2,0)*0.9,VLOOKUP(G221,'Precio unitario'!A:B,2,0)),"No existe")</f>
        <v>300</v>
      </c>
      <c r="J221" t="s">
        <v>6484</v>
      </c>
    </row>
    <row r="222" spans="1:10" x14ac:dyDescent="0.35">
      <c r="A222" s="2">
        <v>43484</v>
      </c>
      <c r="B222" s="4">
        <v>2019</v>
      </c>
      <c r="C222" s="2" t="s">
        <v>32</v>
      </c>
      <c r="D222" t="s">
        <v>6601</v>
      </c>
      <c r="E222" s="3" t="s">
        <v>6493</v>
      </c>
      <c r="F222" s="3" t="str">
        <f t="shared" si="3"/>
        <v>América Latina</v>
      </c>
      <c r="G222" t="s">
        <v>6478</v>
      </c>
      <c r="H222" s="8">
        <f>IFERROR(VLOOKUP(G222,'Precio unitario'!A:B,2,0),0)</f>
        <v>300</v>
      </c>
      <c r="I222" s="8">
        <f>IFERROR(IF(G222="Producto D",VLOOKUP(G222,'Precio unitario'!A:B,2,0)*0.9,VLOOKUP(G222,'Precio unitario'!A:B,2,0)),"No existe")</f>
        <v>300</v>
      </c>
      <c r="J222" t="s">
        <v>6484</v>
      </c>
    </row>
    <row r="223" spans="1:10" x14ac:dyDescent="0.35">
      <c r="A223" s="2">
        <v>43484</v>
      </c>
      <c r="B223" s="4">
        <v>2019</v>
      </c>
      <c r="C223" s="2" t="s">
        <v>32</v>
      </c>
      <c r="D223" t="s">
        <v>5479</v>
      </c>
      <c r="E223" s="3" t="s">
        <v>6490</v>
      </c>
      <c r="F223" s="3" t="str">
        <f t="shared" si="3"/>
        <v>América Latina</v>
      </c>
      <c r="G223" t="s">
        <v>6481</v>
      </c>
      <c r="H223" s="8">
        <f>IFERROR(VLOOKUP(G223,'Precio unitario'!A:B,2,0),0)</f>
        <v>450</v>
      </c>
      <c r="I223" s="8">
        <f>IFERROR(IF(G223="Producto D",VLOOKUP(G223,'Precio unitario'!A:B,2,0)*0.9,VLOOKUP(G223,'Precio unitario'!A:B,2,0)),"No existe")</f>
        <v>450</v>
      </c>
      <c r="J223" t="s">
        <v>6483</v>
      </c>
    </row>
    <row r="224" spans="1:10" x14ac:dyDescent="0.35">
      <c r="A224" s="2">
        <v>43484</v>
      </c>
      <c r="B224" s="4">
        <v>2019</v>
      </c>
      <c r="C224" s="2" t="s">
        <v>32</v>
      </c>
      <c r="D224" t="s">
        <v>5531</v>
      </c>
      <c r="E224" s="3" t="s">
        <v>6494</v>
      </c>
      <c r="F224" s="3" t="str">
        <f t="shared" si="3"/>
        <v>América Latina</v>
      </c>
      <c r="G224" t="s">
        <v>6479</v>
      </c>
      <c r="H224" s="8">
        <f>IFERROR(VLOOKUP(G224,'Precio unitario'!A:B,2,0),0)</f>
        <v>150</v>
      </c>
      <c r="I224" s="8">
        <f>IFERROR(IF(G224="Producto D",VLOOKUP(G224,'Precio unitario'!A:B,2,0)*0.9,VLOOKUP(G224,'Precio unitario'!A:B,2,0)),"No existe")</f>
        <v>150</v>
      </c>
      <c r="J224" t="s">
        <v>6482</v>
      </c>
    </row>
    <row r="225" spans="1:10" x14ac:dyDescent="0.35">
      <c r="A225" s="2">
        <v>43484</v>
      </c>
      <c r="B225" s="4">
        <v>2019</v>
      </c>
      <c r="C225" s="2" t="s">
        <v>32</v>
      </c>
      <c r="D225" t="s">
        <v>5556</v>
      </c>
      <c r="E225" s="3" t="s">
        <v>6491</v>
      </c>
      <c r="F225" s="3" t="str">
        <f t="shared" si="3"/>
        <v>América Latina</v>
      </c>
      <c r="G225" t="s">
        <v>6480</v>
      </c>
      <c r="H225" s="8">
        <f>IFERROR(VLOOKUP(G225,'Precio unitario'!A:B,2,0),0)</f>
        <v>550</v>
      </c>
      <c r="I225" s="8">
        <f>IFERROR(IF(G225="Producto D",VLOOKUP(G225,'Precio unitario'!A:B,2,0)*0.9,VLOOKUP(G225,'Precio unitario'!A:B,2,0)),"No existe")</f>
        <v>495</v>
      </c>
      <c r="J225" t="s">
        <v>6483</v>
      </c>
    </row>
    <row r="226" spans="1:10" x14ac:dyDescent="0.35">
      <c r="A226" s="2">
        <v>43484</v>
      </c>
      <c r="B226" s="4">
        <v>2019</v>
      </c>
      <c r="C226" s="2" t="s">
        <v>32</v>
      </c>
      <c r="D226" t="s">
        <v>6602</v>
      </c>
      <c r="E226" s="3" t="s">
        <v>6493</v>
      </c>
      <c r="F226" s="3" t="str">
        <f t="shared" si="3"/>
        <v>América Latina</v>
      </c>
      <c r="G226" t="s">
        <v>6479</v>
      </c>
      <c r="H226" s="8">
        <f>IFERROR(VLOOKUP(G226,'Precio unitario'!A:B,2,0),0)</f>
        <v>150</v>
      </c>
      <c r="I226" s="8">
        <f>IFERROR(IF(G226="Producto D",VLOOKUP(G226,'Precio unitario'!A:B,2,0)*0.9,VLOOKUP(G226,'Precio unitario'!A:B,2,0)),"No existe")</f>
        <v>150</v>
      </c>
      <c r="J226" t="s">
        <v>6484</v>
      </c>
    </row>
    <row r="227" spans="1:10" x14ac:dyDescent="0.35">
      <c r="A227" s="2">
        <v>43484</v>
      </c>
      <c r="B227" s="4">
        <v>2019</v>
      </c>
      <c r="C227" s="2" t="s">
        <v>32</v>
      </c>
      <c r="D227" t="s">
        <v>5617</v>
      </c>
      <c r="E227" s="3" t="s">
        <v>6490</v>
      </c>
      <c r="F227" s="3" t="str">
        <f t="shared" si="3"/>
        <v>América Latina</v>
      </c>
      <c r="G227" t="s">
        <v>6481</v>
      </c>
      <c r="H227" s="8">
        <f>IFERROR(VLOOKUP(G227,'Precio unitario'!A:B,2,0),0)</f>
        <v>450</v>
      </c>
      <c r="I227" s="8">
        <f>IFERROR(IF(G227="Producto D",VLOOKUP(G227,'Precio unitario'!A:B,2,0)*0.9,VLOOKUP(G227,'Precio unitario'!A:B,2,0)),"No existe")</f>
        <v>450</v>
      </c>
      <c r="J227" t="s">
        <v>6484</v>
      </c>
    </row>
    <row r="228" spans="1:10" x14ac:dyDescent="0.35">
      <c r="A228" s="2">
        <v>43484</v>
      </c>
      <c r="B228" s="4">
        <v>2019</v>
      </c>
      <c r="C228" s="2" t="s">
        <v>32</v>
      </c>
      <c r="D228" t="s">
        <v>5630</v>
      </c>
      <c r="E228" s="3" t="s">
        <v>6492</v>
      </c>
      <c r="F228" s="3" t="str">
        <f t="shared" si="3"/>
        <v>Europa</v>
      </c>
      <c r="G228" t="s">
        <v>6481</v>
      </c>
      <c r="H228" s="8">
        <f>IFERROR(VLOOKUP(G228,'Precio unitario'!A:B,2,0),0)</f>
        <v>450</v>
      </c>
      <c r="I228" s="8">
        <f>IFERROR(IF(G228="Producto D",VLOOKUP(G228,'Precio unitario'!A:B,2,0)*0.9,VLOOKUP(G228,'Precio unitario'!A:B,2,0)),"No existe")</f>
        <v>450</v>
      </c>
      <c r="J228" t="s">
        <v>6483</v>
      </c>
    </row>
    <row r="229" spans="1:10" x14ac:dyDescent="0.35">
      <c r="A229" s="2">
        <v>43484</v>
      </c>
      <c r="B229" s="4">
        <v>2019</v>
      </c>
      <c r="C229" s="2" t="s">
        <v>32</v>
      </c>
      <c r="D229" t="s">
        <v>5667</v>
      </c>
      <c r="E229" s="3" t="s">
        <v>6491</v>
      </c>
      <c r="F229" s="3" t="str">
        <f t="shared" si="3"/>
        <v>América Latina</v>
      </c>
      <c r="G229" t="s">
        <v>6480</v>
      </c>
      <c r="H229" s="8">
        <f>IFERROR(VLOOKUP(G229,'Precio unitario'!A:B,2,0),0)</f>
        <v>550</v>
      </c>
      <c r="I229" s="8">
        <f>IFERROR(IF(G229="Producto D",VLOOKUP(G229,'Precio unitario'!A:B,2,0)*0.9,VLOOKUP(G229,'Precio unitario'!A:B,2,0)),"No existe")</f>
        <v>495</v>
      </c>
      <c r="J229" t="s">
        <v>6482</v>
      </c>
    </row>
    <row r="230" spans="1:10" x14ac:dyDescent="0.35">
      <c r="A230" s="2">
        <v>43485</v>
      </c>
      <c r="B230" s="4">
        <v>2019</v>
      </c>
      <c r="C230" s="2" t="s">
        <v>32</v>
      </c>
      <c r="D230" t="s">
        <v>5704</v>
      </c>
      <c r="E230" s="3" t="s">
        <v>6490</v>
      </c>
      <c r="F230" s="3" t="str">
        <f t="shared" si="3"/>
        <v>América Latina</v>
      </c>
      <c r="G230" t="s">
        <v>6481</v>
      </c>
      <c r="H230" s="8">
        <f>IFERROR(VLOOKUP(G230,'Precio unitario'!A:B,2,0),0)</f>
        <v>450</v>
      </c>
      <c r="I230" s="8">
        <f>IFERROR(IF(G230="Producto D",VLOOKUP(G230,'Precio unitario'!A:B,2,0)*0.9,VLOOKUP(G230,'Precio unitario'!A:B,2,0)),"No existe")</f>
        <v>450</v>
      </c>
      <c r="J230" t="s">
        <v>6484</v>
      </c>
    </row>
    <row r="231" spans="1:10" x14ac:dyDescent="0.35">
      <c r="A231" s="2">
        <v>43485</v>
      </c>
      <c r="B231" s="4">
        <v>2019</v>
      </c>
      <c r="C231" s="2" t="s">
        <v>32</v>
      </c>
      <c r="D231" t="s">
        <v>6603</v>
      </c>
      <c r="E231" s="3" t="s">
        <v>6493</v>
      </c>
      <c r="F231" s="3" t="str">
        <f t="shared" si="3"/>
        <v>América Latina</v>
      </c>
      <c r="G231" t="s">
        <v>6479</v>
      </c>
      <c r="H231" s="8">
        <f>IFERROR(VLOOKUP(G231,'Precio unitario'!A:B,2,0),0)</f>
        <v>150</v>
      </c>
      <c r="I231" s="8">
        <f>IFERROR(IF(G231="Producto D",VLOOKUP(G231,'Precio unitario'!A:B,2,0)*0.9,VLOOKUP(G231,'Precio unitario'!A:B,2,0)),"No existe")</f>
        <v>150</v>
      </c>
      <c r="J231" t="s">
        <v>6483</v>
      </c>
    </row>
    <row r="232" spans="1:10" x14ac:dyDescent="0.35">
      <c r="A232" s="2">
        <v>43485</v>
      </c>
      <c r="B232" s="4">
        <v>2019</v>
      </c>
      <c r="C232" s="2" t="s">
        <v>32</v>
      </c>
      <c r="D232" t="s">
        <v>5765</v>
      </c>
      <c r="E232" s="3" t="s">
        <v>6491</v>
      </c>
      <c r="F232" s="3" t="str">
        <f t="shared" si="3"/>
        <v>América Latina</v>
      </c>
      <c r="G232" t="s">
        <v>6478</v>
      </c>
      <c r="H232" s="8">
        <f>IFERROR(VLOOKUP(G232,'Precio unitario'!A:B,2,0),0)</f>
        <v>300</v>
      </c>
      <c r="I232" s="8">
        <f>IFERROR(IF(G232="Producto D",VLOOKUP(G232,'Precio unitario'!A:B,2,0)*0.9,VLOOKUP(G232,'Precio unitario'!A:B,2,0)),"No existe")</f>
        <v>300</v>
      </c>
      <c r="J232" t="s">
        <v>6484</v>
      </c>
    </row>
    <row r="233" spans="1:10" x14ac:dyDescent="0.35">
      <c r="A233" s="2">
        <v>43485</v>
      </c>
      <c r="B233" s="4">
        <v>2019</v>
      </c>
      <c r="C233" s="2" t="s">
        <v>32</v>
      </c>
      <c r="D233" t="s">
        <v>5839</v>
      </c>
      <c r="E233" s="3" t="s">
        <v>6492</v>
      </c>
      <c r="F233" s="3" t="str">
        <f t="shared" si="3"/>
        <v>Europa</v>
      </c>
      <c r="G233" t="s">
        <v>6479</v>
      </c>
      <c r="H233" s="8">
        <f>IFERROR(VLOOKUP(G233,'Precio unitario'!A:B,2,0),0)</f>
        <v>150</v>
      </c>
      <c r="I233" s="8">
        <f>IFERROR(IF(G233="Producto D",VLOOKUP(G233,'Precio unitario'!A:B,2,0)*0.9,VLOOKUP(G233,'Precio unitario'!A:B,2,0)),"No existe")</f>
        <v>150</v>
      </c>
      <c r="J233" t="s">
        <v>6484</v>
      </c>
    </row>
    <row r="234" spans="1:10" x14ac:dyDescent="0.35">
      <c r="A234" s="2">
        <v>43485</v>
      </c>
      <c r="B234" s="4">
        <v>2019</v>
      </c>
      <c r="C234" s="2" t="s">
        <v>32</v>
      </c>
      <c r="D234" t="s">
        <v>6604</v>
      </c>
      <c r="E234" s="3" t="s">
        <v>6490</v>
      </c>
      <c r="F234" s="3" t="str">
        <f t="shared" si="3"/>
        <v>América Latina</v>
      </c>
      <c r="G234" t="s">
        <v>6479</v>
      </c>
      <c r="H234" s="8">
        <f>IFERROR(VLOOKUP(G234,'Precio unitario'!A:B,2,0),0)</f>
        <v>150</v>
      </c>
      <c r="I234" s="8">
        <f>IFERROR(IF(G234="Producto D",VLOOKUP(G234,'Precio unitario'!A:B,2,0)*0.9,VLOOKUP(G234,'Precio unitario'!A:B,2,0)),"No existe")</f>
        <v>150</v>
      </c>
      <c r="J234" t="s">
        <v>6484</v>
      </c>
    </row>
    <row r="235" spans="1:10" x14ac:dyDescent="0.35">
      <c r="A235" s="2">
        <v>43485</v>
      </c>
      <c r="B235" s="4">
        <v>2019</v>
      </c>
      <c r="C235" s="2" t="s">
        <v>32</v>
      </c>
      <c r="D235" t="s">
        <v>6605</v>
      </c>
      <c r="E235" s="3" t="s">
        <v>6491</v>
      </c>
      <c r="F235" s="3" t="str">
        <f t="shared" si="3"/>
        <v>América Latina</v>
      </c>
      <c r="G235" t="s">
        <v>6481</v>
      </c>
      <c r="H235" s="8">
        <f>IFERROR(VLOOKUP(G235,'Precio unitario'!A:B,2,0),0)</f>
        <v>450</v>
      </c>
      <c r="I235" s="8">
        <f>IFERROR(IF(G235="Producto D",VLOOKUP(G235,'Precio unitario'!A:B,2,0)*0.9,VLOOKUP(G235,'Precio unitario'!A:B,2,0)),"No existe")</f>
        <v>450</v>
      </c>
      <c r="J235" t="s">
        <v>6482</v>
      </c>
    </row>
    <row r="236" spans="1:10" x14ac:dyDescent="0.35">
      <c r="A236" s="2">
        <v>43485</v>
      </c>
      <c r="B236" s="4">
        <v>2019</v>
      </c>
      <c r="C236" s="2" t="s">
        <v>32</v>
      </c>
      <c r="D236" t="s">
        <v>6606</v>
      </c>
      <c r="E236" s="3" t="s">
        <v>6493</v>
      </c>
      <c r="F236" s="3" t="str">
        <f t="shared" si="3"/>
        <v>América Latina</v>
      </c>
      <c r="G236" t="s">
        <v>6481</v>
      </c>
      <c r="H236" s="8">
        <f>IFERROR(VLOOKUP(G236,'Precio unitario'!A:B,2,0),0)</f>
        <v>450</v>
      </c>
      <c r="I236" s="8">
        <f>IFERROR(IF(G236="Producto D",VLOOKUP(G236,'Precio unitario'!A:B,2,0)*0.9,VLOOKUP(G236,'Precio unitario'!A:B,2,0)),"No existe")</f>
        <v>450</v>
      </c>
      <c r="J236" t="s">
        <v>6484</v>
      </c>
    </row>
    <row r="237" spans="1:10" x14ac:dyDescent="0.35">
      <c r="A237" s="2">
        <v>43485</v>
      </c>
      <c r="B237" s="4">
        <v>2019</v>
      </c>
      <c r="C237" s="2" t="s">
        <v>32</v>
      </c>
      <c r="D237" t="s">
        <v>6607</v>
      </c>
      <c r="E237" s="3" t="s">
        <v>6491</v>
      </c>
      <c r="F237" s="3" t="str">
        <f t="shared" si="3"/>
        <v>América Latina</v>
      </c>
      <c r="G237" t="s">
        <v>6478</v>
      </c>
      <c r="H237" s="8">
        <f>IFERROR(VLOOKUP(G237,'Precio unitario'!A:B,2,0),0)</f>
        <v>300</v>
      </c>
      <c r="I237" s="8">
        <f>IFERROR(IF(G237="Producto D",VLOOKUP(G237,'Precio unitario'!A:B,2,0)*0.9,VLOOKUP(G237,'Precio unitario'!A:B,2,0)),"No existe")</f>
        <v>300</v>
      </c>
      <c r="J237" t="s">
        <v>6484</v>
      </c>
    </row>
    <row r="238" spans="1:10" x14ac:dyDescent="0.35">
      <c r="A238" s="2">
        <v>43485</v>
      </c>
      <c r="B238" s="4">
        <v>2019</v>
      </c>
      <c r="C238" s="2" t="s">
        <v>32</v>
      </c>
      <c r="D238" t="s">
        <v>5917</v>
      </c>
      <c r="E238" s="3" t="s">
        <v>6490</v>
      </c>
      <c r="F238" s="3" t="str">
        <f t="shared" si="3"/>
        <v>América Latina</v>
      </c>
      <c r="G238" t="s">
        <v>6481</v>
      </c>
      <c r="H238" s="8">
        <f>IFERROR(VLOOKUP(G238,'Precio unitario'!A:B,2,0),0)</f>
        <v>450</v>
      </c>
      <c r="I238" s="8">
        <f>IFERROR(IF(G238="Producto D",VLOOKUP(G238,'Precio unitario'!A:B,2,0)*0.9,VLOOKUP(G238,'Precio unitario'!A:B,2,0)),"No existe")</f>
        <v>450</v>
      </c>
      <c r="J238" t="s">
        <v>6483</v>
      </c>
    </row>
    <row r="239" spans="1:10" x14ac:dyDescent="0.35">
      <c r="A239" s="2">
        <v>43485</v>
      </c>
      <c r="B239" s="4">
        <v>2019</v>
      </c>
      <c r="C239" s="2" t="s">
        <v>32</v>
      </c>
      <c r="D239" t="s">
        <v>5933</v>
      </c>
      <c r="E239" s="3" t="s">
        <v>6492</v>
      </c>
      <c r="F239" s="3" t="str">
        <f t="shared" si="3"/>
        <v>Europa</v>
      </c>
      <c r="G239" t="s">
        <v>6478</v>
      </c>
      <c r="H239" s="8">
        <f>IFERROR(VLOOKUP(G239,'Precio unitario'!A:B,2,0),0)</f>
        <v>300</v>
      </c>
      <c r="I239" s="8">
        <f>IFERROR(IF(G239="Producto D",VLOOKUP(G239,'Precio unitario'!A:B,2,0)*0.9,VLOOKUP(G239,'Precio unitario'!A:B,2,0)),"No existe")</f>
        <v>300</v>
      </c>
      <c r="J239" t="s">
        <v>6484</v>
      </c>
    </row>
    <row r="240" spans="1:10" x14ac:dyDescent="0.35">
      <c r="A240" s="2">
        <v>43485</v>
      </c>
      <c r="B240" s="4">
        <v>2019</v>
      </c>
      <c r="C240" s="2" t="s">
        <v>32</v>
      </c>
      <c r="D240" t="s">
        <v>5946</v>
      </c>
      <c r="E240" s="3" t="s">
        <v>6493</v>
      </c>
      <c r="F240" s="3" t="str">
        <f t="shared" si="3"/>
        <v>América Latina</v>
      </c>
      <c r="G240" t="s">
        <v>6481</v>
      </c>
      <c r="H240" s="8">
        <f>IFERROR(VLOOKUP(G240,'Precio unitario'!A:B,2,0),0)</f>
        <v>450</v>
      </c>
      <c r="I240" s="8">
        <f>IFERROR(IF(G240="Producto D",VLOOKUP(G240,'Precio unitario'!A:B,2,0)*0.9,VLOOKUP(G240,'Precio unitario'!A:B,2,0)),"No existe")</f>
        <v>450</v>
      </c>
      <c r="J240" t="s">
        <v>6484</v>
      </c>
    </row>
    <row r="241" spans="1:10" x14ac:dyDescent="0.35">
      <c r="A241" s="2">
        <v>43486</v>
      </c>
      <c r="B241" s="4">
        <v>2019</v>
      </c>
      <c r="C241" s="2" t="s">
        <v>32</v>
      </c>
      <c r="D241" t="s">
        <v>5953</v>
      </c>
      <c r="E241" s="3" t="s">
        <v>6494</v>
      </c>
      <c r="F241" s="3" t="str">
        <f t="shared" si="3"/>
        <v>América Latina</v>
      </c>
      <c r="G241" t="s">
        <v>6478</v>
      </c>
      <c r="H241" s="8">
        <f>IFERROR(VLOOKUP(G241,'Precio unitario'!A:B,2,0),0)</f>
        <v>300</v>
      </c>
      <c r="I241" s="8">
        <f>IFERROR(IF(G241="Producto D",VLOOKUP(G241,'Precio unitario'!A:B,2,0)*0.9,VLOOKUP(G241,'Precio unitario'!A:B,2,0)),"No existe")</f>
        <v>300</v>
      </c>
      <c r="J241" t="s">
        <v>6482</v>
      </c>
    </row>
    <row r="242" spans="1:10" x14ac:dyDescent="0.35">
      <c r="A242" s="2">
        <v>43486</v>
      </c>
      <c r="B242" s="4">
        <v>2019</v>
      </c>
      <c r="C242" s="2" t="s">
        <v>32</v>
      </c>
      <c r="D242" t="s">
        <v>6092</v>
      </c>
      <c r="E242" s="3" t="s">
        <v>6492</v>
      </c>
      <c r="F242" s="3" t="str">
        <f t="shared" si="3"/>
        <v>Europa</v>
      </c>
      <c r="G242" t="s">
        <v>6481</v>
      </c>
      <c r="H242" s="8">
        <f>IFERROR(VLOOKUP(G242,'Precio unitario'!A:B,2,0),0)</f>
        <v>450</v>
      </c>
      <c r="I242" s="8">
        <f>IFERROR(IF(G242="Producto D",VLOOKUP(G242,'Precio unitario'!A:B,2,0)*0.9,VLOOKUP(G242,'Precio unitario'!A:B,2,0)),"No existe")</f>
        <v>450</v>
      </c>
      <c r="J242" t="s">
        <v>6484</v>
      </c>
    </row>
    <row r="243" spans="1:10" x14ac:dyDescent="0.35">
      <c r="A243" s="2">
        <v>43486</v>
      </c>
      <c r="B243" s="4">
        <v>2019</v>
      </c>
      <c r="C243" s="2" t="s">
        <v>32</v>
      </c>
      <c r="D243" t="s">
        <v>6608</v>
      </c>
      <c r="E243" s="3" t="s">
        <v>6492</v>
      </c>
      <c r="F243" s="3" t="str">
        <f t="shared" si="3"/>
        <v>Europa</v>
      </c>
      <c r="G243" t="s">
        <v>6478</v>
      </c>
      <c r="H243" s="8">
        <f>IFERROR(VLOOKUP(G243,'Precio unitario'!A:B,2,0),0)</f>
        <v>300</v>
      </c>
      <c r="I243" s="8">
        <f>IFERROR(IF(G243="Producto D",VLOOKUP(G243,'Precio unitario'!A:B,2,0)*0.9,VLOOKUP(G243,'Precio unitario'!A:B,2,0)),"No existe")</f>
        <v>300</v>
      </c>
      <c r="J243" t="s">
        <v>6482</v>
      </c>
    </row>
    <row r="244" spans="1:10" x14ac:dyDescent="0.35">
      <c r="A244" s="2">
        <v>43487</v>
      </c>
      <c r="B244" s="4">
        <v>2019</v>
      </c>
      <c r="C244" s="2" t="s">
        <v>32</v>
      </c>
      <c r="D244" t="s">
        <v>6609</v>
      </c>
      <c r="E244" s="3" t="s">
        <v>6491</v>
      </c>
      <c r="F244" s="3" t="str">
        <f t="shared" si="3"/>
        <v>América Latina</v>
      </c>
      <c r="G244" t="s">
        <v>6480</v>
      </c>
      <c r="H244" s="8">
        <f>IFERROR(VLOOKUP(G244,'Precio unitario'!A:B,2,0),0)</f>
        <v>550</v>
      </c>
      <c r="I244" s="8">
        <f>IFERROR(IF(G244="Producto D",VLOOKUP(G244,'Precio unitario'!A:B,2,0)*0.9,VLOOKUP(G244,'Precio unitario'!A:B,2,0)),"No existe")</f>
        <v>495</v>
      </c>
      <c r="J244" t="s">
        <v>6482</v>
      </c>
    </row>
    <row r="245" spans="1:10" x14ac:dyDescent="0.35">
      <c r="A245" s="2">
        <v>43487</v>
      </c>
      <c r="B245" s="4">
        <v>2019</v>
      </c>
      <c r="C245" s="2" t="s">
        <v>32</v>
      </c>
      <c r="D245" t="s">
        <v>6610</v>
      </c>
      <c r="E245" s="3" t="s">
        <v>6493</v>
      </c>
      <c r="F245" s="3" t="str">
        <f t="shared" si="3"/>
        <v>América Latina</v>
      </c>
      <c r="G245" t="s">
        <v>6480</v>
      </c>
      <c r="H245" s="8">
        <f>IFERROR(VLOOKUP(G245,'Precio unitario'!A:B,2,0),0)</f>
        <v>550</v>
      </c>
      <c r="I245" s="8">
        <f>IFERROR(IF(G245="Producto D",VLOOKUP(G245,'Precio unitario'!A:B,2,0)*0.9,VLOOKUP(G245,'Precio unitario'!A:B,2,0)),"No existe")</f>
        <v>495</v>
      </c>
      <c r="J245" t="s">
        <v>6482</v>
      </c>
    </row>
    <row r="246" spans="1:10" x14ac:dyDescent="0.35">
      <c r="A246" s="2">
        <v>43487</v>
      </c>
      <c r="B246" s="4">
        <v>2019</v>
      </c>
      <c r="C246" s="2" t="s">
        <v>32</v>
      </c>
      <c r="D246" t="s">
        <v>6611</v>
      </c>
      <c r="E246" s="3" t="s">
        <v>6494</v>
      </c>
      <c r="F246" s="3" t="str">
        <f t="shared" si="3"/>
        <v>América Latina</v>
      </c>
      <c r="G246" t="s">
        <v>6481</v>
      </c>
      <c r="H246" s="8">
        <f>IFERROR(VLOOKUP(G246,'Precio unitario'!A:B,2,0),0)</f>
        <v>450</v>
      </c>
      <c r="I246" s="8">
        <f>IFERROR(IF(G246="Producto D",VLOOKUP(G246,'Precio unitario'!A:B,2,0)*0.9,VLOOKUP(G246,'Precio unitario'!A:B,2,0)),"No existe")</f>
        <v>450</v>
      </c>
      <c r="J246" t="s">
        <v>6483</v>
      </c>
    </row>
    <row r="247" spans="1:10" x14ac:dyDescent="0.35">
      <c r="A247" s="2">
        <v>43487</v>
      </c>
      <c r="B247" s="4">
        <v>2019</v>
      </c>
      <c r="C247" s="2" t="s">
        <v>32</v>
      </c>
      <c r="D247" t="s">
        <v>6182</v>
      </c>
      <c r="E247" s="3" t="s">
        <v>6491</v>
      </c>
      <c r="F247" s="3" t="str">
        <f t="shared" si="3"/>
        <v>América Latina</v>
      </c>
      <c r="G247" t="s">
        <v>6478</v>
      </c>
      <c r="H247" s="8">
        <f>IFERROR(VLOOKUP(G247,'Precio unitario'!A:B,2,0),0)</f>
        <v>300</v>
      </c>
      <c r="I247" s="8">
        <f>IFERROR(IF(G247="Producto D",VLOOKUP(G247,'Precio unitario'!A:B,2,0)*0.9,VLOOKUP(G247,'Precio unitario'!A:B,2,0)),"No existe")</f>
        <v>300</v>
      </c>
      <c r="J247" t="s">
        <v>6484</v>
      </c>
    </row>
    <row r="248" spans="1:10" x14ac:dyDescent="0.35">
      <c r="A248" s="2">
        <v>43487</v>
      </c>
      <c r="B248" s="4">
        <v>2019</v>
      </c>
      <c r="C248" s="2" t="s">
        <v>32</v>
      </c>
      <c r="D248" t="s">
        <v>6244</v>
      </c>
      <c r="E248" s="3" t="s">
        <v>6493</v>
      </c>
      <c r="F248" s="3" t="str">
        <f t="shared" si="3"/>
        <v>América Latina</v>
      </c>
      <c r="G248" t="s">
        <v>6481</v>
      </c>
      <c r="H248" s="8">
        <f>IFERROR(VLOOKUP(G248,'Precio unitario'!A:B,2,0),0)</f>
        <v>450</v>
      </c>
      <c r="I248" s="8">
        <f>IFERROR(IF(G248="Producto D",VLOOKUP(G248,'Precio unitario'!A:B,2,0)*0.9,VLOOKUP(G248,'Precio unitario'!A:B,2,0)),"No existe")</f>
        <v>450</v>
      </c>
      <c r="J248" t="s">
        <v>6483</v>
      </c>
    </row>
    <row r="249" spans="1:10" x14ac:dyDescent="0.35">
      <c r="A249" s="2">
        <v>43487</v>
      </c>
      <c r="B249" s="4">
        <v>2019</v>
      </c>
      <c r="C249" s="2" t="s">
        <v>32</v>
      </c>
      <c r="D249" t="s">
        <v>6270</v>
      </c>
      <c r="E249" s="3" t="s">
        <v>6490</v>
      </c>
      <c r="F249" s="3" t="str">
        <f t="shared" si="3"/>
        <v>América Latina</v>
      </c>
      <c r="G249" t="s">
        <v>6480</v>
      </c>
      <c r="H249" s="8">
        <f>IFERROR(VLOOKUP(G249,'Precio unitario'!A:B,2,0),0)</f>
        <v>550</v>
      </c>
      <c r="I249" s="8">
        <f>IFERROR(IF(G249="Producto D",VLOOKUP(G249,'Precio unitario'!A:B,2,0)*0.9,VLOOKUP(G249,'Precio unitario'!A:B,2,0)),"No existe")</f>
        <v>495</v>
      </c>
      <c r="J249" t="s">
        <v>6482</v>
      </c>
    </row>
    <row r="250" spans="1:10" x14ac:dyDescent="0.35">
      <c r="A250" s="2">
        <v>43487</v>
      </c>
      <c r="B250" s="4">
        <v>2019</v>
      </c>
      <c r="C250" s="2" t="s">
        <v>32</v>
      </c>
      <c r="D250" t="s">
        <v>6280</v>
      </c>
      <c r="E250" s="3" t="s">
        <v>6492</v>
      </c>
      <c r="F250" s="3" t="str">
        <f t="shared" si="3"/>
        <v>Europa</v>
      </c>
      <c r="G250" t="s">
        <v>6478</v>
      </c>
      <c r="H250" s="8">
        <f>IFERROR(VLOOKUP(G250,'Precio unitario'!A:B,2,0),0)</f>
        <v>300</v>
      </c>
      <c r="I250" s="8">
        <f>IFERROR(IF(G250="Producto D",VLOOKUP(G250,'Precio unitario'!A:B,2,0)*0.9,VLOOKUP(G250,'Precio unitario'!A:B,2,0)),"No existe")</f>
        <v>300</v>
      </c>
      <c r="J250" t="s">
        <v>6482</v>
      </c>
    </row>
    <row r="251" spans="1:10" x14ac:dyDescent="0.35">
      <c r="A251" s="2">
        <v>43487</v>
      </c>
      <c r="B251" s="4">
        <v>2019</v>
      </c>
      <c r="C251" s="2" t="s">
        <v>32</v>
      </c>
      <c r="D251" t="s">
        <v>6612</v>
      </c>
      <c r="E251" s="3" t="s">
        <v>6491</v>
      </c>
      <c r="F251" s="3" t="str">
        <f t="shared" si="3"/>
        <v>América Latina</v>
      </c>
      <c r="G251" t="s">
        <v>6478</v>
      </c>
      <c r="H251" s="8">
        <f>IFERROR(VLOOKUP(G251,'Precio unitario'!A:B,2,0),0)</f>
        <v>300</v>
      </c>
      <c r="I251" s="8">
        <f>IFERROR(IF(G251="Producto D",VLOOKUP(G251,'Precio unitario'!A:B,2,0)*0.9,VLOOKUP(G251,'Precio unitario'!A:B,2,0)),"No existe")</f>
        <v>300</v>
      </c>
      <c r="J251" t="s">
        <v>6484</v>
      </c>
    </row>
    <row r="252" spans="1:10" x14ac:dyDescent="0.35">
      <c r="A252" s="2">
        <v>43487</v>
      </c>
      <c r="B252" s="4">
        <v>2019</v>
      </c>
      <c r="C252" s="2" t="s">
        <v>32</v>
      </c>
      <c r="D252" t="s">
        <v>6613</v>
      </c>
      <c r="E252" s="3" t="s">
        <v>6490</v>
      </c>
      <c r="F252" s="3" t="str">
        <f t="shared" si="3"/>
        <v>América Latina</v>
      </c>
      <c r="G252" t="s">
        <v>6481</v>
      </c>
      <c r="H252" s="8">
        <f>IFERROR(VLOOKUP(G252,'Precio unitario'!A:B,2,0),0)</f>
        <v>450</v>
      </c>
      <c r="I252" s="8">
        <f>IFERROR(IF(G252="Producto D",VLOOKUP(G252,'Precio unitario'!A:B,2,0)*0.9,VLOOKUP(G252,'Precio unitario'!A:B,2,0)),"No existe")</f>
        <v>450</v>
      </c>
      <c r="J252" t="s">
        <v>6482</v>
      </c>
    </row>
    <row r="253" spans="1:10" x14ac:dyDescent="0.35">
      <c r="A253" s="2">
        <v>43487</v>
      </c>
      <c r="B253" s="4">
        <v>2019</v>
      </c>
      <c r="C253" s="2" t="s">
        <v>32</v>
      </c>
      <c r="D253" t="s">
        <v>6614</v>
      </c>
      <c r="E253" s="3" t="s">
        <v>6493</v>
      </c>
      <c r="F253" s="3" t="str">
        <f t="shared" si="3"/>
        <v>América Latina</v>
      </c>
      <c r="G253" t="s">
        <v>6480</v>
      </c>
      <c r="H253" s="8">
        <f>IFERROR(VLOOKUP(G253,'Precio unitario'!A:B,2,0),0)</f>
        <v>550</v>
      </c>
      <c r="I253" s="8">
        <f>IFERROR(IF(G253="Producto D",VLOOKUP(G253,'Precio unitario'!A:B,2,0)*0.9,VLOOKUP(G253,'Precio unitario'!A:B,2,0)),"No existe")</f>
        <v>495</v>
      </c>
      <c r="J253" t="s">
        <v>6484</v>
      </c>
    </row>
    <row r="254" spans="1:10" x14ac:dyDescent="0.35">
      <c r="A254" s="2">
        <v>43487</v>
      </c>
      <c r="B254" s="4">
        <v>2019</v>
      </c>
      <c r="C254" s="2" t="s">
        <v>32</v>
      </c>
      <c r="D254" t="s">
        <v>6615</v>
      </c>
      <c r="E254" s="3" t="s">
        <v>6491</v>
      </c>
      <c r="F254" s="3" t="str">
        <f t="shared" si="3"/>
        <v>América Latina</v>
      </c>
      <c r="G254" t="s">
        <v>6481</v>
      </c>
      <c r="H254" s="8">
        <f>IFERROR(VLOOKUP(G254,'Precio unitario'!A:B,2,0),0)</f>
        <v>450</v>
      </c>
      <c r="I254" s="8">
        <f>IFERROR(IF(G254="Producto D",VLOOKUP(G254,'Precio unitario'!A:B,2,0)*0.9,VLOOKUP(G254,'Precio unitario'!A:B,2,0)),"No existe")</f>
        <v>450</v>
      </c>
      <c r="J254" t="s">
        <v>6484</v>
      </c>
    </row>
    <row r="255" spans="1:10" x14ac:dyDescent="0.35">
      <c r="A255" s="2">
        <v>43488</v>
      </c>
      <c r="B255" s="4">
        <v>2019</v>
      </c>
      <c r="C255" s="2" t="s">
        <v>32</v>
      </c>
      <c r="D255" t="s">
        <v>6433</v>
      </c>
      <c r="E255" s="3" t="s">
        <v>6492</v>
      </c>
      <c r="F255" s="3" t="str">
        <f t="shared" si="3"/>
        <v>Europa</v>
      </c>
      <c r="G255" t="s">
        <v>6479</v>
      </c>
      <c r="H255" s="8">
        <f>IFERROR(VLOOKUP(G255,'Precio unitario'!A:B,2,0),0)</f>
        <v>150</v>
      </c>
      <c r="I255" s="8">
        <f>IFERROR(IF(G255="Producto D",VLOOKUP(G255,'Precio unitario'!A:B,2,0)*0.9,VLOOKUP(G255,'Precio unitario'!A:B,2,0)),"No existe")</f>
        <v>150</v>
      </c>
      <c r="J255" t="s">
        <v>6483</v>
      </c>
    </row>
    <row r="256" spans="1:10" x14ac:dyDescent="0.35">
      <c r="A256" s="2">
        <v>43488</v>
      </c>
      <c r="B256" s="4">
        <v>2019</v>
      </c>
      <c r="C256" s="2" t="s">
        <v>32</v>
      </c>
      <c r="D256" t="s">
        <v>45</v>
      </c>
      <c r="E256" s="3" t="s">
        <v>6490</v>
      </c>
      <c r="F256" s="3" t="str">
        <f t="shared" si="3"/>
        <v>América Latina</v>
      </c>
      <c r="G256" t="s">
        <v>6478</v>
      </c>
      <c r="H256" s="8">
        <f>IFERROR(VLOOKUP(G256,'Precio unitario'!A:B,2,0),0)</f>
        <v>300</v>
      </c>
      <c r="I256" s="8">
        <f>IFERROR(IF(G256="Producto D",VLOOKUP(G256,'Precio unitario'!A:B,2,0)*0.9,VLOOKUP(G256,'Precio unitario'!A:B,2,0)),"No existe")</f>
        <v>300</v>
      </c>
      <c r="J256" t="s">
        <v>6484</v>
      </c>
    </row>
    <row r="257" spans="1:10" x14ac:dyDescent="0.35">
      <c r="A257" s="2">
        <v>43488</v>
      </c>
      <c r="B257" s="4">
        <v>2019</v>
      </c>
      <c r="C257" s="2" t="s">
        <v>32</v>
      </c>
      <c r="D257" t="s">
        <v>79</v>
      </c>
      <c r="E257" s="3" t="s">
        <v>6491</v>
      </c>
      <c r="F257" s="3" t="str">
        <f t="shared" si="3"/>
        <v>América Latina</v>
      </c>
      <c r="G257" t="s">
        <v>6478</v>
      </c>
      <c r="H257" s="8">
        <f>IFERROR(VLOOKUP(G257,'Precio unitario'!A:B,2,0),0)</f>
        <v>300</v>
      </c>
      <c r="I257" s="8">
        <f>IFERROR(IF(G257="Producto D",VLOOKUP(G257,'Precio unitario'!A:B,2,0)*0.9,VLOOKUP(G257,'Precio unitario'!A:B,2,0)),"No existe")</f>
        <v>300</v>
      </c>
      <c r="J257" t="s">
        <v>6483</v>
      </c>
    </row>
    <row r="258" spans="1:10" x14ac:dyDescent="0.35">
      <c r="A258" s="2">
        <v>43488</v>
      </c>
      <c r="B258" s="4">
        <v>2019</v>
      </c>
      <c r="C258" s="2" t="s">
        <v>32</v>
      </c>
      <c r="D258" t="s">
        <v>6616</v>
      </c>
      <c r="E258" s="3" t="s">
        <v>6493</v>
      </c>
      <c r="F258" s="3" t="str">
        <f t="shared" si="3"/>
        <v>América Latina</v>
      </c>
      <c r="G258" t="s">
        <v>6481</v>
      </c>
      <c r="H258" s="8">
        <f>IFERROR(VLOOKUP(G258,'Precio unitario'!A:B,2,0),0)</f>
        <v>450</v>
      </c>
      <c r="I258" s="8">
        <f>IFERROR(IF(G258="Producto D",VLOOKUP(G258,'Precio unitario'!A:B,2,0)*0.9,VLOOKUP(G258,'Precio unitario'!A:B,2,0)),"No existe")</f>
        <v>450</v>
      </c>
      <c r="J258" t="s">
        <v>6484</v>
      </c>
    </row>
    <row r="259" spans="1:10" x14ac:dyDescent="0.35">
      <c r="A259" s="2">
        <v>43488</v>
      </c>
      <c r="B259" s="4">
        <v>2019</v>
      </c>
      <c r="C259" s="2" t="s">
        <v>32</v>
      </c>
      <c r="D259" t="s">
        <v>6617</v>
      </c>
      <c r="E259" s="3" t="s">
        <v>6491</v>
      </c>
      <c r="F259" s="3" t="str">
        <f t="shared" ref="F259:F322" si="4">IF(OR(E259="Chile",E259="Colombia",E259="México",E259="Argentina"),"América Latina", IF(E259="España","Europa", "Otro"))</f>
        <v>América Latina</v>
      </c>
      <c r="G259" t="s">
        <v>6480</v>
      </c>
      <c r="H259" s="8">
        <f>IFERROR(VLOOKUP(G259,'Precio unitario'!A:B,2,0),0)</f>
        <v>550</v>
      </c>
      <c r="I259" s="8">
        <f>IFERROR(IF(G259="Producto D",VLOOKUP(G259,'Precio unitario'!A:B,2,0)*0.9,VLOOKUP(G259,'Precio unitario'!A:B,2,0)),"No existe")</f>
        <v>495</v>
      </c>
      <c r="J259" t="s">
        <v>6482</v>
      </c>
    </row>
    <row r="260" spans="1:10" x14ac:dyDescent="0.35">
      <c r="A260" s="2">
        <v>43488</v>
      </c>
      <c r="B260" s="4">
        <v>2019</v>
      </c>
      <c r="C260" s="2" t="s">
        <v>32</v>
      </c>
      <c r="D260" t="s">
        <v>6618</v>
      </c>
      <c r="E260" s="3" t="s">
        <v>6490</v>
      </c>
      <c r="F260" s="3" t="str">
        <f t="shared" si="4"/>
        <v>América Latina</v>
      </c>
      <c r="G260" t="s">
        <v>6479</v>
      </c>
      <c r="H260" s="8">
        <f>IFERROR(VLOOKUP(G260,'Precio unitario'!A:B,2,0),0)</f>
        <v>150</v>
      </c>
      <c r="I260" s="8">
        <f>IFERROR(IF(G260="Producto D",VLOOKUP(G260,'Precio unitario'!A:B,2,0)*0.9,VLOOKUP(G260,'Precio unitario'!A:B,2,0)),"No existe")</f>
        <v>150</v>
      </c>
      <c r="J260" t="s">
        <v>6482</v>
      </c>
    </row>
    <row r="261" spans="1:10" x14ac:dyDescent="0.35">
      <c r="A261" s="2">
        <v>43488</v>
      </c>
      <c r="B261" s="4">
        <v>2019</v>
      </c>
      <c r="C261" s="2" t="s">
        <v>32</v>
      </c>
      <c r="D261" t="s">
        <v>6619</v>
      </c>
      <c r="E261" s="3" t="s">
        <v>6492</v>
      </c>
      <c r="F261" s="3" t="str">
        <f t="shared" si="4"/>
        <v>Europa</v>
      </c>
      <c r="G261" t="s">
        <v>6481</v>
      </c>
      <c r="H261" s="8">
        <f>IFERROR(VLOOKUP(G261,'Precio unitario'!A:B,2,0),0)</f>
        <v>450</v>
      </c>
      <c r="I261" s="8">
        <f>IFERROR(IF(G261="Producto D",VLOOKUP(G261,'Precio unitario'!A:B,2,0)*0.9,VLOOKUP(G261,'Precio unitario'!A:B,2,0)),"No existe")</f>
        <v>450</v>
      </c>
      <c r="J261" t="s">
        <v>6483</v>
      </c>
    </row>
    <row r="262" spans="1:10" x14ac:dyDescent="0.35">
      <c r="A262" s="2">
        <v>43488</v>
      </c>
      <c r="B262" s="4">
        <v>2019</v>
      </c>
      <c r="C262" s="2" t="s">
        <v>32</v>
      </c>
      <c r="D262" t="s">
        <v>6620</v>
      </c>
      <c r="E262" s="3" t="s">
        <v>6493</v>
      </c>
      <c r="F262" s="3" t="str">
        <f t="shared" si="4"/>
        <v>América Latina</v>
      </c>
      <c r="G262" t="s">
        <v>6481</v>
      </c>
      <c r="H262" s="8">
        <f>IFERROR(VLOOKUP(G262,'Precio unitario'!A:B,2,0),0)</f>
        <v>450</v>
      </c>
      <c r="I262" s="8">
        <f>IFERROR(IF(G262="Producto D",VLOOKUP(G262,'Precio unitario'!A:B,2,0)*0.9,VLOOKUP(G262,'Precio unitario'!A:B,2,0)),"No existe")</f>
        <v>450</v>
      </c>
      <c r="J262" t="s">
        <v>6484</v>
      </c>
    </row>
    <row r="263" spans="1:10" x14ac:dyDescent="0.35">
      <c r="A263" s="2">
        <v>43488</v>
      </c>
      <c r="B263" s="4">
        <v>2019</v>
      </c>
      <c r="C263" s="2" t="s">
        <v>32</v>
      </c>
      <c r="D263" t="s">
        <v>187</v>
      </c>
      <c r="E263" s="3" t="s">
        <v>6494</v>
      </c>
      <c r="F263" s="3" t="str">
        <f t="shared" si="4"/>
        <v>América Latina</v>
      </c>
      <c r="G263" t="s">
        <v>6479</v>
      </c>
      <c r="H263" s="8">
        <f>IFERROR(VLOOKUP(G263,'Precio unitario'!A:B,2,0),0)</f>
        <v>150</v>
      </c>
      <c r="I263" s="8">
        <f>IFERROR(IF(G263="Producto D",VLOOKUP(G263,'Precio unitario'!A:B,2,0)*0.9,VLOOKUP(G263,'Precio unitario'!A:B,2,0)),"No existe")</f>
        <v>150</v>
      </c>
      <c r="J263" t="s">
        <v>6484</v>
      </c>
    </row>
    <row r="264" spans="1:10" x14ac:dyDescent="0.35">
      <c r="A264" s="2">
        <v>43488</v>
      </c>
      <c r="B264" s="4">
        <v>2019</v>
      </c>
      <c r="C264" s="2" t="s">
        <v>32</v>
      </c>
      <c r="D264" t="s">
        <v>213</v>
      </c>
      <c r="E264" s="3" t="s">
        <v>6492</v>
      </c>
      <c r="F264" s="3" t="str">
        <f t="shared" si="4"/>
        <v>Europa</v>
      </c>
      <c r="G264" t="s">
        <v>6481</v>
      </c>
      <c r="H264" s="8">
        <f>IFERROR(VLOOKUP(G264,'Precio unitario'!A:B,2,0),0)</f>
        <v>450</v>
      </c>
      <c r="I264" s="8">
        <f>IFERROR(IF(G264="Producto D",VLOOKUP(G264,'Precio unitario'!A:B,2,0)*0.9,VLOOKUP(G264,'Precio unitario'!A:B,2,0)),"No existe")</f>
        <v>450</v>
      </c>
      <c r="J264" t="s">
        <v>6483</v>
      </c>
    </row>
    <row r="265" spans="1:10" x14ac:dyDescent="0.35">
      <c r="A265" s="2">
        <v>43488</v>
      </c>
      <c r="B265" s="4">
        <v>2019</v>
      </c>
      <c r="C265" s="2" t="s">
        <v>32</v>
      </c>
      <c r="D265" t="s">
        <v>273</v>
      </c>
      <c r="E265" s="3" t="s">
        <v>6492</v>
      </c>
      <c r="F265" s="3" t="str">
        <f t="shared" si="4"/>
        <v>Europa</v>
      </c>
      <c r="G265" t="s">
        <v>6480</v>
      </c>
      <c r="H265" s="8">
        <f>IFERROR(VLOOKUP(G265,'Precio unitario'!A:B,2,0),0)</f>
        <v>550</v>
      </c>
      <c r="I265" s="8">
        <f>IFERROR(IF(G265="Producto D",VLOOKUP(G265,'Precio unitario'!A:B,2,0)*0.9,VLOOKUP(G265,'Precio unitario'!A:B,2,0)),"No existe")</f>
        <v>495</v>
      </c>
      <c r="J265" t="s">
        <v>6484</v>
      </c>
    </row>
    <row r="266" spans="1:10" x14ac:dyDescent="0.35">
      <c r="A266" s="2">
        <v>43488</v>
      </c>
      <c r="B266" s="4">
        <v>2019</v>
      </c>
      <c r="C266" s="2" t="s">
        <v>32</v>
      </c>
      <c r="D266" t="s">
        <v>6621</v>
      </c>
      <c r="E266" s="3" t="s">
        <v>6491</v>
      </c>
      <c r="F266" s="3" t="str">
        <f t="shared" si="4"/>
        <v>América Latina</v>
      </c>
      <c r="G266" t="s">
        <v>6480</v>
      </c>
      <c r="H266" s="8">
        <f>IFERROR(VLOOKUP(G266,'Precio unitario'!A:B,2,0),0)</f>
        <v>550</v>
      </c>
      <c r="I266" s="8">
        <f>IFERROR(IF(G266="Producto D",VLOOKUP(G266,'Precio unitario'!A:B,2,0)*0.9,VLOOKUP(G266,'Precio unitario'!A:B,2,0)),"No existe")</f>
        <v>495</v>
      </c>
      <c r="J266" t="s">
        <v>6482</v>
      </c>
    </row>
    <row r="267" spans="1:10" x14ac:dyDescent="0.35">
      <c r="A267" s="2">
        <v>43488</v>
      </c>
      <c r="B267" s="4">
        <v>2019</v>
      </c>
      <c r="C267" s="2" t="s">
        <v>32</v>
      </c>
      <c r="D267" t="s">
        <v>327</v>
      </c>
      <c r="E267" s="3" t="s">
        <v>6493</v>
      </c>
      <c r="F267" s="3" t="str">
        <f t="shared" si="4"/>
        <v>América Latina</v>
      </c>
      <c r="G267" t="s">
        <v>6480</v>
      </c>
      <c r="H267" s="8">
        <f>IFERROR(VLOOKUP(G267,'Precio unitario'!A:B,2,0),0)</f>
        <v>550</v>
      </c>
      <c r="I267" s="8">
        <f>IFERROR(IF(G267="Producto D",VLOOKUP(G267,'Precio unitario'!A:B,2,0)*0.9,VLOOKUP(G267,'Precio unitario'!A:B,2,0)),"No existe")</f>
        <v>495</v>
      </c>
      <c r="J267" t="s">
        <v>6482</v>
      </c>
    </row>
    <row r="268" spans="1:10" x14ac:dyDescent="0.35">
      <c r="A268" s="2">
        <v>43488</v>
      </c>
      <c r="B268" s="4">
        <v>2019</v>
      </c>
      <c r="C268" s="2" t="s">
        <v>32</v>
      </c>
      <c r="D268" t="s">
        <v>342</v>
      </c>
      <c r="E268" s="3" t="s">
        <v>6494</v>
      </c>
      <c r="F268" s="3" t="str">
        <f t="shared" si="4"/>
        <v>América Latina</v>
      </c>
      <c r="G268" t="s">
        <v>6480</v>
      </c>
      <c r="H268" s="8">
        <f>IFERROR(VLOOKUP(G268,'Precio unitario'!A:B,2,0),0)</f>
        <v>550</v>
      </c>
      <c r="I268" s="8">
        <f>IFERROR(IF(G268="Producto D",VLOOKUP(G268,'Precio unitario'!A:B,2,0)*0.9,VLOOKUP(G268,'Precio unitario'!A:B,2,0)),"No existe")</f>
        <v>495</v>
      </c>
      <c r="J268" t="s">
        <v>6482</v>
      </c>
    </row>
    <row r="269" spans="1:10" x14ac:dyDescent="0.35">
      <c r="A269" s="2">
        <v>43488</v>
      </c>
      <c r="B269" s="4">
        <v>2019</v>
      </c>
      <c r="C269" s="2" t="s">
        <v>32</v>
      </c>
      <c r="D269" t="s">
        <v>367</v>
      </c>
      <c r="E269" s="3" t="s">
        <v>6491</v>
      </c>
      <c r="F269" s="3" t="str">
        <f t="shared" si="4"/>
        <v>América Latina</v>
      </c>
      <c r="G269" t="s">
        <v>6479</v>
      </c>
      <c r="H269" s="8">
        <f>IFERROR(VLOOKUP(G269,'Precio unitario'!A:B,2,0),0)</f>
        <v>150</v>
      </c>
      <c r="I269" s="8">
        <f>IFERROR(IF(G269="Producto D",VLOOKUP(G269,'Precio unitario'!A:B,2,0)*0.9,VLOOKUP(G269,'Precio unitario'!A:B,2,0)),"No existe")</f>
        <v>150</v>
      </c>
      <c r="J269" t="s">
        <v>6483</v>
      </c>
    </row>
    <row r="270" spans="1:10" x14ac:dyDescent="0.35">
      <c r="A270" s="2">
        <v>43489</v>
      </c>
      <c r="B270" s="4">
        <v>2019</v>
      </c>
      <c r="C270" s="2" t="s">
        <v>32</v>
      </c>
      <c r="D270" t="s">
        <v>371</v>
      </c>
      <c r="E270" s="3" t="s">
        <v>6493</v>
      </c>
      <c r="F270" s="3" t="str">
        <f t="shared" si="4"/>
        <v>América Latina</v>
      </c>
      <c r="G270" t="s">
        <v>6478</v>
      </c>
      <c r="H270" s="8">
        <f>IFERROR(VLOOKUP(G270,'Precio unitario'!A:B,2,0),0)</f>
        <v>300</v>
      </c>
      <c r="I270" s="8">
        <f>IFERROR(IF(G270="Producto D",VLOOKUP(G270,'Precio unitario'!A:B,2,0)*0.9,VLOOKUP(G270,'Precio unitario'!A:B,2,0)),"No existe")</f>
        <v>300</v>
      </c>
      <c r="J270" t="s">
        <v>6484</v>
      </c>
    </row>
    <row r="271" spans="1:10" x14ac:dyDescent="0.35">
      <c r="A271" s="2">
        <v>43489</v>
      </c>
      <c r="B271" s="4">
        <v>2019</v>
      </c>
      <c r="C271" s="2" t="s">
        <v>32</v>
      </c>
      <c r="D271" t="s">
        <v>400</v>
      </c>
      <c r="E271" s="3" t="s">
        <v>6490</v>
      </c>
      <c r="F271" s="3" t="str">
        <f t="shared" si="4"/>
        <v>América Latina</v>
      </c>
      <c r="G271" t="s">
        <v>6480</v>
      </c>
      <c r="H271" s="8">
        <f>IFERROR(VLOOKUP(G271,'Precio unitario'!A:B,2,0),0)</f>
        <v>550</v>
      </c>
      <c r="I271" s="8">
        <f>IFERROR(IF(G271="Producto D",VLOOKUP(G271,'Precio unitario'!A:B,2,0)*0.9,VLOOKUP(G271,'Precio unitario'!A:B,2,0)),"No existe")</f>
        <v>495</v>
      </c>
      <c r="J271" t="s">
        <v>6482</v>
      </c>
    </row>
    <row r="272" spans="1:10" x14ac:dyDescent="0.35">
      <c r="A272" s="2">
        <v>43489</v>
      </c>
      <c r="B272" s="4">
        <v>2019</v>
      </c>
      <c r="C272" s="2" t="s">
        <v>32</v>
      </c>
      <c r="D272" t="s">
        <v>6622</v>
      </c>
      <c r="E272" s="3" t="s">
        <v>6492</v>
      </c>
      <c r="F272" s="3" t="str">
        <f t="shared" si="4"/>
        <v>Europa</v>
      </c>
      <c r="G272" t="s">
        <v>6478</v>
      </c>
      <c r="H272" s="8">
        <f>IFERROR(VLOOKUP(G272,'Precio unitario'!A:B,2,0),0)</f>
        <v>300</v>
      </c>
      <c r="I272" s="8">
        <f>IFERROR(IF(G272="Producto D",VLOOKUP(G272,'Precio unitario'!A:B,2,0)*0.9,VLOOKUP(G272,'Precio unitario'!A:B,2,0)),"No existe")</f>
        <v>300</v>
      </c>
      <c r="J272" t="s">
        <v>6482</v>
      </c>
    </row>
    <row r="273" spans="1:10" x14ac:dyDescent="0.35">
      <c r="A273" s="2">
        <v>43489</v>
      </c>
      <c r="B273" s="4">
        <v>2019</v>
      </c>
      <c r="C273" s="2" t="s">
        <v>32</v>
      </c>
      <c r="D273" t="s">
        <v>6623</v>
      </c>
      <c r="E273" s="3" t="s">
        <v>6491</v>
      </c>
      <c r="F273" s="3" t="str">
        <f t="shared" si="4"/>
        <v>América Latina</v>
      </c>
      <c r="G273" t="s">
        <v>6479</v>
      </c>
      <c r="H273" s="8">
        <f>IFERROR(VLOOKUP(G273,'Precio unitario'!A:B,2,0),0)</f>
        <v>150</v>
      </c>
      <c r="I273" s="8">
        <f>IFERROR(IF(G273="Producto D",VLOOKUP(G273,'Precio unitario'!A:B,2,0)*0.9,VLOOKUP(G273,'Precio unitario'!A:B,2,0)),"No existe")</f>
        <v>150</v>
      </c>
      <c r="J273" t="s">
        <v>6484</v>
      </c>
    </row>
    <row r="274" spans="1:10" x14ac:dyDescent="0.35">
      <c r="A274" s="2">
        <v>43489</v>
      </c>
      <c r="B274" s="4">
        <v>2019</v>
      </c>
      <c r="C274" s="2" t="s">
        <v>32</v>
      </c>
      <c r="D274" t="s">
        <v>514</v>
      </c>
      <c r="E274" s="3" t="s">
        <v>6490</v>
      </c>
      <c r="F274" s="3" t="str">
        <f t="shared" si="4"/>
        <v>América Latina</v>
      </c>
      <c r="G274" t="s">
        <v>6480</v>
      </c>
      <c r="H274" s="8">
        <f>IFERROR(VLOOKUP(G274,'Precio unitario'!A:B,2,0),0)</f>
        <v>550</v>
      </c>
      <c r="I274" s="8">
        <f>IFERROR(IF(G274="Producto D",VLOOKUP(G274,'Precio unitario'!A:B,2,0)*0.9,VLOOKUP(G274,'Precio unitario'!A:B,2,0)),"No existe")</f>
        <v>495</v>
      </c>
      <c r="J274" t="s">
        <v>6482</v>
      </c>
    </row>
    <row r="275" spans="1:10" x14ac:dyDescent="0.35">
      <c r="A275" s="2">
        <v>43489</v>
      </c>
      <c r="B275" s="4">
        <v>2019</v>
      </c>
      <c r="C275" s="2" t="s">
        <v>32</v>
      </c>
      <c r="D275" t="s">
        <v>534</v>
      </c>
      <c r="E275" s="3" t="s">
        <v>6493</v>
      </c>
      <c r="F275" s="3" t="str">
        <f t="shared" si="4"/>
        <v>América Latina</v>
      </c>
      <c r="G275" t="s">
        <v>6478</v>
      </c>
      <c r="H275" s="8">
        <f>IFERROR(VLOOKUP(G275,'Precio unitario'!A:B,2,0),0)</f>
        <v>300</v>
      </c>
      <c r="I275" s="8">
        <f>IFERROR(IF(G275="Producto D",VLOOKUP(G275,'Precio unitario'!A:B,2,0)*0.9,VLOOKUP(G275,'Precio unitario'!A:B,2,0)),"No existe")</f>
        <v>300</v>
      </c>
      <c r="J275" t="s">
        <v>6483</v>
      </c>
    </row>
    <row r="276" spans="1:10" x14ac:dyDescent="0.35">
      <c r="A276" s="2">
        <v>43489</v>
      </c>
      <c r="B276" s="4">
        <v>2019</v>
      </c>
      <c r="C276" s="2" t="s">
        <v>32</v>
      </c>
      <c r="D276" t="s">
        <v>562</v>
      </c>
      <c r="E276" s="3" t="s">
        <v>6491</v>
      </c>
      <c r="F276" s="3" t="str">
        <f t="shared" si="4"/>
        <v>América Latina</v>
      </c>
      <c r="G276" t="s">
        <v>6480</v>
      </c>
      <c r="H276" s="8">
        <f>IFERROR(VLOOKUP(G276,'Precio unitario'!A:B,2,0),0)</f>
        <v>550</v>
      </c>
      <c r="I276" s="8">
        <f>IFERROR(IF(G276="Producto D",VLOOKUP(G276,'Precio unitario'!A:B,2,0)*0.9,VLOOKUP(G276,'Precio unitario'!A:B,2,0)),"No existe")</f>
        <v>495</v>
      </c>
      <c r="J276" t="s">
        <v>6482</v>
      </c>
    </row>
    <row r="277" spans="1:10" x14ac:dyDescent="0.35">
      <c r="A277" s="2">
        <v>43489</v>
      </c>
      <c r="B277" s="4">
        <v>2019</v>
      </c>
      <c r="C277" s="2" t="s">
        <v>32</v>
      </c>
      <c r="D277" t="s">
        <v>650</v>
      </c>
      <c r="E277" s="3" t="s">
        <v>6492</v>
      </c>
      <c r="F277" s="3" t="str">
        <f t="shared" si="4"/>
        <v>Europa</v>
      </c>
      <c r="G277" t="s">
        <v>6479</v>
      </c>
      <c r="H277" s="8">
        <f>IFERROR(VLOOKUP(G277,'Precio unitario'!A:B,2,0),0)</f>
        <v>150</v>
      </c>
      <c r="I277" s="8">
        <f>IFERROR(IF(G277="Producto D",VLOOKUP(G277,'Precio unitario'!A:B,2,0)*0.9,VLOOKUP(G277,'Precio unitario'!A:B,2,0)),"No existe")</f>
        <v>150</v>
      </c>
      <c r="J277" t="s">
        <v>6482</v>
      </c>
    </row>
    <row r="278" spans="1:10" x14ac:dyDescent="0.35">
      <c r="A278" s="2">
        <v>43490</v>
      </c>
      <c r="B278" s="4">
        <v>2019</v>
      </c>
      <c r="C278" s="2" t="s">
        <v>32</v>
      </c>
      <c r="D278" t="s">
        <v>680</v>
      </c>
      <c r="E278" s="3" t="s">
        <v>6490</v>
      </c>
      <c r="F278" s="3" t="str">
        <f t="shared" si="4"/>
        <v>América Latina</v>
      </c>
      <c r="G278" t="s">
        <v>6480</v>
      </c>
      <c r="H278" s="8">
        <f>IFERROR(VLOOKUP(G278,'Precio unitario'!A:B,2,0),0)</f>
        <v>550</v>
      </c>
      <c r="I278" s="8">
        <f>IFERROR(IF(G278="Producto D",VLOOKUP(G278,'Precio unitario'!A:B,2,0)*0.9,VLOOKUP(G278,'Precio unitario'!A:B,2,0)),"No existe")</f>
        <v>495</v>
      </c>
      <c r="J278" t="s">
        <v>6482</v>
      </c>
    </row>
    <row r="279" spans="1:10" x14ac:dyDescent="0.35">
      <c r="A279" s="2">
        <v>43490</v>
      </c>
      <c r="B279" s="4">
        <v>2019</v>
      </c>
      <c r="C279" s="2" t="s">
        <v>32</v>
      </c>
      <c r="D279" t="s">
        <v>695</v>
      </c>
      <c r="E279" s="3" t="s">
        <v>6491</v>
      </c>
      <c r="F279" s="3" t="str">
        <f t="shared" si="4"/>
        <v>América Latina</v>
      </c>
      <c r="G279" t="s">
        <v>6480</v>
      </c>
      <c r="H279" s="8">
        <f>IFERROR(VLOOKUP(G279,'Precio unitario'!A:B,2,0),0)</f>
        <v>550</v>
      </c>
      <c r="I279" s="8">
        <f>IFERROR(IF(G279="Producto D",VLOOKUP(G279,'Precio unitario'!A:B,2,0)*0.9,VLOOKUP(G279,'Precio unitario'!A:B,2,0)),"No existe")</f>
        <v>495</v>
      </c>
      <c r="J279" t="s">
        <v>6483</v>
      </c>
    </row>
    <row r="280" spans="1:10" x14ac:dyDescent="0.35">
      <c r="A280" s="2">
        <v>43490</v>
      </c>
      <c r="B280" s="4">
        <v>2019</v>
      </c>
      <c r="C280" s="2" t="s">
        <v>32</v>
      </c>
      <c r="D280" t="s">
        <v>6624</v>
      </c>
      <c r="E280" s="3" t="s">
        <v>6493</v>
      </c>
      <c r="F280" s="3" t="str">
        <f t="shared" si="4"/>
        <v>América Latina</v>
      </c>
      <c r="G280" t="s">
        <v>6481</v>
      </c>
      <c r="H280" s="8">
        <f>IFERROR(VLOOKUP(G280,'Precio unitario'!A:B,2,0),0)</f>
        <v>450</v>
      </c>
      <c r="I280" s="8">
        <f>IFERROR(IF(G280="Producto D",VLOOKUP(G280,'Precio unitario'!A:B,2,0)*0.9,VLOOKUP(G280,'Precio unitario'!A:B,2,0)),"No existe")</f>
        <v>450</v>
      </c>
      <c r="J280" t="s">
        <v>6482</v>
      </c>
    </row>
    <row r="281" spans="1:10" x14ac:dyDescent="0.35">
      <c r="A281" s="2">
        <v>43490</v>
      </c>
      <c r="B281" s="4">
        <v>2019</v>
      </c>
      <c r="C281" s="2" t="s">
        <v>32</v>
      </c>
      <c r="D281" t="s">
        <v>6625</v>
      </c>
      <c r="E281" s="3" t="s">
        <v>6491</v>
      </c>
      <c r="F281" s="3" t="str">
        <f t="shared" si="4"/>
        <v>América Latina</v>
      </c>
      <c r="G281" t="s">
        <v>6478</v>
      </c>
      <c r="H281" s="8">
        <f>IFERROR(VLOOKUP(G281,'Precio unitario'!A:B,2,0),0)</f>
        <v>300</v>
      </c>
      <c r="I281" s="8">
        <f>IFERROR(IF(G281="Producto D",VLOOKUP(G281,'Precio unitario'!A:B,2,0)*0.9,VLOOKUP(G281,'Precio unitario'!A:B,2,0)),"No existe")</f>
        <v>300</v>
      </c>
      <c r="J281" t="s">
        <v>6482</v>
      </c>
    </row>
    <row r="282" spans="1:10" x14ac:dyDescent="0.35">
      <c r="A282" s="2">
        <v>43490</v>
      </c>
      <c r="B282" s="4">
        <v>2019</v>
      </c>
      <c r="C282" s="2" t="s">
        <v>32</v>
      </c>
      <c r="D282" t="s">
        <v>789</v>
      </c>
      <c r="E282" s="3" t="s">
        <v>6490</v>
      </c>
      <c r="F282" s="3" t="str">
        <f t="shared" si="4"/>
        <v>América Latina</v>
      </c>
      <c r="G282" t="s">
        <v>6478</v>
      </c>
      <c r="H282" s="8">
        <f>IFERROR(VLOOKUP(G282,'Precio unitario'!A:B,2,0),0)</f>
        <v>300</v>
      </c>
      <c r="I282" s="8">
        <f>IFERROR(IF(G282="Producto D",VLOOKUP(G282,'Precio unitario'!A:B,2,0)*0.9,VLOOKUP(G282,'Precio unitario'!A:B,2,0)),"No existe")</f>
        <v>300</v>
      </c>
      <c r="J282" t="s">
        <v>6484</v>
      </c>
    </row>
    <row r="283" spans="1:10" x14ac:dyDescent="0.35">
      <c r="A283" s="2">
        <v>43490</v>
      </c>
      <c r="B283" s="4">
        <v>2019</v>
      </c>
      <c r="C283" s="2" t="s">
        <v>32</v>
      </c>
      <c r="D283" t="s">
        <v>6626</v>
      </c>
      <c r="E283" s="3" t="s">
        <v>6492</v>
      </c>
      <c r="F283" s="3" t="str">
        <f t="shared" si="4"/>
        <v>Europa</v>
      </c>
      <c r="G283" t="s">
        <v>6479</v>
      </c>
      <c r="H283" s="8">
        <f>IFERROR(VLOOKUP(G283,'Precio unitario'!A:B,2,0),0)</f>
        <v>150</v>
      </c>
      <c r="I283" s="8">
        <f>IFERROR(IF(G283="Producto D",VLOOKUP(G283,'Precio unitario'!A:B,2,0)*0.9,VLOOKUP(G283,'Precio unitario'!A:B,2,0)),"No existe")</f>
        <v>150</v>
      </c>
      <c r="J283" t="s">
        <v>6482</v>
      </c>
    </row>
    <row r="284" spans="1:10" x14ac:dyDescent="0.35">
      <c r="A284" s="2">
        <v>43490</v>
      </c>
      <c r="B284" s="4">
        <v>2019</v>
      </c>
      <c r="C284" s="2" t="s">
        <v>32</v>
      </c>
      <c r="D284" t="s">
        <v>850</v>
      </c>
      <c r="E284" s="3" t="s">
        <v>6493</v>
      </c>
      <c r="F284" s="3" t="str">
        <f t="shared" si="4"/>
        <v>América Latina</v>
      </c>
      <c r="G284" t="s">
        <v>6481</v>
      </c>
      <c r="H284" s="8">
        <f>IFERROR(VLOOKUP(G284,'Precio unitario'!A:B,2,0),0)</f>
        <v>450</v>
      </c>
      <c r="I284" s="8">
        <f>IFERROR(IF(G284="Producto D",VLOOKUP(G284,'Precio unitario'!A:B,2,0)*0.9,VLOOKUP(G284,'Precio unitario'!A:B,2,0)),"No existe")</f>
        <v>450</v>
      </c>
      <c r="J284" t="s">
        <v>6482</v>
      </c>
    </row>
    <row r="285" spans="1:10" x14ac:dyDescent="0.35">
      <c r="A285" s="2">
        <v>43490</v>
      </c>
      <c r="B285" s="4">
        <v>2019</v>
      </c>
      <c r="C285" s="2" t="s">
        <v>32</v>
      </c>
      <c r="D285" t="s">
        <v>6627</v>
      </c>
      <c r="E285" s="3" t="s">
        <v>6494</v>
      </c>
      <c r="F285" s="3" t="str">
        <f t="shared" si="4"/>
        <v>América Latina</v>
      </c>
      <c r="G285" t="s">
        <v>6479</v>
      </c>
      <c r="H285" s="8">
        <f>IFERROR(VLOOKUP(G285,'Precio unitario'!A:B,2,0),0)</f>
        <v>150</v>
      </c>
      <c r="I285" s="8">
        <f>IFERROR(IF(G285="Producto D",VLOOKUP(G285,'Precio unitario'!A:B,2,0)*0.9,VLOOKUP(G285,'Precio unitario'!A:B,2,0)),"No existe")</f>
        <v>150</v>
      </c>
      <c r="J285" t="s">
        <v>6482</v>
      </c>
    </row>
    <row r="286" spans="1:10" x14ac:dyDescent="0.35">
      <c r="A286" s="2">
        <v>43491</v>
      </c>
      <c r="B286" s="4">
        <v>2019</v>
      </c>
      <c r="C286" s="2" t="s">
        <v>32</v>
      </c>
      <c r="D286" t="s">
        <v>6628</v>
      </c>
      <c r="E286" s="3" t="s">
        <v>6492</v>
      </c>
      <c r="F286" s="3" t="str">
        <f t="shared" si="4"/>
        <v>Europa</v>
      </c>
      <c r="G286" t="s">
        <v>6478</v>
      </c>
      <c r="H286" s="8">
        <f>IFERROR(VLOOKUP(G286,'Precio unitario'!A:B,2,0),0)</f>
        <v>300</v>
      </c>
      <c r="I286" s="8">
        <f>IFERROR(IF(G286="Producto D",VLOOKUP(G286,'Precio unitario'!A:B,2,0)*0.9,VLOOKUP(G286,'Precio unitario'!A:B,2,0)),"No existe")</f>
        <v>300</v>
      </c>
      <c r="J286" t="s">
        <v>6483</v>
      </c>
    </row>
    <row r="287" spans="1:10" x14ac:dyDescent="0.35">
      <c r="A287" s="2">
        <v>43491</v>
      </c>
      <c r="B287" s="4">
        <v>2019</v>
      </c>
      <c r="C287" s="2" t="s">
        <v>32</v>
      </c>
      <c r="D287" t="s">
        <v>6629</v>
      </c>
      <c r="E287" s="3" t="s">
        <v>6492</v>
      </c>
      <c r="F287" s="3" t="str">
        <f t="shared" si="4"/>
        <v>Europa</v>
      </c>
      <c r="G287" t="s">
        <v>6480</v>
      </c>
      <c r="H287" s="8">
        <f>IFERROR(VLOOKUP(G287,'Precio unitario'!A:B,2,0),0)</f>
        <v>550</v>
      </c>
      <c r="I287" s="8">
        <f>IFERROR(IF(G287="Producto D",VLOOKUP(G287,'Precio unitario'!A:B,2,0)*0.9,VLOOKUP(G287,'Precio unitario'!A:B,2,0)),"No existe")</f>
        <v>495</v>
      </c>
      <c r="J287" t="s">
        <v>6482</v>
      </c>
    </row>
    <row r="288" spans="1:10" x14ac:dyDescent="0.35">
      <c r="A288" s="2">
        <v>43491</v>
      </c>
      <c r="B288" s="4">
        <v>2019</v>
      </c>
      <c r="C288" s="2" t="s">
        <v>32</v>
      </c>
      <c r="D288" t="s">
        <v>922</v>
      </c>
      <c r="E288" s="3" t="s">
        <v>6491</v>
      </c>
      <c r="F288" s="3" t="str">
        <f t="shared" si="4"/>
        <v>América Latina</v>
      </c>
      <c r="G288" t="s">
        <v>6478</v>
      </c>
      <c r="H288" s="8">
        <f>IFERROR(VLOOKUP(G288,'Precio unitario'!A:B,2,0),0)</f>
        <v>300</v>
      </c>
      <c r="I288" s="8">
        <f>IFERROR(IF(G288="Producto D",VLOOKUP(G288,'Precio unitario'!A:B,2,0)*0.9,VLOOKUP(G288,'Precio unitario'!A:B,2,0)),"No existe")</f>
        <v>300</v>
      </c>
      <c r="J288" t="s">
        <v>6484</v>
      </c>
    </row>
    <row r="289" spans="1:10" x14ac:dyDescent="0.35">
      <c r="A289" s="2">
        <v>43491</v>
      </c>
      <c r="B289" s="4">
        <v>2019</v>
      </c>
      <c r="C289" s="2" t="s">
        <v>32</v>
      </c>
      <c r="D289" t="s">
        <v>6630</v>
      </c>
      <c r="E289" s="3" t="s">
        <v>6493</v>
      </c>
      <c r="F289" s="3" t="str">
        <f t="shared" si="4"/>
        <v>América Latina</v>
      </c>
      <c r="G289" t="s">
        <v>6479</v>
      </c>
      <c r="H289" s="8">
        <f>IFERROR(VLOOKUP(G289,'Precio unitario'!A:B,2,0),0)</f>
        <v>150</v>
      </c>
      <c r="I289" s="8">
        <f>IFERROR(IF(G289="Producto D",VLOOKUP(G289,'Precio unitario'!A:B,2,0)*0.9,VLOOKUP(G289,'Precio unitario'!A:B,2,0)),"No existe")</f>
        <v>150</v>
      </c>
      <c r="J289" t="s">
        <v>6482</v>
      </c>
    </row>
    <row r="290" spans="1:10" x14ac:dyDescent="0.35">
      <c r="A290" s="2">
        <v>43491</v>
      </c>
      <c r="B290" s="4">
        <v>2019</v>
      </c>
      <c r="C290" s="2" t="s">
        <v>32</v>
      </c>
      <c r="D290" t="s">
        <v>1000</v>
      </c>
      <c r="E290" s="3" t="s">
        <v>6494</v>
      </c>
      <c r="F290" s="3" t="str">
        <f t="shared" si="4"/>
        <v>América Latina</v>
      </c>
      <c r="G290" t="s">
        <v>6480</v>
      </c>
      <c r="H290" s="8">
        <f>IFERROR(VLOOKUP(G290,'Precio unitario'!A:B,2,0),0)</f>
        <v>550</v>
      </c>
      <c r="I290" s="8">
        <f>IFERROR(IF(G290="Producto D",VLOOKUP(G290,'Precio unitario'!A:B,2,0)*0.9,VLOOKUP(G290,'Precio unitario'!A:B,2,0)),"No existe")</f>
        <v>495</v>
      </c>
      <c r="J290" t="s">
        <v>6482</v>
      </c>
    </row>
    <row r="291" spans="1:10" x14ac:dyDescent="0.35">
      <c r="A291" s="2">
        <v>43491</v>
      </c>
      <c r="B291" s="4">
        <v>2019</v>
      </c>
      <c r="C291" s="2" t="s">
        <v>32</v>
      </c>
      <c r="D291" t="s">
        <v>6631</v>
      </c>
      <c r="E291" s="3" t="s">
        <v>6491</v>
      </c>
      <c r="F291" s="3" t="str">
        <f t="shared" si="4"/>
        <v>América Latina</v>
      </c>
      <c r="G291" t="s">
        <v>6479</v>
      </c>
      <c r="H291" s="8">
        <f>IFERROR(VLOOKUP(G291,'Precio unitario'!A:B,2,0),0)</f>
        <v>150</v>
      </c>
      <c r="I291" s="8">
        <f>IFERROR(IF(G291="Producto D",VLOOKUP(G291,'Precio unitario'!A:B,2,0)*0.9,VLOOKUP(G291,'Precio unitario'!A:B,2,0)),"No existe")</f>
        <v>150</v>
      </c>
      <c r="J291" t="s">
        <v>6484</v>
      </c>
    </row>
    <row r="292" spans="1:10" x14ac:dyDescent="0.35">
      <c r="A292" s="2">
        <v>43491</v>
      </c>
      <c r="B292" s="4">
        <v>2019</v>
      </c>
      <c r="C292" s="2" t="s">
        <v>32</v>
      </c>
      <c r="D292" t="s">
        <v>6632</v>
      </c>
      <c r="E292" s="3" t="s">
        <v>6493</v>
      </c>
      <c r="F292" s="3" t="str">
        <f t="shared" si="4"/>
        <v>América Latina</v>
      </c>
      <c r="G292" t="s">
        <v>6480</v>
      </c>
      <c r="H292" s="8">
        <f>IFERROR(VLOOKUP(G292,'Precio unitario'!A:B,2,0),0)</f>
        <v>550</v>
      </c>
      <c r="I292" s="8">
        <f>IFERROR(IF(G292="Producto D",VLOOKUP(G292,'Precio unitario'!A:B,2,0)*0.9,VLOOKUP(G292,'Precio unitario'!A:B,2,0)),"No existe")</f>
        <v>495</v>
      </c>
      <c r="J292" t="s">
        <v>6482</v>
      </c>
    </row>
    <row r="293" spans="1:10" x14ac:dyDescent="0.35">
      <c r="A293" s="2">
        <v>43491</v>
      </c>
      <c r="B293" s="4">
        <v>2019</v>
      </c>
      <c r="C293" s="2" t="s">
        <v>32</v>
      </c>
      <c r="D293" t="s">
        <v>1120</v>
      </c>
      <c r="E293" s="3" t="s">
        <v>6490</v>
      </c>
      <c r="F293" s="3" t="str">
        <f t="shared" si="4"/>
        <v>América Latina</v>
      </c>
      <c r="G293" t="s">
        <v>6479</v>
      </c>
      <c r="H293" s="8">
        <f>IFERROR(VLOOKUP(G293,'Precio unitario'!A:B,2,0),0)</f>
        <v>150</v>
      </c>
      <c r="I293" s="8">
        <f>IFERROR(IF(G293="Producto D",VLOOKUP(G293,'Precio unitario'!A:B,2,0)*0.9,VLOOKUP(G293,'Precio unitario'!A:B,2,0)),"No existe")</f>
        <v>150</v>
      </c>
      <c r="J293" t="s">
        <v>6482</v>
      </c>
    </row>
    <row r="294" spans="1:10" x14ac:dyDescent="0.35">
      <c r="A294" s="2">
        <v>43491</v>
      </c>
      <c r="B294" s="4">
        <v>2019</v>
      </c>
      <c r="C294" s="2" t="s">
        <v>32</v>
      </c>
      <c r="D294" t="s">
        <v>1150</v>
      </c>
      <c r="E294" s="3" t="s">
        <v>6492</v>
      </c>
      <c r="F294" s="3" t="str">
        <f t="shared" si="4"/>
        <v>Europa</v>
      </c>
      <c r="G294" t="s">
        <v>6478</v>
      </c>
      <c r="H294" s="8">
        <f>IFERROR(VLOOKUP(G294,'Precio unitario'!A:B,2,0),0)</f>
        <v>300</v>
      </c>
      <c r="I294" s="8">
        <f>IFERROR(IF(G294="Producto D",VLOOKUP(G294,'Precio unitario'!A:B,2,0)*0.9,VLOOKUP(G294,'Precio unitario'!A:B,2,0)),"No existe")</f>
        <v>300</v>
      </c>
      <c r="J294" t="s">
        <v>6484</v>
      </c>
    </row>
    <row r="295" spans="1:10" x14ac:dyDescent="0.35">
      <c r="A295" s="2">
        <v>43491</v>
      </c>
      <c r="B295" s="4">
        <v>2019</v>
      </c>
      <c r="C295" s="2" t="s">
        <v>32</v>
      </c>
      <c r="D295" t="s">
        <v>6633</v>
      </c>
      <c r="E295" s="3" t="s">
        <v>6491</v>
      </c>
      <c r="F295" s="3" t="str">
        <f t="shared" si="4"/>
        <v>América Latina</v>
      </c>
      <c r="G295" t="s">
        <v>6478</v>
      </c>
      <c r="H295" s="8">
        <f>IFERROR(VLOOKUP(G295,'Precio unitario'!A:B,2,0),0)</f>
        <v>300</v>
      </c>
      <c r="I295" s="8">
        <f>IFERROR(IF(G295="Producto D",VLOOKUP(G295,'Precio unitario'!A:B,2,0)*0.9,VLOOKUP(G295,'Precio unitario'!A:B,2,0)),"No existe")</f>
        <v>300</v>
      </c>
      <c r="J295" t="s">
        <v>6483</v>
      </c>
    </row>
    <row r="296" spans="1:10" x14ac:dyDescent="0.35">
      <c r="A296" s="2">
        <v>43491</v>
      </c>
      <c r="B296" s="4">
        <v>2019</v>
      </c>
      <c r="C296" s="2" t="s">
        <v>32</v>
      </c>
      <c r="D296" t="s">
        <v>1182</v>
      </c>
      <c r="E296" s="3" t="s">
        <v>6490</v>
      </c>
      <c r="F296" s="3" t="str">
        <f t="shared" si="4"/>
        <v>América Latina</v>
      </c>
      <c r="G296" t="s">
        <v>6478</v>
      </c>
      <c r="H296" s="8">
        <f>IFERROR(VLOOKUP(G296,'Precio unitario'!A:B,2,0),0)</f>
        <v>300</v>
      </c>
      <c r="I296" s="8">
        <f>IFERROR(IF(G296="Producto D",VLOOKUP(G296,'Precio unitario'!A:B,2,0)*0.9,VLOOKUP(G296,'Precio unitario'!A:B,2,0)),"No existe")</f>
        <v>300</v>
      </c>
      <c r="J296" t="s">
        <v>6484</v>
      </c>
    </row>
    <row r="297" spans="1:10" x14ac:dyDescent="0.35">
      <c r="A297" s="2">
        <v>43491</v>
      </c>
      <c r="B297" s="4">
        <v>2019</v>
      </c>
      <c r="C297" s="2" t="s">
        <v>32</v>
      </c>
      <c r="D297" t="s">
        <v>1185</v>
      </c>
      <c r="E297" s="3" t="s">
        <v>6493</v>
      </c>
      <c r="F297" s="3" t="str">
        <f t="shared" si="4"/>
        <v>América Latina</v>
      </c>
      <c r="G297" t="s">
        <v>6481</v>
      </c>
      <c r="H297" s="8">
        <f>IFERROR(VLOOKUP(G297,'Precio unitario'!A:B,2,0),0)</f>
        <v>450</v>
      </c>
      <c r="I297" s="8">
        <f>IFERROR(IF(G297="Producto D",VLOOKUP(G297,'Precio unitario'!A:B,2,0)*0.9,VLOOKUP(G297,'Precio unitario'!A:B,2,0)),"No existe")</f>
        <v>450</v>
      </c>
      <c r="J297" t="s">
        <v>6484</v>
      </c>
    </row>
    <row r="298" spans="1:10" x14ac:dyDescent="0.35">
      <c r="A298" s="2">
        <v>43491</v>
      </c>
      <c r="B298" s="4">
        <v>2019</v>
      </c>
      <c r="C298" s="2" t="s">
        <v>32</v>
      </c>
      <c r="D298" t="s">
        <v>6634</v>
      </c>
      <c r="E298" s="3" t="s">
        <v>6491</v>
      </c>
      <c r="F298" s="3" t="str">
        <f t="shared" si="4"/>
        <v>América Latina</v>
      </c>
      <c r="G298" t="s">
        <v>6480</v>
      </c>
      <c r="H298" s="8">
        <f>IFERROR(VLOOKUP(G298,'Precio unitario'!A:B,2,0),0)</f>
        <v>550</v>
      </c>
      <c r="I298" s="8">
        <f>IFERROR(IF(G298="Producto D",VLOOKUP(G298,'Precio unitario'!A:B,2,0)*0.9,VLOOKUP(G298,'Precio unitario'!A:B,2,0)),"No existe")</f>
        <v>495</v>
      </c>
      <c r="J298" t="s">
        <v>6484</v>
      </c>
    </row>
    <row r="299" spans="1:10" x14ac:dyDescent="0.35">
      <c r="A299" s="2">
        <v>43491</v>
      </c>
      <c r="B299" s="4">
        <v>2019</v>
      </c>
      <c r="C299" s="2" t="s">
        <v>32</v>
      </c>
      <c r="D299" t="s">
        <v>1302</v>
      </c>
      <c r="E299" s="3" t="s">
        <v>6492</v>
      </c>
      <c r="F299" s="3" t="str">
        <f t="shared" si="4"/>
        <v>Europa</v>
      </c>
      <c r="G299" t="s">
        <v>6480</v>
      </c>
      <c r="H299" s="8">
        <f>IFERROR(VLOOKUP(G299,'Precio unitario'!A:B,2,0),0)</f>
        <v>550</v>
      </c>
      <c r="I299" s="8">
        <f>IFERROR(IF(G299="Producto D",VLOOKUP(G299,'Precio unitario'!A:B,2,0)*0.9,VLOOKUP(G299,'Precio unitario'!A:B,2,0)),"No existe")</f>
        <v>495</v>
      </c>
      <c r="J299" t="s">
        <v>6484</v>
      </c>
    </row>
    <row r="300" spans="1:10" x14ac:dyDescent="0.35">
      <c r="A300" s="2">
        <v>43491</v>
      </c>
      <c r="B300" s="4">
        <v>2019</v>
      </c>
      <c r="C300" s="2" t="s">
        <v>32</v>
      </c>
      <c r="D300" t="s">
        <v>1307</v>
      </c>
      <c r="E300" s="3" t="s">
        <v>6490</v>
      </c>
      <c r="F300" s="3" t="str">
        <f t="shared" si="4"/>
        <v>América Latina</v>
      </c>
      <c r="G300" t="s">
        <v>6480</v>
      </c>
      <c r="H300" s="8">
        <f>IFERROR(VLOOKUP(G300,'Precio unitario'!A:B,2,0),0)</f>
        <v>550</v>
      </c>
      <c r="I300" s="8">
        <f>IFERROR(IF(G300="Producto D",VLOOKUP(G300,'Precio unitario'!A:B,2,0)*0.9,VLOOKUP(G300,'Precio unitario'!A:B,2,0)),"No existe")</f>
        <v>495</v>
      </c>
      <c r="J300" t="s">
        <v>6482</v>
      </c>
    </row>
    <row r="301" spans="1:10" x14ac:dyDescent="0.35">
      <c r="A301" s="2">
        <v>43492</v>
      </c>
      <c r="B301" s="4">
        <v>2019</v>
      </c>
      <c r="C301" s="2" t="s">
        <v>32</v>
      </c>
      <c r="D301" t="s">
        <v>1347</v>
      </c>
      <c r="E301" s="3" t="s">
        <v>6491</v>
      </c>
      <c r="F301" s="3" t="str">
        <f t="shared" si="4"/>
        <v>América Latina</v>
      </c>
      <c r="G301" t="s">
        <v>6478</v>
      </c>
      <c r="H301" s="8">
        <f>IFERROR(VLOOKUP(G301,'Precio unitario'!A:B,2,0),0)</f>
        <v>300</v>
      </c>
      <c r="I301" s="8">
        <f>IFERROR(IF(G301="Producto D",VLOOKUP(G301,'Precio unitario'!A:B,2,0)*0.9,VLOOKUP(G301,'Precio unitario'!A:B,2,0)),"No existe")</f>
        <v>300</v>
      </c>
      <c r="J301" t="s">
        <v>6484</v>
      </c>
    </row>
    <row r="302" spans="1:10" x14ac:dyDescent="0.35">
      <c r="A302" s="2">
        <v>43492</v>
      </c>
      <c r="B302" s="4">
        <v>2019</v>
      </c>
      <c r="C302" s="2" t="s">
        <v>32</v>
      </c>
      <c r="D302" t="s">
        <v>1358</v>
      </c>
      <c r="E302" s="3" t="s">
        <v>6493</v>
      </c>
      <c r="F302" s="3" t="str">
        <f t="shared" si="4"/>
        <v>América Latina</v>
      </c>
      <c r="G302" t="s">
        <v>6480</v>
      </c>
      <c r="H302" s="8">
        <f>IFERROR(VLOOKUP(G302,'Precio unitario'!A:B,2,0),0)</f>
        <v>550</v>
      </c>
      <c r="I302" s="8">
        <f>IFERROR(IF(G302="Producto D",VLOOKUP(G302,'Precio unitario'!A:B,2,0)*0.9,VLOOKUP(G302,'Precio unitario'!A:B,2,0)),"No existe")</f>
        <v>495</v>
      </c>
      <c r="J302" t="s">
        <v>6482</v>
      </c>
    </row>
    <row r="303" spans="1:10" x14ac:dyDescent="0.35">
      <c r="A303" s="2">
        <v>43492</v>
      </c>
      <c r="B303" s="4">
        <v>2019</v>
      </c>
      <c r="C303" s="2" t="s">
        <v>32</v>
      </c>
      <c r="D303" t="s">
        <v>1397</v>
      </c>
      <c r="E303" s="3" t="s">
        <v>6491</v>
      </c>
      <c r="F303" s="3" t="str">
        <f t="shared" si="4"/>
        <v>América Latina</v>
      </c>
      <c r="G303" t="s">
        <v>6481</v>
      </c>
      <c r="H303" s="8">
        <f>IFERROR(VLOOKUP(G303,'Precio unitario'!A:B,2,0),0)</f>
        <v>450</v>
      </c>
      <c r="I303" s="8">
        <f>IFERROR(IF(G303="Producto D",VLOOKUP(G303,'Precio unitario'!A:B,2,0)*0.9,VLOOKUP(G303,'Precio unitario'!A:B,2,0)),"No existe")</f>
        <v>450</v>
      </c>
      <c r="J303" t="s">
        <v>6484</v>
      </c>
    </row>
    <row r="304" spans="1:10" x14ac:dyDescent="0.35">
      <c r="A304" s="2">
        <v>43492</v>
      </c>
      <c r="B304" s="4">
        <v>2019</v>
      </c>
      <c r="C304" s="2" t="s">
        <v>32</v>
      </c>
      <c r="D304" t="s">
        <v>1405</v>
      </c>
      <c r="E304" s="3" t="s">
        <v>6490</v>
      </c>
      <c r="F304" s="3" t="str">
        <f t="shared" si="4"/>
        <v>América Latina</v>
      </c>
      <c r="G304" t="s">
        <v>6481</v>
      </c>
      <c r="H304" s="8">
        <f>IFERROR(VLOOKUP(G304,'Precio unitario'!A:B,2,0),0)</f>
        <v>450</v>
      </c>
      <c r="I304" s="8">
        <f>IFERROR(IF(G304="Producto D",VLOOKUP(G304,'Precio unitario'!A:B,2,0)*0.9,VLOOKUP(G304,'Precio unitario'!A:B,2,0)),"No existe")</f>
        <v>450</v>
      </c>
      <c r="J304" t="s">
        <v>6484</v>
      </c>
    </row>
    <row r="305" spans="1:10" x14ac:dyDescent="0.35">
      <c r="A305" s="2">
        <v>43492</v>
      </c>
      <c r="B305" s="4">
        <v>2019</v>
      </c>
      <c r="C305" s="2" t="s">
        <v>32</v>
      </c>
      <c r="D305" t="s">
        <v>1471</v>
      </c>
      <c r="E305" s="3" t="s">
        <v>6492</v>
      </c>
      <c r="F305" s="3" t="str">
        <f t="shared" si="4"/>
        <v>Europa</v>
      </c>
      <c r="G305" t="s">
        <v>6481</v>
      </c>
      <c r="H305" s="8">
        <f>IFERROR(VLOOKUP(G305,'Precio unitario'!A:B,2,0),0)</f>
        <v>450</v>
      </c>
      <c r="I305" s="8">
        <f>IFERROR(IF(G305="Producto D",VLOOKUP(G305,'Precio unitario'!A:B,2,0)*0.9,VLOOKUP(G305,'Precio unitario'!A:B,2,0)),"No existe")</f>
        <v>450</v>
      </c>
      <c r="J305" t="s">
        <v>6483</v>
      </c>
    </row>
    <row r="306" spans="1:10" x14ac:dyDescent="0.35">
      <c r="A306" s="2">
        <v>43492</v>
      </c>
      <c r="B306" s="4">
        <v>2019</v>
      </c>
      <c r="C306" s="2" t="s">
        <v>32</v>
      </c>
      <c r="D306" t="s">
        <v>1474</v>
      </c>
      <c r="E306" s="3" t="s">
        <v>6493</v>
      </c>
      <c r="F306" s="3" t="str">
        <f t="shared" si="4"/>
        <v>América Latina</v>
      </c>
      <c r="G306" t="s">
        <v>6478</v>
      </c>
      <c r="H306" s="8">
        <f>IFERROR(VLOOKUP(G306,'Precio unitario'!A:B,2,0),0)</f>
        <v>300</v>
      </c>
      <c r="I306" s="8">
        <f>IFERROR(IF(G306="Producto D",VLOOKUP(G306,'Precio unitario'!A:B,2,0)*0.9,VLOOKUP(G306,'Precio unitario'!A:B,2,0)),"No existe")</f>
        <v>300</v>
      </c>
      <c r="J306" t="s">
        <v>6483</v>
      </c>
    </row>
    <row r="307" spans="1:10" x14ac:dyDescent="0.35">
      <c r="A307" s="2">
        <v>43492</v>
      </c>
      <c r="B307" s="4">
        <v>2019</v>
      </c>
      <c r="C307" s="2" t="s">
        <v>32</v>
      </c>
      <c r="D307" t="s">
        <v>6635</v>
      </c>
      <c r="E307" s="3" t="s">
        <v>6494</v>
      </c>
      <c r="F307" s="3" t="str">
        <f t="shared" si="4"/>
        <v>América Latina</v>
      </c>
      <c r="G307" t="s">
        <v>6478</v>
      </c>
      <c r="H307" s="8">
        <f>IFERROR(VLOOKUP(G307,'Precio unitario'!A:B,2,0),0)</f>
        <v>300</v>
      </c>
      <c r="I307" s="8">
        <f>IFERROR(IF(G307="Producto D",VLOOKUP(G307,'Precio unitario'!A:B,2,0)*0.9,VLOOKUP(G307,'Precio unitario'!A:B,2,0)),"No existe")</f>
        <v>300</v>
      </c>
      <c r="J307" t="s">
        <v>6484</v>
      </c>
    </row>
    <row r="308" spans="1:10" x14ac:dyDescent="0.35">
      <c r="A308" s="2">
        <v>43492</v>
      </c>
      <c r="B308" s="4">
        <v>2019</v>
      </c>
      <c r="C308" s="2" t="s">
        <v>32</v>
      </c>
      <c r="D308" t="s">
        <v>1596</v>
      </c>
      <c r="E308" s="3" t="s">
        <v>6492</v>
      </c>
      <c r="F308" s="3" t="str">
        <f t="shared" si="4"/>
        <v>Europa</v>
      </c>
      <c r="G308" t="s">
        <v>6481</v>
      </c>
      <c r="H308" s="8">
        <f>IFERROR(VLOOKUP(G308,'Precio unitario'!A:B,2,0),0)</f>
        <v>450</v>
      </c>
      <c r="I308" s="8">
        <f>IFERROR(IF(G308="Producto D",VLOOKUP(G308,'Precio unitario'!A:B,2,0)*0.9,VLOOKUP(G308,'Precio unitario'!A:B,2,0)),"No existe")</f>
        <v>450</v>
      </c>
      <c r="J308" t="s">
        <v>6482</v>
      </c>
    </row>
    <row r="309" spans="1:10" x14ac:dyDescent="0.35">
      <c r="A309" s="2">
        <v>43492</v>
      </c>
      <c r="B309" s="4">
        <v>2019</v>
      </c>
      <c r="C309" s="2" t="s">
        <v>32</v>
      </c>
      <c r="D309" t="s">
        <v>6636</v>
      </c>
      <c r="E309" s="3" t="s">
        <v>6492</v>
      </c>
      <c r="F309" s="3" t="str">
        <f t="shared" si="4"/>
        <v>Europa</v>
      </c>
      <c r="G309" t="s">
        <v>6479</v>
      </c>
      <c r="H309" s="8">
        <f>IFERROR(VLOOKUP(G309,'Precio unitario'!A:B,2,0),0)</f>
        <v>150</v>
      </c>
      <c r="I309" s="8">
        <f>IFERROR(IF(G309="Producto D",VLOOKUP(G309,'Precio unitario'!A:B,2,0)*0.9,VLOOKUP(G309,'Precio unitario'!A:B,2,0)),"No existe")</f>
        <v>150</v>
      </c>
      <c r="J309" t="s">
        <v>6482</v>
      </c>
    </row>
    <row r="310" spans="1:10" x14ac:dyDescent="0.35">
      <c r="A310" s="2">
        <v>43492</v>
      </c>
      <c r="B310" s="4">
        <v>2019</v>
      </c>
      <c r="C310" s="2" t="s">
        <v>32</v>
      </c>
      <c r="D310" t="s">
        <v>1661</v>
      </c>
      <c r="E310" s="3" t="s">
        <v>6491</v>
      </c>
      <c r="F310" s="3" t="str">
        <f t="shared" si="4"/>
        <v>América Latina</v>
      </c>
      <c r="G310" t="s">
        <v>6479</v>
      </c>
      <c r="H310" s="8">
        <f>IFERROR(VLOOKUP(G310,'Precio unitario'!A:B,2,0),0)</f>
        <v>150</v>
      </c>
      <c r="I310" s="8">
        <f>IFERROR(IF(G310="Producto D",VLOOKUP(G310,'Precio unitario'!A:B,2,0)*0.9,VLOOKUP(G310,'Precio unitario'!A:B,2,0)),"No existe")</f>
        <v>150</v>
      </c>
      <c r="J310" t="s">
        <v>6482</v>
      </c>
    </row>
    <row r="311" spans="1:10" x14ac:dyDescent="0.35">
      <c r="A311" s="2">
        <v>43492</v>
      </c>
      <c r="B311" s="4">
        <v>2019</v>
      </c>
      <c r="C311" s="2" t="s">
        <v>32</v>
      </c>
      <c r="D311" t="s">
        <v>1677</v>
      </c>
      <c r="E311" s="3" t="s">
        <v>6493</v>
      </c>
      <c r="F311" s="3" t="str">
        <f t="shared" si="4"/>
        <v>América Latina</v>
      </c>
      <c r="G311" t="s">
        <v>6480</v>
      </c>
      <c r="H311" s="8">
        <f>IFERROR(VLOOKUP(G311,'Precio unitario'!A:B,2,0),0)</f>
        <v>550</v>
      </c>
      <c r="I311" s="8">
        <f>IFERROR(IF(G311="Producto D",VLOOKUP(G311,'Precio unitario'!A:B,2,0)*0.9,VLOOKUP(G311,'Precio unitario'!A:B,2,0)),"No existe")</f>
        <v>495</v>
      </c>
      <c r="J311" t="s">
        <v>6483</v>
      </c>
    </row>
    <row r="312" spans="1:10" x14ac:dyDescent="0.35">
      <c r="A312" s="2">
        <v>43492</v>
      </c>
      <c r="B312" s="4">
        <v>2019</v>
      </c>
      <c r="C312" s="2" t="s">
        <v>32</v>
      </c>
      <c r="D312" t="s">
        <v>6637</v>
      </c>
      <c r="E312" s="3" t="s">
        <v>6494</v>
      </c>
      <c r="F312" s="3" t="str">
        <f t="shared" si="4"/>
        <v>América Latina</v>
      </c>
      <c r="G312" t="s">
        <v>6478</v>
      </c>
      <c r="H312" s="8">
        <f>IFERROR(VLOOKUP(G312,'Precio unitario'!A:B,2,0),0)</f>
        <v>300</v>
      </c>
      <c r="I312" s="8">
        <f>IFERROR(IF(G312="Producto D",VLOOKUP(G312,'Precio unitario'!A:B,2,0)*0.9,VLOOKUP(G312,'Precio unitario'!A:B,2,0)),"No existe")</f>
        <v>300</v>
      </c>
      <c r="J312" t="s">
        <v>6483</v>
      </c>
    </row>
    <row r="313" spans="1:10" x14ac:dyDescent="0.35">
      <c r="A313" s="2">
        <v>43492</v>
      </c>
      <c r="B313" s="4">
        <v>2019</v>
      </c>
      <c r="C313" s="2" t="s">
        <v>32</v>
      </c>
      <c r="D313" t="s">
        <v>1743</v>
      </c>
      <c r="E313" s="3" t="s">
        <v>6491</v>
      </c>
      <c r="F313" s="3" t="str">
        <f t="shared" si="4"/>
        <v>América Latina</v>
      </c>
      <c r="G313" t="s">
        <v>6481</v>
      </c>
      <c r="H313" s="8">
        <f>IFERROR(VLOOKUP(G313,'Precio unitario'!A:B,2,0),0)</f>
        <v>450</v>
      </c>
      <c r="I313" s="8">
        <f>IFERROR(IF(G313="Producto D",VLOOKUP(G313,'Precio unitario'!A:B,2,0)*0.9,VLOOKUP(G313,'Precio unitario'!A:B,2,0)),"No existe")</f>
        <v>450</v>
      </c>
      <c r="J313" t="s">
        <v>6483</v>
      </c>
    </row>
    <row r="314" spans="1:10" x14ac:dyDescent="0.35">
      <c r="A314" s="2">
        <v>43492</v>
      </c>
      <c r="B314" s="4">
        <v>2019</v>
      </c>
      <c r="C314" s="2" t="s">
        <v>32</v>
      </c>
      <c r="D314" t="s">
        <v>1804</v>
      </c>
      <c r="E314" s="3" t="s">
        <v>6493</v>
      </c>
      <c r="F314" s="3" t="str">
        <f t="shared" si="4"/>
        <v>América Latina</v>
      </c>
      <c r="G314" t="s">
        <v>6481</v>
      </c>
      <c r="H314" s="8">
        <f>IFERROR(VLOOKUP(G314,'Precio unitario'!A:B,2,0),0)</f>
        <v>450</v>
      </c>
      <c r="I314" s="8">
        <f>IFERROR(IF(G314="Producto D",VLOOKUP(G314,'Precio unitario'!A:B,2,0)*0.9,VLOOKUP(G314,'Precio unitario'!A:B,2,0)),"No existe")</f>
        <v>450</v>
      </c>
      <c r="J314" t="s">
        <v>6484</v>
      </c>
    </row>
    <row r="315" spans="1:10" x14ac:dyDescent="0.35">
      <c r="A315" s="2">
        <v>43492</v>
      </c>
      <c r="B315" s="4">
        <v>2019</v>
      </c>
      <c r="C315" s="2" t="s">
        <v>32</v>
      </c>
      <c r="D315" t="s">
        <v>1915</v>
      </c>
      <c r="E315" s="3" t="s">
        <v>6490</v>
      </c>
      <c r="F315" s="3" t="str">
        <f t="shared" si="4"/>
        <v>América Latina</v>
      </c>
      <c r="G315" t="s">
        <v>6480</v>
      </c>
      <c r="H315" s="8">
        <f>IFERROR(VLOOKUP(G315,'Precio unitario'!A:B,2,0),0)</f>
        <v>550</v>
      </c>
      <c r="I315" s="8">
        <f>IFERROR(IF(G315="Producto D",VLOOKUP(G315,'Precio unitario'!A:B,2,0)*0.9,VLOOKUP(G315,'Precio unitario'!A:B,2,0)),"No existe")</f>
        <v>495</v>
      </c>
      <c r="J315" t="s">
        <v>6482</v>
      </c>
    </row>
    <row r="316" spans="1:10" x14ac:dyDescent="0.35">
      <c r="A316" s="2">
        <v>43492</v>
      </c>
      <c r="B316" s="4">
        <v>2019</v>
      </c>
      <c r="C316" s="2" t="s">
        <v>32</v>
      </c>
      <c r="D316" t="s">
        <v>6638</v>
      </c>
      <c r="E316" s="3" t="s">
        <v>6492</v>
      </c>
      <c r="F316" s="3" t="str">
        <f t="shared" si="4"/>
        <v>Europa</v>
      </c>
      <c r="G316" t="s">
        <v>6481</v>
      </c>
      <c r="H316" s="8">
        <f>IFERROR(VLOOKUP(G316,'Precio unitario'!A:B,2,0),0)</f>
        <v>450</v>
      </c>
      <c r="I316" s="8">
        <f>IFERROR(IF(G316="Producto D",VLOOKUP(G316,'Precio unitario'!A:B,2,0)*0.9,VLOOKUP(G316,'Precio unitario'!A:B,2,0)),"No existe")</f>
        <v>450</v>
      </c>
      <c r="J316" t="s">
        <v>6484</v>
      </c>
    </row>
    <row r="317" spans="1:10" x14ac:dyDescent="0.35">
      <c r="A317" s="2">
        <v>43493</v>
      </c>
      <c r="B317" s="4">
        <v>2019</v>
      </c>
      <c r="C317" s="2" t="s">
        <v>32</v>
      </c>
      <c r="D317" t="s">
        <v>6639</v>
      </c>
      <c r="E317" s="3" t="s">
        <v>6491</v>
      </c>
      <c r="F317" s="3" t="str">
        <f t="shared" si="4"/>
        <v>América Latina</v>
      </c>
      <c r="G317" t="s">
        <v>6479</v>
      </c>
      <c r="H317" s="8">
        <f>IFERROR(VLOOKUP(G317,'Precio unitario'!A:B,2,0),0)</f>
        <v>150</v>
      </c>
      <c r="I317" s="8">
        <f>IFERROR(IF(G317="Producto D",VLOOKUP(G317,'Precio unitario'!A:B,2,0)*0.9,VLOOKUP(G317,'Precio unitario'!A:B,2,0)),"No existe")</f>
        <v>150</v>
      </c>
      <c r="J317" t="s">
        <v>6482</v>
      </c>
    </row>
    <row r="318" spans="1:10" x14ac:dyDescent="0.35">
      <c r="A318" s="2">
        <v>43493</v>
      </c>
      <c r="B318" s="4">
        <v>2019</v>
      </c>
      <c r="C318" s="2" t="s">
        <v>32</v>
      </c>
      <c r="D318" t="s">
        <v>2034</v>
      </c>
      <c r="E318" s="3" t="s">
        <v>6490</v>
      </c>
      <c r="F318" s="3" t="str">
        <f t="shared" si="4"/>
        <v>América Latina</v>
      </c>
      <c r="G318" t="s">
        <v>6479</v>
      </c>
      <c r="H318" s="8">
        <f>IFERROR(VLOOKUP(G318,'Precio unitario'!A:B,2,0),0)</f>
        <v>150</v>
      </c>
      <c r="I318" s="8">
        <f>IFERROR(IF(G318="Producto D",VLOOKUP(G318,'Precio unitario'!A:B,2,0)*0.9,VLOOKUP(G318,'Precio unitario'!A:B,2,0)),"No existe")</f>
        <v>150</v>
      </c>
      <c r="J318" t="s">
        <v>6484</v>
      </c>
    </row>
    <row r="319" spans="1:10" x14ac:dyDescent="0.35">
      <c r="A319" s="2">
        <v>43493</v>
      </c>
      <c r="B319" s="4">
        <v>2019</v>
      </c>
      <c r="C319" s="2" t="s">
        <v>32</v>
      </c>
      <c r="D319" t="s">
        <v>2056</v>
      </c>
      <c r="E319" s="3" t="s">
        <v>6493</v>
      </c>
      <c r="F319" s="3" t="str">
        <f t="shared" si="4"/>
        <v>América Latina</v>
      </c>
      <c r="G319" t="s">
        <v>6479</v>
      </c>
      <c r="H319" s="8">
        <f>IFERROR(VLOOKUP(G319,'Precio unitario'!A:B,2,0),0)</f>
        <v>150</v>
      </c>
      <c r="I319" s="8">
        <f>IFERROR(IF(G319="Producto D",VLOOKUP(G319,'Precio unitario'!A:B,2,0)*0.9,VLOOKUP(G319,'Precio unitario'!A:B,2,0)),"No existe")</f>
        <v>150</v>
      </c>
      <c r="J319" t="s">
        <v>6483</v>
      </c>
    </row>
    <row r="320" spans="1:10" x14ac:dyDescent="0.35">
      <c r="A320" s="2">
        <v>43493</v>
      </c>
      <c r="B320" s="4">
        <v>2019</v>
      </c>
      <c r="C320" s="2" t="s">
        <v>32</v>
      </c>
      <c r="D320" t="s">
        <v>2123</v>
      </c>
      <c r="E320" s="3" t="s">
        <v>6491</v>
      </c>
      <c r="F320" s="3" t="str">
        <f t="shared" si="4"/>
        <v>América Latina</v>
      </c>
      <c r="G320" t="s">
        <v>6479</v>
      </c>
      <c r="H320" s="8">
        <f>IFERROR(VLOOKUP(G320,'Precio unitario'!A:B,2,0),0)</f>
        <v>150</v>
      </c>
      <c r="I320" s="8">
        <f>IFERROR(IF(G320="Producto D",VLOOKUP(G320,'Precio unitario'!A:B,2,0)*0.9,VLOOKUP(G320,'Precio unitario'!A:B,2,0)),"No existe")</f>
        <v>150</v>
      </c>
      <c r="J320" t="s">
        <v>6482</v>
      </c>
    </row>
    <row r="321" spans="1:10" x14ac:dyDescent="0.35">
      <c r="A321" s="2">
        <v>43493</v>
      </c>
      <c r="B321" s="4">
        <v>2019</v>
      </c>
      <c r="C321" s="2" t="s">
        <v>32</v>
      </c>
      <c r="D321" t="s">
        <v>6640</v>
      </c>
      <c r="E321" s="3" t="s">
        <v>6492</v>
      </c>
      <c r="F321" s="3" t="str">
        <f t="shared" si="4"/>
        <v>Europa</v>
      </c>
      <c r="G321" t="s">
        <v>6478</v>
      </c>
      <c r="H321" s="8">
        <f>IFERROR(VLOOKUP(G321,'Precio unitario'!A:B,2,0),0)</f>
        <v>300</v>
      </c>
      <c r="I321" s="8">
        <f>IFERROR(IF(G321="Producto D",VLOOKUP(G321,'Precio unitario'!A:B,2,0)*0.9,VLOOKUP(G321,'Precio unitario'!A:B,2,0)),"No existe")</f>
        <v>300</v>
      </c>
      <c r="J321" t="s">
        <v>6484</v>
      </c>
    </row>
    <row r="322" spans="1:10" x14ac:dyDescent="0.35">
      <c r="A322" s="2">
        <v>43493</v>
      </c>
      <c r="B322" s="4">
        <v>2019</v>
      </c>
      <c r="C322" s="2" t="s">
        <v>32</v>
      </c>
      <c r="D322" t="s">
        <v>6641</v>
      </c>
      <c r="E322" s="3" t="s">
        <v>6490</v>
      </c>
      <c r="F322" s="3" t="str">
        <f t="shared" si="4"/>
        <v>América Latina</v>
      </c>
      <c r="G322" t="s">
        <v>6479</v>
      </c>
      <c r="H322" s="8">
        <f>IFERROR(VLOOKUP(G322,'Precio unitario'!A:B,2,0),0)</f>
        <v>150</v>
      </c>
      <c r="I322" s="8">
        <f>IFERROR(IF(G322="Producto D",VLOOKUP(G322,'Precio unitario'!A:B,2,0)*0.9,VLOOKUP(G322,'Precio unitario'!A:B,2,0)),"No existe")</f>
        <v>150</v>
      </c>
      <c r="J322" t="s">
        <v>6482</v>
      </c>
    </row>
    <row r="323" spans="1:10" x14ac:dyDescent="0.35">
      <c r="A323" s="2">
        <v>43493</v>
      </c>
      <c r="B323" s="4">
        <v>2019</v>
      </c>
      <c r="C323" s="2" t="s">
        <v>32</v>
      </c>
      <c r="D323" t="s">
        <v>2294</v>
      </c>
      <c r="E323" s="3" t="s">
        <v>6491</v>
      </c>
      <c r="F323" s="3" t="str">
        <f t="shared" ref="F323:F386" si="5">IF(OR(E323="Chile",E323="Colombia",E323="México",E323="Argentina"),"América Latina", IF(E323="España","Europa", "Otro"))</f>
        <v>América Latina</v>
      </c>
      <c r="G323" t="s">
        <v>6481</v>
      </c>
      <c r="H323" s="8">
        <f>IFERROR(VLOOKUP(G323,'Precio unitario'!A:B,2,0),0)</f>
        <v>450</v>
      </c>
      <c r="I323" s="8">
        <f>IFERROR(IF(G323="Producto D",VLOOKUP(G323,'Precio unitario'!A:B,2,0)*0.9,VLOOKUP(G323,'Precio unitario'!A:B,2,0)),"No existe")</f>
        <v>450</v>
      </c>
      <c r="J323" t="s">
        <v>6483</v>
      </c>
    </row>
    <row r="324" spans="1:10" x14ac:dyDescent="0.35">
      <c r="A324" s="2">
        <v>43493</v>
      </c>
      <c r="B324" s="4">
        <v>2019</v>
      </c>
      <c r="C324" s="2" t="s">
        <v>32</v>
      </c>
      <c r="D324" t="s">
        <v>2325</v>
      </c>
      <c r="E324" s="3" t="s">
        <v>6493</v>
      </c>
      <c r="F324" s="3" t="str">
        <f t="shared" si="5"/>
        <v>América Latina</v>
      </c>
      <c r="G324" t="s">
        <v>6481</v>
      </c>
      <c r="H324" s="8">
        <f>IFERROR(VLOOKUP(G324,'Precio unitario'!A:B,2,0),0)</f>
        <v>450</v>
      </c>
      <c r="I324" s="8">
        <f>IFERROR(IF(G324="Producto D",VLOOKUP(G324,'Precio unitario'!A:B,2,0)*0.9,VLOOKUP(G324,'Precio unitario'!A:B,2,0)),"No existe")</f>
        <v>450</v>
      </c>
      <c r="J324" t="s">
        <v>6483</v>
      </c>
    </row>
    <row r="325" spans="1:10" x14ac:dyDescent="0.35">
      <c r="A325" s="2">
        <v>43493</v>
      </c>
      <c r="B325" s="4">
        <v>2019</v>
      </c>
      <c r="C325" s="2" t="s">
        <v>32</v>
      </c>
      <c r="D325" t="s">
        <v>2358</v>
      </c>
      <c r="E325" s="3" t="s">
        <v>6491</v>
      </c>
      <c r="F325" s="3" t="str">
        <f t="shared" si="5"/>
        <v>América Latina</v>
      </c>
      <c r="G325" t="s">
        <v>6478</v>
      </c>
      <c r="H325" s="8">
        <f>IFERROR(VLOOKUP(G325,'Precio unitario'!A:B,2,0),0)</f>
        <v>300</v>
      </c>
      <c r="I325" s="8">
        <f>IFERROR(IF(G325="Producto D",VLOOKUP(G325,'Precio unitario'!A:B,2,0)*0.9,VLOOKUP(G325,'Precio unitario'!A:B,2,0)),"No existe")</f>
        <v>300</v>
      </c>
      <c r="J325" t="s">
        <v>6484</v>
      </c>
    </row>
    <row r="326" spans="1:10" x14ac:dyDescent="0.35">
      <c r="A326" s="2">
        <v>43493</v>
      </c>
      <c r="B326" s="4">
        <v>2019</v>
      </c>
      <c r="C326" s="2" t="s">
        <v>32</v>
      </c>
      <c r="D326" t="s">
        <v>6642</v>
      </c>
      <c r="E326" s="3" t="s">
        <v>6490</v>
      </c>
      <c r="F326" s="3" t="str">
        <f t="shared" si="5"/>
        <v>América Latina</v>
      </c>
      <c r="G326" t="s">
        <v>6479</v>
      </c>
      <c r="H326" s="8">
        <f>IFERROR(VLOOKUP(G326,'Precio unitario'!A:B,2,0),0)</f>
        <v>150</v>
      </c>
      <c r="I326" s="8">
        <f>IFERROR(IF(G326="Producto D",VLOOKUP(G326,'Precio unitario'!A:B,2,0)*0.9,VLOOKUP(G326,'Precio unitario'!A:B,2,0)),"No existe")</f>
        <v>150</v>
      </c>
      <c r="J326" t="s">
        <v>6484</v>
      </c>
    </row>
    <row r="327" spans="1:10" x14ac:dyDescent="0.35">
      <c r="A327" s="2">
        <v>43494</v>
      </c>
      <c r="B327" s="4">
        <v>2019</v>
      </c>
      <c r="C327" s="2" t="s">
        <v>32</v>
      </c>
      <c r="D327" t="s">
        <v>6643</v>
      </c>
      <c r="E327" s="3" t="s">
        <v>6492</v>
      </c>
      <c r="F327" s="3" t="str">
        <f t="shared" si="5"/>
        <v>Europa</v>
      </c>
      <c r="G327" t="s">
        <v>6481</v>
      </c>
      <c r="H327" s="8">
        <f>IFERROR(VLOOKUP(G327,'Precio unitario'!A:B,2,0),0)</f>
        <v>450</v>
      </c>
      <c r="I327" s="8">
        <f>IFERROR(IF(G327="Producto D",VLOOKUP(G327,'Precio unitario'!A:B,2,0)*0.9,VLOOKUP(G327,'Precio unitario'!A:B,2,0)),"No existe")</f>
        <v>450</v>
      </c>
      <c r="J327" t="s">
        <v>6482</v>
      </c>
    </row>
    <row r="328" spans="1:10" x14ac:dyDescent="0.35">
      <c r="A328" s="2">
        <v>43494</v>
      </c>
      <c r="B328" s="4">
        <v>2019</v>
      </c>
      <c r="C328" s="2" t="s">
        <v>32</v>
      </c>
      <c r="D328" t="s">
        <v>6644</v>
      </c>
      <c r="E328" s="3" t="s">
        <v>6493</v>
      </c>
      <c r="F328" s="3" t="str">
        <f t="shared" si="5"/>
        <v>América Latina</v>
      </c>
      <c r="G328" t="s">
        <v>6478</v>
      </c>
      <c r="H328" s="8">
        <f>IFERROR(VLOOKUP(G328,'Precio unitario'!A:B,2,0),0)</f>
        <v>300</v>
      </c>
      <c r="I328" s="8">
        <f>IFERROR(IF(G328="Producto D",VLOOKUP(G328,'Precio unitario'!A:B,2,0)*0.9,VLOOKUP(G328,'Precio unitario'!A:B,2,0)),"No existe")</f>
        <v>300</v>
      </c>
      <c r="J328" t="s">
        <v>6484</v>
      </c>
    </row>
    <row r="329" spans="1:10" x14ac:dyDescent="0.35">
      <c r="A329" s="2">
        <v>43494</v>
      </c>
      <c r="B329" s="4">
        <v>2019</v>
      </c>
      <c r="C329" s="2" t="s">
        <v>32</v>
      </c>
      <c r="D329" t="s">
        <v>2397</v>
      </c>
      <c r="E329" s="3" t="s">
        <v>6494</v>
      </c>
      <c r="F329" s="3" t="str">
        <f t="shared" si="5"/>
        <v>América Latina</v>
      </c>
      <c r="G329" t="s">
        <v>6478</v>
      </c>
      <c r="H329" s="8">
        <f>IFERROR(VLOOKUP(G329,'Precio unitario'!A:B,2,0),0)</f>
        <v>300</v>
      </c>
      <c r="I329" s="8">
        <f>IFERROR(IF(G329="Producto D",VLOOKUP(G329,'Precio unitario'!A:B,2,0)*0.9,VLOOKUP(G329,'Precio unitario'!A:B,2,0)),"No existe")</f>
        <v>300</v>
      </c>
      <c r="J329" t="s">
        <v>6484</v>
      </c>
    </row>
    <row r="330" spans="1:10" x14ac:dyDescent="0.35">
      <c r="A330" s="2">
        <v>43494</v>
      </c>
      <c r="B330" s="4">
        <v>2019</v>
      </c>
      <c r="C330" s="2" t="s">
        <v>32</v>
      </c>
      <c r="D330" t="s">
        <v>2446</v>
      </c>
      <c r="E330" s="3" t="s">
        <v>6492</v>
      </c>
      <c r="F330" s="3" t="str">
        <f t="shared" si="5"/>
        <v>Europa</v>
      </c>
      <c r="G330" t="s">
        <v>6480</v>
      </c>
      <c r="H330" s="8">
        <f>IFERROR(VLOOKUP(G330,'Precio unitario'!A:B,2,0),0)</f>
        <v>550</v>
      </c>
      <c r="I330" s="8">
        <f>IFERROR(IF(G330="Producto D",VLOOKUP(G330,'Precio unitario'!A:B,2,0)*0.9,VLOOKUP(G330,'Precio unitario'!A:B,2,0)),"No existe")</f>
        <v>495</v>
      </c>
      <c r="J330" t="s">
        <v>6484</v>
      </c>
    </row>
    <row r="331" spans="1:10" x14ac:dyDescent="0.35">
      <c r="A331" s="2">
        <v>43494</v>
      </c>
      <c r="B331" s="4">
        <v>2019</v>
      </c>
      <c r="C331" s="2" t="s">
        <v>32</v>
      </c>
      <c r="D331" t="s">
        <v>2450</v>
      </c>
      <c r="E331" s="3" t="s">
        <v>6492</v>
      </c>
      <c r="F331" s="3" t="str">
        <f t="shared" si="5"/>
        <v>Europa</v>
      </c>
      <c r="G331" t="s">
        <v>6479</v>
      </c>
      <c r="H331" s="8">
        <f>IFERROR(VLOOKUP(G331,'Precio unitario'!A:B,2,0),0)</f>
        <v>150</v>
      </c>
      <c r="I331" s="8">
        <f>IFERROR(IF(G331="Producto D",VLOOKUP(G331,'Precio unitario'!A:B,2,0)*0.9,VLOOKUP(G331,'Precio unitario'!A:B,2,0)),"No existe")</f>
        <v>150</v>
      </c>
      <c r="J331" t="s">
        <v>6484</v>
      </c>
    </row>
    <row r="332" spans="1:10" x14ac:dyDescent="0.35">
      <c r="A332" s="2">
        <v>43494</v>
      </c>
      <c r="B332" s="4">
        <v>2019</v>
      </c>
      <c r="C332" s="2" t="s">
        <v>32</v>
      </c>
      <c r="D332" t="s">
        <v>2477</v>
      </c>
      <c r="E332" s="3" t="s">
        <v>6491</v>
      </c>
      <c r="F332" s="3" t="str">
        <f t="shared" si="5"/>
        <v>América Latina</v>
      </c>
      <c r="G332" t="s">
        <v>6479</v>
      </c>
      <c r="H332" s="8">
        <f>IFERROR(VLOOKUP(G332,'Precio unitario'!A:B,2,0),0)</f>
        <v>150</v>
      </c>
      <c r="I332" s="8">
        <f>IFERROR(IF(G332="Producto D",VLOOKUP(G332,'Precio unitario'!A:B,2,0)*0.9,VLOOKUP(G332,'Precio unitario'!A:B,2,0)),"No existe")</f>
        <v>150</v>
      </c>
      <c r="J332" t="s">
        <v>6484</v>
      </c>
    </row>
    <row r="333" spans="1:10" x14ac:dyDescent="0.35">
      <c r="A333" s="2">
        <v>43494</v>
      </c>
      <c r="B333" s="4">
        <v>2019</v>
      </c>
      <c r="C333" s="2" t="s">
        <v>32</v>
      </c>
      <c r="D333" t="s">
        <v>2537</v>
      </c>
      <c r="E333" s="3" t="s">
        <v>6493</v>
      </c>
      <c r="F333" s="3" t="str">
        <f t="shared" si="5"/>
        <v>América Latina</v>
      </c>
      <c r="G333" t="s">
        <v>6479</v>
      </c>
      <c r="H333" s="8">
        <f>IFERROR(VLOOKUP(G333,'Precio unitario'!A:B,2,0),0)</f>
        <v>150</v>
      </c>
      <c r="I333" s="8">
        <f>IFERROR(IF(G333="Producto D",VLOOKUP(G333,'Precio unitario'!A:B,2,0)*0.9,VLOOKUP(G333,'Precio unitario'!A:B,2,0)),"No existe")</f>
        <v>150</v>
      </c>
      <c r="J333" t="s">
        <v>6482</v>
      </c>
    </row>
    <row r="334" spans="1:10" x14ac:dyDescent="0.35">
      <c r="A334" s="2">
        <v>43494</v>
      </c>
      <c r="B334" s="4">
        <v>2019</v>
      </c>
      <c r="C334" s="2" t="s">
        <v>32</v>
      </c>
      <c r="D334" t="s">
        <v>2570</v>
      </c>
      <c r="E334" s="3" t="s">
        <v>6494</v>
      </c>
      <c r="F334" s="3" t="str">
        <f t="shared" si="5"/>
        <v>América Latina</v>
      </c>
      <c r="G334" t="s">
        <v>6480</v>
      </c>
      <c r="H334" s="8">
        <f>IFERROR(VLOOKUP(G334,'Precio unitario'!A:B,2,0),0)</f>
        <v>550</v>
      </c>
      <c r="I334" s="8">
        <f>IFERROR(IF(G334="Producto D",VLOOKUP(G334,'Precio unitario'!A:B,2,0)*0.9,VLOOKUP(G334,'Precio unitario'!A:B,2,0)),"No existe")</f>
        <v>495</v>
      </c>
      <c r="J334" t="s">
        <v>6483</v>
      </c>
    </row>
    <row r="335" spans="1:10" x14ac:dyDescent="0.35">
      <c r="A335" s="2">
        <v>43494</v>
      </c>
      <c r="B335" s="4">
        <v>2019</v>
      </c>
      <c r="C335" s="2" t="s">
        <v>32</v>
      </c>
      <c r="D335" t="s">
        <v>2581</v>
      </c>
      <c r="E335" s="3" t="s">
        <v>6491</v>
      </c>
      <c r="F335" s="3" t="str">
        <f t="shared" si="5"/>
        <v>América Latina</v>
      </c>
      <c r="G335" t="s">
        <v>6478</v>
      </c>
      <c r="H335" s="8">
        <f>IFERROR(VLOOKUP(G335,'Precio unitario'!A:B,2,0),0)</f>
        <v>300</v>
      </c>
      <c r="I335" s="8">
        <f>IFERROR(IF(G335="Producto D",VLOOKUP(G335,'Precio unitario'!A:B,2,0)*0.9,VLOOKUP(G335,'Precio unitario'!A:B,2,0)),"No existe")</f>
        <v>300</v>
      </c>
      <c r="J335" t="s">
        <v>6484</v>
      </c>
    </row>
    <row r="336" spans="1:10" x14ac:dyDescent="0.35">
      <c r="A336" s="2">
        <v>43494</v>
      </c>
      <c r="B336" s="4">
        <v>2019</v>
      </c>
      <c r="C336" s="2" t="s">
        <v>32</v>
      </c>
      <c r="D336" t="s">
        <v>2620</v>
      </c>
      <c r="E336" s="3" t="s">
        <v>6493</v>
      </c>
      <c r="F336" s="3" t="str">
        <f t="shared" si="5"/>
        <v>América Latina</v>
      </c>
      <c r="G336" t="s">
        <v>6479</v>
      </c>
      <c r="H336" s="8">
        <f>IFERROR(VLOOKUP(G336,'Precio unitario'!A:B,2,0),0)</f>
        <v>150</v>
      </c>
      <c r="I336" s="8">
        <f>IFERROR(IF(G336="Producto D",VLOOKUP(G336,'Precio unitario'!A:B,2,0)*0.9,VLOOKUP(G336,'Precio unitario'!A:B,2,0)),"No existe")</f>
        <v>150</v>
      </c>
      <c r="J336" t="s">
        <v>6484</v>
      </c>
    </row>
    <row r="337" spans="1:10" x14ac:dyDescent="0.35">
      <c r="A337" s="2">
        <v>43494</v>
      </c>
      <c r="B337" s="4">
        <v>2019</v>
      </c>
      <c r="C337" s="2" t="s">
        <v>32</v>
      </c>
      <c r="D337" t="s">
        <v>2673</v>
      </c>
      <c r="E337" s="3" t="s">
        <v>6490</v>
      </c>
      <c r="F337" s="3" t="str">
        <f t="shared" si="5"/>
        <v>América Latina</v>
      </c>
      <c r="G337" t="s">
        <v>6480</v>
      </c>
      <c r="H337" s="8">
        <f>IFERROR(VLOOKUP(G337,'Precio unitario'!A:B,2,0),0)</f>
        <v>550</v>
      </c>
      <c r="I337" s="8">
        <f>IFERROR(IF(G337="Producto D",VLOOKUP(G337,'Precio unitario'!A:B,2,0)*0.9,VLOOKUP(G337,'Precio unitario'!A:B,2,0)),"No existe")</f>
        <v>495</v>
      </c>
      <c r="J337" t="s">
        <v>6482</v>
      </c>
    </row>
    <row r="338" spans="1:10" x14ac:dyDescent="0.35">
      <c r="A338" s="2">
        <v>43495</v>
      </c>
      <c r="B338" s="4">
        <v>2019</v>
      </c>
      <c r="C338" s="2" t="s">
        <v>32</v>
      </c>
      <c r="D338" t="s">
        <v>2691</v>
      </c>
      <c r="E338" s="3" t="s">
        <v>6492</v>
      </c>
      <c r="F338" s="3" t="str">
        <f t="shared" si="5"/>
        <v>Europa</v>
      </c>
      <c r="G338" t="s">
        <v>6480</v>
      </c>
      <c r="H338" s="8">
        <f>IFERROR(VLOOKUP(G338,'Precio unitario'!A:B,2,0),0)</f>
        <v>550</v>
      </c>
      <c r="I338" s="8">
        <f>IFERROR(IF(G338="Producto D",VLOOKUP(G338,'Precio unitario'!A:B,2,0)*0.9,VLOOKUP(G338,'Precio unitario'!A:B,2,0)),"No existe")</f>
        <v>495</v>
      </c>
      <c r="J338" t="s">
        <v>6483</v>
      </c>
    </row>
    <row r="339" spans="1:10" x14ac:dyDescent="0.35">
      <c r="A339" s="2">
        <v>43495</v>
      </c>
      <c r="B339" s="4">
        <v>2019</v>
      </c>
      <c r="C339" s="2" t="s">
        <v>32</v>
      </c>
      <c r="D339" t="s">
        <v>2760</v>
      </c>
      <c r="E339" s="3" t="s">
        <v>6491</v>
      </c>
      <c r="F339" s="3" t="str">
        <f t="shared" si="5"/>
        <v>América Latina</v>
      </c>
      <c r="G339" t="s">
        <v>6479</v>
      </c>
      <c r="H339" s="8">
        <f>IFERROR(VLOOKUP(G339,'Precio unitario'!A:B,2,0),0)</f>
        <v>150</v>
      </c>
      <c r="I339" s="8">
        <f>IFERROR(IF(G339="Producto D",VLOOKUP(G339,'Precio unitario'!A:B,2,0)*0.9,VLOOKUP(G339,'Precio unitario'!A:B,2,0)),"No existe")</f>
        <v>150</v>
      </c>
      <c r="J339" t="s">
        <v>6482</v>
      </c>
    </row>
    <row r="340" spans="1:10" x14ac:dyDescent="0.35">
      <c r="A340" s="2">
        <v>43495</v>
      </c>
      <c r="B340" s="4">
        <v>2019</v>
      </c>
      <c r="C340" s="2" t="s">
        <v>32</v>
      </c>
      <c r="D340" t="s">
        <v>6645</v>
      </c>
      <c r="E340" s="3" t="s">
        <v>6490</v>
      </c>
      <c r="F340" s="3" t="str">
        <f t="shared" si="5"/>
        <v>América Latina</v>
      </c>
      <c r="G340" t="s">
        <v>6481</v>
      </c>
      <c r="H340" s="8">
        <f>IFERROR(VLOOKUP(G340,'Precio unitario'!A:B,2,0),0)</f>
        <v>450</v>
      </c>
      <c r="I340" s="8">
        <f>IFERROR(IF(G340="Producto D",VLOOKUP(G340,'Precio unitario'!A:B,2,0)*0.9,VLOOKUP(G340,'Precio unitario'!A:B,2,0)),"No existe")</f>
        <v>450</v>
      </c>
      <c r="J340" t="s">
        <v>6483</v>
      </c>
    </row>
    <row r="341" spans="1:10" x14ac:dyDescent="0.35">
      <c r="A341" s="2">
        <v>43495</v>
      </c>
      <c r="B341" s="4">
        <v>2019</v>
      </c>
      <c r="C341" s="2" t="s">
        <v>32</v>
      </c>
      <c r="D341" t="s">
        <v>6646</v>
      </c>
      <c r="E341" s="3" t="s">
        <v>6493</v>
      </c>
      <c r="F341" s="3" t="str">
        <f t="shared" si="5"/>
        <v>América Latina</v>
      </c>
      <c r="G341" t="s">
        <v>6478</v>
      </c>
      <c r="H341" s="8">
        <f>IFERROR(VLOOKUP(G341,'Precio unitario'!A:B,2,0),0)</f>
        <v>300</v>
      </c>
      <c r="I341" s="8">
        <f>IFERROR(IF(G341="Producto D",VLOOKUP(G341,'Precio unitario'!A:B,2,0)*0.9,VLOOKUP(G341,'Precio unitario'!A:B,2,0)),"No existe")</f>
        <v>300</v>
      </c>
      <c r="J341" t="s">
        <v>6483</v>
      </c>
    </row>
    <row r="342" spans="1:10" x14ac:dyDescent="0.35">
      <c r="A342" s="2">
        <v>43495</v>
      </c>
      <c r="B342" s="4">
        <v>2019</v>
      </c>
      <c r="C342" s="2" t="s">
        <v>32</v>
      </c>
      <c r="D342" t="s">
        <v>2806</v>
      </c>
      <c r="E342" s="3" t="s">
        <v>6491</v>
      </c>
      <c r="F342" s="3" t="str">
        <f t="shared" si="5"/>
        <v>América Latina</v>
      </c>
      <c r="G342" t="s">
        <v>6479</v>
      </c>
      <c r="H342" s="8">
        <f>IFERROR(VLOOKUP(G342,'Precio unitario'!A:B,2,0),0)</f>
        <v>150</v>
      </c>
      <c r="I342" s="8">
        <f>IFERROR(IF(G342="Producto D",VLOOKUP(G342,'Precio unitario'!A:B,2,0)*0.9,VLOOKUP(G342,'Precio unitario'!A:B,2,0)),"No existe")</f>
        <v>150</v>
      </c>
      <c r="J342" t="s">
        <v>6483</v>
      </c>
    </row>
    <row r="343" spans="1:10" x14ac:dyDescent="0.35">
      <c r="A343" s="2">
        <v>43495</v>
      </c>
      <c r="B343" s="4">
        <v>2019</v>
      </c>
      <c r="C343" s="2" t="s">
        <v>32</v>
      </c>
      <c r="D343" t="s">
        <v>6647</v>
      </c>
      <c r="E343" s="3" t="s">
        <v>6492</v>
      </c>
      <c r="F343" s="3" t="str">
        <f t="shared" si="5"/>
        <v>Europa</v>
      </c>
      <c r="G343" t="s">
        <v>6481</v>
      </c>
      <c r="H343" s="8">
        <f>IFERROR(VLOOKUP(G343,'Precio unitario'!A:B,2,0),0)</f>
        <v>450</v>
      </c>
      <c r="I343" s="8">
        <f>IFERROR(IF(G343="Producto D",VLOOKUP(G343,'Precio unitario'!A:B,2,0)*0.9,VLOOKUP(G343,'Precio unitario'!A:B,2,0)),"No existe")</f>
        <v>450</v>
      </c>
      <c r="J343" t="s">
        <v>6484</v>
      </c>
    </row>
    <row r="344" spans="1:10" x14ac:dyDescent="0.35">
      <c r="A344" s="2">
        <v>43495</v>
      </c>
      <c r="B344" s="4">
        <v>2019</v>
      </c>
      <c r="C344" s="2" t="s">
        <v>32</v>
      </c>
      <c r="D344" t="s">
        <v>6648</v>
      </c>
      <c r="E344" s="3" t="s">
        <v>6490</v>
      </c>
      <c r="F344" s="3" t="str">
        <f t="shared" si="5"/>
        <v>América Latina</v>
      </c>
      <c r="G344" t="s">
        <v>6479</v>
      </c>
      <c r="H344" s="8">
        <f>IFERROR(VLOOKUP(G344,'Precio unitario'!A:B,2,0),0)</f>
        <v>150</v>
      </c>
      <c r="I344" s="8">
        <f>IFERROR(IF(G344="Producto D",VLOOKUP(G344,'Precio unitario'!A:B,2,0)*0.9,VLOOKUP(G344,'Precio unitario'!A:B,2,0)),"No existe")</f>
        <v>150</v>
      </c>
      <c r="J344" t="s">
        <v>6484</v>
      </c>
    </row>
    <row r="345" spans="1:10" x14ac:dyDescent="0.35">
      <c r="A345" s="2">
        <v>43495</v>
      </c>
      <c r="B345" s="4">
        <v>2019</v>
      </c>
      <c r="C345" s="2" t="s">
        <v>32</v>
      </c>
      <c r="D345" t="s">
        <v>2887</v>
      </c>
      <c r="E345" s="3" t="s">
        <v>6491</v>
      </c>
      <c r="F345" s="3" t="str">
        <f t="shared" si="5"/>
        <v>América Latina</v>
      </c>
      <c r="G345" t="s">
        <v>6479</v>
      </c>
      <c r="H345" s="8">
        <f>IFERROR(VLOOKUP(G345,'Precio unitario'!A:B,2,0),0)</f>
        <v>150</v>
      </c>
      <c r="I345" s="8">
        <f>IFERROR(IF(G345="Producto D",VLOOKUP(G345,'Precio unitario'!A:B,2,0)*0.9,VLOOKUP(G345,'Precio unitario'!A:B,2,0)),"No existe")</f>
        <v>150</v>
      </c>
      <c r="J345" t="s">
        <v>6482</v>
      </c>
    </row>
    <row r="346" spans="1:10" x14ac:dyDescent="0.35">
      <c r="A346" s="2">
        <v>43495</v>
      </c>
      <c r="B346" s="4">
        <v>2019</v>
      </c>
      <c r="C346" s="2" t="s">
        <v>32</v>
      </c>
      <c r="D346" t="s">
        <v>6649</v>
      </c>
      <c r="E346" s="3" t="s">
        <v>6493</v>
      </c>
      <c r="F346" s="3" t="str">
        <f t="shared" si="5"/>
        <v>América Latina</v>
      </c>
      <c r="G346" t="s">
        <v>6478</v>
      </c>
      <c r="H346" s="8">
        <f>IFERROR(VLOOKUP(G346,'Precio unitario'!A:B,2,0),0)</f>
        <v>300</v>
      </c>
      <c r="I346" s="8">
        <f>IFERROR(IF(G346="Producto D",VLOOKUP(G346,'Precio unitario'!A:B,2,0)*0.9,VLOOKUP(G346,'Precio unitario'!A:B,2,0)),"No existe")</f>
        <v>300</v>
      </c>
      <c r="J346" t="s">
        <v>6484</v>
      </c>
    </row>
    <row r="347" spans="1:10" x14ac:dyDescent="0.35">
      <c r="A347" s="2">
        <v>43495</v>
      </c>
      <c r="B347" s="4">
        <v>2019</v>
      </c>
      <c r="C347" s="2" t="s">
        <v>32</v>
      </c>
      <c r="D347" t="s">
        <v>6650</v>
      </c>
      <c r="E347" s="3" t="s">
        <v>6491</v>
      </c>
      <c r="F347" s="3" t="str">
        <f t="shared" si="5"/>
        <v>América Latina</v>
      </c>
      <c r="G347" t="s">
        <v>6478</v>
      </c>
      <c r="H347" s="8">
        <f>IFERROR(VLOOKUP(G347,'Precio unitario'!A:B,2,0),0)</f>
        <v>300</v>
      </c>
      <c r="I347" s="8">
        <f>IFERROR(IF(G347="Producto D",VLOOKUP(G347,'Precio unitario'!A:B,2,0)*0.9,VLOOKUP(G347,'Precio unitario'!A:B,2,0)),"No existe")</f>
        <v>300</v>
      </c>
      <c r="J347" t="s">
        <v>6483</v>
      </c>
    </row>
    <row r="348" spans="1:10" x14ac:dyDescent="0.35">
      <c r="A348" s="2">
        <v>43495</v>
      </c>
      <c r="B348" s="4">
        <v>2019</v>
      </c>
      <c r="C348" s="2" t="s">
        <v>32</v>
      </c>
      <c r="D348" t="s">
        <v>6651</v>
      </c>
      <c r="E348" s="3" t="s">
        <v>6490</v>
      </c>
      <c r="F348" s="3" t="str">
        <f t="shared" si="5"/>
        <v>América Latina</v>
      </c>
      <c r="G348" t="s">
        <v>6478</v>
      </c>
      <c r="H348" s="8">
        <f>IFERROR(VLOOKUP(G348,'Precio unitario'!A:B,2,0),0)</f>
        <v>300</v>
      </c>
      <c r="I348" s="8">
        <f>IFERROR(IF(G348="Producto D",VLOOKUP(G348,'Precio unitario'!A:B,2,0)*0.9,VLOOKUP(G348,'Precio unitario'!A:B,2,0)),"No existe")</f>
        <v>300</v>
      </c>
      <c r="J348" t="s">
        <v>6483</v>
      </c>
    </row>
    <row r="349" spans="1:10" x14ac:dyDescent="0.35">
      <c r="A349" s="2">
        <v>43495</v>
      </c>
      <c r="B349" s="4">
        <v>2019</v>
      </c>
      <c r="C349" s="2" t="s">
        <v>32</v>
      </c>
      <c r="D349" t="s">
        <v>6652</v>
      </c>
      <c r="E349" s="3" t="s">
        <v>6492</v>
      </c>
      <c r="F349" s="3" t="str">
        <f t="shared" si="5"/>
        <v>Europa</v>
      </c>
      <c r="G349" t="s">
        <v>6481</v>
      </c>
      <c r="H349" s="8">
        <f>IFERROR(VLOOKUP(G349,'Precio unitario'!A:B,2,0),0)</f>
        <v>450</v>
      </c>
      <c r="I349" s="8">
        <f>IFERROR(IF(G349="Producto D",VLOOKUP(G349,'Precio unitario'!A:B,2,0)*0.9,VLOOKUP(G349,'Precio unitario'!A:B,2,0)),"No existe")</f>
        <v>450</v>
      </c>
      <c r="J349" t="s">
        <v>6484</v>
      </c>
    </row>
    <row r="350" spans="1:10" x14ac:dyDescent="0.35">
      <c r="A350" s="2">
        <v>43495</v>
      </c>
      <c r="B350" s="4">
        <v>2019</v>
      </c>
      <c r="C350" s="2" t="s">
        <v>32</v>
      </c>
      <c r="D350" t="s">
        <v>2923</v>
      </c>
      <c r="E350" s="3" t="s">
        <v>6493</v>
      </c>
      <c r="F350" s="3" t="str">
        <f t="shared" si="5"/>
        <v>América Latina</v>
      </c>
      <c r="G350" t="s">
        <v>6479</v>
      </c>
      <c r="H350" s="8">
        <f>IFERROR(VLOOKUP(G350,'Precio unitario'!A:B,2,0),0)</f>
        <v>150</v>
      </c>
      <c r="I350" s="8">
        <f>IFERROR(IF(G350="Producto D",VLOOKUP(G350,'Precio unitario'!A:B,2,0)*0.9,VLOOKUP(G350,'Precio unitario'!A:B,2,0)),"No existe")</f>
        <v>150</v>
      </c>
      <c r="J350" t="s">
        <v>6482</v>
      </c>
    </row>
    <row r="351" spans="1:10" x14ac:dyDescent="0.35">
      <c r="A351" s="2">
        <v>43496</v>
      </c>
      <c r="B351" s="4">
        <v>2019</v>
      </c>
      <c r="C351" s="2" t="s">
        <v>32</v>
      </c>
      <c r="D351" t="s">
        <v>2973</v>
      </c>
      <c r="E351" s="3" t="s">
        <v>6494</v>
      </c>
      <c r="F351" s="3" t="str">
        <f t="shared" si="5"/>
        <v>América Latina</v>
      </c>
      <c r="G351" t="s">
        <v>6480</v>
      </c>
      <c r="H351" s="8">
        <f>IFERROR(VLOOKUP(G351,'Precio unitario'!A:B,2,0),0)</f>
        <v>550</v>
      </c>
      <c r="I351" s="8">
        <f>IFERROR(IF(G351="Producto D",VLOOKUP(G351,'Precio unitario'!A:B,2,0)*0.9,VLOOKUP(G351,'Precio unitario'!A:B,2,0)),"No existe")</f>
        <v>495</v>
      </c>
      <c r="J351" t="s">
        <v>6482</v>
      </c>
    </row>
    <row r="352" spans="1:10" x14ac:dyDescent="0.35">
      <c r="A352" s="2">
        <v>43496</v>
      </c>
      <c r="B352" s="4">
        <v>2019</v>
      </c>
      <c r="C352" s="2" t="s">
        <v>32</v>
      </c>
      <c r="D352" t="s">
        <v>3100</v>
      </c>
      <c r="E352" s="3" t="s">
        <v>6492</v>
      </c>
      <c r="F352" s="3" t="str">
        <f t="shared" si="5"/>
        <v>Europa</v>
      </c>
      <c r="G352" t="s">
        <v>6481</v>
      </c>
      <c r="H352" s="8">
        <f>IFERROR(VLOOKUP(G352,'Precio unitario'!A:B,2,0),0)</f>
        <v>450</v>
      </c>
      <c r="I352" s="8">
        <f>IFERROR(IF(G352="Producto D",VLOOKUP(G352,'Precio unitario'!A:B,2,0)*0.9,VLOOKUP(G352,'Precio unitario'!A:B,2,0)),"No existe")</f>
        <v>450</v>
      </c>
      <c r="J352" t="s">
        <v>6483</v>
      </c>
    </row>
    <row r="353" spans="1:10" x14ac:dyDescent="0.35">
      <c r="A353" s="2">
        <v>43496</v>
      </c>
      <c r="B353" s="4">
        <v>2019</v>
      </c>
      <c r="C353" s="2" t="s">
        <v>32</v>
      </c>
      <c r="D353" t="s">
        <v>3163</v>
      </c>
      <c r="E353" s="3" t="s">
        <v>6492</v>
      </c>
      <c r="F353" s="3" t="str">
        <f t="shared" si="5"/>
        <v>Europa</v>
      </c>
      <c r="G353" t="s">
        <v>6478</v>
      </c>
      <c r="H353" s="8">
        <f>IFERROR(VLOOKUP(G353,'Precio unitario'!A:B,2,0),0)</f>
        <v>300</v>
      </c>
      <c r="I353" s="8">
        <f>IFERROR(IF(G353="Producto D",VLOOKUP(G353,'Precio unitario'!A:B,2,0)*0.9,VLOOKUP(G353,'Precio unitario'!A:B,2,0)),"No existe")</f>
        <v>300</v>
      </c>
      <c r="J353" t="s">
        <v>6482</v>
      </c>
    </row>
    <row r="354" spans="1:10" x14ac:dyDescent="0.35">
      <c r="A354" s="2">
        <v>43496</v>
      </c>
      <c r="B354" s="4">
        <v>2019</v>
      </c>
      <c r="C354" s="2" t="s">
        <v>32</v>
      </c>
      <c r="D354" t="s">
        <v>3177</v>
      </c>
      <c r="E354" s="3" t="s">
        <v>6491</v>
      </c>
      <c r="F354" s="3" t="str">
        <f t="shared" si="5"/>
        <v>América Latina</v>
      </c>
      <c r="G354" t="s">
        <v>6481</v>
      </c>
      <c r="H354" s="8">
        <f>IFERROR(VLOOKUP(G354,'Precio unitario'!A:B,2,0),0)</f>
        <v>450</v>
      </c>
      <c r="I354" s="8">
        <f>IFERROR(IF(G354="Producto D",VLOOKUP(G354,'Precio unitario'!A:B,2,0)*0.9,VLOOKUP(G354,'Precio unitario'!A:B,2,0)),"No existe")</f>
        <v>450</v>
      </c>
      <c r="J354" t="s">
        <v>6482</v>
      </c>
    </row>
    <row r="355" spans="1:10" x14ac:dyDescent="0.35">
      <c r="A355" s="2">
        <v>43496</v>
      </c>
      <c r="B355" s="4">
        <v>2019</v>
      </c>
      <c r="C355" s="2" t="s">
        <v>32</v>
      </c>
      <c r="D355" t="s">
        <v>3219</v>
      </c>
      <c r="E355" s="3" t="s">
        <v>6493</v>
      </c>
      <c r="F355" s="3" t="str">
        <f t="shared" si="5"/>
        <v>América Latina</v>
      </c>
      <c r="G355" t="s">
        <v>6481</v>
      </c>
      <c r="H355" s="8">
        <f>IFERROR(VLOOKUP(G355,'Precio unitario'!A:B,2,0),0)</f>
        <v>450</v>
      </c>
      <c r="I355" s="8">
        <f>IFERROR(IF(G355="Producto D",VLOOKUP(G355,'Precio unitario'!A:B,2,0)*0.9,VLOOKUP(G355,'Precio unitario'!A:B,2,0)),"No existe")</f>
        <v>450</v>
      </c>
      <c r="J355" t="s">
        <v>6484</v>
      </c>
    </row>
    <row r="356" spans="1:10" x14ac:dyDescent="0.35">
      <c r="A356" s="2">
        <v>43496</v>
      </c>
      <c r="B356" s="4">
        <v>2019</v>
      </c>
      <c r="C356" s="2" t="s">
        <v>32</v>
      </c>
      <c r="D356" t="s">
        <v>6653</v>
      </c>
      <c r="E356" s="3" t="s">
        <v>6494</v>
      </c>
      <c r="F356" s="3" t="str">
        <f t="shared" si="5"/>
        <v>América Latina</v>
      </c>
      <c r="G356" t="s">
        <v>6481</v>
      </c>
      <c r="H356" s="8">
        <f>IFERROR(VLOOKUP(G356,'Precio unitario'!A:B,2,0),0)</f>
        <v>450</v>
      </c>
      <c r="I356" s="8">
        <f>IFERROR(IF(G356="Producto D",VLOOKUP(G356,'Precio unitario'!A:B,2,0)*0.9,VLOOKUP(G356,'Precio unitario'!A:B,2,0)),"No existe")</f>
        <v>450</v>
      </c>
      <c r="J356" t="s">
        <v>6483</v>
      </c>
    </row>
    <row r="357" spans="1:10" x14ac:dyDescent="0.35">
      <c r="A357" s="2">
        <v>43496</v>
      </c>
      <c r="B357" s="4">
        <v>2019</v>
      </c>
      <c r="C357" s="2" t="s">
        <v>32</v>
      </c>
      <c r="D357" t="s">
        <v>6654</v>
      </c>
      <c r="E357" s="3" t="s">
        <v>6491</v>
      </c>
      <c r="F357" s="3" t="str">
        <f t="shared" si="5"/>
        <v>América Latina</v>
      </c>
      <c r="G357" t="s">
        <v>6481</v>
      </c>
      <c r="H357" s="8">
        <f>IFERROR(VLOOKUP(G357,'Precio unitario'!A:B,2,0),0)</f>
        <v>450</v>
      </c>
      <c r="I357" s="8">
        <f>IFERROR(IF(G357="Producto D",VLOOKUP(G357,'Precio unitario'!A:B,2,0)*0.9,VLOOKUP(G357,'Precio unitario'!A:B,2,0)),"No existe")</f>
        <v>450</v>
      </c>
      <c r="J357" t="s">
        <v>6484</v>
      </c>
    </row>
    <row r="358" spans="1:10" x14ac:dyDescent="0.35">
      <c r="A358" s="2">
        <v>43496</v>
      </c>
      <c r="B358" s="4">
        <v>2019</v>
      </c>
      <c r="C358" s="2" t="s">
        <v>32</v>
      </c>
      <c r="D358" t="s">
        <v>3247</v>
      </c>
      <c r="E358" s="3" t="s">
        <v>6493</v>
      </c>
      <c r="F358" s="3" t="str">
        <f t="shared" si="5"/>
        <v>América Latina</v>
      </c>
      <c r="G358" t="s">
        <v>6479</v>
      </c>
      <c r="H358" s="8">
        <f>IFERROR(VLOOKUP(G358,'Precio unitario'!A:B,2,0),0)</f>
        <v>150</v>
      </c>
      <c r="I358" s="8">
        <f>IFERROR(IF(G358="Producto D",VLOOKUP(G358,'Precio unitario'!A:B,2,0)*0.9,VLOOKUP(G358,'Precio unitario'!A:B,2,0)),"No existe")</f>
        <v>150</v>
      </c>
      <c r="J358" t="s">
        <v>6483</v>
      </c>
    </row>
    <row r="359" spans="1:10" x14ac:dyDescent="0.35">
      <c r="A359" s="2">
        <v>43496</v>
      </c>
      <c r="B359" s="4">
        <v>2019</v>
      </c>
      <c r="C359" s="2" t="s">
        <v>32</v>
      </c>
      <c r="D359" t="s">
        <v>6655</v>
      </c>
      <c r="E359" s="3" t="s">
        <v>6490</v>
      </c>
      <c r="F359" s="3" t="str">
        <f t="shared" si="5"/>
        <v>América Latina</v>
      </c>
      <c r="G359" t="s">
        <v>6481</v>
      </c>
      <c r="H359" s="8">
        <f>IFERROR(VLOOKUP(G359,'Precio unitario'!A:B,2,0),0)</f>
        <v>450</v>
      </c>
      <c r="I359" s="8">
        <f>IFERROR(IF(G359="Producto D",VLOOKUP(G359,'Precio unitario'!A:B,2,0)*0.9,VLOOKUP(G359,'Precio unitario'!A:B,2,0)),"No existe")</f>
        <v>450</v>
      </c>
      <c r="J359" t="s">
        <v>6483</v>
      </c>
    </row>
    <row r="360" spans="1:10" x14ac:dyDescent="0.35">
      <c r="A360" s="2">
        <v>43496</v>
      </c>
      <c r="B360" s="4">
        <v>2019</v>
      </c>
      <c r="C360" s="2" t="s">
        <v>32</v>
      </c>
      <c r="D360" t="s">
        <v>3271</v>
      </c>
      <c r="E360" s="3" t="s">
        <v>6492</v>
      </c>
      <c r="F360" s="3" t="str">
        <f t="shared" si="5"/>
        <v>Europa</v>
      </c>
      <c r="G360" t="s">
        <v>6481</v>
      </c>
      <c r="H360" s="8">
        <f>IFERROR(VLOOKUP(G360,'Precio unitario'!A:B,2,0),0)</f>
        <v>450</v>
      </c>
      <c r="I360" s="8">
        <f>IFERROR(IF(G360="Producto D",VLOOKUP(G360,'Precio unitario'!A:B,2,0)*0.9,VLOOKUP(G360,'Precio unitario'!A:B,2,0)),"No existe")</f>
        <v>450</v>
      </c>
      <c r="J360" t="s">
        <v>6483</v>
      </c>
    </row>
    <row r="361" spans="1:10" x14ac:dyDescent="0.35">
      <c r="A361" s="2">
        <v>43496</v>
      </c>
      <c r="B361" s="4">
        <v>2019</v>
      </c>
      <c r="C361" s="2" t="s">
        <v>32</v>
      </c>
      <c r="D361" t="s">
        <v>3307</v>
      </c>
      <c r="E361" s="3" t="s">
        <v>6491</v>
      </c>
      <c r="F361" s="3" t="str">
        <f t="shared" si="5"/>
        <v>América Latina</v>
      </c>
      <c r="G361" t="s">
        <v>6479</v>
      </c>
      <c r="H361" s="8">
        <f>IFERROR(VLOOKUP(G361,'Precio unitario'!A:B,2,0),0)</f>
        <v>150</v>
      </c>
      <c r="I361" s="8">
        <f>IFERROR(IF(G361="Producto D",VLOOKUP(G361,'Precio unitario'!A:B,2,0)*0.9,VLOOKUP(G361,'Precio unitario'!A:B,2,0)),"No existe")</f>
        <v>150</v>
      </c>
      <c r="J361" t="s">
        <v>6482</v>
      </c>
    </row>
    <row r="362" spans="1:10" x14ac:dyDescent="0.35">
      <c r="A362" s="2">
        <v>43496</v>
      </c>
      <c r="B362" s="4">
        <v>2019</v>
      </c>
      <c r="C362" s="2" t="s">
        <v>32</v>
      </c>
      <c r="D362" t="s">
        <v>6656</v>
      </c>
      <c r="E362" s="3" t="s">
        <v>6490</v>
      </c>
      <c r="F362" s="3" t="str">
        <f t="shared" si="5"/>
        <v>América Latina</v>
      </c>
      <c r="G362" t="s">
        <v>6479</v>
      </c>
      <c r="H362" s="8">
        <f>IFERROR(VLOOKUP(G362,'Precio unitario'!A:B,2,0),0)</f>
        <v>150</v>
      </c>
      <c r="I362" s="8">
        <f>IFERROR(IF(G362="Producto D",VLOOKUP(G362,'Precio unitario'!A:B,2,0)*0.9,VLOOKUP(G362,'Precio unitario'!A:B,2,0)),"No existe")</f>
        <v>150</v>
      </c>
      <c r="J362" t="s">
        <v>6482</v>
      </c>
    </row>
    <row r="363" spans="1:10" x14ac:dyDescent="0.35">
      <c r="A363" s="2">
        <v>43497</v>
      </c>
      <c r="B363" s="4">
        <v>2019</v>
      </c>
      <c r="C363" s="2" t="s">
        <v>33</v>
      </c>
      <c r="D363" t="s">
        <v>3355</v>
      </c>
      <c r="E363" s="3" t="s">
        <v>6493</v>
      </c>
      <c r="F363" s="3" t="str">
        <f t="shared" si="5"/>
        <v>América Latina</v>
      </c>
      <c r="G363" t="s">
        <v>6481</v>
      </c>
      <c r="H363" s="8">
        <f>IFERROR(VLOOKUP(G363,'Precio unitario'!A:B,2,0),0)</f>
        <v>450</v>
      </c>
      <c r="I363" s="8">
        <f>IFERROR(IF(G363="Producto D",VLOOKUP(G363,'Precio unitario'!A:B,2,0)*0.9,VLOOKUP(G363,'Precio unitario'!A:B,2,0)),"No existe")</f>
        <v>450</v>
      </c>
      <c r="J363" t="s">
        <v>6482</v>
      </c>
    </row>
    <row r="364" spans="1:10" x14ac:dyDescent="0.35">
      <c r="A364" s="2">
        <v>43497</v>
      </c>
      <c r="B364" s="4">
        <v>2019</v>
      </c>
      <c r="C364" s="2" t="s">
        <v>33</v>
      </c>
      <c r="D364" t="s">
        <v>3369</v>
      </c>
      <c r="E364" s="3" t="s">
        <v>6491</v>
      </c>
      <c r="F364" s="3" t="str">
        <f t="shared" si="5"/>
        <v>América Latina</v>
      </c>
      <c r="G364" t="s">
        <v>6481</v>
      </c>
      <c r="H364" s="8">
        <f>IFERROR(VLOOKUP(G364,'Precio unitario'!A:B,2,0),0)</f>
        <v>450</v>
      </c>
      <c r="I364" s="8">
        <f>IFERROR(IF(G364="Producto D",VLOOKUP(G364,'Precio unitario'!A:B,2,0)*0.9,VLOOKUP(G364,'Precio unitario'!A:B,2,0)),"No existe")</f>
        <v>450</v>
      </c>
      <c r="J364" t="s">
        <v>6484</v>
      </c>
    </row>
    <row r="365" spans="1:10" x14ac:dyDescent="0.35">
      <c r="A365" s="2">
        <v>43497</v>
      </c>
      <c r="B365" s="4">
        <v>2019</v>
      </c>
      <c r="C365" s="2" t="s">
        <v>33</v>
      </c>
      <c r="D365" t="s">
        <v>6657</v>
      </c>
      <c r="E365" s="3" t="s">
        <v>6492</v>
      </c>
      <c r="F365" s="3" t="str">
        <f t="shared" si="5"/>
        <v>Europa</v>
      </c>
      <c r="G365" t="s">
        <v>6480</v>
      </c>
      <c r="H365" s="8">
        <f>IFERROR(VLOOKUP(G365,'Precio unitario'!A:B,2,0),0)</f>
        <v>550</v>
      </c>
      <c r="I365" s="8">
        <f>IFERROR(IF(G365="Producto D",VLOOKUP(G365,'Precio unitario'!A:B,2,0)*0.9,VLOOKUP(G365,'Precio unitario'!A:B,2,0)),"No existe")</f>
        <v>495</v>
      </c>
      <c r="J365" t="s">
        <v>6483</v>
      </c>
    </row>
    <row r="366" spans="1:10" x14ac:dyDescent="0.35">
      <c r="A366" s="2">
        <v>43497</v>
      </c>
      <c r="B366" s="4">
        <v>2019</v>
      </c>
      <c r="C366" s="2" t="s">
        <v>33</v>
      </c>
      <c r="D366" t="s">
        <v>6658</v>
      </c>
      <c r="E366" s="3" t="s">
        <v>6490</v>
      </c>
      <c r="F366" s="3" t="str">
        <f t="shared" si="5"/>
        <v>América Latina</v>
      </c>
      <c r="G366" t="s">
        <v>6478</v>
      </c>
      <c r="H366" s="8">
        <f>IFERROR(VLOOKUP(G366,'Precio unitario'!A:B,2,0),0)</f>
        <v>300</v>
      </c>
      <c r="I366" s="8">
        <f>IFERROR(IF(G366="Producto D",VLOOKUP(G366,'Precio unitario'!A:B,2,0)*0.9,VLOOKUP(G366,'Precio unitario'!A:B,2,0)),"No existe")</f>
        <v>300</v>
      </c>
      <c r="J366" t="s">
        <v>6483</v>
      </c>
    </row>
    <row r="367" spans="1:10" x14ac:dyDescent="0.35">
      <c r="A367" s="2">
        <v>43497</v>
      </c>
      <c r="B367" s="4">
        <v>2019</v>
      </c>
      <c r="C367" s="2" t="s">
        <v>33</v>
      </c>
      <c r="D367" t="s">
        <v>6659</v>
      </c>
      <c r="E367" s="3" t="s">
        <v>6491</v>
      </c>
      <c r="F367" s="3" t="str">
        <f t="shared" si="5"/>
        <v>América Latina</v>
      </c>
      <c r="G367" t="s">
        <v>6481</v>
      </c>
      <c r="H367" s="8">
        <f>IFERROR(VLOOKUP(G367,'Precio unitario'!A:B,2,0),0)</f>
        <v>450</v>
      </c>
      <c r="I367" s="8">
        <f>IFERROR(IF(G367="Producto D",VLOOKUP(G367,'Precio unitario'!A:B,2,0)*0.9,VLOOKUP(G367,'Precio unitario'!A:B,2,0)),"No existe")</f>
        <v>450</v>
      </c>
      <c r="J367" t="s">
        <v>6483</v>
      </c>
    </row>
    <row r="368" spans="1:10" x14ac:dyDescent="0.35">
      <c r="A368" s="2">
        <v>43497</v>
      </c>
      <c r="B368" s="4">
        <v>2019</v>
      </c>
      <c r="C368" s="2" t="s">
        <v>33</v>
      </c>
      <c r="D368" t="s">
        <v>3383</v>
      </c>
      <c r="E368" s="3" t="s">
        <v>6493</v>
      </c>
      <c r="F368" s="3" t="str">
        <f t="shared" si="5"/>
        <v>América Latina</v>
      </c>
      <c r="G368" t="s">
        <v>6480</v>
      </c>
      <c r="H368" s="8">
        <f>IFERROR(VLOOKUP(G368,'Precio unitario'!A:B,2,0),0)</f>
        <v>550</v>
      </c>
      <c r="I368" s="8">
        <f>IFERROR(IF(G368="Producto D",VLOOKUP(G368,'Precio unitario'!A:B,2,0)*0.9,VLOOKUP(G368,'Precio unitario'!A:B,2,0)),"No existe")</f>
        <v>495</v>
      </c>
      <c r="J368" t="s">
        <v>6482</v>
      </c>
    </row>
    <row r="369" spans="1:10" x14ac:dyDescent="0.35">
      <c r="A369" s="2">
        <v>43497</v>
      </c>
      <c r="B369" s="4">
        <v>2019</v>
      </c>
      <c r="C369" s="2" t="s">
        <v>33</v>
      </c>
      <c r="D369" t="s">
        <v>3390</v>
      </c>
      <c r="E369" s="3" t="s">
        <v>6491</v>
      </c>
      <c r="F369" s="3" t="str">
        <f t="shared" si="5"/>
        <v>América Latina</v>
      </c>
      <c r="G369" t="s">
        <v>6480</v>
      </c>
      <c r="H369" s="8">
        <f>IFERROR(VLOOKUP(G369,'Precio unitario'!A:B,2,0),0)</f>
        <v>550</v>
      </c>
      <c r="I369" s="8">
        <f>IFERROR(IF(G369="Producto D",VLOOKUP(G369,'Precio unitario'!A:B,2,0)*0.9,VLOOKUP(G369,'Precio unitario'!A:B,2,0)),"No existe")</f>
        <v>495</v>
      </c>
      <c r="J369" t="s">
        <v>6482</v>
      </c>
    </row>
    <row r="370" spans="1:10" x14ac:dyDescent="0.35">
      <c r="A370" s="2">
        <v>43497</v>
      </c>
      <c r="B370" s="4">
        <v>2019</v>
      </c>
      <c r="C370" s="2" t="s">
        <v>33</v>
      </c>
      <c r="D370" t="s">
        <v>3417</v>
      </c>
      <c r="E370" s="3" t="s">
        <v>6490</v>
      </c>
      <c r="F370" s="3" t="str">
        <f t="shared" si="5"/>
        <v>América Latina</v>
      </c>
      <c r="G370" t="s">
        <v>6479</v>
      </c>
      <c r="H370" s="8">
        <f>IFERROR(VLOOKUP(G370,'Precio unitario'!A:B,2,0),0)</f>
        <v>150</v>
      </c>
      <c r="I370" s="8">
        <f>IFERROR(IF(G370="Producto D",VLOOKUP(G370,'Precio unitario'!A:B,2,0)*0.9,VLOOKUP(G370,'Precio unitario'!A:B,2,0)),"No existe")</f>
        <v>150</v>
      </c>
      <c r="J370" t="s">
        <v>6482</v>
      </c>
    </row>
    <row r="371" spans="1:10" x14ac:dyDescent="0.35">
      <c r="A371" s="2">
        <v>43497</v>
      </c>
      <c r="B371" s="4">
        <v>2019</v>
      </c>
      <c r="C371" s="2" t="s">
        <v>33</v>
      </c>
      <c r="D371" t="s">
        <v>3425</v>
      </c>
      <c r="E371" s="3" t="s">
        <v>6492</v>
      </c>
      <c r="F371" s="3" t="str">
        <f t="shared" si="5"/>
        <v>Europa</v>
      </c>
      <c r="G371" t="s">
        <v>6480</v>
      </c>
      <c r="H371" s="8">
        <f>IFERROR(VLOOKUP(G371,'Precio unitario'!A:B,2,0),0)</f>
        <v>550</v>
      </c>
      <c r="I371" s="8">
        <f>IFERROR(IF(G371="Producto D",VLOOKUP(G371,'Precio unitario'!A:B,2,0)*0.9,VLOOKUP(G371,'Precio unitario'!A:B,2,0)),"No existe")</f>
        <v>495</v>
      </c>
      <c r="J371" t="s">
        <v>6483</v>
      </c>
    </row>
    <row r="372" spans="1:10" x14ac:dyDescent="0.35">
      <c r="A372" s="2">
        <v>43497</v>
      </c>
      <c r="B372" s="4">
        <v>2019</v>
      </c>
      <c r="C372" s="2" t="s">
        <v>33</v>
      </c>
      <c r="D372" t="s">
        <v>6660</v>
      </c>
      <c r="E372" s="3" t="s">
        <v>6493</v>
      </c>
      <c r="F372" s="3" t="str">
        <f t="shared" si="5"/>
        <v>América Latina</v>
      </c>
      <c r="G372" t="s">
        <v>6481</v>
      </c>
      <c r="H372" s="8">
        <f>IFERROR(VLOOKUP(G372,'Precio unitario'!A:B,2,0),0)</f>
        <v>450</v>
      </c>
      <c r="I372" s="8">
        <f>IFERROR(IF(G372="Producto D",VLOOKUP(G372,'Precio unitario'!A:B,2,0)*0.9,VLOOKUP(G372,'Precio unitario'!A:B,2,0)),"No existe")</f>
        <v>450</v>
      </c>
      <c r="J372" t="s">
        <v>6484</v>
      </c>
    </row>
    <row r="373" spans="1:10" x14ac:dyDescent="0.35">
      <c r="A373" s="2">
        <v>43497</v>
      </c>
      <c r="B373" s="4">
        <v>2019</v>
      </c>
      <c r="C373" s="2" t="s">
        <v>33</v>
      </c>
      <c r="D373" t="s">
        <v>3431</v>
      </c>
      <c r="E373" s="3" t="s">
        <v>6494</v>
      </c>
      <c r="F373" s="3" t="str">
        <f t="shared" si="5"/>
        <v>América Latina</v>
      </c>
      <c r="G373" t="s">
        <v>6481</v>
      </c>
      <c r="H373" s="8">
        <f>IFERROR(VLOOKUP(G373,'Precio unitario'!A:B,2,0),0)</f>
        <v>450</v>
      </c>
      <c r="I373" s="8">
        <f>IFERROR(IF(G373="Producto D",VLOOKUP(G373,'Precio unitario'!A:B,2,0)*0.9,VLOOKUP(G373,'Precio unitario'!A:B,2,0)),"No existe")</f>
        <v>450</v>
      </c>
      <c r="J373" t="s">
        <v>6484</v>
      </c>
    </row>
    <row r="374" spans="1:10" x14ac:dyDescent="0.35">
      <c r="A374" s="2">
        <v>43498</v>
      </c>
      <c r="B374" s="4">
        <v>2019</v>
      </c>
      <c r="C374" s="2" t="s">
        <v>33</v>
      </c>
      <c r="D374" t="s">
        <v>6661</v>
      </c>
      <c r="E374" s="3" t="s">
        <v>6492</v>
      </c>
      <c r="F374" s="3" t="str">
        <f t="shared" si="5"/>
        <v>Europa</v>
      </c>
      <c r="G374" t="s">
        <v>6479</v>
      </c>
      <c r="H374" s="8">
        <f>IFERROR(VLOOKUP(G374,'Precio unitario'!A:B,2,0),0)</f>
        <v>150</v>
      </c>
      <c r="I374" s="8">
        <f>IFERROR(IF(G374="Producto D",VLOOKUP(G374,'Precio unitario'!A:B,2,0)*0.9,VLOOKUP(G374,'Precio unitario'!A:B,2,0)),"No existe")</f>
        <v>150</v>
      </c>
      <c r="J374" t="s">
        <v>6482</v>
      </c>
    </row>
    <row r="375" spans="1:10" x14ac:dyDescent="0.35">
      <c r="A375" s="2">
        <v>43498</v>
      </c>
      <c r="B375" s="4">
        <v>2019</v>
      </c>
      <c r="C375" s="2" t="s">
        <v>33</v>
      </c>
      <c r="D375" t="s">
        <v>6662</v>
      </c>
      <c r="E375" s="3" t="s">
        <v>6492</v>
      </c>
      <c r="F375" s="3" t="str">
        <f t="shared" si="5"/>
        <v>Europa</v>
      </c>
      <c r="G375" t="s">
        <v>6481</v>
      </c>
      <c r="H375" s="8">
        <f>IFERROR(VLOOKUP(G375,'Precio unitario'!A:B,2,0),0)</f>
        <v>450</v>
      </c>
      <c r="I375" s="8">
        <f>IFERROR(IF(G375="Producto D",VLOOKUP(G375,'Precio unitario'!A:B,2,0)*0.9,VLOOKUP(G375,'Precio unitario'!A:B,2,0)),"No existe")</f>
        <v>450</v>
      </c>
      <c r="J375" t="s">
        <v>6484</v>
      </c>
    </row>
    <row r="376" spans="1:10" x14ac:dyDescent="0.35">
      <c r="A376" s="2">
        <v>43498</v>
      </c>
      <c r="B376" s="4">
        <v>2019</v>
      </c>
      <c r="C376" s="2" t="s">
        <v>33</v>
      </c>
      <c r="D376" t="s">
        <v>3475</v>
      </c>
      <c r="E376" s="3" t="s">
        <v>6491</v>
      </c>
      <c r="F376" s="3" t="str">
        <f t="shared" si="5"/>
        <v>América Latina</v>
      </c>
      <c r="G376" t="s">
        <v>6479</v>
      </c>
      <c r="H376" s="8">
        <f>IFERROR(VLOOKUP(G376,'Precio unitario'!A:B,2,0),0)</f>
        <v>150</v>
      </c>
      <c r="I376" s="8">
        <f>IFERROR(IF(G376="Producto D",VLOOKUP(G376,'Precio unitario'!A:B,2,0)*0.9,VLOOKUP(G376,'Precio unitario'!A:B,2,0)),"No existe")</f>
        <v>150</v>
      </c>
      <c r="J376" t="s">
        <v>6482</v>
      </c>
    </row>
    <row r="377" spans="1:10" x14ac:dyDescent="0.35">
      <c r="A377" s="2">
        <v>43498</v>
      </c>
      <c r="B377" s="4">
        <v>2019</v>
      </c>
      <c r="C377" s="2" t="s">
        <v>33</v>
      </c>
      <c r="D377" t="s">
        <v>6663</v>
      </c>
      <c r="E377" s="3" t="s">
        <v>6493</v>
      </c>
      <c r="F377" s="3" t="str">
        <f t="shared" si="5"/>
        <v>América Latina</v>
      </c>
      <c r="G377" t="s">
        <v>6479</v>
      </c>
      <c r="H377" s="8">
        <f>IFERROR(VLOOKUP(G377,'Precio unitario'!A:B,2,0),0)</f>
        <v>150</v>
      </c>
      <c r="I377" s="8">
        <f>IFERROR(IF(G377="Producto D",VLOOKUP(G377,'Precio unitario'!A:B,2,0)*0.9,VLOOKUP(G377,'Precio unitario'!A:B,2,0)),"No existe")</f>
        <v>150</v>
      </c>
      <c r="J377" t="s">
        <v>6483</v>
      </c>
    </row>
    <row r="378" spans="1:10" x14ac:dyDescent="0.35">
      <c r="A378" s="2">
        <v>43498</v>
      </c>
      <c r="B378" s="4">
        <v>2019</v>
      </c>
      <c r="C378" s="2" t="s">
        <v>33</v>
      </c>
      <c r="D378" t="s">
        <v>3526</v>
      </c>
      <c r="E378" s="3" t="s">
        <v>6494</v>
      </c>
      <c r="F378" s="3" t="str">
        <f t="shared" si="5"/>
        <v>América Latina</v>
      </c>
      <c r="G378" t="s">
        <v>6478</v>
      </c>
      <c r="H378" s="8">
        <f>IFERROR(VLOOKUP(G378,'Precio unitario'!A:B,2,0),0)</f>
        <v>300</v>
      </c>
      <c r="I378" s="8">
        <f>IFERROR(IF(G378="Producto D",VLOOKUP(G378,'Precio unitario'!A:B,2,0)*0.9,VLOOKUP(G378,'Precio unitario'!A:B,2,0)),"No existe")</f>
        <v>300</v>
      </c>
      <c r="J378" t="s">
        <v>6482</v>
      </c>
    </row>
    <row r="379" spans="1:10" x14ac:dyDescent="0.35">
      <c r="A379" s="2">
        <v>43498</v>
      </c>
      <c r="B379" s="4">
        <v>2019</v>
      </c>
      <c r="C379" s="2" t="s">
        <v>33</v>
      </c>
      <c r="D379" t="s">
        <v>6664</v>
      </c>
      <c r="E379" s="3" t="s">
        <v>6491</v>
      </c>
      <c r="F379" s="3" t="str">
        <f t="shared" si="5"/>
        <v>América Latina</v>
      </c>
      <c r="G379" t="s">
        <v>6481</v>
      </c>
      <c r="H379" s="8">
        <f>IFERROR(VLOOKUP(G379,'Precio unitario'!A:B,2,0),0)</f>
        <v>450</v>
      </c>
      <c r="I379" s="8">
        <f>IFERROR(IF(G379="Producto D",VLOOKUP(G379,'Precio unitario'!A:B,2,0)*0.9,VLOOKUP(G379,'Precio unitario'!A:B,2,0)),"No existe")</f>
        <v>450</v>
      </c>
      <c r="J379" t="s">
        <v>6484</v>
      </c>
    </row>
    <row r="380" spans="1:10" x14ac:dyDescent="0.35">
      <c r="A380" s="2">
        <v>43498</v>
      </c>
      <c r="B380" s="4">
        <v>2019</v>
      </c>
      <c r="C380" s="2" t="s">
        <v>33</v>
      </c>
      <c r="D380" t="s">
        <v>3606</v>
      </c>
      <c r="E380" s="3" t="s">
        <v>6493</v>
      </c>
      <c r="F380" s="3" t="str">
        <f t="shared" si="5"/>
        <v>América Latina</v>
      </c>
      <c r="G380" t="s">
        <v>6479</v>
      </c>
      <c r="H380" s="8">
        <f>IFERROR(VLOOKUP(G380,'Precio unitario'!A:B,2,0),0)</f>
        <v>150</v>
      </c>
      <c r="I380" s="8">
        <f>IFERROR(IF(G380="Producto D",VLOOKUP(G380,'Precio unitario'!A:B,2,0)*0.9,VLOOKUP(G380,'Precio unitario'!A:B,2,0)),"No existe")</f>
        <v>150</v>
      </c>
      <c r="J380" t="s">
        <v>6484</v>
      </c>
    </row>
    <row r="381" spans="1:10" x14ac:dyDescent="0.35">
      <c r="A381" s="2">
        <v>43498</v>
      </c>
      <c r="B381" s="4">
        <v>2019</v>
      </c>
      <c r="C381" s="2" t="s">
        <v>33</v>
      </c>
      <c r="D381" t="s">
        <v>3614</v>
      </c>
      <c r="E381" s="3" t="s">
        <v>6490</v>
      </c>
      <c r="F381" s="3" t="str">
        <f t="shared" si="5"/>
        <v>América Latina</v>
      </c>
      <c r="G381" t="s">
        <v>6480</v>
      </c>
      <c r="H381" s="8">
        <f>IFERROR(VLOOKUP(G381,'Precio unitario'!A:B,2,0),0)</f>
        <v>550</v>
      </c>
      <c r="I381" s="8">
        <f>IFERROR(IF(G381="Producto D",VLOOKUP(G381,'Precio unitario'!A:B,2,0)*0.9,VLOOKUP(G381,'Precio unitario'!A:B,2,0)),"No existe")</f>
        <v>495</v>
      </c>
      <c r="J381" t="s">
        <v>6482</v>
      </c>
    </row>
    <row r="382" spans="1:10" x14ac:dyDescent="0.35">
      <c r="A382" s="2">
        <v>43498</v>
      </c>
      <c r="B382" s="4">
        <v>2019</v>
      </c>
      <c r="C382" s="2" t="s">
        <v>33</v>
      </c>
      <c r="D382" t="s">
        <v>6665</v>
      </c>
      <c r="E382" s="3" t="s">
        <v>6492</v>
      </c>
      <c r="F382" s="3" t="str">
        <f t="shared" si="5"/>
        <v>Europa</v>
      </c>
      <c r="G382" t="s">
        <v>6480</v>
      </c>
      <c r="H382" s="8">
        <f>IFERROR(VLOOKUP(G382,'Precio unitario'!A:B,2,0),0)</f>
        <v>550</v>
      </c>
      <c r="I382" s="8">
        <f>IFERROR(IF(G382="Producto D",VLOOKUP(G382,'Precio unitario'!A:B,2,0)*0.9,VLOOKUP(G382,'Precio unitario'!A:B,2,0)),"No existe")</f>
        <v>495</v>
      </c>
      <c r="J382" t="s">
        <v>6483</v>
      </c>
    </row>
    <row r="383" spans="1:10" x14ac:dyDescent="0.35">
      <c r="A383" s="2">
        <v>43498</v>
      </c>
      <c r="B383" s="4">
        <v>2019</v>
      </c>
      <c r="C383" s="2" t="s">
        <v>33</v>
      </c>
      <c r="D383" t="s">
        <v>6666</v>
      </c>
      <c r="E383" s="3" t="s">
        <v>6491</v>
      </c>
      <c r="F383" s="3" t="str">
        <f t="shared" si="5"/>
        <v>América Latina</v>
      </c>
      <c r="G383" t="s">
        <v>6478</v>
      </c>
      <c r="H383" s="8">
        <f>IFERROR(VLOOKUP(G383,'Precio unitario'!A:B,2,0),0)</f>
        <v>300</v>
      </c>
      <c r="I383" s="8">
        <f>IFERROR(IF(G383="Producto D",VLOOKUP(G383,'Precio unitario'!A:B,2,0)*0.9,VLOOKUP(G383,'Precio unitario'!A:B,2,0)),"No existe")</f>
        <v>300</v>
      </c>
      <c r="J383" t="s">
        <v>6483</v>
      </c>
    </row>
    <row r="384" spans="1:10" x14ac:dyDescent="0.35">
      <c r="A384" s="2">
        <v>43498</v>
      </c>
      <c r="B384" s="4">
        <v>2019</v>
      </c>
      <c r="C384" s="2" t="s">
        <v>33</v>
      </c>
      <c r="D384" t="s">
        <v>6667</v>
      </c>
      <c r="E384" s="3" t="s">
        <v>6490</v>
      </c>
      <c r="F384" s="3" t="str">
        <f t="shared" si="5"/>
        <v>América Latina</v>
      </c>
      <c r="G384" t="s">
        <v>6480</v>
      </c>
      <c r="H384" s="8">
        <f>IFERROR(VLOOKUP(G384,'Precio unitario'!A:B,2,0),0)</f>
        <v>550</v>
      </c>
      <c r="I384" s="8">
        <f>IFERROR(IF(G384="Producto D",VLOOKUP(G384,'Precio unitario'!A:B,2,0)*0.9,VLOOKUP(G384,'Precio unitario'!A:B,2,0)),"No existe")</f>
        <v>495</v>
      </c>
      <c r="J384" t="s">
        <v>6482</v>
      </c>
    </row>
    <row r="385" spans="1:10" x14ac:dyDescent="0.35">
      <c r="A385" s="2">
        <v>43499</v>
      </c>
      <c r="B385" s="4">
        <v>2019</v>
      </c>
      <c r="C385" s="2" t="s">
        <v>33</v>
      </c>
      <c r="D385" t="s">
        <v>6668</v>
      </c>
      <c r="E385" s="3" t="s">
        <v>6493</v>
      </c>
      <c r="F385" s="3" t="str">
        <f t="shared" si="5"/>
        <v>América Latina</v>
      </c>
      <c r="G385" t="s">
        <v>6479</v>
      </c>
      <c r="H385" s="8">
        <f>IFERROR(VLOOKUP(G385,'Precio unitario'!A:B,2,0),0)</f>
        <v>150</v>
      </c>
      <c r="I385" s="8">
        <f>IFERROR(IF(G385="Producto D",VLOOKUP(G385,'Precio unitario'!A:B,2,0)*0.9,VLOOKUP(G385,'Precio unitario'!A:B,2,0)),"No existe")</f>
        <v>150</v>
      </c>
      <c r="J385" t="s">
        <v>6483</v>
      </c>
    </row>
    <row r="386" spans="1:10" x14ac:dyDescent="0.35">
      <c r="A386" s="2">
        <v>43499</v>
      </c>
      <c r="B386" s="4">
        <v>2019</v>
      </c>
      <c r="C386" s="2" t="s">
        <v>33</v>
      </c>
      <c r="D386" t="s">
        <v>3774</v>
      </c>
      <c r="E386" s="3" t="s">
        <v>6491</v>
      </c>
      <c r="F386" s="3" t="str">
        <f t="shared" si="5"/>
        <v>América Latina</v>
      </c>
      <c r="G386" t="s">
        <v>6479</v>
      </c>
      <c r="H386" s="8">
        <f>IFERROR(VLOOKUP(G386,'Precio unitario'!A:B,2,0),0)</f>
        <v>150</v>
      </c>
      <c r="I386" s="8">
        <f>IFERROR(IF(G386="Producto D",VLOOKUP(G386,'Precio unitario'!A:B,2,0)*0.9,VLOOKUP(G386,'Precio unitario'!A:B,2,0)),"No existe")</f>
        <v>150</v>
      </c>
      <c r="J386" t="s">
        <v>6482</v>
      </c>
    </row>
    <row r="387" spans="1:10" x14ac:dyDescent="0.35">
      <c r="A387" s="2">
        <v>43499</v>
      </c>
      <c r="B387" s="4">
        <v>2019</v>
      </c>
      <c r="C387" s="2" t="s">
        <v>33</v>
      </c>
      <c r="D387" t="s">
        <v>3778</v>
      </c>
      <c r="E387" s="3" t="s">
        <v>6492</v>
      </c>
      <c r="F387" s="3" t="str">
        <f t="shared" ref="F387:F450" si="6">IF(OR(E387="Chile",E387="Colombia",E387="México",E387="Argentina"),"América Latina", IF(E387="España","Europa", "Otro"))</f>
        <v>Europa</v>
      </c>
      <c r="G387" t="s">
        <v>6479</v>
      </c>
      <c r="H387" s="8">
        <f>IFERROR(VLOOKUP(G387,'Precio unitario'!A:B,2,0),0)</f>
        <v>150</v>
      </c>
      <c r="I387" s="8">
        <f>IFERROR(IF(G387="Producto D",VLOOKUP(G387,'Precio unitario'!A:B,2,0)*0.9,VLOOKUP(G387,'Precio unitario'!A:B,2,0)),"No existe")</f>
        <v>150</v>
      </c>
      <c r="J387" t="s">
        <v>6483</v>
      </c>
    </row>
    <row r="388" spans="1:10" x14ac:dyDescent="0.35">
      <c r="A388" s="2">
        <v>43499</v>
      </c>
      <c r="B388" s="4">
        <v>2019</v>
      </c>
      <c r="C388" s="2" t="s">
        <v>33</v>
      </c>
      <c r="D388" t="s">
        <v>3786</v>
      </c>
      <c r="E388" s="3" t="s">
        <v>6490</v>
      </c>
      <c r="F388" s="3" t="str">
        <f t="shared" si="6"/>
        <v>América Latina</v>
      </c>
      <c r="G388" t="s">
        <v>6480</v>
      </c>
      <c r="H388" s="8">
        <f>IFERROR(VLOOKUP(G388,'Precio unitario'!A:B,2,0),0)</f>
        <v>550</v>
      </c>
      <c r="I388" s="8">
        <f>IFERROR(IF(G388="Producto D",VLOOKUP(G388,'Precio unitario'!A:B,2,0)*0.9,VLOOKUP(G388,'Precio unitario'!A:B,2,0)),"No existe")</f>
        <v>495</v>
      </c>
      <c r="J388" t="s">
        <v>6482</v>
      </c>
    </row>
    <row r="389" spans="1:10" x14ac:dyDescent="0.35">
      <c r="A389" s="2">
        <v>43499</v>
      </c>
      <c r="B389" s="4">
        <v>2019</v>
      </c>
      <c r="C389" s="2" t="s">
        <v>33</v>
      </c>
      <c r="D389" t="s">
        <v>6669</v>
      </c>
      <c r="E389" s="3" t="s">
        <v>6491</v>
      </c>
      <c r="F389" s="3" t="str">
        <f t="shared" si="6"/>
        <v>América Latina</v>
      </c>
      <c r="G389" t="s">
        <v>6480</v>
      </c>
      <c r="H389" s="8">
        <f>IFERROR(VLOOKUP(G389,'Precio unitario'!A:B,2,0),0)</f>
        <v>550</v>
      </c>
      <c r="I389" s="8">
        <f>IFERROR(IF(G389="Producto D",VLOOKUP(G389,'Precio unitario'!A:B,2,0)*0.9,VLOOKUP(G389,'Precio unitario'!A:B,2,0)),"No existe")</f>
        <v>495</v>
      </c>
      <c r="J389" t="s">
        <v>6483</v>
      </c>
    </row>
    <row r="390" spans="1:10" x14ac:dyDescent="0.35">
      <c r="A390" s="2">
        <v>43499</v>
      </c>
      <c r="B390" s="4">
        <v>2019</v>
      </c>
      <c r="C390" s="2" t="s">
        <v>33</v>
      </c>
      <c r="D390" t="s">
        <v>6670</v>
      </c>
      <c r="E390" s="3" t="s">
        <v>6493</v>
      </c>
      <c r="F390" s="3" t="str">
        <f t="shared" si="6"/>
        <v>América Latina</v>
      </c>
      <c r="G390" t="s">
        <v>6480</v>
      </c>
      <c r="H390" s="8">
        <f>IFERROR(VLOOKUP(G390,'Precio unitario'!A:B,2,0),0)</f>
        <v>550</v>
      </c>
      <c r="I390" s="8">
        <f>IFERROR(IF(G390="Producto D",VLOOKUP(G390,'Precio unitario'!A:B,2,0)*0.9,VLOOKUP(G390,'Precio unitario'!A:B,2,0)),"No existe")</f>
        <v>495</v>
      </c>
      <c r="J390" t="s">
        <v>6483</v>
      </c>
    </row>
    <row r="391" spans="1:10" x14ac:dyDescent="0.35">
      <c r="A391" s="2">
        <v>43499</v>
      </c>
      <c r="B391" s="4">
        <v>2019</v>
      </c>
      <c r="C391" s="2" t="s">
        <v>33</v>
      </c>
      <c r="D391" t="s">
        <v>6671</v>
      </c>
      <c r="E391" s="3" t="s">
        <v>6491</v>
      </c>
      <c r="F391" s="3" t="str">
        <f t="shared" si="6"/>
        <v>América Latina</v>
      </c>
      <c r="G391" t="s">
        <v>6479</v>
      </c>
      <c r="H391" s="8">
        <f>IFERROR(VLOOKUP(G391,'Precio unitario'!A:B,2,0),0)</f>
        <v>150</v>
      </c>
      <c r="I391" s="8">
        <f>IFERROR(IF(G391="Producto D",VLOOKUP(G391,'Precio unitario'!A:B,2,0)*0.9,VLOOKUP(G391,'Precio unitario'!A:B,2,0)),"No existe")</f>
        <v>150</v>
      </c>
      <c r="J391" t="s">
        <v>6482</v>
      </c>
    </row>
    <row r="392" spans="1:10" x14ac:dyDescent="0.35">
      <c r="A392" s="2">
        <v>43500</v>
      </c>
      <c r="B392" s="4">
        <v>2019</v>
      </c>
      <c r="C392" s="2" t="s">
        <v>33</v>
      </c>
      <c r="D392" t="s">
        <v>6672</v>
      </c>
      <c r="E392" s="3" t="s">
        <v>6490</v>
      </c>
      <c r="F392" s="3" t="str">
        <f t="shared" si="6"/>
        <v>América Latina</v>
      </c>
      <c r="G392" t="s">
        <v>6479</v>
      </c>
      <c r="H392" s="8">
        <f>IFERROR(VLOOKUP(G392,'Precio unitario'!A:B,2,0),0)</f>
        <v>150</v>
      </c>
      <c r="I392" s="8">
        <f>IFERROR(IF(G392="Producto D",VLOOKUP(G392,'Precio unitario'!A:B,2,0)*0.9,VLOOKUP(G392,'Precio unitario'!A:B,2,0)),"No existe")</f>
        <v>150</v>
      </c>
      <c r="J392" t="s">
        <v>6483</v>
      </c>
    </row>
    <row r="393" spans="1:10" x14ac:dyDescent="0.35">
      <c r="A393" s="2">
        <v>43500</v>
      </c>
      <c r="B393" s="4">
        <v>2019</v>
      </c>
      <c r="C393" s="2" t="s">
        <v>33</v>
      </c>
      <c r="D393" t="s">
        <v>3969</v>
      </c>
      <c r="E393" s="3" t="s">
        <v>6492</v>
      </c>
      <c r="F393" s="3" t="str">
        <f t="shared" si="6"/>
        <v>Europa</v>
      </c>
      <c r="G393" t="s">
        <v>6480</v>
      </c>
      <c r="H393" s="8">
        <f>IFERROR(VLOOKUP(G393,'Precio unitario'!A:B,2,0),0)</f>
        <v>550</v>
      </c>
      <c r="I393" s="8">
        <f>IFERROR(IF(G393="Producto D",VLOOKUP(G393,'Precio unitario'!A:B,2,0)*0.9,VLOOKUP(G393,'Precio unitario'!A:B,2,0)),"No existe")</f>
        <v>495</v>
      </c>
      <c r="J393" t="s">
        <v>6482</v>
      </c>
    </row>
    <row r="394" spans="1:10" x14ac:dyDescent="0.35">
      <c r="A394" s="2">
        <v>43500</v>
      </c>
      <c r="B394" s="4">
        <v>2019</v>
      </c>
      <c r="C394" s="2" t="s">
        <v>33</v>
      </c>
      <c r="D394" t="s">
        <v>4042</v>
      </c>
      <c r="E394" s="3" t="s">
        <v>6493</v>
      </c>
      <c r="F394" s="3" t="str">
        <f t="shared" si="6"/>
        <v>América Latina</v>
      </c>
      <c r="G394" t="s">
        <v>6480</v>
      </c>
      <c r="H394" s="8">
        <f>IFERROR(VLOOKUP(G394,'Precio unitario'!A:B,2,0),0)</f>
        <v>550</v>
      </c>
      <c r="I394" s="8">
        <f>IFERROR(IF(G394="Producto D",VLOOKUP(G394,'Precio unitario'!A:B,2,0)*0.9,VLOOKUP(G394,'Precio unitario'!A:B,2,0)),"No existe")</f>
        <v>495</v>
      </c>
      <c r="J394" t="s">
        <v>6482</v>
      </c>
    </row>
    <row r="395" spans="1:10" x14ac:dyDescent="0.35">
      <c r="A395" s="2">
        <v>43500</v>
      </c>
      <c r="B395" s="4">
        <v>2019</v>
      </c>
      <c r="C395" s="2" t="s">
        <v>33</v>
      </c>
      <c r="D395" t="s">
        <v>6673</v>
      </c>
      <c r="E395" s="3" t="s">
        <v>6494</v>
      </c>
      <c r="F395" s="3" t="str">
        <f t="shared" si="6"/>
        <v>América Latina</v>
      </c>
      <c r="G395" t="s">
        <v>6480</v>
      </c>
      <c r="H395" s="8">
        <f>IFERROR(VLOOKUP(G395,'Precio unitario'!A:B,2,0),0)</f>
        <v>550</v>
      </c>
      <c r="I395" s="8">
        <f>IFERROR(IF(G395="Producto D",VLOOKUP(G395,'Precio unitario'!A:B,2,0)*0.9,VLOOKUP(G395,'Precio unitario'!A:B,2,0)),"No existe")</f>
        <v>495</v>
      </c>
      <c r="J395" t="s">
        <v>6482</v>
      </c>
    </row>
    <row r="396" spans="1:10" x14ac:dyDescent="0.35">
      <c r="A396" s="2">
        <v>43500</v>
      </c>
      <c r="B396" s="4">
        <v>2019</v>
      </c>
      <c r="C396" s="2" t="s">
        <v>33</v>
      </c>
      <c r="D396" t="s">
        <v>4105</v>
      </c>
      <c r="E396" s="3" t="s">
        <v>6492</v>
      </c>
      <c r="F396" s="3" t="str">
        <f t="shared" si="6"/>
        <v>Europa</v>
      </c>
      <c r="G396" t="s">
        <v>6480</v>
      </c>
      <c r="H396" s="8">
        <f>IFERROR(VLOOKUP(G396,'Precio unitario'!A:B,2,0),0)</f>
        <v>550</v>
      </c>
      <c r="I396" s="8">
        <f>IFERROR(IF(G396="Producto D",VLOOKUP(G396,'Precio unitario'!A:B,2,0)*0.9,VLOOKUP(G396,'Precio unitario'!A:B,2,0)),"No existe")</f>
        <v>495</v>
      </c>
      <c r="J396" t="s">
        <v>6484</v>
      </c>
    </row>
    <row r="397" spans="1:10" x14ac:dyDescent="0.35">
      <c r="A397" s="2">
        <v>43500</v>
      </c>
      <c r="B397" s="4">
        <v>2019</v>
      </c>
      <c r="C397" s="2" t="s">
        <v>33</v>
      </c>
      <c r="D397" t="s">
        <v>6674</v>
      </c>
      <c r="E397" s="3" t="s">
        <v>6492</v>
      </c>
      <c r="F397" s="3" t="str">
        <f t="shared" si="6"/>
        <v>Europa</v>
      </c>
      <c r="G397" t="s">
        <v>6479</v>
      </c>
      <c r="H397" s="8">
        <f>IFERROR(VLOOKUP(G397,'Precio unitario'!A:B,2,0),0)</f>
        <v>150</v>
      </c>
      <c r="I397" s="8">
        <f>IFERROR(IF(G397="Producto D",VLOOKUP(G397,'Precio unitario'!A:B,2,0)*0.9,VLOOKUP(G397,'Precio unitario'!A:B,2,0)),"No existe")</f>
        <v>150</v>
      </c>
      <c r="J397" t="s">
        <v>6482</v>
      </c>
    </row>
    <row r="398" spans="1:10" x14ac:dyDescent="0.35">
      <c r="A398" s="2">
        <v>43500</v>
      </c>
      <c r="B398" s="4">
        <v>2019</v>
      </c>
      <c r="C398" s="2" t="s">
        <v>33</v>
      </c>
      <c r="D398" t="s">
        <v>6675</v>
      </c>
      <c r="E398" s="3" t="s">
        <v>6491</v>
      </c>
      <c r="F398" s="3" t="str">
        <f t="shared" si="6"/>
        <v>América Latina</v>
      </c>
      <c r="G398" t="s">
        <v>6478</v>
      </c>
      <c r="H398" s="8">
        <f>IFERROR(VLOOKUP(G398,'Precio unitario'!A:B,2,0),0)</f>
        <v>300</v>
      </c>
      <c r="I398" s="8">
        <f>IFERROR(IF(G398="Producto D",VLOOKUP(G398,'Precio unitario'!A:B,2,0)*0.9,VLOOKUP(G398,'Precio unitario'!A:B,2,0)),"No existe")</f>
        <v>300</v>
      </c>
      <c r="J398" t="s">
        <v>6483</v>
      </c>
    </row>
    <row r="399" spans="1:10" x14ac:dyDescent="0.35">
      <c r="A399" s="2">
        <v>43501</v>
      </c>
      <c r="B399" s="4">
        <v>2019</v>
      </c>
      <c r="C399" s="2" t="s">
        <v>33</v>
      </c>
      <c r="D399" t="s">
        <v>6676</v>
      </c>
      <c r="E399" s="3" t="s">
        <v>6493</v>
      </c>
      <c r="F399" s="3" t="str">
        <f t="shared" si="6"/>
        <v>América Latina</v>
      </c>
      <c r="G399" t="s">
        <v>6478</v>
      </c>
      <c r="H399" s="8">
        <f>IFERROR(VLOOKUP(G399,'Precio unitario'!A:B,2,0),0)</f>
        <v>300</v>
      </c>
      <c r="I399" s="8">
        <f>IFERROR(IF(G399="Producto D",VLOOKUP(G399,'Precio unitario'!A:B,2,0)*0.9,VLOOKUP(G399,'Precio unitario'!A:B,2,0)),"No existe")</f>
        <v>300</v>
      </c>
      <c r="J399" t="s">
        <v>6484</v>
      </c>
    </row>
    <row r="400" spans="1:10" x14ac:dyDescent="0.35">
      <c r="A400" s="2">
        <v>43501</v>
      </c>
      <c r="B400" s="4">
        <v>2019</v>
      </c>
      <c r="C400" s="2" t="s">
        <v>33</v>
      </c>
      <c r="D400" t="s">
        <v>4132</v>
      </c>
      <c r="E400" s="3" t="s">
        <v>6490</v>
      </c>
      <c r="F400" s="3" t="str">
        <f t="shared" si="6"/>
        <v>América Latina</v>
      </c>
      <c r="G400" t="s">
        <v>6479</v>
      </c>
      <c r="H400" s="8">
        <f>IFERROR(VLOOKUP(G400,'Precio unitario'!A:B,2,0),0)</f>
        <v>150</v>
      </c>
      <c r="I400" s="8">
        <f>IFERROR(IF(G400="Producto D",VLOOKUP(G400,'Precio unitario'!A:B,2,0)*0.9,VLOOKUP(G400,'Precio unitario'!A:B,2,0)),"No existe")</f>
        <v>150</v>
      </c>
      <c r="J400" t="s">
        <v>6482</v>
      </c>
    </row>
    <row r="401" spans="1:10" x14ac:dyDescent="0.35">
      <c r="A401" s="2">
        <v>43501</v>
      </c>
      <c r="B401" s="4">
        <v>2019</v>
      </c>
      <c r="C401" s="2" t="s">
        <v>33</v>
      </c>
      <c r="D401" t="s">
        <v>6677</v>
      </c>
      <c r="E401" s="3" t="s">
        <v>6494</v>
      </c>
      <c r="F401" s="3" t="str">
        <f t="shared" si="6"/>
        <v>América Latina</v>
      </c>
      <c r="G401" t="s">
        <v>6481</v>
      </c>
      <c r="H401" s="8">
        <f>IFERROR(VLOOKUP(G401,'Precio unitario'!A:B,2,0),0)</f>
        <v>450</v>
      </c>
      <c r="I401" s="8">
        <f>IFERROR(IF(G401="Producto D",VLOOKUP(G401,'Precio unitario'!A:B,2,0)*0.9,VLOOKUP(G401,'Precio unitario'!A:B,2,0)),"No existe")</f>
        <v>450</v>
      </c>
      <c r="J401" t="s">
        <v>6484</v>
      </c>
    </row>
    <row r="402" spans="1:10" x14ac:dyDescent="0.35">
      <c r="A402" s="2">
        <v>43501</v>
      </c>
      <c r="B402" s="4">
        <v>2019</v>
      </c>
      <c r="C402" s="2" t="s">
        <v>33</v>
      </c>
      <c r="D402" t="s">
        <v>6678</v>
      </c>
      <c r="E402" s="3" t="s">
        <v>6491</v>
      </c>
      <c r="F402" s="3" t="str">
        <f t="shared" si="6"/>
        <v>América Latina</v>
      </c>
      <c r="G402" t="s">
        <v>6480</v>
      </c>
      <c r="H402" s="8">
        <f>IFERROR(VLOOKUP(G402,'Precio unitario'!A:B,2,0),0)</f>
        <v>550</v>
      </c>
      <c r="I402" s="8">
        <f>IFERROR(IF(G402="Producto D",VLOOKUP(G402,'Precio unitario'!A:B,2,0)*0.9,VLOOKUP(G402,'Precio unitario'!A:B,2,0)),"No existe")</f>
        <v>495</v>
      </c>
      <c r="J402" t="s">
        <v>6483</v>
      </c>
    </row>
    <row r="403" spans="1:10" x14ac:dyDescent="0.35">
      <c r="A403" s="2">
        <v>43501</v>
      </c>
      <c r="B403" s="4">
        <v>2019</v>
      </c>
      <c r="C403" s="2" t="s">
        <v>33</v>
      </c>
      <c r="D403" t="s">
        <v>4236</v>
      </c>
      <c r="E403" s="3" t="s">
        <v>6493</v>
      </c>
      <c r="F403" s="3" t="str">
        <f t="shared" si="6"/>
        <v>América Latina</v>
      </c>
      <c r="G403" t="s">
        <v>6478</v>
      </c>
      <c r="H403" s="8">
        <f>IFERROR(VLOOKUP(G403,'Precio unitario'!A:B,2,0),0)</f>
        <v>300</v>
      </c>
      <c r="I403" s="8">
        <f>IFERROR(IF(G403="Producto D",VLOOKUP(G403,'Precio unitario'!A:B,2,0)*0.9,VLOOKUP(G403,'Precio unitario'!A:B,2,0)),"No existe")</f>
        <v>300</v>
      </c>
      <c r="J403" t="s">
        <v>6483</v>
      </c>
    </row>
    <row r="404" spans="1:10" x14ac:dyDescent="0.35">
      <c r="A404" s="2">
        <v>43501</v>
      </c>
      <c r="B404" s="4">
        <v>2019</v>
      </c>
      <c r="C404" s="2" t="s">
        <v>33</v>
      </c>
      <c r="D404" t="s">
        <v>4279</v>
      </c>
      <c r="E404" s="3" t="s">
        <v>6490</v>
      </c>
      <c r="F404" s="3" t="str">
        <f t="shared" si="6"/>
        <v>América Latina</v>
      </c>
      <c r="G404" t="s">
        <v>6479</v>
      </c>
      <c r="H404" s="8">
        <f>IFERROR(VLOOKUP(G404,'Precio unitario'!A:B,2,0),0)</f>
        <v>150</v>
      </c>
      <c r="I404" s="8">
        <f>IFERROR(IF(G404="Producto D",VLOOKUP(G404,'Precio unitario'!A:B,2,0)*0.9,VLOOKUP(G404,'Precio unitario'!A:B,2,0)),"No existe")</f>
        <v>150</v>
      </c>
      <c r="J404" t="s">
        <v>6482</v>
      </c>
    </row>
    <row r="405" spans="1:10" x14ac:dyDescent="0.35">
      <c r="A405" s="2">
        <v>43501</v>
      </c>
      <c r="B405" s="4">
        <v>2019</v>
      </c>
      <c r="C405" s="2" t="s">
        <v>33</v>
      </c>
      <c r="D405" t="s">
        <v>4398</v>
      </c>
      <c r="E405" s="3" t="s">
        <v>6492</v>
      </c>
      <c r="F405" s="3" t="str">
        <f t="shared" si="6"/>
        <v>Europa</v>
      </c>
      <c r="G405" t="s">
        <v>6481</v>
      </c>
      <c r="H405" s="8">
        <f>IFERROR(VLOOKUP(G405,'Precio unitario'!A:B,2,0),0)</f>
        <v>450</v>
      </c>
      <c r="I405" s="8">
        <f>IFERROR(IF(G405="Producto D",VLOOKUP(G405,'Precio unitario'!A:B,2,0)*0.9,VLOOKUP(G405,'Precio unitario'!A:B,2,0)),"No existe")</f>
        <v>450</v>
      </c>
      <c r="J405" t="s">
        <v>6482</v>
      </c>
    </row>
    <row r="406" spans="1:10" x14ac:dyDescent="0.35">
      <c r="A406" s="2">
        <v>43501</v>
      </c>
      <c r="B406" s="4">
        <v>2019</v>
      </c>
      <c r="C406" s="2" t="s">
        <v>33</v>
      </c>
      <c r="D406" t="s">
        <v>4402</v>
      </c>
      <c r="E406" s="3" t="s">
        <v>6491</v>
      </c>
      <c r="F406" s="3" t="str">
        <f t="shared" si="6"/>
        <v>América Latina</v>
      </c>
      <c r="G406" t="s">
        <v>6479</v>
      </c>
      <c r="H406" s="8">
        <f>IFERROR(VLOOKUP(G406,'Precio unitario'!A:B,2,0),0)</f>
        <v>150</v>
      </c>
      <c r="I406" s="8">
        <f>IFERROR(IF(G406="Producto D",VLOOKUP(G406,'Precio unitario'!A:B,2,0)*0.9,VLOOKUP(G406,'Precio unitario'!A:B,2,0)),"No existe")</f>
        <v>150</v>
      </c>
      <c r="J406" t="s">
        <v>6482</v>
      </c>
    </row>
    <row r="407" spans="1:10" x14ac:dyDescent="0.35">
      <c r="A407" s="2">
        <v>43501</v>
      </c>
      <c r="B407" s="4">
        <v>2019</v>
      </c>
      <c r="C407" s="2" t="s">
        <v>33</v>
      </c>
      <c r="D407" t="s">
        <v>4405</v>
      </c>
      <c r="E407" s="3" t="s">
        <v>6490</v>
      </c>
      <c r="F407" s="3" t="str">
        <f t="shared" si="6"/>
        <v>América Latina</v>
      </c>
      <c r="G407" t="s">
        <v>6479</v>
      </c>
      <c r="H407" s="8">
        <f>IFERROR(VLOOKUP(G407,'Precio unitario'!A:B,2,0),0)</f>
        <v>150</v>
      </c>
      <c r="I407" s="8">
        <f>IFERROR(IF(G407="Producto D",VLOOKUP(G407,'Precio unitario'!A:B,2,0)*0.9,VLOOKUP(G407,'Precio unitario'!A:B,2,0)),"No existe")</f>
        <v>150</v>
      </c>
      <c r="J407" t="s">
        <v>6482</v>
      </c>
    </row>
    <row r="408" spans="1:10" x14ac:dyDescent="0.35">
      <c r="A408" s="2">
        <v>43501</v>
      </c>
      <c r="B408" s="4">
        <v>2019</v>
      </c>
      <c r="C408" s="2" t="s">
        <v>33</v>
      </c>
      <c r="D408" t="s">
        <v>4421</v>
      </c>
      <c r="E408" s="3" t="s">
        <v>6493</v>
      </c>
      <c r="F408" s="3" t="str">
        <f t="shared" si="6"/>
        <v>América Latina</v>
      </c>
      <c r="G408" t="s">
        <v>6481</v>
      </c>
      <c r="H408" s="8">
        <f>IFERROR(VLOOKUP(G408,'Precio unitario'!A:B,2,0),0)</f>
        <v>450</v>
      </c>
      <c r="I408" s="8">
        <f>IFERROR(IF(G408="Producto D",VLOOKUP(G408,'Precio unitario'!A:B,2,0)*0.9,VLOOKUP(G408,'Precio unitario'!A:B,2,0)),"No existe")</f>
        <v>450</v>
      </c>
      <c r="J408" t="s">
        <v>6484</v>
      </c>
    </row>
    <row r="409" spans="1:10" x14ac:dyDescent="0.35">
      <c r="A409" s="2">
        <v>43501</v>
      </c>
      <c r="B409" s="4">
        <v>2019</v>
      </c>
      <c r="C409" s="2" t="s">
        <v>33</v>
      </c>
      <c r="D409" t="s">
        <v>4434</v>
      </c>
      <c r="E409" s="3" t="s">
        <v>6491</v>
      </c>
      <c r="F409" s="3" t="str">
        <f t="shared" si="6"/>
        <v>América Latina</v>
      </c>
      <c r="G409" t="s">
        <v>6480</v>
      </c>
      <c r="H409" s="8">
        <f>IFERROR(VLOOKUP(G409,'Precio unitario'!A:B,2,0),0)</f>
        <v>550</v>
      </c>
      <c r="I409" s="8">
        <f>IFERROR(IF(G409="Producto D",VLOOKUP(G409,'Precio unitario'!A:B,2,0)*0.9,VLOOKUP(G409,'Precio unitario'!A:B,2,0)),"No existe")</f>
        <v>495</v>
      </c>
      <c r="J409" t="s">
        <v>6482</v>
      </c>
    </row>
    <row r="410" spans="1:10" x14ac:dyDescent="0.35">
      <c r="A410" s="2">
        <v>43502</v>
      </c>
      <c r="B410" s="4">
        <v>2019</v>
      </c>
      <c r="C410" s="2" t="s">
        <v>33</v>
      </c>
      <c r="D410" t="s">
        <v>4476</v>
      </c>
      <c r="E410" s="3" t="s">
        <v>6492</v>
      </c>
      <c r="F410" s="3" t="str">
        <f t="shared" si="6"/>
        <v>Europa</v>
      </c>
      <c r="G410" t="s">
        <v>6478</v>
      </c>
      <c r="H410" s="8">
        <f>IFERROR(VLOOKUP(G410,'Precio unitario'!A:B,2,0),0)</f>
        <v>300</v>
      </c>
      <c r="I410" s="8">
        <f>IFERROR(IF(G410="Producto D",VLOOKUP(G410,'Precio unitario'!A:B,2,0)*0.9,VLOOKUP(G410,'Precio unitario'!A:B,2,0)),"No existe")</f>
        <v>300</v>
      </c>
      <c r="J410" t="s">
        <v>6482</v>
      </c>
    </row>
    <row r="411" spans="1:10" x14ac:dyDescent="0.35">
      <c r="A411" s="2">
        <v>43502</v>
      </c>
      <c r="B411" s="4">
        <v>2019</v>
      </c>
      <c r="C411" s="2" t="s">
        <v>33</v>
      </c>
      <c r="D411" t="s">
        <v>4488</v>
      </c>
      <c r="E411" s="3" t="s">
        <v>6490</v>
      </c>
      <c r="F411" s="3" t="str">
        <f t="shared" si="6"/>
        <v>América Latina</v>
      </c>
      <c r="G411" t="s">
        <v>6478</v>
      </c>
      <c r="H411" s="8">
        <f>IFERROR(VLOOKUP(G411,'Precio unitario'!A:B,2,0),0)</f>
        <v>300</v>
      </c>
      <c r="I411" s="8">
        <f>IFERROR(IF(G411="Producto D",VLOOKUP(G411,'Precio unitario'!A:B,2,0)*0.9,VLOOKUP(G411,'Precio unitario'!A:B,2,0)),"No existe")</f>
        <v>300</v>
      </c>
      <c r="J411" t="s">
        <v>6484</v>
      </c>
    </row>
    <row r="412" spans="1:10" x14ac:dyDescent="0.35">
      <c r="A412" s="2">
        <v>43502</v>
      </c>
      <c r="B412" s="4">
        <v>2019</v>
      </c>
      <c r="C412" s="2" t="s">
        <v>33</v>
      </c>
      <c r="D412" t="s">
        <v>4512</v>
      </c>
      <c r="E412" s="3" t="s">
        <v>6491</v>
      </c>
      <c r="F412" s="3" t="str">
        <f t="shared" si="6"/>
        <v>América Latina</v>
      </c>
      <c r="G412" t="s">
        <v>6479</v>
      </c>
      <c r="H412" s="8">
        <f>IFERROR(VLOOKUP(G412,'Precio unitario'!A:B,2,0),0)</f>
        <v>150</v>
      </c>
      <c r="I412" s="8">
        <f>IFERROR(IF(G412="Producto D",VLOOKUP(G412,'Precio unitario'!A:B,2,0)*0.9,VLOOKUP(G412,'Precio unitario'!A:B,2,0)),"No existe")</f>
        <v>150</v>
      </c>
      <c r="J412" t="s">
        <v>6484</v>
      </c>
    </row>
    <row r="413" spans="1:10" x14ac:dyDescent="0.35">
      <c r="A413" s="2">
        <v>43502</v>
      </c>
      <c r="B413" s="4">
        <v>2019</v>
      </c>
      <c r="C413" s="2" t="s">
        <v>33</v>
      </c>
      <c r="D413" t="s">
        <v>4545</v>
      </c>
      <c r="E413" s="3" t="s">
        <v>6493</v>
      </c>
      <c r="F413" s="3" t="str">
        <f t="shared" si="6"/>
        <v>América Latina</v>
      </c>
      <c r="G413" t="s">
        <v>6480</v>
      </c>
      <c r="H413" s="8">
        <f>IFERROR(VLOOKUP(G413,'Precio unitario'!A:B,2,0),0)</f>
        <v>550</v>
      </c>
      <c r="I413" s="8">
        <f>IFERROR(IF(G413="Producto D",VLOOKUP(G413,'Precio unitario'!A:B,2,0)*0.9,VLOOKUP(G413,'Precio unitario'!A:B,2,0)),"No existe")</f>
        <v>495</v>
      </c>
      <c r="J413" t="s">
        <v>6482</v>
      </c>
    </row>
    <row r="414" spans="1:10" x14ac:dyDescent="0.35">
      <c r="A414" s="2">
        <v>43502</v>
      </c>
      <c r="B414" s="4">
        <v>2019</v>
      </c>
      <c r="C414" s="2" t="s">
        <v>33</v>
      </c>
      <c r="D414" t="s">
        <v>4600</v>
      </c>
      <c r="E414" s="3" t="s">
        <v>6491</v>
      </c>
      <c r="F414" s="3" t="str">
        <f t="shared" si="6"/>
        <v>América Latina</v>
      </c>
      <c r="G414" t="s">
        <v>6478</v>
      </c>
      <c r="H414" s="8">
        <f>IFERROR(VLOOKUP(G414,'Precio unitario'!A:B,2,0),0)</f>
        <v>300</v>
      </c>
      <c r="I414" s="8">
        <f>IFERROR(IF(G414="Producto D",VLOOKUP(G414,'Precio unitario'!A:B,2,0)*0.9,VLOOKUP(G414,'Precio unitario'!A:B,2,0)),"No existe")</f>
        <v>300</v>
      </c>
      <c r="J414" t="s">
        <v>6484</v>
      </c>
    </row>
    <row r="415" spans="1:10" x14ac:dyDescent="0.35">
      <c r="A415" s="2">
        <v>43502</v>
      </c>
      <c r="B415" s="4">
        <v>2019</v>
      </c>
      <c r="C415" s="2" t="s">
        <v>33</v>
      </c>
      <c r="D415" t="s">
        <v>4623</v>
      </c>
      <c r="E415" s="3" t="s">
        <v>6490</v>
      </c>
      <c r="F415" s="3" t="str">
        <f t="shared" si="6"/>
        <v>América Latina</v>
      </c>
      <c r="G415" t="s">
        <v>6480</v>
      </c>
      <c r="H415" s="8">
        <f>IFERROR(VLOOKUP(G415,'Precio unitario'!A:B,2,0),0)</f>
        <v>550</v>
      </c>
      <c r="I415" s="8">
        <f>IFERROR(IF(G415="Producto D",VLOOKUP(G415,'Precio unitario'!A:B,2,0)*0.9,VLOOKUP(G415,'Precio unitario'!A:B,2,0)),"No existe")</f>
        <v>495</v>
      </c>
      <c r="J415" t="s">
        <v>6483</v>
      </c>
    </row>
    <row r="416" spans="1:10" x14ac:dyDescent="0.35">
      <c r="A416" s="2">
        <v>43502</v>
      </c>
      <c r="B416" s="4">
        <v>2019</v>
      </c>
      <c r="C416" s="2" t="s">
        <v>33</v>
      </c>
      <c r="D416" t="s">
        <v>4626</v>
      </c>
      <c r="E416" s="3" t="s">
        <v>6492</v>
      </c>
      <c r="F416" s="3" t="str">
        <f t="shared" si="6"/>
        <v>Europa</v>
      </c>
      <c r="G416" t="s">
        <v>6479</v>
      </c>
      <c r="H416" s="8">
        <f>IFERROR(VLOOKUP(G416,'Precio unitario'!A:B,2,0),0)</f>
        <v>150</v>
      </c>
      <c r="I416" s="8">
        <f>IFERROR(IF(G416="Producto D",VLOOKUP(G416,'Precio unitario'!A:B,2,0)*0.9,VLOOKUP(G416,'Precio unitario'!A:B,2,0)),"No existe")</f>
        <v>150</v>
      </c>
      <c r="J416" t="s">
        <v>6482</v>
      </c>
    </row>
    <row r="417" spans="1:10" x14ac:dyDescent="0.35">
      <c r="A417" s="2">
        <v>43502</v>
      </c>
      <c r="B417" s="4">
        <v>2019</v>
      </c>
      <c r="C417" s="2" t="s">
        <v>33</v>
      </c>
      <c r="D417" t="s">
        <v>4643</v>
      </c>
      <c r="E417" s="3" t="s">
        <v>6493</v>
      </c>
      <c r="F417" s="3" t="str">
        <f t="shared" si="6"/>
        <v>América Latina</v>
      </c>
      <c r="G417" t="s">
        <v>6478</v>
      </c>
      <c r="H417" s="8">
        <f>IFERROR(VLOOKUP(G417,'Precio unitario'!A:B,2,0),0)</f>
        <v>300</v>
      </c>
      <c r="I417" s="8">
        <f>IFERROR(IF(G417="Producto D",VLOOKUP(G417,'Precio unitario'!A:B,2,0)*0.9,VLOOKUP(G417,'Precio unitario'!A:B,2,0)),"No existe")</f>
        <v>300</v>
      </c>
      <c r="J417" t="s">
        <v>6482</v>
      </c>
    </row>
    <row r="418" spans="1:10" x14ac:dyDescent="0.35">
      <c r="A418" s="2">
        <v>43502</v>
      </c>
      <c r="B418" s="4">
        <v>2019</v>
      </c>
      <c r="C418" s="2" t="s">
        <v>33</v>
      </c>
      <c r="D418" t="s">
        <v>4675</v>
      </c>
      <c r="E418" s="3" t="s">
        <v>6494</v>
      </c>
      <c r="F418" s="3" t="str">
        <f t="shared" si="6"/>
        <v>América Latina</v>
      </c>
      <c r="G418" t="s">
        <v>6481</v>
      </c>
      <c r="H418" s="8">
        <f>IFERROR(VLOOKUP(G418,'Precio unitario'!A:B,2,0),0)</f>
        <v>450</v>
      </c>
      <c r="I418" s="8">
        <f>IFERROR(IF(G418="Producto D",VLOOKUP(G418,'Precio unitario'!A:B,2,0)*0.9,VLOOKUP(G418,'Precio unitario'!A:B,2,0)),"No existe")</f>
        <v>450</v>
      </c>
      <c r="J418" t="s">
        <v>6483</v>
      </c>
    </row>
    <row r="419" spans="1:10" x14ac:dyDescent="0.35">
      <c r="A419" s="2">
        <v>43502</v>
      </c>
      <c r="B419" s="4">
        <v>2019</v>
      </c>
      <c r="C419" s="2" t="s">
        <v>33</v>
      </c>
      <c r="D419" t="s">
        <v>6679</v>
      </c>
      <c r="E419" s="3" t="s">
        <v>6492</v>
      </c>
      <c r="F419" s="3" t="str">
        <f t="shared" si="6"/>
        <v>Europa</v>
      </c>
      <c r="G419" t="s">
        <v>6480</v>
      </c>
      <c r="H419" s="8">
        <f>IFERROR(VLOOKUP(G419,'Precio unitario'!A:B,2,0),0)</f>
        <v>550</v>
      </c>
      <c r="I419" s="8">
        <f>IFERROR(IF(G419="Producto D",VLOOKUP(G419,'Precio unitario'!A:B,2,0)*0.9,VLOOKUP(G419,'Precio unitario'!A:B,2,0)),"No existe")</f>
        <v>495</v>
      </c>
      <c r="J419" t="s">
        <v>6482</v>
      </c>
    </row>
    <row r="420" spans="1:10" x14ac:dyDescent="0.35">
      <c r="A420" s="2">
        <v>43502</v>
      </c>
      <c r="B420" s="4">
        <v>2019</v>
      </c>
      <c r="C420" s="2" t="s">
        <v>33</v>
      </c>
      <c r="D420" t="s">
        <v>6680</v>
      </c>
      <c r="E420" s="3" t="s">
        <v>6492</v>
      </c>
      <c r="F420" s="3" t="str">
        <f t="shared" si="6"/>
        <v>Europa</v>
      </c>
      <c r="G420" t="s">
        <v>6481</v>
      </c>
      <c r="H420" s="8">
        <f>IFERROR(VLOOKUP(G420,'Precio unitario'!A:B,2,0),0)</f>
        <v>450</v>
      </c>
      <c r="I420" s="8">
        <f>IFERROR(IF(G420="Producto D",VLOOKUP(G420,'Precio unitario'!A:B,2,0)*0.9,VLOOKUP(G420,'Precio unitario'!A:B,2,0)),"No existe")</f>
        <v>450</v>
      </c>
      <c r="J420" t="s">
        <v>6484</v>
      </c>
    </row>
    <row r="421" spans="1:10" x14ac:dyDescent="0.35">
      <c r="A421" s="2">
        <v>43503</v>
      </c>
      <c r="B421" s="4">
        <v>2019</v>
      </c>
      <c r="C421" s="2" t="s">
        <v>33</v>
      </c>
      <c r="D421" t="s">
        <v>6681</v>
      </c>
      <c r="E421" s="3" t="s">
        <v>6491</v>
      </c>
      <c r="F421" s="3" t="str">
        <f t="shared" si="6"/>
        <v>América Latina</v>
      </c>
      <c r="G421" t="s">
        <v>6481</v>
      </c>
      <c r="H421" s="8">
        <f>IFERROR(VLOOKUP(G421,'Precio unitario'!A:B,2,0),0)</f>
        <v>450</v>
      </c>
      <c r="I421" s="8">
        <f>IFERROR(IF(G421="Producto D",VLOOKUP(G421,'Precio unitario'!A:B,2,0)*0.9,VLOOKUP(G421,'Precio unitario'!A:B,2,0)),"No existe")</f>
        <v>450</v>
      </c>
      <c r="J421" t="s">
        <v>6483</v>
      </c>
    </row>
    <row r="422" spans="1:10" x14ac:dyDescent="0.35">
      <c r="A422" s="2">
        <v>43503</v>
      </c>
      <c r="B422" s="4">
        <v>2019</v>
      </c>
      <c r="C422" s="2" t="s">
        <v>33</v>
      </c>
      <c r="D422" t="s">
        <v>4854</v>
      </c>
      <c r="E422" s="3" t="s">
        <v>6493</v>
      </c>
      <c r="F422" s="3" t="str">
        <f t="shared" si="6"/>
        <v>América Latina</v>
      </c>
      <c r="G422" t="s">
        <v>6479</v>
      </c>
      <c r="H422" s="8">
        <f>IFERROR(VLOOKUP(G422,'Precio unitario'!A:B,2,0),0)</f>
        <v>150</v>
      </c>
      <c r="I422" s="8">
        <f>IFERROR(IF(G422="Producto D",VLOOKUP(G422,'Precio unitario'!A:B,2,0)*0.9,VLOOKUP(G422,'Precio unitario'!A:B,2,0)),"No existe")</f>
        <v>150</v>
      </c>
      <c r="J422" t="s">
        <v>6484</v>
      </c>
    </row>
    <row r="423" spans="1:10" x14ac:dyDescent="0.35">
      <c r="A423" s="2">
        <v>43503</v>
      </c>
      <c r="B423" s="4">
        <v>2019</v>
      </c>
      <c r="C423" s="2" t="s">
        <v>33</v>
      </c>
      <c r="D423" t="s">
        <v>6682</v>
      </c>
      <c r="E423" s="3" t="s">
        <v>6494</v>
      </c>
      <c r="F423" s="3" t="str">
        <f t="shared" si="6"/>
        <v>América Latina</v>
      </c>
      <c r="G423" t="s">
        <v>6480</v>
      </c>
      <c r="H423" s="8">
        <f>IFERROR(VLOOKUP(G423,'Precio unitario'!A:B,2,0),0)</f>
        <v>550</v>
      </c>
      <c r="I423" s="8">
        <f>IFERROR(IF(G423="Producto D",VLOOKUP(G423,'Precio unitario'!A:B,2,0)*0.9,VLOOKUP(G423,'Precio unitario'!A:B,2,0)),"No existe")</f>
        <v>495</v>
      </c>
      <c r="J423" t="s">
        <v>6482</v>
      </c>
    </row>
    <row r="424" spans="1:10" x14ac:dyDescent="0.35">
      <c r="A424" s="2">
        <v>43503</v>
      </c>
      <c r="B424" s="4">
        <v>2019</v>
      </c>
      <c r="C424" s="2" t="s">
        <v>33</v>
      </c>
      <c r="D424" t="s">
        <v>4886</v>
      </c>
      <c r="E424" s="3" t="s">
        <v>6491</v>
      </c>
      <c r="F424" s="3" t="str">
        <f t="shared" si="6"/>
        <v>América Latina</v>
      </c>
      <c r="G424" t="s">
        <v>6480</v>
      </c>
      <c r="H424" s="8">
        <f>IFERROR(VLOOKUP(G424,'Precio unitario'!A:B,2,0),0)</f>
        <v>550</v>
      </c>
      <c r="I424" s="8">
        <f>IFERROR(IF(G424="Producto D",VLOOKUP(G424,'Precio unitario'!A:B,2,0)*0.9,VLOOKUP(G424,'Precio unitario'!A:B,2,0)),"No existe")</f>
        <v>495</v>
      </c>
      <c r="J424" t="s">
        <v>6483</v>
      </c>
    </row>
    <row r="425" spans="1:10" x14ac:dyDescent="0.35">
      <c r="A425" s="2">
        <v>43503</v>
      </c>
      <c r="B425" s="4">
        <v>2019</v>
      </c>
      <c r="C425" s="2" t="s">
        <v>33</v>
      </c>
      <c r="D425" t="s">
        <v>6683</v>
      </c>
      <c r="E425" s="3" t="s">
        <v>6493</v>
      </c>
      <c r="F425" s="3" t="str">
        <f t="shared" si="6"/>
        <v>América Latina</v>
      </c>
      <c r="G425" t="s">
        <v>6481</v>
      </c>
      <c r="H425" s="8">
        <f>IFERROR(VLOOKUP(G425,'Precio unitario'!A:B,2,0),0)</f>
        <v>450</v>
      </c>
      <c r="I425" s="8">
        <f>IFERROR(IF(G425="Producto D",VLOOKUP(G425,'Precio unitario'!A:B,2,0)*0.9,VLOOKUP(G425,'Precio unitario'!A:B,2,0)),"No existe")</f>
        <v>450</v>
      </c>
      <c r="J425" t="s">
        <v>6483</v>
      </c>
    </row>
    <row r="426" spans="1:10" x14ac:dyDescent="0.35">
      <c r="A426" s="2">
        <v>43503</v>
      </c>
      <c r="B426" s="4">
        <v>2019</v>
      </c>
      <c r="C426" s="2" t="s">
        <v>33</v>
      </c>
      <c r="D426" t="s">
        <v>4994</v>
      </c>
      <c r="E426" s="3" t="s">
        <v>6490</v>
      </c>
      <c r="F426" s="3" t="str">
        <f t="shared" si="6"/>
        <v>América Latina</v>
      </c>
      <c r="G426" t="s">
        <v>6479</v>
      </c>
      <c r="H426" s="8">
        <f>IFERROR(VLOOKUP(G426,'Precio unitario'!A:B,2,0),0)</f>
        <v>150</v>
      </c>
      <c r="I426" s="8">
        <f>IFERROR(IF(G426="Producto D",VLOOKUP(G426,'Precio unitario'!A:B,2,0)*0.9,VLOOKUP(G426,'Precio unitario'!A:B,2,0)),"No existe")</f>
        <v>150</v>
      </c>
      <c r="J426" t="s">
        <v>6482</v>
      </c>
    </row>
    <row r="427" spans="1:10" x14ac:dyDescent="0.35">
      <c r="A427" s="2">
        <v>43503</v>
      </c>
      <c r="B427" s="4">
        <v>2019</v>
      </c>
      <c r="C427" s="2" t="s">
        <v>33</v>
      </c>
      <c r="D427" t="s">
        <v>5025</v>
      </c>
      <c r="E427" s="3" t="s">
        <v>6492</v>
      </c>
      <c r="F427" s="3" t="str">
        <f t="shared" si="6"/>
        <v>Europa</v>
      </c>
      <c r="G427" t="s">
        <v>6481</v>
      </c>
      <c r="H427" s="8">
        <f>IFERROR(VLOOKUP(G427,'Precio unitario'!A:B,2,0),0)</f>
        <v>450</v>
      </c>
      <c r="I427" s="8">
        <f>IFERROR(IF(G427="Producto D",VLOOKUP(G427,'Precio unitario'!A:B,2,0)*0.9,VLOOKUP(G427,'Precio unitario'!A:B,2,0)),"No existe")</f>
        <v>450</v>
      </c>
      <c r="J427" t="s">
        <v>6484</v>
      </c>
    </row>
    <row r="428" spans="1:10" x14ac:dyDescent="0.35">
      <c r="A428" s="2">
        <v>43503</v>
      </c>
      <c r="B428" s="4">
        <v>2019</v>
      </c>
      <c r="C428" s="2" t="s">
        <v>33</v>
      </c>
      <c r="D428" t="s">
        <v>5032</v>
      </c>
      <c r="E428" s="3" t="s">
        <v>6491</v>
      </c>
      <c r="F428" s="3" t="str">
        <f t="shared" si="6"/>
        <v>América Latina</v>
      </c>
      <c r="G428" t="s">
        <v>6480</v>
      </c>
      <c r="H428" s="8">
        <f>IFERROR(VLOOKUP(G428,'Precio unitario'!A:B,2,0),0)</f>
        <v>550</v>
      </c>
      <c r="I428" s="8">
        <f>IFERROR(IF(G428="Producto D",VLOOKUP(G428,'Precio unitario'!A:B,2,0)*0.9,VLOOKUP(G428,'Precio unitario'!A:B,2,0)),"No existe")</f>
        <v>495</v>
      </c>
      <c r="J428" t="s">
        <v>6482</v>
      </c>
    </row>
    <row r="429" spans="1:10" x14ac:dyDescent="0.35">
      <c r="A429" s="2">
        <v>43503</v>
      </c>
      <c r="B429" s="4">
        <v>2019</v>
      </c>
      <c r="C429" s="2" t="s">
        <v>33</v>
      </c>
      <c r="D429" t="s">
        <v>5078</v>
      </c>
      <c r="E429" s="3" t="s">
        <v>6490</v>
      </c>
      <c r="F429" s="3" t="str">
        <f t="shared" si="6"/>
        <v>América Latina</v>
      </c>
      <c r="G429" t="s">
        <v>6479</v>
      </c>
      <c r="H429" s="8">
        <f>IFERROR(VLOOKUP(G429,'Precio unitario'!A:B,2,0),0)</f>
        <v>150</v>
      </c>
      <c r="I429" s="8">
        <f>IFERROR(IF(G429="Producto D",VLOOKUP(G429,'Precio unitario'!A:B,2,0)*0.9,VLOOKUP(G429,'Precio unitario'!A:B,2,0)),"No existe")</f>
        <v>150</v>
      </c>
      <c r="J429" t="s">
        <v>6483</v>
      </c>
    </row>
    <row r="430" spans="1:10" x14ac:dyDescent="0.35">
      <c r="A430" s="2">
        <v>43503</v>
      </c>
      <c r="B430" s="4">
        <v>2019</v>
      </c>
      <c r="C430" s="2" t="s">
        <v>33</v>
      </c>
      <c r="D430" t="s">
        <v>5090</v>
      </c>
      <c r="E430" s="3" t="s">
        <v>6493</v>
      </c>
      <c r="F430" s="3" t="str">
        <f t="shared" si="6"/>
        <v>América Latina</v>
      </c>
      <c r="G430" t="s">
        <v>6480</v>
      </c>
      <c r="H430" s="8">
        <f>IFERROR(VLOOKUP(G430,'Precio unitario'!A:B,2,0),0)</f>
        <v>550</v>
      </c>
      <c r="I430" s="8">
        <f>IFERROR(IF(G430="Producto D",VLOOKUP(G430,'Precio unitario'!A:B,2,0)*0.9,VLOOKUP(G430,'Precio unitario'!A:B,2,0)),"No existe")</f>
        <v>495</v>
      </c>
      <c r="J430" t="s">
        <v>6482</v>
      </c>
    </row>
    <row r="431" spans="1:10" x14ac:dyDescent="0.35">
      <c r="A431" s="2">
        <v>43503</v>
      </c>
      <c r="B431" s="4">
        <v>2019</v>
      </c>
      <c r="C431" s="2" t="s">
        <v>33</v>
      </c>
      <c r="D431" t="s">
        <v>6684</v>
      </c>
      <c r="E431" s="3" t="s">
        <v>6491</v>
      </c>
      <c r="F431" s="3" t="str">
        <f t="shared" si="6"/>
        <v>América Latina</v>
      </c>
      <c r="G431" t="s">
        <v>6480</v>
      </c>
      <c r="H431" s="8">
        <f>IFERROR(VLOOKUP(G431,'Precio unitario'!A:B,2,0),0)</f>
        <v>550</v>
      </c>
      <c r="I431" s="8">
        <f>IFERROR(IF(G431="Producto D",VLOOKUP(G431,'Precio unitario'!A:B,2,0)*0.9,VLOOKUP(G431,'Precio unitario'!A:B,2,0)),"No existe")</f>
        <v>495</v>
      </c>
      <c r="J431" t="s">
        <v>6482</v>
      </c>
    </row>
    <row r="432" spans="1:10" x14ac:dyDescent="0.35">
      <c r="A432" s="2">
        <v>43504</v>
      </c>
      <c r="B432" s="4">
        <v>2019</v>
      </c>
      <c r="C432" s="2" t="s">
        <v>33</v>
      </c>
      <c r="D432" t="s">
        <v>6685</v>
      </c>
      <c r="E432" s="3" t="s">
        <v>6492</v>
      </c>
      <c r="F432" s="3" t="str">
        <f t="shared" si="6"/>
        <v>Europa</v>
      </c>
      <c r="G432" t="s">
        <v>6481</v>
      </c>
      <c r="H432" s="8">
        <f>IFERROR(VLOOKUP(G432,'Precio unitario'!A:B,2,0),0)</f>
        <v>450</v>
      </c>
      <c r="I432" s="8">
        <f>IFERROR(IF(G432="Producto D",VLOOKUP(G432,'Precio unitario'!A:B,2,0)*0.9,VLOOKUP(G432,'Precio unitario'!A:B,2,0)),"No existe")</f>
        <v>450</v>
      </c>
      <c r="J432" t="s">
        <v>6482</v>
      </c>
    </row>
    <row r="433" spans="1:10" x14ac:dyDescent="0.35">
      <c r="A433" s="2">
        <v>43504</v>
      </c>
      <c r="B433" s="4">
        <v>2019</v>
      </c>
      <c r="C433" s="2" t="s">
        <v>33</v>
      </c>
      <c r="D433" t="s">
        <v>5144</v>
      </c>
      <c r="E433" s="3" t="s">
        <v>6490</v>
      </c>
      <c r="F433" s="3" t="str">
        <f t="shared" si="6"/>
        <v>América Latina</v>
      </c>
      <c r="G433" t="s">
        <v>6480</v>
      </c>
      <c r="H433" s="8">
        <f>IFERROR(VLOOKUP(G433,'Precio unitario'!A:B,2,0),0)</f>
        <v>550</v>
      </c>
      <c r="I433" s="8">
        <f>IFERROR(IF(G433="Producto D",VLOOKUP(G433,'Precio unitario'!A:B,2,0)*0.9,VLOOKUP(G433,'Precio unitario'!A:B,2,0)),"No existe")</f>
        <v>495</v>
      </c>
      <c r="J433" t="s">
        <v>6483</v>
      </c>
    </row>
    <row r="434" spans="1:10" x14ac:dyDescent="0.35">
      <c r="A434" s="2">
        <v>43504</v>
      </c>
      <c r="B434" s="4">
        <v>2019</v>
      </c>
      <c r="C434" s="2" t="s">
        <v>33</v>
      </c>
      <c r="D434" t="s">
        <v>6686</v>
      </c>
      <c r="E434" s="3" t="s">
        <v>6491</v>
      </c>
      <c r="F434" s="3" t="str">
        <f t="shared" si="6"/>
        <v>América Latina</v>
      </c>
      <c r="G434" t="s">
        <v>6478</v>
      </c>
      <c r="H434" s="8">
        <f>IFERROR(VLOOKUP(G434,'Precio unitario'!A:B,2,0),0)</f>
        <v>300</v>
      </c>
      <c r="I434" s="8">
        <f>IFERROR(IF(G434="Producto D",VLOOKUP(G434,'Precio unitario'!A:B,2,0)*0.9,VLOOKUP(G434,'Precio unitario'!A:B,2,0)),"No existe")</f>
        <v>300</v>
      </c>
      <c r="J434" t="s">
        <v>6482</v>
      </c>
    </row>
    <row r="435" spans="1:10" x14ac:dyDescent="0.35">
      <c r="A435" s="2">
        <v>43504</v>
      </c>
      <c r="B435" s="4">
        <v>2019</v>
      </c>
      <c r="C435" s="2" t="s">
        <v>33</v>
      </c>
      <c r="D435" t="s">
        <v>5198</v>
      </c>
      <c r="E435" s="3" t="s">
        <v>6493</v>
      </c>
      <c r="F435" s="3" t="str">
        <f t="shared" si="6"/>
        <v>América Latina</v>
      </c>
      <c r="G435" t="s">
        <v>6481</v>
      </c>
      <c r="H435" s="8">
        <f>IFERROR(VLOOKUP(G435,'Precio unitario'!A:B,2,0),0)</f>
        <v>450</v>
      </c>
      <c r="I435" s="8">
        <f>IFERROR(IF(G435="Producto D",VLOOKUP(G435,'Precio unitario'!A:B,2,0)*0.9,VLOOKUP(G435,'Precio unitario'!A:B,2,0)),"No existe")</f>
        <v>450</v>
      </c>
      <c r="J435" t="s">
        <v>6484</v>
      </c>
    </row>
    <row r="436" spans="1:10" x14ac:dyDescent="0.35">
      <c r="A436" s="2">
        <v>43504</v>
      </c>
      <c r="B436" s="4">
        <v>2019</v>
      </c>
      <c r="C436" s="2" t="s">
        <v>33</v>
      </c>
      <c r="D436" t="s">
        <v>5234</v>
      </c>
      <c r="E436" s="3" t="s">
        <v>6491</v>
      </c>
      <c r="F436" s="3" t="str">
        <f t="shared" si="6"/>
        <v>América Latina</v>
      </c>
      <c r="G436" t="s">
        <v>6480</v>
      </c>
      <c r="H436" s="8">
        <f>IFERROR(VLOOKUP(G436,'Precio unitario'!A:B,2,0),0)</f>
        <v>550</v>
      </c>
      <c r="I436" s="8">
        <f>IFERROR(IF(G436="Producto D",VLOOKUP(G436,'Precio unitario'!A:B,2,0)*0.9,VLOOKUP(G436,'Precio unitario'!A:B,2,0)),"No existe")</f>
        <v>495</v>
      </c>
      <c r="J436" t="s">
        <v>6482</v>
      </c>
    </row>
    <row r="437" spans="1:10" x14ac:dyDescent="0.35">
      <c r="A437" s="2">
        <v>43504</v>
      </c>
      <c r="B437" s="4">
        <v>2019</v>
      </c>
      <c r="C437" s="2" t="s">
        <v>33</v>
      </c>
      <c r="D437" t="s">
        <v>5246</v>
      </c>
      <c r="E437" s="3" t="s">
        <v>6490</v>
      </c>
      <c r="F437" s="3" t="str">
        <f t="shared" si="6"/>
        <v>América Latina</v>
      </c>
      <c r="G437" t="s">
        <v>6480</v>
      </c>
      <c r="H437" s="8">
        <f>IFERROR(VLOOKUP(G437,'Precio unitario'!A:B,2,0),0)</f>
        <v>550</v>
      </c>
      <c r="I437" s="8">
        <f>IFERROR(IF(G437="Producto D",VLOOKUP(G437,'Precio unitario'!A:B,2,0)*0.9,VLOOKUP(G437,'Precio unitario'!A:B,2,0)),"No existe")</f>
        <v>495</v>
      </c>
      <c r="J437" t="s">
        <v>6482</v>
      </c>
    </row>
    <row r="438" spans="1:10" x14ac:dyDescent="0.35">
      <c r="A438" s="2">
        <v>43504</v>
      </c>
      <c r="B438" s="4">
        <v>2019</v>
      </c>
      <c r="C438" s="2" t="s">
        <v>33</v>
      </c>
      <c r="D438" t="s">
        <v>6687</v>
      </c>
      <c r="E438" s="3" t="s">
        <v>6492</v>
      </c>
      <c r="F438" s="3" t="str">
        <f t="shared" si="6"/>
        <v>Europa</v>
      </c>
      <c r="G438" t="s">
        <v>6478</v>
      </c>
      <c r="H438" s="8">
        <f>IFERROR(VLOOKUP(G438,'Precio unitario'!A:B,2,0),0)</f>
        <v>300</v>
      </c>
      <c r="I438" s="8">
        <f>IFERROR(IF(G438="Producto D",VLOOKUP(G438,'Precio unitario'!A:B,2,0)*0.9,VLOOKUP(G438,'Precio unitario'!A:B,2,0)),"No existe")</f>
        <v>300</v>
      </c>
      <c r="J438" t="s">
        <v>6483</v>
      </c>
    </row>
    <row r="439" spans="1:10" x14ac:dyDescent="0.35">
      <c r="A439" s="2">
        <v>43504</v>
      </c>
      <c r="B439" s="4">
        <v>2019</v>
      </c>
      <c r="C439" s="2" t="s">
        <v>33</v>
      </c>
      <c r="D439" t="s">
        <v>6688</v>
      </c>
      <c r="E439" s="3" t="s">
        <v>6493</v>
      </c>
      <c r="F439" s="3" t="str">
        <f t="shared" si="6"/>
        <v>América Latina</v>
      </c>
      <c r="G439" t="s">
        <v>6481</v>
      </c>
      <c r="H439" s="8">
        <f>IFERROR(VLOOKUP(G439,'Precio unitario'!A:B,2,0),0)</f>
        <v>450</v>
      </c>
      <c r="I439" s="8">
        <f>IFERROR(IF(G439="Producto D",VLOOKUP(G439,'Precio unitario'!A:B,2,0)*0.9,VLOOKUP(G439,'Precio unitario'!A:B,2,0)),"No existe")</f>
        <v>450</v>
      </c>
      <c r="J439" t="s">
        <v>6484</v>
      </c>
    </row>
    <row r="440" spans="1:10" x14ac:dyDescent="0.35">
      <c r="A440" s="2">
        <v>43504</v>
      </c>
      <c r="B440" s="4">
        <v>2019</v>
      </c>
      <c r="C440" s="2" t="s">
        <v>33</v>
      </c>
      <c r="D440" t="s">
        <v>6689</v>
      </c>
      <c r="E440" s="3" t="s">
        <v>6494</v>
      </c>
      <c r="F440" s="3" t="str">
        <f t="shared" si="6"/>
        <v>América Latina</v>
      </c>
      <c r="G440" t="s">
        <v>6480</v>
      </c>
      <c r="H440" s="8">
        <f>IFERROR(VLOOKUP(G440,'Precio unitario'!A:B,2,0),0)</f>
        <v>550</v>
      </c>
      <c r="I440" s="8">
        <f>IFERROR(IF(G440="Producto D",VLOOKUP(G440,'Precio unitario'!A:B,2,0)*0.9,VLOOKUP(G440,'Precio unitario'!A:B,2,0)),"No existe")</f>
        <v>495</v>
      </c>
      <c r="J440" t="s">
        <v>6483</v>
      </c>
    </row>
    <row r="441" spans="1:10" x14ac:dyDescent="0.35">
      <c r="A441" s="2">
        <v>43505</v>
      </c>
      <c r="B441" s="4">
        <v>2019</v>
      </c>
      <c r="C441" s="2" t="s">
        <v>33</v>
      </c>
      <c r="D441" t="s">
        <v>6690</v>
      </c>
      <c r="E441" s="3" t="s">
        <v>6492</v>
      </c>
      <c r="F441" s="3" t="str">
        <f t="shared" si="6"/>
        <v>Europa</v>
      </c>
      <c r="G441" t="s">
        <v>6479</v>
      </c>
      <c r="H441" s="8">
        <f>IFERROR(VLOOKUP(G441,'Precio unitario'!A:B,2,0),0)</f>
        <v>150</v>
      </c>
      <c r="I441" s="8">
        <f>IFERROR(IF(G441="Producto D",VLOOKUP(G441,'Precio unitario'!A:B,2,0)*0.9,VLOOKUP(G441,'Precio unitario'!A:B,2,0)),"No existe")</f>
        <v>150</v>
      </c>
      <c r="J441" t="s">
        <v>6484</v>
      </c>
    </row>
    <row r="442" spans="1:10" x14ac:dyDescent="0.35">
      <c r="A442" s="2">
        <v>43505</v>
      </c>
      <c r="B442" s="4">
        <v>2019</v>
      </c>
      <c r="C442" s="2" t="s">
        <v>33</v>
      </c>
      <c r="D442" t="s">
        <v>6691</v>
      </c>
      <c r="E442" s="3" t="s">
        <v>6492</v>
      </c>
      <c r="F442" s="3" t="str">
        <f t="shared" si="6"/>
        <v>Europa</v>
      </c>
      <c r="G442" t="s">
        <v>6481</v>
      </c>
      <c r="H442" s="8">
        <f>IFERROR(VLOOKUP(G442,'Precio unitario'!A:B,2,0),0)</f>
        <v>450</v>
      </c>
      <c r="I442" s="8">
        <f>IFERROR(IF(G442="Producto D",VLOOKUP(G442,'Precio unitario'!A:B,2,0)*0.9,VLOOKUP(G442,'Precio unitario'!A:B,2,0)),"No existe")</f>
        <v>450</v>
      </c>
      <c r="J442" t="s">
        <v>6484</v>
      </c>
    </row>
    <row r="443" spans="1:10" x14ac:dyDescent="0.35">
      <c r="A443" s="2">
        <v>43505</v>
      </c>
      <c r="B443" s="4">
        <v>2019</v>
      </c>
      <c r="C443" s="2" t="s">
        <v>33</v>
      </c>
      <c r="D443" t="s">
        <v>6692</v>
      </c>
      <c r="E443" s="3" t="s">
        <v>6491</v>
      </c>
      <c r="F443" s="3" t="str">
        <f t="shared" si="6"/>
        <v>América Latina</v>
      </c>
      <c r="G443" t="s">
        <v>6480</v>
      </c>
      <c r="H443" s="8">
        <f>IFERROR(VLOOKUP(G443,'Precio unitario'!A:B,2,0),0)</f>
        <v>550</v>
      </c>
      <c r="I443" s="8">
        <f>IFERROR(IF(G443="Producto D",VLOOKUP(G443,'Precio unitario'!A:B,2,0)*0.9,VLOOKUP(G443,'Precio unitario'!A:B,2,0)),"No existe")</f>
        <v>495</v>
      </c>
      <c r="J443" t="s">
        <v>6482</v>
      </c>
    </row>
    <row r="444" spans="1:10" x14ac:dyDescent="0.35">
      <c r="A444" s="2">
        <v>43505</v>
      </c>
      <c r="B444" s="4">
        <v>2019</v>
      </c>
      <c r="C444" s="2" t="s">
        <v>33</v>
      </c>
      <c r="D444" t="s">
        <v>6693</v>
      </c>
      <c r="E444" s="3" t="s">
        <v>6493</v>
      </c>
      <c r="F444" s="3" t="str">
        <f t="shared" si="6"/>
        <v>América Latina</v>
      </c>
      <c r="G444" t="s">
        <v>6480</v>
      </c>
      <c r="H444" s="8">
        <f>IFERROR(VLOOKUP(G444,'Precio unitario'!A:B,2,0),0)</f>
        <v>550</v>
      </c>
      <c r="I444" s="8">
        <f>IFERROR(IF(G444="Producto D",VLOOKUP(G444,'Precio unitario'!A:B,2,0)*0.9,VLOOKUP(G444,'Precio unitario'!A:B,2,0)),"No existe")</f>
        <v>495</v>
      </c>
      <c r="J444" t="s">
        <v>6483</v>
      </c>
    </row>
    <row r="445" spans="1:10" x14ac:dyDescent="0.35">
      <c r="A445" s="2">
        <v>43505</v>
      </c>
      <c r="B445" s="4">
        <v>2019</v>
      </c>
      <c r="C445" s="2" t="s">
        <v>33</v>
      </c>
      <c r="D445" t="s">
        <v>5428</v>
      </c>
      <c r="E445" s="3" t="s">
        <v>6494</v>
      </c>
      <c r="F445" s="3" t="str">
        <f t="shared" si="6"/>
        <v>América Latina</v>
      </c>
      <c r="G445" t="s">
        <v>6481</v>
      </c>
      <c r="H445" s="8">
        <f>IFERROR(VLOOKUP(G445,'Precio unitario'!A:B,2,0),0)</f>
        <v>450</v>
      </c>
      <c r="I445" s="8">
        <f>IFERROR(IF(G445="Producto D",VLOOKUP(G445,'Precio unitario'!A:B,2,0)*0.9,VLOOKUP(G445,'Precio unitario'!A:B,2,0)),"No existe")</f>
        <v>450</v>
      </c>
      <c r="J445" t="s">
        <v>6483</v>
      </c>
    </row>
    <row r="446" spans="1:10" x14ac:dyDescent="0.35">
      <c r="A446" s="2">
        <v>43505</v>
      </c>
      <c r="B446" s="4">
        <v>2019</v>
      </c>
      <c r="C446" s="2" t="s">
        <v>33</v>
      </c>
      <c r="D446" t="s">
        <v>5452</v>
      </c>
      <c r="E446" s="3" t="s">
        <v>6491</v>
      </c>
      <c r="F446" s="3" t="str">
        <f t="shared" si="6"/>
        <v>América Latina</v>
      </c>
      <c r="G446" t="s">
        <v>6481</v>
      </c>
      <c r="H446" s="8">
        <f>IFERROR(VLOOKUP(G446,'Precio unitario'!A:B,2,0),0)</f>
        <v>450</v>
      </c>
      <c r="I446" s="8">
        <f>IFERROR(IF(G446="Producto D",VLOOKUP(G446,'Precio unitario'!A:B,2,0)*0.9,VLOOKUP(G446,'Precio unitario'!A:B,2,0)),"No existe")</f>
        <v>450</v>
      </c>
      <c r="J446" t="s">
        <v>6484</v>
      </c>
    </row>
    <row r="447" spans="1:10" x14ac:dyDescent="0.35">
      <c r="A447" s="2">
        <v>43506</v>
      </c>
      <c r="B447" s="4">
        <v>2019</v>
      </c>
      <c r="C447" s="2" t="s">
        <v>33</v>
      </c>
      <c r="D447" t="s">
        <v>6694</v>
      </c>
      <c r="E447" s="3" t="s">
        <v>6493</v>
      </c>
      <c r="F447" s="3" t="str">
        <f t="shared" si="6"/>
        <v>América Latina</v>
      </c>
      <c r="G447" t="s">
        <v>6479</v>
      </c>
      <c r="H447" s="8">
        <f>IFERROR(VLOOKUP(G447,'Precio unitario'!A:B,2,0),0)</f>
        <v>150</v>
      </c>
      <c r="I447" s="8">
        <f>IFERROR(IF(G447="Producto D",VLOOKUP(G447,'Precio unitario'!A:B,2,0)*0.9,VLOOKUP(G447,'Precio unitario'!A:B,2,0)),"No existe")</f>
        <v>150</v>
      </c>
      <c r="J447" t="s">
        <v>6482</v>
      </c>
    </row>
    <row r="448" spans="1:10" x14ac:dyDescent="0.35">
      <c r="A448" s="2">
        <v>43506</v>
      </c>
      <c r="B448" s="4">
        <v>2019</v>
      </c>
      <c r="C448" s="2" t="s">
        <v>33</v>
      </c>
      <c r="D448" t="s">
        <v>6695</v>
      </c>
      <c r="E448" s="3" t="s">
        <v>6490</v>
      </c>
      <c r="F448" s="3" t="str">
        <f t="shared" si="6"/>
        <v>América Latina</v>
      </c>
      <c r="G448" t="s">
        <v>6478</v>
      </c>
      <c r="H448" s="8">
        <f>IFERROR(VLOOKUP(G448,'Precio unitario'!A:B,2,0),0)</f>
        <v>300</v>
      </c>
      <c r="I448" s="8">
        <f>IFERROR(IF(G448="Producto D",VLOOKUP(G448,'Precio unitario'!A:B,2,0)*0.9,VLOOKUP(G448,'Precio unitario'!A:B,2,0)),"No existe")</f>
        <v>300</v>
      </c>
      <c r="J448" t="s">
        <v>6483</v>
      </c>
    </row>
    <row r="449" spans="1:10" x14ac:dyDescent="0.35">
      <c r="A449" s="2">
        <v>43506</v>
      </c>
      <c r="B449" s="4">
        <v>2019</v>
      </c>
      <c r="C449" s="2" t="s">
        <v>33</v>
      </c>
      <c r="D449" t="s">
        <v>5541</v>
      </c>
      <c r="E449" s="3" t="s">
        <v>6492</v>
      </c>
      <c r="F449" s="3" t="str">
        <f t="shared" si="6"/>
        <v>Europa</v>
      </c>
      <c r="G449" t="s">
        <v>6479</v>
      </c>
      <c r="H449" s="8">
        <f>IFERROR(VLOOKUP(G449,'Precio unitario'!A:B,2,0),0)</f>
        <v>150</v>
      </c>
      <c r="I449" s="8">
        <f>IFERROR(IF(G449="Producto D",VLOOKUP(G449,'Precio unitario'!A:B,2,0)*0.9,VLOOKUP(G449,'Precio unitario'!A:B,2,0)),"No existe")</f>
        <v>150</v>
      </c>
      <c r="J449" t="s">
        <v>6484</v>
      </c>
    </row>
    <row r="450" spans="1:10" x14ac:dyDescent="0.35">
      <c r="A450" s="2">
        <v>43506</v>
      </c>
      <c r="B450" s="4">
        <v>2019</v>
      </c>
      <c r="C450" s="2" t="s">
        <v>33</v>
      </c>
      <c r="D450" t="s">
        <v>6696</v>
      </c>
      <c r="E450" s="3" t="s">
        <v>6491</v>
      </c>
      <c r="F450" s="3" t="str">
        <f t="shared" si="6"/>
        <v>América Latina</v>
      </c>
      <c r="G450" t="s">
        <v>6481</v>
      </c>
      <c r="H450" s="8">
        <f>IFERROR(VLOOKUP(G450,'Precio unitario'!A:B,2,0),0)</f>
        <v>450</v>
      </c>
      <c r="I450" s="8">
        <f>IFERROR(IF(G450="Producto D",VLOOKUP(G450,'Precio unitario'!A:B,2,0)*0.9,VLOOKUP(G450,'Precio unitario'!A:B,2,0)),"No existe")</f>
        <v>450</v>
      </c>
      <c r="J450" t="s">
        <v>6484</v>
      </c>
    </row>
    <row r="451" spans="1:10" x14ac:dyDescent="0.35">
      <c r="A451" s="2">
        <v>43506</v>
      </c>
      <c r="B451" s="4">
        <v>2019</v>
      </c>
      <c r="C451" s="2" t="s">
        <v>33</v>
      </c>
      <c r="D451" t="s">
        <v>5552</v>
      </c>
      <c r="E451" s="3" t="s">
        <v>6490</v>
      </c>
      <c r="F451" s="3" t="str">
        <f t="shared" ref="F451:F514" si="7">IF(OR(E451="Chile",E451="Colombia",E451="México",E451="Argentina"),"América Latina", IF(E451="España","Europa", "Otro"))</f>
        <v>América Latina</v>
      </c>
      <c r="G451" t="s">
        <v>6480</v>
      </c>
      <c r="H451" s="8">
        <f>IFERROR(VLOOKUP(G451,'Precio unitario'!A:B,2,0),0)</f>
        <v>550</v>
      </c>
      <c r="I451" s="8">
        <f>IFERROR(IF(G451="Producto D",VLOOKUP(G451,'Precio unitario'!A:B,2,0)*0.9,VLOOKUP(G451,'Precio unitario'!A:B,2,0)),"No existe")</f>
        <v>495</v>
      </c>
      <c r="J451" t="s">
        <v>6484</v>
      </c>
    </row>
    <row r="452" spans="1:10" x14ac:dyDescent="0.35">
      <c r="A452" s="2">
        <v>43506</v>
      </c>
      <c r="B452" s="4">
        <v>2019</v>
      </c>
      <c r="C452" s="2" t="s">
        <v>33</v>
      </c>
      <c r="D452" t="s">
        <v>6697</v>
      </c>
      <c r="E452" s="3" t="s">
        <v>6493</v>
      </c>
      <c r="F452" s="3" t="str">
        <f t="shared" si="7"/>
        <v>América Latina</v>
      </c>
      <c r="G452" t="s">
        <v>6478</v>
      </c>
      <c r="H452" s="8">
        <f>IFERROR(VLOOKUP(G452,'Precio unitario'!A:B,2,0),0)</f>
        <v>300</v>
      </c>
      <c r="I452" s="8">
        <f>IFERROR(IF(G452="Producto D",VLOOKUP(G452,'Precio unitario'!A:B,2,0)*0.9,VLOOKUP(G452,'Precio unitario'!A:B,2,0)),"No existe")</f>
        <v>300</v>
      </c>
      <c r="J452" t="s">
        <v>6482</v>
      </c>
    </row>
    <row r="453" spans="1:10" x14ac:dyDescent="0.35">
      <c r="A453" s="2">
        <v>43507</v>
      </c>
      <c r="B453" s="4">
        <v>2019</v>
      </c>
      <c r="C453" s="2" t="s">
        <v>33</v>
      </c>
      <c r="D453" t="s">
        <v>6698</v>
      </c>
      <c r="E453" s="3" t="s">
        <v>6491</v>
      </c>
      <c r="F453" s="3" t="str">
        <f t="shared" si="7"/>
        <v>América Latina</v>
      </c>
      <c r="G453" t="s">
        <v>6479</v>
      </c>
      <c r="H453" s="8">
        <f>IFERROR(VLOOKUP(G453,'Precio unitario'!A:B,2,0),0)</f>
        <v>150</v>
      </c>
      <c r="I453" s="8">
        <f>IFERROR(IF(G453="Producto D",VLOOKUP(G453,'Precio unitario'!A:B,2,0)*0.9,VLOOKUP(G453,'Precio unitario'!A:B,2,0)),"No existe")</f>
        <v>150</v>
      </c>
      <c r="J453" t="s">
        <v>6482</v>
      </c>
    </row>
    <row r="454" spans="1:10" x14ac:dyDescent="0.35">
      <c r="A454" s="2">
        <v>43507</v>
      </c>
      <c r="B454" s="4">
        <v>2019</v>
      </c>
      <c r="C454" s="2" t="s">
        <v>33</v>
      </c>
      <c r="D454" t="s">
        <v>6699</v>
      </c>
      <c r="E454" s="3" t="s">
        <v>6492</v>
      </c>
      <c r="F454" s="3" t="str">
        <f t="shared" si="7"/>
        <v>Europa</v>
      </c>
      <c r="G454" t="s">
        <v>6479</v>
      </c>
      <c r="H454" s="8">
        <f>IFERROR(VLOOKUP(G454,'Precio unitario'!A:B,2,0),0)</f>
        <v>150</v>
      </c>
      <c r="I454" s="8">
        <f>IFERROR(IF(G454="Producto D",VLOOKUP(G454,'Precio unitario'!A:B,2,0)*0.9,VLOOKUP(G454,'Precio unitario'!A:B,2,0)),"No existe")</f>
        <v>150</v>
      </c>
      <c r="J454" t="s">
        <v>6482</v>
      </c>
    </row>
    <row r="455" spans="1:10" x14ac:dyDescent="0.35">
      <c r="A455" s="2">
        <v>43507</v>
      </c>
      <c r="B455" s="4">
        <v>2019</v>
      </c>
      <c r="C455" s="2" t="s">
        <v>33</v>
      </c>
      <c r="D455" t="s">
        <v>5652</v>
      </c>
      <c r="E455" s="3" t="s">
        <v>6490</v>
      </c>
      <c r="F455" s="3" t="str">
        <f t="shared" si="7"/>
        <v>América Latina</v>
      </c>
      <c r="G455" t="s">
        <v>6478</v>
      </c>
      <c r="H455" s="8">
        <f>IFERROR(VLOOKUP(G455,'Precio unitario'!A:B,2,0),0)</f>
        <v>300</v>
      </c>
      <c r="I455" s="8">
        <f>IFERROR(IF(G455="Producto D",VLOOKUP(G455,'Precio unitario'!A:B,2,0)*0.9,VLOOKUP(G455,'Precio unitario'!A:B,2,0)),"No existe")</f>
        <v>300</v>
      </c>
      <c r="J455" t="s">
        <v>6484</v>
      </c>
    </row>
    <row r="456" spans="1:10" x14ac:dyDescent="0.35">
      <c r="A456" s="2">
        <v>43507</v>
      </c>
      <c r="B456" s="4">
        <v>2019</v>
      </c>
      <c r="C456" s="2" t="s">
        <v>33</v>
      </c>
      <c r="D456" t="s">
        <v>5666</v>
      </c>
      <c r="E456" s="3" t="s">
        <v>6491</v>
      </c>
      <c r="F456" s="3" t="str">
        <f t="shared" si="7"/>
        <v>América Latina</v>
      </c>
      <c r="G456" t="s">
        <v>6479</v>
      </c>
      <c r="H456" s="8">
        <f>IFERROR(VLOOKUP(G456,'Precio unitario'!A:B,2,0),0)</f>
        <v>150</v>
      </c>
      <c r="I456" s="8">
        <f>IFERROR(IF(G456="Producto D",VLOOKUP(G456,'Precio unitario'!A:B,2,0)*0.9,VLOOKUP(G456,'Precio unitario'!A:B,2,0)),"No existe")</f>
        <v>150</v>
      </c>
      <c r="J456" t="s">
        <v>6484</v>
      </c>
    </row>
    <row r="457" spans="1:10" x14ac:dyDescent="0.35">
      <c r="A457" s="2">
        <v>43507</v>
      </c>
      <c r="B457" s="4">
        <v>2019</v>
      </c>
      <c r="C457" s="2" t="s">
        <v>33</v>
      </c>
      <c r="D457" t="s">
        <v>5750</v>
      </c>
      <c r="E457" s="3" t="s">
        <v>6493</v>
      </c>
      <c r="F457" s="3" t="str">
        <f t="shared" si="7"/>
        <v>América Latina</v>
      </c>
      <c r="G457" t="s">
        <v>6480</v>
      </c>
      <c r="H457" s="8">
        <f>IFERROR(VLOOKUP(G457,'Precio unitario'!A:B,2,0),0)</f>
        <v>550</v>
      </c>
      <c r="I457" s="8">
        <f>IFERROR(IF(G457="Producto D",VLOOKUP(G457,'Precio unitario'!A:B,2,0)*0.9,VLOOKUP(G457,'Precio unitario'!A:B,2,0)),"No existe")</f>
        <v>495</v>
      </c>
      <c r="J457" t="s">
        <v>6484</v>
      </c>
    </row>
    <row r="458" spans="1:10" x14ac:dyDescent="0.35">
      <c r="A458" s="2">
        <v>43507</v>
      </c>
      <c r="B458" s="4">
        <v>2019</v>
      </c>
      <c r="C458" s="2" t="s">
        <v>33</v>
      </c>
      <c r="D458" t="s">
        <v>5771</v>
      </c>
      <c r="E458" s="3" t="s">
        <v>6491</v>
      </c>
      <c r="F458" s="3" t="str">
        <f t="shared" si="7"/>
        <v>América Latina</v>
      </c>
      <c r="G458" t="s">
        <v>6480</v>
      </c>
      <c r="H458" s="8">
        <f>IFERROR(VLOOKUP(G458,'Precio unitario'!A:B,2,0),0)</f>
        <v>550</v>
      </c>
      <c r="I458" s="8">
        <f>IFERROR(IF(G458="Producto D",VLOOKUP(G458,'Precio unitario'!A:B,2,0)*0.9,VLOOKUP(G458,'Precio unitario'!A:B,2,0)),"No existe")</f>
        <v>495</v>
      </c>
      <c r="J458" t="s">
        <v>6484</v>
      </c>
    </row>
    <row r="459" spans="1:10" x14ac:dyDescent="0.35">
      <c r="A459" s="2">
        <v>43507</v>
      </c>
      <c r="B459" s="4">
        <v>2019</v>
      </c>
      <c r="C459" s="2" t="s">
        <v>33</v>
      </c>
      <c r="D459" t="s">
        <v>5787</v>
      </c>
      <c r="E459" s="3" t="s">
        <v>6490</v>
      </c>
      <c r="F459" s="3" t="str">
        <f t="shared" si="7"/>
        <v>América Latina</v>
      </c>
      <c r="G459" t="s">
        <v>6480</v>
      </c>
      <c r="H459" s="8">
        <f>IFERROR(VLOOKUP(G459,'Precio unitario'!A:B,2,0),0)</f>
        <v>550</v>
      </c>
      <c r="I459" s="8">
        <f>IFERROR(IF(G459="Producto D",VLOOKUP(G459,'Precio unitario'!A:B,2,0)*0.9,VLOOKUP(G459,'Precio unitario'!A:B,2,0)),"No existe")</f>
        <v>495</v>
      </c>
      <c r="J459" t="s">
        <v>6482</v>
      </c>
    </row>
    <row r="460" spans="1:10" x14ac:dyDescent="0.35">
      <c r="A460" s="2">
        <v>43507</v>
      </c>
      <c r="B460" s="4">
        <v>2019</v>
      </c>
      <c r="C460" s="2" t="s">
        <v>33</v>
      </c>
      <c r="D460" t="s">
        <v>6700</v>
      </c>
      <c r="E460" s="3" t="s">
        <v>6492</v>
      </c>
      <c r="F460" s="3" t="str">
        <f t="shared" si="7"/>
        <v>Europa</v>
      </c>
      <c r="G460" t="s">
        <v>6478</v>
      </c>
      <c r="H460" s="8">
        <f>IFERROR(VLOOKUP(G460,'Precio unitario'!A:B,2,0),0)</f>
        <v>300</v>
      </c>
      <c r="I460" s="8">
        <f>IFERROR(IF(G460="Producto D",VLOOKUP(G460,'Precio unitario'!A:B,2,0)*0.9,VLOOKUP(G460,'Precio unitario'!A:B,2,0)),"No existe")</f>
        <v>300</v>
      </c>
      <c r="J460" t="s">
        <v>6482</v>
      </c>
    </row>
    <row r="461" spans="1:10" x14ac:dyDescent="0.35">
      <c r="A461" s="2">
        <v>43507</v>
      </c>
      <c r="B461" s="4">
        <v>2019</v>
      </c>
      <c r="C461" s="2" t="s">
        <v>33</v>
      </c>
      <c r="D461" t="s">
        <v>5800</v>
      </c>
      <c r="E461" s="3" t="s">
        <v>6493</v>
      </c>
      <c r="F461" s="3" t="str">
        <f t="shared" si="7"/>
        <v>América Latina</v>
      </c>
      <c r="G461" t="s">
        <v>6481</v>
      </c>
      <c r="H461" s="8">
        <f>IFERROR(VLOOKUP(G461,'Precio unitario'!A:B,2,0),0)</f>
        <v>450</v>
      </c>
      <c r="I461" s="8">
        <f>IFERROR(IF(G461="Producto D",VLOOKUP(G461,'Precio unitario'!A:B,2,0)*0.9,VLOOKUP(G461,'Precio unitario'!A:B,2,0)),"No existe")</f>
        <v>450</v>
      </c>
      <c r="J461" t="s">
        <v>6484</v>
      </c>
    </row>
    <row r="462" spans="1:10" x14ac:dyDescent="0.35">
      <c r="A462" s="2">
        <v>43507</v>
      </c>
      <c r="B462" s="4">
        <v>2019</v>
      </c>
      <c r="C462" s="2" t="s">
        <v>33</v>
      </c>
      <c r="D462" t="s">
        <v>6701</v>
      </c>
      <c r="E462" s="3" t="s">
        <v>6494</v>
      </c>
      <c r="F462" s="3" t="str">
        <f t="shared" si="7"/>
        <v>América Latina</v>
      </c>
      <c r="G462" t="s">
        <v>6481</v>
      </c>
      <c r="H462" s="8">
        <f>IFERROR(VLOOKUP(G462,'Precio unitario'!A:B,2,0),0)</f>
        <v>450</v>
      </c>
      <c r="I462" s="8">
        <f>IFERROR(IF(G462="Producto D",VLOOKUP(G462,'Precio unitario'!A:B,2,0)*0.9,VLOOKUP(G462,'Precio unitario'!A:B,2,0)),"No existe")</f>
        <v>450</v>
      </c>
      <c r="J462" t="s">
        <v>6483</v>
      </c>
    </row>
    <row r="463" spans="1:10" x14ac:dyDescent="0.35">
      <c r="A463" s="2">
        <v>43507</v>
      </c>
      <c r="B463" s="4">
        <v>2019</v>
      </c>
      <c r="C463" s="2" t="s">
        <v>33</v>
      </c>
      <c r="D463" t="s">
        <v>5841</v>
      </c>
      <c r="E463" s="3" t="s">
        <v>6492</v>
      </c>
      <c r="F463" s="3" t="str">
        <f t="shared" si="7"/>
        <v>Europa</v>
      </c>
      <c r="G463" t="s">
        <v>6480</v>
      </c>
      <c r="H463" s="8">
        <f>IFERROR(VLOOKUP(G463,'Precio unitario'!A:B,2,0),0)</f>
        <v>550</v>
      </c>
      <c r="I463" s="8">
        <f>IFERROR(IF(G463="Producto D",VLOOKUP(G463,'Precio unitario'!A:B,2,0)*0.9,VLOOKUP(G463,'Precio unitario'!A:B,2,0)),"No existe")</f>
        <v>495</v>
      </c>
      <c r="J463" t="s">
        <v>6484</v>
      </c>
    </row>
    <row r="464" spans="1:10" x14ac:dyDescent="0.35">
      <c r="A464" s="2">
        <v>43508</v>
      </c>
      <c r="B464" s="4">
        <v>2019</v>
      </c>
      <c r="C464" s="2" t="s">
        <v>33</v>
      </c>
      <c r="D464" t="s">
        <v>5845</v>
      </c>
      <c r="E464" s="3" t="s">
        <v>6492</v>
      </c>
      <c r="F464" s="3" t="str">
        <f t="shared" si="7"/>
        <v>Europa</v>
      </c>
      <c r="G464" t="s">
        <v>6480</v>
      </c>
      <c r="H464" s="8">
        <f>IFERROR(VLOOKUP(G464,'Precio unitario'!A:B,2,0),0)</f>
        <v>550</v>
      </c>
      <c r="I464" s="8">
        <f>IFERROR(IF(G464="Producto D",VLOOKUP(G464,'Precio unitario'!A:B,2,0)*0.9,VLOOKUP(G464,'Precio unitario'!A:B,2,0)),"No existe")</f>
        <v>495</v>
      </c>
      <c r="J464" t="s">
        <v>6482</v>
      </c>
    </row>
    <row r="465" spans="1:10" x14ac:dyDescent="0.35">
      <c r="A465" s="2">
        <v>43508</v>
      </c>
      <c r="B465" s="4">
        <v>2019</v>
      </c>
      <c r="C465" s="2" t="s">
        <v>33</v>
      </c>
      <c r="D465" t="s">
        <v>6702</v>
      </c>
      <c r="E465" s="3" t="s">
        <v>6491</v>
      </c>
      <c r="F465" s="3" t="str">
        <f t="shared" si="7"/>
        <v>América Latina</v>
      </c>
      <c r="G465" t="s">
        <v>6478</v>
      </c>
      <c r="H465" s="8">
        <f>IFERROR(VLOOKUP(G465,'Precio unitario'!A:B,2,0),0)</f>
        <v>300</v>
      </c>
      <c r="I465" s="8">
        <f>IFERROR(IF(G465="Producto D",VLOOKUP(G465,'Precio unitario'!A:B,2,0)*0.9,VLOOKUP(G465,'Precio unitario'!A:B,2,0)),"No existe")</f>
        <v>300</v>
      </c>
      <c r="J465" t="s">
        <v>6484</v>
      </c>
    </row>
    <row r="466" spans="1:10" x14ac:dyDescent="0.35">
      <c r="A466" s="2">
        <v>43508</v>
      </c>
      <c r="B466" s="4">
        <v>2019</v>
      </c>
      <c r="C466" s="2" t="s">
        <v>33</v>
      </c>
      <c r="D466" t="s">
        <v>5872</v>
      </c>
      <c r="E466" s="3" t="s">
        <v>6493</v>
      </c>
      <c r="F466" s="3" t="str">
        <f t="shared" si="7"/>
        <v>América Latina</v>
      </c>
      <c r="G466" t="s">
        <v>6480</v>
      </c>
      <c r="H466" s="8">
        <f>IFERROR(VLOOKUP(G466,'Precio unitario'!A:B,2,0),0)</f>
        <v>550</v>
      </c>
      <c r="I466" s="8">
        <f>IFERROR(IF(G466="Producto D",VLOOKUP(G466,'Precio unitario'!A:B,2,0)*0.9,VLOOKUP(G466,'Precio unitario'!A:B,2,0)),"No existe")</f>
        <v>495</v>
      </c>
      <c r="J466" t="s">
        <v>6482</v>
      </c>
    </row>
    <row r="467" spans="1:10" x14ac:dyDescent="0.35">
      <c r="A467" s="2">
        <v>43508</v>
      </c>
      <c r="B467" s="4">
        <v>2019</v>
      </c>
      <c r="C467" s="2" t="s">
        <v>33</v>
      </c>
      <c r="D467" t="s">
        <v>5964</v>
      </c>
      <c r="E467" s="3" t="s">
        <v>6494</v>
      </c>
      <c r="F467" s="3" t="str">
        <f t="shared" si="7"/>
        <v>América Latina</v>
      </c>
      <c r="G467" t="s">
        <v>6480</v>
      </c>
      <c r="H467" s="8">
        <f>IFERROR(VLOOKUP(G467,'Precio unitario'!A:B,2,0),0)</f>
        <v>550</v>
      </c>
      <c r="I467" s="8">
        <f>IFERROR(IF(G467="Producto D",VLOOKUP(G467,'Precio unitario'!A:B,2,0)*0.9,VLOOKUP(G467,'Precio unitario'!A:B,2,0)),"No existe")</f>
        <v>495</v>
      </c>
      <c r="J467" t="s">
        <v>6482</v>
      </c>
    </row>
    <row r="468" spans="1:10" x14ac:dyDescent="0.35">
      <c r="A468" s="2">
        <v>43508</v>
      </c>
      <c r="B468" s="4">
        <v>2019</v>
      </c>
      <c r="C468" s="2" t="s">
        <v>33</v>
      </c>
      <c r="D468" t="s">
        <v>6703</v>
      </c>
      <c r="E468" s="3" t="s">
        <v>6491</v>
      </c>
      <c r="F468" s="3" t="str">
        <f t="shared" si="7"/>
        <v>América Latina</v>
      </c>
      <c r="G468" t="s">
        <v>6480</v>
      </c>
      <c r="H468" s="8">
        <f>IFERROR(VLOOKUP(G468,'Precio unitario'!A:B,2,0),0)</f>
        <v>550</v>
      </c>
      <c r="I468" s="8">
        <f>IFERROR(IF(G468="Producto D",VLOOKUP(G468,'Precio unitario'!A:B,2,0)*0.9,VLOOKUP(G468,'Precio unitario'!A:B,2,0)),"No existe")</f>
        <v>495</v>
      </c>
      <c r="J468" t="s">
        <v>6483</v>
      </c>
    </row>
    <row r="469" spans="1:10" x14ac:dyDescent="0.35">
      <c r="A469" s="2">
        <v>43508</v>
      </c>
      <c r="B469" s="4">
        <v>2019</v>
      </c>
      <c r="C469" s="2" t="s">
        <v>33</v>
      </c>
      <c r="D469" t="s">
        <v>6113</v>
      </c>
      <c r="E469" s="3" t="s">
        <v>6493</v>
      </c>
      <c r="F469" s="3" t="str">
        <f t="shared" si="7"/>
        <v>América Latina</v>
      </c>
      <c r="G469" t="s">
        <v>6480</v>
      </c>
      <c r="H469" s="8">
        <f>IFERROR(VLOOKUP(G469,'Precio unitario'!A:B,2,0),0)</f>
        <v>550</v>
      </c>
      <c r="I469" s="8">
        <f>IFERROR(IF(G469="Producto D",VLOOKUP(G469,'Precio unitario'!A:B,2,0)*0.9,VLOOKUP(G469,'Precio unitario'!A:B,2,0)),"No existe")</f>
        <v>495</v>
      </c>
      <c r="J469" t="s">
        <v>6482</v>
      </c>
    </row>
    <row r="470" spans="1:10" x14ac:dyDescent="0.35">
      <c r="A470" s="2">
        <v>43508</v>
      </c>
      <c r="B470" s="4">
        <v>2019</v>
      </c>
      <c r="C470" s="2" t="s">
        <v>33</v>
      </c>
      <c r="D470" t="s">
        <v>6140</v>
      </c>
      <c r="E470" s="3" t="s">
        <v>6490</v>
      </c>
      <c r="F470" s="3" t="str">
        <f t="shared" si="7"/>
        <v>América Latina</v>
      </c>
      <c r="G470" t="s">
        <v>6478</v>
      </c>
      <c r="H470" s="8">
        <f>IFERROR(VLOOKUP(G470,'Precio unitario'!A:B,2,0),0)</f>
        <v>300</v>
      </c>
      <c r="I470" s="8">
        <f>IFERROR(IF(G470="Producto D",VLOOKUP(G470,'Precio unitario'!A:B,2,0)*0.9,VLOOKUP(G470,'Precio unitario'!A:B,2,0)),"No existe")</f>
        <v>300</v>
      </c>
      <c r="J470" t="s">
        <v>6483</v>
      </c>
    </row>
    <row r="471" spans="1:10" x14ac:dyDescent="0.35">
      <c r="A471" s="2">
        <v>43508</v>
      </c>
      <c r="B471" s="4">
        <v>2019</v>
      </c>
      <c r="C471" s="2" t="s">
        <v>33</v>
      </c>
      <c r="D471" t="s">
        <v>6144</v>
      </c>
      <c r="E471" s="3" t="s">
        <v>6492</v>
      </c>
      <c r="F471" s="3" t="str">
        <f t="shared" si="7"/>
        <v>Europa</v>
      </c>
      <c r="G471" t="s">
        <v>6479</v>
      </c>
      <c r="H471" s="8">
        <f>IFERROR(VLOOKUP(G471,'Precio unitario'!A:B,2,0),0)</f>
        <v>150</v>
      </c>
      <c r="I471" s="8">
        <f>IFERROR(IF(G471="Producto D",VLOOKUP(G471,'Precio unitario'!A:B,2,0)*0.9,VLOOKUP(G471,'Precio unitario'!A:B,2,0)),"No existe")</f>
        <v>150</v>
      </c>
      <c r="J471" t="s">
        <v>6482</v>
      </c>
    </row>
    <row r="472" spans="1:10" x14ac:dyDescent="0.35">
      <c r="A472" s="2">
        <v>43508</v>
      </c>
      <c r="B472" s="4">
        <v>2019</v>
      </c>
      <c r="C472" s="2" t="s">
        <v>33</v>
      </c>
      <c r="D472" t="s">
        <v>6704</v>
      </c>
      <c r="E472" s="3" t="s">
        <v>6491</v>
      </c>
      <c r="F472" s="3" t="str">
        <f t="shared" si="7"/>
        <v>América Latina</v>
      </c>
      <c r="G472" t="s">
        <v>6480</v>
      </c>
      <c r="H472" s="8">
        <f>IFERROR(VLOOKUP(G472,'Precio unitario'!A:B,2,0),0)</f>
        <v>550</v>
      </c>
      <c r="I472" s="8">
        <f>IFERROR(IF(G472="Producto D",VLOOKUP(G472,'Precio unitario'!A:B,2,0)*0.9,VLOOKUP(G472,'Precio unitario'!A:B,2,0)),"No existe")</f>
        <v>495</v>
      </c>
      <c r="J472" t="s">
        <v>6482</v>
      </c>
    </row>
    <row r="473" spans="1:10" x14ac:dyDescent="0.35">
      <c r="A473" s="2">
        <v>43508</v>
      </c>
      <c r="B473" s="4">
        <v>2019</v>
      </c>
      <c r="C473" s="2" t="s">
        <v>33</v>
      </c>
      <c r="D473" t="s">
        <v>6221</v>
      </c>
      <c r="E473" s="3" t="s">
        <v>6490</v>
      </c>
      <c r="F473" s="3" t="str">
        <f t="shared" si="7"/>
        <v>América Latina</v>
      </c>
      <c r="G473" t="s">
        <v>6480</v>
      </c>
      <c r="H473" s="8">
        <f>IFERROR(VLOOKUP(G473,'Precio unitario'!A:B,2,0),0)</f>
        <v>550</v>
      </c>
      <c r="I473" s="8">
        <f>IFERROR(IF(G473="Producto D",VLOOKUP(G473,'Precio unitario'!A:B,2,0)*0.9,VLOOKUP(G473,'Precio unitario'!A:B,2,0)),"No existe")</f>
        <v>495</v>
      </c>
      <c r="J473" t="s">
        <v>6482</v>
      </c>
    </row>
    <row r="474" spans="1:10" x14ac:dyDescent="0.35">
      <c r="A474" s="2">
        <v>43508</v>
      </c>
      <c r="B474" s="4">
        <v>2019</v>
      </c>
      <c r="C474" s="2" t="s">
        <v>33</v>
      </c>
      <c r="D474" t="s">
        <v>6705</v>
      </c>
      <c r="E474" s="3" t="s">
        <v>6493</v>
      </c>
      <c r="F474" s="3" t="str">
        <f t="shared" si="7"/>
        <v>América Latina</v>
      </c>
      <c r="G474" t="s">
        <v>6479</v>
      </c>
      <c r="H474" s="8">
        <f>IFERROR(VLOOKUP(G474,'Precio unitario'!A:B,2,0),0)</f>
        <v>150</v>
      </c>
      <c r="I474" s="8">
        <f>IFERROR(IF(G474="Producto D",VLOOKUP(G474,'Precio unitario'!A:B,2,0)*0.9,VLOOKUP(G474,'Precio unitario'!A:B,2,0)),"No existe")</f>
        <v>150</v>
      </c>
      <c r="J474" t="s">
        <v>6482</v>
      </c>
    </row>
    <row r="475" spans="1:10" x14ac:dyDescent="0.35">
      <c r="A475" s="2">
        <v>43509</v>
      </c>
      <c r="B475" s="4">
        <v>2019</v>
      </c>
      <c r="C475" s="2" t="s">
        <v>33</v>
      </c>
      <c r="D475" t="s">
        <v>6706</v>
      </c>
      <c r="E475" s="3" t="s">
        <v>6491</v>
      </c>
      <c r="F475" s="3" t="str">
        <f t="shared" si="7"/>
        <v>América Latina</v>
      </c>
      <c r="G475" t="s">
        <v>6478</v>
      </c>
      <c r="H475" s="8">
        <f>IFERROR(VLOOKUP(G475,'Precio unitario'!A:B,2,0),0)</f>
        <v>300</v>
      </c>
      <c r="I475" s="8">
        <f>IFERROR(IF(G475="Producto D",VLOOKUP(G475,'Precio unitario'!A:B,2,0)*0.9,VLOOKUP(G475,'Precio unitario'!A:B,2,0)),"No existe")</f>
        <v>300</v>
      </c>
      <c r="J475" t="s">
        <v>6483</v>
      </c>
    </row>
    <row r="476" spans="1:10" x14ac:dyDescent="0.35">
      <c r="A476" s="2">
        <v>43509</v>
      </c>
      <c r="B476" s="4">
        <v>2019</v>
      </c>
      <c r="C476" s="2" t="s">
        <v>33</v>
      </c>
      <c r="D476" t="s">
        <v>6707</v>
      </c>
      <c r="E476" s="3" t="s">
        <v>6492</v>
      </c>
      <c r="F476" s="3" t="str">
        <f t="shared" si="7"/>
        <v>Europa</v>
      </c>
      <c r="G476" t="s">
        <v>6478</v>
      </c>
      <c r="H476" s="8">
        <f>IFERROR(VLOOKUP(G476,'Precio unitario'!A:B,2,0),0)</f>
        <v>300</v>
      </c>
      <c r="I476" s="8">
        <f>IFERROR(IF(G476="Producto D",VLOOKUP(G476,'Precio unitario'!A:B,2,0)*0.9,VLOOKUP(G476,'Precio unitario'!A:B,2,0)),"No existe")</f>
        <v>300</v>
      </c>
      <c r="J476" t="s">
        <v>6484</v>
      </c>
    </row>
    <row r="477" spans="1:10" x14ac:dyDescent="0.35">
      <c r="A477" s="2">
        <v>43509</v>
      </c>
      <c r="B477" s="4">
        <v>2019</v>
      </c>
      <c r="C477" s="2" t="s">
        <v>33</v>
      </c>
      <c r="D477" t="s">
        <v>6708</v>
      </c>
      <c r="E477" s="3" t="s">
        <v>6490</v>
      </c>
      <c r="F477" s="3" t="str">
        <f t="shared" si="7"/>
        <v>América Latina</v>
      </c>
      <c r="G477" t="s">
        <v>6480</v>
      </c>
      <c r="H477" s="8">
        <f>IFERROR(VLOOKUP(G477,'Precio unitario'!A:B,2,0),0)</f>
        <v>550</v>
      </c>
      <c r="I477" s="8">
        <f>IFERROR(IF(G477="Producto D",VLOOKUP(G477,'Precio unitario'!A:B,2,0)*0.9,VLOOKUP(G477,'Precio unitario'!A:B,2,0)),"No existe")</f>
        <v>495</v>
      </c>
      <c r="J477" t="s">
        <v>6484</v>
      </c>
    </row>
    <row r="478" spans="1:10" x14ac:dyDescent="0.35">
      <c r="A478" s="2">
        <v>43509</v>
      </c>
      <c r="B478" s="4">
        <v>2019</v>
      </c>
      <c r="C478" s="2" t="s">
        <v>33</v>
      </c>
      <c r="D478" t="s">
        <v>6709</v>
      </c>
      <c r="E478" s="3" t="s">
        <v>6491</v>
      </c>
      <c r="F478" s="3" t="str">
        <f t="shared" si="7"/>
        <v>América Latina</v>
      </c>
      <c r="G478" t="s">
        <v>6479</v>
      </c>
      <c r="H478" s="8">
        <f>IFERROR(VLOOKUP(G478,'Precio unitario'!A:B,2,0),0)</f>
        <v>150</v>
      </c>
      <c r="I478" s="8">
        <f>IFERROR(IF(G478="Producto D",VLOOKUP(G478,'Precio unitario'!A:B,2,0)*0.9,VLOOKUP(G478,'Precio unitario'!A:B,2,0)),"No existe")</f>
        <v>150</v>
      </c>
      <c r="J478" t="s">
        <v>6484</v>
      </c>
    </row>
    <row r="479" spans="1:10" x14ac:dyDescent="0.35">
      <c r="A479" s="2">
        <v>43509</v>
      </c>
      <c r="B479" s="4">
        <v>2019</v>
      </c>
      <c r="C479" s="2" t="s">
        <v>33</v>
      </c>
      <c r="D479" t="s">
        <v>6373</v>
      </c>
      <c r="E479" s="3" t="s">
        <v>6493</v>
      </c>
      <c r="F479" s="3" t="str">
        <f t="shared" si="7"/>
        <v>América Latina</v>
      </c>
      <c r="G479" t="s">
        <v>6480</v>
      </c>
      <c r="H479" s="8">
        <f>IFERROR(VLOOKUP(G479,'Precio unitario'!A:B,2,0),0)</f>
        <v>550</v>
      </c>
      <c r="I479" s="8">
        <f>IFERROR(IF(G479="Producto D",VLOOKUP(G479,'Precio unitario'!A:B,2,0)*0.9,VLOOKUP(G479,'Precio unitario'!A:B,2,0)),"No existe")</f>
        <v>495</v>
      </c>
      <c r="J479" t="s">
        <v>6482</v>
      </c>
    </row>
    <row r="480" spans="1:10" x14ac:dyDescent="0.35">
      <c r="A480" s="2">
        <v>43509</v>
      </c>
      <c r="B480" s="4">
        <v>2019</v>
      </c>
      <c r="C480" s="2" t="s">
        <v>33</v>
      </c>
      <c r="D480" t="s">
        <v>6382</v>
      </c>
      <c r="E480" s="3" t="s">
        <v>6491</v>
      </c>
      <c r="F480" s="3" t="str">
        <f t="shared" si="7"/>
        <v>América Latina</v>
      </c>
      <c r="G480" t="s">
        <v>6481</v>
      </c>
      <c r="H480" s="8">
        <f>IFERROR(VLOOKUP(G480,'Precio unitario'!A:B,2,0),0)</f>
        <v>450</v>
      </c>
      <c r="I480" s="8">
        <f>IFERROR(IF(G480="Producto D",VLOOKUP(G480,'Precio unitario'!A:B,2,0)*0.9,VLOOKUP(G480,'Precio unitario'!A:B,2,0)),"No existe")</f>
        <v>450</v>
      </c>
      <c r="J480" t="s">
        <v>6484</v>
      </c>
    </row>
    <row r="481" spans="1:10" x14ac:dyDescent="0.35">
      <c r="A481" s="2">
        <v>43509</v>
      </c>
      <c r="B481" s="4">
        <v>2019</v>
      </c>
      <c r="C481" s="2" t="s">
        <v>33</v>
      </c>
      <c r="D481" t="s">
        <v>6710</v>
      </c>
      <c r="E481" s="3" t="s">
        <v>6490</v>
      </c>
      <c r="F481" s="3" t="str">
        <f t="shared" si="7"/>
        <v>América Latina</v>
      </c>
      <c r="G481" t="s">
        <v>6481</v>
      </c>
      <c r="H481" s="8">
        <f>IFERROR(VLOOKUP(G481,'Precio unitario'!A:B,2,0),0)</f>
        <v>450</v>
      </c>
      <c r="I481" s="8">
        <f>IFERROR(IF(G481="Producto D",VLOOKUP(G481,'Precio unitario'!A:B,2,0)*0.9,VLOOKUP(G481,'Precio unitario'!A:B,2,0)),"No existe")</f>
        <v>450</v>
      </c>
      <c r="J481" t="s">
        <v>6482</v>
      </c>
    </row>
    <row r="482" spans="1:10" x14ac:dyDescent="0.35">
      <c r="A482" s="2">
        <v>43509</v>
      </c>
      <c r="B482" s="4">
        <v>2019</v>
      </c>
      <c r="C482" s="2" t="s">
        <v>33</v>
      </c>
      <c r="D482" t="s">
        <v>6406</v>
      </c>
      <c r="E482" s="3" t="s">
        <v>6492</v>
      </c>
      <c r="F482" s="3" t="str">
        <f t="shared" si="7"/>
        <v>Europa</v>
      </c>
      <c r="G482" t="s">
        <v>6479</v>
      </c>
      <c r="H482" s="8">
        <f>IFERROR(VLOOKUP(G482,'Precio unitario'!A:B,2,0),0)</f>
        <v>150</v>
      </c>
      <c r="I482" s="8">
        <f>IFERROR(IF(G482="Producto D",VLOOKUP(G482,'Precio unitario'!A:B,2,0)*0.9,VLOOKUP(G482,'Precio unitario'!A:B,2,0)),"No existe")</f>
        <v>150</v>
      </c>
      <c r="J482" t="s">
        <v>6482</v>
      </c>
    </row>
    <row r="483" spans="1:10" x14ac:dyDescent="0.35">
      <c r="A483" s="2">
        <v>43509</v>
      </c>
      <c r="B483" s="4">
        <v>2019</v>
      </c>
      <c r="C483" s="2" t="s">
        <v>33</v>
      </c>
      <c r="D483" t="s">
        <v>6429</v>
      </c>
      <c r="E483" s="3" t="s">
        <v>6493</v>
      </c>
      <c r="F483" s="3" t="str">
        <f t="shared" si="7"/>
        <v>América Latina</v>
      </c>
      <c r="G483" t="s">
        <v>6481</v>
      </c>
      <c r="H483" s="8">
        <f>IFERROR(VLOOKUP(G483,'Precio unitario'!A:B,2,0),0)</f>
        <v>450</v>
      </c>
      <c r="I483" s="8">
        <f>IFERROR(IF(G483="Producto D",VLOOKUP(G483,'Precio unitario'!A:B,2,0)*0.9,VLOOKUP(G483,'Precio unitario'!A:B,2,0)),"No existe")</f>
        <v>450</v>
      </c>
      <c r="J483" t="s">
        <v>6484</v>
      </c>
    </row>
    <row r="484" spans="1:10" x14ac:dyDescent="0.35">
      <c r="A484" s="2">
        <v>43509</v>
      </c>
      <c r="B484" s="4">
        <v>2019</v>
      </c>
      <c r="C484" s="2" t="s">
        <v>33</v>
      </c>
      <c r="D484" t="s">
        <v>6711</v>
      </c>
      <c r="E484" s="3" t="s">
        <v>6494</v>
      </c>
      <c r="F484" s="3" t="str">
        <f t="shared" si="7"/>
        <v>América Latina</v>
      </c>
      <c r="G484" t="s">
        <v>6479</v>
      </c>
      <c r="H484" s="8">
        <f>IFERROR(VLOOKUP(G484,'Precio unitario'!A:B,2,0),0)</f>
        <v>150</v>
      </c>
      <c r="I484" s="8">
        <f>IFERROR(IF(G484="Producto D",VLOOKUP(G484,'Precio unitario'!A:B,2,0)*0.9,VLOOKUP(G484,'Precio unitario'!A:B,2,0)),"No existe")</f>
        <v>150</v>
      </c>
      <c r="J484" t="s">
        <v>6484</v>
      </c>
    </row>
    <row r="485" spans="1:10" x14ac:dyDescent="0.35">
      <c r="A485" s="2">
        <v>43509</v>
      </c>
      <c r="B485" s="4">
        <v>2019</v>
      </c>
      <c r="C485" s="2" t="s">
        <v>33</v>
      </c>
      <c r="D485" t="s">
        <v>6712</v>
      </c>
      <c r="E485" s="3" t="s">
        <v>6492</v>
      </c>
      <c r="F485" s="3" t="str">
        <f t="shared" si="7"/>
        <v>Europa</v>
      </c>
      <c r="G485" t="s">
        <v>6480</v>
      </c>
      <c r="H485" s="8">
        <f>IFERROR(VLOOKUP(G485,'Precio unitario'!A:B,2,0),0)</f>
        <v>550</v>
      </c>
      <c r="I485" s="8">
        <f>IFERROR(IF(G485="Producto D",VLOOKUP(G485,'Precio unitario'!A:B,2,0)*0.9,VLOOKUP(G485,'Precio unitario'!A:B,2,0)),"No existe")</f>
        <v>495</v>
      </c>
      <c r="J485" t="s">
        <v>6482</v>
      </c>
    </row>
    <row r="486" spans="1:10" x14ac:dyDescent="0.35">
      <c r="A486" s="2">
        <v>43510</v>
      </c>
      <c r="B486" s="4">
        <v>2019</v>
      </c>
      <c r="C486" s="2" t="s">
        <v>33</v>
      </c>
      <c r="D486" t="s">
        <v>6713</v>
      </c>
      <c r="E486" s="3" t="s">
        <v>6492</v>
      </c>
      <c r="F486" s="3" t="str">
        <f t="shared" si="7"/>
        <v>Europa</v>
      </c>
      <c r="G486" t="s">
        <v>6481</v>
      </c>
      <c r="H486" s="8">
        <f>IFERROR(VLOOKUP(G486,'Precio unitario'!A:B,2,0),0)</f>
        <v>450</v>
      </c>
      <c r="I486" s="8">
        <f>IFERROR(IF(G486="Producto D",VLOOKUP(G486,'Precio unitario'!A:B,2,0)*0.9,VLOOKUP(G486,'Precio unitario'!A:B,2,0)),"No existe")</f>
        <v>450</v>
      </c>
      <c r="J486" t="s">
        <v>6483</v>
      </c>
    </row>
    <row r="487" spans="1:10" x14ac:dyDescent="0.35">
      <c r="A487" s="2">
        <v>43510</v>
      </c>
      <c r="B487" s="4">
        <v>2019</v>
      </c>
      <c r="C487" s="2" t="s">
        <v>33</v>
      </c>
      <c r="D487" t="s">
        <v>6714</v>
      </c>
      <c r="E487" s="3" t="s">
        <v>6491</v>
      </c>
      <c r="F487" s="3" t="str">
        <f t="shared" si="7"/>
        <v>América Latina</v>
      </c>
      <c r="G487" t="s">
        <v>6481</v>
      </c>
      <c r="H487" s="8">
        <f>IFERROR(VLOOKUP(G487,'Precio unitario'!A:B,2,0),0)</f>
        <v>450</v>
      </c>
      <c r="I487" s="8">
        <f>IFERROR(IF(G487="Producto D",VLOOKUP(G487,'Precio unitario'!A:B,2,0)*0.9,VLOOKUP(G487,'Precio unitario'!A:B,2,0)),"No existe")</f>
        <v>450</v>
      </c>
      <c r="J487" t="s">
        <v>6484</v>
      </c>
    </row>
    <row r="488" spans="1:10" x14ac:dyDescent="0.35">
      <c r="A488" s="2">
        <v>43510</v>
      </c>
      <c r="B488" s="4">
        <v>2019</v>
      </c>
      <c r="C488" s="2" t="s">
        <v>33</v>
      </c>
      <c r="D488" t="s">
        <v>145</v>
      </c>
      <c r="E488" s="3" t="s">
        <v>6493</v>
      </c>
      <c r="F488" s="3" t="str">
        <f t="shared" si="7"/>
        <v>América Latina</v>
      </c>
      <c r="G488" t="s">
        <v>6478</v>
      </c>
      <c r="H488" s="8">
        <f>IFERROR(VLOOKUP(G488,'Precio unitario'!A:B,2,0),0)</f>
        <v>300</v>
      </c>
      <c r="I488" s="8">
        <f>IFERROR(IF(G488="Producto D",VLOOKUP(G488,'Precio unitario'!A:B,2,0)*0.9,VLOOKUP(G488,'Precio unitario'!A:B,2,0)),"No existe")</f>
        <v>300</v>
      </c>
      <c r="J488" t="s">
        <v>6482</v>
      </c>
    </row>
    <row r="489" spans="1:10" x14ac:dyDescent="0.35">
      <c r="A489" s="2">
        <v>43510</v>
      </c>
      <c r="B489" s="4">
        <v>2019</v>
      </c>
      <c r="C489" s="2" t="s">
        <v>33</v>
      </c>
      <c r="D489" t="s">
        <v>162</v>
      </c>
      <c r="E489" s="3" t="s">
        <v>6494</v>
      </c>
      <c r="F489" s="3" t="str">
        <f t="shared" si="7"/>
        <v>América Latina</v>
      </c>
      <c r="G489" t="s">
        <v>6479</v>
      </c>
      <c r="H489" s="8">
        <f>IFERROR(VLOOKUP(G489,'Precio unitario'!A:B,2,0),0)</f>
        <v>150</v>
      </c>
      <c r="I489" s="8">
        <f>IFERROR(IF(G489="Producto D",VLOOKUP(G489,'Precio unitario'!A:B,2,0)*0.9,VLOOKUP(G489,'Precio unitario'!A:B,2,0)),"No existe")</f>
        <v>150</v>
      </c>
      <c r="J489" t="s">
        <v>6483</v>
      </c>
    </row>
    <row r="490" spans="1:10" x14ac:dyDescent="0.35">
      <c r="A490" s="2">
        <v>43510</v>
      </c>
      <c r="B490" s="4">
        <v>2019</v>
      </c>
      <c r="C490" s="2" t="s">
        <v>33</v>
      </c>
      <c r="D490" t="s">
        <v>6715</v>
      </c>
      <c r="E490" s="3" t="s">
        <v>6491</v>
      </c>
      <c r="F490" s="3" t="str">
        <f t="shared" si="7"/>
        <v>América Latina</v>
      </c>
      <c r="G490" t="s">
        <v>6479</v>
      </c>
      <c r="H490" s="8">
        <f>IFERROR(VLOOKUP(G490,'Precio unitario'!A:B,2,0),0)</f>
        <v>150</v>
      </c>
      <c r="I490" s="8">
        <f>IFERROR(IF(G490="Producto D",VLOOKUP(G490,'Precio unitario'!A:B,2,0)*0.9,VLOOKUP(G490,'Precio unitario'!A:B,2,0)),"No existe")</f>
        <v>150</v>
      </c>
      <c r="J490" t="s">
        <v>6483</v>
      </c>
    </row>
    <row r="491" spans="1:10" x14ac:dyDescent="0.35">
      <c r="A491" s="2">
        <v>43510</v>
      </c>
      <c r="B491" s="4">
        <v>2019</v>
      </c>
      <c r="C491" s="2" t="s">
        <v>33</v>
      </c>
      <c r="D491" t="s">
        <v>6716</v>
      </c>
      <c r="E491" s="3" t="s">
        <v>6493</v>
      </c>
      <c r="F491" s="3" t="str">
        <f t="shared" si="7"/>
        <v>América Latina</v>
      </c>
      <c r="G491" t="s">
        <v>6479</v>
      </c>
      <c r="H491" s="8">
        <f>IFERROR(VLOOKUP(G491,'Precio unitario'!A:B,2,0),0)</f>
        <v>150</v>
      </c>
      <c r="I491" s="8">
        <f>IFERROR(IF(G491="Producto D",VLOOKUP(G491,'Precio unitario'!A:B,2,0)*0.9,VLOOKUP(G491,'Precio unitario'!A:B,2,0)),"No existe")</f>
        <v>150</v>
      </c>
      <c r="J491" t="s">
        <v>6483</v>
      </c>
    </row>
    <row r="492" spans="1:10" x14ac:dyDescent="0.35">
      <c r="A492" s="2">
        <v>43510</v>
      </c>
      <c r="B492" s="4">
        <v>2019</v>
      </c>
      <c r="C492" s="2" t="s">
        <v>33</v>
      </c>
      <c r="D492" t="s">
        <v>308</v>
      </c>
      <c r="E492" s="3" t="s">
        <v>6490</v>
      </c>
      <c r="F492" s="3" t="str">
        <f t="shared" si="7"/>
        <v>América Latina</v>
      </c>
      <c r="G492" t="s">
        <v>6479</v>
      </c>
      <c r="H492" s="8">
        <f>IFERROR(VLOOKUP(G492,'Precio unitario'!A:B,2,0),0)</f>
        <v>150</v>
      </c>
      <c r="I492" s="8">
        <f>IFERROR(IF(G492="Producto D",VLOOKUP(G492,'Precio unitario'!A:B,2,0)*0.9,VLOOKUP(G492,'Precio unitario'!A:B,2,0)),"No existe")</f>
        <v>150</v>
      </c>
      <c r="J492" t="s">
        <v>6482</v>
      </c>
    </row>
    <row r="493" spans="1:10" x14ac:dyDescent="0.35">
      <c r="A493" s="2">
        <v>43510</v>
      </c>
      <c r="B493" s="4">
        <v>2019</v>
      </c>
      <c r="C493" s="2" t="s">
        <v>33</v>
      </c>
      <c r="D493" t="s">
        <v>402</v>
      </c>
      <c r="E493" s="3" t="s">
        <v>6492</v>
      </c>
      <c r="F493" s="3" t="str">
        <f t="shared" si="7"/>
        <v>Europa</v>
      </c>
      <c r="G493" t="s">
        <v>6479</v>
      </c>
      <c r="H493" s="8">
        <f>IFERROR(VLOOKUP(G493,'Precio unitario'!A:B,2,0),0)</f>
        <v>150</v>
      </c>
      <c r="I493" s="8">
        <f>IFERROR(IF(G493="Producto D",VLOOKUP(G493,'Precio unitario'!A:B,2,0)*0.9,VLOOKUP(G493,'Precio unitario'!A:B,2,0)),"No existe")</f>
        <v>150</v>
      </c>
      <c r="J493" t="s">
        <v>6483</v>
      </c>
    </row>
    <row r="494" spans="1:10" x14ac:dyDescent="0.35">
      <c r="A494" s="2">
        <v>43510</v>
      </c>
      <c r="B494" s="4">
        <v>2019</v>
      </c>
      <c r="C494" s="2" t="s">
        <v>33</v>
      </c>
      <c r="D494" t="s">
        <v>588</v>
      </c>
      <c r="E494" s="3" t="s">
        <v>6491</v>
      </c>
      <c r="F494" s="3" t="str">
        <f t="shared" si="7"/>
        <v>América Latina</v>
      </c>
      <c r="G494" t="s">
        <v>6480</v>
      </c>
      <c r="H494" s="8">
        <f>IFERROR(VLOOKUP(G494,'Precio unitario'!A:B,2,0),0)</f>
        <v>550</v>
      </c>
      <c r="I494" s="8">
        <f>IFERROR(IF(G494="Producto D",VLOOKUP(G494,'Precio unitario'!A:B,2,0)*0.9,VLOOKUP(G494,'Precio unitario'!A:B,2,0)),"No existe")</f>
        <v>495</v>
      </c>
      <c r="J494" t="s">
        <v>6484</v>
      </c>
    </row>
    <row r="495" spans="1:10" x14ac:dyDescent="0.35">
      <c r="A495" s="2">
        <v>43510</v>
      </c>
      <c r="B495" s="4">
        <v>2019</v>
      </c>
      <c r="C495" s="2" t="s">
        <v>33</v>
      </c>
      <c r="D495" t="s">
        <v>6717</v>
      </c>
      <c r="E495" s="3" t="s">
        <v>6490</v>
      </c>
      <c r="F495" s="3" t="str">
        <f t="shared" si="7"/>
        <v>América Latina</v>
      </c>
      <c r="G495" t="s">
        <v>6481</v>
      </c>
      <c r="H495" s="8">
        <f>IFERROR(VLOOKUP(G495,'Precio unitario'!A:B,2,0),0)</f>
        <v>450</v>
      </c>
      <c r="I495" s="8">
        <f>IFERROR(IF(G495="Producto D",VLOOKUP(G495,'Precio unitario'!A:B,2,0)*0.9,VLOOKUP(G495,'Precio unitario'!A:B,2,0)),"No existe")</f>
        <v>450</v>
      </c>
      <c r="J495" t="s">
        <v>6484</v>
      </c>
    </row>
    <row r="496" spans="1:10" x14ac:dyDescent="0.35">
      <c r="A496" s="2">
        <v>43510</v>
      </c>
      <c r="B496" s="4">
        <v>2019</v>
      </c>
      <c r="C496" s="2" t="s">
        <v>33</v>
      </c>
      <c r="D496" t="s">
        <v>651</v>
      </c>
      <c r="E496" s="3" t="s">
        <v>6493</v>
      </c>
      <c r="F496" s="3" t="str">
        <f t="shared" si="7"/>
        <v>América Latina</v>
      </c>
      <c r="G496" t="s">
        <v>6480</v>
      </c>
      <c r="H496" s="8">
        <f>IFERROR(VLOOKUP(G496,'Precio unitario'!A:B,2,0),0)</f>
        <v>550</v>
      </c>
      <c r="I496" s="8">
        <f>IFERROR(IF(G496="Producto D",VLOOKUP(G496,'Precio unitario'!A:B,2,0)*0.9,VLOOKUP(G496,'Precio unitario'!A:B,2,0)),"No existe")</f>
        <v>495</v>
      </c>
      <c r="J496" t="s">
        <v>6482</v>
      </c>
    </row>
    <row r="497" spans="1:10" x14ac:dyDescent="0.35">
      <c r="A497" s="2">
        <v>43510</v>
      </c>
      <c r="B497" s="4">
        <v>2019</v>
      </c>
      <c r="C497" s="2" t="s">
        <v>33</v>
      </c>
      <c r="D497" t="s">
        <v>693</v>
      </c>
      <c r="E497" s="3" t="s">
        <v>6491</v>
      </c>
      <c r="F497" s="3" t="str">
        <f t="shared" si="7"/>
        <v>América Latina</v>
      </c>
      <c r="G497" t="s">
        <v>6479</v>
      </c>
      <c r="H497" s="8">
        <f>IFERROR(VLOOKUP(G497,'Precio unitario'!A:B,2,0),0)</f>
        <v>150</v>
      </c>
      <c r="I497" s="8">
        <f>IFERROR(IF(G497="Producto D",VLOOKUP(G497,'Precio unitario'!A:B,2,0)*0.9,VLOOKUP(G497,'Precio unitario'!A:B,2,0)),"No existe")</f>
        <v>150</v>
      </c>
      <c r="J497" t="s">
        <v>6482</v>
      </c>
    </row>
    <row r="498" spans="1:10" x14ac:dyDescent="0.35">
      <c r="A498" s="2">
        <v>43510</v>
      </c>
      <c r="B498" s="4">
        <v>2019</v>
      </c>
      <c r="C498" s="2" t="s">
        <v>33</v>
      </c>
      <c r="D498" t="s">
        <v>709</v>
      </c>
      <c r="E498" s="3" t="s">
        <v>6492</v>
      </c>
      <c r="F498" s="3" t="str">
        <f t="shared" si="7"/>
        <v>Europa</v>
      </c>
      <c r="G498" t="s">
        <v>6481</v>
      </c>
      <c r="H498" s="8">
        <f>IFERROR(VLOOKUP(G498,'Precio unitario'!A:B,2,0),0)</f>
        <v>450</v>
      </c>
      <c r="I498" s="8">
        <f>IFERROR(IF(G498="Producto D",VLOOKUP(G498,'Precio unitario'!A:B,2,0)*0.9,VLOOKUP(G498,'Precio unitario'!A:B,2,0)),"No existe")</f>
        <v>450</v>
      </c>
      <c r="J498" t="s">
        <v>6483</v>
      </c>
    </row>
    <row r="499" spans="1:10" x14ac:dyDescent="0.35">
      <c r="A499" s="2">
        <v>43510</v>
      </c>
      <c r="B499" s="4">
        <v>2019</v>
      </c>
      <c r="C499" s="2" t="s">
        <v>33</v>
      </c>
      <c r="D499" t="s">
        <v>748</v>
      </c>
      <c r="E499" s="3" t="s">
        <v>6490</v>
      </c>
      <c r="F499" s="3" t="str">
        <f t="shared" si="7"/>
        <v>América Latina</v>
      </c>
      <c r="G499" t="s">
        <v>6478</v>
      </c>
      <c r="H499" s="8">
        <f>IFERROR(VLOOKUP(G499,'Precio unitario'!A:B,2,0),0)</f>
        <v>300</v>
      </c>
      <c r="I499" s="8">
        <f>IFERROR(IF(G499="Producto D",VLOOKUP(G499,'Precio unitario'!A:B,2,0)*0.9,VLOOKUP(G499,'Precio unitario'!A:B,2,0)),"No existe")</f>
        <v>300</v>
      </c>
      <c r="J499" t="s">
        <v>6484</v>
      </c>
    </row>
    <row r="500" spans="1:10" x14ac:dyDescent="0.35">
      <c r="A500" s="2">
        <v>43510</v>
      </c>
      <c r="B500" s="4">
        <v>2019</v>
      </c>
      <c r="C500" s="2" t="s">
        <v>33</v>
      </c>
      <c r="D500" t="s">
        <v>803</v>
      </c>
      <c r="E500" s="3" t="s">
        <v>6491</v>
      </c>
      <c r="F500" s="3" t="str">
        <f t="shared" si="7"/>
        <v>América Latina</v>
      </c>
      <c r="G500" t="s">
        <v>6480</v>
      </c>
      <c r="H500" s="8">
        <f>IFERROR(VLOOKUP(G500,'Precio unitario'!A:B,2,0),0)</f>
        <v>550</v>
      </c>
      <c r="I500" s="8">
        <f>IFERROR(IF(G500="Producto D",VLOOKUP(G500,'Precio unitario'!A:B,2,0)*0.9,VLOOKUP(G500,'Precio unitario'!A:B,2,0)),"No existe")</f>
        <v>495</v>
      </c>
      <c r="J500" t="s">
        <v>6482</v>
      </c>
    </row>
    <row r="501" spans="1:10" x14ac:dyDescent="0.35">
      <c r="A501" s="2">
        <v>43510</v>
      </c>
      <c r="B501" s="4">
        <v>2019</v>
      </c>
      <c r="C501" s="2" t="s">
        <v>33</v>
      </c>
      <c r="D501" t="s">
        <v>839</v>
      </c>
      <c r="E501" s="3" t="s">
        <v>6493</v>
      </c>
      <c r="F501" s="3" t="str">
        <f t="shared" si="7"/>
        <v>América Latina</v>
      </c>
      <c r="G501" t="s">
        <v>6481</v>
      </c>
      <c r="H501" s="8">
        <f>IFERROR(VLOOKUP(G501,'Precio unitario'!A:B,2,0),0)</f>
        <v>450</v>
      </c>
      <c r="I501" s="8">
        <f>IFERROR(IF(G501="Producto D",VLOOKUP(G501,'Precio unitario'!A:B,2,0)*0.9,VLOOKUP(G501,'Precio unitario'!A:B,2,0)),"No existe")</f>
        <v>450</v>
      </c>
      <c r="J501" t="s">
        <v>6483</v>
      </c>
    </row>
    <row r="502" spans="1:10" x14ac:dyDescent="0.35">
      <c r="A502" s="2">
        <v>43510</v>
      </c>
      <c r="B502" s="4">
        <v>2019</v>
      </c>
      <c r="C502" s="2" t="s">
        <v>33</v>
      </c>
      <c r="D502" t="s">
        <v>864</v>
      </c>
      <c r="E502" s="3" t="s">
        <v>6491</v>
      </c>
      <c r="F502" s="3" t="str">
        <f t="shared" si="7"/>
        <v>América Latina</v>
      </c>
      <c r="G502" t="s">
        <v>6479</v>
      </c>
      <c r="H502" s="8">
        <f>IFERROR(VLOOKUP(G502,'Precio unitario'!A:B,2,0),0)</f>
        <v>150</v>
      </c>
      <c r="I502" s="8">
        <f>IFERROR(IF(G502="Producto D",VLOOKUP(G502,'Precio unitario'!A:B,2,0)*0.9,VLOOKUP(G502,'Precio unitario'!A:B,2,0)),"No existe")</f>
        <v>150</v>
      </c>
      <c r="J502" t="s">
        <v>6482</v>
      </c>
    </row>
    <row r="503" spans="1:10" x14ac:dyDescent="0.35">
      <c r="A503" s="2">
        <v>43510</v>
      </c>
      <c r="B503" s="4">
        <v>2019</v>
      </c>
      <c r="C503" s="2" t="s">
        <v>33</v>
      </c>
      <c r="D503" t="s">
        <v>6718</v>
      </c>
      <c r="E503" s="3" t="s">
        <v>6490</v>
      </c>
      <c r="F503" s="3" t="str">
        <f t="shared" si="7"/>
        <v>América Latina</v>
      </c>
      <c r="G503" t="s">
        <v>6479</v>
      </c>
      <c r="H503" s="8">
        <f>IFERROR(VLOOKUP(G503,'Precio unitario'!A:B,2,0),0)</f>
        <v>150</v>
      </c>
      <c r="I503" s="8">
        <f>IFERROR(IF(G503="Producto D",VLOOKUP(G503,'Precio unitario'!A:B,2,0)*0.9,VLOOKUP(G503,'Precio unitario'!A:B,2,0)),"No existe")</f>
        <v>150</v>
      </c>
      <c r="J503" t="s">
        <v>6484</v>
      </c>
    </row>
    <row r="504" spans="1:10" x14ac:dyDescent="0.35">
      <c r="A504" s="2">
        <v>43510</v>
      </c>
      <c r="B504" s="4">
        <v>2019</v>
      </c>
      <c r="C504" s="2" t="s">
        <v>33</v>
      </c>
      <c r="D504" t="s">
        <v>979</v>
      </c>
      <c r="E504" s="3" t="s">
        <v>6492</v>
      </c>
      <c r="F504" s="3" t="str">
        <f t="shared" si="7"/>
        <v>Europa</v>
      </c>
      <c r="G504" t="s">
        <v>6480</v>
      </c>
      <c r="H504" s="8">
        <f>IFERROR(VLOOKUP(G504,'Precio unitario'!A:B,2,0),0)</f>
        <v>550</v>
      </c>
      <c r="I504" s="8">
        <f>IFERROR(IF(G504="Producto D",VLOOKUP(G504,'Precio unitario'!A:B,2,0)*0.9,VLOOKUP(G504,'Precio unitario'!A:B,2,0)),"No existe")</f>
        <v>495</v>
      </c>
      <c r="J504" t="s">
        <v>6482</v>
      </c>
    </row>
    <row r="505" spans="1:10" x14ac:dyDescent="0.35">
      <c r="A505" s="2">
        <v>43510</v>
      </c>
      <c r="B505" s="4">
        <v>2019</v>
      </c>
      <c r="C505" s="2" t="s">
        <v>33</v>
      </c>
      <c r="D505" t="s">
        <v>6719</v>
      </c>
      <c r="E505" s="3" t="s">
        <v>6493</v>
      </c>
      <c r="F505" s="3" t="str">
        <f t="shared" si="7"/>
        <v>América Latina</v>
      </c>
      <c r="G505" t="s">
        <v>6480</v>
      </c>
      <c r="H505" s="8">
        <f>IFERROR(VLOOKUP(G505,'Precio unitario'!A:B,2,0),0)</f>
        <v>550</v>
      </c>
      <c r="I505" s="8">
        <f>IFERROR(IF(G505="Producto D",VLOOKUP(G505,'Precio unitario'!A:B,2,0)*0.9,VLOOKUP(G505,'Precio unitario'!A:B,2,0)),"No existe")</f>
        <v>495</v>
      </c>
      <c r="J505" t="s">
        <v>6482</v>
      </c>
    </row>
    <row r="506" spans="1:10" x14ac:dyDescent="0.35">
      <c r="A506" s="2">
        <v>43511</v>
      </c>
      <c r="B506" s="4">
        <v>2019</v>
      </c>
      <c r="C506" s="2" t="s">
        <v>33</v>
      </c>
      <c r="D506" t="s">
        <v>1083</v>
      </c>
      <c r="E506" s="3" t="s">
        <v>6494</v>
      </c>
      <c r="F506" s="3" t="str">
        <f t="shared" si="7"/>
        <v>América Latina</v>
      </c>
      <c r="G506" t="s">
        <v>6480</v>
      </c>
      <c r="H506" s="8">
        <f>IFERROR(VLOOKUP(G506,'Precio unitario'!A:B,2,0),0)</f>
        <v>550</v>
      </c>
      <c r="I506" s="8">
        <f>IFERROR(IF(G506="Producto D",VLOOKUP(G506,'Precio unitario'!A:B,2,0)*0.9,VLOOKUP(G506,'Precio unitario'!A:B,2,0)),"No existe")</f>
        <v>495</v>
      </c>
      <c r="J506" t="s">
        <v>6482</v>
      </c>
    </row>
    <row r="507" spans="1:10" x14ac:dyDescent="0.35">
      <c r="A507" s="2">
        <v>43511</v>
      </c>
      <c r="B507" s="4">
        <v>2019</v>
      </c>
      <c r="C507" s="2" t="s">
        <v>33</v>
      </c>
      <c r="D507" t="s">
        <v>6720</v>
      </c>
      <c r="E507" s="3" t="s">
        <v>6492</v>
      </c>
      <c r="F507" s="3" t="str">
        <f t="shared" si="7"/>
        <v>Europa</v>
      </c>
      <c r="G507" t="s">
        <v>6478</v>
      </c>
      <c r="H507" s="8">
        <f>IFERROR(VLOOKUP(G507,'Precio unitario'!A:B,2,0),0)</f>
        <v>300</v>
      </c>
      <c r="I507" s="8">
        <f>IFERROR(IF(G507="Producto D",VLOOKUP(G507,'Precio unitario'!A:B,2,0)*0.9,VLOOKUP(G507,'Precio unitario'!A:B,2,0)),"No existe")</f>
        <v>300</v>
      </c>
      <c r="J507" t="s">
        <v>6484</v>
      </c>
    </row>
    <row r="508" spans="1:10" x14ac:dyDescent="0.35">
      <c r="A508" s="2">
        <v>43511</v>
      </c>
      <c r="B508" s="4">
        <v>2019</v>
      </c>
      <c r="C508" s="2" t="s">
        <v>33</v>
      </c>
      <c r="D508" t="s">
        <v>6721</v>
      </c>
      <c r="E508" s="3" t="s">
        <v>6492</v>
      </c>
      <c r="F508" s="3" t="str">
        <f t="shared" si="7"/>
        <v>Europa</v>
      </c>
      <c r="G508" t="s">
        <v>6478</v>
      </c>
      <c r="H508" s="8">
        <f>IFERROR(VLOOKUP(G508,'Precio unitario'!A:B,2,0),0)</f>
        <v>300</v>
      </c>
      <c r="I508" s="8">
        <f>IFERROR(IF(G508="Producto D",VLOOKUP(G508,'Precio unitario'!A:B,2,0)*0.9,VLOOKUP(G508,'Precio unitario'!A:B,2,0)),"No existe")</f>
        <v>300</v>
      </c>
      <c r="J508" t="s">
        <v>6483</v>
      </c>
    </row>
    <row r="509" spans="1:10" x14ac:dyDescent="0.35">
      <c r="A509" s="2">
        <v>43511</v>
      </c>
      <c r="B509" s="4">
        <v>2019</v>
      </c>
      <c r="C509" s="2" t="s">
        <v>33</v>
      </c>
      <c r="D509" t="s">
        <v>1159</v>
      </c>
      <c r="E509" s="3" t="s">
        <v>6491</v>
      </c>
      <c r="F509" s="3" t="str">
        <f t="shared" si="7"/>
        <v>América Latina</v>
      </c>
      <c r="G509" t="s">
        <v>6479</v>
      </c>
      <c r="H509" s="8">
        <f>IFERROR(VLOOKUP(G509,'Precio unitario'!A:B,2,0),0)</f>
        <v>150</v>
      </c>
      <c r="I509" s="8">
        <f>IFERROR(IF(G509="Producto D",VLOOKUP(G509,'Precio unitario'!A:B,2,0)*0.9,VLOOKUP(G509,'Precio unitario'!A:B,2,0)),"No existe")</f>
        <v>150</v>
      </c>
      <c r="J509" t="s">
        <v>6482</v>
      </c>
    </row>
    <row r="510" spans="1:10" x14ac:dyDescent="0.35">
      <c r="A510" s="2">
        <v>43511</v>
      </c>
      <c r="B510" s="4">
        <v>2019</v>
      </c>
      <c r="C510" s="2" t="s">
        <v>33</v>
      </c>
      <c r="D510" t="s">
        <v>1197</v>
      </c>
      <c r="E510" s="3" t="s">
        <v>6493</v>
      </c>
      <c r="F510" s="3" t="str">
        <f t="shared" si="7"/>
        <v>América Latina</v>
      </c>
      <c r="G510" t="s">
        <v>6481</v>
      </c>
      <c r="H510" s="8">
        <f>IFERROR(VLOOKUP(G510,'Precio unitario'!A:B,2,0),0)</f>
        <v>450</v>
      </c>
      <c r="I510" s="8">
        <f>IFERROR(IF(G510="Producto D",VLOOKUP(G510,'Precio unitario'!A:B,2,0)*0.9,VLOOKUP(G510,'Precio unitario'!A:B,2,0)),"No existe")</f>
        <v>450</v>
      </c>
      <c r="J510" t="s">
        <v>6484</v>
      </c>
    </row>
    <row r="511" spans="1:10" x14ac:dyDescent="0.35">
      <c r="A511" s="2">
        <v>43511</v>
      </c>
      <c r="B511" s="4">
        <v>2019</v>
      </c>
      <c r="C511" s="2" t="s">
        <v>33</v>
      </c>
      <c r="D511" t="s">
        <v>6722</v>
      </c>
      <c r="E511" s="3" t="s">
        <v>6494</v>
      </c>
      <c r="F511" s="3" t="str">
        <f t="shared" si="7"/>
        <v>América Latina</v>
      </c>
      <c r="G511" t="s">
        <v>6480</v>
      </c>
      <c r="H511" s="8">
        <f>IFERROR(VLOOKUP(G511,'Precio unitario'!A:B,2,0),0)</f>
        <v>550</v>
      </c>
      <c r="I511" s="8">
        <f>IFERROR(IF(G511="Producto D",VLOOKUP(G511,'Precio unitario'!A:B,2,0)*0.9,VLOOKUP(G511,'Precio unitario'!A:B,2,0)),"No existe")</f>
        <v>495</v>
      </c>
      <c r="J511" t="s">
        <v>6482</v>
      </c>
    </row>
    <row r="512" spans="1:10" x14ac:dyDescent="0.35">
      <c r="A512" s="2">
        <v>43512</v>
      </c>
      <c r="B512" s="4">
        <v>2019</v>
      </c>
      <c r="C512" s="2" t="s">
        <v>33</v>
      </c>
      <c r="D512" t="s">
        <v>1245</v>
      </c>
      <c r="E512" s="3" t="s">
        <v>6491</v>
      </c>
      <c r="F512" s="3" t="str">
        <f t="shared" si="7"/>
        <v>América Latina</v>
      </c>
      <c r="G512" t="s">
        <v>6481</v>
      </c>
      <c r="H512" s="8">
        <f>IFERROR(VLOOKUP(G512,'Precio unitario'!A:B,2,0),0)</f>
        <v>450</v>
      </c>
      <c r="I512" s="8">
        <f>IFERROR(IF(G512="Producto D",VLOOKUP(G512,'Precio unitario'!A:B,2,0)*0.9,VLOOKUP(G512,'Precio unitario'!A:B,2,0)),"No existe")</f>
        <v>450</v>
      </c>
      <c r="J512" t="s">
        <v>6484</v>
      </c>
    </row>
    <row r="513" spans="1:10" x14ac:dyDescent="0.35">
      <c r="A513" s="2">
        <v>43512</v>
      </c>
      <c r="B513" s="4">
        <v>2019</v>
      </c>
      <c r="C513" s="2" t="s">
        <v>33</v>
      </c>
      <c r="D513" t="s">
        <v>1255</v>
      </c>
      <c r="E513" s="3" t="s">
        <v>6493</v>
      </c>
      <c r="F513" s="3" t="str">
        <f t="shared" si="7"/>
        <v>América Latina</v>
      </c>
      <c r="G513" t="s">
        <v>6481</v>
      </c>
      <c r="H513" s="8">
        <f>IFERROR(VLOOKUP(G513,'Precio unitario'!A:B,2,0),0)</f>
        <v>450</v>
      </c>
      <c r="I513" s="8">
        <f>IFERROR(IF(G513="Producto D",VLOOKUP(G513,'Precio unitario'!A:B,2,0)*0.9,VLOOKUP(G513,'Precio unitario'!A:B,2,0)),"No existe")</f>
        <v>450</v>
      </c>
      <c r="J513" t="s">
        <v>6483</v>
      </c>
    </row>
    <row r="514" spans="1:10" x14ac:dyDescent="0.35">
      <c r="A514" s="2">
        <v>43512</v>
      </c>
      <c r="B514" s="4">
        <v>2019</v>
      </c>
      <c r="C514" s="2" t="s">
        <v>33</v>
      </c>
      <c r="D514" t="s">
        <v>1407</v>
      </c>
      <c r="E514" s="3" t="s">
        <v>6490</v>
      </c>
      <c r="F514" s="3" t="str">
        <f t="shared" si="7"/>
        <v>América Latina</v>
      </c>
      <c r="G514" t="s">
        <v>6478</v>
      </c>
      <c r="H514" s="8">
        <f>IFERROR(VLOOKUP(G514,'Precio unitario'!A:B,2,0),0)</f>
        <v>300</v>
      </c>
      <c r="I514" s="8">
        <f>IFERROR(IF(G514="Producto D",VLOOKUP(G514,'Precio unitario'!A:B,2,0)*0.9,VLOOKUP(G514,'Precio unitario'!A:B,2,0)),"No existe")</f>
        <v>300</v>
      </c>
      <c r="J514" t="s">
        <v>6484</v>
      </c>
    </row>
    <row r="515" spans="1:10" x14ac:dyDescent="0.35">
      <c r="A515" s="2">
        <v>43512</v>
      </c>
      <c r="B515" s="4">
        <v>2019</v>
      </c>
      <c r="C515" s="2" t="s">
        <v>33</v>
      </c>
      <c r="D515" t="s">
        <v>1421</v>
      </c>
      <c r="E515" s="3" t="s">
        <v>6492</v>
      </c>
      <c r="F515" s="3" t="str">
        <f t="shared" ref="F515:F578" si="8">IF(OR(E515="Chile",E515="Colombia",E515="México",E515="Argentina"),"América Latina", IF(E515="España","Europa", "Otro"))</f>
        <v>Europa</v>
      </c>
      <c r="G515" t="s">
        <v>6480</v>
      </c>
      <c r="H515" s="8">
        <f>IFERROR(VLOOKUP(G515,'Precio unitario'!A:B,2,0),0)</f>
        <v>550</v>
      </c>
      <c r="I515" s="8">
        <f>IFERROR(IF(G515="Producto D",VLOOKUP(G515,'Precio unitario'!A:B,2,0)*0.9,VLOOKUP(G515,'Precio unitario'!A:B,2,0)),"No existe")</f>
        <v>495</v>
      </c>
      <c r="J515" t="s">
        <v>6483</v>
      </c>
    </row>
    <row r="516" spans="1:10" x14ac:dyDescent="0.35">
      <c r="A516" s="2">
        <v>43512</v>
      </c>
      <c r="B516" s="4">
        <v>2019</v>
      </c>
      <c r="C516" s="2" t="s">
        <v>33</v>
      </c>
      <c r="D516" t="s">
        <v>6723</v>
      </c>
      <c r="E516" s="3" t="s">
        <v>6491</v>
      </c>
      <c r="F516" s="3" t="str">
        <f t="shared" si="8"/>
        <v>América Latina</v>
      </c>
      <c r="G516" t="s">
        <v>6479</v>
      </c>
      <c r="H516" s="8">
        <f>IFERROR(VLOOKUP(G516,'Precio unitario'!A:B,2,0),0)</f>
        <v>150</v>
      </c>
      <c r="I516" s="8">
        <f>IFERROR(IF(G516="Producto D",VLOOKUP(G516,'Precio unitario'!A:B,2,0)*0.9,VLOOKUP(G516,'Precio unitario'!A:B,2,0)),"No existe")</f>
        <v>150</v>
      </c>
      <c r="J516" t="s">
        <v>6484</v>
      </c>
    </row>
    <row r="517" spans="1:10" x14ac:dyDescent="0.35">
      <c r="A517" s="2">
        <v>43512</v>
      </c>
      <c r="B517" s="4">
        <v>2019</v>
      </c>
      <c r="C517" s="2" t="s">
        <v>33</v>
      </c>
      <c r="D517" t="s">
        <v>6724</v>
      </c>
      <c r="E517" s="3" t="s">
        <v>6490</v>
      </c>
      <c r="F517" s="3" t="str">
        <f t="shared" si="8"/>
        <v>América Latina</v>
      </c>
      <c r="G517" t="s">
        <v>6478</v>
      </c>
      <c r="H517" s="8">
        <f>IFERROR(VLOOKUP(G517,'Precio unitario'!A:B,2,0),0)</f>
        <v>300</v>
      </c>
      <c r="I517" s="8">
        <f>IFERROR(IF(G517="Producto D",VLOOKUP(G517,'Precio unitario'!A:B,2,0)*0.9,VLOOKUP(G517,'Precio unitario'!A:B,2,0)),"No existe")</f>
        <v>300</v>
      </c>
      <c r="J517" t="s">
        <v>6483</v>
      </c>
    </row>
    <row r="518" spans="1:10" x14ac:dyDescent="0.35">
      <c r="A518" s="2">
        <v>43512</v>
      </c>
      <c r="B518" s="4">
        <v>2019</v>
      </c>
      <c r="C518" s="2" t="s">
        <v>33</v>
      </c>
      <c r="D518" t="s">
        <v>6725</v>
      </c>
      <c r="E518" s="3" t="s">
        <v>6493</v>
      </c>
      <c r="F518" s="3" t="str">
        <f t="shared" si="8"/>
        <v>América Latina</v>
      </c>
      <c r="G518" t="s">
        <v>6481</v>
      </c>
      <c r="H518" s="8">
        <f>IFERROR(VLOOKUP(G518,'Precio unitario'!A:B,2,0),0)</f>
        <v>450</v>
      </c>
      <c r="I518" s="8">
        <f>IFERROR(IF(G518="Producto D",VLOOKUP(G518,'Precio unitario'!A:B,2,0)*0.9,VLOOKUP(G518,'Precio unitario'!A:B,2,0)),"No existe")</f>
        <v>450</v>
      </c>
      <c r="J518" t="s">
        <v>6483</v>
      </c>
    </row>
    <row r="519" spans="1:10" x14ac:dyDescent="0.35">
      <c r="A519" s="2">
        <v>43512</v>
      </c>
      <c r="B519" s="4">
        <v>2019</v>
      </c>
      <c r="C519" s="2" t="s">
        <v>33</v>
      </c>
      <c r="D519" t="s">
        <v>1627</v>
      </c>
      <c r="E519" s="3" t="s">
        <v>6491</v>
      </c>
      <c r="F519" s="3" t="str">
        <f t="shared" si="8"/>
        <v>América Latina</v>
      </c>
      <c r="G519" t="s">
        <v>6481</v>
      </c>
      <c r="H519" s="8">
        <f>IFERROR(VLOOKUP(G519,'Precio unitario'!A:B,2,0),0)</f>
        <v>450</v>
      </c>
      <c r="I519" s="8">
        <f>IFERROR(IF(G519="Producto D",VLOOKUP(G519,'Precio unitario'!A:B,2,0)*0.9,VLOOKUP(G519,'Precio unitario'!A:B,2,0)),"No existe")</f>
        <v>450</v>
      </c>
      <c r="J519" t="s">
        <v>6483</v>
      </c>
    </row>
    <row r="520" spans="1:10" x14ac:dyDescent="0.35">
      <c r="A520" s="2">
        <v>43512</v>
      </c>
      <c r="B520" s="4">
        <v>2019</v>
      </c>
      <c r="C520" s="2" t="s">
        <v>33</v>
      </c>
      <c r="D520" t="s">
        <v>1727</v>
      </c>
      <c r="E520" s="3" t="s">
        <v>6492</v>
      </c>
      <c r="F520" s="3" t="str">
        <f t="shared" si="8"/>
        <v>Europa</v>
      </c>
      <c r="G520" t="s">
        <v>6480</v>
      </c>
      <c r="H520" s="8">
        <f>IFERROR(VLOOKUP(G520,'Precio unitario'!A:B,2,0),0)</f>
        <v>550</v>
      </c>
      <c r="I520" s="8">
        <f>IFERROR(IF(G520="Producto D",VLOOKUP(G520,'Precio unitario'!A:B,2,0)*0.9,VLOOKUP(G520,'Precio unitario'!A:B,2,0)),"No existe")</f>
        <v>495</v>
      </c>
      <c r="J520" t="s">
        <v>6482</v>
      </c>
    </row>
    <row r="521" spans="1:10" x14ac:dyDescent="0.35">
      <c r="A521" s="2">
        <v>43513</v>
      </c>
      <c r="B521" s="4">
        <v>2019</v>
      </c>
      <c r="C521" s="2" t="s">
        <v>33</v>
      </c>
      <c r="D521" t="s">
        <v>6726</v>
      </c>
      <c r="E521" s="3" t="s">
        <v>6490</v>
      </c>
      <c r="F521" s="3" t="str">
        <f t="shared" si="8"/>
        <v>América Latina</v>
      </c>
      <c r="G521" t="s">
        <v>6478</v>
      </c>
      <c r="H521" s="8">
        <f>IFERROR(VLOOKUP(G521,'Precio unitario'!A:B,2,0),0)</f>
        <v>300</v>
      </c>
      <c r="I521" s="8">
        <f>IFERROR(IF(G521="Producto D",VLOOKUP(G521,'Precio unitario'!A:B,2,0)*0.9,VLOOKUP(G521,'Precio unitario'!A:B,2,0)),"No existe")</f>
        <v>300</v>
      </c>
      <c r="J521" t="s">
        <v>6483</v>
      </c>
    </row>
    <row r="522" spans="1:10" x14ac:dyDescent="0.35">
      <c r="A522" s="2">
        <v>43513</v>
      </c>
      <c r="B522" s="4">
        <v>2019</v>
      </c>
      <c r="C522" s="2" t="s">
        <v>33</v>
      </c>
      <c r="D522" t="s">
        <v>1788</v>
      </c>
      <c r="E522" s="3" t="s">
        <v>6491</v>
      </c>
      <c r="F522" s="3" t="str">
        <f t="shared" si="8"/>
        <v>América Latina</v>
      </c>
      <c r="G522" t="s">
        <v>6480</v>
      </c>
      <c r="H522" s="8">
        <f>IFERROR(VLOOKUP(G522,'Precio unitario'!A:B,2,0),0)</f>
        <v>550</v>
      </c>
      <c r="I522" s="8">
        <f>IFERROR(IF(G522="Producto D",VLOOKUP(G522,'Precio unitario'!A:B,2,0)*0.9,VLOOKUP(G522,'Precio unitario'!A:B,2,0)),"No existe")</f>
        <v>495</v>
      </c>
      <c r="J522" t="s">
        <v>6482</v>
      </c>
    </row>
    <row r="523" spans="1:10" x14ac:dyDescent="0.35">
      <c r="A523" s="2">
        <v>43513</v>
      </c>
      <c r="B523" s="4">
        <v>2019</v>
      </c>
      <c r="C523" s="2" t="s">
        <v>33</v>
      </c>
      <c r="D523" t="s">
        <v>1824</v>
      </c>
      <c r="E523" s="3" t="s">
        <v>6493</v>
      </c>
      <c r="F523" s="3" t="str">
        <f t="shared" si="8"/>
        <v>América Latina</v>
      </c>
      <c r="G523" t="s">
        <v>6481</v>
      </c>
      <c r="H523" s="8">
        <f>IFERROR(VLOOKUP(G523,'Precio unitario'!A:B,2,0),0)</f>
        <v>450</v>
      </c>
      <c r="I523" s="8">
        <f>IFERROR(IF(G523="Producto D",VLOOKUP(G523,'Precio unitario'!A:B,2,0)*0.9,VLOOKUP(G523,'Precio unitario'!A:B,2,0)),"No existe")</f>
        <v>450</v>
      </c>
      <c r="J523" t="s">
        <v>6484</v>
      </c>
    </row>
    <row r="524" spans="1:10" x14ac:dyDescent="0.35">
      <c r="A524" s="2">
        <v>43513</v>
      </c>
      <c r="B524" s="4">
        <v>2019</v>
      </c>
      <c r="C524" s="2" t="s">
        <v>33</v>
      </c>
      <c r="D524" t="s">
        <v>6727</v>
      </c>
      <c r="E524" s="3" t="s">
        <v>6491</v>
      </c>
      <c r="F524" s="3" t="str">
        <f t="shared" si="8"/>
        <v>América Latina</v>
      </c>
      <c r="G524" t="s">
        <v>6478</v>
      </c>
      <c r="H524" s="8">
        <f>IFERROR(VLOOKUP(G524,'Precio unitario'!A:B,2,0),0)</f>
        <v>300</v>
      </c>
      <c r="I524" s="8">
        <f>IFERROR(IF(G524="Producto D",VLOOKUP(G524,'Precio unitario'!A:B,2,0)*0.9,VLOOKUP(G524,'Precio unitario'!A:B,2,0)),"No existe")</f>
        <v>300</v>
      </c>
      <c r="J524" t="s">
        <v>6483</v>
      </c>
    </row>
    <row r="525" spans="1:10" x14ac:dyDescent="0.35">
      <c r="A525" s="2">
        <v>43513</v>
      </c>
      <c r="B525" s="4">
        <v>2019</v>
      </c>
      <c r="C525" s="2" t="s">
        <v>33</v>
      </c>
      <c r="D525" t="s">
        <v>6728</v>
      </c>
      <c r="E525" s="3" t="s">
        <v>6490</v>
      </c>
      <c r="F525" s="3" t="str">
        <f t="shared" si="8"/>
        <v>América Latina</v>
      </c>
      <c r="G525" t="s">
        <v>6481</v>
      </c>
      <c r="H525" s="8">
        <f>IFERROR(VLOOKUP(G525,'Precio unitario'!A:B,2,0),0)</f>
        <v>450</v>
      </c>
      <c r="I525" s="8">
        <f>IFERROR(IF(G525="Producto D",VLOOKUP(G525,'Precio unitario'!A:B,2,0)*0.9,VLOOKUP(G525,'Precio unitario'!A:B,2,0)),"No existe")</f>
        <v>450</v>
      </c>
      <c r="J525" t="s">
        <v>6483</v>
      </c>
    </row>
    <row r="526" spans="1:10" x14ac:dyDescent="0.35">
      <c r="A526" s="2">
        <v>43514</v>
      </c>
      <c r="B526" s="4">
        <v>2019</v>
      </c>
      <c r="C526" s="2" t="s">
        <v>33</v>
      </c>
      <c r="D526" t="s">
        <v>1947</v>
      </c>
      <c r="E526" s="3" t="s">
        <v>6492</v>
      </c>
      <c r="F526" s="3" t="str">
        <f t="shared" si="8"/>
        <v>Europa</v>
      </c>
      <c r="G526" t="s">
        <v>6478</v>
      </c>
      <c r="H526" s="8">
        <f>IFERROR(VLOOKUP(G526,'Precio unitario'!A:B,2,0),0)</f>
        <v>300</v>
      </c>
      <c r="I526" s="8">
        <f>IFERROR(IF(G526="Producto D",VLOOKUP(G526,'Precio unitario'!A:B,2,0)*0.9,VLOOKUP(G526,'Precio unitario'!A:B,2,0)),"No existe")</f>
        <v>300</v>
      </c>
      <c r="J526" t="s">
        <v>6484</v>
      </c>
    </row>
    <row r="527" spans="1:10" x14ac:dyDescent="0.35">
      <c r="A527" s="2">
        <v>43514</v>
      </c>
      <c r="B527" s="4">
        <v>2019</v>
      </c>
      <c r="C527" s="2" t="s">
        <v>33</v>
      </c>
      <c r="D527" t="s">
        <v>1951</v>
      </c>
      <c r="E527" s="3" t="s">
        <v>6493</v>
      </c>
      <c r="F527" s="3" t="str">
        <f t="shared" si="8"/>
        <v>América Latina</v>
      </c>
      <c r="G527" t="s">
        <v>6479</v>
      </c>
      <c r="H527" s="8">
        <f>IFERROR(VLOOKUP(G527,'Precio unitario'!A:B,2,0),0)</f>
        <v>150</v>
      </c>
      <c r="I527" s="8">
        <f>IFERROR(IF(G527="Producto D",VLOOKUP(G527,'Precio unitario'!A:B,2,0)*0.9,VLOOKUP(G527,'Precio unitario'!A:B,2,0)),"No existe")</f>
        <v>150</v>
      </c>
      <c r="J527" t="s">
        <v>6482</v>
      </c>
    </row>
    <row r="528" spans="1:10" x14ac:dyDescent="0.35">
      <c r="A528" s="2">
        <v>43514</v>
      </c>
      <c r="B528" s="4">
        <v>2019</v>
      </c>
      <c r="C528" s="2" t="s">
        <v>33</v>
      </c>
      <c r="D528" t="s">
        <v>2073</v>
      </c>
      <c r="E528" s="3" t="s">
        <v>6494</v>
      </c>
      <c r="F528" s="3" t="str">
        <f t="shared" si="8"/>
        <v>América Latina</v>
      </c>
      <c r="G528" t="s">
        <v>6479</v>
      </c>
      <c r="H528" s="8">
        <f>IFERROR(VLOOKUP(G528,'Precio unitario'!A:B,2,0),0)</f>
        <v>150</v>
      </c>
      <c r="I528" s="8">
        <f>IFERROR(IF(G528="Producto D",VLOOKUP(G528,'Precio unitario'!A:B,2,0)*0.9,VLOOKUP(G528,'Precio unitario'!A:B,2,0)),"No existe")</f>
        <v>150</v>
      </c>
      <c r="J528" t="s">
        <v>6482</v>
      </c>
    </row>
    <row r="529" spans="1:10" x14ac:dyDescent="0.35">
      <c r="A529" s="2">
        <v>43514</v>
      </c>
      <c r="B529" s="4">
        <v>2019</v>
      </c>
      <c r="C529" s="2" t="s">
        <v>33</v>
      </c>
      <c r="D529" t="s">
        <v>6729</v>
      </c>
      <c r="E529" s="3" t="s">
        <v>6492</v>
      </c>
      <c r="F529" s="3" t="str">
        <f t="shared" si="8"/>
        <v>Europa</v>
      </c>
      <c r="G529" t="s">
        <v>6481</v>
      </c>
      <c r="H529" s="8">
        <f>IFERROR(VLOOKUP(G529,'Precio unitario'!A:B,2,0),0)</f>
        <v>450</v>
      </c>
      <c r="I529" s="8">
        <f>IFERROR(IF(G529="Producto D",VLOOKUP(G529,'Precio unitario'!A:B,2,0)*0.9,VLOOKUP(G529,'Precio unitario'!A:B,2,0)),"No existe")</f>
        <v>450</v>
      </c>
      <c r="J529" t="s">
        <v>6483</v>
      </c>
    </row>
    <row r="530" spans="1:10" x14ac:dyDescent="0.35">
      <c r="A530" s="2">
        <v>43514</v>
      </c>
      <c r="B530" s="4">
        <v>2019</v>
      </c>
      <c r="C530" s="2" t="s">
        <v>33</v>
      </c>
      <c r="D530" t="s">
        <v>2138</v>
      </c>
      <c r="E530" s="3" t="s">
        <v>6492</v>
      </c>
      <c r="F530" s="3" t="str">
        <f t="shared" si="8"/>
        <v>Europa</v>
      </c>
      <c r="G530" t="s">
        <v>6481</v>
      </c>
      <c r="H530" s="8">
        <f>IFERROR(VLOOKUP(G530,'Precio unitario'!A:B,2,0),0)</f>
        <v>450</v>
      </c>
      <c r="I530" s="8">
        <f>IFERROR(IF(G530="Producto D",VLOOKUP(G530,'Precio unitario'!A:B,2,0)*0.9,VLOOKUP(G530,'Precio unitario'!A:B,2,0)),"No existe")</f>
        <v>450</v>
      </c>
      <c r="J530" t="s">
        <v>6482</v>
      </c>
    </row>
    <row r="531" spans="1:10" x14ac:dyDescent="0.35">
      <c r="A531" s="2">
        <v>43514</v>
      </c>
      <c r="B531" s="4">
        <v>2019</v>
      </c>
      <c r="C531" s="2" t="s">
        <v>33</v>
      </c>
      <c r="D531" t="s">
        <v>6730</v>
      </c>
      <c r="E531" s="3" t="s">
        <v>6491</v>
      </c>
      <c r="F531" s="3" t="str">
        <f t="shared" si="8"/>
        <v>América Latina</v>
      </c>
      <c r="G531" t="s">
        <v>6479</v>
      </c>
      <c r="H531" s="8">
        <f>IFERROR(VLOOKUP(G531,'Precio unitario'!A:B,2,0),0)</f>
        <v>150</v>
      </c>
      <c r="I531" s="8">
        <f>IFERROR(IF(G531="Producto D",VLOOKUP(G531,'Precio unitario'!A:B,2,0)*0.9,VLOOKUP(G531,'Precio unitario'!A:B,2,0)),"No existe")</f>
        <v>150</v>
      </c>
      <c r="J531" t="s">
        <v>6482</v>
      </c>
    </row>
    <row r="532" spans="1:10" x14ac:dyDescent="0.35">
      <c r="A532" s="2">
        <v>43514</v>
      </c>
      <c r="B532" s="4">
        <v>2019</v>
      </c>
      <c r="C532" s="2" t="s">
        <v>33</v>
      </c>
      <c r="D532" t="s">
        <v>2166</v>
      </c>
      <c r="E532" s="3" t="s">
        <v>6493</v>
      </c>
      <c r="F532" s="3" t="str">
        <f t="shared" si="8"/>
        <v>América Latina</v>
      </c>
      <c r="G532" t="s">
        <v>6480</v>
      </c>
      <c r="H532" s="8">
        <f>IFERROR(VLOOKUP(G532,'Precio unitario'!A:B,2,0),0)</f>
        <v>550</v>
      </c>
      <c r="I532" s="8">
        <f>IFERROR(IF(G532="Producto D",VLOOKUP(G532,'Precio unitario'!A:B,2,0)*0.9,VLOOKUP(G532,'Precio unitario'!A:B,2,0)),"No existe")</f>
        <v>495</v>
      </c>
      <c r="J532" t="s">
        <v>6482</v>
      </c>
    </row>
    <row r="533" spans="1:10" x14ac:dyDescent="0.35">
      <c r="A533" s="2">
        <v>43514</v>
      </c>
      <c r="B533" s="4">
        <v>2019</v>
      </c>
      <c r="C533" s="2" t="s">
        <v>33</v>
      </c>
      <c r="D533" t="s">
        <v>6731</v>
      </c>
      <c r="E533" s="3" t="s">
        <v>6494</v>
      </c>
      <c r="F533" s="3" t="str">
        <f t="shared" si="8"/>
        <v>América Latina</v>
      </c>
      <c r="G533" t="s">
        <v>6480</v>
      </c>
      <c r="H533" s="8">
        <f>IFERROR(VLOOKUP(G533,'Precio unitario'!A:B,2,0),0)</f>
        <v>550</v>
      </c>
      <c r="I533" s="8">
        <f>IFERROR(IF(G533="Producto D",VLOOKUP(G533,'Precio unitario'!A:B,2,0)*0.9,VLOOKUP(G533,'Precio unitario'!A:B,2,0)),"No existe")</f>
        <v>495</v>
      </c>
      <c r="J533" t="s">
        <v>6482</v>
      </c>
    </row>
    <row r="534" spans="1:10" x14ac:dyDescent="0.35">
      <c r="A534" s="2">
        <v>43515</v>
      </c>
      <c r="B534" s="4">
        <v>2019</v>
      </c>
      <c r="C534" s="2" t="s">
        <v>33</v>
      </c>
      <c r="D534" t="s">
        <v>2289</v>
      </c>
      <c r="E534" s="3" t="s">
        <v>6491</v>
      </c>
      <c r="F534" s="3" t="str">
        <f t="shared" si="8"/>
        <v>América Latina</v>
      </c>
      <c r="G534" t="s">
        <v>6478</v>
      </c>
      <c r="H534" s="8">
        <f>IFERROR(VLOOKUP(G534,'Precio unitario'!A:B,2,0),0)</f>
        <v>300</v>
      </c>
      <c r="I534" s="8">
        <f>IFERROR(IF(G534="Producto D",VLOOKUP(G534,'Precio unitario'!A:B,2,0)*0.9,VLOOKUP(G534,'Precio unitario'!A:B,2,0)),"No existe")</f>
        <v>300</v>
      </c>
      <c r="J534" t="s">
        <v>6484</v>
      </c>
    </row>
    <row r="535" spans="1:10" x14ac:dyDescent="0.35">
      <c r="A535" s="2">
        <v>43515</v>
      </c>
      <c r="B535" s="4">
        <v>2019</v>
      </c>
      <c r="C535" s="2" t="s">
        <v>33</v>
      </c>
      <c r="D535" t="s">
        <v>6732</v>
      </c>
      <c r="E535" s="3" t="s">
        <v>6493</v>
      </c>
      <c r="F535" s="3" t="str">
        <f t="shared" si="8"/>
        <v>América Latina</v>
      </c>
      <c r="G535" t="s">
        <v>6479</v>
      </c>
      <c r="H535" s="8">
        <f>IFERROR(VLOOKUP(G535,'Precio unitario'!A:B,2,0),0)</f>
        <v>150</v>
      </c>
      <c r="I535" s="8">
        <f>IFERROR(IF(G535="Producto D",VLOOKUP(G535,'Precio unitario'!A:B,2,0)*0.9,VLOOKUP(G535,'Precio unitario'!A:B,2,0)),"No existe")</f>
        <v>150</v>
      </c>
      <c r="J535" t="s">
        <v>6482</v>
      </c>
    </row>
    <row r="536" spans="1:10" x14ac:dyDescent="0.35">
      <c r="A536" s="2">
        <v>43515</v>
      </c>
      <c r="B536" s="4">
        <v>2019</v>
      </c>
      <c r="C536" s="2" t="s">
        <v>33</v>
      </c>
      <c r="D536" t="s">
        <v>6733</v>
      </c>
      <c r="E536" s="3" t="s">
        <v>6490</v>
      </c>
      <c r="F536" s="3" t="str">
        <f t="shared" si="8"/>
        <v>América Latina</v>
      </c>
      <c r="G536" t="s">
        <v>6481</v>
      </c>
      <c r="H536" s="8">
        <f>IFERROR(VLOOKUP(G536,'Precio unitario'!A:B,2,0),0)</f>
        <v>450</v>
      </c>
      <c r="I536" s="8">
        <f>IFERROR(IF(G536="Producto D",VLOOKUP(G536,'Precio unitario'!A:B,2,0)*0.9,VLOOKUP(G536,'Precio unitario'!A:B,2,0)),"No existe")</f>
        <v>450</v>
      </c>
      <c r="J536" t="s">
        <v>6483</v>
      </c>
    </row>
    <row r="537" spans="1:10" x14ac:dyDescent="0.35">
      <c r="A537" s="2">
        <v>43515</v>
      </c>
      <c r="B537" s="4">
        <v>2019</v>
      </c>
      <c r="C537" s="2" t="s">
        <v>33</v>
      </c>
      <c r="D537" t="s">
        <v>2407</v>
      </c>
      <c r="E537" s="3" t="s">
        <v>6492</v>
      </c>
      <c r="F537" s="3" t="str">
        <f t="shared" si="8"/>
        <v>Europa</v>
      </c>
      <c r="G537" t="s">
        <v>6481</v>
      </c>
      <c r="H537" s="8">
        <f>IFERROR(VLOOKUP(G537,'Precio unitario'!A:B,2,0),0)</f>
        <v>450</v>
      </c>
      <c r="I537" s="8">
        <f>IFERROR(IF(G537="Producto D",VLOOKUP(G537,'Precio unitario'!A:B,2,0)*0.9,VLOOKUP(G537,'Precio unitario'!A:B,2,0)),"No existe")</f>
        <v>450</v>
      </c>
      <c r="J537" t="s">
        <v>6482</v>
      </c>
    </row>
    <row r="538" spans="1:10" x14ac:dyDescent="0.35">
      <c r="A538" s="2">
        <v>43515</v>
      </c>
      <c r="B538" s="4">
        <v>2019</v>
      </c>
      <c r="C538" s="2" t="s">
        <v>33</v>
      </c>
      <c r="D538" t="s">
        <v>2461</v>
      </c>
      <c r="E538" s="3" t="s">
        <v>6491</v>
      </c>
      <c r="F538" s="3" t="str">
        <f t="shared" si="8"/>
        <v>América Latina</v>
      </c>
      <c r="G538" t="s">
        <v>6481</v>
      </c>
      <c r="H538" s="8">
        <f>IFERROR(VLOOKUP(G538,'Precio unitario'!A:B,2,0),0)</f>
        <v>450</v>
      </c>
      <c r="I538" s="8">
        <f>IFERROR(IF(G538="Producto D",VLOOKUP(G538,'Precio unitario'!A:B,2,0)*0.9,VLOOKUP(G538,'Precio unitario'!A:B,2,0)),"No existe")</f>
        <v>450</v>
      </c>
      <c r="J538" t="s">
        <v>6483</v>
      </c>
    </row>
    <row r="539" spans="1:10" x14ac:dyDescent="0.35">
      <c r="A539" s="2">
        <v>43515</v>
      </c>
      <c r="B539" s="4">
        <v>2019</v>
      </c>
      <c r="C539" s="2" t="s">
        <v>33</v>
      </c>
      <c r="D539" t="s">
        <v>2484</v>
      </c>
      <c r="E539" s="3" t="s">
        <v>6490</v>
      </c>
      <c r="F539" s="3" t="str">
        <f t="shared" si="8"/>
        <v>América Latina</v>
      </c>
      <c r="G539" t="s">
        <v>6481</v>
      </c>
      <c r="H539" s="8">
        <f>IFERROR(VLOOKUP(G539,'Precio unitario'!A:B,2,0),0)</f>
        <v>450</v>
      </c>
      <c r="I539" s="8">
        <f>IFERROR(IF(G539="Producto D",VLOOKUP(G539,'Precio unitario'!A:B,2,0)*0.9,VLOOKUP(G539,'Precio unitario'!A:B,2,0)),"No existe")</f>
        <v>450</v>
      </c>
      <c r="J539" t="s">
        <v>6482</v>
      </c>
    </row>
    <row r="540" spans="1:10" x14ac:dyDescent="0.35">
      <c r="A540" s="2">
        <v>43515</v>
      </c>
      <c r="B540" s="4">
        <v>2019</v>
      </c>
      <c r="C540" s="2" t="s">
        <v>33</v>
      </c>
      <c r="D540" t="s">
        <v>2536</v>
      </c>
      <c r="E540" s="3" t="s">
        <v>6493</v>
      </c>
      <c r="F540" s="3" t="str">
        <f t="shared" si="8"/>
        <v>América Latina</v>
      </c>
      <c r="G540" t="s">
        <v>6478</v>
      </c>
      <c r="H540" s="8">
        <f>IFERROR(VLOOKUP(G540,'Precio unitario'!A:B,2,0),0)</f>
        <v>300</v>
      </c>
      <c r="I540" s="8">
        <f>IFERROR(IF(G540="Producto D",VLOOKUP(G540,'Precio unitario'!A:B,2,0)*0.9,VLOOKUP(G540,'Precio unitario'!A:B,2,0)),"No existe")</f>
        <v>300</v>
      </c>
      <c r="J540" t="s">
        <v>6484</v>
      </c>
    </row>
    <row r="541" spans="1:10" x14ac:dyDescent="0.35">
      <c r="A541" s="2">
        <v>43515</v>
      </c>
      <c r="B541" s="4">
        <v>2019</v>
      </c>
      <c r="C541" s="2" t="s">
        <v>33</v>
      </c>
      <c r="D541" t="s">
        <v>6734</v>
      </c>
      <c r="E541" s="3" t="s">
        <v>6491</v>
      </c>
      <c r="F541" s="3" t="str">
        <f t="shared" si="8"/>
        <v>América Latina</v>
      </c>
      <c r="G541" t="s">
        <v>6478</v>
      </c>
      <c r="H541" s="8">
        <f>IFERROR(VLOOKUP(G541,'Precio unitario'!A:B,2,0),0)</f>
        <v>300</v>
      </c>
      <c r="I541" s="8">
        <f>IFERROR(IF(G541="Producto D",VLOOKUP(G541,'Precio unitario'!A:B,2,0)*0.9,VLOOKUP(G541,'Precio unitario'!A:B,2,0)),"No existe")</f>
        <v>300</v>
      </c>
      <c r="J541" t="s">
        <v>6483</v>
      </c>
    </row>
    <row r="542" spans="1:10" x14ac:dyDescent="0.35">
      <c r="A542" s="2">
        <v>43515</v>
      </c>
      <c r="B542" s="4">
        <v>2019</v>
      </c>
      <c r="C542" s="2" t="s">
        <v>33</v>
      </c>
      <c r="D542" t="s">
        <v>2658</v>
      </c>
      <c r="E542" s="3" t="s">
        <v>6492</v>
      </c>
      <c r="F542" s="3" t="str">
        <f t="shared" si="8"/>
        <v>Europa</v>
      </c>
      <c r="G542" t="s">
        <v>6480</v>
      </c>
      <c r="H542" s="8">
        <f>IFERROR(VLOOKUP(G542,'Precio unitario'!A:B,2,0),0)</f>
        <v>550</v>
      </c>
      <c r="I542" s="8">
        <f>IFERROR(IF(G542="Producto D",VLOOKUP(G542,'Precio unitario'!A:B,2,0)*0.9,VLOOKUP(G542,'Precio unitario'!A:B,2,0)),"No existe")</f>
        <v>495</v>
      </c>
      <c r="J542" t="s">
        <v>6484</v>
      </c>
    </row>
    <row r="543" spans="1:10" x14ac:dyDescent="0.35">
      <c r="A543" s="2">
        <v>43515</v>
      </c>
      <c r="B543" s="4">
        <v>2019</v>
      </c>
      <c r="C543" s="2" t="s">
        <v>33</v>
      </c>
      <c r="D543" t="s">
        <v>6735</v>
      </c>
      <c r="E543" s="3" t="s">
        <v>6490</v>
      </c>
      <c r="F543" s="3" t="str">
        <f t="shared" si="8"/>
        <v>América Latina</v>
      </c>
      <c r="G543" t="s">
        <v>6481</v>
      </c>
      <c r="H543" s="8">
        <f>IFERROR(VLOOKUP(G543,'Precio unitario'!A:B,2,0),0)</f>
        <v>450</v>
      </c>
      <c r="I543" s="8">
        <f>IFERROR(IF(G543="Producto D",VLOOKUP(G543,'Precio unitario'!A:B,2,0)*0.9,VLOOKUP(G543,'Precio unitario'!A:B,2,0)),"No existe")</f>
        <v>450</v>
      </c>
      <c r="J543" t="s">
        <v>6483</v>
      </c>
    </row>
    <row r="544" spans="1:10" x14ac:dyDescent="0.35">
      <c r="A544" s="2">
        <v>43516</v>
      </c>
      <c r="B544" s="4">
        <v>2019</v>
      </c>
      <c r="C544" s="2" t="s">
        <v>33</v>
      </c>
      <c r="D544" t="s">
        <v>2829</v>
      </c>
      <c r="E544" s="3" t="s">
        <v>6491</v>
      </c>
      <c r="F544" s="3" t="str">
        <f t="shared" si="8"/>
        <v>América Latina</v>
      </c>
      <c r="G544" t="s">
        <v>6481</v>
      </c>
      <c r="H544" s="8">
        <f>IFERROR(VLOOKUP(G544,'Precio unitario'!A:B,2,0),0)</f>
        <v>450</v>
      </c>
      <c r="I544" s="8">
        <f>IFERROR(IF(G544="Producto D",VLOOKUP(G544,'Precio unitario'!A:B,2,0)*0.9,VLOOKUP(G544,'Precio unitario'!A:B,2,0)),"No existe")</f>
        <v>450</v>
      </c>
      <c r="J544" t="s">
        <v>6483</v>
      </c>
    </row>
    <row r="545" spans="1:10" x14ac:dyDescent="0.35">
      <c r="A545" s="2">
        <v>43516</v>
      </c>
      <c r="B545" s="4">
        <v>2019</v>
      </c>
      <c r="C545" s="2" t="s">
        <v>33</v>
      </c>
      <c r="D545" t="s">
        <v>2851</v>
      </c>
      <c r="E545" s="3" t="s">
        <v>6493</v>
      </c>
      <c r="F545" s="3" t="str">
        <f t="shared" si="8"/>
        <v>América Latina</v>
      </c>
      <c r="G545" t="s">
        <v>6478</v>
      </c>
      <c r="H545" s="8">
        <f>IFERROR(VLOOKUP(G545,'Precio unitario'!A:B,2,0),0)</f>
        <v>300</v>
      </c>
      <c r="I545" s="8">
        <f>IFERROR(IF(G545="Producto D",VLOOKUP(G545,'Precio unitario'!A:B,2,0)*0.9,VLOOKUP(G545,'Precio unitario'!A:B,2,0)),"No existe")</f>
        <v>300</v>
      </c>
      <c r="J545" t="s">
        <v>6482</v>
      </c>
    </row>
    <row r="546" spans="1:10" x14ac:dyDescent="0.35">
      <c r="A546" s="2">
        <v>43516</v>
      </c>
      <c r="B546" s="4">
        <v>2019</v>
      </c>
      <c r="C546" s="2" t="s">
        <v>33</v>
      </c>
      <c r="D546" t="s">
        <v>2874</v>
      </c>
      <c r="E546" s="3" t="s">
        <v>6491</v>
      </c>
      <c r="F546" s="3" t="str">
        <f t="shared" si="8"/>
        <v>América Latina</v>
      </c>
      <c r="G546" t="s">
        <v>6480</v>
      </c>
      <c r="H546" s="8">
        <f>IFERROR(VLOOKUP(G546,'Precio unitario'!A:B,2,0),0)</f>
        <v>550</v>
      </c>
      <c r="I546" s="8">
        <f>IFERROR(IF(G546="Producto D",VLOOKUP(G546,'Precio unitario'!A:B,2,0)*0.9,VLOOKUP(G546,'Precio unitario'!A:B,2,0)),"No existe")</f>
        <v>495</v>
      </c>
      <c r="J546" t="s">
        <v>6483</v>
      </c>
    </row>
    <row r="547" spans="1:10" x14ac:dyDescent="0.35">
      <c r="A547" s="2">
        <v>43516</v>
      </c>
      <c r="B547" s="4">
        <v>2019</v>
      </c>
      <c r="C547" s="2" t="s">
        <v>33</v>
      </c>
      <c r="D547" t="s">
        <v>2910</v>
      </c>
      <c r="E547" s="3" t="s">
        <v>6490</v>
      </c>
      <c r="F547" s="3" t="str">
        <f t="shared" si="8"/>
        <v>América Latina</v>
      </c>
      <c r="G547" t="s">
        <v>6480</v>
      </c>
      <c r="H547" s="8">
        <f>IFERROR(VLOOKUP(G547,'Precio unitario'!A:B,2,0),0)</f>
        <v>550</v>
      </c>
      <c r="I547" s="8">
        <f>IFERROR(IF(G547="Producto D",VLOOKUP(G547,'Precio unitario'!A:B,2,0)*0.9,VLOOKUP(G547,'Precio unitario'!A:B,2,0)),"No existe")</f>
        <v>495</v>
      </c>
      <c r="J547" t="s">
        <v>6482</v>
      </c>
    </row>
    <row r="548" spans="1:10" x14ac:dyDescent="0.35">
      <c r="A548" s="2">
        <v>43516</v>
      </c>
      <c r="B548" s="4">
        <v>2019</v>
      </c>
      <c r="C548" s="2" t="s">
        <v>33</v>
      </c>
      <c r="D548" t="s">
        <v>6736</v>
      </c>
      <c r="E548" s="3" t="s">
        <v>6492</v>
      </c>
      <c r="F548" s="3" t="str">
        <f t="shared" si="8"/>
        <v>Europa</v>
      </c>
      <c r="G548" t="s">
        <v>6479</v>
      </c>
      <c r="H548" s="8">
        <f>IFERROR(VLOOKUP(G548,'Precio unitario'!A:B,2,0),0)</f>
        <v>150</v>
      </c>
      <c r="I548" s="8">
        <f>IFERROR(IF(G548="Producto D",VLOOKUP(G548,'Precio unitario'!A:B,2,0)*0.9,VLOOKUP(G548,'Precio unitario'!A:B,2,0)),"No existe")</f>
        <v>150</v>
      </c>
      <c r="J548" t="s">
        <v>6484</v>
      </c>
    </row>
    <row r="549" spans="1:10" x14ac:dyDescent="0.35">
      <c r="A549" s="2">
        <v>43516</v>
      </c>
      <c r="B549" s="4">
        <v>2019</v>
      </c>
      <c r="C549" s="2" t="s">
        <v>33</v>
      </c>
      <c r="D549" t="s">
        <v>6737</v>
      </c>
      <c r="E549" s="3" t="s">
        <v>6493</v>
      </c>
      <c r="F549" s="3" t="str">
        <f t="shared" si="8"/>
        <v>América Latina</v>
      </c>
      <c r="G549" t="s">
        <v>6478</v>
      </c>
      <c r="H549" s="8">
        <f>IFERROR(VLOOKUP(G549,'Precio unitario'!A:B,2,0),0)</f>
        <v>300</v>
      </c>
      <c r="I549" s="8">
        <f>IFERROR(IF(G549="Producto D",VLOOKUP(G549,'Precio unitario'!A:B,2,0)*0.9,VLOOKUP(G549,'Precio unitario'!A:B,2,0)),"No existe")</f>
        <v>300</v>
      </c>
      <c r="J549" t="s">
        <v>6484</v>
      </c>
    </row>
    <row r="550" spans="1:10" x14ac:dyDescent="0.35">
      <c r="A550" s="2">
        <v>43516</v>
      </c>
      <c r="B550" s="4">
        <v>2019</v>
      </c>
      <c r="C550" s="2" t="s">
        <v>33</v>
      </c>
      <c r="D550" t="s">
        <v>6738</v>
      </c>
      <c r="E550" s="3" t="s">
        <v>6494</v>
      </c>
      <c r="F550" s="3" t="str">
        <f t="shared" si="8"/>
        <v>América Latina</v>
      </c>
      <c r="G550" t="s">
        <v>6478</v>
      </c>
      <c r="H550" s="8">
        <f>IFERROR(VLOOKUP(G550,'Precio unitario'!A:B,2,0),0)</f>
        <v>300</v>
      </c>
      <c r="I550" s="8">
        <f>IFERROR(IF(G550="Producto D",VLOOKUP(G550,'Precio unitario'!A:B,2,0)*0.9,VLOOKUP(G550,'Precio unitario'!A:B,2,0)),"No existe")</f>
        <v>300</v>
      </c>
      <c r="J550" t="s">
        <v>6484</v>
      </c>
    </row>
    <row r="551" spans="1:10" x14ac:dyDescent="0.35">
      <c r="A551" s="2">
        <v>43516</v>
      </c>
      <c r="B551" s="4">
        <v>2019</v>
      </c>
      <c r="C551" s="2" t="s">
        <v>33</v>
      </c>
      <c r="D551" t="s">
        <v>6739</v>
      </c>
      <c r="E551" s="3" t="s">
        <v>6492</v>
      </c>
      <c r="F551" s="3" t="str">
        <f t="shared" si="8"/>
        <v>Europa</v>
      </c>
      <c r="G551" t="s">
        <v>6479</v>
      </c>
      <c r="H551" s="8">
        <f>IFERROR(VLOOKUP(G551,'Precio unitario'!A:B,2,0),0)</f>
        <v>150</v>
      </c>
      <c r="I551" s="8">
        <f>IFERROR(IF(G551="Producto D",VLOOKUP(G551,'Precio unitario'!A:B,2,0)*0.9,VLOOKUP(G551,'Precio unitario'!A:B,2,0)),"No existe")</f>
        <v>150</v>
      </c>
      <c r="J551" t="s">
        <v>6484</v>
      </c>
    </row>
    <row r="552" spans="1:10" x14ac:dyDescent="0.35">
      <c r="A552" s="2">
        <v>43516</v>
      </c>
      <c r="B552" s="4">
        <v>2019</v>
      </c>
      <c r="C552" s="2" t="s">
        <v>33</v>
      </c>
      <c r="D552" t="s">
        <v>6740</v>
      </c>
      <c r="E552" s="3" t="s">
        <v>6492</v>
      </c>
      <c r="F552" s="3" t="str">
        <f t="shared" si="8"/>
        <v>Europa</v>
      </c>
      <c r="G552" t="s">
        <v>6480</v>
      </c>
      <c r="H552" s="8">
        <f>IFERROR(VLOOKUP(G552,'Precio unitario'!A:B,2,0),0)</f>
        <v>550</v>
      </c>
      <c r="I552" s="8">
        <f>IFERROR(IF(G552="Producto D",VLOOKUP(G552,'Precio unitario'!A:B,2,0)*0.9,VLOOKUP(G552,'Precio unitario'!A:B,2,0)),"No existe")</f>
        <v>495</v>
      </c>
      <c r="J552" t="s">
        <v>6483</v>
      </c>
    </row>
    <row r="553" spans="1:10" x14ac:dyDescent="0.35">
      <c r="A553" s="2">
        <v>43516</v>
      </c>
      <c r="B553" s="4">
        <v>2019</v>
      </c>
      <c r="C553" s="2" t="s">
        <v>33</v>
      </c>
      <c r="D553" t="s">
        <v>2922</v>
      </c>
      <c r="E553" s="3" t="s">
        <v>6491</v>
      </c>
      <c r="F553" s="3" t="str">
        <f t="shared" si="8"/>
        <v>América Latina</v>
      </c>
      <c r="G553" t="s">
        <v>6478</v>
      </c>
      <c r="H553" s="8">
        <f>IFERROR(VLOOKUP(G553,'Precio unitario'!A:B,2,0),0)</f>
        <v>300</v>
      </c>
      <c r="I553" s="8">
        <f>IFERROR(IF(G553="Producto D",VLOOKUP(G553,'Precio unitario'!A:B,2,0)*0.9,VLOOKUP(G553,'Precio unitario'!A:B,2,0)),"No existe")</f>
        <v>300</v>
      </c>
      <c r="J553" t="s">
        <v>6484</v>
      </c>
    </row>
    <row r="554" spans="1:10" x14ac:dyDescent="0.35">
      <c r="A554" s="2">
        <v>43516</v>
      </c>
      <c r="B554" s="4">
        <v>2019</v>
      </c>
      <c r="C554" s="2" t="s">
        <v>33</v>
      </c>
      <c r="D554" t="s">
        <v>2925</v>
      </c>
      <c r="E554" s="3" t="s">
        <v>6493</v>
      </c>
      <c r="F554" s="3" t="str">
        <f t="shared" si="8"/>
        <v>América Latina</v>
      </c>
      <c r="G554" t="s">
        <v>6481</v>
      </c>
      <c r="H554" s="8">
        <f>IFERROR(VLOOKUP(G554,'Precio unitario'!A:B,2,0),0)</f>
        <v>450</v>
      </c>
      <c r="I554" s="8">
        <f>IFERROR(IF(G554="Producto D",VLOOKUP(G554,'Precio unitario'!A:B,2,0)*0.9,VLOOKUP(G554,'Precio unitario'!A:B,2,0)),"No existe")</f>
        <v>450</v>
      </c>
      <c r="J554" t="s">
        <v>6482</v>
      </c>
    </row>
    <row r="555" spans="1:10" x14ac:dyDescent="0.35">
      <c r="A555" s="2">
        <v>43516</v>
      </c>
      <c r="B555" s="4">
        <v>2019</v>
      </c>
      <c r="C555" s="2" t="s">
        <v>33</v>
      </c>
      <c r="D555" t="s">
        <v>2942</v>
      </c>
      <c r="E555" s="3" t="s">
        <v>6494</v>
      </c>
      <c r="F555" s="3" t="str">
        <f t="shared" si="8"/>
        <v>América Latina</v>
      </c>
      <c r="G555" t="s">
        <v>6478</v>
      </c>
      <c r="H555" s="8">
        <f>IFERROR(VLOOKUP(G555,'Precio unitario'!A:B,2,0),0)</f>
        <v>300</v>
      </c>
      <c r="I555" s="8">
        <f>IFERROR(IF(G555="Producto D",VLOOKUP(G555,'Precio unitario'!A:B,2,0)*0.9,VLOOKUP(G555,'Precio unitario'!A:B,2,0)),"No existe")</f>
        <v>300</v>
      </c>
      <c r="J555" t="s">
        <v>6484</v>
      </c>
    </row>
    <row r="556" spans="1:10" x14ac:dyDescent="0.35">
      <c r="A556" s="2">
        <v>43517</v>
      </c>
      <c r="B556" s="4">
        <v>2019</v>
      </c>
      <c r="C556" s="2" t="s">
        <v>33</v>
      </c>
      <c r="D556" t="s">
        <v>2971</v>
      </c>
      <c r="E556" s="3" t="s">
        <v>6491</v>
      </c>
      <c r="F556" s="3" t="str">
        <f t="shared" si="8"/>
        <v>América Latina</v>
      </c>
      <c r="G556" t="s">
        <v>6479</v>
      </c>
      <c r="H556" s="8">
        <f>IFERROR(VLOOKUP(G556,'Precio unitario'!A:B,2,0),0)</f>
        <v>150</v>
      </c>
      <c r="I556" s="8">
        <f>IFERROR(IF(G556="Producto D",VLOOKUP(G556,'Precio unitario'!A:B,2,0)*0.9,VLOOKUP(G556,'Precio unitario'!A:B,2,0)),"No existe")</f>
        <v>150</v>
      </c>
      <c r="J556" t="s">
        <v>6482</v>
      </c>
    </row>
    <row r="557" spans="1:10" x14ac:dyDescent="0.35">
      <c r="A557" s="2">
        <v>43517</v>
      </c>
      <c r="B557" s="4">
        <v>2019</v>
      </c>
      <c r="C557" s="2" t="s">
        <v>33</v>
      </c>
      <c r="D557" t="s">
        <v>6741</v>
      </c>
      <c r="E557" s="3" t="s">
        <v>6493</v>
      </c>
      <c r="F557" s="3" t="str">
        <f t="shared" si="8"/>
        <v>América Latina</v>
      </c>
      <c r="G557" t="s">
        <v>6479</v>
      </c>
      <c r="H557" s="8">
        <f>IFERROR(VLOOKUP(G557,'Precio unitario'!A:B,2,0),0)</f>
        <v>150</v>
      </c>
      <c r="I557" s="8">
        <f>IFERROR(IF(G557="Producto D",VLOOKUP(G557,'Precio unitario'!A:B,2,0)*0.9,VLOOKUP(G557,'Precio unitario'!A:B,2,0)),"No existe")</f>
        <v>150</v>
      </c>
      <c r="J557" t="s">
        <v>6482</v>
      </c>
    </row>
    <row r="558" spans="1:10" x14ac:dyDescent="0.35">
      <c r="A558" s="2">
        <v>43517</v>
      </c>
      <c r="B558" s="4">
        <v>2019</v>
      </c>
      <c r="C558" s="2" t="s">
        <v>33</v>
      </c>
      <c r="D558" t="s">
        <v>2995</v>
      </c>
      <c r="E558" s="3" t="s">
        <v>6490</v>
      </c>
      <c r="F558" s="3" t="str">
        <f t="shared" si="8"/>
        <v>América Latina</v>
      </c>
      <c r="G558" t="s">
        <v>6480</v>
      </c>
      <c r="H558" s="8">
        <f>IFERROR(VLOOKUP(G558,'Precio unitario'!A:B,2,0),0)</f>
        <v>550</v>
      </c>
      <c r="I558" s="8">
        <f>IFERROR(IF(G558="Producto D",VLOOKUP(G558,'Precio unitario'!A:B,2,0)*0.9,VLOOKUP(G558,'Precio unitario'!A:B,2,0)),"No existe")</f>
        <v>495</v>
      </c>
      <c r="J558" t="s">
        <v>6482</v>
      </c>
    </row>
    <row r="559" spans="1:10" x14ac:dyDescent="0.35">
      <c r="A559" s="2">
        <v>43517</v>
      </c>
      <c r="B559" s="4">
        <v>2019</v>
      </c>
      <c r="C559" s="2" t="s">
        <v>33</v>
      </c>
      <c r="D559" t="s">
        <v>3075</v>
      </c>
      <c r="E559" s="3" t="s">
        <v>6492</v>
      </c>
      <c r="F559" s="3" t="str">
        <f t="shared" si="8"/>
        <v>Europa</v>
      </c>
      <c r="G559" t="s">
        <v>6479</v>
      </c>
      <c r="H559" s="8">
        <f>IFERROR(VLOOKUP(G559,'Precio unitario'!A:B,2,0),0)</f>
        <v>150</v>
      </c>
      <c r="I559" s="8">
        <f>IFERROR(IF(G559="Producto D",VLOOKUP(G559,'Precio unitario'!A:B,2,0)*0.9,VLOOKUP(G559,'Precio unitario'!A:B,2,0)),"No existe")</f>
        <v>150</v>
      </c>
      <c r="J559" t="s">
        <v>6484</v>
      </c>
    </row>
    <row r="560" spans="1:10" x14ac:dyDescent="0.35">
      <c r="A560" s="2">
        <v>43517</v>
      </c>
      <c r="B560" s="4">
        <v>2019</v>
      </c>
      <c r="C560" s="2" t="s">
        <v>33</v>
      </c>
      <c r="D560" t="s">
        <v>3114</v>
      </c>
      <c r="E560" s="3" t="s">
        <v>6491</v>
      </c>
      <c r="F560" s="3" t="str">
        <f t="shared" si="8"/>
        <v>América Latina</v>
      </c>
      <c r="G560" t="s">
        <v>6478</v>
      </c>
      <c r="H560" s="8">
        <f>IFERROR(VLOOKUP(G560,'Precio unitario'!A:B,2,0),0)</f>
        <v>300</v>
      </c>
      <c r="I560" s="8">
        <f>IFERROR(IF(G560="Producto D",VLOOKUP(G560,'Precio unitario'!A:B,2,0)*0.9,VLOOKUP(G560,'Precio unitario'!A:B,2,0)),"No existe")</f>
        <v>300</v>
      </c>
      <c r="J560" t="s">
        <v>6483</v>
      </c>
    </row>
    <row r="561" spans="1:10" x14ac:dyDescent="0.35">
      <c r="A561" s="2">
        <v>43517</v>
      </c>
      <c r="B561" s="4">
        <v>2019</v>
      </c>
      <c r="C561" s="2" t="s">
        <v>33</v>
      </c>
      <c r="D561" t="s">
        <v>3143</v>
      </c>
      <c r="E561" s="3" t="s">
        <v>6490</v>
      </c>
      <c r="F561" s="3" t="str">
        <f t="shared" si="8"/>
        <v>América Latina</v>
      </c>
      <c r="G561" t="s">
        <v>6479</v>
      </c>
      <c r="H561" s="8">
        <f>IFERROR(VLOOKUP(G561,'Precio unitario'!A:B,2,0),0)</f>
        <v>150</v>
      </c>
      <c r="I561" s="8">
        <f>IFERROR(IF(G561="Producto D",VLOOKUP(G561,'Precio unitario'!A:B,2,0)*0.9,VLOOKUP(G561,'Precio unitario'!A:B,2,0)),"No existe")</f>
        <v>150</v>
      </c>
      <c r="J561" t="s">
        <v>6484</v>
      </c>
    </row>
    <row r="562" spans="1:10" x14ac:dyDescent="0.35">
      <c r="A562" s="2">
        <v>43518</v>
      </c>
      <c r="B562" s="4">
        <v>2019</v>
      </c>
      <c r="C562" s="2" t="s">
        <v>33</v>
      </c>
      <c r="D562" t="s">
        <v>3150</v>
      </c>
      <c r="E562" s="3" t="s">
        <v>6493</v>
      </c>
      <c r="F562" s="3" t="str">
        <f t="shared" si="8"/>
        <v>América Latina</v>
      </c>
      <c r="G562" t="s">
        <v>6478</v>
      </c>
      <c r="H562" s="8">
        <f>IFERROR(VLOOKUP(G562,'Precio unitario'!A:B,2,0),0)</f>
        <v>300</v>
      </c>
      <c r="I562" s="8">
        <f>IFERROR(IF(G562="Producto D",VLOOKUP(G562,'Precio unitario'!A:B,2,0)*0.9,VLOOKUP(G562,'Precio unitario'!A:B,2,0)),"No existe")</f>
        <v>300</v>
      </c>
      <c r="J562" t="s">
        <v>6483</v>
      </c>
    </row>
    <row r="563" spans="1:10" x14ac:dyDescent="0.35">
      <c r="A563" s="2">
        <v>43518</v>
      </c>
      <c r="B563" s="4">
        <v>2019</v>
      </c>
      <c r="C563" s="2" t="s">
        <v>33</v>
      </c>
      <c r="D563" t="s">
        <v>3172</v>
      </c>
      <c r="E563" s="3" t="s">
        <v>6491</v>
      </c>
      <c r="F563" s="3" t="str">
        <f t="shared" si="8"/>
        <v>América Latina</v>
      </c>
      <c r="G563" t="s">
        <v>6480</v>
      </c>
      <c r="H563" s="8">
        <f>IFERROR(VLOOKUP(G563,'Precio unitario'!A:B,2,0),0)</f>
        <v>550</v>
      </c>
      <c r="I563" s="8">
        <f>IFERROR(IF(G563="Producto D",VLOOKUP(G563,'Precio unitario'!A:B,2,0)*0.9,VLOOKUP(G563,'Precio unitario'!A:B,2,0)),"No existe")</f>
        <v>495</v>
      </c>
      <c r="J563" t="s">
        <v>6483</v>
      </c>
    </row>
    <row r="564" spans="1:10" x14ac:dyDescent="0.35">
      <c r="A564" s="2">
        <v>43518</v>
      </c>
      <c r="B564" s="4">
        <v>2019</v>
      </c>
      <c r="C564" s="2" t="s">
        <v>33</v>
      </c>
      <c r="D564" t="s">
        <v>6742</v>
      </c>
      <c r="E564" s="3" t="s">
        <v>6492</v>
      </c>
      <c r="F564" s="3" t="str">
        <f t="shared" si="8"/>
        <v>Europa</v>
      </c>
      <c r="G564" t="s">
        <v>6479</v>
      </c>
      <c r="H564" s="8">
        <f>IFERROR(VLOOKUP(G564,'Precio unitario'!A:B,2,0),0)</f>
        <v>150</v>
      </c>
      <c r="I564" s="8">
        <f>IFERROR(IF(G564="Producto D",VLOOKUP(G564,'Precio unitario'!A:B,2,0)*0.9,VLOOKUP(G564,'Precio unitario'!A:B,2,0)),"No existe")</f>
        <v>150</v>
      </c>
      <c r="J564" t="s">
        <v>6482</v>
      </c>
    </row>
    <row r="565" spans="1:10" x14ac:dyDescent="0.35">
      <c r="A565" s="2">
        <v>43518</v>
      </c>
      <c r="B565" s="4">
        <v>2019</v>
      </c>
      <c r="C565" s="2" t="s">
        <v>33</v>
      </c>
      <c r="D565" t="s">
        <v>6743</v>
      </c>
      <c r="E565" s="3" t="s">
        <v>6490</v>
      </c>
      <c r="F565" s="3" t="str">
        <f t="shared" si="8"/>
        <v>América Latina</v>
      </c>
      <c r="G565" t="s">
        <v>6480</v>
      </c>
      <c r="H565" s="8">
        <f>IFERROR(VLOOKUP(G565,'Precio unitario'!A:B,2,0),0)</f>
        <v>550</v>
      </c>
      <c r="I565" s="8">
        <f>IFERROR(IF(G565="Producto D",VLOOKUP(G565,'Precio unitario'!A:B,2,0)*0.9,VLOOKUP(G565,'Precio unitario'!A:B,2,0)),"No existe")</f>
        <v>495</v>
      </c>
      <c r="J565" t="s">
        <v>6484</v>
      </c>
    </row>
    <row r="566" spans="1:10" x14ac:dyDescent="0.35">
      <c r="A566" s="2">
        <v>43518</v>
      </c>
      <c r="B566" s="4">
        <v>2019</v>
      </c>
      <c r="C566" s="2" t="s">
        <v>33</v>
      </c>
      <c r="D566" t="s">
        <v>3367</v>
      </c>
      <c r="E566" s="3" t="s">
        <v>6491</v>
      </c>
      <c r="F566" s="3" t="str">
        <f t="shared" si="8"/>
        <v>América Latina</v>
      </c>
      <c r="G566" t="s">
        <v>6479</v>
      </c>
      <c r="H566" s="8">
        <f>IFERROR(VLOOKUP(G566,'Precio unitario'!A:B,2,0),0)</f>
        <v>150</v>
      </c>
      <c r="I566" s="8">
        <f>IFERROR(IF(G566="Producto D",VLOOKUP(G566,'Precio unitario'!A:B,2,0)*0.9,VLOOKUP(G566,'Precio unitario'!A:B,2,0)),"No existe")</f>
        <v>150</v>
      </c>
      <c r="J566" t="s">
        <v>6482</v>
      </c>
    </row>
    <row r="567" spans="1:10" x14ac:dyDescent="0.35">
      <c r="A567" s="2">
        <v>43518</v>
      </c>
      <c r="B567" s="4">
        <v>2019</v>
      </c>
      <c r="C567" s="2" t="s">
        <v>33</v>
      </c>
      <c r="D567" t="s">
        <v>6744</v>
      </c>
      <c r="E567" s="3" t="s">
        <v>6493</v>
      </c>
      <c r="F567" s="3" t="str">
        <f t="shared" si="8"/>
        <v>América Latina</v>
      </c>
      <c r="G567" t="s">
        <v>6480</v>
      </c>
      <c r="H567" s="8">
        <f>IFERROR(VLOOKUP(G567,'Precio unitario'!A:B,2,0),0)</f>
        <v>550</v>
      </c>
      <c r="I567" s="8">
        <f>IFERROR(IF(G567="Producto D",VLOOKUP(G567,'Precio unitario'!A:B,2,0)*0.9,VLOOKUP(G567,'Precio unitario'!A:B,2,0)),"No existe")</f>
        <v>495</v>
      </c>
      <c r="J567" t="s">
        <v>6482</v>
      </c>
    </row>
    <row r="568" spans="1:10" x14ac:dyDescent="0.35">
      <c r="A568" s="2">
        <v>43518</v>
      </c>
      <c r="B568" s="4">
        <v>2019</v>
      </c>
      <c r="C568" s="2" t="s">
        <v>33</v>
      </c>
      <c r="D568" t="s">
        <v>6745</v>
      </c>
      <c r="E568" s="3" t="s">
        <v>6491</v>
      </c>
      <c r="F568" s="3" t="str">
        <f t="shared" si="8"/>
        <v>América Latina</v>
      </c>
      <c r="G568" t="s">
        <v>6480</v>
      </c>
      <c r="H568" s="8">
        <f>IFERROR(VLOOKUP(G568,'Precio unitario'!A:B,2,0),0)</f>
        <v>550</v>
      </c>
      <c r="I568" s="8">
        <f>IFERROR(IF(G568="Producto D",VLOOKUP(G568,'Precio unitario'!A:B,2,0)*0.9,VLOOKUP(G568,'Precio unitario'!A:B,2,0)),"No existe")</f>
        <v>495</v>
      </c>
      <c r="J568" t="s">
        <v>6484</v>
      </c>
    </row>
    <row r="569" spans="1:10" x14ac:dyDescent="0.35">
      <c r="A569" s="2">
        <v>43518</v>
      </c>
      <c r="B569" s="4">
        <v>2019</v>
      </c>
      <c r="C569" s="2" t="s">
        <v>33</v>
      </c>
      <c r="D569" t="s">
        <v>6746</v>
      </c>
      <c r="E569" s="3" t="s">
        <v>6490</v>
      </c>
      <c r="F569" s="3" t="str">
        <f t="shared" si="8"/>
        <v>América Latina</v>
      </c>
      <c r="G569" t="s">
        <v>6478</v>
      </c>
      <c r="H569" s="8">
        <f>IFERROR(VLOOKUP(G569,'Precio unitario'!A:B,2,0),0)</f>
        <v>300</v>
      </c>
      <c r="I569" s="8">
        <f>IFERROR(IF(G569="Producto D",VLOOKUP(G569,'Precio unitario'!A:B,2,0)*0.9,VLOOKUP(G569,'Precio unitario'!A:B,2,0)),"No existe")</f>
        <v>300</v>
      </c>
      <c r="J569" t="s">
        <v>6482</v>
      </c>
    </row>
    <row r="570" spans="1:10" x14ac:dyDescent="0.35">
      <c r="A570" s="2">
        <v>43518</v>
      </c>
      <c r="B570" s="4">
        <v>2019</v>
      </c>
      <c r="C570" s="2" t="s">
        <v>33</v>
      </c>
      <c r="D570" t="s">
        <v>6747</v>
      </c>
      <c r="E570" s="3" t="s">
        <v>6492</v>
      </c>
      <c r="F570" s="3" t="str">
        <f t="shared" si="8"/>
        <v>Europa</v>
      </c>
      <c r="G570" t="s">
        <v>6479</v>
      </c>
      <c r="H570" s="8">
        <f>IFERROR(VLOOKUP(G570,'Precio unitario'!A:B,2,0),0)</f>
        <v>150</v>
      </c>
      <c r="I570" s="8">
        <f>IFERROR(IF(G570="Producto D",VLOOKUP(G570,'Precio unitario'!A:B,2,0)*0.9,VLOOKUP(G570,'Precio unitario'!A:B,2,0)),"No existe")</f>
        <v>150</v>
      </c>
      <c r="J570" t="s">
        <v>6482</v>
      </c>
    </row>
    <row r="571" spans="1:10" x14ac:dyDescent="0.35">
      <c r="A571" s="2">
        <v>43518</v>
      </c>
      <c r="B571" s="4">
        <v>2019</v>
      </c>
      <c r="C571" s="2" t="s">
        <v>33</v>
      </c>
      <c r="D571" t="s">
        <v>6748</v>
      </c>
      <c r="E571" s="3" t="s">
        <v>6493</v>
      </c>
      <c r="F571" s="3" t="str">
        <f t="shared" si="8"/>
        <v>América Latina</v>
      </c>
      <c r="G571" t="s">
        <v>6479</v>
      </c>
      <c r="H571" s="8">
        <f>IFERROR(VLOOKUP(G571,'Precio unitario'!A:B,2,0),0)</f>
        <v>150</v>
      </c>
      <c r="I571" s="8">
        <f>IFERROR(IF(G571="Producto D",VLOOKUP(G571,'Precio unitario'!A:B,2,0)*0.9,VLOOKUP(G571,'Precio unitario'!A:B,2,0)),"No existe")</f>
        <v>150</v>
      </c>
      <c r="J571" t="s">
        <v>6484</v>
      </c>
    </row>
    <row r="572" spans="1:10" x14ac:dyDescent="0.35">
      <c r="A572" s="2">
        <v>43519</v>
      </c>
      <c r="B572" s="4">
        <v>2019</v>
      </c>
      <c r="C572" s="2" t="s">
        <v>33</v>
      </c>
      <c r="D572" t="s">
        <v>3385</v>
      </c>
      <c r="E572" s="3" t="s">
        <v>6494</v>
      </c>
      <c r="F572" s="3" t="str">
        <f t="shared" si="8"/>
        <v>América Latina</v>
      </c>
      <c r="G572" t="s">
        <v>6480</v>
      </c>
      <c r="H572" s="8">
        <f>IFERROR(VLOOKUP(G572,'Precio unitario'!A:B,2,0),0)</f>
        <v>550</v>
      </c>
      <c r="I572" s="8">
        <f>IFERROR(IF(G572="Producto D",VLOOKUP(G572,'Precio unitario'!A:B,2,0)*0.9,VLOOKUP(G572,'Precio unitario'!A:B,2,0)),"No existe")</f>
        <v>495</v>
      </c>
      <c r="J572" t="s">
        <v>6483</v>
      </c>
    </row>
    <row r="573" spans="1:10" x14ac:dyDescent="0.35">
      <c r="A573" s="2">
        <v>43519</v>
      </c>
      <c r="B573" s="4">
        <v>2019</v>
      </c>
      <c r="C573" s="2" t="s">
        <v>33</v>
      </c>
      <c r="D573" t="s">
        <v>3489</v>
      </c>
      <c r="E573" s="3" t="s">
        <v>6492</v>
      </c>
      <c r="F573" s="3" t="str">
        <f t="shared" si="8"/>
        <v>Europa</v>
      </c>
      <c r="G573" t="s">
        <v>6478</v>
      </c>
      <c r="H573" s="8">
        <f>IFERROR(VLOOKUP(G573,'Precio unitario'!A:B,2,0),0)</f>
        <v>300</v>
      </c>
      <c r="I573" s="8">
        <f>IFERROR(IF(G573="Producto D",VLOOKUP(G573,'Precio unitario'!A:B,2,0)*0.9,VLOOKUP(G573,'Precio unitario'!A:B,2,0)),"No existe")</f>
        <v>300</v>
      </c>
      <c r="J573" t="s">
        <v>6483</v>
      </c>
    </row>
    <row r="574" spans="1:10" x14ac:dyDescent="0.35">
      <c r="A574" s="2">
        <v>43519</v>
      </c>
      <c r="B574" s="4">
        <v>2019</v>
      </c>
      <c r="C574" s="2" t="s">
        <v>33</v>
      </c>
      <c r="D574" t="s">
        <v>3530</v>
      </c>
      <c r="E574" s="3" t="s">
        <v>6492</v>
      </c>
      <c r="F574" s="3" t="str">
        <f t="shared" si="8"/>
        <v>Europa</v>
      </c>
      <c r="G574" t="s">
        <v>6479</v>
      </c>
      <c r="H574" s="8">
        <f>IFERROR(VLOOKUP(G574,'Precio unitario'!A:B,2,0),0)</f>
        <v>150</v>
      </c>
      <c r="I574" s="8">
        <f>IFERROR(IF(G574="Producto D",VLOOKUP(G574,'Precio unitario'!A:B,2,0)*0.9,VLOOKUP(G574,'Precio unitario'!A:B,2,0)),"No existe")</f>
        <v>150</v>
      </c>
      <c r="J574" t="s">
        <v>6482</v>
      </c>
    </row>
    <row r="575" spans="1:10" x14ac:dyDescent="0.35">
      <c r="A575" s="2">
        <v>43519</v>
      </c>
      <c r="B575" s="4">
        <v>2019</v>
      </c>
      <c r="C575" s="2" t="s">
        <v>33</v>
      </c>
      <c r="D575" t="s">
        <v>3547</v>
      </c>
      <c r="E575" s="3" t="s">
        <v>6491</v>
      </c>
      <c r="F575" s="3" t="str">
        <f t="shared" si="8"/>
        <v>América Latina</v>
      </c>
      <c r="G575" t="s">
        <v>6479</v>
      </c>
      <c r="H575" s="8">
        <f>IFERROR(VLOOKUP(G575,'Precio unitario'!A:B,2,0),0)</f>
        <v>150</v>
      </c>
      <c r="I575" s="8">
        <f>IFERROR(IF(G575="Producto D",VLOOKUP(G575,'Precio unitario'!A:B,2,0)*0.9,VLOOKUP(G575,'Precio unitario'!A:B,2,0)),"No existe")</f>
        <v>150</v>
      </c>
      <c r="J575" t="s">
        <v>6482</v>
      </c>
    </row>
    <row r="576" spans="1:10" x14ac:dyDescent="0.35">
      <c r="A576" s="2">
        <v>43519</v>
      </c>
      <c r="B576" s="4">
        <v>2019</v>
      </c>
      <c r="C576" s="2" t="s">
        <v>33</v>
      </c>
      <c r="D576" t="s">
        <v>6749</v>
      </c>
      <c r="E576" s="3" t="s">
        <v>6493</v>
      </c>
      <c r="F576" s="3" t="str">
        <f t="shared" si="8"/>
        <v>América Latina</v>
      </c>
      <c r="G576" t="s">
        <v>6478</v>
      </c>
      <c r="H576" s="8">
        <f>IFERROR(VLOOKUP(G576,'Precio unitario'!A:B,2,0),0)</f>
        <v>300</v>
      </c>
      <c r="I576" s="8">
        <f>IFERROR(IF(G576="Producto D",VLOOKUP(G576,'Precio unitario'!A:B,2,0)*0.9,VLOOKUP(G576,'Precio unitario'!A:B,2,0)),"No existe")</f>
        <v>300</v>
      </c>
      <c r="J576" t="s">
        <v>6484</v>
      </c>
    </row>
    <row r="577" spans="1:10" x14ac:dyDescent="0.35">
      <c r="A577" s="2">
        <v>43519</v>
      </c>
      <c r="B577" s="4">
        <v>2019</v>
      </c>
      <c r="C577" s="2" t="s">
        <v>33</v>
      </c>
      <c r="D577" t="s">
        <v>3696</v>
      </c>
      <c r="E577" s="3" t="s">
        <v>6490</v>
      </c>
      <c r="F577" s="3" t="str">
        <f t="shared" si="8"/>
        <v>América Latina</v>
      </c>
      <c r="G577" t="s">
        <v>6480</v>
      </c>
      <c r="H577" s="8">
        <f>IFERROR(VLOOKUP(G577,'Precio unitario'!A:B,2,0),0)</f>
        <v>550</v>
      </c>
      <c r="I577" s="8">
        <f>IFERROR(IF(G577="Producto D",VLOOKUP(G577,'Precio unitario'!A:B,2,0)*0.9,VLOOKUP(G577,'Precio unitario'!A:B,2,0)),"No existe")</f>
        <v>495</v>
      </c>
      <c r="J577" t="s">
        <v>6482</v>
      </c>
    </row>
    <row r="578" spans="1:10" x14ac:dyDescent="0.35">
      <c r="A578" s="2">
        <v>43519</v>
      </c>
      <c r="B578" s="4">
        <v>2019</v>
      </c>
      <c r="C578" s="2" t="s">
        <v>33</v>
      </c>
      <c r="D578" t="s">
        <v>3738</v>
      </c>
      <c r="E578" s="3" t="s">
        <v>6494</v>
      </c>
      <c r="F578" s="3" t="str">
        <f t="shared" si="8"/>
        <v>América Latina</v>
      </c>
      <c r="G578" t="s">
        <v>6479</v>
      </c>
      <c r="H578" s="8">
        <f>IFERROR(VLOOKUP(G578,'Precio unitario'!A:B,2,0),0)</f>
        <v>150</v>
      </c>
      <c r="I578" s="8">
        <f>IFERROR(IF(G578="Producto D",VLOOKUP(G578,'Precio unitario'!A:B,2,0)*0.9,VLOOKUP(G578,'Precio unitario'!A:B,2,0)),"No existe")</f>
        <v>150</v>
      </c>
      <c r="J578" t="s">
        <v>6484</v>
      </c>
    </row>
    <row r="579" spans="1:10" x14ac:dyDescent="0.35">
      <c r="A579" s="2">
        <v>43520</v>
      </c>
      <c r="B579" s="4">
        <v>2019</v>
      </c>
      <c r="C579" s="2" t="s">
        <v>33</v>
      </c>
      <c r="D579" t="s">
        <v>6750</v>
      </c>
      <c r="E579" s="3" t="s">
        <v>6491</v>
      </c>
      <c r="F579" s="3" t="str">
        <f t="shared" ref="F579:F642" si="9">IF(OR(E579="Chile",E579="Colombia",E579="México",E579="Argentina"),"América Latina", IF(E579="España","Europa", "Otro"))</f>
        <v>América Latina</v>
      </c>
      <c r="G579" t="s">
        <v>6481</v>
      </c>
      <c r="H579" s="8">
        <f>IFERROR(VLOOKUP(G579,'Precio unitario'!A:B,2,0),0)</f>
        <v>450</v>
      </c>
      <c r="I579" s="8">
        <f>IFERROR(IF(G579="Producto D",VLOOKUP(G579,'Precio unitario'!A:B,2,0)*0.9,VLOOKUP(G579,'Precio unitario'!A:B,2,0)),"No existe")</f>
        <v>450</v>
      </c>
      <c r="J579" t="s">
        <v>6483</v>
      </c>
    </row>
    <row r="580" spans="1:10" x14ac:dyDescent="0.35">
      <c r="A580" s="2">
        <v>43520</v>
      </c>
      <c r="B580" s="4">
        <v>2019</v>
      </c>
      <c r="C580" s="2" t="s">
        <v>33</v>
      </c>
      <c r="D580" t="s">
        <v>6751</v>
      </c>
      <c r="E580" s="3" t="s">
        <v>6493</v>
      </c>
      <c r="F580" s="3" t="str">
        <f t="shared" si="9"/>
        <v>América Latina</v>
      </c>
      <c r="G580" t="s">
        <v>6480</v>
      </c>
      <c r="H580" s="8">
        <f>IFERROR(VLOOKUP(G580,'Precio unitario'!A:B,2,0),0)</f>
        <v>550</v>
      </c>
      <c r="I580" s="8">
        <f>IFERROR(IF(G580="Producto D",VLOOKUP(G580,'Precio unitario'!A:B,2,0)*0.9,VLOOKUP(G580,'Precio unitario'!A:B,2,0)),"No existe")</f>
        <v>495</v>
      </c>
      <c r="J580" t="s">
        <v>6482</v>
      </c>
    </row>
    <row r="581" spans="1:10" x14ac:dyDescent="0.35">
      <c r="A581" s="2">
        <v>43520</v>
      </c>
      <c r="B581" s="4">
        <v>2019</v>
      </c>
      <c r="C581" s="2" t="s">
        <v>33</v>
      </c>
      <c r="D581" t="s">
        <v>3773</v>
      </c>
      <c r="E581" s="3" t="s">
        <v>6490</v>
      </c>
      <c r="F581" s="3" t="str">
        <f t="shared" si="9"/>
        <v>América Latina</v>
      </c>
      <c r="G581" t="s">
        <v>6479</v>
      </c>
      <c r="H581" s="8">
        <f>IFERROR(VLOOKUP(G581,'Precio unitario'!A:B,2,0),0)</f>
        <v>150</v>
      </c>
      <c r="I581" s="8">
        <f>IFERROR(IF(G581="Producto D",VLOOKUP(G581,'Precio unitario'!A:B,2,0)*0.9,VLOOKUP(G581,'Precio unitario'!A:B,2,0)),"No existe")</f>
        <v>150</v>
      </c>
      <c r="J581" t="s">
        <v>6482</v>
      </c>
    </row>
    <row r="582" spans="1:10" x14ac:dyDescent="0.35">
      <c r="A582" s="2">
        <v>43520</v>
      </c>
      <c r="B582" s="4">
        <v>2019</v>
      </c>
      <c r="C582" s="2" t="s">
        <v>33</v>
      </c>
      <c r="D582" t="s">
        <v>6752</v>
      </c>
      <c r="E582" s="3" t="s">
        <v>6492</v>
      </c>
      <c r="F582" s="3" t="str">
        <f t="shared" si="9"/>
        <v>Europa</v>
      </c>
      <c r="G582" t="s">
        <v>6478</v>
      </c>
      <c r="H582" s="8">
        <f>IFERROR(VLOOKUP(G582,'Precio unitario'!A:B,2,0),0)</f>
        <v>300</v>
      </c>
      <c r="I582" s="8">
        <f>IFERROR(IF(G582="Producto D",VLOOKUP(G582,'Precio unitario'!A:B,2,0)*0.9,VLOOKUP(G582,'Precio unitario'!A:B,2,0)),"No existe")</f>
        <v>300</v>
      </c>
      <c r="J582" t="s">
        <v>6483</v>
      </c>
    </row>
    <row r="583" spans="1:10" x14ac:dyDescent="0.35">
      <c r="A583" s="2">
        <v>43520</v>
      </c>
      <c r="B583" s="4">
        <v>2019</v>
      </c>
      <c r="C583" s="2" t="s">
        <v>33</v>
      </c>
      <c r="D583" t="s">
        <v>6753</v>
      </c>
      <c r="E583" s="3" t="s">
        <v>6491</v>
      </c>
      <c r="F583" s="3" t="str">
        <f t="shared" si="9"/>
        <v>América Latina</v>
      </c>
      <c r="G583" t="s">
        <v>6481</v>
      </c>
      <c r="H583" s="8">
        <f>IFERROR(VLOOKUP(G583,'Precio unitario'!A:B,2,0),0)</f>
        <v>450</v>
      </c>
      <c r="I583" s="8">
        <f>IFERROR(IF(G583="Producto D",VLOOKUP(G583,'Precio unitario'!A:B,2,0)*0.9,VLOOKUP(G583,'Precio unitario'!A:B,2,0)),"No existe")</f>
        <v>450</v>
      </c>
      <c r="J583" t="s">
        <v>6484</v>
      </c>
    </row>
    <row r="584" spans="1:10" x14ac:dyDescent="0.35">
      <c r="A584" s="2">
        <v>43520</v>
      </c>
      <c r="B584" s="4">
        <v>2019</v>
      </c>
      <c r="C584" s="2" t="s">
        <v>33</v>
      </c>
      <c r="D584" t="s">
        <v>6754</v>
      </c>
      <c r="E584" s="3" t="s">
        <v>6490</v>
      </c>
      <c r="F584" s="3" t="str">
        <f t="shared" si="9"/>
        <v>América Latina</v>
      </c>
      <c r="G584" t="s">
        <v>6479</v>
      </c>
      <c r="H584" s="8">
        <f>IFERROR(VLOOKUP(G584,'Precio unitario'!A:B,2,0),0)</f>
        <v>150</v>
      </c>
      <c r="I584" s="8">
        <f>IFERROR(IF(G584="Producto D",VLOOKUP(G584,'Precio unitario'!A:B,2,0)*0.9,VLOOKUP(G584,'Precio unitario'!A:B,2,0)),"No existe")</f>
        <v>150</v>
      </c>
      <c r="J584" t="s">
        <v>6482</v>
      </c>
    </row>
    <row r="585" spans="1:10" x14ac:dyDescent="0.35">
      <c r="A585" s="2">
        <v>43520</v>
      </c>
      <c r="B585" s="4">
        <v>2019</v>
      </c>
      <c r="C585" s="2" t="s">
        <v>33</v>
      </c>
      <c r="D585" t="s">
        <v>3900</v>
      </c>
      <c r="E585" s="3" t="s">
        <v>6493</v>
      </c>
      <c r="F585" s="3" t="str">
        <f t="shared" si="9"/>
        <v>América Latina</v>
      </c>
      <c r="G585" t="s">
        <v>6478</v>
      </c>
      <c r="H585" s="8">
        <f>IFERROR(VLOOKUP(G585,'Precio unitario'!A:B,2,0),0)</f>
        <v>300</v>
      </c>
      <c r="I585" s="8">
        <f>IFERROR(IF(G585="Producto D",VLOOKUP(G585,'Precio unitario'!A:B,2,0)*0.9,VLOOKUP(G585,'Precio unitario'!A:B,2,0)),"No existe")</f>
        <v>300</v>
      </c>
      <c r="J585" t="s">
        <v>6483</v>
      </c>
    </row>
    <row r="586" spans="1:10" x14ac:dyDescent="0.35">
      <c r="A586" s="2">
        <v>43521</v>
      </c>
      <c r="B586" s="4">
        <v>2019</v>
      </c>
      <c r="C586" s="2" t="s">
        <v>33</v>
      </c>
      <c r="D586" t="s">
        <v>4000</v>
      </c>
      <c r="E586" s="3" t="s">
        <v>6491</v>
      </c>
      <c r="F586" s="3" t="str">
        <f t="shared" si="9"/>
        <v>América Latina</v>
      </c>
      <c r="G586" t="s">
        <v>6481</v>
      </c>
      <c r="H586" s="8">
        <f>IFERROR(VLOOKUP(G586,'Precio unitario'!A:B,2,0),0)</f>
        <v>450</v>
      </c>
      <c r="I586" s="8">
        <f>IFERROR(IF(G586="Producto D",VLOOKUP(G586,'Precio unitario'!A:B,2,0)*0.9,VLOOKUP(G586,'Precio unitario'!A:B,2,0)),"No existe")</f>
        <v>450</v>
      </c>
      <c r="J586" t="s">
        <v>6483</v>
      </c>
    </row>
    <row r="587" spans="1:10" x14ac:dyDescent="0.35">
      <c r="A587" s="2">
        <v>43521</v>
      </c>
      <c r="B587" s="4">
        <v>2019</v>
      </c>
      <c r="C587" s="2" t="s">
        <v>33</v>
      </c>
      <c r="D587" t="s">
        <v>4004</v>
      </c>
      <c r="E587" s="3" t="s">
        <v>6492</v>
      </c>
      <c r="F587" s="3" t="str">
        <f t="shared" si="9"/>
        <v>Europa</v>
      </c>
      <c r="G587" t="s">
        <v>6480</v>
      </c>
      <c r="H587" s="8">
        <f>IFERROR(VLOOKUP(G587,'Precio unitario'!A:B,2,0),0)</f>
        <v>550</v>
      </c>
      <c r="I587" s="8">
        <f>IFERROR(IF(G587="Producto D",VLOOKUP(G587,'Precio unitario'!A:B,2,0)*0.9,VLOOKUP(G587,'Precio unitario'!A:B,2,0)),"No existe")</f>
        <v>495</v>
      </c>
      <c r="J587" t="s">
        <v>6482</v>
      </c>
    </row>
    <row r="588" spans="1:10" x14ac:dyDescent="0.35">
      <c r="A588" s="2">
        <v>43521</v>
      </c>
      <c r="B588" s="4">
        <v>2019</v>
      </c>
      <c r="C588" s="2" t="s">
        <v>33</v>
      </c>
      <c r="D588" t="s">
        <v>4029</v>
      </c>
      <c r="E588" s="3" t="s">
        <v>6490</v>
      </c>
      <c r="F588" s="3" t="str">
        <f t="shared" si="9"/>
        <v>América Latina</v>
      </c>
      <c r="G588" t="s">
        <v>6479</v>
      </c>
      <c r="H588" s="8">
        <f>IFERROR(VLOOKUP(G588,'Precio unitario'!A:B,2,0),0)</f>
        <v>150</v>
      </c>
      <c r="I588" s="8">
        <f>IFERROR(IF(G588="Producto D",VLOOKUP(G588,'Precio unitario'!A:B,2,0)*0.9,VLOOKUP(G588,'Precio unitario'!A:B,2,0)),"No existe")</f>
        <v>150</v>
      </c>
      <c r="J588" t="s">
        <v>6482</v>
      </c>
    </row>
    <row r="589" spans="1:10" x14ac:dyDescent="0.35">
      <c r="A589" s="2">
        <v>43521</v>
      </c>
      <c r="B589" s="4">
        <v>2019</v>
      </c>
      <c r="C589" s="2" t="s">
        <v>33</v>
      </c>
      <c r="D589" t="s">
        <v>4041</v>
      </c>
      <c r="E589" s="3" t="s">
        <v>6491</v>
      </c>
      <c r="F589" s="3" t="str">
        <f t="shared" si="9"/>
        <v>América Latina</v>
      </c>
      <c r="G589" t="s">
        <v>6481</v>
      </c>
      <c r="H589" s="8">
        <f>IFERROR(VLOOKUP(G589,'Precio unitario'!A:B,2,0),0)</f>
        <v>450</v>
      </c>
      <c r="I589" s="8">
        <f>IFERROR(IF(G589="Producto D",VLOOKUP(G589,'Precio unitario'!A:B,2,0)*0.9,VLOOKUP(G589,'Precio unitario'!A:B,2,0)),"No existe")</f>
        <v>450</v>
      </c>
      <c r="J589" t="s">
        <v>6484</v>
      </c>
    </row>
    <row r="590" spans="1:10" x14ac:dyDescent="0.35">
      <c r="A590" s="2">
        <v>43521</v>
      </c>
      <c r="B590" s="4">
        <v>2019</v>
      </c>
      <c r="C590" s="2" t="s">
        <v>33</v>
      </c>
      <c r="D590" t="s">
        <v>6755</v>
      </c>
      <c r="E590" s="3" t="s">
        <v>6493</v>
      </c>
      <c r="F590" s="3" t="str">
        <f t="shared" si="9"/>
        <v>América Latina</v>
      </c>
      <c r="G590" t="s">
        <v>6478</v>
      </c>
      <c r="H590" s="8">
        <f>IFERROR(VLOOKUP(G590,'Precio unitario'!A:B,2,0),0)</f>
        <v>300</v>
      </c>
      <c r="I590" s="8">
        <f>IFERROR(IF(G590="Producto D",VLOOKUP(G590,'Precio unitario'!A:B,2,0)*0.9,VLOOKUP(G590,'Precio unitario'!A:B,2,0)),"No existe")</f>
        <v>300</v>
      </c>
      <c r="J590" t="s">
        <v>6483</v>
      </c>
    </row>
    <row r="591" spans="1:10" x14ac:dyDescent="0.35">
      <c r="A591" s="2">
        <v>43521</v>
      </c>
      <c r="B591" s="4">
        <v>2019</v>
      </c>
      <c r="C591" s="2" t="s">
        <v>33</v>
      </c>
      <c r="D591" t="s">
        <v>6756</v>
      </c>
      <c r="E591" s="3" t="s">
        <v>6491</v>
      </c>
      <c r="F591" s="3" t="str">
        <f t="shared" si="9"/>
        <v>América Latina</v>
      </c>
      <c r="G591" t="s">
        <v>6479</v>
      </c>
      <c r="H591" s="8">
        <f>IFERROR(VLOOKUP(G591,'Precio unitario'!A:B,2,0),0)</f>
        <v>150</v>
      </c>
      <c r="I591" s="8">
        <f>IFERROR(IF(G591="Producto D",VLOOKUP(G591,'Precio unitario'!A:B,2,0)*0.9,VLOOKUP(G591,'Precio unitario'!A:B,2,0)),"No existe")</f>
        <v>150</v>
      </c>
      <c r="J591" t="s">
        <v>6482</v>
      </c>
    </row>
    <row r="592" spans="1:10" x14ac:dyDescent="0.35">
      <c r="A592" s="2">
        <v>43521</v>
      </c>
      <c r="B592" s="4">
        <v>2019</v>
      </c>
      <c r="C592" s="2" t="s">
        <v>33</v>
      </c>
      <c r="D592" t="s">
        <v>6757</v>
      </c>
      <c r="E592" s="3" t="s">
        <v>6490</v>
      </c>
      <c r="F592" s="3" t="str">
        <f t="shared" si="9"/>
        <v>América Latina</v>
      </c>
      <c r="G592" t="s">
        <v>6478</v>
      </c>
      <c r="H592" s="8">
        <f>IFERROR(VLOOKUP(G592,'Precio unitario'!A:B,2,0),0)</f>
        <v>300</v>
      </c>
      <c r="I592" s="8">
        <f>IFERROR(IF(G592="Producto D",VLOOKUP(G592,'Precio unitario'!A:B,2,0)*0.9,VLOOKUP(G592,'Precio unitario'!A:B,2,0)),"No existe")</f>
        <v>300</v>
      </c>
      <c r="J592" t="s">
        <v>6484</v>
      </c>
    </row>
    <row r="593" spans="1:10" x14ac:dyDescent="0.35">
      <c r="A593" s="2">
        <v>43521</v>
      </c>
      <c r="B593" s="4">
        <v>2019</v>
      </c>
      <c r="C593" s="2" t="s">
        <v>33</v>
      </c>
      <c r="D593" t="s">
        <v>6758</v>
      </c>
      <c r="E593" s="3" t="s">
        <v>6492</v>
      </c>
      <c r="F593" s="3" t="str">
        <f t="shared" si="9"/>
        <v>Europa</v>
      </c>
      <c r="G593" t="s">
        <v>6481</v>
      </c>
      <c r="H593" s="8">
        <f>IFERROR(VLOOKUP(G593,'Precio unitario'!A:B,2,0),0)</f>
        <v>450</v>
      </c>
      <c r="I593" s="8">
        <f>IFERROR(IF(G593="Producto D",VLOOKUP(G593,'Precio unitario'!A:B,2,0)*0.9,VLOOKUP(G593,'Precio unitario'!A:B,2,0)),"No existe")</f>
        <v>450</v>
      </c>
      <c r="J593" t="s">
        <v>6484</v>
      </c>
    </row>
    <row r="594" spans="1:10" x14ac:dyDescent="0.35">
      <c r="A594" s="2">
        <v>43521</v>
      </c>
      <c r="B594" s="4">
        <v>2019</v>
      </c>
      <c r="C594" s="2" t="s">
        <v>33</v>
      </c>
      <c r="D594" t="s">
        <v>6759</v>
      </c>
      <c r="E594" s="3" t="s">
        <v>6493</v>
      </c>
      <c r="F594" s="3" t="str">
        <f t="shared" si="9"/>
        <v>América Latina</v>
      </c>
      <c r="G594" t="s">
        <v>6479</v>
      </c>
      <c r="H594" s="8">
        <f>IFERROR(VLOOKUP(G594,'Precio unitario'!A:B,2,0),0)</f>
        <v>150</v>
      </c>
      <c r="I594" s="8">
        <f>IFERROR(IF(G594="Producto D",VLOOKUP(G594,'Precio unitario'!A:B,2,0)*0.9,VLOOKUP(G594,'Precio unitario'!A:B,2,0)),"No existe")</f>
        <v>150</v>
      </c>
      <c r="J594" t="s">
        <v>6484</v>
      </c>
    </row>
    <row r="595" spans="1:10" x14ac:dyDescent="0.35">
      <c r="A595" s="2">
        <v>43521</v>
      </c>
      <c r="B595" s="4">
        <v>2019</v>
      </c>
      <c r="C595" s="2" t="s">
        <v>33</v>
      </c>
      <c r="D595" t="s">
        <v>6760</v>
      </c>
      <c r="E595" s="3" t="s">
        <v>6494</v>
      </c>
      <c r="F595" s="3" t="str">
        <f t="shared" si="9"/>
        <v>América Latina</v>
      </c>
      <c r="G595" t="s">
        <v>6481</v>
      </c>
      <c r="H595" s="8">
        <f>IFERROR(VLOOKUP(G595,'Precio unitario'!A:B,2,0),0)</f>
        <v>450</v>
      </c>
      <c r="I595" s="8">
        <f>IFERROR(IF(G595="Producto D",VLOOKUP(G595,'Precio unitario'!A:B,2,0)*0.9,VLOOKUP(G595,'Precio unitario'!A:B,2,0)),"No existe")</f>
        <v>450</v>
      </c>
      <c r="J595" t="s">
        <v>6484</v>
      </c>
    </row>
    <row r="596" spans="1:10" x14ac:dyDescent="0.35">
      <c r="A596" s="2">
        <v>43521</v>
      </c>
      <c r="B596" s="4">
        <v>2019</v>
      </c>
      <c r="C596" s="2" t="s">
        <v>33</v>
      </c>
      <c r="D596" t="s">
        <v>4259</v>
      </c>
      <c r="E596" s="3" t="s">
        <v>6492</v>
      </c>
      <c r="F596" s="3" t="str">
        <f t="shared" si="9"/>
        <v>Europa</v>
      </c>
      <c r="G596" t="s">
        <v>6479</v>
      </c>
      <c r="H596" s="8">
        <f>IFERROR(VLOOKUP(G596,'Precio unitario'!A:B,2,0),0)</f>
        <v>150</v>
      </c>
      <c r="I596" s="8">
        <f>IFERROR(IF(G596="Producto D",VLOOKUP(G596,'Precio unitario'!A:B,2,0)*0.9,VLOOKUP(G596,'Precio unitario'!A:B,2,0)),"No existe")</f>
        <v>150</v>
      </c>
      <c r="J596" t="s">
        <v>6483</v>
      </c>
    </row>
    <row r="597" spans="1:10" x14ac:dyDescent="0.35">
      <c r="A597" s="2">
        <v>43521</v>
      </c>
      <c r="B597" s="4">
        <v>2019</v>
      </c>
      <c r="C597" s="2" t="s">
        <v>33</v>
      </c>
      <c r="D597" t="s">
        <v>6761</v>
      </c>
      <c r="E597" s="3" t="s">
        <v>6492</v>
      </c>
      <c r="F597" s="3" t="str">
        <f t="shared" si="9"/>
        <v>Europa</v>
      </c>
      <c r="G597" t="s">
        <v>6479</v>
      </c>
      <c r="H597" s="8">
        <f>IFERROR(VLOOKUP(G597,'Precio unitario'!A:B,2,0),0)</f>
        <v>150</v>
      </c>
      <c r="I597" s="8">
        <f>IFERROR(IF(G597="Producto D",VLOOKUP(G597,'Precio unitario'!A:B,2,0)*0.9,VLOOKUP(G597,'Precio unitario'!A:B,2,0)),"No existe")</f>
        <v>150</v>
      </c>
      <c r="J597" t="s">
        <v>6482</v>
      </c>
    </row>
    <row r="598" spans="1:10" x14ac:dyDescent="0.35">
      <c r="A598" s="2">
        <v>43522</v>
      </c>
      <c r="B598" s="4">
        <v>2019</v>
      </c>
      <c r="C598" s="2" t="s">
        <v>33</v>
      </c>
      <c r="D598" t="s">
        <v>6762</v>
      </c>
      <c r="E598" s="3" t="s">
        <v>6491</v>
      </c>
      <c r="F598" s="3" t="str">
        <f t="shared" si="9"/>
        <v>América Latina</v>
      </c>
      <c r="G598" t="s">
        <v>6481</v>
      </c>
      <c r="H598" s="8">
        <f>IFERROR(VLOOKUP(G598,'Precio unitario'!A:B,2,0),0)</f>
        <v>450</v>
      </c>
      <c r="I598" s="8">
        <f>IFERROR(IF(G598="Producto D",VLOOKUP(G598,'Precio unitario'!A:B,2,0)*0.9,VLOOKUP(G598,'Precio unitario'!A:B,2,0)),"No existe")</f>
        <v>450</v>
      </c>
      <c r="J598" t="s">
        <v>6484</v>
      </c>
    </row>
    <row r="599" spans="1:10" x14ac:dyDescent="0.35">
      <c r="A599" s="2">
        <v>43522</v>
      </c>
      <c r="B599" s="4">
        <v>2019</v>
      </c>
      <c r="C599" s="2" t="s">
        <v>33</v>
      </c>
      <c r="D599" t="s">
        <v>6763</v>
      </c>
      <c r="E599" s="3" t="s">
        <v>6493</v>
      </c>
      <c r="F599" s="3" t="str">
        <f t="shared" si="9"/>
        <v>América Latina</v>
      </c>
      <c r="G599" t="s">
        <v>6481</v>
      </c>
      <c r="H599" s="8">
        <f>IFERROR(VLOOKUP(G599,'Precio unitario'!A:B,2,0),0)</f>
        <v>450</v>
      </c>
      <c r="I599" s="8">
        <f>IFERROR(IF(G599="Producto D",VLOOKUP(G599,'Precio unitario'!A:B,2,0)*0.9,VLOOKUP(G599,'Precio unitario'!A:B,2,0)),"No existe")</f>
        <v>450</v>
      </c>
      <c r="J599" t="s">
        <v>6482</v>
      </c>
    </row>
    <row r="600" spans="1:10" x14ac:dyDescent="0.35">
      <c r="A600" s="2">
        <v>43522</v>
      </c>
      <c r="B600" s="4">
        <v>2019</v>
      </c>
      <c r="C600" s="2" t="s">
        <v>33</v>
      </c>
      <c r="D600" t="s">
        <v>4494</v>
      </c>
      <c r="E600" s="3" t="s">
        <v>6494</v>
      </c>
      <c r="F600" s="3" t="str">
        <f t="shared" si="9"/>
        <v>América Latina</v>
      </c>
      <c r="G600" t="s">
        <v>6481</v>
      </c>
      <c r="H600" s="8">
        <f>IFERROR(VLOOKUP(G600,'Precio unitario'!A:B,2,0),0)</f>
        <v>450</v>
      </c>
      <c r="I600" s="8">
        <f>IFERROR(IF(G600="Producto D",VLOOKUP(G600,'Precio unitario'!A:B,2,0)*0.9,VLOOKUP(G600,'Precio unitario'!A:B,2,0)),"No existe")</f>
        <v>450</v>
      </c>
      <c r="J600" t="s">
        <v>6482</v>
      </c>
    </row>
    <row r="601" spans="1:10" x14ac:dyDescent="0.35">
      <c r="A601" s="2">
        <v>43522</v>
      </c>
      <c r="B601" s="4">
        <v>2019</v>
      </c>
      <c r="C601" s="2" t="s">
        <v>33</v>
      </c>
      <c r="D601" t="s">
        <v>4516</v>
      </c>
      <c r="E601" s="3" t="s">
        <v>6491</v>
      </c>
      <c r="F601" s="3" t="str">
        <f t="shared" si="9"/>
        <v>América Latina</v>
      </c>
      <c r="G601" t="s">
        <v>6478</v>
      </c>
      <c r="H601" s="8">
        <f>IFERROR(VLOOKUP(G601,'Precio unitario'!A:B,2,0),0)</f>
        <v>300</v>
      </c>
      <c r="I601" s="8">
        <f>IFERROR(IF(G601="Producto D",VLOOKUP(G601,'Precio unitario'!A:B,2,0)*0.9,VLOOKUP(G601,'Precio unitario'!A:B,2,0)),"No existe")</f>
        <v>300</v>
      </c>
      <c r="J601" t="s">
        <v>6484</v>
      </c>
    </row>
    <row r="602" spans="1:10" x14ac:dyDescent="0.35">
      <c r="A602" s="2">
        <v>43522</v>
      </c>
      <c r="B602" s="4">
        <v>2019</v>
      </c>
      <c r="C602" s="2" t="s">
        <v>33</v>
      </c>
      <c r="D602" t="s">
        <v>4558</v>
      </c>
      <c r="E602" s="3" t="s">
        <v>6493</v>
      </c>
      <c r="F602" s="3" t="str">
        <f t="shared" si="9"/>
        <v>América Latina</v>
      </c>
      <c r="G602" t="s">
        <v>6480</v>
      </c>
      <c r="H602" s="8">
        <f>IFERROR(VLOOKUP(G602,'Precio unitario'!A:B,2,0),0)</f>
        <v>550</v>
      </c>
      <c r="I602" s="8">
        <f>IFERROR(IF(G602="Producto D",VLOOKUP(G602,'Precio unitario'!A:B,2,0)*0.9,VLOOKUP(G602,'Precio unitario'!A:B,2,0)),"No existe")</f>
        <v>495</v>
      </c>
      <c r="J602" t="s">
        <v>6483</v>
      </c>
    </row>
    <row r="603" spans="1:10" x14ac:dyDescent="0.35">
      <c r="A603" s="2">
        <v>43522</v>
      </c>
      <c r="B603" s="4">
        <v>2019</v>
      </c>
      <c r="C603" s="2" t="s">
        <v>33</v>
      </c>
      <c r="D603" t="s">
        <v>4569</v>
      </c>
      <c r="E603" s="3" t="s">
        <v>6490</v>
      </c>
      <c r="F603" s="3" t="str">
        <f t="shared" si="9"/>
        <v>América Latina</v>
      </c>
      <c r="G603" t="s">
        <v>6480</v>
      </c>
      <c r="H603" s="8">
        <f>IFERROR(VLOOKUP(G603,'Precio unitario'!A:B,2,0),0)</f>
        <v>550</v>
      </c>
      <c r="I603" s="8">
        <f>IFERROR(IF(G603="Producto D",VLOOKUP(G603,'Precio unitario'!A:B,2,0)*0.9,VLOOKUP(G603,'Precio unitario'!A:B,2,0)),"No existe")</f>
        <v>495</v>
      </c>
      <c r="J603" t="s">
        <v>6482</v>
      </c>
    </row>
    <row r="604" spans="1:10" x14ac:dyDescent="0.35">
      <c r="A604" s="2">
        <v>43522</v>
      </c>
      <c r="B604" s="4">
        <v>2019</v>
      </c>
      <c r="C604" s="2" t="s">
        <v>33</v>
      </c>
      <c r="D604" t="s">
        <v>4593</v>
      </c>
      <c r="E604" s="3" t="s">
        <v>6492</v>
      </c>
      <c r="F604" s="3" t="str">
        <f t="shared" si="9"/>
        <v>Europa</v>
      </c>
      <c r="G604" t="s">
        <v>6481</v>
      </c>
      <c r="H604" s="8">
        <f>IFERROR(VLOOKUP(G604,'Precio unitario'!A:B,2,0),0)</f>
        <v>450</v>
      </c>
      <c r="I604" s="8">
        <f>IFERROR(IF(G604="Producto D",VLOOKUP(G604,'Precio unitario'!A:B,2,0)*0.9,VLOOKUP(G604,'Precio unitario'!A:B,2,0)),"No existe")</f>
        <v>450</v>
      </c>
      <c r="J604" t="s">
        <v>6483</v>
      </c>
    </row>
    <row r="605" spans="1:10" x14ac:dyDescent="0.35">
      <c r="A605" s="2">
        <v>43522</v>
      </c>
      <c r="B605" s="4">
        <v>2019</v>
      </c>
      <c r="C605" s="2" t="s">
        <v>33</v>
      </c>
      <c r="D605" t="s">
        <v>4629</v>
      </c>
      <c r="E605" s="3" t="s">
        <v>6491</v>
      </c>
      <c r="F605" s="3" t="str">
        <f t="shared" si="9"/>
        <v>América Latina</v>
      </c>
      <c r="G605" t="s">
        <v>6481</v>
      </c>
      <c r="H605" s="8">
        <f>IFERROR(VLOOKUP(G605,'Precio unitario'!A:B,2,0),0)</f>
        <v>450</v>
      </c>
      <c r="I605" s="8">
        <f>IFERROR(IF(G605="Producto D",VLOOKUP(G605,'Precio unitario'!A:B,2,0)*0.9,VLOOKUP(G605,'Precio unitario'!A:B,2,0)),"No existe")</f>
        <v>450</v>
      </c>
      <c r="J605" t="s">
        <v>6483</v>
      </c>
    </row>
    <row r="606" spans="1:10" x14ac:dyDescent="0.35">
      <c r="A606" s="2">
        <v>43522</v>
      </c>
      <c r="B606" s="4">
        <v>2019</v>
      </c>
      <c r="C606" s="2" t="s">
        <v>33</v>
      </c>
      <c r="D606" t="s">
        <v>6764</v>
      </c>
      <c r="E606" s="3" t="s">
        <v>6490</v>
      </c>
      <c r="F606" s="3" t="str">
        <f t="shared" si="9"/>
        <v>América Latina</v>
      </c>
      <c r="G606" t="s">
        <v>6479</v>
      </c>
      <c r="H606" s="8">
        <f>IFERROR(VLOOKUP(G606,'Precio unitario'!A:B,2,0),0)</f>
        <v>150</v>
      </c>
      <c r="I606" s="8">
        <f>IFERROR(IF(G606="Producto D",VLOOKUP(G606,'Precio unitario'!A:B,2,0)*0.9,VLOOKUP(G606,'Precio unitario'!A:B,2,0)),"No existe")</f>
        <v>150</v>
      </c>
      <c r="J606" t="s">
        <v>6482</v>
      </c>
    </row>
    <row r="607" spans="1:10" x14ac:dyDescent="0.35">
      <c r="A607" s="2">
        <v>43522</v>
      </c>
      <c r="B607" s="4">
        <v>2019</v>
      </c>
      <c r="C607" s="2" t="s">
        <v>33</v>
      </c>
      <c r="D607" t="s">
        <v>6765</v>
      </c>
      <c r="E607" s="3" t="s">
        <v>6493</v>
      </c>
      <c r="F607" s="3" t="str">
        <f t="shared" si="9"/>
        <v>América Latina</v>
      </c>
      <c r="G607" t="s">
        <v>6481</v>
      </c>
      <c r="H607" s="8">
        <f>IFERROR(VLOOKUP(G607,'Precio unitario'!A:B,2,0),0)</f>
        <v>450</v>
      </c>
      <c r="I607" s="8">
        <f>IFERROR(IF(G607="Producto D",VLOOKUP(G607,'Precio unitario'!A:B,2,0)*0.9,VLOOKUP(G607,'Precio unitario'!A:B,2,0)),"No existe")</f>
        <v>450</v>
      </c>
      <c r="J607" t="s">
        <v>6484</v>
      </c>
    </row>
    <row r="608" spans="1:10" x14ac:dyDescent="0.35">
      <c r="A608" s="2">
        <v>43522</v>
      </c>
      <c r="B608" s="4">
        <v>2019</v>
      </c>
      <c r="C608" s="2" t="s">
        <v>33</v>
      </c>
      <c r="D608" t="s">
        <v>6766</v>
      </c>
      <c r="E608" s="3" t="s">
        <v>6491</v>
      </c>
      <c r="F608" s="3" t="str">
        <f t="shared" si="9"/>
        <v>América Latina</v>
      </c>
      <c r="G608" t="s">
        <v>6478</v>
      </c>
      <c r="H608" s="8">
        <f>IFERROR(VLOOKUP(G608,'Precio unitario'!A:B,2,0),0)</f>
        <v>300</v>
      </c>
      <c r="I608" s="8">
        <f>IFERROR(IF(G608="Producto D",VLOOKUP(G608,'Precio unitario'!A:B,2,0)*0.9,VLOOKUP(G608,'Precio unitario'!A:B,2,0)),"No existe")</f>
        <v>300</v>
      </c>
      <c r="J608" t="s">
        <v>6484</v>
      </c>
    </row>
    <row r="609" spans="1:10" x14ac:dyDescent="0.35">
      <c r="A609" s="2">
        <v>43523</v>
      </c>
      <c r="B609" s="4">
        <v>2019</v>
      </c>
      <c r="C609" s="2" t="s">
        <v>33</v>
      </c>
      <c r="D609" t="s">
        <v>4751</v>
      </c>
      <c r="E609" s="3" t="s">
        <v>6492</v>
      </c>
      <c r="F609" s="3" t="str">
        <f t="shared" si="9"/>
        <v>Europa</v>
      </c>
      <c r="G609" t="s">
        <v>6481</v>
      </c>
      <c r="H609" s="8">
        <f>IFERROR(VLOOKUP(G609,'Precio unitario'!A:B,2,0),0)</f>
        <v>450</v>
      </c>
      <c r="I609" s="8">
        <f>IFERROR(IF(G609="Producto D",VLOOKUP(G609,'Precio unitario'!A:B,2,0)*0.9,VLOOKUP(G609,'Precio unitario'!A:B,2,0)),"No existe")</f>
        <v>450</v>
      </c>
      <c r="J609" t="s">
        <v>6484</v>
      </c>
    </row>
    <row r="610" spans="1:10" x14ac:dyDescent="0.35">
      <c r="A610" s="2">
        <v>43523</v>
      </c>
      <c r="B610" s="4">
        <v>2019</v>
      </c>
      <c r="C610" s="2" t="s">
        <v>33</v>
      </c>
      <c r="D610" t="s">
        <v>4769</v>
      </c>
      <c r="E610" s="3" t="s">
        <v>6490</v>
      </c>
      <c r="F610" s="3" t="str">
        <f t="shared" si="9"/>
        <v>América Latina</v>
      </c>
      <c r="G610" t="s">
        <v>6480</v>
      </c>
      <c r="H610" s="8">
        <f>IFERROR(VLOOKUP(G610,'Precio unitario'!A:B,2,0),0)</f>
        <v>550</v>
      </c>
      <c r="I610" s="8">
        <f>IFERROR(IF(G610="Producto D",VLOOKUP(G610,'Precio unitario'!A:B,2,0)*0.9,VLOOKUP(G610,'Precio unitario'!A:B,2,0)),"No existe")</f>
        <v>495</v>
      </c>
      <c r="J610" t="s">
        <v>6482</v>
      </c>
    </row>
    <row r="611" spans="1:10" x14ac:dyDescent="0.35">
      <c r="A611" s="2">
        <v>43523</v>
      </c>
      <c r="B611" s="4">
        <v>2019</v>
      </c>
      <c r="C611" s="2" t="s">
        <v>33</v>
      </c>
      <c r="D611" t="s">
        <v>4805</v>
      </c>
      <c r="E611" s="3" t="s">
        <v>6491</v>
      </c>
      <c r="F611" s="3" t="str">
        <f t="shared" si="9"/>
        <v>América Latina</v>
      </c>
      <c r="G611" t="s">
        <v>6479</v>
      </c>
      <c r="H611" s="8">
        <f>IFERROR(VLOOKUP(G611,'Precio unitario'!A:B,2,0),0)</f>
        <v>150</v>
      </c>
      <c r="I611" s="8">
        <f>IFERROR(IF(G611="Producto D",VLOOKUP(G611,'Precio unitario'!A:B,2,0)*0.9,VLOOKUP(G611,'Precio unitario'!A:B,2,0)),"No existe")</f>
        <v>150</v>
      </c>
      <c r="J611" t="s">
        <v>6484</v>
      </c>
    </row>
    <row r="612" spans="1:10" x14ac:dyDescent="0.35">
      <c r="A612" s="2">
        <v>43523</v>
      </c>
      <c r="B612" s="4">
        <v>2019</v>
      </c>
      <c r="C612" s="2" t="s">
        <v>33</v>
      </c>
      <c r="D612" t="s">
        <v>6767</v>
      </c>
      <c r="E612" s="3" t="s">
        <v>6493</v>
      </c>
      <c r="F612" s="3" t="str">
        <f t="shared" si="9"/>
        <v>América Latina</v>
      </c>
      <c r="G612" t="s">
        <v>6480</v>
      </c>
      <c r="H612" s="8">
        <f>IFERROR(VLOOKUP(G612,'Precio unitario'!A:B,2,0),0)</f>
        <v>550</v>
      </c>
      <c r="I612" s="8">
        <f>IFERROR(IF(G612="Producto D",VLOOKUP(G612,'Precio unitario'!A:B,2,0)*0.9,VLOOKUP(G612,'Precio unitario'!A:B,2,0)),"No existe")</f>
        <v>495</v>
      </c>
      <c r="J612" t="s">
        <v>6482</v>
      </c>
    </row>
    <row r="613" spans="1:10" x14ac:dyDescent="0.35">
      <c r="A613" s="2">
        <v>43523</v>
      </c>
      <c r="B613" s="4">
        <v>2019</v>
      </c>
      <c r="C613" s="2" t="s">
        <v>33</v>
      </c>
      <c r="D613" t="s">
        <v>6768</v>
      </c>
      <c r="E613" s="3" t="s">
        <v>6491</v>
      </c>
      <c r="F613" s="3" t="str">
        <f t="shared" si="9"/>
        <v>América Latina</v>
      </c>
      <c r="G613" t="s">
        <v>6480</v>
      </c>
      <c r="H613" s="8">
        <f>IFERROR(VLOOKUP(G613,'Precio unitario'!A:B,2,0),0)</f>
        <v>550</v>
      </c>
      <c r="I613" s="8">
        <f>IFERROR(IF(G613="Producto D",VLOOKUP(G613,'Precio unitario'!A:B,2,0)*0.9,VLOOKUP(G613,'Precio unitario'!A:B,2,0)),"No existe")</f>
        <v>495</v>
      </c>
      <c r="J613" t="s">
        <v>6482</v>
      </c>
    </row>
    <row r="614" spans="1:10" x14ac:dyDescent="0.35">
      <c r="A614" s="2">
        <v>43523</v>
      </c>
      <c r="B614" s="4">
        <v>2019</v>
      </c>
      <c r="C614" s="2" t="s">
        <v>33</v>
      </c>
      <c r="D614" t="s">
        <v>4829</v>
      </c>
      <c r="E614" s="3" t="s">
        <v>6490</v>
      </c>
      <c r="F614" s="3" t="str">
        <f t="shared" si="9"/>
        <v>América Latina</v>
      </c>
      <c r="G614" t="s">
        <v>6481</v>
      </c>
      <c r="H614" s="8">
        <f>IFERROR(VLOOKUP(G614,'Precio unitario'!A:B,2,0),0)</f>
        <v>450</v>
      </c>
      <c r="I614" s="8">
        <f>IFERROR(IF(G614="Producto D",VLOOKUP(G614,'Precio unitario'!A:B,2,0)*0.9,VLOOKUP(G614,'Precio unitario'!A:B,2,0)),"No existe")</f>
        <v>450</v>
      </c>
      <c r="J614" t="s">
        <v>6483</v>
      </c>
    </row>
    <row r="615" spans="1:10" x14ac:dyDescent="0.35">
      <c r="A615" s="2">
        <v>43523</v>
      </c>
      <c r="B615" s="4">
        <v>2019</v>
      </c>
      <c r="C615" s="2" t="s">
        <v>33</v>
      </c>
      <c r="D615" t="s">
        <v>4842</v>
      </c>
      <c r="E615" s="3" t="s">
        <v>6492</v>
      </c>
      <c r="F615" s="3" t="str">
        <f t="shared" si="9"/>
        <v>Europa</v>
      </c>
      <c r="G615" t="s">
        <v>6478</v>
      </c>
      <c r="H615" s="8">
        <f>IFERROR(VLOOKUP(G615,'Precio unitario'!A:B,2,0),0)</f>
        <v>300</v>
      </c>
      <c r="I615" s="8">
        <f>IFERROR(IF(G615="Producto D",VLOOKUP(G615,'Precio unitario'!A:B,2,0)*0.9,VLOOKUP(G615,'Precio unitario'!A:B,2,0)),"No existe")</f>
        <v>300</v>
      </c>
      <c r="J615" t="s">
        <v>6483</v>
      </c>
    </row>
    <row r="616" spans="1:10" x14ac:dyDescent="0.35">
      <c r="A616" s="2">
        <v>43523</v>
      </c>
      <c r="B616" s="4">
        <v>2019</v>
      </c>
      <c r="C616" s="2" t="s">
        <v>33</v>
      </c>
      <c r="D616" t="s">
        <v>4869</v>
      </c>
      <c r="E616" s="3" t="s">
        <v>6493</v>
      </c>
      <c r="F616" s="3" t="str">
        <f t="shared" si="9"/>
        <v>América Latina</v>
      </c>
      <c r="G616" t="s">
        <v>6481</v>
      </c>
      <c r="H616" s="8">
        <f>IFERROR(VLOOKUP(G616,'Precio unitario'!A:B,2,0),0)</f>
        <v>450</v>
      </c>
      <c r="I616" s="8">
        <f>IFERROR(IF(G616="Producto D",VLOOKUP(G616,'Precio unitario'!A:B,2,0)*0.9,VLOOKUP(G616,'Precio unitario'!A:B,2,0)),"No existe")</f>
        <v>450</v>
      </c>
      <c r="J616" t="s">
        <v>6484</v>
      </c>
    </row>
    <row r="617" spans="1:10" x14ac:dyDescent="0.35">
      <c r="A617" s="2">
        <v>43523</v>
      </c>
      <c r="B617" s="4">
        <v>2019</v>
      </c>
      <c r="C617" s="2" t="s">
        <v>33</v>
      </c>
      <c r="D617" t="s">
        <v>4880</v>
      </c>
      <c r="E617" s="3" t="s">
        <v>6494</v>
      </c>
      <c r="F617" s="3" t="str">
        <f t="shared" si="9"/>
        <v>América Latina</v>
      </c>
      <c r="G617" t="s">
        <v>6479</v>
      </c>
      <c r="H617" s="8">
        <f>IFERROR(VLOOKUP(G617,'Precio unitario'!A:B,2,0),0)</f>
        <v>150</v>
      </c>
      <c r="I617" s="8">
        <f>IFERROR(IF(G617="Producto D",VLOOKUP(G617,'Precio unitario'!A:B,2,0)*0.9,VLOOKUP(G617,'Precio unitario'!A:B,2,0)),"No existe")</f>
        <v>150</v>
      </c>
      <c r="J617" t="s">
        <v>6482</v>
      </c>
    </row>
    <row r="618" spans="1:10" x14ac:dyDescent="0.35">
      <c r="A618" s="2">
        <v>43523</v>
      </c>
      <c r="B618" s="4">
        <v>2019</v>
      </c>
      <c r="C618" s="2" t="s">
        <v>33</v>
      </c>
      <c r="D618" t="s">
        <v>6769</v>
      </c>
      <c r="E618" s="3" t="s">
        <v>6492</v>
      </c>
      <c r="F618" s="3" t="str">
        <f t="shared" si="9"/>
        <v>Europa</v>
      </c>
      <c r="G618" t="s">
        <v>6478</v>
      </c>
      <c r="H618" s="8">
        <f>IFERROR(VLOOKUP(G618,'Precio unitario'!A:B,2,0),0)</f>
        <v>300</v>
      </c>
      <c r="I618" s="8">
        <f>IFERROR(IF(G618="Producto D",VLOOKUP(G618,'Precio unitario'!A:B,2,0)*0.9,VLOOKUP(G618,'Precio unitario'!A:B,2,0)),"No existe")</f>
        <v>300</v>
      </c>
      <c r="J618" t="s">
        <v>6483</v>
      </c>
    </row>
    <row r="619" spans="1:10" x14ac:dyDescent="0.35">
      <c r="A619" s="2">
        <v>43523</v>
      </c>
      <c r="B619" s="4">
        <v>2019</v>
      </c>
      <c r="C619" s="2" t="s">
        <v>33</v>
      </c>
      <c r="D619" t="s">
        <v>6770</v>
      </c>
      <c r="E619" s="3" t="s">
        <v>6492</v>
      </c>
      <c r="F619" s="3" t="str">
        <f t="shared" si="9"/>
        <v>Europa</v>
      </c>
      <c r="G619" t="s">
        <v>6478</v>
      </c>
      <c r="H619" s="8">
        <f>IFERROR(VLOOKUP(G619,'Precio unitario'!A:B,2,0),0)</f>
        <v>300</v>
      </c>
      <c r="I619" s="8">
        <f>IFERROR(IF(G619="Producto D",VLOOKUP(G619,'Precio unitario'!A:B,2,0)*0.9,VLOOKUP(G619,'Precio unitario'!A:B,2,0)),"No existe")</f>
        <v>300</v>
      </c>
      <c r="J619" t="s">
        <v>6484</v>
      </c>
    </row>
    <row r="620" spans="1:10" x14ac:dyDescent="0.35">
      <c r="A620" s="2">
        <v>43523</v>
      </c>
      <c r="B620" s="4">
        <v>2019</v>
      </c>
      <c r="C620" s="2" t="s">
        <v>33</v>
      </c>
      <c r="D620" t="s">
        <v>6771</v>
      </c>
      <c r="E620" s="3" t="s">
        <v>6491</v>
      </c>
      <c r="F620" s="3" t="str">
        <f t="shared" si="9"/>
        <v>América Latina</v>
      </c>
      <c r="G620" t="s">
        <v>6481</v>
      </c>
      <c r="H620" s="8">
        <f>IFERROR(VLOOKUP(G620,'Precio unitario'!A:B,2,0),0)</f>
        <v>450</v>
      </c>
      <c r="I620" s="8">
        <f>IFERROR(IF(G620="Producto D",VLOOKUP(G620,'Precio unitario'!A:B,2,0)*0.9,VLOOKUP(G620,'Precio unitario'!A:B,2,0)),"No existe")</f>
        <v>450</v>
      </c>
      <c r="J620" t="s">
        <v>6484</v>
      </c>
    </row>
    <row r="621" spans="1:10" x14ac:dyDescent="0.35">
      <c r="A621" s="2">
        <v>43523</v>
      </c>
      <c r="B621" s="4">
        <v>2019</v>
      </c>
      <c r="C621" s="2" t="s">
        <v>33</v>
      </c>
      <c r="D621" t="s">
        <v>4902</v>
      </c>
      <c r="E621" s="3" t="s">
        <v>6493</v>
      </c>
      <c r="F621" s="3" t="str">
        <f t="shared" si="9"/>
        <v>América Latina</v>
      </c>
      <c r="G621" t="s">
        <v>6481</v>
      </c>
      <c r="H621" s="8">
        <f>IFERROR(VLOOKUP(G621,'Precio unitario'!A:B,2,0),0)</f>
        <v>450</v>
      </c>
      <c r="I621" s="8">
        <f>IFERROR(IF(G621="Producto D",VLOOKUP(G621,'Precio unitario'!A:B,2,0)*0.9,VLOOKUP(G621,'Precio unitario'!A:B,2,0)),"No existe")</f>
        <v>450</v>
      </c>
      <c r="J621" t="s">
        <v>6483</v>
      </c>
    </row>
    <row r="622" spans="1:10" x14ac:dyDescent="0.35">
      <c r="A622" s="2">
        <v>43523</v>
      </c>
      <c r="B622" s="4">
        <v>2019</v>
      </c>
      <c r="C622" s="2" t="s">
        <v>33</v>
      </c>
      <c r="D622" t="s">
        <v>4981</v>
      </c>
      <c r="E622" s="3" t="s">
        <v>6494</v>
      </c>
      <c r="F622" s="3" t="str">
        <f t="shared" si="9"/>
        <v>América Latina</v>
      </c>
      <c r="G622" t="s">
        <v>6478</v>
      </c>
      <c r="H622" s="8">
        <f>IFERROR(VLOOKUP(G622,'Precio unitario'!A:B,2,0),0)</f>
        <v>300</v>
      </c>
      <c r="I622" s="8">
        <f>IFERROR(IF(G622="Producto D",VLOOKUP(G622,'Precio unitario'!A:B,2,0)*0.9,VLOOKUP(G622,'Precio unitario'!A:B,2,0)),"No existe")</f>
        <v>300</v>
      </c>
      <c r="J622" t="s">
        <v>6484</v>
      </c>
    </row>
    <row r="623" spans="1:10" x14ac:dyDescent="0.35">
      <c r="A623" s="2">
        <v>43523</v>
      </c>
      <c r="B623" s="4">
        <v>2019</v>
      </c>
      <c r="C623" s="2" t="s">
        <v>33</v>
      </c>
      <c r="D623" t="s">
        <v>5043</v>
      </c>
      <c r="E623" s="3" t="s">
        <v>6491</v>
      </c>
      <c r="F623" s="3" t="str">
        <f t="shared" si="9"/>
        <v>América Latina</v>
      </c>
      <c r="G623" t="s">
        <v>6480</v>
      </c>
      <c r="H623" s="8">
        <f>IFERROR(VLOOKUP(G623,'Precio unitario'!A:B,2,0),0)</f>
        <v>550</v>
      </c>
      <c r="I623" s="8">
        <f>IFERROR(IF(G623="Producto D",VLOOKUP(G623,'Precio unitario'!A:B,2,0)*0.9,VLOOKUP(G623,'Precio unitario'!A:B,2,0)),"No existe")</f>
        <v>495</v>
      </c>
      <c r="J623" t="s">
        <v>6483</v>
      </c>
    </row>
    <row r="624" spans="1:10" x14ac:dyDescent="0.35">
      <c r="A624" s="2">
        <v>43523</v>
      </c>
      <c r="B624" s="4">
        <v>2019</v>
      </c>
      <c r="C624" s="2" t="s">
        <v>33</v>
      </c>
      <c r="D624" t="s">
        <v>6772</v>
      </c>
      <c r="E624" s="3" t="s">
        <v>6493</v>
      </c>
      <c r="F624" s="3" t="str">
        <f t="shared" si="9"/>
        <v>América Latina</v>
      </c>
      <c r="G624" t="s">
        <v>6479</v>
      </c>
      <c r="H624" s="8">
        <f>IFERROR(VLOOKUP(G624,'Precio unitario'!A:B,2,0),0)</f>
        <v>150</v>
      </c>
      <c r="I624" s="8">
        <f>IFERROR(IF(G624="Producto D",VLOOKUP(G624,'Precio unitario'!A:B,2,0)*0.9,VLOOKUP(G624,'Precio unitario'!A:B,2,0)),"No existe")</f>
        <v>150</v>
      </c>
      <c r="J624" t="s">
        <v>6483</v>
      </c>
    </row>
    <row r="625" spans="1:10" x14ac:dyDescent="0.35">
      <c r="A625" s="2">
        <v>43524</v>
      </c>
      <c r="B625" s="4">
        <v>2019</v>
      </c>
      <c r="C625" s="2" t="s">
        <v>33</v>
      </c>
      <c r="D625" t="s">
        <v>6773</v>
      </c>
      <c r="E625" s="3" t="s">
        <v>6490</v>
      </c>
      <c r="F625" s="3" t="str">
        <f t="shared" si="9"/>
        <v>América Latina</v>
      </c>
      <c r="G625" t="s">
        <v>6478</v>
      </c>
      <c r="H625" s="8">
        <f>IFERROR(VLOOKUP(G625,'Precio unitario'!A:B,2,0),0)</f>
        <v>300</v>
      </c>
      <c r="I625" s="8">
        <f>IFERROR(IF(G625="Producto D",VLOOKUP(G625,'Precio unitario'!A:B,2,0)*0.9,VLOOKUP(G625,'Precio unitario'!A:B,2,0)),"No existe")</f>
        <v>300</v>
      </c>
      <c r="J625" t="s">
        <v>6482</v>
      </c>
    </row>
    <row r="626" spans="1:10" x14ac:dyDescent="0.35">
      <c r="A626" s="2">
        <v>43524</v>
      </c>
      <c r="B626" s="4">
        <v>2019</v>
      </c>
      <c r="C626" s="2" t="s">
        <v>33</v>
      </c>
      <c r="D626" t="s">
        <v>6774</v>
      </c>
      <c r="E626" s="3" t="s">
        <v>6492</v>
      </c>
      <c r="F626" s="3" t="str">
        <f t="shared" si="9"/>
        <v>Europa</v>
      </c>
      <c r="G626" t="s">
        <v>6478</v>
      </c>
      <c r="H626" s="8">
        <f>IFERROR(VLOOKUP(G626,'Precio unitario'!A:B,2,0),0)</f>
        <v>300</v>
      </c>
      <c r="I626" s="8">
        <f>IFERROR(IF(G626="Producto D",VLOOKUP(G626,'Precio unitario'!A:B,2,0)*0.9,VLOOKUP(G626,'Precio unitario'!A:B,2,0)),"No existe")</f>
        <v>300</v>
      </c>
      <c r="J626" t="s">
        <v>6483</v>
      </c>
    </row>
    <row r="627" spans="1:10" x14ac:dyDescent="0.35">
      <c r="A627" s="2">
        <v>43524</v>
      </c>
      <c r="B627" s="4">
        <v>2019</v>
      </c>
      <c r="C627" s="2" t="s">
        <v>33</v>
      </c>
      <c r="D627" t="s">
        <v>6775</v>
      </c>
      <c r="E627" s="3" t="s">
        <v>6491</v>
      </c>
      <c r="F627" s="3" t="str">
        <f t="shared" si="9"/>
        <v>América Latina</v>
      </c>
      <c r="G627" t="s">
        <v>6478</v>
      </c>
      <c r="H627" s="8">
        <f>IFERROR(VLOOKUP(G627,'Precio unitario'!A:B,2,0),0)</f>
        <v>300</v>
      </c>
      <c r="I627" s="8">
        <f>IFERROR(IF(G627="Producto D",VLOOKUP(G627,'Precio unitario'!A:B,2,0)*0.9,VLOOKUP(G627,'Precio unitario'!A:B,2,0)),"No existe")</f>
        <v>300</v>
      </c>
      <c r="J627" t="s">
        <v>6484</v>
      </c>
    </row>
    <row r="628" spans="1:10" x14ac:dyDescent="0.35">
      <c r="A628" s="2">
        <v>43524</v>
      </c>
      <c r="B628" s="4">
        <v>2019</v>
      </c>
      <c r="C628" s="2" t="s">
        <v>33</v>
      </c>
      <c r="D628" t="s">
        <v>6776</v>
      </c>
      <c r="E628" s="3" t="s">
        <v>6490</v>
      </c>
      <c r="F628" s="3" t="str">
        <f t="shared" si="9"/>
        <v>América Latina</v>
      </c>
      <c r="G628" t="s">
        <v>6480</v>
      </c>
      <c r="H628" s="8">
        <f>IFERROR(VLOOKUP(G628,'Precio unitario'!A:B,2,0),0)</f>
        <v>550</v>
      </c>
      <c r="I628" s="8">
        <f>IFERROR(IF(G628="Producto D",VLOOKUP(G628,'Precio unitario'!A:B,2,0)*0.9,VLOOKUP(G628,'Precio unitario'!A:B,2,0)),"No existe")</f>
        <v>495</v>
      </c>
      <c r="J628" t="s">
        <v>6483</v>
      </c>
    </row>
    <row r="629" spans="1:10" x14ac:dyDescent="0.35">
      <c r="A629" s="2">
        <v>43524</v>
      </c>
      <c r="B629" s="4">
        <v>2019</v>
      </c>
      <c r="C629" s="2" t="s">
        <v>33</v>
      </c>
      <c r="D629" t="s">
        <v>6777</v>
      </c>
      <c r="E629" s="3" t="s">
        <v>6493</v>
      </c>
      <c r="F629" s="3" t="str">
        <f t="shared" si="9"/>
        <v>América Latina</v>
      </c>
      <c r="G629" t="s">
        <v>6481</v>
      </c>
      <c r="H629" s="8">
        <f>IFERROR(VLOOKUP(G629,'Precio unitario'!A:B,2,0),0)</f>
        <v>450</v>
      </c>
      <c r="I629" s="8">
        <f>IFERROR(IF(G629="Producto D",VLOOKUP(G629,'Precio unitario'!A:B,2,0)*0.9,VLOOKUP(G629,'Precio unitario'!A:B,2,0)),"No existe")</f>
        <v>450</v>
      </c>
      <c r="J629" t="s">
        <v>6484</v>
      </c>
    </row>
    <row r="630" spans="1:10" x14ac:dyDescent="0.35">
      <c r="A630" s="2">
        <v>43524</v>
      </c>
      <c r="B630" s="4">
        <v>2019</v>
      </c>
      <c r="C630" s="2" t="s">
        <v>33</v>
      </c>
      <c r="D630" t="s">
        <v>6778</v>
      </c>
      <c r="E630" s="3" t="s">
        <v>6491</v>
      </c>
      <c r="F630" s="3" t="str">
        <f t="shared" si="9"/>
        <v>América Latina</v>
      </c>
      <c r="G630" t="s">
        <v>6479</v>
      </c>
      <c r="H630" s="8">
        <f>IFERROR(VLOOKUP(G630,'Precio unitario'!A:B,2,0),0)</f>
        <v>150</v>
      </c>
      <c r="I630" s="8">
        <f>IFERROR(IF(G630="Producto D",VLOOKUP(G630,'Precio unitario'!A:B,2,0)*0.9,VLOOKUP(G630,'Precio unitario'!A:B,2,0)),"No existe")</f>
        <v>150</v>
      </c>
      <c r="J630" t="s">
        <v>6484</v>
      </c>
    </row>
    <row r="631" spans="1:10" x14ac:dyDescent="0.35">
      <c r="A631" s="2">
        <v>43524</v>
      </c>
      <c r="B631" s="4">
        <v>2019</v>
      </c>
      <c r="C631" s="2" t="s">
        <v>33</v>
      </c>
      <c r="D631" t="s">
        <v>6779</v>
      </c>
      <c r="E631" s="3" t="s">
        <v>6492</v>
      </c>
      <c r="F631" s="3" t="str">
        <f t="shared" si="9"/>
        <v>Europa</v>
      </c>
      <c r="G631" t="s">
        <v>6478</v>
      </c>
      <c r="H631" s="8">
        <f>IFERROR(VLOOKUP(G631,'Precio unitario'!A:B,2,0),0)</f>
        <v>300</v>
      </c>
      <c r="I631" s="8">
        <f>IFERROR(IF(G631="Producto D",VLOOKUP(G631,'Precio unitario'!A:B,2,0)*0.9,VLOOKUP(G631,'Precio unitario'!A:B,2,0)),"No existe")</f>
        <v>300</v>
      </c>
      <c r="J631" t="s">
        <v>6483</v>
      </c>
    </row>
    <row r="632" spans="1:10" x14ac:dyDescent="0.35">
      <c r="A632" s="2">
        <v>43524</v>
      </c>
      <c r="B632" s="4">
        <v>2019</v>
      </c>
      <c r="C632" s="2" t="s">
        <v>33</v>
      </c>
      <c r="D632" t="s">
        <v>6780</v>
      </c>
      <c r="E632" s="3" t="s">
        <v>6490</v>
      </c>
      <c r="F632" s="3" t="str">
        <f t="shared" si="9"/>
        <v>América Latina</v>
      </c>
      <c r="G632" t="s">
        <v>6479</v>
      </c>
      <c r="H632" s="8">
        <f>IFERROR(VLOOKUP(G632,'Precio unitario'!A:B,2,0),0)</f>
        <v>150</v>
      </c>
      <c r="I632" s="8">
        <f>IFERROR(IF(G632="Producto D",VLOOKUP(G632,'Precio unitario'!A:B,2,0)*0.9,VLOOKUP(G632,'Precio unitario'!A:B,2,0)),"No existe")</f>
        <v>150</v>
      </c>
      <c r="J632" t="s">
        <v>6482</v>
      </c>
    </row>
    <row r="633" spans="1:10" x14ac:dyDescent="0.35">
      <c r="A633" s="2">
        <v>43524</v>
      </c>
      <c r="B633" s="4">
        <v>2019</v>
      </c>
      <c r="C633" s="2" t="s">
        <v>33</v>
      </c>
      <c r="D633" t="s">
        <v>6781</v>
      </c>
      <c r="E633" s="3" t="s">
        <v>6491</v>
      </c>
      <c r="F633" s="3" t="str">
        <f t="shared" si="9"/>
        <v>América Latina</v>
      </c>
      <c r="G633" t="s">
        <v>6478</v>
      </c>
      <c r="H633" s="8">
        <f>IFERROR(VLOOKUP(G633,'Precio unitario'!A:B,2,0),0)</f>
        <v>300</v>
      </c>
      <c r="I633" s="8">
        <f>IFERROR(IF(G633="Producto D",VLOOKUP(G633,'Precio unitario'!A:B,2,0)*0.9,VLOOKUP(G633,'Precio unitario'!A:B,2,0)),"No existe")</f>
        <v>300</v>
      </c>
      <c r="J633" t="s">
        <v>6484</v>
      </c>
    </row>
    <row r="634" spans="1:10" x14ac:dyDescent="0.35">
      <c r="A634" s="2">
        <v>43524</v>
      </c>
      <c r="B634" s="4">
        <v>2019</v>
      </c>
      <c r="C634" s="2" t="s">
        <v>33</v>
      </c>
      <c r="D634" t="s">
        <v>6782</v>
      </c>
      <c r="E634" s="3" t="s">
        <v>6493</v>
      </c>
      <c r="F634" s="3" t="str">
        <f t="shared" si="9"/>
        <v>América Latina</v>
      </c>
      <c r="G634" t="s">
        <v>6479</v>
      </c>
      <c r="H634" s="8">
        <f>IFERROR(VLOOKUP(G634,'Precio unitario'!A:B,2,0),0)</f>
        <v>150</v>
      </c>
      <c r="I634" s="8">
        <f>IFERROR(IF(G634="Producto D",VLOOKUP(G634,'Precio unitario'!A:B,2,0)*0.9,VLOOKUP(G634,'Precio unitario'!A:B,2,0)),"No existe")</f>
        <v>150</v>
      </c>
      <c r="J634" t="s">
        <v>6482</v>
      </c>
    </row>
    <row r="635" spans="1:10" x14ac:dyDescent="0.35">
      <c r="A635" s="2">
        <v>43524</v>
      </c>
      <c r="B635" s="4">
        <v>2019</v>
      </c>
      <c r="C635" s="2" t="s">
        <v>33</v>
      </c>
      <c r="D635" t="s">
        <v>5353</v>
      </c>
      <c r="E635" s="3" t="s">
        <v>6491</v>
      </c>
      <c r="F635" s="3" t="str">
        <f t="shared" si="9"/>
        <v>América Latina</v>
      </c>
      <c r="G635" t="s">
        <v>6479</v>
      </c>
      <c r="H635" s="8">
        <f>IFERROR(VLOOKUP(G635,'Precio unitario'!A:B,2,0),0)</f>
        <v>150</v>
      </c>
      <c r="I635" s="8">
        <f>IFERROR(IF(G635="Producto D",VLOOKUP(G635,'Precio unitario'!A:B,2,0)*0.9,VLOOKUP(G635,'Precio unitario'!A:B,2,0)),"No existe")</f>
        <v>150</v>
      </c>
      <c r="J635" t="s">
        <v>6482</v>
      </c>
    </row>
    <row r="636" spans="1:10" x14ac:dyDescent="0.35">
      <c r="A636" s="2">
        <v>43524</v>
      </c>
      <c r="B636" s="4">
        <v>2019</v>
      </c>
      <c r="C636" s="2" t="s">
        <v>33</v>
      </c>
      <c r="D636" t="s">
        <v>5355</v>
      </c>
      <c r="E636" s="3" t="s">
        <v>6490</v>
      </c>
      <c r="F636" s="3" t="str">
        <f t="shared" si="9"/>
        <v>América Latina</v>
      </c>
      <c r="G636" t="s">
        <v>6480</v>
      </c>
      <c r="H636" s="8">
        <f>IFERROR(VLOOKUP(G636,'Precio unitario'!A:B,2,0),0)</f>
        <v>550</v>
      </c>
      <c r="I636" s="8">
        <f>IFERROR(IF(G636="Producto D",VLOOKUP(G636,'Precio unitario'!A:B,2,0)*0.9,VLOOKUP(G636,'Precio unitario'!A:B,2,0)),"No existe")</f>
        <v>495</v>
      </c>
      <c r="J636" t="s">
        <v>6482</v>
      </c>
    </row>
    <row r="637" spans="1:10" x14ac:dyDescent="0.35">
      <c r="A637" s="2">
        <v>43524</v>
      </c>
      <c r="B637" s="4">
        <v>2019</v>
      </c>
      <c r="C637" s="2" t="s">
        <v>33</v>
      </c>
      <c r="D637" t="s">
        <v>5418</v>
      </c>
      <c r="E637" s="3" t="s">
        <v>6492</v>
      </c>
      <c r="F637" s="3" t="str">
        <f t="shared" si="9"/>
        <v>Europa</v>
      </c>
      <c r="G637" t="s">
        <v>6478</v>
      </c>
      <c r="H637" s="8">
        <f>IFERROR(VLOOKUP(G637,'Precio unitario'!A:B,2,0),0)</f>
        <v>300</v>
      </c>
      <c r="I637" s="8">
        <f>IFERROR(IF(G637="Producto D",VLOOKUP(G637,'Precio unitario'!A:B,2,0)*0.9,VLOOKUP(G637,'Precio unitario'!A:B,2,0)),"No existe")</f>
        <v>300</v>
      </c>
      <c r="J637" t="s">
        <v>6484</v>
      </c>
    </row>
    <row r="638" spans="1:10" x14ac:dyDescent="0.35">
      <c r="A638" s="2">
        <v>43524</v>
      </c>
      <c r="B638" s="4">
        <v>2019</v>
      </c>
      <c r="C638" s="2" t="s">
        <v>33</v>
      </c>
      <c r="D638" t="s">
        <v>5421</v>
      </c>
      <c r="E638" s="3" t="s">
        <v>6493</v>
      </c>
      <c r="F638" s="3" t="str">
        <f t="shared" si="9"/>
        <v>América Latina</v>
      </c>
      <c r="G638" t="s">
        <v>6481</v>
      </c>
      <c r="H638" s="8">
        <f>IFERROR(VLOOKUP(G638,'Precio unitario'!A:B,2,0),0)</f>
        <v>450</v>
      </c>
      <c r="I638" s="8">
        <f>IFERROR(IF(G638="Producto D",VLOOKUP(G638,'Precio unitario'!A:B,2,0)*0.9,VLOOKUP(G638,'Precio unitario'!A:B,2,0)),"No existe")</f>
        <v>450</v>
      </c>
      <c r="J638" t="s">
        <v>6484</v>
      </c>
    </row>
    <row r="639" spans="1:10" x14ac:dyDescent="0.35">
      <c r="A639" s="2">
        <v>43525</v>
      </c>
      <c r="B639" s="4">
        <v>2019</v>
      </c>
      <c r="C639" s="2" t="s">
        <v>22</v>
      </c>
      <c r="D639" t="s">
        <v>5546</v>
      </c>
      <c r="E639" s="3" t="s">
        <v>6494</v>
      </c>
      <c r="F639" s="3" t="str">
        <f t="shared" si="9"/>
        <v>América Latina</v>
      </c>
      <c r="G639" t="s">
        <v>6478</v>
      </c>
      <c r="H639" s="8">
        <f>IFERROR(VLOOKUP(G639,'Precio unitario'!A:B,2,0),0)</f>
        <v>300</v>
      </c>
      <c r="I639" s="8">
        <f>IFERROR(IF(G639="Producto D",VLOOKUP(G639,'Precio unitario'!A:B,2,0)*0.9,VLOOKUP(G639,'Precio unitario'!A:B,2,0)),"No existe")</f>
        <v>300</v>
      </c>
      <c r="J639" t="s">
        <v>6482</v>
      </c>
    </row>
    <row r="640" spans="1:10" x14ac:dyDescent="0.35">
      <c r="A640" s="2">
        <v>43525</v>
      </c>
      <c r="B640" s="4">
        <v>2019</v>
      </c>
      <c r="C640" s="2" t="s">
        <v>22</v>
      </c>
      <c r="D640" t="s">
        <v>5562</v>
      </c>
      <c r="E640" s="3" t="s">
        <v>6492</v>
      </c>
      <c r="F640" s="3" t="str">
        <f t="shared" si="9"/>
        <v>Europa</v>
      </c>
      <c r="G640" t="s">
        <v>6479</v>
      </c>
      <c r="H640" s="8">
        <f>IFERROR(VLOOKUP(G640,'Precio unitario'!A:B,2,0),0)</f>
        <v>150</v>
      </c>
      <c r="I640" s="8">
        <f>IFERROR(IF(G640="Producto D",VLOOKUP(G640,'Precio unitario'!A:B,2,0)*0.9,VLOOKUP(G640,'Precio unitario'!A:B,2,0)),"No existe")</f>
        <v>150</v>
      </c>
      <c r="J640" t="s">
        <v>6484</v>
      </c>
    </row>
    <row r="641" spans="1:10" x14ac:dyDescent="0.35">
      <c r="A641" s="2">
        <v>43525</v>
      </c>
      <c r="B641" s="4">
        <v>2019</v>
      </c>
      <c r="C641" s="2" t="s">
        <v>22</v>
      </c>
      <c r="D641" t="s">
        <v>5577</v>
      </c>
      <c r="E641" s="3" t="s">
        <v>6492</v>
      </c>
      <c r="F641" s="3" t="str">
        <f t="shared" si="9"/>
        <v>Europa</v>
      </c>
      <c r="G641" t="s">
        <v>6481</v>
      </c>
      <c r="H641" s="8">
        <f>IFERROR(VLOOKUP(G641,'Precio unitario'!A:B,2,0),0)</f>
        <v>450</v>
      </c>
      <c r="I641" s="8">
        <f>IFERROR(IF(G641="Producto D",VLOOKUP(G641,'Precio unitario'!A:B,2,0)*0.9,VLOOKUP(G641,'Precio unitario'!A:B,2,0)),"No existe")</f>
        <v>450</v>
      </c>
      <c r="J641" t="s">
        <v>6484</v>
      </c>
    </row>
    <row r="642" spans="1:10" x14ac:dyDescent="0.35">
      <c r="A642" s="2">
        <v>43525</v>
      </c>
      <c r="B642" s="4">
        <v>2019</v>
      </c>
      <c r="C642" s="2" t="s">
        <v>22</v>
      </c>
      <c r="D642" t="s">
        <v>6783</v>
      </c>
      <c r="E642" s="3" t="s">
        <v>6491</v>
      </c>
      <c r="F642" s="3" t="str">
        <f t="shared" si="9"/>
        <v>América Latina</v>
      </c>
      <c r="G642" t="s">
        <v>6478</v>
      </c>
      <c r="H642" s="8">
        <f>IFERROR(VLOOKUP(G642,'Precio unitario'!A:B,2,0),0)</f>
        <v>300</v>
      </c>
      <c r="I642" s="8">
        <f>IFERROR(IF(G642="Producto D",VLOOKUP(G642,'Precio unitario'!A:B,2,0)*0.9,VLOOKUP(G642,'Precio unitario'!A:B,2,0)),"No existe")</f>
        <v>300</v>
      </c>
      <c r="J642" t="s">
        <v>6483</v>
      </c>
    </row>
    <row r="643" spans="1:10" x14ac:dyDescent="0.35">
      <c r="A643" s="2">
        <v>43525</v>
      </c>
      <c r="B643" s="4">
        <v>2019</v>
      </c>
      <c r="C643" s="2" t="s">
        <v>22</v>
      </c>
      <c r="D643" t="s">
        <v>5587</v>
      </c>
      <c r="E643" s="3" t="s">
        <v>6493</v>
      </c>
      <c r="F643" s="3" t="str">
        <f t="shared" ref="F643:F706" si="10">IF(OR(E643="Chile",E643="Colombia",E643="México",E643="Argentina"),"América Latina", IF(E643="España","Europa", "Otro"))</f>
        <v>América Latina</v>
      </c>
      <c r="G643" t="s">
        <v>6478</v>
      </c>
      <c r="H643" s="8">
        <f>IFERROR(VLOOKUP(G643,'Precio unitario'!A:B,2,0),0)</f>
        <v>300</v>
      </c>
      <c r="I643" s="8">
        <f>IFERROR(IF(G643="Producto D",VLOOKUP(G643,'Precio unitario'!A:B,2,0)*0.9,VLOOKUP(G643,'Precio unitario'!A:B,2,0)),"No existe")</f>
        <v>300</v>
      </c>
      <c r="J643" t="s">
        <v>6483</v>
      </c>
    </row>
    <row r="644" spans="1:10" x14ac:dyDescent="0.35">
      <c r="A644" s="2">
        <v>43525</v>
      </c>
      <c r="B644" s="4">
        <v>2019</v>
      </c>
      <c r="C644" s="2" t="s">
        <v>22</v>
      </c>
      <c r="D644" t="s">
        <v>6784</v>
      </c>
      <c r="E644" s="3" t="s">
        <v>6494</v>
      </c>
      <c r="F644" s="3" t="str">
        <f t="shared" si="10"/>
        <v>América Latina</v>
      </c>
      <c r="G644" t="s">
        <v>6478</v>
      </c>
      <c r="H644" s="8">
        <f>IFERROR(VLOOKUP(G644,'Precio unitario'!A:B,2,0),0)</f>
        <v>300</v>
      </c>
      <c r="I644" s="8">
        <f>IFERROR(IF(G644="Producto D",VLOOKUP(G644,'Precio unitario'!A:B,2,0)*0.9,VLOOKUP(G644,'Precio unitario'!A:B,2,0)),"No existe")</f>
        <v>300</v>
      </c>
      <c r="J644" t="s">
        <v>6482</v>
      </c>
    </row>
    <row r="645" spans="1:10" x14ac:dyDescent="0.35">
      <c r="A645" s="2">
        <v>43525</v>
      </c>
      <c r="B645" s="4">
        <v>2019</v>
      </c>
      <c r="C645" s="2" t="s">
        <v>22</v>
      </c>
      <c r="D645" t="s">
        <v>5742</v>
      </c>
      <c r="E645" s="3" t="s">
        <v>6491</v>
      </c>
      <c r="F645" s="3" t="str">
        <f t="shared" si="10"/>
        <v>América Latina</v>
      </c>
      <c r="G645" t="s">
        <v>6481</v>
      </c>
      <c r="H645" s="8">
        <f>IFERROR(VLOOKUP(G645,'Precio unitario'!A:B,2,0),0)</f>
        <v>450</v>
      </c>
      <c r="I645" s="8">
        <f>IFERROR(IF(G645="Producto D",VLOOKUP(G645,'Precio unitario'!A:B,2,0)*0.9,VLOOKUP(G645,'Precio unitario'!A:B,2,0)),"No existe")</f>
        <v>450</v>
      </c>
      <c r="J645" t="s">
        <v>6483</v>
      </c>
    </row>
    <row r="646" spans="1:10" x14ac:dyDescent="0.35">
      <c r="A646" s="2">
        <v>43525</v>
      </c>
      <c r="B646" s="4">
        <v>2019</v>
      </c>
      <c r="C646" s="2" t="s">
        <v>22</v>
      </c>
      <c r="D646" t="s">
        <v>5763</v>
      </c>
      <c r="E646" s="3" t="s">
        <v>6493</v>
      </c>
      <c r="F646" s="3" t="str">
        <f t="shared" si="10"/>
        <v>América Latina</v>
      </c>
      <c r="G646" t="s">
        <v>6478</v>
      </c>
      <c r="H646" s="8">
        <f>IFERROR(VLOOKUP(G646,'Precio unitario'!A:B,2,0),0)</f>
        <v>300</v>
      </c>
      <c r="I646" s="8">
        <f>IFERROR(IF(G646="Producto D",VLOOKUP(G646,'Precio unitario'!A:B,2,0)*0.9,VLOOKUP(G646,'Precio unitario'!A:B,2,0)),"No existe")</f>
        <v>300</v>
      </c>
      <c r="J646" t="s">
        <v>6482</v>
      </c>
    </row>
    <row r="647" spans="1:10" x14ac:dyDescent="0.35">
      <c r="A647" s="2">
        <v>43525</v>
      </c>
      <c r="B647" s="4">
        <v>2019</v>
      </c>
      <c r="C647" s="2" t="s">
        <v>22</v>
      </c>
      <c r="D647" t="s">
        <v>5769</v>
      </c>
      <c r="E647" s="3" t="s">
        <v>6490</v>
      </c>
      <c r="F647" s="3" t="str">
        <f t="shared" si="10"/>
        <v>América Latina</v>
      </c>
      <c r="G647" t="s">
        <v>6480</v>
      </c>
      <c r="H647" s="8">
        <f>IFERROR(VLOOKUP(G647,'Precio unitario'!A:B,2,0),0)</f>
        <v>550</v>
      </c>
      <c r="I647" s="8">
        <f>IFERROR(IF(G647="Producto D",VLOOKUP(G647,'Precio unitario'!A:B,2,0)*0.9,VLOOKUP(G647,'Precio unitario'!A:B,2,0)),"No existe")</f>
        <v>495</v>
      </c>
      <c r="J647" t="s">
        <v>6482</v>
      </c>
    </row>
    <row r="648" spans="1:10" x14ac:dyDescent="0.35">
      <c r="A648" s="2">
        <v>43525</v>
      </c>
      <c r="B648" s="4">
        <v>2019</v>
      </c>
      <c r="C648" s="2" t="s">
        <v>22</v>
      </c>
      <c r="D648" t="s">
        <v>5802</v>
      </c>
      <c r="E648" s="3" t="s">
        <v>6492</v>
      </c>
      <c r="F648" s="3" t="str">
        <f t="shared" si="10"/>
        <v>Europa</v>
      </c>
      <c r="G648" t="s">
        <v>6479</v>
      </c>
      <c r="H648" s="8">
        <f>IFERROR(VLOOKUP(G648,'Precio unitario'!A:B,2,0),0)</f>
        <v>150</v>
      </c>
      <c r="I648" s="8">
        <f>IFERROR(IF(G648="Producto D",VLOOKUP(G648,'Precio unitario'!A:B,2,0)*0.9,VLOOKUP(G648,'Precio unitario'!A:B,2,0)),"No existe")</f>
        <v>150</v>
      </c>
      <c r="J648" t="s">
        <v>6483</v>
      </c>
    </row>
    <row r="649" spans="1:10" x14ac:dyDescent="0.35">
      <c r="A649" s="2">
        <v>43525</v>
      </c>
      <c r="B649" s="4">
        <v>2019</v>
      </c>
      <c r="C649" s="2" t="s">
        <v>22</v>
      </c>
      <c r="D649" t="s">
        <v>6785</v>
      </c>
      <c r="E649" s="3" t="s">
        <v>6491</v>
      </c>
      <c r="F649" s="3" t="str">
        <f t="shared" si="10"/>
        <v>América Latina</v>
      </c>
      <c r="G649" t="s">
        <v>6479</v>
      </c>
      <c r="H649" s="8">
        <f>IFERROR(VLOOKUP(G649,'Precio unitario'!A:B,2,0),0)</f>
        <v>150</v>
      </c>
      <c r="I649" s="8">
        <f>IFERROR(IF(G649="Producto D",VLOOKUP(G649,'Precio unitario'!A:B,2,0)*0.9,VLOOKUP(G649,'Precio unitario'!A:B,2,0)),"No existe")</f>
        <v>150</v>
      </c>
      <c r="J649" t="s">
        <v>6484</v>
      </c>
    </row>
    <row r="650" spans="1:10" x14ac:dyDescent="0.35">
      <c r="A650" s="2">
        <v>43526</v>
      </c>
      <c r="B650" s="4">
        <v>2019</v>
      </c>
      <c r="C650" s="2" t="s">
        <v>22</v>
      </c>
      <c r="D650" t="s">
        <v>6786</v>
      </c>
      <c r="E650" s="3" t="s">
        <v>6490</v>
      </c>
      <c r="F650" s="3" t="str">
        <f t="shared" si="10"/>
        <v>América Latina</v>
      </c>
      <c r="G650" t="s">
        <v>6479</v>
      </c>
      <c r="H650" s="8">
        <f>IFERROR(VLOOKUP(G650,'Precio unitario'!A:B,2,0),0)</f>
        <v>150</v>
      </c>
      <c r="I650" s="8">
        <f>IFERROR(IF(G650="Producto D",VLOOKUP(G650,'Precio unitario'!A:B,2,0)*0.9,VLOOKUP(G650,'Precio unitario'!A:B,2,0)),"No existe")</f>
        <v>150</v>
      </c>
      <c r="J650" t="s">
        <v>6484</v>
      </c>
    </row>
    <row r="651" spans="1:10" x14ac:dyDescent="0.35">
      <c r="A651" s="2">
        <v>43526</v>
      </c>
      <c r="B651" s="4">
        <v>2019</v>
      </c>
      <c r="C651" s="2" t="s">
        <v>22</v>
      </c>
      <c r="D651" t="s">
        <v>6787</v>
      </c>
      <c r="E651" s="3" t="s">
        <v>6493</v>
      </c>
      <c r="F651" s="3" t="str">
        <f t="shared" si="10"/>
        <v>América Latina</v>
      </c>
      <c r="G651" t="s">
        <v>6479</v>
      </c>
      <c r="H651" s="8">
        <f>IFERROR(VLOOKUP(G651,'Precio unitario'!A:B,2,0),0)</f>
        <v>150</v>
      </c>
      <c r="I651" s="8">
        <f>IFERROR(IF(G651="Producto D",VLOOKUP(G651,'Precio unitario'!A:B,2,0)*0.9,VLOOKUP(G651,'Precio unitario'!A:B,2,0)),"No existe")</f>
        <v>150</v>
      </c>
      <c r="J651" t="s">
        <v>6484</v>
      </c>
    </row>
    <row r="652" spans="1:10" x14ac:dyDescent="0.35">
      <c r="A652" s="2">
        <v>43526</v>
      </c>
      <c r="B652" s="4">
        <v>2019</v>
      </c>
      <c r="C652" s="2" t="s">
        <v>22</v>
      </c>
      <c r="D652" t="s">
        <v>6788</v>
      </c>
      <c r="E652" s="3" t="s">
        <v>6491</v>
      </c>
      <c r="F652" s="3" t="str">
        <f t="shared" si="10"/>
        <v>América Latina</v>
      </c>
      <c r="G652" t="s">
        <v>6480</v>
      </c>
      <c r="H652" s="8">
        <f>IFERROR(VLOOKUP(G652,'Precio unitario'!A:B,2,0),0)</f>
        <v>550</v>
      </c>
      <c r="I652" s="8">
        <f>IFERROR(IF(G652="Producto D",VLOOKUP(G652,'Precio unitario'!A:B,2,0)*0.9,VLOOKUP(G652,'Precio unitario'!A:B,2,0)),"No existe")</f>
        <v>495</v>
      </c>
      <c r="J652" t="s">
        <v>6482</v>
      </c>
    </row>
    <row r="653" spans="1:10" x14ac:dyDescent="0.35">
      <c r="A653" s="2">
        <v>43526</v>
      </c>
      <c r="B653" s="4">
        <v>2019</v>
      </c>
      <c r="C653" s="2" t="s">
        <v>22</v>
      </c>
      <c r="D653" t="s">
        <v>6789</v>
      </c>
      <c r="E653" s="3" t="s">
        <v>6492</v>
      </c>
      <c r="F653" s="3" t="str">
        <f t="shared" si="10"/>
        <v>Europa</v>
      </c>
      <c r="G653" t="s">
        <v>6481</v>
      </c>
      <c r="H653" s="8">
        <f>IFERROR(VLOOKUP(G653,'Precio unitario'!A:B,2,0),0)</f>
        <v>450</v>
      </c>
      <c r="I653" s="8">
        <f>IFERROR(IF(G653="Producto D",VLOOKUP(G653,'Precio unitario'!A:B,2,0)*0.9,VLOOKUP(G653,'Precio unitario'!A:B,2,0)),"No existe")</f>
        <v>450</v>
      </c>
      <c r="J653" t="s">
        <v>6483</v>
      </c>
    </row>
    <row r="654" spans="1:10" x14ac:dyDescent="0.35">
      <c r="A654" s="2">
        <v>43526</v>
      </c>
      <c r="B654" s="4">
        <v>2019</v>
      </c>
      <c r="C654" s="2" t="s">
        <v>22</v>
      </c>
      <c r="D654" t="s">
        <v>6790</v>
      </c>
      <c r="E654" s="3" t="s">
        <v>6490</v>
      </c>
      <c r="F654" s="3" t="str">
        <f t="shared" si="10"/>
        <v>América Latina</v>
      </c>
      <c r="G654" t="s">
        <v>6481</v>
      </c>
      <c r="H654" s="8">
        <f>IFERROR(VLOOKUP(G654,'Precio unitario'!A:B,2,0),0)</f>
        <v>450</v>
      </c>
      <c r="I654" s="8">
        <f>IFERROR(IF(G654="Producto D",VLOOKUP(G654,'Precio unitario'!A:B,2,0)*0.9,VLOOKUP(G654,'Precio unitario'!A:B,2,0)),"No existe")</f>
        <v>450</v>
      </c>
      <c r="J654" t="s">
        <v>6483</v>
      </c>
    </row>
    <row r="655" spans="1:10" x14ac:dyDescent="0.35">
      <c r="A655" s="2">
        <v>43526</v>
      </c>
      <c r="B655" s="4">
        <v>2019</v>
      </c>
      <c r="C655" s="2" t="s">
        <v>22</v>
      </c>
      <c r="D655" t="s">
        <v>5975</v>
      </c>
      <c r="E655" s="3" t="s">
        <v>6491</v>
      </c>
      <c r="F655" s="3" t="str">
        <f t="shared" si="10"/>
        <v>América Latina</v>
      </c>
      <c r="G655" t="s">
        <v>6479</v>
      </c>
      <c r="H655" s="8">
        <f>IFERROR(VLOOKUP(G655,'Precio unitario'!A:B,2,0),0)</f>
        <v>150</v>
      </c>
      <c r="I655" s="8">
        <f>IFERROR(IF(G655="Producto D",VLOOKUP(G655,'Precio unitario'!A:B,2,0)*0.9,VLOOKUP(G655,'Precio unitario'!A:B,2,0)),"No existe")</f>
        <v>150</v>
      </c>
      <c r="J655" t="s">
        <v>6484</v>
      </c>
    </row>
    <row r="656" spans="1:10" x14ac:dyDescent="0.35">
      <c r="A656" s="2">
        <v>43526</v>
      </c>
      <c r="B656" s="4">
        <v>2019</v>
      </c>
      <c r="C656" s="2" t="s">
        <v>22</v>
      </c>
      <c r="D656" t="s">
        <v>6057</v>
      </c>
      <c r="E656" s="3" t="s">
        <v>6493</v>
      </c>
      <c r="F656" s="3" t="str">
        <f t="shared" si="10"/>
        <v>América Latina</v>
      </c>
      <c r="G656" t="s">
        <v>6478</v>
      </c>
      <c r="H656" s="8">
        <f>IFERROR(VLOOKUP(G656,'Precio unitario'!A:B,2,0),0)</f>
        <v>300</v>
      </c>
      <c r="I656" s="8">
        <f>IFERROR(IF(G656="Producto D",VLOOKUP(G656,'Precio unitario'!A:B,2,0)*0.9,VLOOKUP(G656,'Precio unitario'!A:B,2,0)),"No existe")</f>
        <v>300</v>
      </c>
      <c r="J656" t="s">
        <v>6482</v>
      </c>
    </row>
    <row r="657" spans="1:10" x14ac:dyDescent="0.35">
      <c r="A657" s="2">
        <v>43526</v>
      </c>
      <c r="B657" s="4">
        <v>2019</v>
      </c>
      <c r="C657" s="2" t="s">
        <v>22</v>
      </c>
      <c r="D657" t="s">
        <v>6791</v>
      </c>
      <c r="E657" s="3" t="s">
        <v>6491</v>
      </c>
      <c r="F657" s="3" t="str">
        <f t="shared" si="10"/>
        <v>América Latina</v>
      </c>
      <c r="G657" t="s">
        <v>6480</v>
      </c>
      <c r="H657" s="8">
        <f>IFERROR(VLOOKUP(G657,'Precio unitario'!A:B,2,0),0)</f>
        <v>550</v>
      </c>
      <c r="I657" s="8">
        <f>IFERROR(IF(G657="Producto D",VLOOKUP(G657,'Precio unitario'!A:B,2,0)*0.9,VLOOKUP(G657,'Precio unitario'!A:B,2,0)),"No existe")</f>
        <v>495</v>
      </c>
      <c r="J657" t="s">
        <v>6482</v>
      </c>
    </row>
    <row r="658" spans="1:10" x14ac:dyDescent="0.35">
      <c r="A658" s="2">
        <v>43526</v>
      </c>
      <c r="B658" s="4">
        <v>2019</v>
      </c>
      <c r="C658" s="2" t="s">
        <v>22</v>
      </c>
      <c r="D658" t="s">
        <v>6163</v>
      </c>
      <c r="E658" s="3" t="s">
        <v>6490</v>
      </c>
      <c r="F658" s="3" t="str">
        <f t="shared" si="10"/>
        <v>América Latina</v>
      </c>
      <c r="G658" t="s">
        <v>6479</v>
      </c>
      <c r="H658" s="8">
        <f>IFERROR(VLOOKUP(G658,'Precio unitario'!A:B,2,0),0)</f>
        <v>150</v>
      </c>
      <c r="I658" s="8">
        <f>IFERROR(IF(G658="Producto D",VLOOKUP(G658,'Precio unitario'!A:B,2,0)*0.9,VLOOKUP(G658,'Precio unitario'!A:B,2,0)),"No existe")</f>
        <v>150</v>
      </c>
      <c r="J658" t="s">
        <v>6484</v>
      </c>
    </row>
    <row r="659" spans="1:10" x14ac:dyDescent="0.35">
      <c r="A659" s="2">
        <v>43526</v>
      </c>
      <c r="B659" s="4">
        <v>2019</v>
      </c>
      <c r="C659" s="2" t="s">
        <v>22</v>
      </c>
      <c r="D659" t="s">
        <v>6792</v>
      </c>
      <c r="E659" s="3" t="s">
        <v>6492</v>
      </c>
      <c r="F659" s="3" t="str">
        <f t="shared" si="10"/>
        <v>Europa</v>
      </c>
      <c r="G659" t="s">
        <v>6478</v>
      </c>
      <c r="H659" s="8">
        <f>IFERROR(VLOOKUP(G659,'Precio unitario'!A:B,2,0),0)</f>
        <v>300</v>
      </c>
      <c r="I659" s="8">
        <f>IFERROR(IF(G659="Producto D",VLOOKUP(G659,'Precio unitario'!A:B,2,0)*0.9,VLOOKUP(G659,'Precio unitario'!A:B,2,0)),"No existe")</f>
        <v>300</v>
      </c>
      <c r="J659" t="s">
        <v>6483</v>
      </c>
    </row>
    <row r="660" spans="1:10" x14ac:dyDescent="0.35">
      <c r="A660" s="2">
        <v>43526</v>
      </c>
      <c r="B660" s="4">
        <v>2019</v>
      </c>
      <c r="C660" s="2" t="s">
        <v>22</v>
      </c>
      <c r="D660" t="s">
        <v>6793</v>
      </c>
      <c r="E660" s="3" t="s">
        <v>6493</v>
      </c>
      <c r="F660" s="3" t="str">
        <f t="shared" si="10"/>
        <v>América Latina</v>
      </c>
      <c r="G660" t="s">
        <v>6478</v>
      </c>
      <c r="H660" s="8">
        <f>IFERROR(VLOOKUP(G660,'Precio unitario'!A:B,2,0),0)</f>
        <v>300</v>
      </c>
      <c r="I660" s="8">
        <f>IFERROR(IF(G660="Producto D",VLOOKUP(G660,'Precio unitario'!A:B,2,0)*0.9,VLOOKUP(G660,'Precio unitario'!A:B,2,0)),"No existe")</f>
        <v>300</v>
      </c>
      <c r="J660" t="s">
        <v>6484</v>
      </c>
    </row>
    <row r="661" spans="1:10" x14ac:dyDescent="0.35">
      <c r="A661" s="2">
        <v>43526</v>
      </c>
      <c r="B661" s="4">
        <v>2019</v>
      </c>
      <c r="C661" s="2" t="s">
        <v>22</v>
      </c>
      <c r="D661" t="s">
        <v>6281</v>
      </c>
      <c r="E661" s="3" t="s">
        <v>6494</v>
      </c>
      <c r="F661" s="3" t="str">
        <f t="shared" si="10"/>
        <v>América Latina</v>
      </c>
      <c r="G661" t="s">
        <v>6480</v>
      </c>
      <c r="H661" s="8">
        <f>IFERROR(VLOOKUP(G661,'Precio unitario'!A:B,2,0),0)</f>
        <v>550</v>
      </c>
      <c r="I661" s="8">
        <f>IFERROR(IF(G661="Producto D",VLOOKUP(G661,'Precio unitario'!A:B,2,0)*0.9,VLOOKUP(G661,'Precio unitario'!A:B,2,0)),"No existe")</f>
        <v>495</v>
      </c>
      <c r="J661" t="s">
        <v>6484</v>
      </c>
    </row>
    <row r="662" spans="1:10" x14ac:dyDescent="0.35">
      <c r="A662" s="2">
        <v>43526</v>
      </c>
      <c r="B662" s="4">
        <v>2019</v>
      </c>
      <c r="C662" s="2" t="s">
        <v>22</v>
      </c>
      <c r="D662" t="s">
        <v>6794</v>
      </c>
      <c r="E662" s="3" t="s">
        <v>6492</v>
      </c>
      <c r="F662" s="3" t="str">
        <f t="shared" si="10"/>
        <v>Europa</v>
      </c>
      <c r="G662" t="s">
        <v>6478</v>
      </c>
      <c r="H662" s="8">
        <f>IFERROR(VLOOKUP(G662,'Precio unitario'!A:B,2,0),0)</f>
        <v>300</v>
      </c>
      <c r="I662" s="8">
        <f>IFERROR(IF(G662="Producto D",VLOOKUP(G662,'Precio unitario'!A:B,2,0)*0.9,VLOOKUP(G662,'Precio unitario'!A:B,2,0)),"No existe")</f>
        <v>300</v>
      </c>
      <c r="J662" t="s">
        <v>6484</v>
      </c>
    </row>
    <row r="663" spans="1:10" x14ac:dyDescent="0.35">
      <c r="A663" s="2">
        <v>43526</v>
      </c>
      <c r="B663" s="4">
        <v>2019</v>
      </c>
      <c r="C663" s="2" t="s">
        <v>22</v>
      </c>
      <c r="D663" t="s">
        <v>6795</v>
      </c>
      <c r="E663" s="3" t="s">
        <v>6492</v>
      </c>
      <c r="F663" s="3" t="str">
        <f t="shared" si="10"/>
        <v>Europa</v>
      </c>
      <c r="G663" t="s">
        <v>6480</v>
      </c>
      <c r="H663" s="8">
        <f>IFERROR(VLOOKUP(G663,'Precio unitario'!A:B,2,0),0)</f>
        <v>550</v>
      </c>
      <c r="I663" s="8">
        <f>IFERROR(IF(G663="Producto D",VLOOKUP(G663,'Precio unitario'!A:B,2,0)*0.9,VLOOKUP(G663,'Precio unitario'!A:B,2,0)),"No existe")</f>
        <v>495</v>
      </c>
      <c r="J663" t="s">
        <v>6482</v>
      </c>
    </row>
    <row r="664" spans="1:10" x14ac:dyDescent="0.35">
      <c r="A664" s="2">
        <v>43526</v>
      </c>
      <c r="B664" s="4">
        <v>2019</v>
      </c>
      <c r="C664" s="2" t="s">
        <v>22</v>
      </c>
      <c r="D664" t="s">
        <v>6467</v>
      </c>
      <c r="E664" s="3" t="s">
        <v>6491</v>
      </c>
      <c r="F664" s="3" t="str">
        <f t="shared" si="10"/>
        <v>América Latina</v>
      </c>
      <c r="G664" t="s">
        <v>6480</v>
      </c>
      <c r="H664" s="8">
        <f>IFERROR(VLOOKUP(G664,'Precio unitario'!A:B,2,0),0)</f>
        <v>550</v>
      </c>
      <c r="I664" s="8">
        <f>IFERROR(IF(G664="Producto D",VLOOKUP(G664,'Precio unitario'!A:B,2,0)*0.9,VLOOKUP(G664,'Precio unitario'!A:B,2,0)),"No existe")</f>
        <v>495</v>
      </c>
      <c r="J664" t="s">
        <v>6484</v>
      </c>
    </row>
    <row r="665" spans="1:10" x14ac:dyDescent="0.35">
      <c r="A665" s="2">
        <v>43526</v>
      </c>
      <c r="B665" s="4">
        <v>2019</v>
      </c>
      <c r="C665" s="2" t="s">
        <v>22</v>
      </c>
      <c r="D665" t="s">
        <v>6796</v>
      </c>
      <c r="E665" s="3" t="s">
        <v>6493</v>
      </c>
      <c r="F665" s="3" t="str">
        <f t="shared" si="10"/>
        <v>América Latina</v>
      </c>
      <c r="G665" t="s">
        <v>6478</v>
      </c>
      <c r="H665" s="8">
        <f>IFERROR(VLOOKUP(G665,'Precio unitario'!A:B,2,0),0)</f>
        <v>300</v>
      </c>
      <c r="I665" s="8">
        <f>IFERROR(IF(G665="Producto D",VLOOKUP(G665,'Precio unitario'!A:B,2,0)*0.9,VLOOKUP(G665,'Precio unitario'!A:B,2,0)),"No existe")</f>
        <v>300</v>
      </c>
      <c r="J665" t="s">
        <v>6484</v>
      </c>
    </row>
    <row r="666" spans="1:10" x14ac:dyDescent="0.35">
      <c r="A666" s="2">
        <v>43526</v>
      </c>
      <c r="B666" s="4">
        <v>2019</v>
      </c>
      <c r="C666" s="2" t="s">
        <v>22</v>
      </c>
      <c r="D666" t="s">
        <v>67</v>
      </c>
      <c r="E666" s="3" t="s">
        <v>6494</v>
      </c>
      <c r="F666" s="3" t="str">
        <f t="shared" si="10"/>
        <v>América Latina</v>
      </c>
      <c r="G666" t="s">
        <v>6481</v>
      </c>
      <c r="H666" s="8">
        <f>IFERROR(VLOOKUP(G666,'Precio unitario'!A:B,2,0),0)</f>
        <v>450</v>
      </c>
      <c r="I666" s="8">
        <f>IFERROR(IF(G666="Producto D",VLOOKUP(G666,'Precio unitario'!A:B,2,0)*0.9,VLOOKUP(G666,'Precio unitario'!A:B,2,0)),"No existe")</f>
        <v>450</v>
      </c>
      <c r="J666" t="s">
        <v>6483</v>
      </c>
    </row>
    <row r="667" spans="1:10" x14ac:dyDescent="0.35">
      <c r="A667" s="2">
        <v>43526</v>
      </c>
      <c r="B667" s="4">
        <v>2019</v>
      </c>
      <c r="C667" s="2" t="s">
        <v>22</v>
      </c>
      <c r="D667" t="s">
        <v>70</v>
      </c>
      <c r="E667" s="3" t="s">
        <v>6491</v>
      </c>
      <c r="F667" s="3" t="str">
        <f t="shared" si="10"/>
        <v>América Latina</v>
      </c>
      <c r="G667" t="s">
        <v>6479</v>
      </c>
      <c r="H667" s="8">
        <f>IFERROR(VLOOKUP(G667,'Precio unitario'!A:B,2,0),0)</f>
        <v>150</v>
      </c>
      <c r="I667" s="8">
        <f>IFERROR(IF(G667="Producto D",VLOOKUP(G667,'Precio unitario'!A:B,2,0)*0.9,VLOOKUP(G667,'Precio unitario'!A:B,2,0)),"No existe")</f>
        <v>150</v>
      </c>
      <c r="J667" t="s">
        <v>6482</v>
      </c>
    </row>
    <row r="668" spans="1:10" x14ac:dyDescent="0.35">
      <c r="A668" s="2">
        <v>43526</v>
      </c>
      <c r="B668" s="4">
        <v>2019</v>
      </c>
      <c r="C668" s="2" t="s">
        <v>22</v>
      </c>
      <c r="D668" t="s">
        <v>78</v>
      </c>
      <c r="E668" s="3" t="s">
        <v>6493</v>
      </c>
      <c r="F668" s="3" t="str">
        <f t="shared" si="10"/>
        <v>América Latina</v>
      </c>
      <c r="G668" t="s">
        <v>6478</v>
      </c>
      <c r="H668" s="8">
        <f>IFERROR(VLOOKUP(G668,'Precio unitario'!A:B,2,0),0)</f>
        <v>300</v>
      </c>
      <c r="I668" s="8">
        <f>IFERROR(IF(G668="Producto D",VLOOKUP(G668,'Precio unitario'!A:B,2,0)*0.9,VLOOKUP(G668,'Precio unitario'!A:B,2,0)),"No existe")</f>
        <v>300</v>
      </c>
      <c r="J668" t="s">
        <v>6484</v>
      </c>
    </row>
    <row r="669" spans="1:10" x14ac:dyDescent="0.35">
      <c r="A669" s="2">
        <v>43526</v>
      </c>
      <c r="B669" s="4">
        <v>2019</v>
      </c>
      <c r="C669" s="2" t="s">
        <v>22</v>
      </c>
      <c r="D669" t="s">
        <v>98</v>
      </c>
      <c r="E669" s="3" t="s">
        <v>6490</v>
      </c>
      <c r="F669" s="3" t="str">
        <f t="shared" si="10"/>
        <v>América Latina</v>
      </c>
      <c r="G669" t="s">
        <v>6481</v>
      </c>
      <c r="H669" s="8">
        <f>IFERROR(VLOOKUP(G669,'Precio unitario'!A:B,2,0),0)</f>
        <v>450</v>
      </c>
      <c r="I669" s="8">
        <f>IFERROR(IF(G669="Producto D",VLOOKUP(G669,'Precio unitario'!A:B,2,0)*0.9,VLOOKUP(G669,'Precio unitario'!A:B,2,0)),"No existe")</f>
        <v>450</v>
      </c>
      <c r="J669" t="s">
        <v>6484</v>
      </c>
    </row>
    <row r="670" spans="1:10" x14ac:dyDescent="0.35">
      <c r="A670" s="2">
        <v>43526</v>
      </c>
      <c r="B670" s="4">
        <v>2019</v>
      </c>
      <c r="C670" s="2" t="s">
        <v>22</v>
      </c>
      <c r="D670" t="s">
        <v>107</v>
      </c>
      <c r="E670" s="3" t="s">
        <v>6492</v>
      </c>
      <c r="F670" s="3" t="str">
        <f t="shared" si="10"/>
        <v>Europa</v>
      </c>
      <c r="G670" t="s">
        <v>6479</v>
      </c>
      <c r="H670" s="8">
        <f>IFERROR(VLOOKUP(G670,'Precio unitario'!A:B,2,0),0)</f>
        <v>150</v>
      </c>
      <c r="I670" s="8">
        <f>IFERROR(IF(G670="Producto D",VLOOKUP(G670,'Precio unitario'!A:B,2,0)*0.9,VLOOKUP(G670,'Precio unitario'!A:B,2,0)),"No existe")</f>
        <v>150</v>
      </c>
      <c r="J670" t="s">
        <v>6482</v>
      </c>
    </row>
    <row r="671" spans="1:10" x14ac:dyDescent="0.35">
      <c r="A671" s="2">
        <v>43526</v>
      </c>
      <c r="B671" s="4">
        <v>2019</v>
      </c>
      <c r="C671" s="2" t="s">
        <v>22</v>
      </c>
      <c r="D671" t="s">
        <v>6797</v>
      </c>
      <c r="E671" s="3" t="s">
        <v>6491</v>
      </c>
      <c r="F671" s="3" t="str">
        <f t="shared" si="10"/>
        <v>América Latina</v>
      </c>
      <c r="G671" t="s">
        <v>6481</v>
      </c>
      <c r="H671" s="8">
        <f>IFERROR(VLOOKUP(G671,'Precio unitario'!A:B,2,0),0)</f>
        <v>450</v>
      </c>
      <c r="I671" s="8">
        <f>IFERROR(IF(G671="Producto D",VLOOKUP(G671,'Precio unitario'!A:B,2,0)*0.9,VLOOKUP(G671,'Precio unitario'!A:B,2,0)),"No existe")</f>
        <v>450</v>
      </c>
      <c r="J671" t="s">
        <v>6482</v>
      </c>
    </row>
    <row r="672" spans="1:10" x14ac:dyDescent="0.35">
      <c r="A672" s="2">
        <v>43527</v>
      </c>
      <c r="B672" s="4">
        <v>2019</v>
      </c>
      <c r="C672" s="2" t="s">
        <v>22</v>
      </c>
      <c r="D672" t="s">
        <v>6798</v>
      </c>
      <c r="E672" s="3" t="s">
        <v>6490</v>
      </c>
      <c r="F672" s="3" t="str">
        <f t="shared" si="10"/>
        <v>América Latina</v>
      </c>
      <c r="G672" t="s">
        <v>6479</v>
      </c>
      <c r="H672" s="8">
        <f>IFERROR(VLOOKUP(G672,'Precio unitario'!A:B,2,0),0)</f>
        <v>150</v>
      </c>
      <c r="I672" s="8">
        <f>IFERROR(IF(G672="Producto D",VLOOKUP(G672,'Precio unitario'!A:B,2,0)*0.9,VLOOKUP(G672,'Precio unitario'!A:B,2,0)),"No existe")</f>
        <v>150</v>
      </c>
      <c r="J672" t="s">
        <v>6484</v>
      </c>
    </row>
    <row r="673" spans="1:10" x14ac:dyDescent="0.35">
      <c r="A673" s="2">
        <v>43527</v>
      </c>
      <c r="B673" s="4">
        <v>2019</v>
      </c>
      <c r="C673" s="2" t="s">
        <v>22</v>
      </c>
      <c r="D673" t="s">
        <v>6799</v>
      </c>
      <c r="E673" s="3" t="s">
        <v>6493</v>
      </c>
      <c r="F673" s="3" t="str">
        <f t="shared" si="10"/>
        <v>América Latina</v>
      </c>
      <c r="G673" t="s">
        <v>6478</v>
      </c>
      <c r="H673" s="8">
        <f>IFERROR(VLOOKUP(G673,'Precio unitario'!A:B,2,0),0)</f>
        <v>300</v>
      </c>
      <c r="I673" s="8">
        <f>IFERROR(IF(G673="Producto D",VLOOKUP(G673,'Precio unitario'!A:B,2,0)*0.9,VLOOKUP(G673,'Precio unitario'!A:B,2,0)),"No existe")</f>
        <v>300</v>
      </c>
      <c r="J673" t="s">
        <v>6482</v>
      </c>
    </row>
    <row r="674" spans="1:10" x14ac:dyDescent="0.35">
      <c r="A674" s="2">
        <v>43527</v>
      </c>
      <c r="B674" s="4">
        <v>2019</v>
      </c>
      <c r="C674" s="2" t="s">
        <v>22</v>
      </c>
      <c r="D674" t="s">
        <v>6800</v>
      </c>
      <c r="E674" s="3" t="s">
        <v>6491</v>
      </c>
      <c r="F674" s="3" t="str">
        <f t="shared" si="10"/>
        <v>América Latina</v>
      </c>
      <c r="G674" t="s">
        <v>6478</v>
      </c>
      <c r="H674" s="8">
        <f>IFERROR(VLOOKUP(G674,'Precio unitario'!A:B,2,0),0)</f>
        <v>300</v>
      </c>
      <c r="I674" s="8">
        <f>IFERROR(IF(G674="Producto D",VLOOKUP(G674,'Precio unitario'!A:B,2,0)*0.9,VLOOKUP(G674,'Precio unitario'!A:B,2,0)),"No existe")</f>
        <v>300</v>
      </c>
      <c r="J674" t="s">
        <v>6484</v>
      </c>
    </row>
    <row r="675" spans="1:10" x14ac:dyDescent="0.35">
      <c r="A675" s="2">
        <v>43527</v>
      </c>
      <c r="B675" s="4">
        <v>2019</v>
      </c>
      <c r="C675" s="2" t="s">
        <v>22</v>
      </c>
      <c r="D675" t="s">
        <v>118</v>
      </c>
      <c r="E675" s="3" t="s">
        <v>6492</v>
      </c>
      <c r="F675" s="3" t="str">
        <f t="shared" si="10"/>
        <v>Europa</v>
      </c>
      <c r="G675" t="s">
        <v>6479</v>
      </c>
      <c r="H675" s="8">
        <f>IFERROR(VLOOKUP(G675,'Precio unitario'!A:B,2,0),0)</f>
        <v>150</v>
      </c>
      <c r="I675" s="8">
        <f>IFERROR(IF(G675="Producto D",VLOOKUP(G675,'Precio unitario'!A:B,2,0)*0.9,VLOOKUP(G675,'Precio unitario'!A:B,2,0)),"No existe")</f>
        <v>150</v>
      </c>
      <c r="J675" t="s">
        <v>6482</v>
      </c>
    </row>
    <row r="676" spans="1:10" x14ac:dyDescent="0.35">
      <c r="A676" s="2">
        <v>43527</v>
      </c>
      <c r="B676" s="4">
        <v>2019</v>
      </c>
      <c r="C676" s="2" t="s">
        <v>22</v>
      </c>
      <c r="D676" t="s">
        <v>6801</v>
      </c>
      <c r="E676" s="3" t="s">
        <v>6490</v>
      </c>
      <c r="F676" s="3" t="str">
        <f t="shared" si="10"/>
        <v>América Latina</v>
      </c>
      <c r="G676" t="s">
        <v>6478</v>
      </c>
      <c r="H676" s="8">
        <f>IFERROR(VLOOKUP(G676,'Precio unitario'!A:B,2,0),0)</f>
        <v>300</v>
      </c>
      <c r="I676" s="8">
        <f>IFERROR(IF(G676="Producto D",VLOOKUP(G676,'Precio unitario'!A:B,2,0)*0.9,VLOOKUP(G676,'Precio unitario'!A:B,2,0)),"No existe")</f>
        <v>300</v>
      </c>
      <c r="J676" t="s">
        <v>6483</v>
      </c>
    </row>
    <row r="677" spans="1:10" x14ac:dyDescent="0.35">
      <c r="A677" s="2">
        <v>43527</v>
      </c>
      <c r="B677" s="4">
        <v>2019</v>
      </c>
      <c r="C677" s="2" t="s">
        <v>22</v>
      </c>
      <c r="D677" t="s">
        <v>171</v>
      </c>
      <c r="E677" s="3" t="s">
        <v>6491</v>
      </c>
      <c r="F677" s="3" t="str">
        <f t="shared" si="10"/>
        <v>América Latina</v>
      </c>
      <c r="G677" t="s">
        <v>6481</v>
      </c>
      <c r="H677" s="8">
        <f>IFERROR(VLOOKUP(G677,'Precio unitario'!A:B,2,0),0)</f>
        <v>450</v>
      </c>
      <c r="I677" s="8">
        <f>IFERROR(IF(G677="Producto D",VLOOKUP(G677,'Precio unitario'!A:B,2,0)*0.9,VLOOKUP(G677,'Precio unitario'!A:B,2,0)),"No existe")</f>
        <v>450</v>
      </c>
      <c r="J677" t="s">
        <v>6484</v>
      </c>
    </row>
    <row r="678" spans="1:10" x14ac:dyDescent="0.35">
      <c r="A678" s="2">
        <v>43527</v>
      </c>
      <c r="B678" s="4">
        <v>2019</v>
      </c>
      <c r="C678" s="2" t="s">
        <v>22</v>
      </c>
      <c r="D678" t="s">
        <v>6802</v>
      </c>
      <c r="E678" s="3" t="s">
        <v>6493</v>
      </c>
      <c r="F678" s="3" t="str">
        <f t="shared" si="10"/>
        <v>América Latina</v>
      </c>
      <c r="G678" t="s">
        <v>6478</v>
      </c>
      <c r="H678" s="8">
        <f>IFERROR(VLOOKUP(G678,'Precio unitario'!A:B,2,0),0)</f>
        <v>300</v>
      </c>
      <c r="I678" s="8">
        <f>IFERROR(IF(G678="Producto D",VLOOKUP(G678,'Precio unitario'!A:B,2,0)*0.9,VLOOKUP(G678,'Precio unitario'!A:B,2,0)),"No existe")</f>
        <v>300</v>
      </c>
      <c r="J678" t="s">
        <v>6483</v>
      </c>
    </row>
    <row r="679" spans="1:10" x14ac:dyDescent="0.35">
      <c r="A679" s="2">
        <v>43527</v>
      </c>
      <c r="B679" s="4">
        <v>2019</v>
      </c>
      <c r="C679" s="2" t="s">
        <v>22</v>
      </c>
      <c r="D679" t="s">
        <v>227</v>
      </c>
      <c r="E679" s="3" t="s">
        <v>6491</v>
      </c>
      <c r="F679" s="3" t="str">
        <f t="shared" si="10"/>
        <v>América Latina</v>
      </c>
      <c r="G679" t="s">
        <v>6480</v>
      </c>
      <c r="H679" s="8">
        <f>IFERROR(VLOOKUP(G679,'Precio unitario'!A:B,2,0),0)</f>
        <v>550</v>
      </c>
      <c r="I679" s="8">
        <f>IFERROR(IF(G679="Producto D",VLOOKUP(G679,'Precio unitario'!A:B,2,0)*0.9,VLOOKUP(G679,'Precio unitario'!A:B,2,0)),"No existe")</f>
        <v>495</v>
      </c>
      <c r="J679" t="s">
        <v>6484</v>
      </c>
    </row>
    <row r="680" spans="1:10" x14ac:dyDescent="0.35">
      <c r="A680" s="2">
        <v>43527</v>
      </c>
      <c r="B680" s="4">
        <v>2019</v>
      </c>
      <c r="C680" s="2" t="s">
        <v>22</v>
      </c>
      <c r="D680" t="s">
        <v>6803</v>
      </c>
      <c r="E680" s="3" t="s">
        <v>6490</v>
      </c>
      <c r="F680" s="3" t="str">
        <f t="shared" si="10"/>
        <v>América Latina</v>
      </c>
      <c r="G680" t="s">
        <v>6481</v>
      </c>
      <c r="H680" s="8">
        <f>IFERROR(VLOOKUP(G680,'Precio unitario'!A:B,2,0),0)</f>
        <v>450</v>
      </c>
      <c r="I680" s="8">
        <f>IFERROR(IF(G680="Producto D",VLOOKUP(G680,'Precio unitario'!A:B,2,0)*0.9,VLOOKUP(G680,'Precio unitario'!A:B,2,0)),"No existe")</f>
        <v>450</v>
      </c>
      <c r="J680" t="s">
        <v>6482</v>
      </c>
    </row>
    <row r="681" spans="1:10" x14ac:dyDescent="0.35">
      <c r="A681" s="2">
        <v>43527</v>
      </c>
      <c r="B681" s="4">
        <v>2019</v>
      </c>
      <c r="C681" s="2" t="s">
        <v>22</v>
      </c>
      <c r="D681" t="s">
        <v>288</v>
      </c>
      <c r="E681" s="3" t="s">
        <v>6492</v>
      </c>
      <c r="F681" s="3" t="str">
        <f t="shared" si="10"/>
        <v>Europa</v>
      </c>
      <c r="G681" t="s">
        <v>6479</v>
      </c>
      <c r="H681" s="8">
        <f>IFERROR(VLOOKUP(G681,'Precio unitario'!A:B,2,0),0)</f>
        <v>150</v>
      </c>
      <c r="I681" s="8">
        <f>IFERROR(IF(G681="Producto D",VLOOKUP(G681,'Precio unitario'!A:B,2,0)*0.9,VLOOKUP(G681,'Precio unitario'!A:B,2,0)),"No existe")</f>
        <v>150</v>
      </c>
      <c r="J681" t="s">
        <v>6482</v>
      </c>
    </row>
    <row r="682" spans="1:10" x14ac:dyDescent="0.35">
      <c r="A682" s="2">
        <v>43527</v>
      </c>
      <c r="B682" s="4">
        <v>2019</v>
      </c>
      <c r="C682" s="2" t="s">
        <v>22</v>
      </c>
      <c r="D682" t="s">
        <v>294</v>
      </c>
      <c r="E682" s="3" t="s">
        <v>6493</v>
      </c>
      <c r="F682" s="3" t="str">
        <f t="shared" si="10"/>
        <v>América Latina</v>
      </c>
      <c r="G682" t="s">
        <v>6478</v>
      </c>
      <c r="H682" s="8">
        <f>IFERROR(VLOOKUP(G682,'Precio unitario'!A:B,2,0),0)</f>
        <v>300</v>
      </c>
      <c r="I682" s="8">
        <f>IFERROR(IF(G682="Producto D",VLOOKUP(G682,'Precio unitario'!A:B,2,0)*0.9,VLOOKUP(G682,'Precio unitario'!A:B,2,0)),"No existe")</f>
        <v>300</v>
      </c>
      <c r="J682" t="s">
        <v>6484</v>
      </c>
    </row>
    <row r="683" spans="1:10" x14ac:dyDescent="0.35">
      <c r="A683" s="2">
        <v>43527</v>
      </c>
      <c r="B683" s="4">
        <v>2019</v>
      </c>
      <c r="C683" s="2" t="s">
        <v>22</v>
      </c>
      <c r="D683" t="s">
        <v>6804</v>
      </c>
      <c r="E683" s="3" t="s">
        <v>6494</v>
      </c>
      <c r="F683" s="3" t="str">
        <f t="shared" si="10"/>
        <v>América Latina</v>
      </c>
      <c r="G683" t="s">
        <v>6481</v>
      </c>
      <c r="H683" s="8">
        <f>IFERROR(VLOOKUP(G683,'Precio unitario'!A:B,2,0),0)</f>
        <v>450</v>
      </c>
      <c r="I683" s="8">
        <f>IFERROR(IF(G683="Producto D",VLOOKUP(G683,'Precio unitario'!A:B,2,0)*0.9,VLOOKUP(G683,'Precio unitario'!A:B,2,0)),"No existe")</f>
        <v>450</v>
      </c>
      <c r="J683" t="s">
        <v>6482</v>
      </c>
    </row>
    <row r="684" spans="1:10" x14ac:dyDescent="0.35">
      <c r="A684" s="2">
        <v>43527</v>
      </c>
      <c r="B684" s="4">
        <v>2019</v>
      </c>
      <c r="C684" s="2" t="s">
        <v>22</v>
      </c>
      <c r="D684" t="s">
        <v>6805</v>
      </c>
      <c r="E684" s="3" t="s">
        <v>6492</v>
      </c>
      <c r="F684" s="3" t="str">
        <f t="shared" si="10"/>
        <v>Europa</v>
      </c>
      <c r="G684" t="s">
        <v>6480</v>
      </c>
      <c r="H684" s="8">
        <f>IFERROR(VLOOKUP(G684,'Precio unitario'!A:B,2,0),0)</f>
        <v>550</v>
      </c>
      <c r="I684" s="8">
        <f>IFERROR(IF(G684="Producto D",VLOOKUP(G684,'Precio unitario'!A:B,2,0)*0.9,VLOOKUP(G684,'Precio unitario'!A:B,2,0)),"No existe")</f>
        <v>495</v>
      </c>
      <c r="J684" t="s">
        <v>6482</v>
      </c>
    </row>
    <row r="685" spans="1:10" x14ac:dyDescent="0.35">
      <c r="A685" s="2">
        <v>43527</v>
      </c>
      <c r="B685" s="4">
        <v>2019</v>
      </c>
      <c r="C685" s="2" t="s">
        <v>22</v>
      </c>
      <c r="D685" t="s">
        <v>373</v>
      </c>
      <c r="E685" s="3" t="s">
        <v>6492</v>
      </c>
      <c r="F685" s="3" t="str">
        <f t="shared" si="10"/>
        <v>Europa</v>
      </c>
      <c r="G685" t="s">
        <v>6479</v>
      </c>
      <c r="H685" s="8">
        <f>IFERROR(VLOOKUP(G685,'Precio unitario'!A:B,2,0),0)</f>
        <v>150</v>
      </c>
      <c r="I685" s="8">
        <f>IFERROR(IF(G685="Producto D",VLOOKUP(G685,'Precio unitario'!A:B,2,0)*0.9,VLOOKUP(G685,'Precio unitario'!A:B,2,0)),"No existe")</f>
        <v>150</v>
      </c>
      <c r="J685" t="s">
        <v>6484</v>
      </c>
    </row>
    <row r="686" spans="1:10" x14ac:dyDescent="0.35">
      <c r="A686" s="2">
        <v>43527</v>
      </c>
      <c r="B686" s="4">
        <v>2019</v>
      </c>
      <c r="C686" s="2" t="s">
        <v>22</v>
      </c>
      <c r="D686" t="s">
        <v>406</v>
      </c>
      <c r="E686" s="3" t="s">
        <v>6491</v>
      </c>
      <c r="F686" s="3" t="str">
        <f t="shared" si="10"/>
        <v>América Latina</v>
      </c>
      <c r="G686" t="s">
        <v>6478</v>
      </c>
      <c r="H686" s="8">
        <f>IFERROR(VLOOKUP(G686,'Precio unitario'!A:B,2,0),0)</f>
        <v>300</v>
      </c>
      <c r="I686" s="8">
        <f>IFERROR(IF(G686="Producto D",VLOOKUP(G686,'Precio unitario'!A:B,2,0)*0.9,VLOOKUP(G686,'Precio unitario'!A:B,2,0)),"No existe")</f>
        <v>300</v>
      </c>
      <c r="J686" t="s">
        <v>6483</v>
      </c>
    </row>
    <row r="687" spans="1:10" x14ac:dyDescent="0.35">
      <c r="A687" s="2">
        <v>43527</v>
      </c>
      <c r="B687" s="4">
        <v>2019</v>
      </c>
      <c r="C687" s="2" t="s">
        <v>22</v>
      </c>
      <c r="D687" t="s">
        <v>6806</v>
      </c>
      <c r="E687" s="3" t="s">
        <v>6493</v>
      </c>
      <c r="F687" s="3" t="str">
        <f t="shared" si="10"/>
        <v>América Latina</v>
      </c>
      <c r="G687" t="s">
        <v>6478</v>
      </c>
      <c r="H687" s="8">
        <f>IFERROR(VLOOKUP(G687,'Precio unitario'!A:B,2,0),0)</f>
        <v>300</v>
      </c>
      <c r="I687" s="8">
        <f>IFERROR(IF(G687="Producto D",VLOOKUP(G687,'Precio unitario'!A:B,2,0)*0.9,VLOOKUP(G687,'Precio unitario'!A:B,2,0)),"No existe")</f>
        <v>300</v>
      </c>
      <c r="J687" t="s">
        <v>6484</v>
      </c>
    </row>
    <row r="688" spans="1:10" x14ac:dyDescent="0.35">
      <c r="A688" s="2">
        <v>43527</v>
      </c>
      <c r="B688" s="4">
        <v>2019</v>
      </c>
      <c r="C688" s="2" t="s">
        <v>22</v>
      </c>
      <c r="D688" t="s">
        <v>6807</v>
      </c>
      <c r="E688" s="3" t="s">
        <v>6494</v>
      </c>
      <c r="F688" s="3" t="str">
        <f t="shared" si="10"/>
        <v>América Latina</v>
      </c>
      <c r="G688" t="s">
        <v>6481</v>
      </c>
      <c r="H688" s="8">
        <f>IFERROR(VLOOKUP(G688,'Precio unitario'!A:B,2,0),0)</f>
        <v>450</v>
      </c>
      <c r="I688" s="8">
        <f>IFERROR(IF(G688="Producto D",VLOOKUP(G688,'Precio unitario'!A:B,2,0)*0.9,VLOOKUP(G688,'Precio unitario'!A:B,2,0)),"No existe")</f>
        <v>450</v>
      </c>
      <c r="J688" t="s">
        <v>6484</v>
      </c>
    </row>
    <row r="689" spans="1:10" x14ac:dyDescent="0.35">
      <c r="A689" s="2">
        <v>43527</v>
      </c>
      <c r="B689" s="4">
        <v>2019</v>
      </c>
      <c r="C689" s="2" t="s">
        <v>22</v>
      </c>
      <c r="D689" t="s">
        <v>431</v>
      </c>
      <c r="E689" s="3" t="s">
        <v>6491</v>
      </c>
      <c r="F689" s="3" t="str">
        <f t="shared" si="10"/>
        <v>América Latina</v>
      </c>
      <c r="G689" t="s">
        <v>6481</v>
      </c>
      <c r="H689" s="8">
        <f>IFERROR(VLOOKUP(G689,'Precio unitario'!A:B,2,0),0)</f>
        <v>450</v>
      </c>
      <c r="I689" s="8">
        <f>IFERROR(IF(G689="Producto D",VLOOKUP(G689,'Precio unitario'!A:B,2,0)*0.9,VLOOKUP(G689,'Precio unitario'!A:B,2,0)),"No existe")</f>
        <v>450</v>
      </c>
      <c r="J689" t="s">
        <v>6484</v>
      </c>
    </row>
    <row r="690" spans="1:10" x14ac:dyDescent="0.35">
      <c r="A690" s="2">
        <v>43527</v>
      </c>
      <c r="B690" s="4">
        <v>2019</v>
      </c>
      <c r="C690" s="2" t="s">
        <v>22</v>
      </c>
      <c r="D690" t="s">
        <v>442</v>
      </c>
      <c r="E690" s="3" t="s">
        <v>6493</v>
      </c>
      <c r="F690" s="3" t="str">
        <f t="shared" si="10"/>
        <v>América Latina</v>
      </c>
      <c r="G690" t="s">
        <v>6478</v>
      </c>
      <c r="H690" s="8">
        <f>IFERROR(VLOOKUP(G690,'Precio unitario'!A:B,2,0),0)</f>
        <v>300</v>
      </c>
      <c r="I690" s="8">
        <f>IFERROR(IF(G690="Producto D",VLOOKUP(G690,'Precio unitario'!A:B,2,0)*0.9,VLOOKUP(G690,'Precio unitario'!A:B,2,0)),"No existe")</f>
        <v>300</v>
      </c>
      <c r="J690" t="s">
        <v>6482</v>
      </c>
    </row>
    <row r="691" spans="1:10" x14ac:dyDescent="0.35">
      <c r="A691" s="2">
        <v>43528</v>
      </c>
      <c r="B691" s="4">
        <v>2019</v>
      </c>
      <c r="C691" s="2" t="s">
        <v>22</v>
      </c>
      <c r="D691" t="s">
        <v>467</v>
      </c>
      <c r="E691" s="3" t="s">
        <v>6490</v>
      </c>
      <c r="F691" s="3" t="str">
        <f t="shared" si="10"/>
        <v>América Latina</v>
      </c>
      <c r="G691" t="s">
        <v>6478</v>
      </c>
      <c r="H691" s="8">
        <f>IFERROR(VLOOKUP(G691,'Precio unitario'!A:B,2,0),0)</f>
        <v>300</v>
      </c>
      <c r="I691" s="8">
        <f>IFERROR(IF(G691="Producto D",VLOOKUP(G691,'Precio unitario'!A:B,2,0)*0.9,VLOOKUP(G691,'Precio unitario'!A:B,2,0)),"No existe")</f>
        <v>300</v>
      </c>
      <c r="J691" t="s">
        <v>6484</v>
      </c>
    </row>
    <row r="692" spans="1:10" x14ac:dyDescent="0.35">
      <c r="A692" s="2">
        <v>43528</v>
      </c>
      <c r="B692" s="4">
        <v>2019</v>
      </c>
      <c r="C692" s="2" t="s">
        <v>22</v>
      </c>
      <c r="D692" t="s">
        <v>470</v>
      </c>
      <c r="E692" s="3" t="s">
        <v>6492</v>
      </c>
      <c r="F692" s="3" t="str">
        <f t="shared" si="10"/>
        <v>Europa</v>
      </c>
      <c r="G692" t="s">
        <v>6478</v>
      </c>
      <c r="H692" s="8">
        <f>IFERROR(VLOOKUP(G692,'Precio unitario'!A:B,2,0),0)</f>
        <v>300</v>
      </c>
      <c r="I692" s="8">
        <f>IFERROR(IF(G692="Producto D",VLOOKUP(G692,'Precio unitario'!A:B,2,0)*0.9,VLOOKUP(G692,'Precio unitario'!A:B,2,0)),"No existe")</f>
        <v>300</v>
      </c>
      <c r="J692" t="s">
        <v>6482</v>
      </c>
    </row>
    <row r="693" spans="1:10" x14ac:dyDescent="0.35">
      <c r="A693" s="2">
        <v>43528</v>
      </c>
      <c r="B693" s="4">
        <v>2019</v>
      </c>
      <c r="C693" s="2" t="s">
        <v>22</v>
      </c>
      <c r="D693" t="s">
        <v>528</v>
      </c>
      <c r="E693" s="3" t="s">
        <v>6491</v>
      </c>
      <c r="F693" s="3" t="str">
        <f t="shared" si="10"/>
        <v>América Latina</v>
      </c>
      <c r="G693" t="s">
        <v>6478</v>
      </c>
      <c r="H693" s="8">
        <f>IFERROR(VLOOKUP(G693,'Precio unitario'!A:B,2,0),0)</f>
        <v>300</v>
      </c>
      <c r="I693" s="8">
        <f>IFERROR(IF(G693="Producto D",VLOOKUP(G693,'Precio unitario'!A:B,2,0)*0.9,VLOOKUP(G693,'Precio unitario'!A:B,2,0)),"No existe")</f>
        <v>300</v>
      </c>
      <c r="J693" t="s">
        <v>6483</v>
      </c>
    </row>
    <row r="694" spans="1:10" x14ac:dyDescent="0.35">
      <c r="A694" s="2">
        <v>43528</v>
      </c>
      <c r="B694" s="4">
        <v>2019</v>
      </c>
      <c r="C694" s="2" t="s">
        <v>22</v>
      </c>
      <c r="D694" t="s">
        <v>6808</v>
      </c>
      <c r="E694" s="3" t="s">
        <v>6490</v>
      </c>
      <c r="F694" s="3" t="str">
        <f t="shared" si="10"/>
        <v>América Latina</v>
      </c>
      <c r="G694" t="s">
        <v>6478</v>
      </c>
      <c r="H694" s="8">
        <f>IFERROR(VLOOKUP(G694,'Precio unitario'!A:B,2,0),0)</f>
        <v>300</v>
      </c>
      <c r="I694" s="8">
        <f>IFERROR(IF(G694="Producto D",VLOOKUP(G694,'Precio unitario'!A:B,2,0)*0.9,VLOOKUP(G694,'Precio unitario'!A:B,2,0)),"No existe")</f>
        <v>300</v>
      </c>
      <c r="J694" t="s">
        <v>6484</v>
      </c>
    </row>
    <row r="695" spans="1:10" x14ac:dyDescent="0.35">
      <c r="A695" s="2">
        <v>43528</v>
      </c>
      <c r="B695" s="4">
        <v>2019</v>
      </c>
      <c r="C695" s="2" t="s">
        <v>22</v>
      </c>
      <c r="D695" t="s">
        <v>561</v>
      </c>
      <c r="E695" s="3" t="s">
        <v>6493</v>
      </c>
      <c r="F695" s="3" t="str">
        <f t="shared" si="10"/>
        <v>América Latina</v>
      </c>
      <c r="G695" t="s">
        <v>6479</v>
      </c>
      <c r="H695" s="8">
        <f>IFERROR(VLOOKUP(G695,'Precio unitario'!A:B,2,0),0)</f>
        <v>150</v>
      </c>
      <c r="I695" s="8">
        <f>IFERROR(IF(G695="Producto D",VLOOKUP(G695,'Precio unitario'!A:B,2,0)*0.9,VLOOKUP(G695,'Precio unitario'!A:B,2,0)),"No existe")</f>
        <v>150</v>
      </c>
      <c r="J695" t="s">
        <v>6484</v>
      </c>
    </row>
    <row r="696" spans="1:10" x14ac:dyDescent="0.35">
      <c r="A696" s="2">
        <v>43528</v>
      </c>
      <c r="B696" s="4">
        <v>2019</v>
      </c>
      <c r="C696" s="2" t="s">
        <v>22</v>
      </c>
      <c r="D696" t="s">
        <v>564</v>
      </c>
      <c r="E696" s="3" t="s">
        <v>6491</v>
      </c>
      <c r="F696" s="3" t="str">
        <f t="shared" si="10"/>
        <v>América Latina</v>
      </c>
      <c r="G696" t="s">
        <v>6479</v>
      </c>
      <c r="H696" s="8">
        <f>IFERROR(VLOOKUP(G696,'Precio unitario'!A:B,2,0),0)</f>
        <v>150</v>
      </c>
      <c r="I696" s="8">
        <f>IFERROR(IF(G696="Producto D",VLOOKUP(G696,'Precio unitario'!A:B,2,0)*0.9,VLOOKUP(G696,'Precio unitario'!A:B,2,0)),"No existe")</f>
        <v>150</v>
      </c>
      <c r="J696" t="s">
        <v>6483</v>
      </c>
    </row>
    <row r="697" spans="1:10" x14ac:dyDescent="0.35">
      <c r="A697" s="2">
        <v>43528</v>
      </c>
      <c r="B697" s="4">
        <v>2019</v>
      </c>
      <c r="C697" s="2" t="s">
        <v>22</v>
      </c>
      <c r="D697" t="s">
        <v>595</v>
      </c>
      <c r="E697" s="3" t="s">
        <v>6492</v>
      </c>
      <c r="F697" s="3" t="str">
        <f t="shared" si="10"/>
        <v>Europa</v>
      </c>
      <c r="G697" t="s">
        <v>6480</v>
      </c>
      <c r="H697" s="8">
        <f>IFERROR(VLOOKUP(G697,'Precio unitario'!A:B,2,0),0)</f>
        <v>550</v>
      </c>
      <c r="I697" s="8">
        <f>IFERROR(IF(G697="Producto D",VLOOKUP(G697,'Precio unitario'!A:B,2,0)*0.9,VLOOKUP(G697,'Precio unitario'!A:B,2,0)),"No existe")</f>
        <v>495</v>
      </c>
      <c r="J697" t="s">
        <v>6484</v>
      </c>
    </row>
    <row r="698" spans="1:10" x14ac:dyDescent="0.35">
      <c r="A698" s="2">
        <v>43528</v>
      </c>
      <c r="B698" s="4">
        <v>2019</v>
      </c>
      <c r="C698" s="2" t="s">
        <v>22</v>
      </c>
      <c r="D698" t="s">
        <v>603</v>
      </c>
      <c r="E698" s="3" t="s">
        <v>6490</v>
      </c>
      <c r="F698" s="3" t="str">
        <f t="shared" si="10"/>
        <v>América Latina</v>
      </c>
      <c r="G698" t="s">
        <v>6478</v>
      </c>
      <c r="H698" s="8">
        <f>IFERROR(VLOOKUP(G698,'Precio unitario'!A:B,2,0),0)</f>
        <v>300</v>
      </c>
      <c r="I698" s="8">
        <f>IFERROR(IF(G698="Producto D",VLOOKUP(G698,'Precio unitario'!A:B,2,0)*0.9,VLOOKUP(G698,'Precio unitario'!A:B,2,0)),"No existe")</f>
        <v>300</v>
      </c>
      <c r="J698" t="s">
        <v>6484</v>
      </c>
    </row>
    <row r="699" spans="1:10" x14ac:dyDescent="0.35">
      <c r="A699" s="2">
        <v>43529</v>
      </c>
      <c r="B699" s="4">
        <v>2019</v>
      </c>
      <c r="C699" s="2" t="s">
        <v>22</v>
      </c>
      <c r="D699" t="s">
        <v>6809</v>
      </c>
      <c r="E699" s="3" t="s">
        <v>6491</v>
      </c>
      <c r="F699" s="3" t="str">
        <f t="shared" si="10"/>
        <v>América Latina</v>
      </c>
      <c r="G699" t="s">
        <v>6481</v>
      </c>
      <c r="H699" s="8">
        <f>IFERROR(VLOOKUP(G699,'Precio unitario'!A:B,2,0),0)</f>
        <v>450</v>
      </c>
      <c r="I699" s="8">
        <f>IFERROR(IF(G699="Producto D",VLOOKUP(G699,'Precio unitario'!A:B,2,0)*0.9,VLOOKUP(G699,'Precio unitario'!A:B,2,0)),"No existe")</f>
        <v>450</v>
      </c>
      <c r="J699" t="s">
        <v>6484</v>
      </c>
    </row>
    <row r="700" spans="1:10" x14ac:dyDescent="0.35">
      <c r="A700" s="2">
        <v>43529</v>
      </c>
      <c r="B700" s="4">
        <v>2019</v>
      </c>
      <c r="C700" s="2" t="s">
        <v>22</v>
      </c>
      <c r="D700" t="s">
        <v>616</v>
      </c>
      <c r="E700" s="3" t="s">
        <v>6493</v>
      </c>
      <c r="F700" s="3" t="str">
        <f t="shared" si="10"/>
        <v>América Latina</v>
      </c>
      <c r="G700" t="s">
        <v>6479</v>
      </c>
      <c r="H700" s="8">
        <f>IFERROR(VLOOKUP(G700,'Precio unitario'!A:B,2,0),0)</f>
        <v>150</v>
      </c>
      <c r="I700" s="8">
        <f>IFERROR(IF(G700="Producto D",VLOOKUP(G700,'Precio unitario'!A:B,2,0)*0.9,VLOOKUP(G700,'Precio unitario'!A:B,2,0)),"No existe")</f>
        <v>150</v>
      </c>
      <c r="J700" t="s">
        <v>6482</v>
      </c>
    </row>
    <row r="701" spans="1:10" x14ac:dyDescent="0.35">
      <c r="A701" s="2">
        <v>43529</v>
      </c>
      <c r="B701" s="4">
        <v>2019</v>
      </c>
      <c r="C701" s="2" t="s">
        <v>22</v>
      </c>
      <c r="D701" t="s">
        <v>661</v>
      </c>
      <c r="E701" s="3" t="s">
        <v>6491</v>
      </c>
      <c r="F701" s="3" t="str">
        <f t="shared" si="10"/>
        <v>América Latina</v>
      </c>
      <c r="G701" t="s">
        <v>6480</v>
      </c>
      <c r="H701" s="8">
        <f>IFERROR(VLOOKUP(G701,'Precio unitario'!A:B,2,0),0)</f>
        <v>550</v>
      </c>
      <c r="I701" s="8">
        <f>IFERROR(IF(G701="Producto D",VLOOKUP(G701,'Precio unitario'!A:B,2,0)*0.9,VLOOKUP(G701,'Precio unitario'!A:B,2,0)),"No existe")</f>
        <v>495</v>
      </c>
      <c r="J701" t="s">
        <v>6483</v>
      </c>
    </row>
    <row r="702" spans="1:10" x14ac:dyDescent="0.35">
      <c r="A702" s="2">
        <v>43529</v>
      </c>
      <c r="B702" s="4">
        <v>2019</v>
      </c>
      <c r="C702" s="2" t="s">
        <v>22</v>
      </c>
      <c r="D702" t="s">
        <v>718</v>
      </c>
      <c r="E702" s="3" t="s">
        <v>6490</v>
      </c>
      <c r="F702" s="3" t="str">
        <f t="shared" si="10"/>
        <v>América Latina</v>
      </c>
      <c r="G702" t="s">
        <v>6478</v>
      </c>
      <c r="H702" s="8">
        <f>IFERROR(VLOOKUP(G702,'Precio unitario'!A:B,2,0),0)</f>
        <v>300</v>
      </c>
      <c r="I702" s="8">
        <f>IFERROR(IF(G702="Producto D",VLOOKUP(G702,'Precio unitario'!A:B,2,0)*0.9,VLOOKUP(G702,'Precio unitario'!A:B,2,0)),"No existe")</f>
        <v>300</v>
      </c>
      <c r="J702" t="s">
        <v>6483</v>
      </c>
    </row>
    <row r="703" spans="1:10" x14ac:dyDescent="0.35">
      <c r="A703" s="2">
        <v>43529</v>
      </c>
      <c r="B703" s="4">
        <v>2019</v>
      </c>
      <c r="C703" s="2" t="s">
        <v>22</v>
      </c>
      <c r="D703" t="s">
        <v>746</v>
      </c>
      <c r="E703" s="3" t="s">
        <v>6492</v>
      </c>
      <c r="F703" s="3" t="str">
        <f t="shared" si="10"/>
        <v>Europa</v>
      </c>
      <c r="G703" t="s">
        <v>6479</v>
      </c>
      <c r="H703" s="8">
        <f>IFERROR(VLOOKUP(G703,'Precio unitario'!A:B,2,0),0)</f>
        <v>150</v>
      </c>
      <c r="I703" s="8">
        <f>IFERROR(IF(G703="Producto D",VLOOKUP(G703,'Precio unitario'!A:B,2,0)*0.9,VLOOKUP(G703,'Precio unitario'!A:B,2,0)),"No existe")</f>
        <v>150</v>
      </c>
      <c r="J703" t="s">
        <v>6482</v>
      </c>
    </row>
    <row r="704" spans="1:10" x14ac:dyDescent="0.35">
      <c r="A704" s="2">
        <v>43529</v>
      </c>
      <c r="B704" s="4">
        <v>2019</v>
      </c>
      <c r="C704" s="2" t="s">
        <v>22</v>
      </c>
      <c r="D704" t="s">
        <v>810</v>
      </c>
      <c r="E704" s="3" t="s">
        <v>6493</v>
      </c>
      <c r="F704" s="3" t="str">
        <f t="shared" si="10"/>
        <v>América Latina</v>
      </c>
      <c r="G704" t="s">
        <v>6479</v>
      </c>
      <c r="H704" s="8">
        <f>IFERROR(VLOOKUP(G704,'Precio unitario'!A:B,2,0),0)</f>
        <v>150</v>
      </c>
      <c r="I704" s="8">
        <f>IFERROR(IF(G704="Producto D",VLOOKUP(G704,'Precio unitario'!A:B,2,0)*0.9,VLOOKUP(G704,'Precio unitario'!A:B,2,0)),"No existe")</f>
        <v>150</v>
      </c>
      <c r="J704" t="s">
        <v>6482</v>
      </c>
    </row>
    <row r="705" spans="1:10" x14ac:dyDescent="0.35">
      <c r="A705" s="2">
        <v>43529</v>
      </c>
      <c r="B705" s="4">
        <v>2019</v>
      </c>
      <c r="C705" s="2" t="s">
        <v>22</v>
      </c>
      <c r="D705" t="s">
        <v>826</v>
      </c>
      <c r="E705" s="3" t="s">
        <v>6494</v>
      </c>
      <c r="F705" s="3" t="str">
        <f t="shared" si="10"/>
        <v>América Latina</v>
      </c>
      <c r="G705" t="s">
        <v>6479</v>
      </c>
      <c r="H705" s="8">
        <f>IFERROR(VLOOKUP(G705,'Precio unitario'!A:B,2,0),0)</f>
        <v>150</v>
      </c>
      <c r="I705" s="8">
        <f>IFERROR(IF(G705="Producto D",VLOOKUP(G705,'Precio unitario'!A:B,2,0)*0.9,VLOOKUP(G705,'Precio unitario'!A:B,2,0)),"No existe")</f>
        <v>150</v>
      </c>
      <c r="J705" t="s">
        <v>6482</v>
      </c>
    </row>
    <row r="706" spans="1:10" x14ac:dyDescent="0.35">
      <c r="A706" s="2">
        <v>43529</v>
      </c>
      <c r="B706" s="4">
        <v>2019</v>
      </c>
      <c r="C706" s="2" t="s">
        <v>22</v>
      </c>
      <c r="D706" t="s">
        <v>6810</v>
      </c>
      <c r="E706" s="3" t="s">
        <v>6492</v>
      </c>
      <c r="F706" s="3" t="str">
        <f t="shared" si="10"/>
        <v>Europa</v>
      </c>
      <c r="G706" t="s">
        <v>6478</v>
      </c>
      <c r="H706" s="8">
        <f>IFERROR(VLOOKUP(G706,'Precio unitario'!A:B,2,0),0)</f>
        <v>300</v>
      </c>
      <c r="I706" s="8">
        <f>IFERROR(IF(G706="Producto D",VLOOKUP(G706,'Precio unitario'!A:B,2,0)*0.9,VLOOKUP(G706,'Precio unitario'!A:B,2,0)),"No existe")</f>
        <v>300</v>
      </c>
      <c r="J706" t="s">
        <v>6484</v>
      </c>
    </row>
    <row r="707" spans="1:10" x14ac:dyDescent="0.35">
      <c r="A707" s="2">
        <v>43529</v>
      </c>
      <c r="B707" s="4">
        <v>2019</v>
      </c>
      <c r="C707" s="2" t="s">
        <v>22</v>
      </c>
      <c r="D707" t="s">
        <v>6811</v>
      </c>
      <c r="E707" s="3" t="s">
        <v>6492</v>
      </c>
      <c r="F707" s="3" t="str">
        <f t="shared" ref="F707:F770" si="11">IF(OR(E707="Chile",E707="Colombia",E707="México",E707="Argentina"),"América Latina", IF(E707="España","Europa", "Otro"))</f>
        <v>Europa</v>
      </c>
      <c r="G707" t="s">
        <v>6480</v>
      </c>
      <c r="H707" s="8">
        <f>IFERROR(VLOOKUP(G707,'Precio unitario'!A:B,2,0),0)</f>
        <v>550</v>
      </c>
      <c r="I707" s="8">
        <f>IFERROR(IF(G707="Producto D",VLOOKUP(G707,'Precio unitario'!A:B,2,0)*0.9,VLOOKUP(G707,'Precio unitario'!A:B,2,0)),"No existe")</f>
        <v>495</v>
      </c>
      <c r="J707" t="s">
        <v>6482</v>
      </c>
    </row>
    <row r="708" spans="1:10" x14ac:dyDescent="0.35">
      <c r="A708" s="2">
        <v>43529</v>
      </c>
      <c r="B708" s="4">
        <v>2019</v>
      </c>
      <c r="C708" s="2" t="s">
        <v>22</v>
      </c>
      <c r="D708" t="s">
        <v>6812</v>
      </c>
      <c r="E708" s="3" t="s">
        <v>6491</v>
      </c>
      <c r="F708" s="3" t="str">
        <f t="shared" si="11"/>
        <v>América Latina</v>
      </c>
      <c r="G708" t="s">
        <v>6478</v>
      </c>
      <c r="H708" s="8">
        <f>IFERROR(VLOOKUP(G708,'Precio unitario'!A:B,2,0),0)</f>
        <v>300</v>
      </c>
      <c r="I708" s="8">
        <f>IFERROR(IF(G708="Producto D",VLOOKUP(G708,'Precio unitario'!A:B,2,0)*0.9,VLOOKUP(G708,'Precio unitario'!A:B,2,0)),"No existe")</f>
        <v>300</v>
      </c>
      <c r="J708" t="s">
        <v>6482</v>
      </c>
    </row>
    <row r="709" spans="1:10" x14ac:dyDescent="0.35">
      <c r="A709" s="2">
        <v>43530</v>
      </c>
      <c r="B709" s="4">
        <v>2019</v>
      </c>
      <c r="C709" s="2" t="s">
        <v>22</v>
      </c>
      <c r="D709" t="s">
        <v>6813</v>
      </c>
      <c r="E709" s="3" t="s">
        <v>6493</v>
      </c>
      <c r="F709" s="3" t="str">
        <f t="shared" si="11"/>
        <v>América Latina</v>
      </c>
      <c r="G709" t="s">
        <v>6479</v>
      </c>
      <c r="H709" s="8">
        <f>IFERROR(VLOOKUP(G709,'Precio unitario'!A:B,2,0),0)</f>
        <v>150</v>
      </c>
      <c r="I709" s="8">
        <f>IFERROR(IF(G709="Producto D",VLOOKUP(G709,'Precio unitario'!A:B,2,0)*0.9,VLOOKUP(G709,'Precio unitario'!A:B,2,0)),"No existe")</f>
        <v>150</v>
      </c>
      <c r="J709" t="s">
        <v>6482</v>
      </c>
    </row>
    <row r="710" spans="1:10" x14ac:dyDescent="0.35">
      <c r="A710" s="2">
        <v>43530</v>
      </c>
      <c r="B710" s="4">
        <v>2019</v>
      </c>
      <c r="C710" s="2" t="s">
        <v>22</v>
      </c>
      <c r="D710" t="s">
        <v>6814</v>
      </c>
      <c r="E710" s="3" t="s">
        <v>6494</v>
      </c>
      <c r="F710" s="3" t="str">
        <f t="shared" si="11"/>
        <v>América Latina</v>
      </c>
      <c r="G710" t="s">
        <v>6478</v>
      </c>
      <c r="H710" s="8">
        <f>IFERROR(VLOOKUP(G710,'Precio unitario'!A:B,2,0),0)</f>
        <v>300</v>
      </c>
      <c r="I710" s="8">
        <f>IFERROR(IF(G710="Producto D",VLOOKUP(G710,'Precio unitario'!A:B,2,0)*0.9,VLOOKUP(G710,'Precio unitario'!A:B,2,0)),"No existe")</f>
        <v>300</v>
      </c>
      <c r="J710" t="s">
        <v>6483</v>
      </c>
    </row>
    <row r="711" spans="1:10" x14ac:dyDescent="0.35">
      <c r="A711" s="2">
        <v>43530</v>
      </c>
      <c r="B711" s="4">
        <v>2019</v>
      </c>
      <c r="C711" s="2" t="s">
        <v>22</v>
      </c>
      <c r="D711" t="s">
        <v>6815</v>
      </c>
      <c r="E711" s="3" t="s">
        <v>6491</v>
      </c>
      <c r="F711" s="3" t="str">
        <f t="shared" si="11"/>
        <v>América Latina</v>
      </c>
      <c r="G711" t="s">
        <v>6479</v>
      </c>
      <c r="H711" s="8">
        <f>IFERROR(VLOOKUP(G711,'Precio unitario'!A:B,2,0),0)</f>
        <v>150</v>
      </c>
      <c r="I711" s="8">
        <f>IFERROR(IF(G711="Producto D",VLOOKUP(G711,'Precio unitario'!A:B,2,0)*0.9,VLOOKUP(G711,'Precio unitario'!A:B,2,0)),"No existe")</f>
        <v>150</v>
      </c>
      <c r="J711" t="s">
        <v>6482</v>
      </c>
    </row>
    <row r="712" spans="1:10" x14ac:dyDescent="0.35">
      <c r="A712" s="2">
        <v>43530</v>
      </c>
      <c r="B712" s="4">
        <v>2019</v>
      </c>
      <c r="C712" s="2" t="s">
        <v>22</v>
      </c>
      <c r="D712" t="s">
        <v>6816</v>
      </c>
      <c r="E712" s="3" t="s">
        <v>6493</v>
      </c>
      <c r="F712" s="3" t="str">
        <f t="shared" si="11"/>
        <v>América Latina</v>
      </c>
      <c r="G712" t="s">
        <v>6481</v>
      </c>
      <c r="H712" s="8">
        <f>IFERROR(VLOOKUP(G712,'Precio unitario'!A:B,2,0),0)</f>
        <v>450</v>
      </c>
      <c r="I712" s="8">
        <f>IFERROR(IF(G712="Producto D",VLOOKUP(G712,'Precio unitario'!A:B,2,0)*0.9,VLOOKUP(G712,'Precio unitario'!A:B,2,0)),"No existe")</f>
        <v>450</v>
      </c>
      <c r="J712" t="s">
        <v>6484</v>
      </c>
    </row>
    <row r="713" spans="1:10" x14ac:dyDescent="0.35">
      <c r="A713" s="2">
        <v>43530</v>
      </c>
      <c r="B713" s="4">
        <v>2019</v>
      </c>
      <c r="C713" s="2" t="s">
        <v>22</v>
      </c>
      <c r="D713" t="s">
        <v>886</v>
      </c>
      <c r="E713" s="3" t="s">
        <v>6490</v>
      </c>
      <c r="F713" s="3" t="str">
        <f t="shared" si="11"/>
        <v>América Latina</v>
      </c>
      <c r="G713" t="s">
        <v>6478</v>
      </c>
      <c r="H713" s="8">
        <f>IFERROR(VLOOKUP(G713,'Precio unitario'!A:B,2,0),0)</f>
        <v>300</v>
      </c>
      <c r="I713" s="8">
        <f>IFERROR(IF(G713="Producto D",VLOOKUP(G713,'Precio unitario'!A:B,2,0)*0.9,VLOOKUP(G713,'Precio unitario'!A:B,2,0)),"No existe")</f>
        <v>300</v>
      </c>
      <c r="J713" t="s">
        <v>6483</v>
      </c>
    </row>
    <row r="714" spans="1:10" x14ac:dyDescent="0.35">
      <c r="A714" s="2">
        <v>43530</v>
      </c>
      <c r="B714" s="4">
        <v>2019</v>
      </c>
      <c r="C714" s="2" t="s">
        <v>22</v>
      </c>
      <c r="D714" t="s">
        <v>898</v>
      </c>
      <c r="E714" s="3" t="s">
        <v>6492</v>
      </c>
      <c r="F714" s="3" t="str">
        <f t="shared" si="11"/>
        <v>Europa</v>
      </c>
      <c r="G714" t="s">
        <v>6478</v>
      </c>
      <c r="H714" s="8">
        <f>IFERROR(VLOOKUP(G714,'Precio unitario'!A:B,2,0),0)</f>
        <v>300</v>
      </c>
      <c r="I714" s="8">
        <f>IFERROR(IF(G714="Producto D",VLOOKUP(G714,'Precio unitario'!A:B,2,0)*0.9,VLOOKUP(G714,'Precio unitario'!A:B,2,0)),"No existe")</f>
        <v>300</v>
      </c>
      <c r="J714" t="s">
        <v>6483</v>
      </c>
    </row>
    <row r="715" spans="1:10" x14ac:dyDescent="0.35">
      <c r="A715" s="2">
        <v>43530</v>
      </c>
      <c r="B715" s="4">
        <v>2019</v>
      </c>
      <c r="C715" s="2" t="s">
        <v>22</v>
      </c>
      <c r="D715" t="s">
        <v>906</v>
      </c>
      <c r="E715" s="3" t="s">
        <v>6491</v>
      </c>
      <c r="F715" s="3" t="str">
        <f t="shared" si="11"/>
        <v>América Latina</v>
      </c>
      <c r="G715" t="s">
        <v>6481</v>
      </c>
      <c r="H715" s="8">
        <f>IFERROR(VLOOKUP(G715,'Precio unitario'!A:B,2,0),0)</f>
        <v>450</v>
      </c>
      <c r="I715" s="8">
        <f>IFERROR(IF(G715="Producto D",VLOOKUP(G715,'Precio unitario'!A:B,2,0)*0.9,VLOOKUP(G715,'Precio unitario'!A:B,2,0)),"No existe")</f>
        <v>450</v>
      </c>
      <c r="J715" t="s">
        <v>6484</v>
      </c>
    </row>
    <row r="716" spans="1:10" x14ac:dyDescent="0.35">
      <c r="A716" s="2">
        <v>43530</v>
      </c>
      <c r="B716" s="4">
        <v>2019</v>
      </c>
      <c r="C716" s="2" t="s">
        <v>22</v>
      </c>
      <c r="D716" t="s">
        <v>915</v>
      </c>
      <c r="E716" s="3" t="s">
        <v>6490</v>
      </c>
      <c r="F716" s="3" t="str">
        <f t="shared" si="11"/>
        <v>América Latina</v>
      </c>
      <c r="G716" t="s">
        <v>6478</v>
      </c>
      <c r="H716" s="8">
        <f>IFERROR(VLOOKUP(G716,'Precio unitario'!A:B,2,0),0)</f>
        <v>300</v>
      </c>
      <c r="I716" s="8">
        <f>IFERROR(IF(G716="Producto D",VLOOKUP(G716,'Precio unitario'!A:B,2,0)*0.9,VLOOKUP(G716,'Precio unitario'!A:B,2,0)),"No existe")</f>
        <v>300</v>
      </c>
      <c r="J716" t="s">
        <v>6483</v>
      </c>
    </row>
    <row r="717" spans="1:10" x14ac:dyDescent="0.35">
      <c r="A717" s="2">
        <v>43530</v>
      </c>
      <c r="B717" s="4">
        <v>2019</v>
      </c>
      <c r="C717" s="2" t="s">
        <v>22</v>
      </c>
      <c r="D717" t="s">
        <v>961</v>
      </c>
      <c r="E717" s="3" t="s">
        <v>6493</v>
      </c>
      <c r="F717" s="3" t="str">
        <f t="shared" si="11"/>
        <v>América Latina</v>
      </c>
      <c r="G717" t="s">
        <v>6480</v>
      </c>
      <c r="H717" s="8">
        <f>IFERROR(VLOOKUP(G717,'Precio unitario'!A:B,2,0),0)</f>
        <v>550</v>
      </c>
      <c r="I717" s="8">
        <f>IFERROR(IF(G717="Producto D",VLOOKUP(G717,'Precio unitario'!A:B,2,0)*0.9,VLOOKUP(G717,'Precio unitario'!A:B,2,0)),"No existe")</f>
        <v>495</v>
      </c>
      <c r="J717" t="s">
        <v>6482</v>
      </c>
    </row>
    <row r="718" spans="1:10" x14ac:dyDescent="0.35">
      <c r="A718" s="2">
        <v>43530</v>
      </c>
      <c r="B718" s="4">
        <v>2019</v>
      </c>
      <c r="C718" s="2" t="s">
        <v>22</v>
      </c>
      <c r="D718" t="s">
        <v>6817</v>
      </c>
      <c r="E718" s="3" t="s">
        <v>6491</v>
      </c>
      <c r="F718" s="3" t="str">
        <f t="shared" si="11"/>
        <v>América Latina</v>
      </c>
      <c r="G718" t="s">
        <v>6480</v>
      </c>
      <c r="H718" s="8">
        <f>IFERROR(VLOOKUP(G718,'Precio unitario'!A:B,2,0),0)</f>
        <v>550</v>
      </c>
      <c r="I718" s="8">
        <f>IFERROR(IF(G718="Producto D",VLOOKUP(G718,'Precio unitario'!A:B,2,0)*0.9,VLOOKUP(G718,'Precio unitario'!A:B,2,0)),"No existe")</f>
        <v>495</v>
      </c>
      <c r="J718" t="s">
        <v>6483</v>
      </c>
    </row>
    <row r="719" spans="1:10" x14ac:dyDescent="0.35">
      <c r="A719" s="2">
        <v>43531</v>
      </c>
      <c r="B719" s="4">
        <v>2019</v>
      </c>
      <c r="C719" s="2" t="s">
        <v>22</v>
      </c>
      <c r="D719" t="s">
        <v>6818</v>
      </c>
      <c r="E719" s="3" t="s">
        <v>6492</v>
      </c>
      <c r="F719" s="3" t="str">
        <f t="shared" si="11"/>
        <v>Europa</v>
      </c>
      <c r="G719" t="s">
        <v>6480</v>
      </c>
      <c r="H719" s="8">
        <f>IFERROR(VLOOKUP(G719,'Precio unitario'!A:B,2,0),0)</f>
        <v>550</v>
      </c>
      <c r="I719" s="8">
        <f>IFERROR(IF(G719="Producto D",VLOOKUP(G719,'Precio unitario'!A:B,2,0)*0.9,VLOOKUP(G719,'Precio unitario'!A:B,2,0)),"No existe")</f>
        <v>495</v>
      </c>
      <c r="J719" t="s">
        <v>6482</v>
      </c>
    </row>
    <row r="720" spans="1:10" x14ac:dyDescent="0.35">
      <c r="A720" s="2">
        <v>43531</v>
      </c>
      <c r="B720" s="4">
        <v>2019</v>
      </c>
      <c r="C720" s="2" t="s">
        <v>22</v>
      </c>
      <c r="D720" t="s">
        <v>6819</v>
      </c>
      <c r="E720" s="3" t="s">
        <v>6490</v>
      </c>
      <c r="F720" s="3" t="str">
        <f t="shared" si="11"/>
        <v>América Latina</v>
      </c>
      <c r="G720" t="s">
        <v>6479</v>
      </c>
      <c r="H720" s="8">
        <f>IFERROR(VLOOKUP(G720,'Precio unitario'!A:B,2,0),0)</f>
        <v>150</v>
      </c>
      <c r="I720" s="8">
        <f>IFERROR(IF(G720="Producto D",VLOOKUP(G720,'Precio unitario'!A:B,2,0)*0.9,VLOOKUP(G720,'Precio unitario'!A:B,2,0)),"No existe")</f>
        <v>150</v>
      </c>
      <c r="J720" t="s">
        <v>6482</v>
      </c>
    </row>
    <row r="721" spans="1:10" x14ac:dyDescent="0.35">
      <c r="A721" s="2">
        <v>43531</v>
      </c>
      <c r="B721" s="4">
        <v>2019</v>
      </c>
      <c r="C721" s="2" t="s">
        <v>22</v>
      </c>
      <c r="D721" t="s">
        <v>1044</v>
      </c>
      <c r="E721" s="3" t="s">
        <v>6491</v>
      </c>
      <c r="F721" s="3" t="str">
        <f t="shared" si="11"/>
        <v>América Latina</v>
      </c>
      <c r="G721" t="s">
        <v>6479</v>
      </c>
      <c r="H721" s="8">
        <f>IFERROR(VLOOKUP(G721,'Precio unitario'!A:B,2,0),0)</f>
        <v>150</v>
      </c>
      <c r="I721" s="8">
        <f>IFERROR(IF(G721="Producto D",VLOOKUP(G721,'Precio unitario'!A:B,2,0)*0.9,VLOOKUP(G721,'Precio unitario'!A:B,2,0)),"No existe")</f>
        <v>150</v>
      </c>
      <c r="J721" t="s">
        <v>6484</v>
      </c>
    </row>
    <row r="722" spans="1:10" x14ac:dyDescent="0.35">
      <c r="A722" s="2">
        <v>43531</v>
      </c>
      <c r="B722" s="4">
        <v>2019</v>
      </c>
      <c r="C722" s="2" t="s">
        <v>22</v>
      </c>
      <c r="D722" t="s">
        <v>1063</v>
      </c>
      <c r="E722" s="3" t="s">
        <v>6493</v>
      </c>
      <c r="F722" s="3" t="str">
        <f t="shared" si="11"/>
        <v>América Latina</v>
      </c>
      <c r="G722" t="s">
        <v>6479</v>
      </c>
      <c r="H722" s="8">
        <f>IFERROR(VLOOKUP(G722,'Precio unitario'!A:B,2,0),0)</f>
        <v>150</v>
      </c>
      <c r="I722" s="8">
        <f>IFERROR(IF(G722="Producto D",VLOOKUP(G722,'Precio unitario'!A:B,2,0)*0.9,VLOOKUP(G722,'Precio unitario'!A:B,2,0)),"No existe")</f>
        <v>150</v>
      </c>
      <c r="J722" t="s">
        <v>6482</v>
      </c>
    </row>
    <row r="723" spans="1:10" x14ac:dyDescent="0.35">
      <c r="A723" s="2">
        <v>43531</v>
      </c>
      <c r="B723" s="4">
        <v>2019</v>
      </c>
      <c r="C723" s="2" t="s">
        <v>22</v>
      </c>
      <c r="D723" t="s">
        <v>1119</v>
      </c>
      <c r="E723" s="3" t="s">
        <v>6491</v>
      </c>
      <c r="F723" s="3" t="str">
        <f t="shared" si="11"/>
        <v>América Latina</v>
      </c>
      <c r="G723" t="s">
        <v>6481</v>
      </c>
      <c r="H723" s="8">
        <f>IFERROR(VLOOKUP(G723,'Precio unitario'!A:B,2,0),0)</f>
        <v>450</v>
      </c>
      <c r="I723" s="8">
        <f>IFERROR(IF(G723="Producto D",VLOOKUP(G723,'Precio unitario'!A:B,2,0)*0.9,VLOOKUP(G723,'Precio unitario'!A:B,2,0)),"No existe")</f>
        <v>450</v>
      </c>
      <c r="J723" t="s">
        <v>6484</v>
      </c>
    </row>
    <row r="724" spans="1:10" x14ac:dyDescent="0.35">
      <c r="A724" s="2">
        <v>43531</v>
      </c>
      <c r="B724" s="4">
        <v>2019</v>
      </c>
      <c r="C724" s="2" t="s">
        <v>22</v>
      </c>
      <c r="D724" t="s">
        <v>1166</v>
      </c>
      <c r="E724" s="3" t="s">
        <v>6490</v>
      </c>
      <c r="F724" s="3" t="str">
        <f t="shared" si="11"/>
        <v>América Latina</v>
      </c>
      <c r="G724" t="s">
        <v>6479</v>
      </c>
      <c r="H724" s="8">
        <f>IFERROR(VLOOKUP(G724,'Precio unitario'!A:B,2,0),0)</f>
        <v>150</v>
      </c>
      <c r="I724" s="8">
        <f>IFERROR(IF(G724="Producto D",VLOOKUP(G724,'Precio unitario'!A:B,2,0)*0.9,VLOOKUP(G724,'Precio unitario'!A:B,2,0)),"No existe")</f>
        <v>150</v>
      </c>
      <c r="J724" t="s">
        <v>6484</v>
      </c>
    </row>
    <row r="725" spans="1:10" x14ac:dyDescent="0.35">
      <c r="A725" s="2">
        <v>43531</v>
      </c>
      <c r="B725" s="4">
        <v>2019</v>
      </c>
      <c r="C725" s="2" t="s">
        <v>22</v>
      </c>
      <c r="D725" t="s">
        <v>1175</v>
      </c>
      <c r="E725" s="3" t="s">
        <v>6492</v>
      </c>
      <c r="F725" s="3" t="str">
        <f t="shared" si="11"/>
        <v>Europa</v>
      </c>
      <c r="G725" t="s">
        <v>6480</v>
      </c>
      <c r="H725" s="8">
        <f>IFERROR(VLOOKUP(G725,'Precio unitario'!A:B,2,0),0)</f>
        <v>550</v>
      </c>
      <c r="I725" s="8">
        <f>IFERROR(IF(G725="Producto D",VLOOKUP(G725,'Precio unitario'!A:B,2,0)*0.9,VLOOKUP(G725,'Precio unitario'!A:B,2,0)),"No existe")</f>
        <v>495</v>
      </c>
      <c r="J725" t="s">
        <v>6483</v>
      </c>
    </row>
    <row r="726" spans="1:10" x14ac:dyDescent="0.35">
      <c r="A726" s="2">
        <v>43531</v>
      </c>
      <c r="B726" s="4">
        <v>2019</v>
      </c>
      <c r="C726" s="2" t="s">
        <v>22</v>
      </c>
      <c r="D726" t="s">
        <v>1195</v>
      </c>
      <c r="E726" s="3" t="s">
        <v>6493</v>
      </c>
      <c r="F726" s="3" t="str">
        <f t="shared" si="11"/>
        <v>América Latina</v>
      </c>
      <c r="G726" t="s">
        <v>6480</v>
      </c>
      <c r="H726" s="8">
        <f>IFERROR(VLOOKUP(G726,'Precio unitario'!A:B,2,0),0)</f>
        <v>550</v>
      </c>
      <c r="I726" s="8">
        <f>IFERROR(IF(G726="Producto D",VLOOKUP(G726,'Precio unitario'!A:B,2,0)*0.9,VLOOKUP(G726,'Precio unitario'!A:B,2,0)),"No existe")</f>
        <v>495</v>
      </c>
      <c r="J726" t="s">
        <v>6484</v>
      </c>
    </row>
    <row r="727" spans="1:10" x14ac:dyDescent="0.35">
      <c r="A727" s="2">
        <v>43531</v>
      </c>
      <c r="B727" s="4">
        <v>2019</v>
      </c>
      <c r="C727" s="2" t="s">
        <v>22</v>
      </c>
      <c r="D727" t="s">
        <v>6820</v>
      </c>
      <c r="E727" s="3" t="s">
        <v>6494</v>
      </c>
      <c r="F727" s="3" t="str">
        <f t="shared" si="11"/>
        <v>América Latina</v>
      </c>
      <c r="G727" t="s">
        <v>6478</v>
      </c>
      <c r="H727" s="8">
        <f>IFERROR(VLOOKUP(G727,'Precio unitario'!A:B,2,0),0)</f>
        <v>300</v>
      </c>
      <c r="I727" s="8">
        <f>IFERROR(IF(G727="Producto D",VLOOKUP(G727,'Precio unitario'!A:B,2,0)*0.9,VLOOKUP(G727,'Precio unitario'!A:B,2,0)),"No existe")</f>
        <v>300</v>
      </c>
      <c r="J727" t="s">
        <v>6484</v>
      </c>
    </row>
    <row r="728" spans="1:10" x14ac:dyDescent="0.35">
      <c r="A728" s="2">
        <v>43531</v>
      </c>
      <c r="B728" s="4">
        <v>2019</v>
      </c>
      <c r="C728" s="2" t="s">
        <v>22</v>
      </c>
      <c r="D728" t="s">
        <v>6821</v>
      </c>
      <c r="E728" s="3" t="s">
        <v>6492</v>
      </c>
      <c r="F728" s="3" t="str">
        <f t="shared" si="11"/>
        <v>Europa</v>
      </c>
      <c r="G728" t="s">
        <v>6480</v>
      </c>
      <c r="H728" s="8">
        <f>IFERROR(VLOOKUP(G728,'Precio unitario'!A:B,2,0),0)</f>
        <v>550</v>
      </c>
      <c r="I728" s="8">
        <f>IFERROR(IF(G728="Producto D",VLOOKUP(G728,'Precio unitario'!A:B,2,0)*0.9,VLOOKUP(G728,'Precio unitario'!A:B,2,0)),"No existe")</f>
        <v>495</v>
      </c>
      <c r="J728" t="s">
        <v>6483</v>
      </c>
    </row>
    <row r="729" spans="1:10" x14ac:dyDescent="0.35">
      <c r="A729" s="2">
        <v>43532</v>
      </c>
      <c r="B729" s="4">
        <v>2019</v>
      </c>
      <c r="C729" s="2" t="s">
        <v>22</v>
      </c>
      <c r="D729" t="s">
        <v>1320</v>
      </c>
      <c r="E729" s="3" t="s">
        <v>6492</v>
      </c>
      <c r="F729" s="3" t="str">
        <f t="shared" si="11"/>
        <v>Europa</v>
      </c>
      <c r="G729" t="s">
        <v>6481</v>
      </c>
      <c r="H729" s="8">
        <f>IFERROR(VLOOKUP(G729,'Precio unitario'!A:B,2,0),0)</f>
        <v>450</v>
      </c>
      <c r="I729" s="8">
        <f>IFERROR(IF(G729="Producto D",VLOOKUP(G729,'Precio unitario'!A:B,2,0)*0.9,VLOOKUP(G729,'Precio unitario'!A:B,2,0)),"No existe")</f>
        <v>450</v>
      </c>
      <c r="J729" t="s">
        <v>6483</v>
      </c>
    </row>
    <row r="730" spans="1:10" x14ac:dyDescent="0.35">
      <c r="A730" s="2">
        <v>43532</v>
      </c>
      <c r="B730" s="4">
        <v>2019</v>
      </c>
      <c r="C730" s="2" t="s">
        <v>22</v>
      </c>
      <c r="D730" t="s">
        <v>6822</v>
      </c>
      <c r="E730" s="3" t="s">
        <v>6491</v>
      </c>
      <c r="F730" s="3" t="str">
        <f t="shared" si="11"/>
        <v>América Latina</v>
      </c>
      <c r="G730" t="s">
        <v>6480</v>
      </c>
      <c r="H730" s="8">
        <f>IFERROR(VLOOKUP(G730,'Precio unitario'!A:B,2,0),0)</f>
        <v>550</v>
      </c>
      <c r="I730" s="8">
        <f>IFERROR(IF(G730="Producto D",VLOOKUP(G730,'Precio unitario'!A:B,2,0)*0.9,VLOOKUP(G730,'Precio unitario'!A:B,2,0)),"No existe")</f>
        <v>495</v>
      </c>
      <c r="J730" t="s">
        <v>6482</v>
      </c>
    </row>
    <row r="731" spans="1:10" x14ac:dyDescent="0.35">
      <c r="A731" s="2">
        <v>43532</v>
      </c>
      <c r="B731" s="4">
        <v>2019</v>
      </c>
      <c r="C731" s="2" t="s">
        <v>22</v>
      </c>
      <c r="D731" t="s">
        <v>1352</v>
      </c>
      <c r="E731" s="3" t="s">
        <v>6493</v>
      </c>
      <c r="F731" s="3" t="str">
        <f t="shared" si="11"/>
        <v>América Latina</v>
      </c>
      <c r="G731" t="s">
        <v>6481</v>
      </c>
      <c r="H731" s="8">
        <f>IFERROR(VLOOKUP(G731,'Precio unitario'!A:B,2,0),0)</f>
        <v>450</v>
      </c>
      <c r="I731" s="8">
        <f>IFERROR(IF(G731="Producto D",VLOOKUP(G731,'Precio unitario'!A:B,2,0)*0.9,VLOOKUP(G731,'Precio unitario'!A:B,2,0)),"No existe")</f>
        <v>450</v>
      </c>
      <c r="J731" t="s">
        <v>6484</v>
      </c>
    </row>
    <row r="732" spans="1:10" x14ac:dyDescent="0.35">
      <c r="A732" s="2">
        <v>43532</v>
      </c>
      <c r="B732" s="4">
        <v>2019</v>
      </c>
      <c r="C732" s="2" t="s">
        <v>22</v>
      </c>
      <c r="D732" t="s">
        <v>1360</v>
      </c>
      <c r="E732" s="3" t="s">
        <v>6494</v>
      </c>
      <c r="F732" s="3" t="str">
        <f t="shared" si="11"/>
        <v>América Latina</v>
      </c>
      <c r="G732" t="s">
        <v>6481</v>
      </c>
      <c r="H732" s="8">
        <f>IFERROR(VLOOKUP(G732,'Precio unitario'!A:B,2,0),0)</f>
        <v>450</v>
      </c>
      <c r="I732" s="8">
        <f>IFERROR(IF(G732="Producto D",VLOOKUP(G732,'Precio unitario'!A:B,2,0)*0.9,VLOOKUP(G732,'Precio unitario'!A:B,2,0)),"No existe")</f>
        <v>450</v>
      </c>
      <c r="J732" t="s">
        <v>6483</v>
      </c>
    </row>
    <row r="733" spans="1:10" x14ac:dyDescent="0.35">
      <c r="A733" s="2">
        <v>43532</v>
      </c>
      <c r="B733" s="4">
        <v>2019</v>
      </c>
      <c r="C733" s="2" t="s">
        <v>22</v>
      </c>
      <c r="D733" t="s">
        <v>6823</v>
      </c>
      <c r="E733" s="3" t="s">
        <v>6491</v>
      </c>
      <c r="F733" s="3" t="str">
        <f t="shared" si="11"/>
        <v>América Latina</v>
      </c>
      <c r="G733" t="s">
        <v>6481</v>
      </c>
      <c r="H733" s="8">
        <f>IFERROR(VLOOKUP(G733,'Precio unitario'!A:B,2,0),0)</f>
        <v>450</v>
      </c>
      <c r="I733" s="8">
        <f>IFERROR(IF(G733="Producto D",VLOOKUP(G733,'Precio unitario'!A:B,2,0)*0.9,VLOOKUP(G733,'Precio unitario'!A:B,2,0)),"No existe")</f>
        <v>450</v>
      </c>
      <c r="J733" t="s">
        <v>6482</v>
      </c>
    </row>
    <row r="734" spans="1:10" x14ac:dyDescent="0.35">
      <c r="A734" s="2">
        <v>43532</v>
      </c>
      <c r="B734" s="4">
        <v>2019</v>
      </c>
      <c r="C734" s="2" t="s">
        <v>22</v>
      </c>
      <c r="D734" t="s">
        <v>1393</v>
      </c>
      <c r="E734" s="3" t="s">
        <v>6493</v>
      </c>
      <c r="F734" s="3" t="str">
        <f t="shared" si="11"/>
        <v>América Latina</v>
      </c>
      <c r="G734" t="s">
        <v>6478</v>
      </c>
      <c r="H734" s="8">
        <f>IFERROR(VLOOKUP(G734,'Precio unitario'!A:B,2,0),0)</f>
        <v>300</v>
      </c>
      <c r="I734" s="8">
        <f>IFERROR(IF(G734="Producto D",VLOOKUP(G734,'Precio unitario'!A:B,2,0)*0.9,VLOOKUP(G734,'Precio unitario'!A:B,2,0)),"No existe")</f>
        <v>300</v>
      </c>
      <c r="J734" t="s">
        <v>6484</v>
      </c>
    </row>
    <row r="735" spans="1:10" x14ac:dyDescent="0.35">
      <c r="A735" s="2">
        <v>43532</v>
      </c>
      <c r="B735" s="4">
        <v>2019</v>
      </c>
      <c r="C735" s="2" t="s">
        <v>22</v>
      </c>
      <c r="D735" t="s">
        <v>1429</v>
      </c>
      <c r="E735" s="3" t="s">
        <v>6490</v>
      </c>
      <c r="F735" s="3" t="str">
        <f t="shared" si="11"/>
        <v>América Latina</v>
      </c>
      <c r="G735" t="s">
        <v>6480</v>
      </c>
      <c r="H735" s="8">
        <f>IFERROR(VLOOKUP(G735,'Precio unitario'!A:B,2,0),0)</f>
        <v>550</v>
      </c>
      <c r="I735" s="8">
        <f>IFERROR(IF(G735="Producto D",VLOOKUP(G735,'Precio unitario'!A:B,2,0)*0.9,VLOOKUP(G735,'Precio unitario'!A:B,2,0)),"No existe")</f>
        <v>495</v>
      </c>
      <c r="J735" t="s">
        <v>6483</v>
      </c>
    </row>
    <row r="736" spans="1:10" x14ac:dyDescent="0.35">
      <c r="A736" s="2">
        <v>43532</v>
      </c>
      <c r="B736" s="4">
        <v>2019</v>
      </c>
      <c r="C736" s="2" t="s">
        <v>22</v>
      </c>
      <c r="D736" t="s">
        <v>1458</v>
      </c>
      <c r="E736" s="3" t="s">
        <v>6492</v>
      </c>
      <c r="F736" s="3" t="str">
        <f t="shared" si="11"/>
        <v>Europa</v>
      </c>
      <c r="G736" t="s">
        <v>6479</v>
      </c>
      <c r="H736" s="8">
        <f>IFERROR(VLOOKUP(G736,'Precio unitario'!A:B,2,0),0)</f>
        <v>150</v>
      </c>
      <c r="I736" s="8">
        <f>IFERROR(IF(G736="Producto D",VLOOKUP(G736,'Precio unitario'!A:B,2,0)*0.9,VLOOKUP(G736,'Precio unitario'!A:B,2,0)),"No existe")</f>
        <v>150</v>
      </c>
      <c r="J736" t="s">
        <v>6482</v>
      </c>
    </row>
    <row r="737" spans="1:10" x14ac:dyDescent="0.35">
      <c r="A737" s="2">
        <v>43532</v>
      </c>
      <c r="B737" s="4">
        <v>2019</v>
      </c>
      <c r="C737" s="2" t="s">
        <v>22</v>
      </c>
      <c r="D737" t="s">
        <v>6824</v>
      </c>
      <c r="E737" s="3" t="s">
        <v>6491</v>
      </c>
      <c r="F737" s="3" t="str">
        <f t="shared" si="11"/>
        <v>América Latina</v>
      </c>
      <c r="G737" t="s">
        <v>6480</v>
      </c>
      <c r="H737" s="8">
        <f>IFERROR(VLOOKUP(G737,'Precio unitario'!A:B,2,0),0)</f>
        <v>550</v>
      </c>
      <c r="I737" s="8">
        <f>IFERROR(IF(G737="Producto D",VLOOKUP(G737,'Precio unitario'!A:B,2,0)*0.9,VLOOKUP(G737,'Precio unitario'!A:B,2,0)),"No existe")</f>
        <v>495</v>
      </c>
      <c r="J737" t="s">
        <v>6482</v>
      </c>
    </row>
    <row r="738" spans="1:10" x14ac:dyDescent="0.35">
      <c r="A738" s="2">
        <v>43533</v>
      </c>
      <c r="B738" s="4">
        <v>2019</v>
      </c>
      <c r="C738" s="2" t="s">
        <v>22</v>
      </c>
      <c r="D738" t="s">
        <v>6825</v>
      </c>
      <c r="E738" s="3" t="s">
        <v>6490</v>
      </c>
      <c r="F738" s="3" t="str">
        <f t="shared" si="11"/>
        <v>América Latina</v>
      </c>
      <c r="G738" t="s">
        <v>6478</v>
      </c>
      <c r="H738" s="8">
        <f>IFERROR(VLOOKUP(G738,'Precio unitario'!A:B,2,0),0)</f>
        <v>300</v>
      </c>
      <c r="I738" s="8">
        <f>IFERROR(IF(G738="Producto D",VLOOKUP(G738,'Precio unitario'!A:B,2,0)*0.9,VLOOKUP(G738,'Precio unitario'!A:B,2,0)),"No existe")</f>
        <v>300</v>
      </c>
      <c r="J738" t="s">
        <v>6483</v>
      </c>
    </row>
    <row r="739" spans="1:10" x14ac:dyDescent="0.35">
      <c r="A739" s="2">
        <v>43533</v>
      </c>
      <c r="B739" s="4">
        <v>2019</v>
      </c>
      <c r="C739" s="2" t="s">
        <v>22</v>
      </c>
      <c r="D739" t="s">
        <v>1694</v>
      </c>
      <c r="E739" s="3" t="s">
        <v>6493</v>
      </c>
      <c r="F739" s="3" t="str">
        <f t="shared" si="11"/>
        <v>América Latina</v>
      </c>
      <c r="G739" t="s">
        <v>6480</v>
      </c>
      <c r="H739" s="8">
        <f>IFERROR(VLOOKUP(G739,'Precio unitario'!A:B,2,0),0)</f>
        <v>550</v>
      </c>
      <c r="I739" s="8">
        <f>IFERROR(IF(G739="Producto D",VLOOKUP(G739,'Precio unitario'!A:B,2,0)*0.9,VLOOKUP(G739,'Precio unitario'!A:B,2,0)),"No existe")</f>
        <v>495</v>
      </c>
      <c r="J739" t="s">
        <v>6483</v>
      </c>
    </row>
    <row r="740" spans="1:10" x14ac:dyDescent="0.35">
      <c r="A740" s="2">
        <v>43533</v>
      </c>
      <c r="B740" s="4">
        <v>2019</v>
      </c>
      <c r="C740" s="2" t="s">
        <v>22</v>
      </c>
      <c r="D740" t="s">
        <v>1735</v>
      </c>
      <c r="E740" s="3" t="s">
        <v>6491</v>
      </c>
      <c r="F740" s="3" t="str">
        <f t="shared" si="11"/>
        <v>América Latina</v>
      </c>
      <c r="G740" t="s">
        <v>6481</v>
      </c>
      <c r="H740" s="8">
        <f>IFERROR(VLOOKUP(G740,'Precio unitario'!A:B,2,0),0)</f>
        <v>450</v>
      </c>
      <c r="I740" s="8">
        <f>IFERROR(IF(G740="Producto D",VLOOKUP(G740,'Precio unitario'!A:B,2,0)*0.9,VLOOKUP(G740,'Precio unitario'!A:B,2,0)),"No existe")</f>
        <v>450</v>
      </c>
      <c r="J740" t="s">
        <v>6484</v>
      </c>
    </row>
    <row r="741" spans="1:10" x14ac:dyDescent="0.35">
      <c r="A741" s="2">
        <v>43533</v>
      </c>
      <c r="B741" s="4">
        <v>2019</v>
      </c>
      <c r="C741" s="2" t="s">
        <v>22</v>
      </c>
      <c r="D741" t="s">
        <v>1748</v>
      </c>
      <c r="E741" s="3" t="s">
        <v>6492</v>
      </c>
      <c r="F741" s="3" t="str">
        <f t="shared" si="11"/>
        <v>Europa</v>
      </c>
      <c r="G741" t="s">
        <v>6479</v>
      </c>
      <c r="H741" s="8">
        <f>IFERROR(VLOOKUP(G741,'Precio unitario'!A:B,2,0),0)</f>
        <v>150</v>
      </c>
      <c r="I741" s="8">
        <f>IFERROR(IF(G741="Producto D",VLOOKUP(G741,'Precio unitario'!A:B,2,0)*0.9,VLOOKUP(G741,'Precio unitario'!A:B,2,0)),"No existe")</f>
        <v>150</v>
      </c>
      <c r="J741" t="s">
        <v>6484</v>
      </c>
    </row>
    <row r="742" spans="1:10" x14ac:dyDescent="0.35">
      <c r="A742" s="2">
        <v>43533</v>
      </c>
      <c r="B742" s="4">
        <v>2019</v>
      </c>
      <c r="C742" s="2" t="s">
        <v>22</v>
      </c>
      <c r="D742" t="s">
        <v>6826</v>
      </c>
      <c r="E742" s="3" t="s">
        <v>6490</v>
      </c>
      <c r="F742" s="3" t="str">
        <f t="shared" si="11"/>
        <v>América Latina</v>
      </c>
      <c r="G742" t="s">
        <v>6481</v>
      </c>
      <c r="H742" s="8">
        <f>IFERROR(VLOOKUP(G742,'Precio unitario'!A:B,2,0),0)</f>
        <v>450</v>
      </c>
      <c r="I742" s="8">
        <f>IFERROR(IF(G742="Producto D",VLOOKUP(G742,'Precio unitario'!A:B,2,0)*0.9,VLOOKUP(G742,'Precio unitario'!A:B,2,0)),"No existe")</f>
        <v>450</v>
      </c>
      <c r="J742" t="s">
        <v>6482</v>
      </c>
    </row>
    <row r="743" spans="1:10" x14ac:dyDescent="0.35">
      <c r="A743" s="2">
        <v>43533</v>
      </c>
      <c r="B743" s="4">
        <v>2019</v>
      </c>
      <c r="C743" s="2" t="s">
        <v>22</v>
      </c>
      <c r="D743" t="s">
        <v>6827</v>
      </c>
      <c r="E743" s="3" t="s">
        <v>6491</v>
      </c>
      <c r="F743" s="3" t="str">
        <f t="shared" si="11"/>
        <v>América Latina</v>
      </c>
      <c r="G743" t="s">
        <v>6480</v>
      </c>
      <c r="H743" s="8">
        <f>IFERROR(VLOOKUP(G743,'Precio unitario'!A:B,2,0),0)</f>
        <v>550</v>
      </c>
      <c r="I743" s="8">
        <f>IFERROR(IF(G743="Producto D",VLOOKUP(G743,'Precio unitario'!A:B,2,0)*0.9,VLOOKUP(G743,'Precio unitario'!A:B,2,0)),"No existe")</f>
        <v>495</v>
      </c>
      <c r="J743" t="s">
        <v>6484</v>
      </c>
    </row>
    <row r="744" spans="1:10" x14ac:dyDescent="0.35">
      <c r="A744" s="2">
        <v>43533</v>
      </c>
      <c r="B744" s="4">
        <v>2019</v>
      </c>
      <c r="C744" s="2" t="s">
        <v>22</v>
      </c>
      <c r="D744" t="s">
        <v>6828</v>
      </c>
      <c r="E744" s="3" t="s">
        <v>6493</v>
      </c>
      <c r="F744" s="3" t="str">
        <f t="shared" si="11"/>
        <v>América Latina</v>
      </c>
      <c r="G744" t="s">
        <v>6479</v>
      </c>
      <c r="H744" s="8">
        <f>IFERROR(VLOOKUP(G744,'Precio unitario'!A:B,2,0),0)</f>
        <v>150</v>
      </c>
      <c r="I744" s="8">
        <f>IFERROR(IF(G744="Producto D",VLOOKUP(G744,'Precio unitario'!A:B,2,0)*0.9,VLOOKUP(G744,'Precio unitario'!A:B,2,0)),"No existe")</f>
        <v>150</v>
      </c>
      <c r="J744" t="s">
        <v>6484</v>
      </c>
    </row>
    <row r="745" spans="1:10" x14ac:dyDescent="0.35">
      <c r="A745" s="2">
        <v>43533</v>
      </c>
      <c r="B745" s="4">
        <v>2019</v>
      </c>
      <c r="C745" s="2" t="s">
        <v>22</v>
      </c>
      <c r="D745" t="s">
        <v>6829</v>
      </c>
      <c r="E745" s="3" t="s">
        <v>6491</v>
      </c>
      <c r="F745" s="3" t="str">
        <f t="shared" si="11"/>
        <v>América Latina</v>
      </c>
      <c r="G745" t="s">
        <v>6481</v>
      </c>
      <c r="H745" s="8">
        <f>IFERROR(VLOOKUP(G745,'Precio unitario'!A:B,2,0),0)</f>
        <v>450</v>
      </c>
      <c r="I745" s="8">
        <f>IFERROR(IF(G745="Producto D",VLOOKUP(G745,'Precio unitario'!A:B,2,0)*0.9,VLOOKUP(G745,'Precio unitario'!A:B,2,0)),"No existe")</f>
        <v>450</v>
      </c>
      <c r="J745" t="s">
        <v>6482</v>
      </c>
    </row>
    <row r="746" spans="1:10" x14ac:dyDescent="0.35">
      <c r="A746" s="2">
        <v>43533</v>
      </c>
      <c r="B746" s="4">
        <v>2019</v>
      </c>
      <c r="C746" s="2" t="s">
        <v>22</v>
      </c>
      <c r="D746" t="s">
        <v>6830</v>
      </c>
      <c r="E746" s="3" t="s">
        <v>6490</v>
      </c>
      <c r="F746" s="3" t="str">
        <f t="shared" si="11"/>
        <v>América Latina</v>
      </c>
      <c r="G746" t="s">
        <v>6481</v>
      </c>
      <c r="H746" s="8">
        <f>IFERROR(VLOOKUP(G746,'Precio unitario'!A:B,2,0),0)</f>
        <v>450</v>
      </c>
      <c r="I746" s="8">
        <f>IFERROR(IF(G746="Producto D",VLOOKUP(G746,'Precio unitario'!A:B,2,0)*0.9,VLOOKUP(G746,'Precio unitario'!A:B,2,0)),"No existe")</f>
        <v>450</v>
      </c>
      <c r="J746" t="s">
        <v>6483</v>
      </c>
    </row>
    <row r="747" spans="1:10" x14ac:dyDescent="0.35">
      <c r="A747" s="2">
        <v>43533</v>
      </c>
      <c r="B747" s="4">
        <v>2019</v>
      </c>
      <c r="C747" s="2" t="s">
        <v>22</v>
      </c>
      <c r="D747" t="s">
        <v>1958</v>
      </c>
      <c r="E747" s="3" t="s">
        <v>6492</v>
      </c>
      <c r="F747" s="3" t="str">
        <f t="shared" si="11"/>
        <v>Europa</v>
      </c>
      <c r="G747" t="s">
        <v>6481</v>
      </c>
      <c r="H747" s="8">
        <f>IFERROR(VLOOKUP(G747,'Precio unitario'!A:B,2,0),0)</f>
        <v>450</v>
      </c>
      <c r="I747" s="8">
        <f>IFERROR(IF(G747="Producto D",VLOOKUP(G747,'Precio unitario'!A:B,2,0)*0.9,VLOOKUP(G747,'Precio unitario'!A:B,2,0)),"No existe")</f>
        <v>450</v>
      </c>
      <c r="J747" t="s">
        <v>6484</v>
      </c>
    </row>
    <row r="748" spans="1:10" x14ac:dyDescent="0.35">
      <c r="A748" s="2">
        <v>43533</v>
      </c>
      <c r="B748" s="4">
        <v>2019</v>
      </c>
      <c r="C748" s="2" t="s">
        <v>22</v>
      </c>
      <c r="D748" t="s">
        <v>1981</v>
      </c>
      <c r="E748" s="3" t="s">
        <v>6493</v>
      </c>
      <c r="F748" s="3" t="str">
        <f t="shared" si="11"/>
        <v>América Latina</v>
      </c>
      <c r="G748" t="s">
        <v>6480</v>
      </c>
      <c r="H748" s="8">
        <f>IFERROR(VLOOKUP(G748,'Precio unitario'!A:B,2,0),0)</f>
        <v>550</v>
      </c>
      <c r="I748" s="8">
        <f>IFERROR(IF(G748="Producto D",VLOOKUP(G748,'Precio unitario'!A:B,2,0)*0.9,VLOOKUP(G748,'Precio unitario'!A:B,2,0)),"No existe")</f>
        <v>495</v>
      </c>
      <c r="J748" t="s">
        <v>6482</v>
      </c>
    </row>
    <row r="749" spans="1:10" x14ac:dyDescent="0.35">
      <c r="A749" s="2">
        <v>43533</v>
      </c>
      <c r="B749" s="4">
        <v>2019</v>
      </c>
      <c r="C749" s="2" t="s">
        <v>22</v>
      </c>
      <c r="D749" t="s">
        <v>6831</v>
      </c>
      <c r="E749" s="3" t="s">
        <v>6494</v>
      </c>
      <c r="F749" s="3" t="str">
        <f t="shared" si="11"/>
        <v>América Latina</v>
      </c>
      <c r="G749" t="s">
        <v>6481</v>
      </c>
      <c r="H749" s="8">
        <f>IFERROR(VLOOKUP(G749,'Precio unitario'!A:B,2,0),0)</f>
        <v>450</v>
      </c>
      <c r="I749" s="8">
        <f>IFERROR(IF(G749="Producto D",VLOOKUP(G749,'Precio unitario'!A:B,2,0)*0.9,VLOOKUP(G749,'Precio unitario'!A:B,2,0)),"No existe")</f>
        <v>450</v>
      </c>
      <c r="J749" t="s">
        <v>6484</v>
      </c>
    </row>
    <row r="750" spans="1:10" x14ac:dyDescent="0.35">
      <c r="A750" s="2">
        <v>43533</v>
      </c>
      <c r="B750" s="4">
        <v>2019</v>
      </c>
      <c r="C750" s="2" t="s">
        <v>22</v>
      </c>
      <c r="D750" t="s">
        <v>2026</v>
      </c>
      <c r="E750" s="3" t="s">
        <v>6492</v>
      </c>
      <c r="F750" s="3" t="str">
        <f t="shared" si="11"/>
        <v>Europa</v>
      </c>
      <c r="G750" t="s">
        <v>6481</v>
      </c>
      <c r="H750" s="8">
        <f>IFERROR(VLOOKUP(G750,'Precio unitario'!A:B,2,0),0)</f>
        <v>450</v>
      </c>
      <c r="I750" s="8">
        <f>IFERROR(IF(G750="Producto D",VLOOKUP(G750,'Precio unitario'!A:B,2,0)*0.9,VLOOKUP(G750,'Precio unitario'!A:B,2,0)),"No existe")</f>
        <v>450</v>
      </c>
      <c r="J750" t="s">
        <v>6484</v>
      </c>
    </row>
    <row r="751" spans="1:10" x14ac:dyDescent="0.35">
      <c r="A751" s="2">
        <v>43533</v>
      </c>
      <c r="B751" s="4">
        <v>2019</v>
      </c>
      <c r="C751" s="2" t="s">
        <v>22</v>
      </c>
      <c r="D751" t="s">
        <v>2036</v>
      </c>
      <c r="E751" s="3" t="s">
        <v>6492</v>
      </c>
      <c r="F751" s="3" t="str">
        <f t="shared" si="11"/>
        <v>Europa</v>
      </c>
      <c r="G751" t="s">
        <v>6479</v>
      </c>
      <c r="H751" s="8">
        <f>IFERROR(VLOOKUP(G751,'Precio unitario'!A:B,2,0),0)</f>
        <v>150</v>
      </c>
      <c r="I751" s="8">
        <f>IFERROR(IF(G751="Producto D",VLOOKUP(G751,'Precio unitario'!A:B,2,0)*0.9,VLOOKUP(G751,'Precio unitario'!A:B,2,0)),"No existe")</f>
        <v>150</v>
      </c>
      <c r="J751" t="s">
        <v>6484</v>
      </c>
    </row>
    <row r="752" spans="1:10" x14ac:dyDescent="0.35">
      <c r="A752" s="2">
        <v>43533</v>
      </c>
      <c r="B752" s="4">
        <v>2019</v>
      </c>
      <c r="C752" s="2" t="s">
        <v>22</v>
      </c>
      <c r="D752" t="s">
        <v>2042</v>
      </c>
      <c r="E752" s="3" t="s">
        <v>6491</v>
      </c>
      <c r="F752" s="3" t="str">
        <f t="shared" si="11"/>
        <v>América Latina</v>
      </c>
      <c r="G752" t="s">
        <v>6480</v>
      </c>
      <c r="H752" s="8">
        <f>IFERROR(VLOOKUP(G752,'Precio unitario'!A:B,2,0),0)</f>
        <v>550</v>
      </c>
      <c r="I752" s="8">
        <f>IFERROR(IF(G752="Producto D",VLOOKUP(G752,'Precio unitario'!A:B,2,0)*0.9,VLOOKUP(G752,'Precio unitario'!A:B,2,0)),"No existe")</f>
        <v>495</v>
      </c>
      <c r="J752" t="s">
        <v>6484</v>
      </c>
    </row>
    <row r="753" spans="1:10" x14ac:dyDescent="0.35">
      <c r="A753" s="2">
        <v>43533</v>
      </c>
      <c r="B753" s="4">
        <v>2019</v>
      </c>
      <c r="C753" s="2" t="s">
        <v>22</v>
      </c>
      <c r="D753" t="s">
        <v>2078</v>
      </c>
      <c r="E753" s="3" t="s">
        <v>6493</v>
      </c>
      <c r="F753" s="3" t="str">
        <f t="shared" si="11"/>
        <v>América Latina</v>
      </c>
      <c r="G753" t="s">
        <v>6479</v>
      </c>
      <c r="H753" s="8">
        <f>IFERROR(VLOOKUP(G753,'Precio unitario'!A:B,2,0),0)</f>
        <v>150</v>
      </c>
      <c r="I753" s="8">
        <f>IFERROR(IF(G753="Producto D",VLOOKUP(G753,'Precio unitario'!A:B,2,0)*0.9,VLOOKUP(G753,'Precio unitario'!A:B,2,0)),"No existe")</f>
        <v>150</v>
      </c>
      <c r="J753" t="s">
        <v>6482</v>
      </c>
    </row>
    <row r="754" spans="1:10" x14ac:dyDescent="0.35">
      <c r="A754" s="2">
        <v>43533</v>
      </c>
      <c r="B754" s="4">
        <v>2019</v>
      </c>
      <c r="C754" s="2" t="s">
        <v>22</v>
      </c>
      <c r="D754" t="s">
        <v>6832</v>
      </c>
      <c r="E754" s="3" t="s">
        <v>6490</v>
      </c>
      <c r="F754" s="3" t="str">
        <f t="shared" si="11"/>
        <v>América Latina</v>
      </c>
      <c r="G754" t="s">
        <v>6480</v>
      </c>
      <c r="H754" s="8">
        <f>IFERROR(VLOOKUP(G754,'Precio unitario'!A:B,2,0),0)</f>
        <v>550</v>
      </c>
      <c r="I754" s="8">
        <f>IFERROR(IF(G754="Producto D",VLOOKUP(G754,'Precio unitario'!A:B,2,0)*0.9,VLOOKUP(G754,'Precio unitario'!A:B,2,0)),"No existe")</f>
        <v>495</v>
      </c>
      <c r="J754" t="s">
        <v>6483</v>
      </c>
    </row>
    <row r="755" spans="1:10" x14ac:dyDescent="0.35">
      <c r="A755" s="2">
        <v>43533</v>
      </c>
      <c r="B755" s="4">
        <v>2019</v>
      </c>
      <c r="C755" s="2" t="s">
        <v>22</v>
      </c>
      <c r="D755" t="s">
        <v>2116</v>
      </c>
      <c r="E755" s="3" t="s">
        <v>6494</v>
      </c>
      <c r="F755" s="3" t="str">
        <f t="shared" si="11"/>
        <v>América Latina</v>
      </c>
      <c r="G755" t="s">
        <v>6478</v>
      </c>
      <c r="H755" s="8">
        <f>IFERROR(VLOOKUP(G755,'Precio unitario'!A:B,2,0),0)</f>
        <v>300</v>
      </c>
      <c r="I755" s="8">
        <f>IFERROR(IF(G755="Producto D",VLOOKUP(G755,'Precio unitario'!A:B,2,0)*0.9,VLOOKUP(G755,'Precio unitario'!A:B,2,0)),"No existe")</f>
        <v>300</v>
      </c>
      <c r="J755" t="s">
        <v>6484</v>
      </c>
    </row>
    <row r="756" spans="1:10" x14ac:dyDescent="0.35">
      <c r="A756" s="2">
        <v>43534</v>
      </c>
      <c r="B756" s="4">
        <v>2019</v>
      </c>
      <c r="C756" s="2" t="s">
        <v>22</v>
      </c>
      <c r="D756" t="s">
        <v>2145</v>
      </c>
      <c r="E756" s="3" t="s">
        <v>6491</v>
      </c>
      <c r="F756" s="3" t="str">
        <f t="shared" si="11"/>
        <v>América Latina</v>
      </c>
      <c r="G756" t="s">
        <v>6478</v>
      </c>
      <c r="H756" s="8">
        <f>IFERROR(VLOOKUP(G756,'Precio unitario'!A:B,2,0),0)</f>
        <v>300</v>
      </c>
      <c r="I756" s="8">
        <f>IFERROR(IF(G756="Producto D",VLOOKUP(G756,'Precio unitario'!A:B,2,0)*0.9,VLOOKUP(G756,'Precio unitario'!A:B,2,0)),"No existe")</f>
        <v>300</v>
      </c>
      <c r="J756" t="s">
        <v>6484</v>
      </c>
    </row>
    <row r="757" spans="1:10" x14ac:dyDescent="0.35">
      <c r="A757" s="2">
        <v>43534</v>
      </c>
      <c r="B757" s="4">
        <v>2019</v>
      </c>
      <c r="C757" s="2" t="s">
        <v>22</v>
      </c>
      <c r="D757" t="s">
        <v>6833</v>
      </c>
      <c r="E757" s="3" t="s">
        <v>6493</v>
      </c>
      <c r="F757" s="3" t="str">
        <f t="shared" si="11"/>
        <v>América Latina</v>
      </c>
      <c r="G757" t="s">
        <v>6481</v>
      </c>
      <c r="H757" s="8">
        <f>IFERROR(VLOOKUP(G757,'Precio unitario'!A:B,2,0),0)</f>
        <v>450</v>
      </c>
      <c r="I757" s="8">
        <f>IFERROR(IF(G757="Producto D",VLOOKUP(G757,'Precio unitario'!A:B,2,0)*0.9,VLOOKUP(G757,'Precio unitario'!A:B,2,0)),"No existe")</f>
        <v>450</v>
      </c>
      <c r="J757" t="s">
        <v>6484</v>
      </c>
    </row>
    <row r="758" spans="1:10" x14ac:dyDescent="0.35">
      <c r="A758" s="2">
        <v>43534</v>
      </c>
      <c r="B758" s="4">
        <v>2019</v>
      </c>
      <c r="C758" s="2" t="s">
        <v>22</v>
      </c>
      <c r="D758" t="s">
        <v>2318</v>
      </c>
      <c r="E758" s="3" t="s">
        <v>6490</v>
      </c>
      <c r="F758" s="3" t="str">
        <f t="shared" si="11"/>
        <v>América Latina</v>
      </c>
      <c r="G758" t="s">
        <v>6478</v>
      </c>
      <c r="H758" s="8">
        <f>IFERROR(VLOOKUP(G758,'Precio unitario'!A:B,2,0),0)</f>
        <v>300</v>
      </c>
      <c r="I758" s="8">
        <f>IFERROR(IF(G758="Producto D",VLOOKUP(G758,'Precio unitario'!A:B,2,0)*0.9,VLOOKUP(G758,'Precio unitario'!A:B,2,0)),"No existe")</f>
        <v>300</v>
      </c>
      <c r="J758" t="s">
        <v>6483</v>
      </c>
    </row>
    <row r="759" spans="1:10" x14ac:dyDescent="0.35">
      <c r="A759" s="2">
        <v>43534</v>
      </c>
      <c r="B759" s="4">
        <v>2019</v>
      </c>
      <c r="C759" s="2" t="s">
        <v>22</v>
      </c>
      <c r="D759" t="s">
        <v>2335</v>
      </c>
      <c r="E759" s="3" t="s">
        <v>6492</v>
      </c>
      <c r="F759" s="3" t="str">
        <f t="shared" si="11"/>
        <v>Europa</v>
      </c>
      <c r="G759" t="s">
        <v>6478</v>
      </c>
      <c r="H759" s="8">
        <f>IFERROR(VLOOKUP(G759,'Precio unitario'!A:B,2,0),0)</f>
        <v>300</v>
      </c>
      <c r="I759" s="8">
        <f>IFERROR(IF(G759="Producto D",VLOOKUP(G759,'Precio unitario'!A:B,2,0)*0.9,VLOOKUP(G759,'Precio unitario'!A:B,2,0)),"No existe")</f>
        <v>300</v>
      </c>
      <c r="J759" t="s">
        <v>6482</v>
      </c>
    </row>
    <row r="760" spans="1:10" x14ac:dyDescent="0.35">
      <c r="A760" s="2">
        <v>43534</v>
      </c>
      <c r="B760" s="4">
        <v>2019</v>
      </c>
      <c r="C760" s="2" t="s">
        <v>22</v>
      </c>
      <c r="D760" t="s">
        <v>6834</v>
      </c>
      <c r="E760" s="3" t="s">
        <v>6491</v>
      </c>
      <c r="F760" s="3" t="str">
        <f t="shared" si="11"/>
        <v>América Latina</v>
      </c>
      <c r="G760" t="s">
        <v>6480</v>
      </c>
      <c r="H760" s="8">
        <f>IFERROR(VLOOKUP(G760,'Precio unitario'!A:B,2,0),0)</f>
        <v>550</v>
      </c>
      <c r="I760" s="8">
        <f>IFERROR(IF(G760="Producto D",VLOOKUP(G760,'Precio unitario'!A:B,2,0)*0.9,VLOOKUP(G760,'Precio unitario'!A:B,2,0)),"No existe")</f>
        <v>495</v>
      </c>
      <c r="J760" t="s">
        <v>6482</v>
      </c>
    </row>
    <row r="761" spans="1:10" x14ac:dyDescent="0.35">
      <c r="A761" s="2">
        <v>43534</v>
      </c>
      <c r="B761" s="4">
        <v>2019</v>
      </c>
      <c r="C761" s="2" t="s">
        <v>22</v>
      </c>
      <c r="D761" t="s">
        <v>6835</v>
      </c>
      <c r="E761" s="3" t="s">
        <v>6490</v>
      </c>
      <c r="F761" s="3" t="str">
        <f t="shared" si="11"/>
        <v>América Latina</v>
      </c>
      <c r="G761" t="s">
        <v>6480</v>
      </c>
      <c r="H761" s="8">
        <f>IFERROR(VLOOKUP(G761,'Precio unitario'!A:B,2,0),0)</f>
        <v>550</v>
      </c>
      <c r="I761" s="8">
        <f>IFERROR(IF(G761="Producto D",VLOOKUP(G761,'Precio unitario'!A:B,2,0)*0.9,VLOOKUP(G761,'Precio unitario'!A:B,2,0)),"No existe")</f>
        <v>495</v>
      </c>
      <c r="J761" t="s">
        <v>6482</v>
      </c>
    </row>
    <row r="762" spans="1:10" x14ac:dyDescent="0.35">
      <c r="A762" s="2">
        <v>43534</v>
      </c>
      <c r="B762" s="4">
        <v>2019</v>
      </c>
      <c r="C762" s="2" t="s">
        <v>22</v>
      </c>
      <c r="D762" t="s">
        <v>6836</v>
      </c>
      <c r="E762" s="3" t="s">
        <v>6493</v>
      </c>
      <c r="F762" s="3" t="str">
        <f t="shared" si="11"/>
        <v>América Latina</v>
      </c>
      <c r="G762" t="s">
        <v>6481</v>
      </c>
      <c r="H762" s="8">
        <f>IFERROR(VLOOKUP(G762,'Precio unitario'!A:B,2,0),0)</f>
        <v>450</v>
      </c>
      <c r="I762" s="8">
        <f>IFERROR(IF(G762="Producto D",VLOOKUP(G762,'Precio unitario'!A:B,2,0)*0.9,VLOOKUP(G762,'Precio unitario'!A:B,2,0)),"No existe")</f>
        <v>450</v>
      </c>
      <c r="J762" t="s">
        <v>6484</v>
      </c>
    </row>
    <row r="763" spans="1:10" x14ac:dyDescent="0.35">
      <c r="A763" s="2">
        <v>43534</v>
      </c>
      <c r="B763" s="4">
        <v>2019</v>
      </c>
      <c r="C763" s="2" t="s">
        <v>22</v>
      </c>
      <c r="D763" t="s">
        <v>6837</v>
      </c>
      <c r="E763" s="3" t="s">
        <v>6491</v>
      </c>
      <c r="F763" s="3" t="str">
        <f t="shared" si="11"/>
        <v>América Latina</v>
      </c>
      <c r="G763" t="s">
        <v>6481</v>
      </c>
      <c r="H763" s="8">
        <f>IFERROR(VLOOKUP(G763,'Precio unitario'!A:B,2,0),0)</f>
        <v>450</v>
      </c>
      <c r="I763" s="8">
        <f>IFERROR(IF(G763="Producto D",VLOOKUP(G763,'Precio unitario'!A:B,2,0)*0.9,VLOOKUP(G763,'Precio unitario'!A:B,2,0)),"No existe")</f>
        <v>450</v>
      </c>
      <c r="J763" t="s">
        <v>6484</v>
      </c>
    </row>
    <row r="764" spans="1:10" x14ac:dyDescent="0.35">
      <c r="A764" s="2">
        <v>43534</v>
      </c>
      <c r="B764" s="4">
        <v>2019</v>
      </c>
      <c r="C764" s="2" t="s">
        <v>22</v>
      </c>
      <c r="D764" t="s">
        <v>2491</v>
      </c>
      <c r="E764" s="3" t="s">
        <v>6492</v>
      </c>
      <c r="F764" s="3" t="str">
        <f t="shared" si="11"/>
        <v>Europa</v>
      </c>
      <c r="G764" t="s">
        <v>6481</v>
      </c>
      <c r="H764" s="8">
        <f>IFERROR(VLOOKUP(G764,'Precio unitario'!A:B,2,0),0)</f>
        <v>450</v>
      </c>
      <c r="I764" s="8">
        <f>IFERROR(IF(G764="Producto D",VLOOKUP(G764,'Precio unitario'!A:B,2,0)*0.9,VLOOKUP(G764,'Precio unitario'!A:B,2,0)),"No existe")</f>
        <v>450</v>
      </c>
      <c r="J764" t="s">
        <v>6484</v>
      </c>
    </row>
    <row r="765" spans="1:10" x14ac:dyDescent="0.35">
      <c r="A765" s="2">
        <v>43534</v>
      </c>
      <c r="B765" s="4">
        <v>2019</v>
      </c>
      <c r="C765" s="2" t="s">
        <v>22</v>
      </c>
      <c r="D765" t="s">
        <v>6838</v>
      </c>
      <c r="E765" s="3" t="s">
        <v>6490</v>
      </c>
      <c r="F765" s="3" t="str">
        <f t="shared" si="11"/>
        <v>América Latina</v>
      </c>
      <c r="G765" t="s">
        <v>6481</v>
      </c>
      <c r="H765" s="8">
        <f>IFERROR(VLOOKUP(G765,'Precio unitario'!A:B,2,0),0)</f>
        <v>450</v>
      </c>
      <c r="I765" s="8">
        <f>IFERROR(IF(G765="Producto D",VLOOKUP(G765,'Precio unitario'!A:B,2,0)*0.9,VLOOKUP(G765,'Precio unitario'!A:B,2,0)),"No existe")</f>
        <v>450</v>
      </c>
      <c r="J765" t="s">
        <v>6484</v>
      </c>
    </row>
    <row r="766" spans="1:10" x14ac:dyDescent="0.35">
      <c r="A766" s="2">
        <v>43534</v>
      </c>
      <c r="B766" s="4">
        <v>2019</v>
      </c>
      <c r="C766" s="2" t="s">
        <v>22</v>
      </c>
      <c r="D766" t="s">
        <v>6839</v>
      </c>
      <c r="E766" s="3" t="s">
        <v>6491</v>
      </c>
      <c r="F766" s="3" t="str">
        <f t="shared" si="11"/>
        <v>América Latina</v>
      </c>
      <c r="G766" t="s">
        <v>6481</v>
      </c>
      <c r="H766" s="8">
        <f>IFERROR(VLOOKUP(G766,'Precio unitario'!A:B,2,0),0)</f>
        <v>450</v>
      </c>
      <c r="I766" s="8">
        <f>IFERROR(IF(G766="Producto D",VLOOKUP(G766,'Precio unitario'!A:B,2,0)*0.9,VLOOKUP(G766,'Precio unitario'!A:B,2,0)),"No existe")</f>
        <v>450</v>
      </c>
      <c r="J766" t="s">
        <v>6484</v>
      </c>
    </row>
    <row r="767" spans="1:10" x14ac:dyDescent="0.35">
      <c r="A767" s="2">
        <v>43535</v>
      </c>
      <c r="B767" s="4">
        <v>2019</v>
      </c>
      <c r="C767" s="2" t="s">
        <v>22</v>
      </c>
      <c r="D767" t="s">
        <v>2571</v>
      </c>
      <c r="E767" s="3" t="s">
        <v>6493</v>
      </c>
      <c r="F767" s="3" t="str">
        <f t="shared" si="11"/>
        <v>América Latina</v>
      </c>
      <c r="G767" t="s">
        <v>6478</v>
      </c>
      <c r="H767" s="8">
        <f>IFERROR(VLOOKUP(G767,'Precio unitario'!A:B,2,0),0)</f>
        <v>300</v>
      </c>
      <c r="I767" s="8">
        <f>IFERROR(IF(G767="Producto D",VLOOKUP(G767,'Precio unitario'!A:B,2,0)*0.9,VLOOKUP(G767,'Precio unitario'!A:B,2,0)),"No existe")</f>
        <v>300</v>
      </c>
      <c r="J767" t="s">
        <v>6484</v>
      </c>
    </row>
    <row r="768" spans="1:10" x14ac:dyDescent="0.35">
      <c r="A768" s="2">
        <v>43535</v>
      </c>
      <c r="B768" s="4">
        <v>2019</v>
      </c>
      <c r="C768" s="2" t="s">
        <v>22</v>
      </c>
      <c r="D768" t="s">
        <v>2578</v>
      </c>
      <c r="E768" s="3" t="s">
        <v>6491</v>
      </c>
      <c r="F768" s="3" t="str">
        <f t="shared" si="11"/>
        <v>América Latina</v>
      </c>
      <c r="G768" t="s">
        <v>6479</v>
      </c>
      <c r="H768" s="8">
        <f>IFERROR(VLOOKUP(G768,'Precio unitario'!A:B,2,0),0)</f>
        <v>150</v>
      </c>
      <c r="I768" s="8">
        <f>IFERROR(IF(G768="Producto D",VLOOKUP(G768,'Precio unitario'!A:B,2,0)*0.9,VLOOKUP(G768,'Precio unitario'!A:B,2,0)),"No existe")</f>
        <v>150</v>
      </c>
      <c r="J768" t="s">
        <v>6484</v>
      </c>
    </row>
    <row r="769" spans="1:10" x14ac:dyDescent="0.35">
      <c r="A769" s="2">
        <v>43535</v>
      </c>
      <c r="B769" s="4">
        <v>2019</v>
      </c>
      <c r="C769" s="2" t="s">
        <v>22</v>
      </c>
      <c r="D769" t="s">
        <v>2586</v>
      </c>
      <c r="E769" s="3" t="s">
        <v>6490</v>
      </c>
      <c r="F769" s="3" t="str">
        <f t="shared" si="11"/>
        <v>América Latina</v>
      </c>
      <c r="G769" t="s">
        <v>6480</v>
      </c>
      <c r="H769" s="8">
        <f>IFERROR(VLOOKUP(G769,'Precio unitario'!A:B,2,0),0)</f>
        <v>550</v>
      </c>
      <c r="I769" s="8">
        <f>IFERROR(IF(G769="Producto D",VLOOKUP(G769,'Precio unitario'!A:B,2,0)*0.9,VLOOKUP(G769,'Precio unitario'!A:B,2,0)),"No existe")</f>
        <v>495</v>
      </c>
      <c r="J769" t="s">
        <v>6482</v>
      </c>
    </row>
    <row r="770" spans="1:10" x14ac:dyDescent="0.35">
      <c r="A770" s="2">
        <v>43535</v>
      </c>
      <c r="B770" s="4">
        <v>2019</v>
      </c>
      <c r="C770" s="2" t="s">
        <v>22</v>
      </c>
      <c r="D770" t="s">
        <v>2625</v>
      </c>
      <c r="E770" s="3" t="s">
        <v>6492</v>
      </c>
      <c r="F770" s="3" t="str">
        <f t="shared" si="11"/>
        <v>Europa</v>
      </c>
      <c r="G770" t="s">
        <v>6480</v>
      </c>
      <c r="H770" s="8">
        <f>IFERROR(VLOOKUP(G770,'Precio unitario'!A:B,2,0),0)</f>
        <v>550</v>
      </c>
      <c r="I770" s="8">
        <f>IFERROR(IF(G770="Producto D",VLOOKUP(G770,'Precio unitario'!A:B,2,0)*0.9,VLOOKUP(G770,'Precio unitario'!A:B,2,0)),"No existe")</f>
        <v>495</v>
      </c>
      <c r="J770" t="s">
        <v>6483</v>
      </c>
    </row>
    <row r="771" spans="1:10" x14ac:dyDescent="0.35">
      <c r="A771" s="2">
        <v>43535</v>
      </c>
      <c r="B771" s="4">
        <v>2019</v>
      </c>
      <c r="C771" s="2" t="s">
        <v>22</v>
      </c>
      <c r="D771" t="s">
        <v>6840</v>
      </c>
      <c r="E771" s="3" t="s">
        <v>6493</v>
      </c>
      <c r="F771" s="3" t="str">
        <f t="shared" ref="F771:F834" si="12">IF(OR(E771="Chile",E771="Colombia",E771="México",E771="Argentina"),"América Latina", IF(E771="España","Europa", "Otro"))</f>
        <v>América Latina</v>
      </c>
      <c r="G771" t="s">
        <v>6481</v>
      </c>
      <c r="H771" s="8">
        <f>IFERROR(VLOOKUP(G771,'Precio unitario'!A:B,2,0),0)</f>
        <v>450</v>
      </c>
      <c r="I771" s="8">
        <f>IFERROR(IF(G771="Producto D",VLOOKUP(G771,'Precio unitario'!A:B,2,0)*0.9,VLOOKUP(G771,'Precio unitario'!A:B,2,0)),"No existe")</f>
        <v>450</v>
      </c>
      <c r="J771" t="s">
        <v>6483</v>
      </c>
    </row>
    <row r="772" spans="1:10" x14ac:dyDescent="0.35">
      <c r="A772" s="2">
        <v>43535</v>
      </c>
      <c r="B772" s="4">
        <v>2019</v>
      </c>
      <c r="C772" s="2" t="s">
        <v>22</v>
      </c>
      <c r="D772" t="s">
        <v>2715</v>
      </c>
      <c r="E772" s="3" t="s">
        <v>6494</v>
      </c>
      <c r="F772" s="3" t="str">
        <f t="shared" si="12"/>
        <v>América Latina</v>
      </c>
      <c r="G772" t="s">
        <v>6481</v>
      </c>
      <c r="H772" s="8">
        <f>IFERROR(VLOOKUP(G772,'Precio unitario'!A:B,2,0),0)</f>
        <v>450</v>
      </c>
      <c r="I772" s="8">
        <f>IFERROR(IF(G772="Producto D",VLOOKUP(G772,'Precio unitario'!A:B,2,0)*0.9,VLOOKUP(G772,'Precio unitario'!A:B,2,0)),"No existe")</f>
        <v>450</v>
      </c>
      <c r="J772" t="s">
        <v>6482</v>
      </c>
    </row>
    <row r="773" spans="1:10" x14ac:dyDescent="0.35">
      <c r="A773" s="2">
        <v>43535</v>
      </c>
      <c r="B773" s="4">
        <v>2019</v>
      </c>
      <c r="C773" s="2" t="s">
        <v>22</v>
      </c>
      <c r="D773" t="s">
        <v>6841</v>
      </c>
      <c r="E773" s="3" t="s">
        <v>6492</v>
      </c>
      <c r="F773" s="3" t="str">
        <f t="shared" si="12"/>
        <v>Europa</v>
      </c>
      <c r="G773" t="s">
        <v>6479</v>
      </c>
      <c r="H773" s="8">
        <f>IFERROR(VLOOKUP(G773,'Precio unitario'!A:B,2,0),0)</f>
        <v>150</v>
      </c>
      <c r="I773" s="8">
        <f>IFERROR(IF(G773="Producto D",VLOOKUP(G773,'Precio unitario'!A:B,2,0)*0.9,VLOOKUP(G773,'Precio unitario'!A:B,2,0)),"No existe")</f>
        <v>150</v>
      </c>
      <c r="J773" t="s">
        <v>6484</v>
      </c>
    </row>
    <row r="774" spans="1:10" x14ac:dyDescent="0.35">
      <c r="A774" s="2">
        <v>43535</v>
      </c>
      <c r="B774" s="4">
        <v>2019</v>
      </c>
      <c r="C774" s="2" t="s">
        <v>22</v>
      </c>
      <c r="D774" t="s">
        <v>6842</v>
      </c>
      <c r="E774" s="3" t="s">
        <v>6492</v>
      </c>
      <c r="F774" s="3" t="str">
        <f t="shared" si="12"/>
        <v>Europa</v>
      </c>
      <c r="G774" t="s">
        <v>6478</v>
      </c>
      <c r="H774" s="8">
        <f>IFERROR(VLOOKUP(G774,'Precio unitario'!A:B,2,0),0)</f>
        <v>300</v>
      </c>
      <c r="I774" s="8">
        <f>IFERROR(IF(G774="Producto D",VLOOKUP(G774,'Precio unitario'!A:B,2,0)*0.9,VLOOKUP(G774,'Precio unitario'!A:B,2,0)),"No existe")</f>
        <v>300</v>
      </c>
      <c r="J774" t="s">
        <v>6484</v>
      </c>
    </row>
    <row r="775" spans="1:10" x14ac:dyDescent="0.35">
      <c r="A775" s="2">
        <v>43535</v>
      </c>
      <c r="B775" s="4">
        <v>2019</v>
      </c>
      <c r="C775" s="2" t="s">
        <v>22</v>
      </c>
      <c r="D775" t="s">
        <v>6843</v>
      </c>
      <c r="E775" s="3" t="s">
        <v>6491</v>
      </c>
      <c r="F775" s="3" t="str">
        <f t="shared" si="12"/>
        <v>América Latina</v>
      </c>
      <c r="G775" t="s">
        <v>6478</v>
      </c>
      <c r="H775" s="8">
        <f>IFERROR(VLOOKUP(G775,'Precio unitario'!A:B,2,0),0)</f>
        <v>300</v>
      </c>
      <c r="I775" s="8">
        <f>IFERROR(IF(G775="Producto D",VLOOKUP(G775,'Precio unitario'!A:B,2,0)*0.9,VLOOKUP(G775,'Precio unitario'!A:B,2,0)),"No existe")</f>
        <v>300</v>
      </c>
      <c r="J775" t="s">
        <v>6484</v>
      </c>
    </row>
    <row r="776" spans="1:10" x14ac:dyDescent="0.35">
      <c r="A776" s="2">
        <v>43535</v>
      </c>
      <c r="B776" s="4">
        <v>2019</v>
      </c>
      <c r="C776" s="2" t="s">
        <v>22</v>
      </c>
      <c r="D776" t="s">
        <v>2784</v>
      </c>
      <c r="E776" s="3" t="s">
        <v>6493</v>
      </c>
      <c r="F776" s="3" t="str">
        <f t="shared" si="12"/>
        <v>América Latina</v>
      </c>
      <c r="G776" t="s">
        <v>6481</v>
      </c>
      <c r="H776" s="8">
        <f>IFERROR(VLOOKUP(G776,'Precio unitario'!A:B,2,0),0)</f>
        <v>450</v>
      </c>
      <c r="I776" s="8">
        <f>IFERROR(IF(G776="Producto D",VLOOKUP(G776,'Precio unitario'!A:B,2,0)*0.9,VLOOKUP(G776,'Precio unitario'!A:B,2,0)),"No existe")</f>
        <v>450</v>
      </c>
      <c r="J776" t="s">
        <v>6484</v>
      </c>
    </row>
    <row r="777" spans="1:10" x14ac:dyDescent="0.35">
      <c r="A777" s="2">
        <v>43535</v>
      </c>
      <c r="B777" s="4">
        <v>2019</v>
      </c>
      <c r="C777" s="2" t="s">
        <v>22</v>
      </c>
      <c r="D777" t="s">
        <v>2792</v>
      </c>
      <c r="E777" s="3" t="s">
        <v>6494</v>
      </c>
      <c r="F777" s="3" t="str">
        <f t="shared" si="12"/>
        <v>América Latina</v>
      </c>
      <c r="G777" t="s">
        <v>6479</v>
      </c>
      <c r="H777" s="8">
        <f>IFERROR(VLOOKUP(G777,'Precio unitario'!A:B,2,0),0)</f>
        <v>150</v>
      </c>
      <c r="I777" s="8">
        <f>IFERROR(IF(G777="Producto D",VLOOKUP(G777,'Precio unitario'!A:B,2,0)*0.9,VLOOKUP(G777,'Precio unitario'!A:B,2,0)),"No existe")</f>
        <v>150</v>
      </c>
      <c r="J777" t="s">
        <v>6484</v>
      </c>
    </row>
    <row r="778" spans="1:10" x14ac:dyDescent="0.35">
      <c r="A778" s="2">
        <v>43535</v>
      </c>
      <c r="B778" s="4">
        <v>2019</v>
      </c>
      <c r="C778" s="2" t="s">
        <v>22</v>
      </c>
      <c r="D778" t="s">
        <v>6844</v>
      </c>
      <c r="E778" s="3" t="s">
        <v>6491</v>
      </c>
      <c r="F778" s="3" t="str">
        <f t="shared" si="12"/>
        <v>América Latina</v>
      </c>
      <c r="G778" t="s">
        <v>6480</v>
      </c>
      <c r="H778" s="8">
        <f>IFERROR(VLOOKUP(G778,'Precio unitario'!A:B,2,0),0)</f>
        <v>550</v>
      </c>
      <c r="I778" s="8">
        <f>IFERROR(IF(G778="Producto D",VLOOKUP(G778,'Precio unitario'!A:B,2,0)*0.9,VLOOKUP(G778,'Precio unitario'!A:B,2,0)),"No existe")</f>
        <v>495</v>
      </c>
      <c r="J778" t="s">
        <v>6482</v>
      </c>
    </row>
    <row r="779" spans="1:10" x14ac:dyDescent="0.35">
      <c r="A779" s="2">
        <v>43535</v>
      </c>
      <c r="B779" s="4">
        <v>2019</v>
      </c>
      <c r="C779" s="2" t="s">
        <v>22</v>
      </c>
      <c r="D779" t="s">
        <v>2879</v>
      </c>
      <c r="E779" s="3" t="s">
        <v>6493</v>
      </c>
      <c r="F779" s="3" t="str">
        <f t="shared" si="12"/>
        <v>América Latina</v>
      </c>
      <c r="G779" t="s">
        <v>6481</v>
      </c>
      <c r="H779" s="8">
        <f>IFERROR(VLOOKUP(G779,'Precio unitario'!A:B,2,0),0)</f>
        <v>450</v>
      </c>
      <c r="I779" s="8">
        <f>IFERROR(IF(G779="Producto D",VLOOKUP(G779,'Precio unitario'!A:B,2,0)*0.9,VLOOKUP(G779,'Precio unitario'!A:B,2,0)),"No existe")</f>
        <v>450</v>
      </c>
      <c r="J779" t="s">
        <v>6484</v>
      </c>
    </row>
    <row r="780" spans="1:10" x14ac:dyDescent="0.35">
      <c r="A780" s="2">
        <v>43535</v>
      </c>
      <c r="B780" s="4">
        <v>2019</v>
      </c>
      <c r="C780" s="2" t="s">
        <v>22</v>
      </c>
      <c r="D780" t="s">
        <v>2895</v>
      </c>
      <c r="E780" s="3" t="s">
        <v>6490</v>
      </c>
      <c r="F780" s="3" t="str">
        <f t="shared" si="12"/>
        <v>América Latina</v>
      </c>
      <c r="G780" t="s">
        <v>6478</v>
      </c>
      <c r="H780" s="8">
        <f>IFERROR(VLOOKUP(G780,'Precio unitario'!A:B,2,0),0)</f>
        <v>300</v>
      </c>
      <c r="I780" s="8">
        <f>IFERROR(IF(G780="Producto D",VLOOKUP(G780,'Precio unitario'!A:B,2,0)*0.9,VLOOKUP(G780,'Precio unitario'!A:B,2,0)),"No existe")</f>
        <v>300</v>
      </c>
      <c r="J780" t="s">
        <v>6484</v>
      </c>
    </row>
    <row r="781" spans="1:10" x14ac:dyDescent="0.35">
      <c r="A781" s="2">
        <v>43535</v>
      </c>
      <c r="B781" s="4">
        <v>2019</v>
      </c>
      <c r="C781" s="2" t="s">
        <v>22</v>
      </c>
      <c r="D781" t="s">
        <v>6845</v>
      </c>
      <c r="E781" s="3" t="s">
        <v>6492</v>
      </c>
      <c r="F781" s="3" t="str">
        <f t="shared" si="12"/>
        <v>Europa</v>
      </c>
      <c r="G781" t="s">
        <v>6478</v>
      </c>
      <c r="H781" s="8">
        <f>IFERROR(VLOOKUP(G781,'Precio unitario'!A:B,2,0),0)</f>
        <v>300</v>
      </c>
      <c r="I781" s="8">
        <f>IFERROR(IF(G781="Producto D",VLOOKUP(G781,'Precio unitario'!A:B,2,0)*0.9,VLOOKUP(G781,'Precio unitario'!A:B,2,0)),"No existe")</f>
        <v>300</v>
      </c>
      <c r="J781" t="s">
        <v>6484</v>
      </c>
    </row>
    <row r="782" spans="1:10" x14ac:dyDescent="0.35">
      <c r="A782" s="2">
        <v>43535</v>
      </c>
      <c r="B782" s="4">
        <v>2019</v>
      </c>
      <c r="C782" s="2" t="s">
        <v>22</v>
      </c>
      <c r="D782" t="s">
        <v>6846</v>
      </c>
      <c r="E782" s="3" t="s">
        <v>6491</v>
      </c>
      <c r="F782" s="3" t="str">
        <f t="shared" si="12"/>
        <v>América Latina</v>
      </c>
      <c r="G782" t="s">
        <v>6481</v>
      </c>
      <c r="H782" s="8">
        <f>IFERROR(VLOOKUP(G782,'Precio unitario'!A:B,2,0),0)</f>
        <v>450</v>
      </c>
      <c r="I782" s="8">
        <f>IFERROR(IF(G782="Producto D",VLOOKUP(G782,'Precio unitario'!A:B,2,0)*0.9,VLOOKUP(G782,'Precio unitario'!A:B,2,0)),"No existe")</f>
        <v>450</v>
      </c>
      <c r="J782" t="s">
        <v>6484</v>
      </c>
    </row>
    <row r="783" spans="1:10" x14ac:dyDescent="0.35">
      <c r="A783" s="2">
        <v>43535</v>
      </c>
      <c r="B783" s="4">
        <v>2019</v>
      </c>
      <c r="C783" s="2" t="s">
        <v>22</v>
      </c>
      <c r="D783" t="s">
        <v>6847</v>
      </c>
      <c r="E783" s="3" t="s">
        <v>6490</v>
      </c>
      <c r="F783" s="3" t="str">
        <f t="shared" si="12"/>
        <v>América Latina</v>
      </c>
      <c r="G783" t="s">
        <v>6479</v>
      </c>
      <c r="H783" s="8">
        <f>IFERROR(VLOOKUP(G783,'Precio unitario'!A:B,2,0),0)</f>
        <v>150</v>
      </c>
      <c r="I783" s="8">
        <f>IFERROR(IF(G783="Producto D",VLOOKUP(G783,'Precio unitario'!A:B,2,0)*0.9,VLOOKUP(G783,'Precio unitario'!A:B,2,0)),"No existe")</f>
        <v>150</v>
      </c>
      <c r="J783" t="s">
        <v>6482</v>
      </c>
    </row>
    <row r="784" spans="1:10" x14ac:dyDescent="0.35">
      <c r="A784" s="2">
        <v>43535</v>
      </c>
      <c r="B784" s="4">
        <v>2019</v>
      </c>
      <c r="C784" s="2" t="s">
        <v>22</v>
      </c>
      <c r="D784" t="s">
        <v>6848</v>
      </c>
      <c r="E784" s="3" t="s">
        <v>6493</v>
      </c>
      <c r="F784" s="3" t="str">
        <f t="shared" si="12"/>
        <v>América Latina</v>
      </c>
      <c r="G784" t="s">
        <v>6478</v>
      </c>
      <c r="H784" s="8">
        <f>IFERROR(VLOOKUP(G784,'Precio unitario'!A:B,2,0),0)</f>
        <v>300</v>
      </c>
      <c r="I784" s="8">
        <f>IFERROR(IF(G784="Producto D",VLOOKUP(G784,'Precio unitario'!A:B,2,0)*0.9,VLOOKUP(G784,'Precio unitario'!A:B,2,0)),"No existe")</f>
        <v>300</v>
      </c>
      <c r="J784" t="s">
        <v>6484</v>
      </c>
    </row>
    <row r="785" spans="1:10" x14ac:dyDescent="0.35">
      <c r="A785" s="2">
        <v>43535</v>
      </c>
      <c r="B785" s="4">
        <v>2019</v>
      </c>
      <c r="C785" s="2" t="s">
        <v>22</v>
      </c>
      <c r="D785" t="s">
        <v>2931</v>
      </c>
      <c r="E785" s="3" t="s">
        <v>6491</v>
      </c>
      <c r="F785" s="3" t="str">
        <f t="shared" si="12"/>
        <v>América Latina</v>
      </c>
      <c r="G785" t="s">
        <v>6479</v>
      </c>
      <c r="H785" s="8">
        <f>IFERROR(VLOOKUP(G785,'Precio unitario'!A:B,2,0),0)</f>
        <v>150</v>
      </c>
      <c r="I785" s="8">
        <f>IFERROR(IF(G785="Producto D",VLOOKUP(G785,'Precio unitario'!A:B,2,0)*0.9,VLOOKUP(G785,'Precio unitario'!A:B,2,0)),"No existe")</f>
        <v>150</v>
      </c>
      <c r="J785" t="s">
        <v>6482</v>
      </c>
    </row>
    <row r="786" spans="1:10" x14ac:dyDescent="0.35">
      <c r="A786" s="2">
        <v>43536</v>
      </c>
      <c r="B786" s="4">
        <v>2019</v>
      </c>
      <c r="C786" s="2" t="s">
        <v>22</v>
      </c>
      <c r="D786" t="s">
        <v>2950</v>
      </c>
      <c r="E786" s="3" t="s">
        <v>6492</v>
      </c>
      <c r="F786" s="3" t="str">
        <f t="shared" si="12"/>
        <v>Europa</v>
      </c>
      <c r="G786" t="s">
        <v>6478</v>
      </c>
      <c r="H786" s="8">
        <f>IFERROR(VLOOKUP(G786,'Precio unitario'!A:B,2,0),0)</f>
        <v>300</v>
      </c>
      <c r="I786" s="8">
        <f>IFERROR(IF(G786="Producto D",VLOOKUP(G786,'Precio unitario'!A:B,2,0)*0.9,VLOOKUP(G786,'Precio unitario'!A:B,2,0)),"No existe")</f>
        <v>300</v>
      </c>
      <c r="J786" t="s">
        <v>6484</v>
      </c>
    </row>
    <row r="787" spans="1:10" x14ac:dyDescent="0.35">
      <c r="A787" s="2">
        <v>43536</v>
      </c>
      <c r="B787" s="4">
        <v>2019</v>
      </c>
      <c r="C787" s="2" t="s">
        <v>22</v>
      </c>
      <c r="D787" t="s">
        <v>6849</v>
      </c>
      <c r="E787" s="3" t="s">
        <v>6490</v>
      </c>
      <c r="F787" s="3" t="str">
        <f t="shared" si="12"/>
        <v>América Latina</v>
      </c>
      <c r="G787" t="s">
        <v>6481</v>
      </c>
      <c r="H787" s="8">
        <f>IFERROR(VLOOKUP(G787,'Precio unitario'!A:B,2,0),0)</f>
        <v>450</v>
      </c>
      <c r="I787" s="8">
        <f>IFERROR(IF(G787="Producto D",VLOOKUP(G787,'Precio unitario'!A:B,2,0)*0.9,VLOOKUP(G787,'Precio unitario'!A:B,2,0)),"No existe")</f>
        <v>450</v>
      </c>
      <c r="J787" t="s">
        <v>6484</v>
      </c>
    </row>
    <row r="788" spans="1:10" x14ac:dyDescent="0.35">
      <c r="A788" s="2">
        <v>43536</v>
      </c>
      <c r="B788" s="4">
        <v>2019</v>
      </c>
      <c r="C788" s="2" t="s">
        <v>22</v>
      </c>
      <c r="D788" t="s">
        <v>6850</v>
      </c>
      <c r="E788" s="3" t="s">
        <v>6491</v>
      </c>
      <c r="F788" s="3" t="str">
        <f t="shared" si="12"/>
        <v>América Latina</v>
      </c>
      <c r="G788" t="s">
        <v>6480</v>
      </c>
      <c r="H788" s="8">
        <f>IFERROR(VLOOKUP(G788,'Precio unitario'!A:B,2,0),0)</f>
        <v>550</v>
      </c>
      <c r="I788" s="8">
        <f>IFERROR(IF(G788="Producto D",VLOOKUP(G788,'Precio unitario'!A:B,2,0)*0.9,VLOOKUP(G788,'Precio unitario'!A:B,2,0)),"No existe")</f>
        <v>495</v>
      </c>
      <c r="J788" t="s">
        <v>6483</v>
      </c>
    </row>
    <row r="789" spans="1:10" x14ac:dyDescent="0.35">
      <c r="A789" s="2">
        <v>43536</v>
      </c>
      <c r="B789" s="4">
        <v>2019</v>
      </c>
      <c r="C789" s="2" t="s">
        <v>22</v>
      </c>
      <c r="D789" t="s">
        <v>6851</v>
      </c>
      <c r="E789" s="3" t="s">
        <v>6493</v>
      </c>
      <c r="F789" s="3" t="str">
        <f t="shared" si="12"/>
        <v>América Latina</v>
      </c>
      <c r="G789" t="s">
        <v>6478</v>
      </c>
      <c r="H789" s="8">
        <f>IFERROR(VLOOKUP(G789,'Precio unitario'!A:B,2,0),0)</f>
        <v>300</v>
      </c>
      <c r="I789" s="8">
        <f>IFERROR(IF(G789="Producto D",VLOOKUP(G789,'Precio unitario'!A:B,2,0)*0.9,VLOOKUP(G789,'Precio unitario'!A:B,2,0)),"No existe")</f>
        <v>300</v>
      </c>
      <c r="J789" t="s">
        <v>6483</v>
      </c>
    </row>
    <row r="790" spans="1:10" x14ac:dyDescent="0.35">
      <c r="A790" s="2">
        <v>43536</v>
      </c>
      <c r="B790" s="4">
        <v>2019</v>
      </c>
      <c r="C790" s="2" t="s">
        <v>22</v>
      </c>
      <c r="D790" t="s">
        <v>2998</v>
      </c>
      <c r="E790" s="3" t="s">
        <v>6491</v>
      </c>
      <c r="F790" s="3" t="str">
        <f t="shared" si="12"/>
        <v>América Latina</v>
      </c>
      <c r="G790" t="s">
        <v>6478</v>
      </c>
      <c r="H790" s="8">
        <f>IFERROR(VLOOKUP(G790,'Precio unitario'!A:B,2,0),0)</f>
        <v>300</v>
      </c>
      <c r="I790" s="8">
        <f>IFERROR(IF(G790="Producto D",VLOOKUP(G790,'Precio unitario'!A:B,2,0)*0.9,VLOOKUP(G790,'Precio unitario'!A:B,2,0)),"No existe")</f>
        <v>300</v>
      </c>
      <c r="J790" t="s">
        <v>6484</v>
      </c>
    </row>
    <row r="791" spans="1:10" x14ac:dyDescent="0.35">
      <c r="A791" s="2">
        <v>43537</v>
      </c>
      <c r="B791" s="4">
        <v>2019</v>
      </c>
      <c r="C791" s="2" t="s">
        <v>22</v>
      </c>
      <c r="D791" t="s">
        <v>3031</v>
      </c>
      <c r="E791" s="3" t="s">
        <v>6490</v>
      </c>
      <c r="F791" s="3" t="str">
        <f t="shared" si="12"/>
        <v>América Latina</v>
      </c>
      <c r="G791" t="s">
        <v>6478</v>
      </c>
      <c r="H791" s="8">
        <f>IFERROR(VLOOKUP(G791,'Precio unitario'!A:B,2,0),0)</f>
        <v>300</v>
      </c>
      <c r="I791" s="8">
        <f>IFERROR(IF(G791="Producto D",VLOOKUP(G791,'Precio unitario'!A:B,2,0)*0.9,VLOOKUP(G791,'Precio unitario'!A:B,2,0)),"No existe")</f>
        <v>300</v>
      </c>
      <c r="J791" t="s">
        <v>6484</v>
      </c>
    </row>
    <row r="792" spans="1:10" x14ac:dyDescent="0.35">
      <c r="A792" s="2">
        <v>43537</v>
      </c>
      <c r="B792" s="4">
        <v>2019</v>
      </c>
      <c r="C792" s="2" t="s">
        <v>22</v>
      </c>
      <c r="D792" t="s">
        <v>6852</v>
      </c>
      <c r="E792" s="3" t="s">
        <v>6492</v>
      </c>
      <c r="F792" s="3" t="str">
        <f t="shared" si="12"/>
        <v>Europa</v>
      </c>
      <c r="G792" t="s">
        <v>6480</v>
      </c>
      <c r="H792" s="8">
        <f>IFERROR(VLOOKUP(G792,'Precio unitario'!A:B,2,0),0)</f>
        <v>550</v>
      </c>
      <c r="I792" s="8">
        <f>IFERROR(IF(G792="Producto D",VLOOKUP(G792,'Precio unitario'!A:B,2,0)*0.9,VLOOKUP(G792,'Precio unitario'!A:B,2,0)),"No existe")</f>
        <v>495</v>
      </c>
      <c r="J792" t="s">
        <v>6483</v>
      </c>
    </row>
    <row r="793" spans="1:10" x14ac:dyDescent="0.35">
      <c r="A793" s="2">
        <v>43537</v>
      </c>
      <c r="B793" s="4">
        <v>2019</v>
      </c>
      <c r="C793" s="2" t="s">
        <v>22</v>
      </c>
      <c r="D793" t="s">
        <v>6853</v>
      </c>
      <c r="E793" s="3" t="s">
        <v>6493</v>
      </c>
      <c r="F793" s="3" t="str">
        <f t="shared" si="12"/>
        <v>América Latina</v>
      </c>
      <c r="G793" t="s">
        <v>6479</v>
      </c>
      <c r="H793" s="8">
        <f>IFERROR(VLOOKUP(G793,'Precio unitario'!A:B,2,0),0)</f>
        <v>150</v>
      </c>
      <c r="I793" s="8">
        <f>IFERROR(IF(G793="Producto D",VLOOKUP(G793,'Precio unitario'!A:B,2,0)*0.9,VLOOKUP(G793,'Precio unitario'!A:B,2,0)),"No existe")</f>
        <v>150</v>
      </c>
      <c r="J793" t="s">
        <v>6484</v>
      </c>
    </row>
    <row r="794" spans="1:10" x14ac:dyDescent="0.35">
      <c r="A794" s="2">
        <v>43537</v>
      </c>
      <c r="B794" s="4">
        <v>2019</v>
      </c>
      <c r="C794" s="2" t="s">
        <v>22</v>
      </c>
      <c r="D794" t="s">
        <v>3080</v>
      </c>
      <c r="E794" s="3" t="s">
        <v>6494</v>
      </c>
      <c r="F794" s="3" t="str">
        <f t="shared" si="12"/>
        <v>América Latina</v>
      </c>
      <c r="G794" t="s">
        <v>6481</v>
      </c>
      <c r="H794" s="8">
        <f>IFERROR(VLOOKUP(G794,'Precio unitario'!A:B,2,0),0)</f>
        <v>450</v>
      </c>
      <c r="I794" s="8">
        <f>IFERROR(IF(G794="Producto D",VLOOKUP(G794,'Precio unitario'!A:B,2,0)*0.9,VLOOKUP(G794,'Precio unitario'!A:B,2,0)),"No existe")</f>
        <v>450</v>
      </c>
      <c r="J794" t="s">
        <v>6483</v>
      </c>
    </row>
    <row r="795" spans="1:10" x14ac:dyDescent="0.35">
      <c r="A795" s="2">
        <v>43537</v>
      </c>
      <c r="B795" s="4">
        <v>2019</v>
      </c>
      <c r="C795" s="2" t="s">
        <v>22</v>
      </c>
      <c r="D795" t="s">
        <v>6854</v>
      </c>
      <c r="E795" s="3" t="s">
        <v>6492</v>
      </c>
      <c r="F795" s="3" t="str">
        <f t="shared" si="12"/>
        <v>Europa</v>
      </c>
      <c r="G795" t="s">
        <v>6479</v>
      </c>
      <c r="H795" s="8">
        <f>IFERROR(VLOOKUP(G795,'Precio unitario'!A:B,2,0),0)</f>
        <v>150</v>
      </c>
      <c r="I795" s="8">
        <f>IFERROR(IF(G795="Producto D",VLOOKUP(G795,'Precio unitario'!A:B,2,0)*0.9,VLOOKUP(G795,'Precio unitario'!A:B,2,0)),"No existe")</f>
        <v>150</v>
      </c>
      <c r="J795" t="s">
        <v>6482</v>
      </c>
    </row>
    <row r="796" spans="1:10" x14ac:dyDescent="0.35">
      <c r="A796" s="2">
        <v>43537</v>
      </c>
      <c r="B796" s="4">
        <v>2019</v>
      </c>
      <c r="C796" s="2" t="s">
        <v>22</v>
      </c>
      <c r="D796" t="s">
        <v>3151</v>
      </c>
      <c r="E796" s="3" t="s">
        <v>6492</v>
      </c>
      <c r="F796" s="3" t="str">
        <f t="shared" si="12"/>
        <v>Europa</v>
      </c>
      <c r="G796" t="s">
        <v>6481</v>
      </c>
      <c r="H796" s="8">
        <f>IFERROR(VLOOKUP(G796,'Precio unitario'!A:B,2,0),0)</f>
        <v>450</v>
      </c>
      <c r="I796" s="8">
        <f>IFERROR(IF(G796="Producto D",VLOOKUP(G796,'Precio unitario'!A:B,2,0)*0.9,VLOOKUP(G796,'Precio unitario'!A:B,2,0)),"No existe")</f>
        <v>450</v>
      </c>
      <c r="J796" t="s">
        <v>6482</v>
      </c>
    </row>
    <row r="797" spans="1:10" x14ac:dyDescent="0.35">
      <c r="A797" s="2">
        <v>43537</v>
      </c>
      <c r="B797" s="4">
        <v>2019</v>
      </c>
      <c r="C797" s="2" t="s">
        <v>22</v>
      </c>
      <c r="D797" t="s">
        <v>3181</v>
      </c>
      <c r="E797" s="3" t="s">
        <v>6491</v>
      </c>
      <c r="F797" s="3" t="str">
        <f t="shared" si="12"/>
        <v>América Latina</v>
      </c>
      <c r="G797" t="s">
        <v>6481</v>
      </c>
      <c r="H797" s="8">
        <f>IFERROR(VLOOKUP(G797,'Precio unitario'!A:B,2,0),0)</f>
        <v>450</v>
      </c>
      <c r="I797" s="8">
        <f>IFERROR(IF(G797="Producto D",VLOOKUP(G797,'Precio unitario'!A:B,2,0)*0.9,VLOOKUP(G797,'Precio unitario'!A:B,2,0)),"No existe")</f>
        <v>450</v>
      </c>
      <c r="J797" t="s">
        <v>6484</v>
      </c>
    </row>
    <row r="798" spans="1:10" x14ac:dyDescent="0.35">
      <c r="A798" s="2">
        <v>43537</v>
      </c>
      <c r="B798" s="4">
        <v>2019</v>
      </c>
      <c r="C798" s="2" t="s">
        <v>22</v>
      </c>
      <c r="D798" t="s">
        <v>3295</v>
      </c>
      <c r="E798" s="3" t="s">
        <v>6493</v>
      </c>
      <c r="F798" s="3" t="str">
        <f t="shared" si="12"/>
        <v>América Latina</v>
      </c>
      <c r="G798" t="s">
        <v>6481</v>
      </c>
      <c r="H798" s="8">
        <f>IFERROR(VLOOKUP(G798,'Precio unitario'!A:B,2,0),0)</f>
        <v>450</v>
      </c>
      <c r="I798" s="8">
        <f>IFERROR(IF(G798="Producto D",VLOOKUP(G798,'Precio unitario'!A:B,2,0)*0.9,VLOOKUP(G798,'Precio unitario'!A:B,2,0)),"No existe")</f>
        <v>450</v>
      </c>
      <c r="J798" t="s">
        <v>6482</v>
      </c>
    </row>
    <row r="799" spans="1:10" x14ac:dyDescent="0.35">
      <c r="A799" s="2">
        <v>43537</v>
      </c>
      <c r="B799" s="4">
        <v>2019</v>
      </c>
      <c r="C799" s="2" t="s">
        <v>22</v>
      </c>
      <c r="D799" t="s">
        <v>3296</v>
      </c>
      <c r="E799" s="3" t="s">
        <v>6494</v>
      </c>
      <c r="F799" s="3" t="str">
        <f t="shared" si="12"/>
        <v>América Latina</v>
      </c>
      <c r="G799" t="s">
        <v>6481</v>
      </c>
      <c r="H799" s="8">
        <f>IFERROR(VLOOKUP(G799,'Precio unitario'!A:B,2,0),0)</f>
        <v>450</v>
      </c>
      <c r="I799" s="8">
        <f>IFERROR(IF(G799="Producto D",VLOOKUP(G799,'Precio unitario'!A:B,2,0)*0.9,VLOOKUP(G799,'Precio unitario'!A:B,2,0)),"No existe")</f>
        <v>450</v>
      </c>
      <c r="J799" t="s">
        <v>6482</v>
      </c>
    </row>
    <row r="800" spans="1:10" x14ac:dyDescent="0.35">
      <c r="A800" s="2">
        <v>43537</v>
      </c>
      <c r="B800" s="4">
        <v>2019</v>
      </c>
      <c r="C800" s="2" t="s">
        <v>22</v>
      </c>
      <c r="D800" t="s">
        <v>6855</v>
      </c>
      <c r="E800" s="3" t="s">
        <v>6491</v>
      </c>
      <c r="F800" s="3" t="str">
        <f t="shared" si="12"/>
        <v>América Latina</v>
      </c>
      <c r="G800" t="s">
        <v>6481</v>
      </c>
      <c r="H800" s="8">
        <f>IFERROR(VLOOKUP(G800,'Precio unitario'!A:B,2,0),0)</f>
        <v>450</v>
      </c>
      <c r="I800" s="8">
        <f>IFERROR(IF(G800="Producto D",VLOOKUP(G800,'Precio unitario'!A:B,2,0)*0.9,VLOOKUP(G800,'Precio unitario'!A:B,2,0)),"No existe")</f>
        <v>450</v>
      </c>
      <c r="J800" t="s">
        <v>6482</v>
      </c>
    </row>
    <row r="801" spans="1:10" x14ac:dyDescent="0.35">
      <c r="A801" s="2">
        <v>43538</v>
      </c>
      <c r="B801" s="4">
        <v>2019</v>
      </c>
      <c r="C801" s="2" t="s">
        <v>22</v>
      </c>
      <c r="D801" t="s">
        <v>3354</v>
      </c>
      <c r="E801" s="3" t="s">
        <v>6493</v>
      </c>
      <c r="F801" s="3" t="str">
        <f t="shared" si="12"/>
        <v>América Latina</v>
      </c>
      <c r="G801" t="s">
        <v>6479</v>
      </c>
      <c r="H801" s="8">
        <f>IFERROR(VLOOKUP(G801,'Precio unitario'!A:B,2,0),0)</f>
        <v>150</v>
      </c>
      <c r="I801" s="8">
        <f>IFERROR(IF(G801="Producto D",VLOOKUP(G801,'Precio unitario'!A:B,2,0)*0.9,VLOOKUP(G801,'Precio unitario'!A:B,2,0)),"No existe")</f>
        <v>150</v>
      </c>
      <c r="J801" t="s">
        <v>6483</v>
      </c>
    </row>
    <row r="802" spans="1:10" x14ac:dyDescent="0.35">
      <c r="A802" s="2">
        <v>43538</v>
      </c>
      <c r="B802" s="4">
        <v>2019</v>
      </c>
      <c r="C802" s="2" t="s">
        <v>22</v>
      </c>
      <c r="D802" t="s">
        <v>6856</v>
      </c>
      <c r="E802" s="3" t="s">
        <v>6490</v>
      </c>
      <c r="F802" s="3" t="str">
        <f t="shared" si="12"/>
        <v>América Latina</v>
      </c>
      <c r="G802" t="s">
        <v>6480</v>
      </c>
      <c r="H802" s="8">
        <f>IFERROR(VLOOKUP(G802,'Precio unitario'!A:B,2,0),0)</f>
        <v>550</v>
      </c>
      <c r="I802" s="8">
        <f>IFERROR(IF(G802="Producto D",VLOOKUP(G802,'Precio unitario'!A:B,2,0)*0.9,VLOOKUP(G802,'Precio unitario'!A:B,2,0)),"No existe")</f>
        <v>495</v>
      </c>
      <c r="J802" t="s">
        <v>6483</v>
      </c>
    </row>
    <row r="803" spans="1:10" x14ac:dyDescent="0.35">
      <c r="A803" s="2">
        <v>43538</v>
      </c>
      <c r="B803" s="4">
        <v>2019</v>
      </c>
      <c r="C803" s="2" t="s">
        <v>22</v>
      </c>
      <c r="D803" t="s">
        <v>6857</v>
      </c>
      <c r="E803" s="3" t="s">
        <v>6492</v>
      </c>
      <c r="F803" s="3" t="str">
        <f t="shared" si="12"/>
        <v>Europa</v>
      </c>
      <c r="G803" t="s">
        <v>6479</v>
      </c>
      <c r="H803" s="8">
        <f>IFERROR(VLOOKUP(G803,'Precio unitario'!A:B,2,0),0)</f>
        <v>150</v>
      </c>
      <c r="I803" s="8">
        <f>IFERROR(IF(G803="Producto D",VLOOKUP(G803,'Precio unitario'!A:B,2,0)*0.9,VLOOKUP(G803,'Precio unitario'!A:B,2,0)),"No existe")</f>
        <v>150</v>
      </c>
      <c r="J803" t="s">
        <v>6482</v>
      </c>
    </row>
    <row r="804" spans="1:10" x14ac:dyDescent="0.35">
      <c r="A804" s="2">
        <v>43538</v>
      </c>
      <c r="B804" s="4">
        <v>2019</v>
      </c>
      <c r="C804" s="2" t="s">
        <v>22</v>
      </c>
      <c r="D804" t="s">
        <v>6858</v>
      </c>
      <c r="E804" s="3" t="s">
        <v>6491</v>
      </c>
      <c r="F804" s="3" t="str">
        <f t="shared" si="12"/>
        <v>América Latina</v>
      </c>
      <c r="G804" t="s">
        <v>6481</v>
      </c>
      <c r="H804" s="8">
        <f>IFERROR(VLOOKUP(G804,'Precio unitario'!A:B,2,0),0)</f>
        <v>450</v>
      </c>
      <c r="I804" s="8">
        <f>IFERROR(IF(G804="Producto D",VLOOKUP(G804,'Precio unitario'!A:B,2,0)*0.9,VLOOKUP(G804,'Precio unitario'!A:B,2,0)),"No existe")</f>
        <v>450</v>
      </c>
      <c r="J804" t="s">
        <v>6484</v>
      </c>
    </row>
    <row r="805" spans="1:10" x14ac:dyDescent="0.35">
      <c r="A805" s="2">
        <v>43538</v>
      </c>
      <c r="B805" s="4">
        <v>2019</v>
      </c>
      <c r="C805" s="2" t="s">
        <v>22</v>
      </c>
      <c r="D805" t="s">
        <v>6859</v>
      </c>
      <c r="E805" s="3" t="s">
        <v>6490</v>
      </c>
      <c r="F805" s="3" t="str">
        <f t="shared" si="12"/>
        <v>América Latina</v>
      </c>
      <c r="G805" t="s">
        <v>6481</v>
      </c>
      <c r="H805" s="8">
        <f>IFERROR(VLOOKUP(G805,'Precio unitario'!A:B,2,0),0)</f>
        <v>450</v>
      </c>
      <c r="I805" s="8">
        <f>IFERROR(IF(G805="Producto D",VLOOKUP(G805,'Precio unitario'!A:B,2,0)*0.9,VLOOKUP(G805,'Precio unitario'!A:B,2,0)),"No existe")</f>
        <v>450</v>
      </c>
      <c r="J805" t="s">
        <v>6483</v>
      </c>
    </row>
    <row r="806" spans="1:10" x14ac:dyDescent="0.35">
      <c r="A806" s="2">
        <v>43538</v>
      </c>
      <c r="B806" s="4">
        <v>2019</v>
      </c>
      <c r="C806" s="2" t="s">
        <v>22</v>
      </c>
      <c r="D806" t="s">
        <v>3408</v>
      </c>
      <c r="E806" s="3" t="s">
        <v>6493</v>
      </c>
      <c r="F806" s="3" t="str">
        <f t="shared" si="12"/>
        <v>América Latina</v>
      </c>
      <c r="G806" t="s">
        <v>6479</v>
      </c>
      <c r="H806" s="8">
        <f>IFERROR(VLOOKUP(G806,'Precio unitario'!A:B,2,0),0)</f>
        <v>150</v>
      </c>
      <c r="I806" s="8">
        <f>IFERROR(IF(G806="Producto D",VLOOKUP(G806,'Precio unitario'!A:B,2,0)*0.9,VLOOKUP(G806,'Precio unitario'!A:B,2,0)),"No existe")</f>
        <v>150</v>
      </c>
      <c r="J806" t="s">
        <v>6482</v>
      </c>
    </row>
    <row r="807" spans="1:10" x14ac:dyDescent="0.35">
      <c r="A807" s="2">
        <v>43538</v>
      </c>
      <c r="B807" s="4">
        <v>2019</v>
      </c>
      <c r="C807" s="2" t="s">
        <v>22</v>
      </c>
      <c r="D807" t="s">
        <v>3416</v>
      </c>
      <c r="E807" s="3" t="s">
        <v>6491</v>
      </c>
      <c r="F807" s="3" t="str">
        <f t="shared" si="12"/>
        <v>América Latina</v>
      </c>
      <c r="G807" t="s">
        <v>6480</v>
      </c>
      <c r="H807" s="8">
        <f>IFERROR(VLOOKUP(G807,'Precio unitario'!A:B,2,0),0)</f>
        <v>550</v>
      </c>
      <c r="I807" s="8">
        <f>IFERROR(IF(G807="Producto D",VLOOKUP(G807,'Precio unitario'!A:B,2,0)*0.9,VLOOKUP(G807,'Precio unitario'!A:B,2,0)),"No existe")</f>
        <v>495</v>
      </c>
      <c r="J807" t="s">
        <v>6482</v>
      </c>
    </row>
    <row r="808" spans="1:10" x14ac:dyDescent="0.35">
      <c r="A808" s="2">
        <v>43538</v>
      </c>
      <c r="B808" s="4">
        <v>2019</v>
      </c>
      <c r="C808" s="2" t="s">
        <v>22</v>
      </c>
      <c r="D808" t="s">
        <v>3423</v>
      </c>
      <c r="E808" s="3" t="s">
        <v>6492</v>
      </c>
      <c r="F808" s="3" t="str">
        <f t="shared" si="12"/>
        <v>Europa</v>
      </c>
      <c r="G808" t="s">
        <v>6478</v>
      </c>
      <c r="H808" s="8">
        <f>IFERROR(VLOOKUP(G808,'Precio unitario'!A:B,2,0),0)</f>
        <v>300</v>
      </c>
      <c r="I808" s="8">
        <f>IFERROR(IF(G808="Producto D",VLOOKUP(G808,'Precio unitario'!A:B,2,0)*0.9,VLOOKUP(G808,'Precio unitario'!A:B,2,0)),"No existe")</f>
        <v>300</v>
      </c>
      <c r="J808" t="s">
        <v>6484</v>
      </c>
    </row>
    <row r="809" spans="1:10" x14ac:dyDescent="0.35">
      <c r="A809" s="2">
        <v>43538</v>
      </c>
      <c r="B809" s="4">
        <v>2019</v>
      </c>
      <c r="C809" s="2" t="s">
        <v>22</v>
      </c>
      <c r="D809" t="s">
        <v>3428</v>
      </c>
      <c r="E809" s="3" t="s">
        <v>6490</v>
      </c>
      <c r="F809" s="3" t="str">
        <f t="shared" si="12"/>
        <v>América Latina</v>
      </c>
      <c r="G809" t="s">
        <v>6481</v>
      </c>
      <c r="H809" s="8">
        <f>IFERROR(VLOOKUP(G809,'Precio unitario'!A:B,2,0),0)</f>
        <v>450</v>
      </c>
      <c r="I809" s="8">
        <f>IFERROR(IF(G809="Producto D",VLOOKUP(G809,'Precio unitario'!A:B,2,0)*0.9,VLOOKUP(G809,'Precio unitario'!A:B,2,0)),"No existe")</f>
        <v>450</v>
      </c>
      <c r="J809" t="s">
        <v>6483</v>
      </c>
    </row>
    <row r="810" spans="1:10" x14ac:dyDescent="0.35">
      <c r="A810" s="2">
        <v>43538</v>
      </c>
      <c r="B810" s="4">
        <v>2019</v>
      </c>
      <c r="C810" s="2" t="s">
        <v>22</v>
      </c>
      <c r="D810" t="s">
        <v>3452</v>
      </c>
      <c r="E810" s="3" t="s">
        <v>6491</v>
      </c>
      <c r="F810" s="3" t="str">
        <f t="shared" si="12"/>
        <v>América Latina</v>
      </c>
      <c r="G810" t="s">
        <v>6479</v>
      </c>
      <c r="H810" s="8">
        <f>IFERROR(VLOOKUP(G810,'Precio unitario'!A:B,2,0),0)</f>
        <v>150</v>
      </c>
      <c r="I810" s="8">
        <f>IFERROR(IF(G810="Producto D",VLOOKUP(G810,'Precio unitario'!A:B,2,0)*0.9,VLOOKUP(G810,'Precio unitario'!A:B,2,0)),"No existe")</f>
        <v>150</v>
      </c>
      <c r="J810" t="s">
        <v>6482</v>
      </c>
    </row>
    <row r="811" spans="1:10" x14ac:dyDescent="0.35">
      <c r="A811" s="2">
        <v>43538</v>
      </c>
      <c r="B811" s="4">
        <v>2019</v>
      </c>
      <c r="C811" s="2" t="s">
        <v>22</v>
      </c>
      <c r="D811" t="s">
        <v>3464</v>
      </c>
      <c r="E811" s="3" t="s">
        <v>6493</v>
      </c>
      <c r="F811" s="3" t="str">
        <f t="shared" si="12"/>
        <v>América Latina</v>
      </c>
      <c r="G811" t="s">
        <v>6479</v>
      </c>
      <c r="H811" s="8">
        <f>IFERROR(VLOOKUP(G811,'Precio unitario'!A:B,2,0),0)</f>
        <v>150</v>
      </c>
      <c r="I811" s="8">
        <f>IFERROR(IF(G811="Producto D",VLOOKUP(G811,'Precio unitario'!A:B,2,0)*0.9,VLOOKUP(G811,'Precio unitario'!A:B,2,0)),"No existe")</f>
        <v>150</v>
      </c>
      <c r="J811" t="s">
        <v>6484</v>
      </c>
    </row>
    <row r="812" spans="1:10" x14ac:dyDescent="0.35">
      <c r="A812" s="2">
        <v>43538</v>
      </c>
      <c r="B812" s="4">
        <v>2019</v>
      </c>
      <c r="C812" s="2" t="s">
        <v>22</v>
      </c>
      <c r="D812" t="s">
        <v>3467</v>
      </c>
      <c r="E812" s="3" t="s">
        <v>6491</v>
      </c>
      <c r="F812" s="3" t="str">
        <f t="shared" si="12"/>
        <v>América Latina</v>
      </c>
      <c r="G812" t="s">
        <v>6480</v>
      </c>
      <c r="H812" s="8">
        <f>IFERROR(VLOOKUP(G812,'Precio unitario'!A:B,2,0),0)</f>
        <v>550</v>
      </c>
      <c r="I812" s="8">
        <f>IFERROR(IF(G812="Producto D",VLOOKUP(G812,'Precio unitario'!A:B,2,0)*0.9,VLOOKUP(G812,'Precio unitario'!A:B,2,0)),"No existe")</f>
        <v>495</v>
      </c>
      <c r="J812" t="s">
        <v>6482</v>
      </c>
    </row>
    <row r="813" spans="1:10" x14ac:dyDescent="0.35">
      <c r="A813" s="2">
        <v>43538</v>
      </c>
      <c r="B813" s="4">
        <v>2019</v>
      </c>
      <c r="C813" s="2" t="s">
        <v>22</v>
      </c>
      <c r="D813" t="s">
        <v>3500</v>
      </c>
      <c r="E813" s="3" t="s">
        <v>6490</v>
      </c>
      <c r="F813" s="3" t="str">
        <f t="shared" si="12"/>
        <v>América Latina</v>
      </c>
      <c r="G813" t="s">
        <v>6480</v>
      </c>
      <c r="H813" s="8">
        <f>IFERROR(VLOOKUP(G813,'Precio unitario'!A:B,2,0),0)</f>
        <v>550</v>
      </c>
      <c r="I813" s="8">
        <f>IFERROR(IF(G813="Producto D",VLOOKUP(G813,'Precio unitario'!A:B,2,0)*0.9,VLOOKUP(G813,'Precio unitario'!A:B,2,0)),"No existe")</f>
        <v>495</v>
      </c>
      <c r="J813" t="s">
        <v>6484</v>
      </c>
    </row>
    <row r="814" spans="1:10" x14ac:dyDescent="0.35">
      <c r="A814" s="2">
        <v>43538</v>
      </c>
      <c r="B814" s="4">
        <v>2019</v>
      </c>
      <c r="C814" s="2" t="s">
        <v>22</v>
      </c>
      <c r="D814" t="s">
        <v>3516</v>
      </c>
      <c r="E814" s="3" t="s">
        <v>6492</v>
      </c>
      <c r="F814" s="3" t="str">
        <f t="shared" si="12"/>
        <v>Europa</v>
      </c>
      <c r="G814" t="s">
        <v>6478</v>
      </c>
      <c r="H814" s="8">
        <f>IFERROR(VLOOKUP(G814,'Precio unitario'!A:B,2,0),0)</f>
        <v>300</v>
      </c>
      <c r="I814" s="8">
        <f>IFERROR(IF(G814="Producto D",VLOOKUP(G814,'Precio unitario'!A:B,2,0)*0.9,VLOOKUP(G814,'Precio unitario'!A:B,2,0)),"No existe")</f>
        <v>300</v>
      </c>
      <c r="J814" t="s">
        <v>6482</v>
      </c>
    </row>
    <row r="815" spans="1:10" x14ac:dyDescent="0.35">
      <c r="A815" s="2">
        <v>43538</v>
      </c>
      <c r="B815" s="4">
        <v>2019</v>
      </c>
      <c r="C815" s="2" t="s">
        <v>22</v>
      </c>
      <c r="D815" t="s">
        <v>6860</v>
      </c>
      <c r="E815" s="3" t="s">
        <v>6493</v>
      </c>
      <c r="F815" s="3" t="str">
        <f t="shared" si="12"/>
        <v>América Latina</v>
      </c>
      <c r="G815" t="s">
        <v>6480</v>
      </c>
      <c r="H815" s="8">
        <f>IFERROR(VLOOKUP(G815,'Precio unitario'!A:B,2,0),0)</f>
        <v>550</v>
      </c>
      <c r="I815" s="8">
        <f>IFERROR(IF(G815="Producto D",VLOOKUP(G815,'Precio unitario'!A:B,2,0)*0.9,VLOOKUP(G815,'Precio unitario'!A:B,2,0)),"No existe")</f>
        <v>495</v>
      </c>
      <c r="J815" t="s">
        <v>6484</v>
      </c>
    </row>
    <row r="816" spans="1:10" x14ac:dyDescent="0.35">
      <c r="A816" s="2">
        <v>43538</v>
      </c>
      <c r="B816" s="4">
        <v>2019</v>
      </c>
      <c r="C816" s="2" t="s">
        <v>22</v>
      </c>
      <c r="D816" t="s">
        <v>6861</v>
      </c>
      <c r="E816" s="3" t="s">
        <v>6494</v>
      </c>
      <c r="F816" s="3" t="str">
        <f t="shared" si="12"/>
        <v>América Latina</v>
      </c>
      <c r="G816" t="s">
        <v>6478</v>
      </c>
      <c r="H816" s="8">
        <f>IFERROR(VLOOKUP(G816,'Precio unitario'!A:B,2,0),0)</f>
        <v>300</v>
      </c>
      <c r="I816" s="8">
        <f>IFERROR(IF(G816="Producto D",VLOOKUP(G816,'Precio unitario'!A:B,2,0)*0.9,VLOOKUP(G816,'Precio unitario'!A:B,2,0)),"No existe")</f>
        <v>300</v>
      </c>
      <c r="J816" t="s">
        <v>6482</v>
      </c>
    </row>
    <row r="817" spans="1:10" x14ac:dyDescent="0.35">
      <c r="A817" s="2">
        <v>43538</v>
      </c>
      <c r="B817" s="4">
        <v>2019</v>
      </c>
      <c r="C817" s="2" t="s">
        <v>22</v>
      </c>
      <c r="D817" t="s">
        <v>3546</v>
      </c>
      <c r="E817" s="3" t="s">
        <v>6492</v>
      </c>
      <c r="F817" s="3" t="str">
        <f t="shared" si="12"/>
        <v>Europa</v>
      </c>
      <c r="G817" t="s">
        <v>6478</v>
      </c>
      <c r="H817" s="8">
        <f>IFERROR(VLOOKUP(G817,'Precio unitario'!A:B,2,0),0)</f>
        <v>300</v>
      </c>
      <c r="I817" s="8">
        <f>IFERROR(IF(G817="Producto D",VLOOKUP(G817,'Precio unitario'!A:B,2,0)*0.9,VLOOKUP(G817,'Precio unitario'!A:B,2,0)),"No existe")</f>
        <v>300</v>
      </c>
      <c r="J817" t="s">
        <v>6483</v>
      </c>
    </row>
    <row r="818" spans="1:10" x14ac:dyDescent="0.35">
      <c r="A818" s="2">
        <v>43538</v>
      </c>
      <c r="B818" s="4">
        <v>2019</v>
      </c>
      <c r="C818" s="2" t="s">
        <v>22</v>
      </c>
      <c r="D818" t="s">
        <v>3571</v>
      </c>
      <c r="E818" s="3" t="s">
        <v>6492</v>
      </c>
      <c r="F818" s="3" t="str">
        <f t="shared" si="12"/>
        <v>Europa</v>
      </c>
      <c r="G818" t="s">
        <v>6479</v>
      </c>
      <c r="H818" s="8">
        <f>IFERROR(VLOOKUP(G818,'Precio unitario'!A:B,2,0),0)</f>
        <v>150</v>
      </c>
      <c r="I818" s="8">
        <f>IFERROR(IF(G818="Producto D",VLOOKUP(G818,'Precio unitario'!A:B,2,0)*0.9,VLOOKUP(G818,'Precio unitario'!A:B,2,0)),"No existe")</f>
        <v>150</v>
      </c>
      <c r="J818" t="s">
        <v>6484</v>
      </c>
    </row>
    <row r="819" spans="1:10" x14ac:dyDescent="0.35">
      <c r="A819" s="2">
        <v>43538</v>
      </c>
      <c r="B819" s="4">
        <v>2019</v>
      </c>
      <c r="C819" s="2" t="s">
        <v>22</v>
      </c>
      <c r="D819" t="s">
        <v>3602</v>
      </c>
      <c r="E819" s="3" t="s">
        <v>6491</v>
      </c>
      <c r="F819" s="3" t="str">
        <f t="shared" si="12"/>
        <v>América Latina</v>
      </c>
      <c r="G819" t="s">
        <v>6481</v>
      </c>
      <c r="H819" s="8">
        <f>IFERROR(VLOOKUP(G819,'Precio unitario'!A:B,2,0),0)</f>
        <v>450</v>
      </c>
      <c r="I819" s="8">
        <f>IFERROR(IF(G819="Producto D",VLOOKUP(G819,'Precio unitario'!A:B,2,0)*0.9,VLOOKUP(G819,'Precio unitario'!A:B,2,0)),"No existe")</f>
        <v>450</v>
      </c>
      <c r="J819" t="s">
        <v>6484</v>
      </c>
    </row>
    <row r="820" spans="1:10" x14ac:dyDescent="0.35">
      <c r="A820" s="2">
        <v>43538</v>
      </c>
      <c r="B820" s="4">
        <v>2019</v>
      </c>
      <c r="C820" s="2" t="s">
        <v>22</v>
      </c>
      <c r="D820" t="s">
        <v>3623</v>
      </c>
      <c r="E820" s="3" t="s">
        <v>6493</v>
      </c>
      <c r="F820" s="3" t="str">
        <f t="shared" si="12"/>
        <v>América Latina</v>
      </c>
      <c r="G820" t="s">
        <v>6481</v>
      </c>
      <c r="H820" s="8">
        <f>IFERROR(VLOOKUP(G820,'Precio unitario'!A:B,2,0),0)</f>
        <v>450</v>
      </c>
      <c r="I820" s="8">
        <f>IFERROR(IF(G820="Producto D",VLOOKUP(G820,'Precio unitario'!A:B,2,0)*0.9,VLOOKUP(G820,'Precio unitario'!A:B,2,0)),"No existe")</f>
        <v>450</v>
      </c>
      <c r="J820" t="s">
        <v>6484</v>
      </c>
    </row>
    <row r="821" spans="1:10" x14ac:dyDescent="0.35">
      <c r="A821" s="2">
        <v>43538</v>
      </c>
      <c r="B821" s="4">
        <v>2019</v>
      </c>
      <c r="C821" s="2" t="s">
        <v>22</v>
      </c>
      <c r="D821" t="s">
        <v>3632</v>
      </c>
      <c r="E821" s="3" t="s">
        <v>6494</v>
      </c>
      <c r="F821" s="3" t="str">
        <f t="shared" si="12"/>
        <v>América Latina</v>
      </c>
      <c r="G821" t="s">
        <v>6481</v>
      </c>
      <c r="H821" s="8">
        <f>IFERROR(VLOOKUP(G821,'Precio unitario'!A:B,2,0),0)</f>
        <v>450</v>
      </c>
      <c r="I821" s="8">
        <f>IFERROR(IF(G821="Producto D",VLOOKUP(G821,'Precio unitario'!A:B,2,0)*0.9,VLOOKUP(G821,'Precio unitario'!A:B,2,0)),"No existe")</f>
        <v>450</v>
      </c>
      <c r="J821" t="s">
        <v>6484</v>
      </c>
    </row>
    <row r="822" spans="1:10" x14ac:dyDescent="0.35">
      <c r="A822" s="2">
        <v>43539</v>
      </c>
      <c r="B822" s="4">
        <v>2019</v>
      </c>
      <c r="C822" s="2" t="s">
        <v>22</v>
      </c>
      <c r="D822" t="s">
        <v>3643</v>
      </c>
      <c r="E822" s="3" t="s">
        <v>6491</v>
      </c>
      <c r="F822" s="3" t="str">
        <f t="shared" si="12"/>
        <v>América Latina</v>
      </c>
      <c r="G822" t="s">
        <v>6480</v>
      </c>
      <c r="H822" s="8">
        <f>IFERROR(VLOOKUP(G822,'Precio unitario'!A:B,2,0),0)</f>
        <v>550</v>
      </c>
      <c r="I822" s="8">
        <f>IFERROR(IF(G822="Producto D",VLOOKUP(G822,'Precio unitario'!A:B,2,0)*0.9,VLOOKUP(G822,'Precio unitario'!A:B,2,0)),"No existe")</f>
        <v>495</v>
      </c>
      <c r="J822" t="s">
        <v>6482</v>
      </c>
    </row>
    <row r="823" spans="1:10" x14ac:dyDescent="0.35">
      <c r="A823" s="2">
        <v>43539</v>
      </c>
      <c r="B823" s="4">
        <v>2019</v>
      </c>
      <c r="C823" s="2" t="s">
        <v>22</v>
      </c>
      <c r="D823" t="s">
        <v>6862</v>
      </c>
      <c r="E823" s="3" t="s">
        <v>6493</v>
      </c>
      <c r="F823" s="3" t="str">
        <f t="shared" si="12"/>
        <v>América Latina</v>
      </c>
      <c r="G823" t="s">
        <v>6480</v>
      </c>
      <c r="H823" s="8">
        <f>IFERROR(VLOOKUP(G823,'Precio unitario'!A:B,2,0),0)</f>
        <v>550</v>
      </c>
      <c r="I823" s="8">
        <f>IFERROR(IF(G823="Producto D",VLOOKUP(G823,'Precio unitario'!A:B,2,0)*0.9,VLOOKUP(G823,'Precio unitario'!A:B,2,0)),"No existe")</f>
        <v>495</v>
      </c>
      <c r="J823" t="s">
        <v>6482</v>
      </c>
    </row>
    <row r="824" spans="1:10" x14ac:dyDescent="0.35">
      <c r="A824" s="2">
        <v>43539</v>
      </c>
      <c r="B824" s="4">
        <v>2019</v>
      </c>
      <c r="C824" s="2" t="s">
        <v>22</v>
      </c>
      <c r="D824" t="s">
        <v>3669</v>
      </c>
      <c r="E824" s="3" t="s">
        <v>6490</v>
      </c>
      <c r="F824" s="3" t="str">
        <f t="shared" si="12"/>
        <v>América Latina</v>
      </c>
      <c r="G824" t="s">
        <v>6480</v>
      </c>
      <c r="H824" s="8">
        <f>IFERROR(VLOOKUP(G824,'Precio unitario'!A:B,2,0),0)</f>
        <v>550</v>
      </c>
      <c r="I824" s="8">
        <f>IFERROR(IF(G824="Producto D",VLOOKUP(G824,'Precio unitario'!A:B,2,0)*0.9,VLOOKUP(G824,'Precio unitario'!A:B,2,0)),"No existe")</f>
        <v>495</v>
      </c>
      <c r="J824" t="s">
        <v>6484</v>
      </c>
    </row>
    <row r="825" spans="1:10" x14ac:dyDescent="0.35">
      <c r="A825" s="2">
        <v>43539</v>
      </c>
      <c r="B825" s="4">
        <v>2019</v>
      </c>
      <c r="C825" s="2" t="s">
        <v>22</v>
      </c>
      <c r="D825" t="s">
        <v>3689</v>
      </c>
      <c r="E825" s="3" t="s">
        <v>6492</v>
      </c>
      <c r="F825" s="3" t="str">
        <f t="shared" si="12"/>
        <v>Europa</v>
      </c>
      <c r="G825" t="s">
        <v>6481</v>
      </c>
      <c r="H825" s="8">
        <f>IFERROR(VLOOKUP(G825,'Precio unitario'!A:B,2,0),0)</f>
        <v>450</v>
      </c>
      <c r="I825" s="8">
        <f>IFERROR(IF(G825="Producto D",VLOOKUP(G825,'Precio unitario'!A:B,2,0)*0.9,VLOOKUP(G825,'Precio unitario'!A:B,2,0)),"No existe")</f>
        <v>450</v>
      </c>
      <c r="J825" t="s">
        <v>6484</v>
      </c>
    </row>
    <row r="826" spans="1:10" x14ac:dyDescent="0.35">
      <c r="A826" s="2">
        <v>43539</v>
      </c>
      <c r="B826" s="4">
        <v>2019</v>
      </c>
      <c r="C826" s="2" t="s">
        <v>22</v>
      </c>
      <c r="D826" t="s">
        <v>6863</v>
      </c>
      <c r="E826" s="3" t="s">
        <v>6491</v>
      </c>
      <c r="F826" s="3" t="str">
        <f t="shared" si="12"/>
        <v>América Latina</v>
      </c>
      <c r="G826" t="s">
        <v>6480</v>
      </c>
      <c r="H826" s="8">
        <f>IFERROR(VLOOKUP(G826,'Precio unitario'!A:B,2,0),0)</f>
        <v>550</v>
      </c>
      <c r="I826" s="8">
        <f>IFERROR(IF(G826="Producto D",VLOOKUP(G826,'Precio unitario'!A:B,2,0)*0.9,VLOOKUP(G826,'Precio unitario'!A:B,2,0)),"No existe")</f>
        <v>495</v>
      </c>
      <c r="J826" t="s">
        <v>6482</v>
      </c>
    </row>
    <row r="827" spans="1:10" x14ac:dyDescent="0.35">
      <c r="A827" s="2">
        <v>43539</v>
      </c>
      <c r="B827" s="4">
        <v>2019</v>
      </c>
      <c r="C827" s="2" t="s">
        <v>22</v>
      </c>
      <c r="D827" t="s">
        <v>6864</v>
      </c>
      <c r="E827" s="3" t="s">
        <v>6490</v>
      </c>
      <c r="F827" s="3" t="str">
        <f t="shared" si="12"/>
        <v>América Latina</v>
      </c>
      <c r="G827" t="s">
        <v>6479</v>
      </c>
      <c r="H827" s="8">
        <f>IFERROR(VLOOKUP(G827,'Precio unitario'!A:B,2,0),0)</f>
        <v>150</v>
      </c>
      <c r="I827" s="8">
        <f>IFERROR(IF(G827="Producto D",VLOOKUP(G827,'Precio unitario'!A:B,2,0)*0.9,VLOOKUP(G827,'Precio unitario'!A:B,2,0)),"No existe")</f>
        <v>150</v>
      </c>
      <c r="J827" t="s">
        <v>6484</v>
      </c>
    </row>
    <row r="828" spans="1:10" x14ac:dyDescent="0.35">
      <c r="A828" s="2">
        <v>43539</v>
      </c>
      <c r="B828" s="4">
        <v>2019</v>
      </c>
      <c r="C828" s="2" t="s">
        <v>22</v>
      </c>
      <c r="D828" t="s">
        <v>6865</v>
      </c>
      <c r="E828" s="3" t="s">
        <v>6493</v>
      </c>
      <c r="F828" s="3" t="str">
        <f t="shared" si="12"/>
        <v>América Latina</v>
      </c>
      <c r="G828" t="s">
        <v>6479</v>
      </c>
      <c r="H828" s="8">
        <f>IFERROR(VLOOKUP(G828,'Precio unitario'!A:B,2,0),0)</f>
        <v>150</v>
      </c>
      <c r="I828" s="8">
        <f>IFERROR(IF(G828="Producto D",VLOOKUP(G828,'Precio unitario'!A:B,2,0)*0.9,VLOOKUP(G828,'Precio unitario'!A:B,2,0)),"No existe")</f>
        <v>150</v>
      </c>
      <c r="J828" t="s">
        <v>6483</v>
      </c>
    </row>
    <row r="829" spans="1:10" x14ac:dyDescent="0.35">
      <c r="A829" s="2">
        <v>43539</v>
      </c>
      <c r="B829" s="4">
        <v>2019</v>
      </c>
      <c r="C829" s="2" t="s">
        <v>22</v>
      </c>
      <c r="D829" t="s">
        <v>6866</v>
      </c>
      <c r="E829" s="3" t="s">
        <v>6491</v>
      </c>
      <c r="F829" s="3" t="str">
        <f t="shared" si="12"/>
        <v>América Latina</v>
      </c>
      <c r="G829" t="s">
        <v>6481</v>
      </c>
      <c r="H829" s="8">
        <f>IFERROR(VLOOKUP(G829,'Precio unitario'!A:B,2,0),0)</f>
        <v>450</v>
      </c>
      <c r="I829" s="8">
        <f>IFERROR(IF(G829="Producto D",VLOOKUP(G829,'Precio unitario'!A:B,2,0)*0.9,VLOOKUP(G829,'Precio unitario'!A:B,2,0)),"No existe")</f>
        <v>450</v>
      </c>
      <c r="J829" t="s">
        <v>6483</v>
      </c>
    </row>
    <row r="830" spans="1:10" x14ac:dyDescent="0.35">
      <c r="A830" s="2">
        <v>43539</v>
      </c>
      <c r="B830" s="4">
        <v>2019</v>
      </c>
      <c r="C830" s="2" t="s">
        <v>22</v>
      </c>
      <c r="D830" t="s">
        <v>6867</v>
      </c>
      <c r="E830" s="3" t="s">
        <v>6492</v>
      </c>
      <c r="F830" s="3" t="str">
        <f t="shared" si="12"/>
        <v>Europa</v>
      </c>
      <c r="G830" t="s">
        <v>6478</v>
      </c>
      <c r="H830" s="8">
        <f>IFERROR(VLOOKUP(G830,'Precio unitario'!A:B,2,0),0)</f>
        <v>300</v>
      </c>
      <c r="I830" s="8">
        <f>IFERROR(IF(G830="Producto D",VLOOKUP(G830,'Precio unitario'!A:B,2,0)*0.9,VLOOKUP(G830,'Precio unitario'!A:B,2,0)),"No existe")</f>
        <v>300</v>
      </c>
      <c r="J830" t="s">
        <v>6483</v>
      </c>
    </row>
    <row r="831" spans="1:10" x14ac:dyDescent="0.35">
      <c r="A831" s="2">
        <v>43539</v>
      </c>
      <c r="B831" s="4">
        <v>2019</v>
      </c>
      <c r="C831" s="2" t="s">
        <v>22</v>
      </c>
      <c r="D831" t="s">
        <v>3755</v>
      </c>
      <c r="E831" s="3" t="s">
        <v>6490</v>
      </c>
      <c r="F831" s="3" t="str">
        <f t="shared" si="12"/>
        <v>América Latina</v>
      </c>
      <c r="G831" t="s">
        <v>6480</v>
      </c>
      <c r="H831" s="8">
        <f>IFERROR(VLOOKUP(G831,'Precio unitario'!A:B,2,0),0)</f>
        <v>550</v>
      </c>
      <c r="I831" s="8">
        <f>IFERROR(IF(G831="Producto D",VLOOKUP(G831,'Precio unitario'!A:B,2,0)*0.9,VLOOKUP(G831,'Precio unitario'!A:B,2,0)),"No existe")</f>
        <v>495</v>
      </c>
      <c r="J831" t="s">
        <v>6484</v>
      </c>
    </row>
    <row r="832" spans="1:10" x14ac:dyDescent="0.35">
      <c r="A832" s="2">
        <v>43539</v>
      </c>
      <c r="B832" s="4">
        <v>2019</v>
      </c>
      <c r="C832" s="2" t="s">
        <v>22</v>
      </c>
      <c r="D832" t="s">
        <v>6868</v>
      </c>
      <c r="E832" s="3" t="s">
        <v>6491</v>
      </c>
      <c r="F832" s="3" t="str">
        <f t="shared" si="12"/>
        <v>América Latina</v>
      </c>
      <c r="G832" t="s">
        <v>6479</v>
      </c>
      <c r="H832" s="8">
        <f>IFERROR(VLOOKUP(G832,'Precio unitario'!A:B,2,0),0)</f>
        <v>150</v>
      </c>
      <c r="I832" s="8">
        <f>IFERROR(IF(G832="Producto D",VLOOKUP(G832,'Precio unitario'!A:B,2,0)*0.9,VLOOKUP(G832,'Precio unitario'!A:B,2,0)),"No existe")</f>
        <v>150</v>
      </c>
      <c r="J832" t="s">
        <v>6482</v>
      </c>
    </row>
    <row r="833" spans="1:10" x14ac:dyDescent="0.35">
      <c r="A833" s="2">
        <v>43539</v>
      </c>
      <c r="B833" s="4">
        <v>2019</v>
      </c>
      <c r="C833" s="2" t="s">
        <v>22</v>
      </c>
      <c r="D833" t="s">
        <v>6869</v>
      </c>
      <c r="E833" s="3" t="s">
        <v>6493</v>
      </c>
      <c r="F833" s="3" t="str">
        <f t="shared" si="12"/>
        <v>América Latina</v>
      </c>
      <c r="G833" t="s">
        <v>6480</v>
      </c>
      <c r="H833" s="8">
        <f>IFERROR(VLOOKUP(G833,'Precio unitario'!A:B,2,0),0)</f>
        <v>550</v>
      </c>
      <c r="I833" s="8">
        <f>IFERROR(IF(G833="Producto D",VLOOKUP(G833,'Precio unitario'!A:B,2,0)*0.9,VLOOKUP(G833,'Precio unitario'!A:B,2,0)),"No existe")</f>
        <v>495</v>
      </c>
      <c r="J833" t="s">
        <v>6482</v>
      </c>
    </row>
    <row r="834" spans="1:10" x14ac:dyDescent="0.35">
      <c r="A834" s="2">
        <v>43539</v>
      </c>
      <c r="B834" s="4">
        <v>2019</v>
      </c>
      <c r="C834" s="2" t="s">
        <v>22</v>
      </c>
      <c r="D834" t="s">
        <v>3775</v>
      </c>
      <c r="E834" s="3" t="s">
        <v>6491</v>
      </c>
      <c r="F834" s="3" t="str">
        <f t="shared" si="12"/>
        <v>América Latina</v>
      </c>
      <c r="G834" t="s">
        <v>6478</v>
      </c>
      <c r="H834" s="8">
        <f>IFERROR(VLOOKUP(G834,'Precio unitario'!A:B,2,0),0)</f>
        <v>300</v>
      </c>
      <c r="I834" s="8">
        <f>IFERROR(IF(G834="Producto D",VLOOKUP(G834,'Precio unitario'!A:B,2,0)*0.9,VLOOKUP(G834,'Precio unitario'!A:B,2,0)),"No existe")</f>
        <v>300</v>
      </c>
      <c r="J834" t="s">
        <v>6483</v>
      </c>
    </row>
    <row r="835" spans="1:10" x14ac:dyDescent="0.35">
      <c r="A835" s="2">
        <v>43539</v>
      </c>
      <c r="B835" s="4">
        <v>2019</v>
      </c>
      <c r="C835" s="2" t="s">
        <v>22</v>
      </c>
      <c r="D835" t="s">
        <v>3794</v>
      </c>
      <c r="E835" s="3" t="s">
        <v>6490</v>
      </c>
      <c r="F835" s="3" t="str">
        <f t="shared" ref="F835:F898" si="13">IF(OR(E835="Chile",E835="Colombia",E835="México",E835="Argentina"),"América Latina", IF(E835="España","Europa", "Otro"))</f>
        <v>América Latina</v>
      </c>
      <c r="G835" t="s">
        <v>6480</v>
      </c>
      <c r="H835" s="8">
        <f>IFERROR(VLOOKUP(G835,'Precio unitario'!A:B,2,0),0)</f>
        <v>550</v>
      </c>
      <c r="I835" s="8">
        <f>IFERROR(IF(G835="Producto D",VLOOKUP(G835,'Precio unitario'!A:B,2,0)*0.9,VLOOKUP(G835,'Precio unitario'!A:B,2,0)),"No existe")</f>
        <v>495</v>
      </c>
      <c r="J835" t="s">
        <v>6483</v>
      </c>
    </row>
    <row r="836" spans="1:10" x14ac:dyDescent="0.35">
      <c r="A836" s="2">
        <v>43539</v>
      </c>
      <c r="B836" s="4">
        <v>2019</v>
      </c>
      <c r="C836" s="2" t="s">
        <v>22</v>
      </c>
      <c r="D836" t="s">
        <v>6870</v>
      </c>
      <c r="E836" s="3" t="s">
        <v>6492</v>
      </c>
      <c r="F836" s="3" t="str">
        <f t="shared" si="13"/>
        <v>Europa</v>
      </c>
      <c r="G836" t="s">
        <v>6478</v>
      </c>
      <c r="H836" s="8">
        <f>IFERROR(VLOOKUP(G836,'Precio unitario'!A:B,2,0),0)</f>
        <v>300</v>
      </c>
      <c r="I836" s="8">
        <f>IFERROR(IF(G836="Producto D",VLOOKUP(G836,'Precio unitario'!A:B,2,0)*0.9,VLOOKUP(G836,'Precio unitario'!A:B,2,0)),"No existe")</f>
        <v>300</v>
      </c>
      <c r="J836" t="s">
        <v>6484</v>
      </c>
    </row>
    <row r="837" spans="1:10" x14ac:dyDescent="0.35">
      <c r="A837" s="2">
        <v>43540</v>
      </c>
      <c r="B837" s="4">
        <v>2019</v>
      </c>
      <c r="C837" s="2" t="s">
        <v>22</v>
      </c>
      <c r="D837" t="s">
        <v>6871</v>
      </c>
      <c r="E837" s="3" t="s">
        <v>6493</v>
      </c>
      <c r="F837" s="3" t="str">
        <f t="shared" si="13"/>
        <v>América Latina</v>
      </c>
      <c r="G837" t="s">
        <v>6478</v>
      </c>
      <c r="H837" s="8">
        <f>IFERROR(VLOOKUP(G837,'Precio unitario'!A:B,2,0),0)</f>
        <v>300</v>
      </c>
      <c r="I837" s="8">
        <f>IFERROR(IF(G837="Producto D",VLOOKUP(G837,'Precio unitario'!A:B,2,0)*0.9,VLOOKUP(G837,'Precio unitario'!A:B,2,0)),"No existe")</f>
        <v>300</v>
      </c>
      <c r="J837" t="s">
        <v>6484</v>
      </c>
    </row>
    <row r="838" spans="1:10" x14ac:dyDescent="0.35">
      <c r="A838" s="2">
        <v>43540</v>
      </c>
      <c r="B838" s="4">
        <v>2019</v>
      </c>
      <c r="C838" s="2" t="s">
        <v>22</v>
      </c>
      <c r="D838" t="s">
        <v>3813</v>
      </c>
      <c r="E838" s="3" t="s">
        <v>6494</v>
      </c>
      <c r="F838" s="3" t="str">
        <f t="shared" si="13"/>
        <v>América Latina</v>
      </c>
      <c r="G838" t="s">
        <v>6480</v>
      </c>
      <c r="H838" s="8">
        <f>IFERROR(VLOOKUP(G838,'Precio unitario'!A:B,2,0),0)</f>
        <v>550</v>
      </c>
      <c r="I838" s="8">
        <f>IFERROR(IF(G838="Producto D",VLOOKUP(G838,'Precio unitario'!A:B,2,0)*0.9,VLOOKUP(G838,'Precio unitario'!A:B,2,0)),"No existe")</f>
        <v>495</v>
      </c>
      <c r="J838" t="s">
        <v>6482</v>
      </c>
    </row>
    <row r="839" spans="1:10" x14ac:dyDescent="0.35">
      <c r="A839" s="2">
        <v>43540</v>
      </c>
      <c r="B839" s="4">
        <v>2019</v>
      </c>
      <c r="C839" s="2" t="s">
        <v>22</v>
      </c>
      <c r="D839" t="s">
        <v>6872</v>
      </c>
      <c r="E839" s="3" t="s">
        <v>6492</v>
      </c>
      <c r="F839" s="3" t="str">
        <f t="shared" si="13"/>
        <v>Europa</v>
      </c>
      <c r="G839" t="s">
        <v>6478</v>
      </c>
      <c r="H839" s="8">
        <f>IFERROR(VLOOKUP(G839,'Precio unitario'!A:B,2,0),0)</f>
        <v>300</v>
      </c>
      <c r="I839" s="8">
        <f>IFERROR(IF(G839="Producto D",VLOOKUP(G839,'Precio unitario'!A:B,2,0)*0.9,VLOOKUP(G839,'Precio unitario'!A:B,2,0)),"No existe")</f>
        <v>300</v>
      </c>
      <c r="J839" t="s">
        <v>6482</v>
      </c>
    </row>
    <row r="840" spans="1:10" x14ac:dyDescent="0.35">
      <c r="A840" s="2">
        <v>43540</v>
      </c>
      <c r="B840" s="4">
        <v>2019</v>
      </c>
      <c r="C840" s="2" t="s">
        <v>22</v>
      </c>
      <c r="D840" t="s">
        <v>6873</v>
      </c>
      <c r="E840" s="3" t="s">
        <v>6492</v>
      </c>
      <c r="F840" s="3" t="str">
        <f t="shared" si="13"/>
        <v>Europa</v>
      </c>
      <c r="G840" t="s">
        <v>6478</v>
      </c>
      <c r="H840" s="8">
        <f>IFERROR(VLOOKUP(G840,'Precio unitario'!A:B,2,0),0)</f>
        <v>300</v>
      </c>
      <c r="I840" s="8">
        <f>IFERROR(IF(G840="Producto D",VLOOKUP(G840,'Precio unitario'!A:B,2,0)*0.9,VLOOKUP(G840,'Precio unitario'!A:B,2,0)),"No existe")</f>
        <v>300</v>
      </c>
      <c r="J840" t="s">
        <v>6483</v>
      </c>
    </row>
    <row r="841" spans="1:10" x14ac:dyDescent="0.35">
      <c r="A841" s="2">
        <v>43540</v>
      </c>
      <c r="B841" s="4">
        <v>2019</v>
      </c>
      <c r="C841" s="2" t="s">
        <v>22</v>
      </c>
      <c r="D841" t="s">
        <v>6874</v>
      </c>
      <c r="E841" s="3" t="s">
        <v>6491</v>
      </c>
      <c r="F841" s="3" t="str">
        <f t="shared" si="13"/>
        <v>América Latina</v>
      </c>
      <c r="G841" t="s">
        <v>6479</v>
      </c>
      <c r="H841" s="8">
        <f>IFERROR(VLOOKUP(G841,'Precio unitario'!A:B,2,0),0)</f>
        <v>150</v>
      </c>
      <c r="I841" s="8">
        <f>IFERROR(IF(G841="Producto D",VLOOKUP(G841,'Precio unitario'!A:B,2,0)*0.9,VLOOKUP(G841,'Precio unitario'!A:B,2,0)),"No existe")</f>
        <v>150</v>
      </c>
      <c r="J841" t="s">
        <v>6482</v>
      </c>
    </row>
    <row r="842" spans="1:10" x14ac:dyDescent="0.35">
      <c r="A842" s="2">
        <v>43540</v>
      </c>
      <c r="B842" s="4">
        <v>2019</v>
      </c>
      <c r="C842" s="2" t="s">
        <v>22</v>
      </c>
      <c r="D842" t="s">
        <v>6875</v>
      </c>
      <c r="E842" s="3" t="s">
        <v>6493</v>
      </c>
      <c r="F842" s="3" t="str">
        <f t="shared" si="13"/>
        <v>América Latina</v>
      </c>
      <c r="G842" t="s">
        <v>6478</v>
      </c>
      <c r="H842" s="8">
        <f>IFERROR(VLOOKUP(G842,'Precio unitario'!A:B,2,0),0)</f>
        <v>300</v>
      </c>
      <c r="I842" s="8">
        <f>IFERROR(IF(G842="Producto D",VLOOKUP(G842,'Precio unitario'!A:B,2,0)*0.9,VLOOKUP(G842,'Precio unitario'!A:B,2,0)),"No existe")</f>
        <v>300</v>
      </c>
      <c r="J842" t="s">
        <v>6484</v>
      </c>
    </row>
    <row r="843" spans="1:10" x14ac:dyDescent="0.35">
      <c r="A843" s="2">
        <v>43540</v>
      </c>
      <c r="B843" s="4">
        <v>2019</v>
      </c>
      <c r="C843" s="2" t="s">
        <v>22</v>
      </c>
      <c r="D843" t="s">
        <v>6876</v>
      </c>
      <c r="E843" s="3" t="s">
        <v>6494</v>
      </c>
      <c r="F843" s="3" t="str">
        <f t="shared" si="13"/>
        <v>América Latina</v>
      </c>
      <c r="G843" t="s">
        <v>6478</v>
      </c>
      <c r="H843" s="8">
        <f>IFERROR(VLOOKUP(G843,'Precio unitario'!A:B,2,0),0)</f>
        <v>300</v>
      </c>
      <c r="I843" s="8">
        <f>IFERROR(IF(G843="Producto D",VLOOKUP(G843,'Precio unitario'!A:B,2,0)*0.9,VLOOKUP(G843,'Precio unitario'!A:B,2,0)),"No existe")</f>
        <v>300</v>
      </c>
      <c r="J843" t="s">
        <v>6483</v>
      </c>
    </row>
    <row r="844" spans="1:10" x14ac:dyDescent="0.35">
      <c r="A844" s="2">
        <v>43540</v>
      </c>
      <c r="B844" s="4">
        <v>2019</v>
      </c>
      <c r="C844" s="2" t="s">
        <v>22</v>
      </c>
      <c r="D844" t="s">
        <v>6877</v>
      </c>
      <c r="E844" s="3" t="s">
        <v>6491</v>
      </c>
      <c r="F844" s="3" t="str">
        <f t="shared" si="13"/>
        <v>América Latina</v>
      </c>
      <c r="G844" t="s">
        <v>6479</v>
      </c>
      <c r="H844" s="8">
        <f>IFERROR(VLOOKUP(G844,'Precio unitario'!A:B,2,0),0)</f>
        <v>150</v>
      </c>
      <c r="I844" s="8">
        <f>IFERROR(IF(G844="Producto D",VLOOKUP(G844,'Precio unitario'!A:B,2,0)*0.9,VLOOKUP(G844,'Precio unitario'!A:B,2,0)),"No existe")</f>
        <v>150</v>
      </c>
      <c r="J844" t="s">
        <v>6484</v>
      </c>
    </row>
    <row r="845" spans="1:10" x14ac:dyDescent="0.35">
      <c r="A845" s="2">
        <v>43540</v>
      </c>
      <c r="B845" s="4">
        <v>2019</v>
      </c>
      <c r="C845" s="2" t="s">
        <v>22</v>
      </c>
      <c r="D845" t="s">
        <v>6878</v>
      </c>
      <c r="E845" s="3" t="s">
        <v>6493</v>
      </c>
      <c r="F845" s="3" t="str">
        <f t="shared" si="13"/>
        <v>América Latina</v>
      </c>
      <c r="G845" t="s">
        <v>6481</v>
      </c>
      <c r="H845" s="8">
        <f>IFERROR(VLOOKUP(G845,'Precio unitario'!A:B,2,0),0)</f>
        <v>450</v>
      </c>
      <c r="I845" s="8">
        <f>IFERROR(IF(G845="Producto D",VLOOKUP(G845,'Precio unitario'!A:B,2,0)*0.9,VLOOKUP(G845,'Precio unitario'!A:B,2,0)),"No existe")</f>
        <v>450</v>
      </c>
      <c r="J845" t="s">
        <v>6483</v>
      </c>
    </row>
    <row r="846" spans="1:10" x14ac:dyDescent="0.35">
      <c r="A846" s="2">
        <v>43540</v>
      </c>
      <c r="B846" s="4">
        <v>2019</v>
      </c>
      <c r="C846" s="2" t="s">
        <v>22</v>
      </c>
      <c r="D846" t="s">
        <v>3884</v>
      </c>
      <c r="E846" s="3" t="s">
        <v>6490</v>
      </c>
      <c r="F846" s="3" t="str">
        <f t="shared" si="13"/>
        <v>América Latina</v>
      </c>
      <c r="G846" t="s">
        <v>6481</v>
      </c>
      <c r="H846" s="8">
        <f>IFERROR(VLOOKUP(G846,'Precio unitario'!A:B,2,0),0)</f>
        <v>450</v>
      </c>
      <c r="I846" s="8">
        <f>IFERROR(IF(G846="Producto D",VLOOKUP(G846,'Precio unitario'!A:B,2,0)*0.9,VLOOKUP(G846,'Precio unitario'!A:B,2,0)),"No existe")</f>
        <v>450</v>
      </c>
      <c r="J846" t="s">
        <v>6482</v>
      </c>
    </row>
    <row r="847" spans="1:10" x14ac:dyDescent="0.35">
      <c r="A847" s="2">
        <v>43540</v>
      </c>
      <c r="B847" s="4">
        <v>2019</v>
      </c>
      <c r="C847" s="2" t="s">
        <v>22</v>
      </c>
      <c r="D847" t="s">
        <v>3891</v>
      </c>
      <c r="E847" s="3" t="s">
        <v>6492</v>
      </c>
      <c r="F847" s="3" t="str">
        <f t="shared" si="13"/>
        <v>Europa</v>
      </c>
      <c r="G847" t="s">
        <v>6481</v>
      </c>
      <c r="H847" s="8">
        <f>IFERROR(VLOOKUP(G847,'Precio unitario'!A:B,2,0),0)</f>
        <v>450</v>
      </c>
      <c r="I847" s="8">
        <f>IFERROR(IF(G847="Producto D",VLOOKUP(G847,'Precio unitario'!A:B,2,0)*0.9,VLOOKUP(G847,'Precio unitario'!A:B,2,0)),"No existe")</f>
        <v>450</v>
      </c>
      <c r="J847" t="s">
        <v>6484</v>
      </c>
    </row>
    <row r="848" spans="1:10" x14ac:dyDescent="0.35">
      <c r="A848" s="2">
        <v>43541</v>
      </c>
      <c r="B848" s="4">
        <v>2019</v>
      </c>
      <c r="C848" s="2" t="s">
        <v>22</v>
      </c>
      <c r="D848" t="s">
        <v>4048</v>
      </c>
      <c r="E848" s="3" t="s">
        <v>6491</v>
      </c>
      <c r="F848" s="3" t="str">
        <f t="shared" si="13"/>
        <v>América Latina</v>
      </c>
      <c r="G848" t="s">
        <v>6478</v>
      </c>
      <c r="H848" s="8">
        <f>IFERROR(VLOOKUP(G848,'Precio unitario'!A:B,2,0),0)</f>
        <v>300</v>
      </c>
      <c r="I848" s="8">
        <f>IFERROR(IF(G848="Producto D",VLOOKUP(G848,'Precio unitario'!A:B,2,0)*0.9,VLOOKUP(G848,'Precio unitario'!A:B,2,0)),"No existe")</f>
        <v>300</v>
      </c>
      <c r="J848" t="s">
        <v>6484</v>
      </c>
    </row>
    <row r="849" spans="1:10" x14ac:dyDescent="0.35">
      <c r="A849" s="2">
        <v>43541</v>
      </c>
      <c r="B849" s="4">
        <v>2019</v>
      </c>
      <c r="C849" s="2" t="s">
        <v>22</v>
      </c>
      <c r="D849" t="s">
        <v>6879</v>
      </c>
      <c r="E849" s="3" t="s">
        <v>6490</v>
      </c>
      <c r="F849" s="3" t="str">
        <f t="shared" si="13"/>
        <v>América Latina</v>
      </c>
      <c r="G849" t="s">
        <v>6481</v>
      </c>
      <c r="H849" s="8">
        <f>IFERROR(VLOOKUP(G849,'Precio unitario'!A:B,2,0),0)</f>
        <v>450</v>
      </c>
      <c r="I849" s="8">
        <f>IFERROR(IF(G849="Producto D",VLOOKUP(G849,'Precio unitario'!A:B,2,0)*0.9,VLOOKUP(G849,'Precio unitario'!A:B,2,0)),"No existe")</f>
        <v>450</v>
      </c>
      <c r="J849" t="s">
        <v>6484</v>
      </c>
    </row>
    <row r="850" spans="1:10" x14ac:dyDescent="0.35">
      <c r="A850" s="2">
        <v>43541</v>
      </c>
      <c r="B850" s="4">
        <v>2019</v>
      </c>
      <c r="C850" s="2" t="s">
        <v>22</v>
      </c>
      <c r="D850" t="s">
        <v>6880</v>
      </c>
      <c r="E850" s="3" t="s">
        <v>6493</v>
      </c>
      <c r="F850" s="3" t="str">
        <f t="shared" si="13"/>
        <v>América Latina</v>
      </c>
      <c r="G850" t="s">
        <v>6480</v>
      </c>
      <c r="H850" s="8">
        <f>IFERROR(VLOOKUP(G850,'Precio unitario'!A:B,2,0),0)</f>
        <v>550</v>
      </c>
      <c r="I850" s="8">
        <f>IFERROR(IF(G850="Producto D",VLOOKUP(G850,'Precio unitario'!A:B,2,0)*0.9,VLOOKUP(G850,'Precio unitario'!A:B,2,0)),"No existe")</f>
        <v>495</v>
      </c>
      <c r="J850" t="s">
        <v>6482</v>
      </c>
    </row>
    <row r="851" spans="1:10" x14ac:dyDescent="0.35">
      <c r="A851" s="2">
        <v>43541</v>
      </c>
      <c r="B851" s="4">
        <v>2019</v>
      </c>
      <c r="C851" s="2" t="s">
        <v>22</v>
      </c>
      <c r="D851" t="s">
        <v>6881</v>
      </c>
      <c r="E851" s="3" t="s">
        <v>6491</v>
      </c>
      <c r="F851" s="3" t="str">
        <f t="shared" si="13"/>
        <v>América Latina</v>
      </c>
      <c r="G851" t="s">
        <v>6480</v>
      </c>
      <c r="H851" s="8">
        <f>IFERROR(VLOOKUP(G851,'Precio unitario'!A:B,2,0),0)</f>
        <v>550</v>
      </c>
      <c r="I851" s="8">
        <f>IFERROR(IF(G851="Producto D",VLOOKUP(G851,'Precio unitario'!A:B,2,0)*0.9,VLOOKUP(G851,'Precio unitario'!A:B,2,0)),"No existe")</f>
        <v>495</v>
      </c>
      <c r="J851" t="s">
        <v>6483</v>
      </c>
    </row>
    <row r="852" spans="1:10" x14ac:dyDescent="0.35">
      <c r="A852" s="2">
        <v>43541</v>
      </c>
      <c r="B852" s="4">
        <v>2019</v>
      </c>
      <c r="C852" s="2" t="s">
        <v>22</v>
      </c>
      <c r="D852" t="s">
        <v>4052</v>
      </c>
      <c r="E852" s="3" t="s">
        <v>6492</v>
      </c>
      <c r="F852" s="3" t="str">
        <f t="shared" si="13"/>
        <v>Europa</v>
      </c>
      <c r="G852" t="s">
        <v>6478</v>
      </c>
      <c r="H852" s="8">
        <f>IFERROR(VLOOKUP(G852,'Precio unitario'!A:B,2,0),0)</f>
        <v>300</v>
      </c>
      <c r="I852" s="8">
        <f>IFERROR(IF(G852="Producto D",VLOOKUP(G852,'Precio unitario'!A:B,2,0)*0.9,VLOOKUP(G852,'Precio unitario'!A:B,2,0)),"No existe")</f>
        <v>300</v>
      </c>
      <c r="J852" t="s">
        <v>6483</v>
      </c>
    </row>
    <row r="853" spans="1:10" x14ac:dyDescent="0.35">
      <c r="A853" s="2">
        <v>43541</v>
      </c>
      <c r="B853" s="4">
        <v>2019</v>
      </c>
      <c r="C853" s="2" t="s">
        <v>22</v>
      </c>
      <c r="D853" t="s">
        <v>6882</v>
      </c>
      <c r="E853" s="3" t="s">
        <v>6490</v>
      </c>
      <c r="F853" s="3" t="str">
        <f t="shared" si="13"/>
        <v>América Latina</v>
      </c>
      <c r="G853" t="s">
        <v>6481</v>
      </c>
      <c r="H853" s="8">
        <f>IFERROR(VLOOKUP(G853,'Precio unitario'!A:B,2,0),0)</f>
        <v>450</v>
      </c>
      <c r="I853" s="8">
        <f>IFERROR(IF(G853="Producto D",VLOOKUP(G853,'Precio unitario'!A:B,2,0)*0.9,VLOOKUP(G853,'Precio unitario'!A:B,2,0)),"No existe")</f>
        <v>450</v>
      </c>
      <c r="J853" t="s">
        <v>6483</v>
      </c>
    </row>
    <row r="854" spans="1:10" x14ac:dyDescent="0.35">
      <c r="A854" s="2">
        <v>43541</v>
      </c>
      <c r="B854" s="4">
        <v>2019</v>
      </c>
      <c r="C854" s="2" t="s">
        <v>22</v>
      </c>
      <c r="D854" t="s">
        <v>4091</v>
      </c>
      <c r="E854" s="3" t="s">
        <v>6491</v>
      </c>
      <c r="F854" s="3" t="str">
        <f t="shared" si="13"/>
        <v>América Latina</v>
      </c>
      <c r="G854" t="s">
        <v>6478</v>
      </c>
      <c r="H854" s="8">
        <f>IFERROR(VLOOKUP(G854,'Precio unitario'!A:B,2,0),0)</f>
        <v>300</v>
      </c>
      <c r="I854" s="8">
        <f>IFERROR(IF(G854="Producto D",VLOOKUP(G854,'Precio unitario'!A:B,2,0)*0.9,VLOOKUP(G854,'Precio unitario'!A:B,2,0)),"No existe")</f>
        <v>300</v>
      </c>
      <c r="J854" t="s">
        <v>6484</v>
      </c>
    </row>
    <row r="855" spans="1:10" x14ac:dyDescent="0.35">
      <c r="A855" s="2">
        <v>43541</v>
      </c>
      <c r="B855" s="4">
        <v>2019</v>
      </c>
      <c r="C855" s="2" t="s">
        <v>22</v>
      </c>
      <c r="D855" t="s">
        <v>6883</v>
      </c>
      <c r="E855" s="3" t="s">
        <v>6493</v>
      </c>
      <c r="F855" s="3" t="str">
        <f t="shared" si="13"/>
        <v>América Latina</v>
      </c>
      <c r="G855" t="s">
        <v>6479</v>
      </c>
      <c r="H855" s="8">
        <f>IFERROR(VLOOKUP(G855,'Precio unitario'!A:B,2,0),0)</f>
        <v>150</v>
      </c>
      <c r="I855" s="8">
        <f>IFERROR(IF(G855="Producto D",VLOOKUP(G855,'Precio unitario'!A:B,2,0)*0.9,VLOOKUP(G855,'Precio unitario'!A:B,2,0)),"No existe")</f>
        <v>150</v>
      </c>
      <c r="J855" t="s">
        <v>6482</v>
      </c>
    </row>
    <row r="856" spans="1:10" x14ac:dyDescent="0.35">
      <c r="A856" s="2">
        <v>43541</v>
      </c>
      <c r="B856" s="4">
        <v>2019</v>
      </c>
      <c r="C856" s="2" t="s">
        <v>22</v>
      </c>
      <c r="D856" t="s">
        <v>4127</v>
      </c>
      <c r="E856" s="3" t="s">
        <v>6491</v>
      </c>
      <c r="F856" s="3" t="str">
        <f t="shared" si="13"/>
        <v>América Latina</v>
      </c>
      <c r="G856" t="s">
        <v>6480</v>
      </c>
      <c r="H856" s="8">
        <f>IFERROR(VLOOKUP(G856,'Precio unitario'!A:B,2,0),0)</f>
        <v>550</v>
      </c>
      <c r="I856" s="8">
        <f>IFERROR(IF(G856="Producto D",VLOOKUP(G856,'Precio unitario'!A:B,2,0)*0.9,VLOOKUP(G856,'Precio unitario'!A:B,2,0)),"No existe")</f>
        <v>495</v>
      </c>
      <c r="J856" t="s">
        <v>6484</v>
      </c>
    </row>
    <row r="857" spans="1:10" x14ac:dyDescent="0.35">
      <c r="A857" s="2">
        <v>43541</v>
      </c>
      <c r="B857" s="4">
        <v>2019</v>
      </c>
      <c r="C857" s="2" t="s">
        <v>22</v>
      </c>
      <c r="D857" t="s">
        <v>6884</v>
      </c>
      <c r="E857" s="3" t="s">
        <v>6490</v>
      </c>
      <c r="F857" s="3" t="str">
        <f t="shared" si="13"/>
        <v>América Latina</v>
      </c>
      <c r="G857" t="s">
        <v>6478</v>
      </c>
      <c r="H857" s="8">
        <f>IFERROR(VLOOKUP(G857,'Precio unitario'!A:B,2,0),0)</f>
        <v>300</v>
      </c>
      <c r="I857" s="8">
        <f>IFERROR(IF(G857="Producto D",VLOOKUP(G857,'Precio unitario'!A:B,2,0)*0.9,VLOOKUP(G857,'Precio unitario'!A:B,2,0)),"No existe")</f>
        <v>300</v>
      </c>
      <c r="J857" t="s">
        <v>6483</v>
      </c>
    </row>
    <row r="858" spans="1:10" x14ac:dyDescent="0.35">
      <c r="A858" s="2">
        <v>43541</v>
      </c>
      <c r="B858" s="4">
        <v>2019</v>
      </c>
      <c r="C858" s="2" t="s">
        <v>22</v>
      </c>
      <c r="D858" t="s">
        <v>6885</v>
      </c>
      <c r="E858" s="3" t="s">
        <v>6492</v>
      </c>
      <c r="F858" s="3" t="str">
        <f t="shared" si="13"/>
        <v>Europa</v>
      </c>
      <c r="G858" t="s">
        <v>6479</v>
      </c>
      <c r="H858" s="8">
        <f>IFERROR(VLOOKUP(G858,'Precio unitario'!A:B,2,0),0)</f>
        <v>150</v>
      </c>
      <c r="I858" s="8">
        <f>IFERROR(IF(G858="Producto D",VLOOKUP(G858,'Precio unitario'!A:B,2,0)*0.9,VLOOKUP(G858,'Precio unitario'!A:B,2,0)),"No existe")</f>
        <v>150</v>
      </c>
      <c r="J858" t="s">
        <v>6482</v>
      </c>
    </row>
    <row r="859" spans="1:10" x14ac:dyDescent="0.35">
      <c r="A859" s="2">
        <v>43542</v>
      </c>
      <c r="B859" s="4">
        <v>2019</v>
      </c>
      <c r="C859" s="2" t="s">
        <v>22</v>
      </c>
      <c r="D859" t="s">
        <v>4176</v>
      </c>
      <c r="E859" s="3" t="s">
        <v>6493</v>
      </c>
      <c r="F859" s="3" t="str">
        <f t="shared" si="13"/>
        <v>América Latina</v>
      </c>
      <c r="G859" t="s">
        <v>6478</v>
      </c>
      <c r="H859" s="8">
        <f>IFERROR(VLOOKUP(G859,'Precio unitario'!A:B,2,0),0)</f>
        <v>300</v>
      </c>
      <c r="I859" s="8">
        <f>IFERROR(IF(G859="Producto D",VLOOKUP(G859,'Precio unitario'!A:B,2,0)*0.9,VLOOKUP(G859,'Precio unitario'!A:B,2,0)),"No existe")</f>
        <v>300</v>
      </c>
      <c r="J859" t="s">
        <v>6484</v>
      </c>
    </row>
    <row r="860" spans="1:10" x14ac:dyDescent="0.35">
      <c r="A860" s="2">
        <v>43542</v>
      </c>
      <c r="B860" s="4">
        <v>2019</v>
      </c>
      <c r="C860" s="2" t="s">
        <v>22</v>
      </c>
      <c r="D860" t="s">
        <v>6886</v>
      </c>
      <c r="E860" s="3" t="s">
        <v>6494</v>
      </c>
      <c r="F860" s="3" t="str">
        <f t="shared" si="13"/>
        <v>América Latina</v>
      </c>
      <c r="G860" t="s">
        <v>6480</v>
      </c>
      <c r="H860" s="8">
        <f>IFERROR(VLOOKUP(G860,'Precio unitario'!A:B,2,0),0)</f>
        <v>550</v>
      </c>
      <c r="I860" s="8">
        <f>IFERROR(IF(G860="Producto D",VLOOKUP(G860,'Precio unitario'!A:B,2,0)*0.9,VLOOKUP(G860,'Precio unitario'!A:B,2,0)),"No existe")</f>
        <v>495</v>
      </c>
      <c r="J860" t="s">
        <v>6483</v>
      </c>
    </row>
    <row r="861" spans="1:10" x14ac:dyDescent="0.35">
      <c r="A861" s="2">
        <v>43542</v>
      </c>
      <c r="B861" s="4">
        <v>2019</v>
      </c>
      <c r="C861" s="2" t="s">
        <v>22</v>
      </c>
      <c r="D861" t="s">
        <v>4212</v>
      </c>
      <c r="E861" s="3" t="s">
        <v>6492</v>
      </c>
      <c r="F861" s="3" t="str">
        <f t="shared" si="13"/>
        <v>Europa</v>
      </c>
      <c r="G861" t="s">
        <v>6481</v>
      </c>
      <c r="H861" s="8">
        <f>IFERROR(VLOOKUP(G861,'Precio unitario'!A:B,2,0),0)</f>
        <v>450</v>
      </c>
      <c r="I861" s="8">
        <f>IFERROR(IF(G861="Producto D",VLOOKUP(G861,'Precio unitario'!A:B,2,0)*0.9,VLOOKUP(G861,'Precio unitario'!A:B,2,0)),"No existe")</f>
        <v>450</v>
      </c>
      <c r="J861" t="s">
        <v>6484</v>
      </c>
    </row>
    <row r="862" spans="1:10" x14ac:dyDescent="0.35">
      <c r="A862" s="2">
        <v>43542</v>
      </c>
      <c r="B862" s="4">
        <v>2019</v>
      </c>
      <c r="C862" s="2" t="s">
        <v>22</v>
      </c>
      <c r="D862" t="s">
        <v>4222</v>
      </c>
      <c r="E862" s="3" t="s">
        <v>6492</v>
      </c>
      <c r="F862" s="3" t="str">
        <f t="shared" si="13"/>
        <v>Europa</v>
      </c>
      <c r="G862" t="s">
        <v>6479</v>
      </c>
      <c r="H862" s="8">
        <f>IFERROR(VLOOKUP(G862,'Precio unitario'!A:B,2,0),0)</f>
        <v>150</v>
      </c>
      <c r="I862" s="8">
        <f>IFERROR(IF(G862="Producto D",VLOOKUP(G862,'Precio unitario'!A:B,2,0)*0.9,VLOOKUP(G862,'Precio unitario'!A:B,2,0)),"No existe")</f>
        <v>150</v>
      </c>
      <c r="J862" t="s">
        <v>6484</v>
      </c>
    </row>
    <row r="863" spans="1:10" x14ac:dyDescent="0.35">
      <c r="A863" s="2">
        <v>43543</v>
      </c>
      <c r="B863" s="4">
        <v>2019</v>
      </c>
      <c r="C863" s="2" t="s">
        <v>22</v>
      </c>
      <c r="D863" t="s">
        <v>4229</v>
      </c>
      <c r="E863" s="3" t="s">
        <v>6491</v>
      </c>
      <c r="F863" s="3" t="str">
        <f t="shared" si="13"/>
        <v>América Latina</v>
      </c>
      <c r="G863" t="s">
        <v>6480</v>
      </c>
      <c r="H863" s="8">
        <f>IFERROR(VLOOKUP(G863,'Precio unitario'!A:B,2,0),0)</f>
        <v>550</v>
      </c>
      <c r="I863" s="8">
        <f>IFERROR(IF(G863="Producto D",VLOOKUP(G863,'Precio unitario'!A:B,2,0)*0.9,VLOOKUP(G863,'Precio unitario'!A:B,2,0)),"No existe")</f>
        <v>495</v>
      </c>
      <c r="J863" t="s">
        <v>6482</v>
      </c>
    </row>
    <row r="864" spans="1:10" x14ac:dyDescent="0.35">
      <c r="A864" s="2">
        <v>43543</v>
      </c>
      <c r="B864" s="4">
        <v>2019</v>
      </c>
      <c r="C864" s="2" t="s">
        <v>22</v>
      </c>
      <c r="D864" t="s">
        <v>4362</v>
      </c>
      <c r="E864" s="3" t="s">
        <v>6493</v>
      </c>
      <c r="F864" s="3" t="str">
        <f t="shared" si="13"/>
        <v>América Latina</v>
      </c>
      <c r="G864" t="s">
        <v>6479</v>
      </c>
      <c r="H864" s="8">
        <f>IFERROR(VLOOKUP(G864,'Precio unitario'!A:B,2,0),0)</f>
        <v>150</v>
      </c>
      <c r="I864" s="8">
        <f>IFERROR(IF(G864="Producto D",VLOOKUP(G864,'Precio unitario'!A:B,2,0)*0.9,VLOOKUP(G864,'Precio unitario'!A:B,2,0)),"No existe")</f>
        <v>150</v>
      </c>
      <c r="J864" t="s">
        <v>6482</v>
      </c>
    </row>
    <row r="865" spans="1:10" x14ac:dyDescent="0.35">
      <c r="A865" s="2">
        <v>43543</v>
      </c>
      <c r="B865" s="4">
        <v>2019</v>
      </c>
      <c r="C865" s="2" t="s">
        <v>22</v>
      </c>
      <c r="D865" t="s">
        <v>4363</v>
      </c>
      <c r="E865" s="3" t="s">
        <v>6494</v>
      </c>
      <c r="F865" s="3" t="str">
        <f t="shared" si="13"/>
        <v>América Latina</v>
      </c>
      <c r="G865" t="s">
        <v>6480</v>
      </c>
      <c r="H865" s="8">
        <f>IFERROR(VLOOKUP(G865,'Precio unitario'!A:B,2,0),0)</f>
        <v>550</v>
      </c>
      <c r="I865" s="8">
        <f>IFERROR(IF(G865="Producto D",VLOOKUP(G865,'Precio unitario'!A:B,2,0)*0.9,VLOOKUP(G865,'Precio unitario'!A:B,2,0)),"No existe")</f>
        <v>495</v>
      </c>
      <c r="J865" t="s">
        <v>6482</v>
      </c>
    </row>
    <row r="866" spans="1:10" x14ac:dyDescent="0.35">
      <c r="A866" s="2">
        <v>43543</v>
      </c>
      <c r="B866" s="4">
        <v>2019</v>
      </c>
      <c r="C866" s="2" t="s">
        <v>22</v>
      </c>
      <c r="D866" t="s">
        <v>4384</v>
      </c>
      <c r="E866" s="3" t="s">
        <v>6491</v>
      </c>
      <c r="F866" s="3" t="str">
        <f t="shared" si="13"/>
        <v>América Latina</v>
      </c>
      <c r="G866" t="s">
        <v>6478</v>
      </c>
      <c r="H866" s="8">
        <f>IFERROR(VLOOKUP(G866,'Precio unitario'!A:B,2,0),0)</f>
        <v>300</v>
      </c>
      <c r="I866" s="8">
        <f>IFERROR(IF(G866="Producto D",VLOOKUP(G866,'Precio unitario'!A:B,2,0)*0.9,VLOOKUP(G866,'Precio unitario'!A:B,2,0)),"No existe")</f>
        <v>300</v>
      </c>
      <c r="J866" t="s">
        <v>6484</v>
      </c>
    </row>
    <row r="867" spans="1:10" x14ac:dyDescent="0.35">
      <c r="A867" s="2">
        <v>43543</v>
      </c>
      <c r="B867" s="4">
        <v>2019</v>
      </c>
      <c r="C867" s="2" t="s">
        <v>22</v>
      </c>
      <c r="D867" t="s">
        <v>4456</v>
      </c>
      <c r="E867" s="3" t="s">
        <v>6493</v>
      </c>
      <c r="F867" s="3" t="str">
        <f t="shared" si="13"/>
        <v>América Latina</v>
      </c>
      <c r="G867" t="s">
        <v>6479</v>
      </c>
      <c r="H867" s="8">
        <f>IFERROR(VLOOKUP(G867,'Precio unitario'!A:B,2,0),0)</f>
        <v>150</v>
      </c>
      <c r="I867" s="8">
        <f>IFERROR(IF(G867="Producto D",VLOOKUP(G867,'Precio unitario'!A:B,2,0)*0.9,VLOOKUP(G867,'Precio unitario'!A:B,2,0)),"No existe")</f>
        <v>150</v>
      </c>
      <c r="J867" t="s">
        <v>6484</v>
      </c>
    </row>
    <row r="868" spans="1:10" x14ac:dyDescent="0.35">
      <c r="A868" s="2">
        <v>43543</v>
      </c>
      <c r="B868" s="4">
        <v>2019</v>
      </c>
      <c r="C868" s="2" t="s">
        <v>22</v>
      </c>
      <c r="D868" t="s">
        <v>6887</v>
      </c>
      <c r="E868" s="3" t="s">
        <v>6490</v>
      </c>
      <c r="F868" s="3" t="str">
        <f t="shared" si="13"/>
        <v>América Latina</v>
      </c>
      <c r="G868" t="s">
        <v>6478</v>
      </c>
      <c r="H868" s="8">
        <f>IFERROR(VLOOKUP(G868,'Precio unitario'!A:B,2,0),0)</f>
        <v>300</v>
      </c>
      <c r="I868" s="8">
        <f>IFERROR(IF(G868="Producto D",VLOOKUP(G868,'Precio unitario'!A:B,2,0)*0.9,VLOOKUP(G868,'Precio unitario'!A:B,2,0)),"No existe")</f>
        <v>300</v>
      </c>
      <c r="J868" t="s">
        <v>6484</v>
      </c>
    </row>
    <row r="869" spans="1:10" x14ac:dyDescent="0.35">
      <c r="A869" s="2">
        <v>43543</v>
      </c>
      <c r="B869" s="4">
        <v>2019</v>
      </c>
      <c r="C869" s="2" t="s">
        <v>22</v>
      </c>
      <c r="D869" t="s">
        <v>4603</v>
      </c>
      <c r="E869" s="3" t="s">
        <v>6492</v>
      </c>
      <c r="F869" s="3" t="str">
        <f t="shared" si="13"/>
        <v>Europa</v>
      </c>
      <c r="G869" t="s">
        <v>6479</v>
      </c>
      <c r="H869" s="8">
        <f>IFERROR(VLOOKUP(G869,'Precio unitario'!A:B,2,0),0)</f>
        <v>150</v>
      </c>
      <c r="I869" s="8">
        <f>IFERROR(IF(G869="Producto D",VLOOKUP(G869,'Precio unitario'!A:B,2,0)*0.9,VLOOKUP(G869,'Precio unitario'!A:B,2,0)),"No existe")</f>
        <v>150</v>
      </c>
      <c r="J869" t="s">
        <v>6482</v>
      </c>
    </row>
    <row r="870" spans="1:10" x14ac:dyDescent="0.35">
      <c r="A870" s="2">
        <v>43543</v>
      </c>
      <c r="B870" s="4">
        <v>2019</v>
      </c>
      <c r="C870" s="2" t="s">
        <v>22</v>
      </c>
      <c r="D870" t="s">
        <v>6888</v>
      </c>
      <c r="E870" s="3" t="s">
        <v>6491</v>
      </c>
      <c r="F870" s="3" t="str">
        <f t="shared" si="13"/>
        <v>América Latina</v>
      </c>
      <c r="G870" t="s">
        <v>6480</v>
      </c>
      <c r="H870" s="8">
        <f>IFERROR(VLOOKUP(G870,'Precio unitario'!A:B,2,0),0)</f>
        <v>550</v>
      </c>
      <c r="I870" s="8">
        <f>IFERROR(IF(G870="Producto D",VLOOKUP(G870,'Precio unitario'!A:B,2,0)*0.9,VLOOKUP(G870,'Precio unitario'!A:B,2,0)),"No existe")</f>
        <v>495</v>
      </c>
      <c r="J870" t="s">
        <v>6484</v>
      </c>
    </row>
    <row r="871" spans="1:10" x14ac:dyDescent="0.35">
      <c r="A871" s="2">
        <v>43543</v>
      </c>
      <c r="B871" s="4">
        <v>2019</v>
      </c>
      <c r="C871" s="2" t="s">
        <v>22</v>
      </c>
      <c r="D871" t="s">
        <v>4631</v>
      </c>
      <c r="E871" s="3" t="s">
        <v>6490</v>
      </c>
      <c r="F871" s="3" t="str">
        <f t="shared" si="13"/>
        <v>América Latina</v>
      </c>
      <c r="G871" t="s">
        <v>6479</v>
      </c>
      <c r="H871" s="8">
        <f>IFERROR(VLOOKUP(G871,'Precio unitario'!A:B,2,0),0)</f>
        <v>150</v>
      </c>
      <c r="I871" s="8">
        <f>IFERROR(IF(G871="Producto D",VLOOKUP(G871,'Precio unitario'!A:B,2,0)*0.9,VLOOKUP(G871,'Precio unitario'!A:B,2,0)),"No existe")</f>
        <v>150</v>
      </c>
      <c r="J871" t="s">
        <v>6482</v>
      </c>
    </row>
    <row r="872" spans="1:10" x14ac:dyDescent="0.35">
      <c r="A872" s="2">
        <v>43544</v>
      </c>
      <c r="B872" s="4">
        <v>2019</v>
      </c>
      <c r="C872" s="2" t="s">
        <v>22</v>
      </c>
      <c r="D872" t="s">
        <v>4651</v>
      </c>
      <c r="E872" s="3" t="s">
        <v>6493</v>
      </c>
      <c r="F872" s="3" t="str">
        <f t="shared" si="13"/>
        <v>América Latina</v>
      </c>
      <c r="G872" t="s">
        <v>6480</v>
      </c>
      <c r="H872" s="8">
        <f>IFERROR(VLOOKUP(G872,'Precio unitario'!A:B,2,0),0)</f>
        <v>550</v>
      </c>
      <c r="I872" s="8">
        <f>IFERROR(IF(G872="Producto D",VLOOKUP(G872,'Precio unitario'!A:B,2,0)*0.9,VLOOKUP(G872,'Precio unitario'!A:B,2,0)),"No existe")</f>
        <v>495</v>
      </c>
      <c r="J872" t="s">
        <v>6484</v>
      </c>
    </row>
    <row r="873" spans="1:10" x14ac:dyDescent="0.35">
      <c r="A873" s="2">
        <v>43544</v>
      </c>
      <c r="B873" s="4">
        <v>2019</v>
      </c>
      <c r="C873" s="2" t="s">
        <v>22</v>
      </c>
      <c r="D873" t="s">
        <v>6889</v>
      </c>
      <c r="E873" s="3" t="s">
        <v>6491</v>
      </c>
      <c r="F873" s="3" t="str">
        <f t="shared" si="13"/>
        <v>América Latina</v>
      </c>
      <c r="G873" t="s">
        <v>6478</v>
      </c>
      <c r="H873" s="8">
        <f>IFERROR(VLOOKUP(G873,'Precio unitario'!A:B,2,0),0)</f>
        <v>300</v>
      </c>
      <c r="I873" s="8">
        <f>IFERROR(IF(G873="Producto D",VLOOKUP(G873,'Precio unitario'!A:B,2,0)*0.9,VLOOKUP(G873,'Precio unitario'!A:B,2,0)),"No existe")</f>
        <v>300</v>
      </c>
      <c r="J873" t="s">
        <v>6484</v>
      </c>
    </row>
    <row r="874" spans="1:10" x14ac:dyDescent="0.35">
      <c r="A874" s="2">
        <v>43544</v>
      </c>
      <c r="B874" s="4">
        <v>2019</v>
      </c>
      <c r="C874" s="2" t="s">
        <v>22</v>
      </c>
      <c r="D874" t="s">
        <v>6890</v>
      </c>
      <c r="E874" s="3" t="s">
        <v>6492</v>
      </c>
      <c r="F874" s="3" t="str">
        <f t="shared" si="13"/>
        <v>Europa</v>
      </c>
      <c r="G874" t="s">
        <v>6481</v>
      </c>
      <c r="H874" s="8">
        <f>IFERROR(VLOOKUP(G874,'Precio unitario'!A:B,2,0),0)</f>
        <v>450</v>
      </c>
      <c r="I874" s="8">
        <f>IFERROR(IF(G874="Producto D",VLOOKUP(G874,'Precio unitario'!A:B,2,0)*0.9,VLOOKUP(G874,'Precio unitario'!A:B,2,0)),"No existe")</f>
        <v>450</v>
      </c>
      <c r="J874" t="s">
        <v>6484</v>
      </c>
    </row>
    <row r="875" spans="1:10" x14ac:dyDescent="0.35">
      <c r="A875" s="2">
        <v>43544</v>
      </c>
      <c r="B875" s="4">
        <v>2019</v>
      </c>
      <c r="C875" s="2" t="s">
        <v>22</v>
      </c>
      <c r="D875" t="s">
        <v>6891</v>
      </c>
      <c r="E875" s="3" t="s">
        <v>6490</v>
      </c>
      <c r="F875" s="3" t="str">
        <f t="shared" si="13"/>
        <v>América Latina</v>
      </c>
      <c r="G875" t="s">
        <v>6479</v>
      </c>
      <c r="H875" s="8">
        <f>IFERROR(VLOOKUP(G875,'Precio unitario'!A:B,2,0),0)</f>
        <v>150</v>
      </c>
      <c r="I875" s="8">
        <f>IFERROR(IF(G875="Producto D",VLOOKUP(G875,'Precio unitario'!A:B,2,0)*0.9,VLOOKUP(G875,'Precio unitario'!A:B,2,0)),"No existe")</f>
        <v>150</v>
      </c>
      <c r="J875" t="s">
        <v>6482</v>
      </c>
    </row>
    <row r="876" spans="1:10" x14ac:dyDescent="0.35">
      <c r="A876" s="2">
        <v>43544</v>
      </c>
      <c r="B876" s="4">
        <v>2019</v>
      </c>
      <c r="C876" s="2" t="s">
        <v>22</v>
      </c>
      <c r="D876" t="s">
        <v>6892</v>
      </c>
      <c r="E876" s="3" t="s">
        <v>6491</v>
      </c>
      <c r="F876" s="3" t="str">
        <f t="shared" si="13"/>
        <v>América Latina</v>
      </c>
      <c r="G876" t="s">
        <v>6480</v>
      </c>
      <c r="H876" s="8">
        <f>IFERROR(VLOOKUP(G876,'Precio unitario'!A:B,2,0),0)</f>
        <v>550</v>
      </c>
      <c r="I876" s="8">
        <f>IFERROR(IF(G876="Producto D",VLOOKUP(G876,'Precio unitario'!A:B,2,0)*0.9,VLOOKUP(G876,'Precio unitario'!A:B,2,0)),"No existe")</f>
        <v>495</v>
      </c>
      <c r="J876" t="s">
        <v>6483</v>
      </c>
    </row>
    <row r="877" spans="1:10" x14ac:dyDescent="0.35">
      <c r="A877" s="2">
        <v>43544</v>
      </c>
      <c r="B877" s="4">
        <v>2019</v>
      </c>
      <c r="C877" s="2" t="s">
        <v>22</v>
      </c>
      <c r="D877" t="s">
        <v>4718</v>
      </c>
      <c r="E877" s="3" t="s">
        <v>6493</v>
      </c>
      <c r="F877" s="3" t="str">
        <f t="shared" si="13"/>
        <v>América Latina</v>
      </c>
      <c r="G877" t="s">
        <v>6481</v>
      </c>
      <c r="H877" s="8">
        <f>IFERROR(VLOOKUP(G877,'Precio unitario'!A:B,2,0),0)</f>
        <v>450</v>
      </c>
      <c r="I877" s="8">
        <f>IFERROR(IF(G877="Producto D",VLOOKUP(G877,'Precio unitario'!A:B,2,0)*0.9,VLOOKUP(G877,'Precio unitario'!A:B,2,0)),"No existe")</f>
        <v>450</v>
      </c>
      <c r="J877" t="s">
        <v>6484</v>
      </c>
    </row>
    <row r="878" spans="1:10" x14ac:dyDescent="0.35">
      <c r="A878" s="2">
        <v>43544</v>
      </c>
      <c r="B878" s="4">
        <v>2019</v>
      </c>
      <c r="C878" s="2" t="s">
        <v>22</v>
      </c>
      <c r="D878" t="s">
        <v>6893</v>
      </c>
      <c r="E878" s="3" t="s">
        <v>6491</v>
      </c>
      <c r="F878" s="3" t="str">
        <f t="shared" si="13"/>
        <v>América Latina</v>
      </c>
      <c r="G878" t="s">
        <v>6479</v>
      </c>
      <c r="H878" s="8">
        <f>IFERROR(VLOOKUP(G878,'Precio unitario'!A:B,2,0),0)</f>
        <v>150</v>
      </c>
      <c r="I878" s="8">
        <f>IFERROR(IF(G878="Producto D",VLOOKUP(G878,'Precio unitario'!A:B,2,0)*0.9,VLOOKUP(G878,'Precio unitario'!A:B,2,0)),"No existe")</f>
        <v>150</v>
      </c>
      <c r="J878" t="s">
        <v>6484</v>
      </c>
    </row>
    <row r="879" spans="1:10" x14ac:dyDescent="0.35">
      <c r="A879" s="2">
        <v>43544</v>
      </c>
      <c r="B879" s="4">
        <v>2019</v>
      </c>
      <c r="C879" s="2" t="s">
        <v>22</v>
      </c>
      <c r="D879" t="s">
        <v>4743</v>
      </c>
      <c r="E879" s="3" t="s">
        <v>6490</v>
      </c>
      <c r="F879" s="3" t="str">
        <f t="shared" si="13"/>
        <v>América Latina</v>
      </c>
      <c r="G879" t="s">
        <v>6479</v>
      </c>
      <c r="H879" s="8">
        <f>IFERROR(VLOOKUP(G879,'Precio unitario'!A:B,2,0),0)</f>
        <v>150</v>
      </c>
      <c r="I879" s="8">
        <f>IFERROR(IF(G879="Producto D",VLOOKUP(G879,'Precio unitario'!A:B,2,0)*0.9,VLOOKUP(G879,'Precio unitario'!A:B,2,0)),"No existe")</f>
        <v>150</v>
      </c>
      <c r="J879" t="s">
        <v>6482</v>
      </c>
    </row>
    <row r="880" spans="1:10" x14ac:dyDescent="0.35">
      <c r="A880" s="2">
        <v>43544</v>
      </c>
      <c r="B880" s="4">
        <v>2019</v>
      </c>
      <c r="C880" s="2" t="s">
        <v>22</v>
      </c>
      <c r="D880" t="s">
        <v>4762</v>
      </c>
      <c r="E880" s="3" t="s">
        <v>6492</v>
      </c>
      <c r="F880" s="3" t="str">
        <f t="shared" si="13"/>
        <v>Europa</v>
      </c>
      <c r="G880" t="s">
        <v>6479</v>
      </c>
      <c r="H880" s="8">
        <f>IFERROR(VLOOKUP(G880,'Precio unitario'!A:B,2,0),0)</f>
        <v>150</v>
      </c>
      <c r="I880" s="8">
        <f>IFERROR(IF(G880="Producto D",VLOOKUP(G880,'Precio unitario'!A:B,2,0)*0.9,VLOOKUP(G880,'Precio unitario'!A:B,2,0)),"No existe")</f>
        <v>150</v>
      </c>
      <c r="J880" t="s">
        <v>6483</v>
      </c>
    </row>
    <row r="881" spans="1:10" x14ac:dyDescent="0.35">
      <c r="A881" s="2">
        <v>43544</v>
      </c>
      <c r="B881" s="4">
        <v>2019</v>
      </c>
      <c r="C881" s="2" t="s">
        <v>22</v>
      </c>
      <c r="D881" t="s">
        <v>6894</v>
      </c>
      <c r="E881" s="3" t="s">
        <v>6493</v>
      </c>
      <c r="F881" s="3" t="str">
        <f t="shared" si="13"/>
        <v>América Latina</v>
      </c>
      <c r="G881" t="s">
        <v>6478</v>
      </c>
      <c r="H881" s="8">
        <f>IFERROR(VLOOKUP(G881,'Precio unitario'!A:B,2,0),0)</f>
        <v>300</v>
      </c>
      <c r="I881" s="8">
        <f>IFERROR(IF(G881="Producto D",VLOOKUP(G881,'Precio unitario'!A:B,2,0)*0.9,VLOOKUP(G881,'Precio unitario'!A:B,2,0)),"No existe")</f>
        <v>300</v>
      </c>
      <c r="J881" t="s">
        <v>6484</v>
      </c>
    </row>
    <row r="882" spans="1:10" x14ac:dyDescent="0.35">
      <c r="A882" s="2">
        <v>43544</v>
      </c>
      <c r="B882" s="4">
        <v>2019</v>
      </c>
      <c r="C882" s="2" t="s">
        <v>22</v>
      </c>
      <c r="D882" t="s">
        <v>6895</v>
      </c>
      <c r="E882" s="3" t="s">
        <v>6494</v>
      </c>
      <c r="F882" s="3" t="str">
        <f t="shared" si="13"/>
        <v>América Latina</v>
      </c>
      <c r="G882" t="s">
        <v>6478</v>
      </c>
      <c r="H882" s="8">
        <f>IFERROR(VLOOKUP(G882,'Precio unitario'!A:B,2,0),0)</f>
        <v>300</v>
      </c>
      <c r="I882" s="8">
        <f>IFERROR(IF(G882="Producto D",VLOOKUP(G882,'Precio unitario'!A:B,2,0)*0.9,VLOOKUP(G882,'Precio unitario'!A:B,2,0)),"No existe")</f>
        <v>300</v>
      </c>
      <c r="J882" t="s">
        <v>6484</v>
      </c>
    </row>
    <row r="883" spans="1:10" x14ac:dyDescent="0.35">
      <c r="A883" s="2">
        <v>43544</v>
      </c>
      <c r="B883" s="4">
        <v>2019</v>
      </c>
      <c r="C883" s="2" t="s">
        <v>22</v>
      </c>
      <c r="D883" t="s">
        <v>6896</v>
      </c>
      <c r="E883" s="3" t="s">
        <v>6492</v>
      </c>
      <c r="F883" s="3" t="str">
        <f t="shared" si="13"/>
        <v>Europa</v>
      </c>
      <c r="G883" t="s">
        <v>6478</v>
      </c>
      <c r="H883" s="8">
        <f>IFERROR(VLOOKUP(G883,'Precio unitario'!A:B,2,0),0)</f>
        <v>300</v>
      </c>
      <c r="I883" s="8">
        <f>IFERROR(IF(G883="Producto D",VLOOKUP(G883,'Precio unitario'!A:B,2,0)*0.9,VLOOKUP(G883,'Precio unitario'!A:B,2,0)),"No existe")</f>
        <v>300</v>
      </c>
      <c r="J883" t="s">
        <v>6483</v>
      </c>
    </row>
    <row r="884" spans="1:10" x14ac:dyDescent="0.35">
      <c r="A884" s="2">
        <v>43544</v>
      </c>
      <c r="B884" s="4">
        <v>2019</v>
      </c>
      <c r="C884" s="2" t="s">
        <v>22</v>
      </c>
      <c r="D884" t="s">
        <v>6897</v>
      </c>
      <c r="E884" s="3" t="s">
        <v>6492</v>
      </c>
      <c r="F884" s="3" t="str">
        <f t="shared" si="13"/>
        <v>Europa</v>
      </c>
      <c r="G884" t="s">
        <v>6480</v>
      </c>
      <c r="H884" s="8">
        <f>IFERROR(VLOOKUP(G884,'Precio unitario'!A:B,2,0),0)</f>
        <v>550</v>
      </c>
      <c r="I884" s="8">
        <f>IFERROR(IF(G884="Producto D",VLOOKUP(G884,'Precio unitario'!A:B,2,0)*0.9,VLOOKUP(G884,'Precio unitario'!A:B,2,0)),"No existe")</f>
        <v>495</v>
      </c>
      <c r="J884" t="s">
        <v>6482</v>
      </c>
    </row>
    <row r="885" spans="1:10" x14ac:dyDescent="0.35">
      <c r="A885" s="2">
        <v>43545</v>
      </c>
      <c r="B885" s="4">
        <v>2019</v>
      </c>
      <c r="C885" s="2" t="s">
        <v>22</v>
      </c>
      <c r="D885" t="s">
        <v>4832</v>
      </c>
      <c r="E885" s="3" t="s">
        <v>6491</v>
      </c>
      <c r="F885" s="3" t="str">
        <f t="shared" si="13"/>
        <v>América Latina</v>
      </c>
      <c r="G885" t="s">
        <v>6479</v>
      </c>
      <c r="H885" s="8">
        <f>IFERROR(VLOOKUP(G885,'Precio unitario'!A:B,2,0),0)</f>
        <v>150</v>
      </c>
      <c r="I885" s="8">
        <f>IFERROR(IF(G885="Producto D",VLOOKUP(G885,'Precio unitario'!A:B,2,0)*0.9,VLOOKUP(G885,'Precio unitario'!A:B,2,0)),"No existe")</f>
        <v>150</v>
      </c>
      <c r="J885" t="s">
        <v>6484</v>
      </c>
    </row>
    <row r="886" spans="1:10" x14ac:dyDescent="0.35">
      <c r="A886" s="2">
        <v>43545</v>
      </c>
      <c r="B886" s="4">
        <v>2019</v>
      </c>
      <c r="C886" s="2" t="s">
        <v>22</v>
      </c>
      <c r="D886" t="s">
        <v>4844</v>
      </c>
      <c r="E886" s="3" t="s">
        <v>6493</v>
      </c>
      <c r="F886" s="3" t="str">
        <f t="shared" si="13"/>
        <v>América Latina</v>
      </c>
      <c r="G886" t="s">
        <v>6478</v>
      </c>
      <c r="H886" s="8">
        <f>IFERROR(VLOOKUP(G886,'Precio unitario'!A:B,2,0),0)</f>
        <v>300</v>
      </c>
      <c r="I886" s="8">
        <f>IFERROR(IF(G886="Producto D",VLOOKUP(G886,'Precio unitario'!A:B,2,0)*0.9,VLOOKUP(G886,'Precio unitario'!A:B,2,0)),"No existe")</f>
        <v>300</v>
      </c>
      <c r="J886" t="s">
        <v>6484</v>
      </c>
    </row>
    <row r="887" spans="1:10" x14ac:dyDescent="0.35">
      <c r="A887" s="2">
        <v>43545</v>
      </c>
      <c r="B887" s="4">
        <v>2019</v>
      </c>
      <c r="C887" s="2" t="s">
        <v>22</v>
      </c>
      <c r="D887" t="s">
        <v>6898</v>
      </c>
      <c r="E887" s="3" t="s">
        <v>6494</v>
      </c>
      <c r="F887" s="3" t="str">
        <f t="shared" si="13"/>
        <v>América Latina</v>
      </c>
      <c r="G887" t="s">
        <v>6479</v>
      </c>
      <c r="H887" s="8">
        <f>IFERROR(VLOOKUP(G887,'Precio unitario'!A:B,2,0),0)</f>
        <v>150</v>
      </c>
      <c r="I887" s="8">
        <f>IFERROR(IF(G887="Producto D",VLOOKUP(G887,'Precio unitario'!A:B,2,0)*0.9,VLOOKUP(G887,'Precio unitario'!A:B,2,0)),"No existe")</f>
        <v>150</v>
      </c>
      <c r="J887" t="s">
        <v>6482</v>
      </c>
    </row>
    <row r="888" spans="1:10" x14ac:dyDescent="0.35">
      <c r="A888" s="2">
        <v>43545</v>
      </c>
      <c r="B888" s="4">
        <v>2019</v>
      </c>
      <c r="C888" s="2" t="s">
        <v>22</v>
      </c>
      <c r="D888" t="s">
        <v>6899</v>
      </c>
      <c r="E888" s="3" t="s">
        <v>6491</v>
      </c>
      <c r="F888" s="3" t="str">
        <f t="shared" si="13"/>
        <v>América Latina</v>
      </c>
      <c r="G888" t="s">
        <v>6478</v>
      </c>
      <c r="H888" s="8">
        <f>IFERROR(VLOOKUP(G888,'Precio unitario'!A:B,2,0),0)</f>
        <v>300</v>
      </c>
      <c r="I888" s="8">
        <f>IFERROR(IF(G888="Producto D",VLOOKUP(G888,'Precio unitario'!A:B,2,0)*0.9,VLOOKUP(G888,'Precio unitario'!A:B,2,0)),"No existe")</f>
        <v>300</v>
      </c>
      <c r="J888" t="s">
        <v>6483</v>
      </c>
    </row>
    <row r="889" spans="1:10" x14ac:dyDescent="0.35">
      <c r="A889" s="2">
        <v>43545</v>
      </c>
      <c r="B889" s="4">
        <v>2019</v>
      </c>
      <c r="C889" s="2" t="s">
        <v>22</v>
      </c>
      <c r="D889" t="s">
        <v>6900</v>
      </c>
      <c r="E889" s="3" t="s">
        <v>6493</v>
      </c>
      <c r="F889" s="3" t="str">
        <f t="shared" si="13"/>
        <v>América Latina</v>
      </c>
      <c r="G889" t="s">
        <v>6481</v>
      </c>
      <c r="H889" s="8">
        <f>IFERROR(VLOOKUP(G889,'Precio unitario'!A:B,2,0),0)</f>
        <v>450</v>
      </c>
      <c r="I889" s="8">
        <f>IFERROR(IF(G889="Producto D",VLOOKUP(G889,'Precio unitario'!A:B,2,0)*0.9,VLOOKUP(G889,'Precio unitario'!A:B,2,0)),"No existe")</f>
        <v>450</v>
      </c>
      <c r="J889" t="s">
        <v>6484</v>
      </c>
    </row>
    <row r="890" spans="1:10" x14ac:dyDescent="0.35">
      <c r="A890" s="2">
        <v>43545</v>
      </c>
      <c r="B890" s="4">
        <v>2019</v>
      </c>
      <c r="C890" s="2" t="s">
        <v>22</v>
      </c>
      <c r="D890" t="s">
        <v>5047</v>
      </c>
      <c r="E890" s="3" t="s">
        <v>6490</v>
      </c>
      <c r="F890" s="3" t="str">
        <f t="shared" si="13"/>
        <v>América Latina</v>
      </c>
      <c r="G890" t="s">
        <v>6478</v>
      </c>
      <c r="H890" s="8">
        <f>IFERROR(VLOOKUP(G890,'Precio unitario'!A:B,2,0),0)</f>
        <v>300</v>
      </c>
      <c r="I890" s="8">
        <f>IFERROR(IF(G890="Producto D",VLOOKUP(G890,'Precio unitario'!A:B,2,0)*0.9,VLOOKUP(G890,'Precio unitario'!A:B,2,0)),"No existe")</f>
        <v>300</v>
      </c>
      <c r="J890" t="s">
        <v>6484</v>
      </c>
    </row>
    <row r="891" spans="1:10" x14ac:dyDescent="0.35">
      <c r="A891" s="2">
        <v>43545</v>
      </c>
      <c r="B891" s="4">
        <v>2019</v>
      </c>
      <c r="C891" s="2" t="s">
        <v>22</v>
      </c>
      <c r="D891" t="s">
        <v>6901</v>
      </c>
      <c r="E891" s="3" t="s">
        <v>6492</v>
      </c>
      <c r="F891" s="3" t="str">
        <f t="shared" si="13"/>
        <v>Europa</v>
      </c>
      <c r="G891" t="s">
        <v>6478</v>
      </c>
      <c r="H891" s="8">
        <f>IFERROR(VLOOKUP(G891,'Precio unitario'!A:B,2,0),0)</f>
        <v>300</v>
      </c>
      <c r="I891" s="8">
        <f>IFERROR(IF(G891="Producto D",VLOOKUP(G891,'Precio unitario'!A:B,2,0)*0.9,VLOOKUP(G891,'Precio unitario'!A:B,2,0)),"No existe")</f>
        <v>300</v>
      </c>
      <c r="J891" t="s">
        <v>6484</v>
      </c>
    </row>
    <row r="892" spans="1:10" x14ac:dyDescent="0.35">
      <c r="A892" s="2">
        <v>43545</v>
      </c>
      <c r="B892" s="4">
        <v>2019</v>
      </c>
      <c r="C892" s="2" t="s">
        <v>22</v>
      </c>
      <c r="D892" t="s">
        <v>6902</v>
      </c>
      <c r="E892" s="3" t="s">
        <v>6491</v>
      </c>
      <c r="F892" s="3" t="str">
        <f t="shared" si="13"/>
        <v>América Latina</v>
      </c>
      <c r="G892" t="s">
        <v>6479</v>
      </c>
      <c r="H892" s="8">
        <f>IFERROR(VLOOKUP(G892,'Precio unitario'!A:B,2,0),0)</f>
        <v>150</v>
      </c>
      <c r="I892" s="8">
        <f>IFERROR(IF(G892="Producto D",VLOOKUP(G892,'Precio unitario'!A:B,2,0)*0.9,VLOOKUP(G892,'Precio unitario'!A:B,2,0)),"No existe")</f>
        <v>150</v>
      </c>
      <c r="J892" t="s">
        <v>6482</v>
      </c>
    </row>
    <row r="893" spans="1:10" x14ac:dyDescent="0.35">
      <c r="A893" s="2">
        <v>43545</v>
      </c>
      <c r="B893" s="4">
        <v>2019</v>
      </c>
      <c r="C893" s="2" t="s">
        <v>22</v>
      </c>
      <c r="D893" t="s">
        <v>6903</v>
      </c>
      <c r="E893" s="3" t="s">
        <v>6490</v>
      </c>
      <c r="F893" s="3" t="str">
        <f t="shared" si="13"/>
        <v>América Latina</v>
      </c>
      <c r="G893" t="s">
        <v>6480</v>
      </c>
      <c r="H893" s="8">
        <f>IFERROR(VLOOKUP(G893,'Precio unitario'!A:B,2,0),0)</f>
        <v>550</v>
      </c>
      <c r="I893" s="8">
        <f>IFERROR(IF(G893="Producto D",VLOOKUP(G893,'Precio unitario'!A:B,2,0)*0.9,VLOOKUP(G893,'Precio unitario'!A:B,2,0)),"No existe")</f>
        <v>495</v>
      </c>
      <c r="J893" t="s">
        <v>6482</v>
      </c>
    </row>
    <row r="894" spans="1:10" x14ac:dyDescent="0.35">
      <c r="A894" s="2">
        <v>43545</v>
      </c>
      <c r="B894" s="4">
        <v>2019</v>
      </c>
      <c r="C894" s="2" t="s">
        <v>22</v>
      </c>
      <c r="D894" t="s">
        <v>6904</v>
      </c>
      <c r="E894" s="3" t="s">
        <v>6493</v>
      </c>
      <c r="F894" s="3" t="str">
        <f t="shared" si="13"/>
        <v>América Latina</v>
      </c>
      <c r="G894" t="s">
        <v>6479</v>
      </c>
      <c r="H894" s="8">
        <f>IFERROR(VLOOKUP(G894,'Precio unitario'!A:B,2,0),0)</f>
        <v>150</v>
      </c>
      <c r="I894" s="8">
        <f>IFERROR(IF(G894="Producto D",VLOOKUP(G894,'Precio unitario'!A:B,2,0)*0.9,VLOOKUP(G894,'Precio unitario'!A:B,2,0)),"No existe")</f>
        <v>150</v>
      </c>
      <c r="J894" t="s">
        <v>6482</v>
      </c>
    </row>
    <row r="895" spans="1:10" x14ac:dyDescent="0.35">
      <c r="A895" s="2">
        <v>43545</v>
      </c>
      <c r="B895" s="4">
        <v>2019</v>
      </c>
      <c r="C895" s="2" t="s">
        <v>22</v>
      </c>
      <c r="D895" t="s">
        <v>6905</v>
      </c>
      <c r="E895" s="3" t="s">
        <v>6491</v>
      </c>
      <c r="F895" s="3" t="str">
        <f t="shared" si="13"/>
        <v>América Latina</v>
      </c>
      <c r="G895" t="s">
        <v>6479</v>
      </c>
      <c r="H895" s="8">
        <f>IFERROR(VLOOKUP(G895,'Precio unitario'!A:B,2,0),0)</f>
        <v>150</v>
      </c>
      <c r="I895" s="8">
        <f>IFERROR(IF(G895="Producto D",VLOOKUP(G895,'Precio unitario'!A:B,2,0)*0.9,VLOOKUP(G895,'Precio unitario'!A:B,2,0)),"No existe")</f>
        <v>150</v>
      </c>
      <c r="J895" t="s">
        <v>6482</v>
      </c>
    </row>
    <row r="896" spans="1:10" x14ac:dyDescent="0.35">
      <c r="A896" s="2">
        <v>43545</v>
      </c>
      <c r="B896" s="4">
        <v>2019</v>
      </c>
      <c r="C896" s="2" t="s">
        <v>22</v>
      </c>
      <c r="D896" t="s">
        <v>6906</v>
      </c>
      <c r="E896" s="3" t="s">
        <v>6492</v>
      </c>
      <c r="F896" s="3" t="str">
        <f t="shared" si="13"/>
        <v>Europa</v>
      </c>
      <c r="G896" t="s">
        <v>6479</v>
      </c>
      <c r="H896" s="8">
        <f>IFERROR(VLOOKUP(G896,'Precio unitario'!A:B,2,0),0)</f>
        <v>150</v>
      </c>
      <c r="I896" s="8">
        <f>IFERROR(IF(G896="Producto D",VLOOKUP(G896,'Precio unitario'!A:B,2,0)*0.9,VLOOKUP(G896,'Precio unitario'!A:B,2,0)),"No existe")</f>
        <v>150</v>
      </c>
      <c r="J896" t="s">
        <v>6484</v>
      </c>
    </row>
    <row r="897" spans="1:10" x14ac:dyDescent="0.35">
      <c r="A897" s="2">
        <v>43545</v>
      </c>
      <c r="B897" s="4">
        <v>2019</v>
      </c>
      <c r="C897" s="2" t="s">
        <v>22</v>
      </c>
      <c r="D897" t="s">
        <v>6907</v>
      </c>
      <c r="E897" s="3" t="s">
        <v>6490</v>
      </c>
      <c r="F897" s="3" t="str">
        <f t="shared" si="13"/>
        <v>América Latina</v>
      </c>
      <c r="G897" t="s">
        <v>6480</v>
      </c>
      <c r="H897" s="8">
        <f>IFERROR(VLOOKUP(G897,'Precio unitario'!A:B,2,0),0)</f>
        <v>550</v>
      </c>
      <c r="I897" s="8">
        <f>IFERROR(IF(G897="Producto D",VLOOKUP(G897,'Precio unitario'!A:B,2,0)*0.9,VLOOKUP(G897,'Precio unitario'!A:B,2,0)),"No existe")</f>
        <v>495</v>
      </c>
      <c r="J897" t="s">
        <v>6484</v>
      </c>
    </row>
    <row r="898" spans="1:10" x14ac:dyDescent="0.35">
      <c r="A898" s="2">
        <v>43546</v>
      </c>
      <c r="B898" s="4">
        <v>2019</v>
      </c>
      <c r="C898" s="2" t="s">
        <v>22</v>
      </c>
      <c r="D898" t="s">
        <v>6908</v>
      </c>
      <c r="E898" s="3" t="s">
        <v>6491</v>
      </c>
      <c r="F898" s="3" t="str">
        <f t="shared" si="13"/>
        <v>América Latina</v>
      </c>
      <c r="G898" t="s">
        <v>6480</v>
      </c>
      <c r="H898" s="8">
        <f>IFERROR(VLOOKUP(G898,'Precio unitario'!A:B,2,0),0)</f>
        <v>550</v>
      </c>
      <c r="I898" s="8">
        <f>IFERROR(IF(G898="Producto D",VLOOKUP(G898,'Precio unitario'!A:B,2,0)*0.9,VLOOKUP(G898,'Precio unitario'!A:B,2,0)),"No existe")</f>
        <v>495</v>
      </c>
      <c r="J898" t="s">
        <v>6482</v>
      </c>
    </row>
    <row r="899" spans="1:10" x14ac:dyDescent="0.35">
      <c r="A899" s="2">
        <v>43546</v>
      </c>
      <c r="B899" s="4">
        <v>2019</v>
      </c>
      <c r="C899" s="2" t="s">
        <v>22</v>
      </c>
      <c r="D899" t="s">
        <v>5131</v>
      </c>
      <c r="E899" s="3" t="s">
        <v>6493</v>
      </c>
      <c r="F899" s="3" t="str">
        <f t="shared" ref="F899:F962" si="14">IF(OR(E899="Chile",E899="Colombia",E899="México",E899="Argentina"),"América Latina", IF(E899="España","Europa", "Otro"))</f>
        <v>América Latina</v>
      </c>
      <c r="G899" t="s">
        <v>6481</v>
      </c>
      <c r="H899" s="8">
        <f>IFERROR(VLOOKUP(G899,'Precio unitario'!A:B,2,0),0)</f>
        <v>450</v>
      </c>
      <c r="I899" s="8">
        <f>IFERROR(IF(G899="Producto D",VLOOKUP(G899,'Precio unitario'!A:B,2,0)*0.9,VLOOKUP(G899,'Precio unitario'!A:B,2,0)),"No existe")</f>
        <v>450</v>
      </c>
      <c r="J899" t="s">
        <v>6482</v>
      </c>
    </row>
    <row r="900" spans="1:10" x14ac:dyDescent="0.35">
      <c r="A900" s="2">
        <v>43546</v>
      </c>
      <c r="B900" s="4">
        <v>2019</v>
      </c>
      <c r="C900" s="2" t="s">
        <v>22</v>
      </c>
      <c r="D900" t="s">
        <v>5147</v>
      </c>
      <c r="E900" s="3" t="s">
        <v>6491</v>
      </c>
      <c r="F900" s="3" t="str">
        <f t="shared" si="14"/>
        <v>América Latina</v>
      </c>
      <c r="G900" t="s">
        <v>6481</v>
      </c>
      <c r="H900" s="8">
        <f>IFERROR(VLOOKUP(G900,'Precio unitario'!A:B,2,0),0)</f>
        <v>450</v>
      </c>
      <c r="I900" s="8">
        <f>IFERROR(IF(G900="Producto D",VLOOKUP(G900,'Precio unitario'!A:B,2,0)*0.9,VLOOKUP(G900,'Precio unitario'!A:B,2,0)),"No existe")</f>
        <v>450</v>
      </c>
      <c r="J900" t="s">
        <v>6483</v>
      </c>
    </row>
    <row r="901" spans="1:10" x14ac:dyDescent="0.35">
      <c r="A901" s="2">
        <v>43546</v>
      </c>
      <c r="B901" s="4">
        <v>2019</v>
      </c>
      <c r="C901" s="2" t="s">
        <v>22</v>
      </c>
      <c r="D901" t="s">
        <v>6909</v>
      </c>
      <c r="E901" s="3" t="s">
        <v>6490</v>
      </c>
      <c r="F901" s="3" t="str">
        <f t="shared" si="14"/>
        <v>América Latina</v>
      </c>
      <c r="G901" t="s">
        <v>6479</v>
      </c>
      <c r="H901" s="8">
        <f>IFERROR(VLOOKUP(G901,'Precio unitario'!A:B,2,0),0)</f>
        <v>150</v>
      </c>
      <c r="I901" s="8">
        <f>IFERROR(IF(G901="Producto D",VLOOKUP(G901,'Precio unitario'!A:B,2,0)*0.9,VLOOKUP(G901,'Precio unitario'!A:B,2,0)),"No existe")</f>
        <v>150</v>
      </c>
      <c r="J901" t="s">
        <v>6482</v>
      </c>
    </row>
    <row r="902" spans="1:10" x14ac:dyDescent="0.35">
      <c r="A902" s="2">
        <v>43546</v>
      </c>
      <c r="B902" s="4">
        <v>2019</v>
      </c>
      <c r="C902" s="2" t="s">
        <v>22</v>
      </c>
      <c r="D902" t="s">
        <v>6910</v>
      </c>
      <c r="E902" s="3" t="s">
        <v>6492</v>
      </c>
      <c r="F902" s="3" t="str">
        <f t="shared" si="14"/>
        <v>Europa</v>
      </c>
      <c r="G902" t="s">
        <v>6479</v>
      </c>
      <c r="H902" s="8">
        <f>IFERROR(VLOOKUP(G902,'Precio unitario'!A:B,2,0),0)</f>
        <v>150</v>
      </c>
      <c r="I902" s="8">
        <f>IFERROR(IF(G902="Producto D",VLOOKUP(G902,'Precio unitario'!A:B,2,0)*0.9,VLOOKUP(G902,'Precio unitario'!A:B,2,0)),"No existe")</f>
        <v>150</v>
      </c>
      <c r="J902" t="s">
        <v>6484</v>
      </c>
    </row>
    <row r="903" spans="1:10" x14ac:dyDescent="0.35">
      <c r="A903" s="2">
        <v>43546</v>
      </c>
      <c r="B903" s="4">
        <v>2019</v>
      </c>
      <c r="C903" s="2" t="s">
        <v>22</v>
      </c>
      <c r="D903" t="s">
        <v>6911</v>
      </c>
      <c r="E903" s="3" t="s">
        <v>6493</v>
      </c>
      <c r="F903" s="3" t="str">
        <f t="shared" si="14"/>
        <v>América Latina</v>
      </c>
      <c r="G903" t="s">
        <v>6478</v>
      </c>
      <c r="H903" s="8">
        <f>IFERROR(VLOOKUP(G903,'Precio unitario'!A:B,2,0),0)</f>
        <v>300</v>
      </c>
      <c r="I903" s="8">
        <f>IFERROR(IF(G903="Producto D",VLOOKUP(G903,'Precio unitario'!A:B,2,0)*0.9,VLOOKUP(G903,'Precio unitario'!A:B,2,0)),"No existe")</f>
        <v>300</v>
      </c>
      <c r="J903" t="s">
        <v>6483</v>
      </c>
    </row>
    <row r="904" spans="1:10" x14ac:dyDescent="0.35">
      <c r="A904" s="2">
        <v>43546</v>
      </c>
      <c r="B904" s="4">
        <v>2019</v>
      </c>
      <c r="C904" s="2" t="s">
        <v>22</v>
      </c>
      <c r="D904" t="s">
        <v>6912</v>
      </c>
      <c r="E904" s="3" t="s">
        <v>6494</v>
      </c>
      <c r="F904" s="3" t="str">
        <f t="shared" si="14"/>
        <v>América Latina</v>
      </c>
      <c r="G904" t="s">
        <v>6478</v>
      </c>
      <c r="H904" s="8">
        <f>IFERROR(VLOOKUP(G904,'Precio unitario'!A:B,2,0),0)</f>
        <v>300</v>
      </c>
      <c r="I904" s="8">
        <f>IFERROR(IF(G904="Producto D",VLOOKUP(G904,'Precio unitario'!A:B,2,0)*0.9,VLOOKUP(G904,'Precio unitario'!A:B,2,0)),"No existe")</f>
        <v>300</v>
      </c>
      <c r="J904" t="s">
        <v>6484</v>
      </c>
    </row>
    <row r="905" spans="1:10" x14ac:dyDescent="0.35">
      <c r="A905" s="2">
        <v>43546</v>
      </c>
      <c r="B905" s="4">
        <v>2019</v>
      </c>
      <c r="C905" s="2" t="s">
        <v>22</v>
      </c>
      <c r="D905" t="s">
        <v>6913</v>
      </c>
      <c r="E905" s="3" t="s">
        <v>6492</v>
      </c>
      <c r="F905" s="3" t="str">
        <f t="shared" si="14"/>
        <v>Europa</v>
      </c>
      <c r="G905" t="s">
        <v>6481</v>
      </c>
      <c r="H905" s="8">
        <f>IFERROR(VLOOKUP(G905,'Precio unitario'!A:B,2,0),0)</f>
        <v>450</v>
      </c>
      <c r="I905" s="8">
        <f>IFERROR(IF(G905="Producto D",VLOOKUP(G905,'Precio unitario'!A:B,2,0)*0.9,VLOOKUP(G905,'Precio unitario'!A:B,2,0)),"No existe")</f>
        <v>450</v>
      </c>
      <c r="J905" t="s">
        <v>6484</v>
      </c>
    </row>
    <row r="906" spans="1:10" x14ac:dyDescent="0.35">
      <c r="A906" s="2">
        <v>43546</v>
      </c>
      <c r="B906" s="4">
        <v>2019</v>
      </c>
      <c r="C906" s="2" t="s">
        <v>22</v>
      </c>
      <c r="D906" t="s">
        <v>6914</v>
      </c>
      <c r="E906" s="3" t="s">
        <v>6492</v>
      </c>
      <c r="F906" s="3" t="str">
        <f t="shared" si="14"/>
        <v>Europa</v>
      </c>
      <c r="G906" t="s">
        <v>6481</v>
      </c>
      <c r="H906" s="8">
        <f>IFERROR(VLOOKUP(G906,'Precio unitario'!A:B,2,0),0)</f>
        <v>450</v>
      </c>
      <c r="I906" s="8">
        <f>IFERROR(IF(G906="Producto D",VLOOKUP(G906,'Precio unitario'!A:B,2,0)*0.9,VLOOKUP(G906,'Precio unitario'!A:B,2,0)),"No existe")</f>
        <v>450</v>
      </c>
      <c r="J906" t="s">
        <v>6482</v>
      </c>
    </row>
    <row r="907" spans="1:10" x14ac:dyDescent="0.35">
      <c r="A907" s="2">
        <v>43547</v>
      </c>
      <c r="B907" s="4">
        <v>2019</v>
      </c>
      <c r="C907" s="2" t="s">
        <v>22</v>
      </c>
      <c r="D907" t="s">
        <v>6915</v>
      </c>
      <c r="E907" s="3" t="s">
        <v>6491</v>
      </c>
      <c r="F907" s="3" t="str">
        <f t="shared" si="14"/>
        <v>América Latina</v>
      </c>
      <c r="G907" t="s">
        <v>6478</v>
      </c>
      <c r="H907" s="8">
        <f>IFERROR(VLOOKUP(G907,'Precio unitario'!A:B,2,0),0)</f>
        <v>300</v>
      </c>
      <c r="I907" s="8">
        <f>IFERROR(IF(G907="Producto D",VLOOKUP(G907,'Precio unitario'!A:B,2,0)*0.9,VLOOKUP(G907,'Precio unitario'!A:B,2,0)),"No existe")</f>
        <v>300</v>
      </c>
      <c r="J907" t="s">
        <v>6484</v>
      </c>
    </row>
    <row r="908" spans="1:10" x14ac:dyDescent="0.35">
      <c r="A908" s="2">
        <v>43547</v>
      </c>
      <c r="B908" s="4">
        <v>2019</v>
      </c>
      <c r="C908" s="2" t="s">
        <v>22</v>
      </c>
      <c r="D908" t="s">
        <v>5204</v>
      </c>
      <c r="E908" s="3" t="s">
        <v>6493</v>
      </c>
      <c r="F908" s="3" t="str">
        <f t="shared" si="14"/>
        <v>América Latina</v>
      </c>
      <c r="G908" t="s">
        <v>6479</v>
      </c>
      <c r="H908" s="8">
        <f>IFERROR(VLOOKUP(G908,'Precio unitario'!A:B,2,0),0)</f>
        <v>150</v>
      </c>
      <c r="I908" s="8">
        <f>IFERROR(IF(G908="Producto D",VLOOKUP(G908,'Precio unitario'!A:B,2,0)*0.9,VLOOKUP(G908,'Precio unitario'!A:B,2,0)),"No existe")</f>
        <v>150</v>
      </c>
      <c r="J908" t="s">
        <v>6483</v>
      </c>
    </row>
    <row r="909" spans="1:10" x14ac:dyDescent="0.35">
      <c r="A909" s="2">
        <v>43547</v>
      </c>
      <c r="B909" s="4">
        <v>2019</v>
      </c>
      <c r="C909" s="2" t="s">
        <v>22</v>
      </c>
      <c r="D909" t="s">
        <v>5214</v>
      </c>
      <c r="E909" s="3" t="s">
        <v>6494</v>
      </c>
      <c r="F909" s="3" t="str">
        <f t="shared" si="14"/>
        <v>América Latina</v>
      </c>
      <c r="G909" t="s">
        <v>6479</v>
      </c>
      <c r="H909" s="8">
        <f>IFERROR(VLOOKUP(G909,'Precio unitario'!A:B,2,0),0)</f>
        <v>150</v>
      </c>
      <c r="I909" s="8">
        <f>IFERROR(IF(G909="Producto D",VLOOKUP(G909,'Precio unitario'!A:B,2,0)*0.9,VLOOKUP(G909,'Precio unitario'!A:B,2,0)),"No existe")</f>
        <v>150</v>
      </c>
      <c r="J909" t="s">
        <v>6482</v>
      </c>
    </row>
    <row r="910" spans="1:10" x14ac:dyDescent="0.35">
      <c r="A910" s="2">
        <v>43547</v>
      </c>
      <c r="B910" s="4">
        <v>2019</v>
      </c>
      <c r="C910" s="2" t="s">
        <v>22</v>
      </c>
      <c r="D910" t="s">
        <v>5248</v>
      </c>
      <c r="E910" s="3" t="s">
        <v>6491</v>
      </c>
      <c r="F910" s="3" t="str">
        <f t="shared" si="14"/>
        <v>América Latina</v>
      </c>
      <c r="G910" t="s">
        <v>6480</v>
      </c>
      <c r="H910" s="8">
        <f>IFERROR(VLOOKUP(G910,'Precio unitario'!A:B,2,0),0)</f>
        <v>550</v>
      </c>
      <c r="I910" s="8">
        <f>IFERROR(IF(G910="Producto D",VLOOKUP(G910,'Precio unitario'!A:B,2,0)*0.9,VLOOKUP(G910,'Precio unitario'!A:B,2,0)),"No existe")</f>
        <v>495</v>
      </c>
      <c r="J910" t="s">
        <v>6482</v>
      </c>
    </row>
    <row r="911" spans="1:10" x14ac:dyDescent="0.35">
      <c r="A911" s="2">
        <v>43547</v>
      </c>
      <c r="B911" s="4">
        <v>2019</v>
      </c>
      <c r="C911" s="2" t="s">
        <v>22</v>
      </c>
      <c r="D911" t="s">
        <v>6916</v>
      </c>
      <c r="E911" s="3" t="s">
        <v>6493</v>
      </c>
      <c r="F911" s="3" t="str">
        <f t="shared" si="14"/>
        <v>América Latina</v>
      </c>
      <c r="G911" t="s">
        <v>6481</v>
      </c>
      <c r="H911" s="8">
        <f>IFERROR(VLOOKUP(G911,'Precio unitario'!A:B,2,0),0)</f>
        <v>450</v>
      </c>
      <c r="I911" s="8">
        <f>IFERROR(IF(G911="Producto D",VLOOKUP(G911,'Precio unitario'!A:B,2,0)*0.9,VLOOKUP(G911,'Precio unitario'!A:B,2,0)),"No existe")</f>
        <v>450</v>
      </c>
      <c r="J911" t="s">
        <v>6483</v>
      </c>
    </row>
    <row r="912" spans="1:10" x14ac:dyDescent="0.35">
      <c r="A912" s="2">
        <v>43547</v>
      </c>
      <c r="B912" s="4">
        <v>2019</v>
      </c>
      <c r="C912" s="2" t="s">
        <v>22</v>
      </c>
      <c r="D912" t="s">
        <v>5292</v>
      </c>
      <c r="E912" s="3" t="s">
        <v>6490</v>
      </c>
      <c r="F912" s="3" t="str">
        <f t="shared" si="14"/>
        <v>América Latina</v>
      </c>
      <c r="G912" t="s">
        <v>6478</v>
      </c>
      <c r="H912" s="8">
        <f>IFERROR(VLOOKUP(G912,'Precio unitario'!A:B,2,0),0)</f>
        <v>300</v>
      </c>
      <c r="I912" s="8">
        <f>IFERROR(IF(G912="Producto D",VLOOKUP(G912,'Precio unitario'!A:B,2,0)*0.9,VLOOKUP(G912,'Precio unitario'!A:B,2,0)),"No existe")</f>
        <v>300</v>
      </c>
      <c r="J912" t="s">
        <v>6484</v>
      </c>
    </row>
    <row r="913" spans="1:10" x14ac:dyDescent="0.35">
      <c r="A913" s="2">
        <v>43547</v>
      </c>
      <c r="B913" s="4">
        <v>2019</v>
      </c>
      <c r="C913" s="2" t="s">
        <v>22</v>
      </c>
      <c r="D913" t="s">
        <v>5295</v>
      </c>
      <c r="E913" s="3" t="s">
        <v>6492</v>
      </c>
      <c r="F913" s="3" t="str">
        <f t="shared" si="14"/>
        <v>Europa</v>
      </c>
      <c r="G913" t="s">
        <v>6481</v>
      </c>
      <c r="H913" s="8">
        <f>IFERROR(VLOOKUP(G913,'Precio unitario'!A:B,2,0),0)</f>
        <v>450</v>
      </c>
      <c r="I913" s="8">
        <f>IFERROR(IF(G913="Producto D",VLOOKUP(G913,'Precio unitario'!A:B,2,0)*0.9,VLOOKUP(G913,'Precio unitario'!A:B,2,0)),"No existe")</f>
        <v>450</v>
      </c>
      <c r="J913" t="s">
        <v>6484</v>
      </c>
    </row>
    <row r="914" spans="1:10" x14ac:dyDescent="0.35">
      <c r="A914" s="2">
        <v>43547</v>
      </c>
      <c r="B914" s="4">
        <v>2019</v>
      </c>
      <c r="C914" s="2" t="s">
        <v>22</v>
      </c>
      <c r="D914" t="s">
        <v>6917</v>
      </c>
      <c r="E914" s="3" t="s">
        <v>6491</v>
      </c>
      <c r="F914" s="3" t="str">
        <f t="shared" si="14"/>
        <v>América Latina</v>
      </c>
      <c r="G914" t="s">
        <v>6479</v>
      </c>
      <c r="H914" s="8">
        <f>IFERROR(VLOOKUP(G914,'Precio unitario'!A:B,2,0),0)</f>
        <v>150</v>
      </c>
      <c r="I914" s="8">
        <f>IFERROR(IF(G914="Producto D",VLOOKUP(G914,'Precio unitario'!A:B,2,0)*0.9,VLOOKUP(G914,'Precio unitario'!A:B,2,0)),"No existe")</f>
        <v>150</v>
      </c>
      <c r="J914" t="s">
        <v>6483</v>
      </c>
    </row>
    <row r="915" spans="1:10" x14ac:dyDescent="0.35">
      <c r="A915" s="2">
        <v>43547</v>
      </c>
      <c r="B915" s="4">
        <v>2019</v>
      </c>
      <c r="C915" s="2" t="s">
        <v>22</v>
      </c>
      <c r="D915" t="s">
        <v>6918</v>
      </c>
      <c r="E915" s="3" t="s">
        <v>6490</v>
      </c>
      <c r="F915" s="3" t="str">
        <f t="shared" si="14"/>
        <v>América Latina</v>
      </c>
      <c r="G915" t="s">
        <v>6481</v>
      </c>
      <c r="H915" s="8">
        <f>IFERROR(VLOOKUP(G915,'Precio unitario'!A:B,2,0),0)</f>
        <v>450</v>
      </c>
      <c r="I915" s="8">
        <f>IFERROR(IF(G915="Producto D",VLOOKUP(G915,'Precio unitario'!A:B,2,0)*0.9,VLOOKUP(G915,'Precio unitario'!A:B,2,0)),"No existe")</f>
        <v>450</v>
      </c>
      <c r="J915" t="s">
        <v>6484</v>
      </c>
    </row>
    <row r="916" spans="1:10" x14ac:dyDescent="0.35">
      <c r="A916" s="2">
        <v>43548</v>
      </c>
      <c r="B916" s="4">
        <v>2019</v>
      </c>
      <c r="C916" s="2" t="s">
        <v>22</v>
      </c>
      <c r="D916" t="s">
        <v>6919</v>
      </c>
      <c r="E916" s="3" t="s">
        <v>6493</v>
      </c>
      <c r="F916" s="3" t="str">
        <f t="shared" si="14"/>
        <v>América Latina</v>
      </c>
      <c r="G916" t="s">
        <v>6478</v>
      </c>
      <c r="H916" s="8">
        <f>IFERROR(VLOOKUP(G916,'Precio unitario'!A:B,2,0),0)</f>
        <v>300</v>
      </c>
      <c r="I916" s="8">
        <f>IFERROR(IF(G916="Producto D",VLOOKUP(G916,'Precio unitario'!A:B,2,0)*0.9,VLOOKUP(G916,'Precio unitario'!A:B,2,0)),"No existe")</f>
        <v>300</v>
      </c>
      <c r="J916" t="s">
        <v>6482</v>
      </c>
    </row>
    <row r="917" spans="1:10" x14ac:dyDescent="0.35">
      <c r="A917" s="2">
        <v>43548</v>
      </c>
      <c r="B917" s="4">
        <v>2019</v>
      </c>
      <c r="C917" s="2" t="s">
        <v>22</v>
      </c>
      <c r="D917" t="s">
        <v>6920</v>
      </c>
      <c r="E917" s="3" t="s">
        <v>6491</v>
      </c>
      <c r="F917" s="3" t="str">
        <f t="shared" si="14"/>
        <v>América Latina</v>
      </c>
      <c r="G917" t="s">
        <v>6479</v>
      </c>
      <c r="H917" s="8">
        <f>IFERROR(VLOOKUP(G917,'Precio unitario'!A:B,2,0),0)</f>
        <v>150</v>
      </c>
      <c r="I917" s="8">
        <f>IFERROR(IF(G917="Producto D",VLOOKUP(G917,'Precio unitario'!A:B,2,0)*0.9,VLOOKUP(G917,'Precio unitario'!A:B,2,0)),"No existe")</f>
        <v>150</v>
      </c>
      <c r="J917" t="s">
        <v>6483</v>
      </c>
    </row>
    <row r="918" spans="1:10" x14ac:dyDescent="0.35">
      <c r="A918" s="2">
        <v>43548</v>
      </c>
      <c r="B918" s="4">
        <v>2019</v>
      </c>
      <c r="C918" s="2" t="s">
        <v>22</v>
      </c>
      <c r="D918" t="s">
        <v>5386</v>
      </c>
      <c r="E918" s="3" t="s">
        <v>6492</v>
      </c>
      <c r="F918" s="3" t="str">
        <f t="shared" si="14"/>
        <v>Europa</v>
      </c>
      <c r="G918" t="s">
        <v>6478</v>
      </c>
      <c r="H918" s="8">
        <f>IFERROR(VLOOKUP(G918,'Precio unitario'!A:B,2,0),0)</f>
        <v>300</v>
      </c>
      <c r="I918" s="8">
        <f>IFERROR(IF(G918="Producto D",VLOOKUP(G918,'Precio unitario'!A:B,2,0)*0.9,VLOOKUP(G918,'Precio unitario'!A:B,2,0)),"No existe")</f>
        <v>300</v>
      </c>
      <c r="J918" t="s">
        <v>6483</v>
      </c>
    </row>
    <row r="919" spans="1:10" x14ac:dyDescent="0.35">
      <c r="A919" s="2">
        <v>43548</v>
      </c>
      <c r="B919" s="4">
        <v>2019</v>
      </c>
      <c r="C919" s="2" t="s">
        <v>22</v>
      </c>
      <c r="D919" t="s">
        <v>5473</v>
      </c>
      <c r="E919" s="3" t="s">
        <v>6490</v>
      </c>
      <c r="F919" s="3" t="str">
        <f t="shared" si="14"/>
        <v>América Latina</v>
      </c>
      <c r="G919" t="s">
        <v>6478</v>
      </c>
      <c r="H919" s="8">
        <f>IFERROR(VLOOKUP(G919,'Precio unitario'!A:B,2,0),0)</f>
        <v>300</v>
      </c>
      <c r="I919" s="8">
        <f>IFERROR(IF(G919="Producto D",VLOOKUP(G919,'Precio unitario'!A:B,2,0)*0.9,VLOOKUP(G919,'Precio unitario'!A:B,2,0)),"No existe")</f>
        <v>300</v>
      </c>
      <c r="J919" t="s">
        <v>6484</v>
      </c>
    </row>
    <row r="920" spans="1:10" x14ac:dyDescent="0.35">
      <c r="A920" s="2">
        <v>43548</v>
      </c>
      <c r="B920" s="4">
        <v>2019</v>
      </c>
      <c r="C920" s="2" t="s">
        <v>22</v>
      </c>
      <c r="D920" t="s">
        <v>5504</v>
      </c>
      <c r="E920" s="3" t="s">
        <v>6491</v>
      </c>
      <c r="F920" s="3" t="str">
        <f t="shared" si="14"/>
        <v>América Latina</v>
      </c>
      <c r="G920" t="s">
        <v>6479</v>
      </c>
      <c r="H920" s="8">
        <f>IFERROR(VLOOKUP(G920,'Precio unitario'!A:B,2,0),0)</f>
        <v>150</v>
      </c>
      <c r="I920" s="8">
        <f>IFERROR(IF(G920="Producto D",VLOOKUP(G920,'Precio unitario'!A:B,2,0)*0.9,VLOOKUP(G920,'Precio unitario'!A:B,2,0)),"No existe")</f>
        <v>150</v>
      </c>
      <c r="J920" t="s">
        <v>6482</v>
      </c>
    </row>
    <row r="921" spans="1:10" x14ac:dyDescent="0.35">
      <c r="A921" s="2">
        <v>43548</v>
      </c>
      <c r="B921" s="4">
        <v>2019</v>
      </c>
      <c r="C921" s="2" t="s">
        <v>22</v>
      </c>
      <c r="D921" t="s">
        <v>6921</v>
      </c>
      <c r="E921" s="3" t="s">
        <v>6493</v>
      </c>
      <c r="F921" s="3" t="str">
        <f t="shared" si="14"/>
        <v>América Latina</v>
      </c>
      <c r="G921" t="s">
        <v>6480</v>
      </c>
      <c r="H921" s="8">
        <f>IFERROR(VLOOKUP(G921,'Precio unitario'!A:B,2,0),0)</f>
        <v>550</v>
      </c>
      <c r="I921" s="8">
        <f>IFERROR(IF(G921="Producto D",VLOOKUP(G921,'Precio unitario'!A:B,2,0)*0.9,VLOOKUP(G921,'Precio unitario'!A:B,2,0)),"No existe")</f>
        <v>495</v>
      </c>
      <c r="J921" t="s">
        <v>6482</v>
      </c>
    </row>
    <row r="922" spans="1:10" x14ac:dyDescent="0.35">
      <c r="A922" s="2">
        <v>43548</v>
      </c>
      <c r="B922" s="4">
        <v>2019</v>
      </c>
      <c r="C922" s="2" t="s">
        <v>22</v>
      </c>
      <c r="D922" t="s">
        <v>5551</v>
      </c>
      <c r="E922" s="3" t="s">
        <v>6491</v>
      </c>
      <c r="F922" s="3" t="str">
        <f t="shared" si="14"/>
        <v>América Latina</v>
      </c>
      <c r="G922" t="s">
        <v>6481</v>
      </c>
      <c r="H922" s="8">
        <f>IFERROR(VLOOKUP(G922,'Precio unitario'!A:B,2,0),0)</f>
        <v>450</v>
      </c>
      <c r="I922" s="8">
        <f>IFERROR(IF(G922="Producto D",VLOOKUP(G922,'Precio unitario'!A:B,2,0)*0.9,VLOOKUP(G922,'Precio unitario'!A:B,2,0)),"No existe")</f>
        <v>450</v>
      </c>
      <c r="J922" t="s">
        <v>6483</v>
      </c>
    </row>
    <row r="923" spans="1:10" x14ac:dyDescent="0.35">
      <c r="A923" s="2">
        <v>43548</v>
      </c>
      <c r="B923" s="4">
        <v>2019</v>
      </c>
      <c r="C923" s="2" t="s">
        <v>22</v>
      </c>
      <c r="D923" t="s">
        <v>5612</v>
      </c>
      <c r="E923" s="3" t="s">
        <v>6490</v>
      </c>
      <c r="F923" s="3" t="str">
        <f t="shared" si="14"/>
        <v>América Latina</v>
      </c>
      <c r="G923" t="s">
        <v>6481</v>
      </c>
      <c r="H923" s="8">
        <f>IFERROR(VLOOKUP(G923,'Precio unitario'!A:B,2,0),0)</f>
        <v>450</v>
      </c>
      <c r="I923" s="8">
        <f>IFERROR(IF(G923="Producto D",VLOOKUP(G923,'Precio unitario'!A:B,2,0)*0.9,VLOOKUP(G923,'Precio unitario'!A:B,2,0)),"No existe")</f>
        <v>450</v>
      </c>
      <c r="J923" t="s">
        <v>6484</v>
      </c>
    </row>
    <row r="924" spans="1:10" x14ac:dyDescent="0.35">
      <c r="A924" s="2">
        <v>43548</v>
      </c>
      <c r="B924" s="4">
        <v>2019</v>
      </c>
      <c r="C924" s="2" t="s">
        <v>22</v>
      </c>
      <c r="D924" t="s">
        <v>5648</v>
      </c>
      <c r="E924" s="3" t="s">
        <v>6492</v>
      </c>
      <c r="F924" s="3" t="str">
        <f t="shared" si="14"/>
        <v>Europa</v>
      </c>
      <c r="G924" t="s">
        <v>6479</v>
      </c>
      <c r="H924" s="8">
        <f>IFERROR(VLOOKUP(G924,'Precio unitario'!A:B,2,0),0)</f>
        <v>150</v>
      </c>
      <c r="I924" s="8">
        <f>IFERROR(IF(G924="Producto D",VLOOKUP(G924,'Precio unitario'!A:B,2,0)*0.9,VLOOKUP(G924,'Precio unitario'!A:B,2,0)),"No existe")</f>
        <v>150</v>
      </c>
      <c r="J924" t="s">
        <v>6484</v>
      </c>
    </row>
    <row r="925" spans="1:10" x14ac:dyDescent="0.35">
      <c r="A925" s="2">
        <v>43548</v>
      </c>
      <c r="B925" s="4">
        <v>2019</v>
      </c>
      <c r="C925" s="2" t="s">
        <v>22</v>
      </c>
      <c r="D925" t="s">
        <v>5683</v>
      </c>
      <c r="E925" s="3" t="s">
        <v>6493</v>
      </c>
      <c r="F925" s="3" t="str">
        <f t="shared" si="14"/>
        <v>América Latina</v>
      </c>
      <c r="G925" t="s">
        <v>6480</v>
      </c>
      <c r="H925" s="8">
        <f>IFERROR(VLOOKUP(G925,'Precio unitario'!A:B,2,0),0)</f>
        <v>550</v>
      </c>
      <c r="I925" s="8">
        <f>IFERROR(IF(G925="Producto D",VLOOKUP(G925,'Precio unitario'!A:B,2,0)*0.9,VLOOKUP(G925,'Precio unitario'!A:B,2,0)),"No existe")</f>
        <v>495</v>
      </c>
      <c r="J925" t="s">
        <v>6482</v>
      </c>
    </row>
    <row r="926" spans="1:10" x14ac:dyDescent="0.35">
      <c r="A926" s="2">
        <v>43549</v>
      </c>
      <c r="B926" s="4">
        <v>2019</v>
      </c>
      <c r="C926" s="2" t="s">
        <v>22</v>
      </c>
      <c r="D926" t="s">
        <v>5699</v>
      </c>
      <c r="E926" s="3" t="s">
        <v>6494</v>
      </c>
      <c r="F926" s="3" t="str">
        <f t="shared" si="14"/>
        <v>América Latina</v>
      </c>
      <c r="G926" t="s">
        <v>6480</v>
      </c>
      <c r="H926" s="8">
        <f>IFERROR(VLOOKUP(G926,'Precio unitario'!A:B,2,0),0)</f>
        <v>550</v>
      </c>
      <c r="I926" s="8">
        <f>IFERROR(IF(G926="Producto D",VLOOKUP(G926,'Precio unitario'!A:B,2,0)*0.9,VLOOKUP(G926,'Precio unitario'!A:B,2,0)),"No existe")</f>
        <v>495</v>
      </c>
      <c r="J926" t="s">
        <v>6483</v>
      </c>
    </row>
    <row r="927" spans="1:10" x14ac:dyDescent="0.35">
      <c r="A927" s="2">
        <v>43549</v>
      </c>
      <c r="B927" s="4">
        <v>2019</v>
      </c>
      <c r="C927" s="2" t="s">
        <v>22</v>
      </c>
      <c r="D927" t="s">
        <v>5743</v>
      </c>
      <c r="E927" s="3" t="s">
        <v>6492</v>
      </c>
      <c r="F927" s="3" t="str">
        <f t="shared" si="14"/>
        <v>Europa</v>
      </c>
      <c r="G927" t="s">
        <v>6480</v>
      </c>
      <c r="H927" s="8">
        <f>IFERROR(VLOOKUP(G927,'Precio unitario'!A:B,2,0),0)</f>
        <v>550</v>
      </c>
      <c r="I927" s="8">
        <f>IFERROR(IF(G927="Producto D",VLOOKUP(G927,'Precio unitario'!A:B,2,0)*0.9,VLOOKUP(G927,'Precio unitario'!A:B,2,0)),"No existe")</f>
        <v>495</v>
      </c>
      <c r="J927" t="s">
        <v>6482</v>
      </c>
    </row>
    <row r="928" spans="1:10" x14ac:dyDescent="0.35">
      <c r="A928" s="2">
        <v>43549</v>
      </c>
      <c r="B928" s="4">
        <v>2019</v>
      </c>
      <c r="C928" s="2" t="s">
        <v>22</v>
      </c>
      <c r="D928" t="s">
        <v>5756</v>
      </c>
      <c r="E928" s="3" t="s">
        <v>6492</v>
      </c>
      <c r="F928" s="3" t="str">
        <f t="shared" si="14"/>
        <v>Europa</v>
      </c>
      <c r="G928" t="s">
        <v>6480</v>
      </c>
      <c r="H928" s="8">
        <f>IFERROR(VLOOKUP(G928,'Precio unitario'!A:B,2,0),0)</f>
        <v>550</v>
      </c>
      <c r="I928" s="8">
        <f>IFERROR(IF(G928="Producto D",VLOOKUP(G928,'Precio unitario'!A:B,2,0)*0.9,VLOOKUP(G928,'Precio unitario'!A:B,2,0)),"No existe")</f>
        <v>495</v>
      </c>
      <c r="J928" t="s">
        <v>6483</v>
      </c>
    </row>
    <row r="929" spans="1:10" x14ac:dyDescent="0.35">
      <c r="A929" s="2">
        <v>43549</v>
      </c>
      <c r="B929" s="4">
        <v>2019</v>
      </c>
      <c r="C929" s="2" t="s">
        <v>22</v>
      </c>
      <c r="D929" t="s">
        <v>5779</v>
      </c>
      <c r="E929" s="3" t="s">
        <v>6491</v>
      </c>
      <c r="F929" s="3" t="str">
        <f t="shared" si="14"/>
        <v>América Latina</v>
      </c>
      <c r="G929" t="s">
        <v>6479</v>
      </c>
      <c r="H929" s="8">
        <f>IFERROR(VLOOKUP(G929,'Precio unitario'!A:B,2,0),0)</f>
        <v>150</v>
      </c>
      <c r="I929" s="8">
        <f>IFERROR(IF(G929="Producto D",VLOOKUP(G929,'Precio unitario'!A:B,2,0)*0.9,VLOOKUP(G929,'Precio unitario'!A:B,2,0)),"No existe")</f>
        <v>150</v>
      </c>
      <c r="J929" t="s">
        <v>6482</v>
      </c>
    </row>
    <row r="930" spans="1:10" x14ac:dyDescent="0.35">
      <c r="A930" s="2">
        <v>43549</v>
      </c>
      <c r="B930" s="4">
        <v>2019</v>
      </c>
      <c r="C930" s="2" t="s">
        <v>22</v>
      </c>
      <c r="D930" t="s">
        <v>5783</v>
      </c>
      <c r="E930" s="3" t="s">
        <v>6493</v>
      </c>
      <c r="F930" s="3" t="str">
        <f t="shared" si="14"/>
        <v>América Latina</v>
      </c>
      <c r="G930" t="s">
        <v>6478</v>
      </c>
      <c r="H930" s="8">
        <f>IFERROR(VLOOKUP(G930,'Precio unitario'!A:B,2,0),0)</f>
        <v>300</v>
      </c>
      <c r="I930" s="8">
        <f>IFERROR(IF(G930="Producto D",VLOOKUP(G930,'Precio unitario'!A:B,2,0)*0.9,VLOOKUP(G930,'Precio unitario'!A:B,2,0)),"No existe")</f>
        <v>300</v>
      </c>
      <c r="J930" t="s">
        <v>6483</v>
      </c>
    </row>
    <row r="931" spans="1:10" x14ac:dyDescent="0.35">
      <c r="A931" s="2">
        <v>43549</v>
      </c>
      <c r="B931" s="4">
        <v>2019</v>
      </c>
      <c r="C931" s="2" t="s">
        <v>22</v>
      </c>
      <c r="D931" t="s">
        <v>6922</v>
      </c>
      <c r="E931" s="3" t="s">
        <v>6490</v>
      </c>
      <c r="F931" s="3" t="str">
        <f t="shared" si="14"/>
        <v>América Latina</v>
      </c>
      <c r="G931" t="s">
        <v>6478</v>
      </c>
      <c r="H931" s="8">
        <f>IFERROR(VLOOKUP(G931,'Precio unitario'!A:B,2,0),0)</f>
        <v>300</v>
      </c>
      <c r="I931" s="8">
        <f>IFERROR(IF(G931="Producto D",VLOOKUP(G931,'Precio unitario'!A:B,2,0)*0.9,VLOOKUP(G931,'Precio unitario'!A:B,2,0)),"No existe")</f>
        <v>300</v>
      </c>
      <c r="J931" t="s">
        <v>6484</v>
      </c>
    </row>
    <row r="932" spans="1:10" x14ac:dyDescent="0.35">
      <c r="A932" s="2">
        <v>43549</v>
      </c>
      <c r="B932" s="4">
        <v>2019</v>
      </c>
      <c r="C932" s="2" t="s">
        <v>22</v>
      </c>
      <c r="D932" t="s">
        <v>5827</v>
      </c>
      <c r="E932" s="3" t="s">
        <v>6494</v>
      </c>
      <c r="F932" s="3" t="str">
        <f t="shared" si="14"/>
        <v>América Latina</v>
      </c>
      <c r="G932" t="s">
        <v>6481</v>
      </c>
      <c r="H932" s="8">
        <f>IFERROR(VLOOKUP(G932,'Precio unitario'!A:B,2,0),0)</f>
        <v>450</v>
      </c>
      <c r="I932" s="8">
        <f>IFERROR(IF(G932="Producto D",VLOOKUP(G932,'Precio unitario'!A:B,2,0)*0.9,VLOOKUP(G932,'Precio unitario'!A:B,2,0)),"No existe")</f>
        <v>450</v>
      </c>
      <c r="J932" t="s">
        <v>6483</v>
      </c>
    </row>
    <row r="933" spans="1:10" x14ac:dyDescent="0.35">
      <c r="A933" s="2">
        <v>43549</v>
      </c>
      <c r="B933" s="4">
        <v>2019</v>
      </c>
      <c r="C933" s="2" t="s">
        <v>22</v>
      </c>
      <c r="D933" t="s">
        <v>5846</v>
      </c>
      <c r="E933" s="3" t="s">
        <v>6491</v>
      </c>
      <c r="F933" s="3" t="str">
        <f t="shared" si="14"/>
        <v>América Latina</v>
      </c>
      <c r="G933" t="s">
        <v>6481</v>
      </c>
      <c r="H933" s="8">
        <f>IFERROR(VLOOKUP(G933,'Precio unitario'!A:B,2,0),0)</f>
        <v>450</v>
      </c>
      <c r="I933" s="8">
        <f>IFERROR(IF(G933="Producto D",VLOOKUP(G933,'Precio unitario'!A:B,2,0)*0.9,VLOOKUP(G933,'Precio unitario'!A:B,2,0)),"No existe")</f>
        <v>450</v>
      </c>
      <c r="J933" t="s">
        <v>6484</v>
      </c>
    </row>
    <row r="934" spans="1:10" x14ac:dyDescent="0.35">
      <c r="A934" s="2">
        <v>43549</v>
      </c>
      <c r="B934" s="4">
        <v>2019</v>
      </c>
      <c r="C934" s="2" t="s">
        <v>22</v>
      </c>
      <c r="D934" t="s">
        <v>5852</v>
      </c>
      <c r="E934" s="3" t="s">
        <v>6493</v>
      </c>
      <c r="F934" s="3" t="str">
        <f t="shared" si="14"/>
        <v>América Latina</v>
      </c>
      <c r="G934" t="s">
        <v>6479</v>
      </c>
      <c r="H934" s="8">
        <f>IFERROR(VLOOKUP(G934,'Precio unitario'!A:B,2,0),0)</f>
        <v>150</v>
      </c>
      <c r="I934" s="8">
        <f>IFERROR(IF(G934="Producto D",VLOOKUP(G934,'Precio unitario'!A:B,2,0)*0.9,VLOOKUP(G934,'Precio unitario'!A:B,2,0)),"No existe")</f>
        <v>150</v>
      </c>
      <c r="J934" t="s">
        <v>6482</v>
      </c>
    </row>
    <row r="935" spans="1:10" x14ac:dyDescent="0.35">
      <c r="A935" s="2">
        <v>43549</v>
      </c>
      <c r="B935" s="4">
        <v>2019</v>
      </c>
      <c r="C935" s="2" t="s">
        <v>22</v>
      </c>
      <c r="D935" t="s">
        <v>6923</v>
      </c>
      <c r="E935" s="3" t="s">
        <v>6490</v>
      </c>
      <c r="F935" s="3" t="str">
        <f t="shared" si="14"/>
        <v>América Latina</v>
      </c>
      <c r="G935" t="s">
        <v>6481</v>
      </c>
      <c r="H935" s="8">
        <f>IFERROR(VLOOKUP(G935,'Precio unitario'!A:B,2,0),0)</f>
        <v>450</v>
      </c>
      <c r="I935" s="8">
        <f>IFERROR(IF(G935="Producto D",VLOOKUP(G935,'Precio unitario'!A:B,2,0)*0.9,VLOOKUP(G935,'Precio unitario'!A:B,2,0)),"No existe")</f>
        <v>450</v>
      </c>
      <c r="J935" t="s">
        <v>6484</v>
      </c>
    </row>
    <row r="936" spans="1:10" x14ac:dyDescent="0.35">
      <c r="A936" s="2">
        <v>43549</v>
      </c>
      <c r="B936" s="4">
        <v>2019</v>
      </c>
      <c r="C936" s="2" t="s">
        <v>22</v>
      </c>
      <c r="D936" t="s">
        <v>6924</v>
      </c>
      <c r="E936" s="3" t="s">
        <v>6492</v>
      </c>
      <c r="F936" s="3" t="str">
        <f t="shared" si="14"/>
        <v>Europa</v>
      </c>
      <c r="G936" t="s">
        <v>6480</v>
      </c>
      <c r="H936" s="8">
        <f>IFERROR(VLOOKUP(G936,'Precio unitario'!A:B,2,0),0)</f>
        <v>550</v>
      </c>
      <c r="I936" s="8">
        <f>IFERROR(IF(G936="Producto D",VLOOKUP(G936,'Precio unitario'!A:B,2,0)*0.9,VLOOKUP(G936,'Precio unitario'!A:B,2,0)),"No existe")</f>
        <v>495</v>
      </c>
      <c r="J936" t="s">
        <v>6482</v>
      </c>
    </row>
    <row r="937" spans="1:10" x14ac:dyDescent="0.35">
      <c r="A937" s="2">
        <v>43549</v>
      </c>
      <c r="B937" s="4">
        <v>2019</v>
      </c>
      <c r="C937" s="2" t="s">
        <v>22</v>
      </c>
      <c r="D937" t="s">
        <v>6925</v>
      </c>
      <c r="E937" s="3" t="s">
        <v>6491</v>
      </c>
      <c r="F937" s="3" t="str">
        <f t="shared" si="14"/>
        <v>América Latina</v>
      </c>
      <c r="G937" t="s">
        <v>6480</v>
      </c>
      <c r="H937" s="8">
        <f>IFERROR(VLOOKUP(G937,'Precio unitario'!A:B,2,0),0)</f>
        <v>550</v>
      </c>
      <c r="I937" s="8">
        <f>IFERROR(IF(G937="Producto D",VLOOKUP(G937,'Precio unitario'!A:B,2,0)*0.9,VLOOKUP(G937,'Precio unitario'!A:B,2,0)),"No existe")</f>
        <v>495</v>
      </c>
      <c r="J937" t="s">
        <v>6482</v>
      </c>
    </row>
    <row r="938" spans="1:10" x14ac:dyDescent="0.35">
      <c r="A938" s="2">
        <v>43549</v>
      </c>
      <c r="B938" s="4">
        <v>2019</v>
      </c>
      <c r="C938" s="2" t="s">
        <v>22</v>
      </c>
      <c r="D938" t="s">
        <v>5915</v>
      </c>
      <c r="E938" s="3" t="s">
        <v>6490</v>
      </c>
      <c r="F938" s="3" t="str">
        <f t="shared" si="14"/>
        <v>América Latina</v>
      </c>
      <c r="G938" t="s">
        <v>6481</v>
      </c>
      <c r="H938" s="8">
        <f>IFERROR(VLOOKUP(G938,'Precio unitario'!A:B,2,0),0)</f>
        <v>450</v>
      </c>
      <c r="I938" s="8">
        <f>IFERROR(IF(G938="Producto D",VLOOKUP(G938,'Precio unitario'!A:B,2,0)*0.9,VLOOKUP(G938,'Precio unitario'!A:B,2,0)),"No existe")</f>
        <v>450</v>
      </c>
      <c r="J938" t="s">
        <v>6484</v>
      </c>
    </row>
    <row r="939" spans="1:10" x14ac:dyDescent="0.35">
      <c r="A939" s="2">
        <v>43549</v>
      </c>
      <c r="B939" s="4">
        <v>2019</v>
      </c>
      <c r="C939" s="2" t="s">
        <v>22</v>
      </c>
      <c r="D939" t="s">
        <v>5929</v>
      </c>
      <c r="E939" s="3" t="s">
        <v>6493</v>
      </c>
      <c r="F939" s="3" t="str">
        <f t="shared" si="14"/>
        <v>América Latina</v>
      </c>
      <c r="G939" t="s">
        <v>6478</v>
      </c>
      <c r="H939" s="8">
        <f>IFERROR(VLOOKUP(G939,'Precio unitario'!A:B,2,0),0)</f>
        <v>300</v>
      </c>
      <c r="I939" s="8">
        <f>IFERROR(IF(G939="Producto D",VLOOKUP(G939,'Precio unitario'!A:B,2,0)*0.9,VLOOKUP(G939,'Precio unitario'!A:B,2,0)),"No existe")</f>
        <v>300</v>
      </c>
      <c r="J939" t="s">
        <v>6484</v>
      </c>
    </row>
    <row r="940" spans="1:10" x14ac:dyDescent="0.35">
      <c r="A940" s="2">
        <v>43550</v>
      </c>
      <c r="B940" s="4">
        <v>2019</v>
      </c>
      <c r="C940" s="2" t="s">
        <v>22</v>
      </c>
      <c r="D940" t="s">
        <v>5981</v>
      </c>
      <c r="E940" s="3" t="s">
        <v>6491</v>
      </c>
      <c r="F940" s="3" t="str">
        <f t="shared" si="14"/>
        <v>América Latina</v>
      </c>
      <c r="G940" t="s">
        <v>6479</v>
      </c>
      <c r="H940" s="8">
        <f>IFERROR(VLOOKUP(G940,'Precio unitario'!A:B,2,0),0)</f>
        <v>150</v>
      </c>
      <c r="I940" s="8">
        <f>IFERROR(IF(G940="Producto D",VLOOKUP(G940,'Precio unitario'!A:B,2,0)*0.9,VLOOKUP(G940,'Precio unitario'!A:B,2,0)),"No existe")</f>
        <v>150</v>
      </c>
      <c r="J940" t="s">
        <v>6484</v>
      </c>
    </row>
    <row r="941" spans="1:10" x14ac:dyDescent="0.35">
      <c r="A941" s="2">
        <v>43550</v>
      </c>
      <c r="B941" s="4">
        <v>2019</v>
      </c>
      <c r="C941" s="2" t="s">
        <v>22</v>
      </c>
      <c r="D941" t="s">
        <v>5983</v>
      </c>
      <c r="E941" s="3" t="s">
        <v>6492</v>
      </c>
      <c r="F941" s="3" t="str">
        <f t="shared" si="14"/>
        <v>Europa</v>
      </c>
      <c r="G941" t="s">
        <v>6478</v>
      </c>
      <c r="H941" s="8">
        <f>IFERROR(VLOOKUP(G941,'Precio unitario'!A:B,2,0),0)</f>
        <v>300</v>
      </c>
      <c r="I941" s="8">
        <f>IFERROR(IF(G941="Producto D",VLOOKUP(G941,'Precio unitario'!A:B,2,0)*0.9,VLOOKUP(G941,'Precio unitario'!A:B,2,0)),"No existe")</f>
        <v>300</v>
      </c>
      <c r="J941" t="s">
        <v>6484</v>
      </c>
    </row>
    <row r="942" spans="1:10" x14ac:dyDescent="0.35">
      <c r="A942" s="2">
        <v>43550</v>
      </c>
      <c r="B942" s="4">
        <v>2019</v>
      </c>
      <c r="C942" s="2" t="s">
        <v>22</v>
      </c>
      <c r="D942" t="s">
        <v>6926</v>
      </c>
      <c r="E942" s="3" t="s">
        <v>6490</v>
      </c>
      <c r="F942" s="3" t="str">
        <f t="shared" si="14"/>
        <v>América Latina</v>
      </c>
      <c r="G942" t="s">
        <v>6479</v>
      </c>
      <c r="H942" s="8">
        <f>IFERROR(VLOOKUP(G942,'Precio unitario'!A:B,2,0),0)</f>
        <v>150</v>
      </c>
      <c r="I942" s="8">
        <f>IFERROR(IF(G942="Producto D",VLOOKUP(G942,'Precio unitario'!A:B,2,0)*0.9,VLOOKUP(G942,'Precio unitario'!A:B,2,0)),"No existe")</f>
        <v>150</v>
      </c>
      <c r="J942" t="s">
        <v>6482</v>
      </c>
    </row>
    <row r="943" spans="1:10" x14ac:dyDescent="0.35">
      <c r="A943" s="2">
        <v>43550</v>
      </c>
      <c r="B943" s="4">
        <v>2019</v>
      </c>
      <c r="C943" s="2" t="s">
        <v>22</v>
      </c>
      <c r="D943" t="s">
        <v>6927</v>
      </c>
      <c r="E943" s="3" t="s">
        <v>6491</v>
      </c>
      <c r="F943" s="3" t="str">
        <f t="shared" si="14"/>
        <v>América Latina</v>
      </c>
      <c r="G943" t="s">
        <v>6481</v>
      </c>
      <c r="H943" s="8">
        <f>IFERROR(VLOOKUP(G943,'Precio unitario'!A:B,2,0),0)</f>
        <v>450</v>
      </c>
      <c r="I943" s="8">
        <f>IFERROR(IF(G943="Producto D",VLOOKUP(G943,'Precio unitario'!A:B,2,0)*0.9,VLOOKUP(G943,'Precio unitario'!A:B,2,0)),"No existe")</f>
        <v>450</v>
      </c>
      <c r="J943" t="s">
        <v>6484</v>
      </c>
    </row>
    <row r="944" spans="1:10" x14ac:dyDescent="0.35">
      <c r="A944" s="2">
        <v>43550</v>
      </c>
      <c r="B944" s="4">
        <v>2019</v>
      </c>
      <c r="C944" s="2" t="s">
        <v>22</v>
      </c>
      <c r="D944" t="s">
        <v>6096</v>
      </c>
      <c r="E944" s="3" t="s">
        <v>6493</v>
      </c>
      <c r="F944" s="3" t="str">
        <f t="shared" si="14"/>
        <v>América Latina</v>
      </c>
      <c r="G944" t="s">
        <v>6479</v>
      </c>
      <c r="H944" s="8">
        <f>IFERROR(VLOOKUP(G944,'Precio unitario'!A:B,2,0),0)</f>
        <v>150</v>
      </c>
      <c r="I944" s="8">
        <f>IFERROR(IF(G944="Producto D",VLOOKUP(G944,'Precio unitario'!A:B,2,0)*0.9,VLOOKUP(G944,'Precio unitario'!A:B,2,0)),"No existe")</f>
        <v>150</v>
      </c>
      <c r="J944" t="s">
        <v>6482</v>
      </c>
    </row>
    <row r="945" spans="1:10" x14ac:dyDescent="0.35">
      <c r="A945" s="2">
        <v>43550</v>
      </c>
      <c r="B945" s="4">
        <v>2019</v>
      </c>
      <c r="C945" s="2" t="s">
        <v>22</v>
      </c>
      <c r="D945" t="s">
        <v>6928</v>
      </c>
      <c r="E945" s="3" t="s">
        <v>6491</v>
      </c>
      <c r="F945" s="3" t="str">
        <f t="shared" si="14"/>
        <v>América Latina</v>
      </c>
      <c r="G945" t="s">
        <v>6478</v>
      </c>
      <c r="H945" s="8">
        <f>IFERROR(VLOOKUP(G945,'Precio unitario'!A:B,2,0),0)</f>
        <v>300</v>
      </c>
      <c r="I945" s="8">
        <f>IFERROR(IF(G945="Producto D",VLOOKUP(G945,'Precio unitario'!A:B,2,0)*0.9,VLOOKUP(G945,'Precio unitario'!A:B,2,0)),"No existe")</f>
        <v>300</v>
      </c>
      <c r="J945" t="s">
        <v>6484</v>
      </c>
    </row>
    <row r="946" spans="1:10" x14ac:dyDescent="0.35">
      <c r="A946" s="2">
        <v>43550</v>
      </c>
      <c r="B946" s="4">
        <v>2019</v>
      </c>
      <c r="C946" s="2" t="s">
        <v>22</v>
      </c>
      <c r="D946" t="s">
        <v>6929</v>
      </c>
      <c r="E946" s="3" t="s">
        <v>6490</v>
      </c>
      <c r="F946" s="3" t="str">
        <f t="shared" si="14"/>
        <v>América Latina</v>
      </c>
      <c r="G946" t="s">
        <v>6481</v>
      </c>
      <c r="H946" s="8">
        <f>IFERROR(VLOOKUP(G946,'Precio unitario'!A:B,2,0),0)</f>
        <v>450</v>
      </c>
      <c r="I946" s="8">
        <f>IFERROR(IF(G946="Producto D",VLOOKUP(G946,'Precio unitario'!A:B,2,0)*0.9,VLOOKUP(G946,'Precio unitario'!A:B,2,0)),"No existe")</f>
        <v>450</v>
      </c>
      <c r="J946" t="s">
        <v>6483</v>
      </c>
    </row>
    <row r="947" spans="1:10" x14ac:dyDescent="0.35">
      <c r="A947" s="2">
        <v>43550</v>
      </c>
      <c r="B947" s="4">
        <v>2019</v>
      </c>
      <c r="C947" s="2" t="s">
        <v>22</v>
      </c>
      <c r="D947" t="s">
        <v>6930</v>
      </c>
      <c r="E947" s="3" t="s">
        <v>6492</v>
      </c>
      <c r="F947" s="3" t="str">
        <f t="shared" si="14"/>
        <v>Europa</v>
      </c>
      <c r="G947" t="s">
        <v>6480</v>
      </c>
      <c r="H947" s="8">
        <f>IFERROR(VLOOKUP(G947,'Precio unitario'!A:B,2,0),0)</f>
        <v>550</v>
      </c>
      <c r="I947" s="8">
        <f>IFERROR(IF(G947="Producto D",VLOOKUP(G947,'Precio unitario'!A:B,2,0)*0.9,VLOOKUP(G947,'Precio unitario'!A:B,2,0)),"No existe")</f>
        <v>495</v>
      </c>
      <c r="J947" t="s">
        <v>6482</v>
      </c>
    </row>
    <row r="948" spans="1:10" x14ac:dyDescent="0.35">
      <c r="A948" s="2">
        <v>43550</v>
      </c>
      <c r="B948" s="4">
        <v>2019</v>
      </c>
      <c r="C948" s="2" t="s">
        <v>22</v>
      </c>
      <c r="D948" t="s">
        <v>6931</v>
      </c>
      <c r="E948" s="3" t="s">
        <v>6493</v>
      </c>
      <c r="F948" s="3" t="str">
        <f t="shared" si="14"/>
        <v>América Latina</v>
      </c>
      <c r="G948" t="s">
        <v>6481</v>
      </c>
      <c r="H948" s="8">
        <f>IFERROR(VLOOKUP(G948,'Precio unitario'!A:B,2,0),0)</f>
        <v>450</v>
      </c>
      <c r="I948" s="8">
        <f>IFERROR(IF(G948="Producto D",VLOOKUP(G948,'Precio unitario'!A:B,2,0)*0.9,VLOOKUP(G948,'Precio unitario'!A:B,2,0)),"No existe")</f>
        <v>450</v>
      </c>
      <c r="J948" t="s">
        <v>6483</v>
      </c>
    </row>
    <row r="949" spans="1:10" x14ac:dyDescent="0.35">
      <c r="A949" s="2">
        <v>43550</v>
      </c>
      <c r="B949" s="4">
        <v>2019</v>
      </c>
      <c r="C949" s="2" t="s">
        <v>22</v>
      </c>
      <c r="D949" t="s">
        <v>6932</v>
      </c>
      <c r="E949" s="3" t="s">
        <v>6494</v>
      </c>
      <c r="F949" s="3" t="str">
        <f t="shared" si="14"/>
        <v>América Latina</v>
      </c>
      <c r="G949" t="s">
        <v>6480</v>
      </c>
      <c r="H949" s="8">
        <f>IFERROR(VLOOKUP(G949,'Precio unitario'!A:B,2,0),0)</f>
        <v>550</v>
      </c>
      <c r="I949" s="8">
        <f>IFERROR(IF(G949="Producto D",VLOOKUP(G949,'Precio unitario'!A:B,2,0)*0.9,VLOOKUP(G949,'Precio unitario'!A:B,2,0)),"No existe")</f>
        <v>495</v>
      </c>
      <c r="J949" t="s">
        <v>6482</v>
      </c>
    </row>
    <row r="950" spans="1:10" x14ac:dyDescent="0.35">
      <c r="A950" s="2">
        <v>43551</v>
      </c>
      <c r="B950" s="4">
        <v>2019</v>
      </c>
      <c r="C950" s="2" t="s">
        <v>22</v>
      </c>
      <c r="D950" t="s">
        <v>6933</v>
      </c>
      <c r="E950" s="3" t="s">
        <v>6492</v>
      </c>
      <c r="F950" s="3" t="str">
        <f t="shared" si="14"/>
        <v>Europa</v>
      </c>
      <c r="G950" t="s">
        <v>6479</v>
      </c>
      <c r="H950" s="8">
        <f>IFERROR(VLOOKUP(G950,'Precio unitario'!A:B,2,0),0)</f>
        <v>150</v>
      </c>
      <c r="I950" s="8">
        <f>IFERROR(IF(G950="Producto D",VLOOKUP(G950,'Precio unitario'!A:B,2,0)*0.9,VLOOKUP(G950,'Precio unitario'!A:B,2,0)),"No existe")</f>
        <v>150</v>
      </c>
      <c r="J950" t="s">
        <v>6482</v>
      </c>
    </row>
    <row r="951" spans="1:10" x14ac:dyDescent="0.35">
      <c r="A951" s="2">
        <v>43551</v>
      </c>
      <c r="B951" s="4">
        <v>2019</v>
      </c>
      <c r="C951" s="2" t="s">
        <v>22</v>
      </c>
      <c r="D951" t="s">
        <v>6934</v>
      </c>
      <c r="E951" s="3" t="s">
        <v>6492</v>
      </c>
      <c r="F951" s="3" t="str">
        <f t="shared" si="14"/>
        <v>Europa</v>
      </c>
      <c r="G951" t="s">
        <v>6478</v>
      </c>
      <c r="H951" s="8">
        <f>IFERROR(VLOOKUP(G951,'Precio unitario'!A:B,2,0),0)</f>
        <v>300</v>
      </c>
      <c r="I951" s="8">
        <f>IFERROR(IF(G951="Producto D",VLOOKUP(G951,'Precio unitario'!A:B,2,0)*0.9,VLOOKUP(G951,'Precio unitario'!A:B,2,0)),"No existe")</f>
        <v>300</v>
      </c>
      <c r="J951" t="s">
        <v>6483</v>
      </c>
    </row>
    <row r="952" spans="1:10" x14ac:dyDescent="0.35">
      <c r="A952" s="2">
        <v>43551</v>
      </c>
      <c r="B952" s="4">
        <v>2019</v>
      </c>
      <c r="C952" s="2" t="s">
        <v>22</v>
      </c>
      <c r="D952" t="s">
        <v>6310</v>
      </c>
      <c r="E952" s="3" t="s">
        <v>6491</v>
      </c>
      <c r="F952" s="3" t="str">
        <f t="shared" si="14"/>
        <v>América Latina</v>
      </c>
      <c r="G952" t="s">
        <v>6481</v>
      </c>
      <c r="H952" s="8">
        <f>IFERROR(VLOOKUP(G952,'Precio unitario'!A:B,2,0),0)</f>
        <v>450</v>
      </c>
      <c r="I952" s="8">
        <f>IFERROR(IF(G952="Producto D",VLOOKUP(G952,'Precio unitario'!A:B,2,0)*0.9,VLOOKUP(G952,'Precio unitario'!A:B,2,0)),"No existe")</f>
        <v>450</v>
      </c>
      <c r="J952" t="s">
        <v>6483</v>
      </c>
    </row>
    <row r="953" spans="1:10" x14ac:dyDescent="0.35">
      <c r="A953" s="2">
        <v>43551</v>
      </c>
      <c r="B953" s="4">
        <v>2019</v>
      </c>
      <c r="C953" s="2" t="s">
        <v>22</v>
      </c>
      <c r="D953" t="s">
        <v>6935</v>
      </c>
      <c r="E953" s="3" t="s">
        <v>6493</v>
      </c>
      <c r="F953" s="3" t="str">
        <f t="shared" si="14"/>
        <v>América Latina</v>
      </c>
      <c r="G953" t="s">
        <v>6478</v>
      </c>
      <c r="H953" s="8">
        <f>IFERROR(VLOOKUP(G953,'Precio unitario'!A:B,2,0),0)</f>
        <v>300</v>
      </c>
      <c r="I953" s="8">
        <f>IFERROR(IF(G953="Producto D",VLOOKUP(G953,'Precio unitario'!A:B,2,0)*0.9,VLOOKUP(G953,'Precio unitario'!A:B,2,0)),"No existe")</f>
        <v>300</v>
      </c>
      <c r="J953" t="s">
        <v>6484</v>
      </c>
    </row>
    <row r="954" spans="1:10" x14ac:dyDescent="0.35">
      <c r="A954" s="2">
        <v>43551</v>
      </c>
      <c r="B954" s="4">
        <v>2019</v>
      </c>
      <c r="C954" s="2" t="s">
        <v>22</v>
      </c>
      <c r="D954" t="s">
        <v>6936</v>
      </c>
      <c r="E954" s="3" t="s">
        <v>6494</v>
      </c>
      <c r="F954" s="3" t="str">
        <f t="shared" si="14"/>
        <v>América Latina</v>
      </c>
      <c r="G954" t="s">
        <v>6480</v>
      </c>
      <c r="H954" s="8">
        <f>IFERROR(VLOOKUP(G954,'Precio unitario'!A:B,2,0),0)</f>
        <v>550</v>
      </c>
      <c r="I954" s="8">
        <f>IFERROR(IF(G954="Producto D",VLOOKUP(G954,'Precio unitario'!A:B,2,0)*0.9,VLOOKUP(G954,'Precio unitario'!A:B,2,0)),"No existe")</f>
        <v>495</v>
      </c>
      <c r="J954" t="s">
        <v>6482</v>
      </c>
    </row>
    <row r="955" spans="1:10" x14ac:dyDescent="0.35">
      <c r="A955" s="2">
        <v>43551</v>
      </c>
      <c r="B955" s="4">
        <v>2019</v>
      </c>
      <c r="C955" s="2" t="s">
        <v>22</v>
      </c>
      <c r="D955" t="s">
        <v>6937</v>
      </c>
      <c r="E955" s="3" t="s">
        <v>6491</v>
      </c>
      <c r="F955" s="3" t="str">
        <f t="shared" si="14"/>
        <v>América Latina</v>
      </c>
      <c r="G955" t="s">
        <v>6480</v>
      </c>
      <c r="H955" s="8">
        <f>IFERROR(VLOOKUP(G955,'Precio unitario'!A:B,2,0),0)</f>
        <v>550</v>
      </c>
      <c r="I955" s="8">
        <f>IFERROR(IF(G955="Producto D",VLOOKUP(G955,'Precio unitario'!A:B,2,0)*0.9,VLOOKUP(G955,'Precio unitario'!A:B,2,0)),"No existe")</f>
        <v>495</v>
      </c>
      <c r="J955" t="s">
        <v>6484</v>
      </c>
    </row>
    <row r="956" spans="1:10" x14ac:dyDescent="0.35">
      <c r="A956" s="2">
        <v>43551</v>
      </c>
      <c r="B956" s="4">
        <v>2019</v>
      </c>
      <c r="C956" s="2" t="s">
        <v>22</v>
      </c>
      <c r="D956" t="s">
        <v>6938</v>
      </c>
      <c r="E956" s="3" t="s">
        <v>6493</v>
      </c>
      <c r="F956" s="3" t="str">
        <f t="shared" si="14"/>
        <v>América Latina</v>
      </c>
      <c r="G956" t="s">
        <v>6478</v>
      </c>
      <c r="H956" s="8">
        <f>IFERROR(VLOOKUP(G956,'Precio unitario'!A:B,2,0),0)</f>
        <v>300</v>
      </c>
      <c r="I956" s="8">
        <f>IFERROR(IF(G956="Producto D",VLOOKUP(G956,'Precio unitario'!A:B,2,0)*0.9,VLOOKUP(G956,'Precio unitario'!A:B,2,0)),"No existe")</f>
        <v>300</v>
      </c>
      <c r="J956" t="s">
        <v>6484</v>
      </c>
    </row>
    <row r="957" spans="1:10" x14ac:dyDescent="0.35">
      <c r="A957" s="2">
        <v>43551</v>
      </c>
      <c r="B957" s="4">
        <v>2019</v>
      </c>
      <c r="C957" s="2" t="s">
        <v>22</v>
      </c>
      <c r="D957" t="s">
        <v>6336</v>
      </c>
      <c r="E957" s="3" t="s">
        <v>6490</v>
      </c>
      <c r="F957" s="3" t="str">
        <f t="shared" si="14"/>
        <v>América Latina</v>
      </c>
      <c r="G957" t="s">
        <v>6481</v>
      </c>
      <c r="H957" s="8">
        <f>IFERROR(VLOOKUP(G957,'Precio unitario'!A:B,2,0),0)</f>
        <v>450</v>
      </c>
      <c r="I957" s="8">
        <f>IFERROR(IF(G957="Producto D",VLOOKUP(G957,'Precio unitario'!A:B,2,0)*0.9,VLOOKUP(G957,'Precio unitario'!A:B,2,0)),"No existe")</f>
        <v>450</v>
      </c>
      <c r="J957" t="s">
        <v>6482</v>
      </c>
    </row>
    <row r="958" spans="1:10" x14ac:dyDescent="0.35">
      <c r="A958" s="2">
        <v>43552</v>
      </c>
      <c r="B958" s="4">
        <v>2019</v>
      </c>
      <c r="C958" s="2" t="s">
        <v>22</v>
      </c>
      <c r="D958" t="s">
        <v>6372</v>
      </c>
      <c r="E958" s="3" t="s">
        <v>6492</v>
      </c>
      <c r="F958" s="3" t="str">
        <f t="shared" si="14"/>
        <v>Europa</v>
      </c>
      <c r="G958" t="s">
        <v>6479</v>
      </c>
      <c r="H958" s="8">
        <f>IFERROR(VLOOKUP(G958,'Precio unitario'!A:B,2,0),0)</f>
        <v>150</v>
      </c>
      <c r="I958" s="8">
        <f>IFERROR(IF(G958="Producto D",VLOOKUP(G958,'Precio unitario'!A:B,2,0)*0.9,VLOOKUP(G958,'Precio unitario'!A:B,2,0)),"No existe")</f>
        <v>150</v>
      </c>
      <c r="J958" t="s">
        <v>6483</v>
      </c>
    </row>
    <row r="959" spans="1:10" x14ac:dyDescent="0.35">
      <c r="A959" s="2">
        <v>43552</v>
      </c>
      <c r="B959" s="4">
        <v>2019</v>
      </c>
      <c r="C959" s="2" t="s">
        <v>22</v>
      </c>
      <c r="D959" t="s">
        <v>6378</v>
      </c>
      <c r="E959" s="3" t="s">
        <v>6491</v>
      </c>
      <c r="F959" s="3" t="str">
        <f t="shared" si="14"/>
        <v>América Latina</v>
      </c>
      <c r="G959" t="s">
        <v>6481</v>
      </c>
      <c r="H959" s="8">
        <f>IFERROR(VLOOKUP(G959,'Precio unitario'!A:B,2,0),0)</f>
        <v>450</v>
      </c>
      <c r="I959" s="8">
        <f>IFERROR(IF(G959="Producto D",VLOOKUP(G959,'Precio unitario'!A:B,2,0)*0.9,VLOOKUP(G959,'Precio unitario'!A:B,2,0)),"No existe")</f>
        <v>450</v>
      </c>
      <c r="J959" t="s">
        <v>6483</v>
      </c>
    </row>
    <row r="960" spans="1:10" x14ac:dyDescent="0.35">
      <c r="A960" s="2">
        <v>43552</v>
      </c>
      <c r="B960" s="4">
        <v>2019</v>
      </c>
      <c r="C960" s="2" t="s">
        <v>22</v>
      </c>
      <c r="D960" t="s">
        <v>6939</v>
      </c>
      <c r="E960" s="3" t="s">
        <v>6490</v>
      </c>
      <c r="F960" s="3" t="str">
        <f t="shared" si="14"/>
        <v>América Latina</v>
      </c>
      <c r="G960" t="s">
        <v>6478</v>
      </c>
      <c r="H960" s="8">
        <f>IFERROR(VLOOKUP(G960,'Precio unitario'!A:B,2,0),0)</f>
        <v>300</v>
      </c>
      <c r="I960" s="8">
        <f>IFERROR(IF(G960="Producto D",VLOOKUP(G960,'Precio unitario'!A:B,2,0)*0.9,VLOOKUP(G960,'Precio unitario'!A:B,2,0)),"No existe")</f>
        <v>300</v>
      </c>
      <c r="J960" t="s">
        <v>6484</v>
      </c>
    </row>
    <row r="961" spans="1:10" x14ac:dyDescent="0.35">
      <c r="A961" s="2">
        <v>43552</v>
      </c>
      <c r="B961" s="4">
        <v>2019</v>
      </c>
      <c r="C961" s="2" t="s">
        <v>22</v>
      </c>
      <c r="D961" t="s">
        <v>6403</v>
      </c>
      <c r="E961" s="3" t="s">
        <v>6493</v>
      </c>
      <c r="F961" s="3" t="str">
        <f t="shared" si="14"/>
        <v>América Latina</v>
      </c>
      <c r="G961" t="s">
        <v>6480</v>
      </c>
      <c r="H961" s="8">
        <f>IFERROR(VLOOKUP(G961,'Precio unitario'!A:B,2,0),0)</f>
        <v>550</v>
      </c>
      <c r="I961" s="8">
        <f>IFERROR(IF(G961="Producto D",VLOOKUP(G961,'Precio unitario'!A:B,2,0)*0.9,VLOOKUP(G961,'Precio unitario'!A:B,2,0)),"No existe")</f>
        <v>495</v>
      </c>
      <c r="J961" t="s">
        <v>6484</v>
      </c>
    </row>
    <row r="962" spans="1:10" x14ac:dyDescent="0.35">
      <c r="A962" s="2">
        <v>43552</v>
      </c>
      <c r="B962" s="4">
        <v>2019</v>
      </c>
      <c r="C962" s="2" t="s">
        <v>22</v>
      </c>
      <c r="D962" t="s">
        <v>6441</v>
      </c>
      <c r="E962" s="3" t="s">
        <v>6491</v>
      </c>
      <c r="F962" s="3" t="str">
        <f t="shared" si="14"/>
        <v>América Latina</v>
      </c>
      <c r="G962" t="s">
        <v>6481</v>
      </c>
      <c r="H962" s="8">
        <f>IFERROR(VLOOKUP(G962,'Precio unitario'!A:B,2,0),0)</f>
        <v>450</v>
      </c>
      <c r="I962" s="8">
        <f>IFERROR(IF(G962="Producto D",VLOOKUP(G962,'Precio unitario'!A:B,2,0)*0.9,VLOOKUP(G962,'Precio unitario'!A:B,2,0)),"No existe")</f>
        <v>450</v>
      </c>
      <c r="J962" t="s">
        <v>6484</v>
      </c>
    </row>
    <row r="963" spans="1:10" x14ac:dyDescent="0.35">
      <c r="A963" s="2">
        <v>43552</v>
      </c>
      <c r="B963" s="4">
        <v>2019</v>
      </c>
      <c r="C963" s="2" t="s">
        <v>22</v>
      </c>
      <c r="D963" t="s">
        <v>75</v>
      </c>
      <c r="E963" s="3" t="s">
        <v>6492</v>
      </c>
      <c r="F963" s="3" t="str">
        <f t="shared" ref="F963:F1026" si="15">IF(OR(E963="Chile",E963="Colombia",E963="México",E963="Argentina"),"América Latina", IF(E963="España","Europa", "Otro"))</f>
        <v>Europa</v>
      </c>
      <c r="G963" t="s">
        <v>6478</v>
      </c>
      <c r="H963" s="8">
        <f>IFERROR(VLOOKUP(G963,'Precio unitario'!A:B,2,0),0)</f>
        <v>300</v>
      </c>
      <c r="I963" s="8">
        <f>IFERROR(IF(G963="Producto D",VLOOKUP(G963,'Precio unitario'!A:B,2,0)*0.9,VLOOKUP(G963,'Precio unitario'!A:B,2,0)),"No existe")</f>
        <v>300</v>
      </c>
      <c r="J963" t="s">
        <v>6483</v>
      </c>
    </row>
    <row r="964" spans="1:10" x14ac:dyDescent="0.35">
      <c r="A964" s="2">
        <v>43552</v>
      </c>
      <c r="B964" s="4">
        <v>2019</v>
      </c>
      <c r="C964" s="2" t="s">
        <v>22</v>
      </c>
      <c r="D964" t="s">
        <v>6940</v>
      </c>
      <c r="E964" s="3" t="s">
        <v>6490</v>
      </c>
      <c r="F964" s="3" t="str">
        <f t="shared" si="15"/>
        <v>América Latina</v>
      </c>
      <c r="G964" t="s">
        <v>6479</v>
      </c>
      <c r="H964" s="8">
        <f>IFERROR(VLOOKUP(G964,'Precio unitario'!A:B,2,0),0)</f>
        <v>150</v>
      </c>
      <c r="I964" s="8">
        <f>IFERROR(IF(G964="Producto D",VLOOKUP(G964,'Precio unitario'!A:B,2,0)*0.9,VLOOKUP(G964,'Precio unitario'!A:B,2,0)),"No existe")</f>
        <v>150</v>
      </c>
      <c r="J964" t="s">
        <v>6482</v>
      </c>
    </row>
    <row r="965" spans="1:10" x14ac:dyDescent="0.35">
      <c r="A965" s="2">
        <v>43552</v>
      </c>
      <c r="B965" s="4">
        <v>2019</v>
      </c>
      <c r="C965" s="2" t="s">
        <v>22</v>
      </c>
      <c r="D965" t="s">
        <v>6941</v>
      </c>
      <c r="E965" s="3" t="s">
        <v>6491</v>
      </c>
      <c r="F965" s="3" t="str">
        <f t="shared" si="15"/>
        <v>América Latina</v>
      </c>
      <c r="G965" t="s">
        <v>6481</v>
      </c>
      <c r="H965" s="8">
        <f>IFERROR(VLOOKUP(G965,'Precio unitario'!A:B,2,0),0)</f>
        <v>450</v>
      </c>
      <c r="I965" s="8">
        <f>IFERROR(IF(G965="Producto D",VLOOKUP(G965,'Precio unitario'!A:B,2,0)*0.9,VLOOKUP(G965,'Precio unitario'!A:B,2,0)),"No existe")</f>
        <v>450</v>
      </c>
      <c r="J965" t="s">
        <v>6484</v>
      </c>
    </row>
    <row r="966" spans="1:10" x14ac:dyDescent="0.35">
      <c r="A966" s="2">
        <v>43552</v>
      </c>
      <c r="B966" s="4">
        <v>2019</v>
      </c>
      <c r="C966" s="2" t="s">
        <v>22</v>
      </c>
      <c r="D966" t="s">
        <v>6942</v>
      </c>
      <c r="E966" s="3" t="s">
        <v>6493</v>
      </c>
      <c r="F966" s="3" t="str">
        <f t="shared" si="15"/>
        <v>América Latina</v>
      </c>
      <c r="G966" t="s">
        <v>6478</v>
      </c>
      <c r="H966" s="8">
        <f>IFERROR(VLOOKUP(G966,'Precio unitario'!A:B,2,0),0)</f>
        <v>300</v>
      </c>
      <c r="I966" s="8">
        <f>IFERROR(IF(G966="Producto D",VLOOKUP(G966,'Precio unitario'!A:B,2,0)*0.9,VLOOKUP(G966,'Precio unitario'!A:B,2,0)),"No existe")</f>
        <v>300</v>
      </c>
      <c r="J966" t="s">
        <v>6484</v>
      </c>
    </row>
    <row r="967" spans="1:10" x14ac:dyDescent="0.35">
      <c r="A967" s="2">
        <v>43552</v>
      </c>
      <c r="B967" s="4">
        <v>2019</v>
      </c>
      <c r="C967" s="2" t="s">
        <v>22</v>
      </c>
      <c r="D967" t="s">
        <v>6943</v>
      </c>
      <c r="E967" s="3" t="s">
        <v>6491</v>
      </c>
      <c r="F967" s="3" t="str">
        <f t="shared" si="15"/>
        <v>América Latina</v>
      </c>
      <c r="G967" t="s">
        <v>6478</v>
      </c>
      <c r="H967" s="8">
        <f>IFERROR(VLOOKUP(G967,'Precio unitario'!A:B,2,0),0)</f>
        <v>300</v>
      </c>
      <c r="I967" s="8">
        <f>IFERROR(IF(G967="Producto D",VLOOKUP(G967,'Precio unitario'!A:B,2,0)*0.9,VLOOKUP(G967,'Precio unitario'!A:B,2,0)),"No existe")</f>
        <v>300</v>
      </c>
      <c r="J967" t="s">
        <v>6484</v>
      </c>
    </row>
    <row r="968" spans="1:10" x14ac:dyDescent="0.35">
      <c r="A968" s="2">
        <v>43553</v>
      </c>
      <c r="B968" s="4">
        <v>2019</v>
      </c>
      <c r="C968" s="2" t="s">
        <v>22</v>
      </c>
      <c r="D968" t="s">
        <v>6944</v>
      </c>
      <c r="E968" s="3" t="s">
        <v>6490</v>
      </c>
      <c r="F968" s="3" t="str">
        <f t="shared" si="15"/>
        <v>América Latina</v>
      </c>
      <c r="G968" t="s">
        <v>6480</v>
      </c>
      <c r="H968" s="8">
        <f>IFERROR(VLOOKUP(G968,'Precio unitario'!A:B,2,0),0)</f>
        <v>550</v>
      </c>
      <c r="I968" s="8">
        <f>IFERROR(IF(G968="Producto D",VLOOKUP(G968,'Precio unitario'!A:B,2,0)*0.9,VLOOKUP(G968,'Precio unitario'!A:B,2,0)),"No existe")</f>
        <v>495</v>
      </c>
      <c r="J968" t="s">
        <v>6482</v>
      </c>
    </row>
    <row r="969" spans="1:10" x14ac:dyDescent="0.35">
      <c r="A969" s="2">
        <v>43553</v>
      </c>
      <c r="B969" s="4">
        <v>2019</v>
      </c>
      <c r="C969" s="2" t="s">
        <v>22</v>
      </c>
      <c r="D969" t="s">
        <v>6945</v>
      </c>
      <c r="E969" s="3" t="s">
        <v>6492</v>
      </c>
      <c r="F969" s="3" t="str">
        <f t="shared" si="15"/>
        <v>Europa</v>
      </c>
      <c r="G969" t="s">
        <v>6480</v>
      </c>
      <c r="H969" s="8">
        <f>IFERROR(VLOOKUP(G969,'Precio unitario'!A:B,2,0),0)</f>
        <v>550</v>
      </c>
      <c r="I969" s="8">
        <f>IFERROR(IF(G969="Producto D",VLOOKUP(G969,'Precio unitario'!A:B,2,0)*0.9,VLOOKUP(G969,'Precio unitario'!A:B,2,0)),"No existe")</f>
        <v>495</v>
      </c>
      <c r="J969" t="s">
        <v>6484</v>
      </c>
    </row>
    <row r="970" spans="1:10" x14ac:dyDescent="0.35">
      <c r="A970" s="2">
        <v>43553</v>
      </c>
      <c r="B970" s="4">
        <v>2019</v>
      </c>
      <c r="C970" s="2" t="s">
        <v>22</v>
      </c>
      <c r="D970" t="s">
        <v>6946</v>
      </c>
      <c r="E970" s="3" t="s">
        <v>6493</v>
      </c>
      <c r="F970" s="3" t="str">
        <f t="shared" si="15"/>
        <v>América Latina</v>
      </c>
      <c r="G970" t="s">
        <v>6481</v>
      </c>
      <c r="H970" s="8">
        <f>IFERROR(VLOOKUP(G970,'Precio unitario'!A:B,2,0),0)</f>
        <v>450</v>
      </c>
      <c r="I970" s="8">
        <f>IFERROR(IF(G970="Producto D",VLOOKUP(G970,'Precio unitario'!A:B,2,0)*0.9,VLOOKUP(G970,'Precio unitario'!A:B,2,0)),"No existe")</f>
        <v>450</v>
      </c>
      <c r="J970" t="s">
        <v>6484</v>
      </c>
    </row>
    <row r="971" spans="1:10" x14ac:dyDescent="0.35">
      <c r="A971" s="2">
        <v>43553</v>
      </c>
      <c r="B971" s="4">
        <v>2019</v>
      </c>
      <c r="C971" s="2" t="s">
        <v>22</v>
      </c>
      <c r="D971" t="s">
        <v>6947</v>
      </c>
      <c r="E971" s="3" t="s">
        <v>6494</v>
      </c>
      <c r="F971" s="3" t="str">
        <f t="shared" si="15"/>
        <v>América Latina</v>
      </c>
      <c r="G971" t="s">
        <v>6480</v>
      </c>
      <c r="H971" s="8">
        <f>IFERROR(VLOOKUP(G971,'Precio unitario'!A:B,2,0),0)</f>
        <v>550</v>
      </c>
      <c r="I971" s="8">
        <f>IFERROR(IF(G971="Producto D",VLOOKUP(G971,'Precio unitario'!A:B,2,0)*0.9,VLOOKUP(G971,'Precio unitario'!A:B,2,0)),"No existe")</f>
        <v>495</v>
      </c>
      <c r="J971" t="s">
        <v>6482</v>
      </c>
    </row>
    <row r="972" spans="1:10" x14ac:dyDescent="0.35">
      <c r="A972" s="2">
        <v>43553</v>
      </c>
      <c r="B972" s="4">
        <v>2019</v>
      </c>
      <c r="C972" s="2" t="s">
        <v>22</v>
      </c>
      <c r="D972" t="s">
        <v>6948</v>
      </c>
      <c r="E972" s="3" t="s">
        <v>6492</v>
      </c>
      <c r="F972" s="3" t="str">
        <f t="shared" si="15"/>
        <v>Europa</v>
      </c>
      <c r="G972" t="s">
        <v>6481</v>
      </c>
      <c r="H972" s="8">
        <f>IFERROR(VLOOKUP(G972,'Precio unitario'!A:B,2,0),0)</f>
        <v>450</v>
      </c>
      <c r="I972" s="8">
        <f>IFERROR(IF(G972="Producto D",VLOOKUP(G972,'Precio unitario'!A:B,2,0)*0.9,VLOOKUP(G972,'Precio unitario'!A:B,2,0)),"No existe")</f>
        <v>450</v>
      </c>
      <c r="J972" t="s">
        <v>6484</v>
      </c>
    </row>
    <row r="973" spans="1:10" x14ac:dyDescent="0.35">
      <c r="A973" s="2">
        <v>43553</v>
      </c>
      <c r="B973" s="4">
        <v>2019</v>
      </c>
      <c r="C973" s="2" t="s">
        <v>22</v>
      </c>
      <c r="D973" t="s">
        <v>586</v>
      </c>
      <c r="E973" s="3" t="s">
        <v>6492</v>
      </c>
      <c r="F973" s="3" t="str">
        <f t="shared" si="15"/>
        <v>Europa</v>
      </c>
      <c r="G973" t="s">
        <v>6481</v>
      </c>
      <c r="H973" s="8">
        <f>IFERROR(VLOOKUP(G973,'Precio unitario'!A:B,2,0),0)</f>
        <v>450</v>
      </c>
      <c r="I973" s="8">
        <f>IFERROR(IF(G973="Producto D",VLOOKUP(G973,'Precio unitario'!A:B,2,0)*0.9,VLOOKUP(G973,'Precio unitario'!A:B,2,0)),"No existe")</f>
        <v>450</v>
      </c>
      <c r="J973" t="s">
        <v>6483</v>
      </c>
    </row>
    <row r="974" spans="1:10" x14ac:dyDescent="0.35">
      <c r="A974" s="2">
        <v>43553</v>
      </c>
      <c r="B974" s="4">
        <v>2019</v>
      </c>
      <c r="C974" s="2" t="s">
        <v>22</v>
      </c>
      <c r="D974" t="s">
        <v>625</v>
      </c>
      <c r="E974" s="3" t="s">
        <v>6491</v>
      </c>
      <c r="F974" s="3" t="str">
        <f t="shared" si="15"/>
        <v>América Latina</v>
      </c>
      <c r="G974" t="s">
        <v>6479</v>
      </c>
      <c r="H974" s="8">
        <f>IFERROR(VLOOKUP(G974,'Precio unitario'!A:B,2,0),0)</f>
        <v>150</v>
      </c>
      <c r="I974" s="8">
        <f>IFERROR(IF(G974="Producto D",VLOOKUP(G974,'Precio unitario'!A:B,2,0)*0.9,VLOOKUP(G974,'Precio unitario'!A:B,2,0)),"No existe")</f>
        <v>150</v>
      </c>
      <c r="J974" t="s">
        <v>6484</v>
      </c>
    </row>
    <row r="975" spans="1:10" x14ac:dyDescent="0.35">
      <c r="A975" s="2">
        <v>43554</v>
      </c>
      <c r="B975" s="4">
        <v>2019</v>
      </c>
      <c r="C975" s="2" t="s">
        <v>22</v>
      </c>
      <c r="D975" t="s">
        <v>677</v>
      </c>
      <c r="E975" s="3" t="s">
        <v>6493</v>
      </c>
      <c r="F975" s="3" t="str">
        <f t="shared" si="15"/>
        <v>América Latina</v>
      </c>
      <c r="G975" t="s">
        <v>6481</v>
      </c>
      <c r="H975" s="8">
        <f>IFERROR(VLOOKUP(G975,'Precio unitario'!A:B,2,0),0)</f>
        <v>450</v>
      </c>
      <c r="I975" s="8">
        <f>IFERROR(IF(G975="Producto D",VLOOKUP(G975,'Precio unitario'!A:B,2,0)*0.9,VLOOKUP(G975,'Precio unitario'!A:B,2,0)),"No existe")</f>
        <v>450</v>
      </c>
      <c r="J975" t="s">
        <v>6482</v>
      </c>
    </row>
    <row r="976" spans="1:10" x14ac:dyDescent="0.35">
      <c r="A976" s="2">
        <v>43554</v>
      </c>
      <c r="B976" s="4">
        <v>2019</v>
      </c>
      <c r="C976" s="2" t="s">
        <v>22</v>
      </c>
      <c r="D976" t="s">
        <v>6949</v>
      </c>
      <c r="E976" s="3" t="s">
        <v>6494</v>
      </c>
      <c r="F976" s="3" t="str">
        <f t="shared" si="15"/>
        <v>América Latina</v>
      </c>
      <c r="G976" t="s">
        <v>6481</v>
      </c>
      <c r="H976" s="8">
        <f>IFERROR(VLOOKUP(G976,'Precio unitario'!A:B,2,0),0)</f>
        <v>450</v>
      </c>
      <c r="I976" s="8">
        <f>IFERROR(IF(G976="Producto D",VLOOKUP(G976,'Precio unitario'!A:B,2,0)*0.9,VLOOKUP(G976,'Precio unitario'!A:B,2,0)),"No existe")</f>
        <v>450</v>
      </c>
      <c r="J976" t="s">
        <v>6482</v>
      </c>
    </row>
    <row r="977" spans="1:10" x14ac:dyDescent="0.35">
      <c r="A977" s="2">
        <v>43554</v>
      </c>
      <c r="B977" s="4">
        <v>2019</v>
      </c>
      <c r="C977" s="2" t="s">
        <v>22</v>
      </c>
      <c r="D977" t="s">
        <v>836</v>
      </c>
      <c r="E977" s="3" t="s">
        <v>6491</v>
      </c>
      <c r="F977" s="3" t="str">
        <f t="shared" si="15"/>
        <v>América Latina</v>
      </c>
      <c r="G977" t="s">
        <v>6480</v>
      </c>
      <c r="H977" s="8">
        <f>IFERROR(VLOOKUP(G977,'Precio unitario'!A:B,2,0),0)</f>
        <v>550</v>
      </c>
      <c r="I977" s="8">
        <f>IFERROR(IF(G977="Producto D",VLOOKUP(G977,'Precio unitario'!A:B,2,0)*0.9,VLOOKUP(G977,'Precio unitario'!A:B,2,0)),"No existe")</f>
        <v>495</v>
      </c>
      <c r="J977" t="s">
        <v>6482</v>
      </c>
    </row>
    <row r="978" spans="1:10" x14ac:dyDescent="0.35">
      <c r="A978" s="2">
        <v>43554</v>
      </c>
      <c r="B978" s="4">
        <v>2019</v>
      </c>
      <c r="C978" s="2" t="s">
        <v>22</v>
      </c>
      <c r="D978" t="s">
        <v>6950</v>
      </c>
      <c r="E978" s="3" t="s">
        <v>6493</v>
      </c>
      <c r="F978" s="3" t="str">
        <f t="shared" si="15"/>
        <v>América Latina</v>
      </c>
      <c r="G978" t="s">
        <v>6479</v>
      </c>
      <c r="H978" s="8">
        <f>IFERROR(VLOOKUP(G978,'Precio unitario'!A:B,2,0),0)</f>
        <v>150</v>
      </c>
      <c r="I978" s="8">
        <f>IFERROR(IF(G978="Producto D",VLOOKUP(G978,'Precio unitario'!A:B,2,0)*0.9,VLOOKUP(G978,'Precio unitario'!A:B,2,0)),"No existe")</f>
        <v>150</v>
      </c>
      <c r="J978" t="s">
        <v>6482</v>
      </c>
    </row>
    <row r="979" spans="1:10" x14ac:dyDescent="0.35">
      <c r="A979" s="2">
        <v>43554</v>
      </c>
      <c r="B979" s="4">
        <v>2019</v>
      </c>
      <c r="C979" s="2" t="s">
        <v>22</v>
      </c>
      <c r="D979" t="s">
        <v>6951</v>
      </c>
      <c r="E979" s="3" t="s">
        <v>6490</v>
      </c>
      <c r="F979" s="3" t="str">
        <f t="shared" si="15"/>
        <v>América Latina</v>
      </c>
      <c r="G979" t="s">
        <v>6481</v>
      </c>
      <c r="H979" s="8">
        <f>IFERROR(VLOOKUP(G979,'Precio unitario'!A:B,2,0),0)</f>
        <v>450</v>
      </c>
      <c r="I979" s="8">
        <f>IFERROR(IF(G979="Producto D",VLOOKUP(G979,'Precio unitario'!A:B,2,0)*0.9,VLOOKUP(G979,'Precio unitario'!A:B,2,0)),"No existe")</f>
        <v>450</v>
      </c>
      <c r="J979" t="s">
        <v>6482</v>
      </c>
    </row>
    <row r="980" spans="1:10" x14ac:dyDescent="0.35">
      <c r="A980" s="2">
        <v>43554</v>
      </c>
      <c r="B980" s="4">
        <v>2019</v>
      </c>
      <c r="C980" s="2" t="s">
        <v>22</v>
      </c>
      <c r="D980" t="s">
        <v>6952</v>
      </c>
      <c r="E980" s="3" t="s">
        <v>6492</v>
      </c>
      <c r="F980" s="3" t="str">
        <f t="shared" si="15"/>
        <v>Europa</v>
      </c>
      <c r="G980" t="s">
        <v>6481</v>
      </c>
      <c r="H980" s="8">
        <f>IFERROR(VLOOKUP(G980,'Precio unitario'!A:B,2,0),0)</f>
        <v>450</v>
      </c>
      <c r="I980" s="8">
        <f>IFERROR(IF(G980="Producto D",VLOOKUP(G980,'Precio unitario'!A:B,2,0)*0.9,VLOOKUP(G980,'Precio unitario'!A:B,2,0)),"No existe")</f>
        <v>450</v>
      </c>
      <c r="J980" t="s">
        <v>6484</v>
      </c>
    </row>
    <row r="981" spans="1:10" x14ac:dyDescent="0.35">
      <c r="A981" s="2">
        <v>43554</v>
      </c>
      <c r="B981" s="4">
        <v>2019</v>
      </c>
      <c r="C981" s="2" t="s">
        <v>22</v>
      </c>
      <c r="D981" t="s">
        <v>6953</v>
      </c>
      <c r="E981" s="3" t="s">
        <v>6491</v>
      </c>
      <c r="F981" s="3" t="str">
        <f t="shared" si="15"/>
        <v>América Latina</v>
      </c>
      <c r="G981" t="s">
        <v>6480</v>
      </c>
      <c r="H981" s="8">
        <f>IFERROR(VLOOKUP(G981,'Precio unitario'!A:B,2,0),0)</f>
        <v>550</v>
      </c>
      <c r="I981" s="8">
        <f>IFERROR(IF(G981="Producto D",VLOOKUP(G981,'Precio unitario'!A:B,2,0)*0.9,VLOOKUP(G981,'Precio unitario'!A:B,2,0)),"No existe")</f>
        <v>495</v>
      </c>
      <c r="J981" t="s">
        <v>6482</v>
      </c>
    </row>
    <row r="982" spans="1:10" x14ac:dyDescent="0.35">
      <c r="A982" s="2">
        <v>43554</v>
      </c>
      <c r="B982" s="4">
        <v>2019</v>
      </c>
      <c r="C982" s="2" t="s">
        <v>22</v>
      </c>
      <c r="D982" t="s">
        <v>6954</v>
      </c>
      <c r="E982" s="3" t="s">
        <v>6490</v>
      </c>
      <c r="F982" s="3" t="str">
        <f t="shared" si="15"/>
        <v>América Latina</v>
      </c>
      <c r="G982" t="s">
        <v>6478</v>
      </c>
      <c r="H982" s="8">
        <f>IFERROR(VLOOKUP(G982,'Precio unitario'!A:B,2,0),0)</f>
        <v>300</v>
      </c>
      <c r="I982" s="8">
        <f>IFERROR(IF(G982="Producto D",VLOOKUP(G982,'Precio unitario'!A:B,2,0)*0.9,VLOOKUP(G982,'Precio unitario'!A:B,2,0)),"No existe")</f>
        <v>300</v>
      </c>
      <c r="J982" t="s">
        <v>6484</v>
      </c>
    </row>
    <row r="983" spans="1:10" x14ac:dyDescent="0.35">
      <c r="A983" s="2">
        <v>43554</v>
      </c>
      <c r="B983" s="4">
        <v>2019</v>
      </c>
      <c r="C983" s="2" t="s">
        <v>22</v>
      </c>
      <c r="D983" t="s">
        <v>6955</v>
      </c>
      <c r="E983" s="3" t="s">
        <v>6493</v>
      </c>
      <c r="F983" s="3" t="str">
        <f t="shared" si="15"/>
        <v>América Latina</v>
      </c>
      <c r="G983" t="s">
        <v>6479</v>
      </c>
      <c r="H983" s="8">
        <f>IFERROR(VLOOKUP(G983,'Precio unitario'!A:B,2,0),0)</f>
        <v>150</v>
      </c>
      <c r="I983" s="8">
        <f>IFERROR(IF(G983="Producto D",VLOOKUP(G983,'Precio unitario'!A:B,2,0)*0.9,VLOOKUP(G983,'Precio unitario'!A:B,2,0)),"No existe")</f>
        <v>150</v>
      </c>
      <c r="J983" t="s">
        <v>6482</v>
      </c>
    </row>
    <row r="984" spans="1:10" x14ac:dyDescent="0.35">
      <c r="A984" s="2">
        <v>43554</v>
      </c>
      <c r="B984" s="4">
        <v>2019</v>
      </c>
      <c r="C984" s="2" t="s">
        <v>22</v>
      </c>
      <c r="D984" t="s">
        <v>1390</v>
      </c>
      <c r="E984" s="3" t="s">
        <v>6491</v>
      </c>
      <c r="F984" s="3" t="str">
        <f t="shared" si="15"/>
        <v>América Latina</v>
      </c>
      <c r="G984" t="s">
        <v>6480</v>
      </c>
      <c r="H984" s="8">
        <f>IFERROR(VLOOKUP(G984,'Precio unitario'!A:B,2,0),0)</f>
        <v>550</v>
      </c>
      <c r="I984" s="8">
        <f>IFERROR(IF(G984="Producto D",VLOOKUP(G984,'Precio unitario'!A:B,2,0)*0.9,VLOOKUP(G984,'Precio unitario'!A:B,2,0)),"No existe")</f>
        <v>495</v>
      </c>
      <c r="J984" t="s">
        <v>6482</v>
      </c>
    </row>
    <row r="985" spans="1:10" x14ac:dyDescent="0.35">
      <c r="A985" s="2">
        <v>43554</v>
      </c>
      <c r="B985" s="4">
        <v>2019</v>
      </c>
      <c r="C985" s="2" t="s">
        <v>22</v>
      </c>
      <c r="D985" t="s">
        <v>1494</v>
      </c>
      <c r="E985" s="3" t="s">
        <v>6492</v>
      </c>
      <c r="F985" s="3" t="str">
        <f t="shared" si="15"/>
        <v>Europa</v>
      </c>
      <c r="G985" t="s">
        <v>6478</v>
      </c>
      <c r="H985" s="8">
        <f>IFERROR(VLOOKUP(G985,'Precio unitario'!A:B,2,0),0)</f>
        <v>300</v>
      </c>
      <c r="I985" s="8">
        <f>IFERROR(IF(G985="Producto D",VLOOKUP(G985,'Precio unitario'!A:B,2,0)*0.9,VLOOKUP(G985,'Precio unitario'!A:B,2,0)),"No existe")</f>
        <v>300</v>
      </c>
      <c r="J985" t="s">
        <v>6484</v>
      </c>
    </row>
    <row r="986" spans="1:10" x14ac:dyDescent="0.35">
      <c r="A986" s="2">
        <v>43555</v>
      </c>
      <c r="B986" s="4">
        <v>2019</v>
      </c>
      <c r="C986" s="2" t="s">
        <v>22</v>
      </c>
      <c r="D986" t="s">
        <v>1590</v>
      </c>
      <c r="E986" s="3" t="s">
        <v>6490</v>
      </c>
      <c r="F986" s="3" t="str">
        <f t="shared" si="15"/>
        <v>América Latina</v>
      </c>
      <c r="G986" t="s">
        <v>6480</v>
      </c>
      <c r="H986" s="8">
        <f>IFERROR(VLOOKUP(G986,'Precio unitario'!A:B,2,0),0)</f>
        <v>550</v>
      </c>
      <c r="I986" s="8">
        <f>IFERROR(IF(G986="Producto D",VLOOKUP(G986,'Precio unitario'!A:B,2,0)*0.9,VLOOKUP(G986,'Precio unitario'!A:B,2,0)),"No existe")</f>
        <v>495</v>
      </c>
      <c r="J986" t="s">
        <v>6484</v>
      </c>
    </row>
    <row r="987" spans="1:10" x14ac:dyDescent="0.35">
      <c r="A987" s="2">
        <v>43555</v>
      </c>
      <c r="B987" s="4">
        <v>2019</v>
      </c>
      <c r="C987" s="2" t="s">
        <v>22</v>
      </c>
      <c r="D987" t="s">
        <v>1629</v>
      </c>
      <c r="E987" s="3" t="s">
        <v>6491</v>
      </c>
      <c r="F987" s="3" t="str">
        <f t="shared" si="15"/>
        <v>América Latina</v>
      </c>
      <c r="G987" t="s">
        <v>6481</v>
      </c>
      <c r="H987" s="8">
        <f>IFERROR(VLOOKUP(G987,'Precio unitario'!A:B,2,0),0)</f>
        <v>450</v>
      </c>
      <c r="I987" s="8">
        <f>IFERROR(IF(G987="Producto D",VLOOKUP(G987,'Precio unitario'!A:B,2,0)*0.9,VLOOKUP(G987,'Precio unitario'!A:B,2,0)),"No existe")</f>
        <v>450</v>
      </c>
      <c r="J987" t="s">
        <v>6482</v>
      </c>
    </row>
    <row r="988" spans="1:10" x14ac:dyDescent="0.35">
      <c r="A988" s="2">
        <v>43555</v>
      </c>
      <c r="B988" s="4">
        <v>2019</v>
      </c>
      <c r="C988" s="2" t="s">
        <v>22</v>
      </c>
      <c r="D988" t="s">
        <v>1953</v>
      </c>
      <c r="E988" s="3" t="s">
        <v>6493</v>
      </c>
      <c r="F988" s="3" t="str">
        <f t="shared" si="15"/>
        <v>América Latina</v>
      </c>
      <c r="G988" t="s">
        <v>6479</v>
      </c>
      <c r="H988" s="8">
        <f>IFERROR(VLOOKUP(G988,'Precio unitario'!A:B,2,0),0)</f>
        <v>150</v>
      </c>
      <c r="I988" s="8">
        <f>IFERROR(IF(G988="Producto D",VLOOKUP(G988,'Precio unitario'!A:B,2,0)*0.9,VLOOKUP(G988,'Precio unitario'!A:B,2,0)),"No existe")</f>
        <v>150</v>
      </c>
      <c r="J988" t="s">
        <v>6483</v>
      </c>
    </row>
    <row r="989" spans="1:10" x14ac:dyDescent="0.35">
      <c r="A989" s="2">
        <v>43555</v>
      </c>
      <c r="B989" s="4">
        <v>2019</v>
      </c>
      <c r="C989" s="2" t="s">
        <v>22</v>
      </c>
      <c r="D989" t="s">
        <v>2050</v>
      </c>
      <c r="E989" s="3" t="s">
        <v>6491</v>
      </c>
      <c r="F989" s="3" t="str">
        <f t="shared" si="15"/>
        <v>América Latina</v>
      </c>
      <c r="G989" t="s">
        <v>6479</v>
      </c>
      <c r="H989" s="8">
        <f>IFERROR(VLOOKUP(G989,'Precio unitario'!A:B,2,0),0)</f>
        <v>150</v>
      </c>
      <c r="I989" s="8">
        <f>IFERROR(IF(G989="Producto D",VLOOKUP(G989,'Precio unitario'!A:B,2,0)*0.9,VLOOKUP(G989,'Precio unitario'!A:B,2,0)),"No existe")</f>
        <v>150</v>
      </c>
      <c r="J989" t="s">
        <v>6482</v>
      </c>
    </row>
    <row r="990" spans="1:10" x14ac:dyDescent="0.35">
      <c r="A990" s="2">
        <v>43555</v>
      </c>
      <c r="B990" s="4">
        <v>2019</v>
      </c>
      <c r="C990" s="2" t="s">
        <v>22</v>
      </c>
      <c r="D990" t="s">
        <v>2054</v>
      </c>
      <c r="E990" s="3" t="s">
        <v>6490</v>
      </c>
      <c r="F990" s="3" t="str">
        <f t="shared" si="15"/>
        <v>América Latina</v>
      </c>
      <c r="G990" t="s">
        <v>6480</v>
      </c>
      <c r="H990" s="8">
        <f>IFERROR(VLOOKUP(G990,'Precio unitario'!A:B,2,0),0)</f>
        <v>550</v>
      </c>
      <c r="I990" s="8">
        <f>IFERROR(IF(G990="Producto D",VLOOKUP(G990,'Precio unitario'!A:B,2,0)*0.9,VLOOKUP(G990,'Precio unitario'!A:B,2,0)),"No existe")</f>
        <v>495</v>
      </c>
      <c r="J990" t="s">
        <v>6483</v>
      </c>
    </row>
    <row r="991" spans="1:10" x14ac:dyDescent="0.35">
      <c r="A991" s="2">
        <v>43555</v>
      </c>
      <c r="B991" s="4">
        <v>2019</v>
      </c>
      <c r="C991" s="2" t="s">
        <v>22</v>
      </c>
      <c r="D991" t="s">
        <v>2282</v>
      </c>
      <c r="E991" s="3" t="s">
        <v>6492</v>
      </c>
      <c r="F991" s="3" t="str">
        <f t="shared" si="15"/>
        <v>Europa</v>
      </c>
      <c r="G991" t="s">
        <v>6478</v>
      </c>
      <c r="H991" s="8">
        <f>IFERROR(VLOOKUP(G991,'Precio unitario'!A:B,2,0),0)</f>
        <v>300</v>
      </c>
      <c r="I991" s="8">
        <f>IFERROR(IF(G991="Producto D",VLOOKUP(G991,'Precio unitario'!A:B,2,0)*0.9,VLOOKUP(G991,'Precio unitario'!A:B,2,0)),"No existe")</f>
        <v>300</v>
      </c>
      <c r="J991" t="s">
        <v>6484</v>
      </c>
    </row>
    <row r="992" spans="1:10" x14ac:dyDescent="0.35">
      <c r="A992" s="2">
        <v>43555</v>
      </c>
      <c r="B992" s="4">
        <v>2019</v>
      </c>
      <c r="C992" s="2" t="s">
        <v>22</v>
      </c>
      <c r="D992" t="s">
        <v>2340</v>
      </c>
      <c r="E992" s="3" t="s">
        <v>6493</v>
      </c>
      <c r="F992" s="3" t="str">
        <f t="shared" si="15"/>
        <v>América Latina</v>
      </c>
      <c r="G992" t="s">
        <v>6478</v>
      </c>
      <c r="H992" s="8">
        <f>IFERROR(VLOOKUP(G992,'Precio unitario'!A:B,2,0),0)</f>
        <v>300</v>
      </c>
      <c r="I992" s="8">
        <f>IFERROR(IF(G992="Producto D",VLOOKUP(G992,'Precio unitario'!A:B,2,0)*0.9,VLOOKUP(G992,'Precio unitario'!A:B,2,0)),"No existe")</f>
        <v>300</v>
      </c>
      <c r="J992" t="s">
        <v>6482</v>
      </c>
    </row>
    <row r="993" spans="1:10" x14ac:dyDescent="0.35">
      <c r="A993" s="2">
        <v>43555</v>
      </c>
      <c r="B993" s="4">
        <v>2019</v>
      </c>
      <c r="C993" s="2" t="s">
        <v>22</v>
      </c>
      <c r="D993" t="s">
        <v>2423</v>
      </c>
      <c r="E993" s="3" t="s">
        <v>6494</v>
      </c>
      <c r="F993" s="3" t="str">
        <f t="shared" si="15"/>
        <v>América Latina</v>
      </c>
      <c r="G993" t="s">
        <v>6478</v>
      </c>
      <c r="H993" s="8">
        <f>IFERROR(VLOOKUP(G993,'Precio unitario'!A:B,2,0),0)</f>
        <v>300</v>
      </c>
      <c r="I993" s="8">
        <f>IFERROR(IF(G993="Producto D",VLOOKUP(G993,'Precio unitario'!A:B,2,0)*0.9,VLOOKUP(G993,'Precio unitario'!A:B,2,0)),"No existe")</f>
        <v>300</v>
      </c>
      <c r="J993" t="s">
        <v>6484</v>
      </c>
    </row>
    <row r="994" spans="1:10" x14ac:dyDescent="0.35">
      <c r="A994" s="2">
        <v>43555</v>
      </c>
      <c r="B994" s="4">
        <v>2019</v>
      </c>
      <c r="C994" s="2" t="s">
        <v>22</v>
      </c>
      <c r="D994" t="s">
        <v>6956</v>
      </c>
      <c r="E994" s="3" t="s">
        <v>6492</v>
      </c>
      <c r="F994" s="3" t="str">
        <f t="shared" si="15"/>
        <v>Europa</v>
      </c>
      <c r="G994" t="s">
        <v>6481</v>
      </c>
      <c r="H994" s="8">
        <f>IFERROR(VLOOKUP(G994,'Precio unitario'!A:B,2,0),0)</f>
        <v>450</v>
      </c>
      <c r="I994" s="8">
        <f>IFERROR(IF(G994="Producto D",VLOOKUP(G994,'Precio unitario'!A:B,2,0)*0.9,VLOOKUP(G994,'Precio unitario'!A:B,2,0)),"No existe")</f>
        <v>450</v>
      </c>
      <c r="J994" t="s">
        <v>6483</v>
      </c>
    </row>
    <row r="995" spans="1:10" x14ac:dyDescent="0.35">
      <c r="A995" s="2">
        <v>43556</v>
      </c>
      <c r="B995" s="4">
        <v>2019</v>
      </c>
      <c r="C995" s="2" t="s">
        <v>23</v>
      </c>
      <c r="D995" t="s">
        <v>2516</v>
      </c>
      <c r="E995" s="3" t="s">
        <v>6492</v>
      </c>
      <c r="F995" s="3" t="str">
        <f t="shared" si="15"/>
        <v>Europa</v>
      </c>
      <c r="G995" t="s">
        <v>6481</v>
      </c>
      <c r="H995" s="8">
        <f>IFERROR(VLOOKUP(G995,'Precio unitario'!A:B,2,0),0)</f>
        <v>450</v>
      </c>
      <c r="I995" s="8">
        <f>IFERROR(IF(G995="Producto D",VLOOKUP(G995,'Precio unitario'!A:B,2,0)*0.9,VLOOKUP(G995,'Precio unitario'!A:B,2,0)),"No existe")</f>
        <v>450</v>
      </c>
      <c r="J995" t="s">
        <v>6484</v>
      </c>
    </row>
    <row r="996" spans="1:10" x14ac:dyDescent="0.35">
      <c r="A996" s="2">
        <v>43556</v>
      </c>
      <c r="B996" s="4">
        <v>2019</v>
      </c>
      <c r="C996" s="2" t="s">
        <v>23</v>
      </c>
      <c r="D996" t="s">
        <v>2518</v>
      </c>
      <c r="E996" s="3" t="s">
        <v>6491</v>
      </c>
      <c r="F996" s="3" t="str">
        <f t="shared" si="15"/>
        <v>América Latina</v>
      </c>
      <c r="G996" t="s">
        <v>6478</v>
      </c>
      <c r="H996" s="8">
        <f>IFERROR(VLOOKUP(G996,'Precio unitario'!A:B,2,0),0)</f>
        <v>300</v>
      </c>
      <c r="I996" s="8">
        <f>IFERROR(IF(G996="Producto D",VLOOKUP(G996,'Precio unitario'!A:B,2,0)*0.9,VLOOKUP(G996,'Precio unitario'!A:B,2,0)),"No existe")</f>
        <v>300</v>
      </c>
      <c r="J996" t="s">
        <v>6483</v>
      </c>
    </row>
    <row r="997" spans="1:10" x14ac:dyDescent="0.35">
      <c r="A997" s="2">
        <v>43556</v>
      </c>
      <c r="B997" s="4">
        <v>2019</v>
      </c>
      <c r="C997" s="2" t="s">
        <v>23</v>
      </c>
      <c r="D997" t="s">
        <v>2543</v>
      </c>
      <c r="E997" s="3" t="s">
        <v>6493</v>
      </c>
      <c r="F997" s="3" t="str">
        <f t="shared" si="15"/>
        <v>América Latina</v>
      </c>
      <c r="G997" t="s">
        <v>6479</v>
      </c>
      <c r="H997" s="8">
        <f>IFERROR(VLOOKUP(G997,'Precio unitario'!A:B,2,0),0)</f>
        <v>150</v>
      </c>
      <c r="I997" s="8">
        <f>IFERROR(IF(G997="Producto D",VLOOKUP(G997,'Precio unitario'!A:B,2,0)*0.9,VLOOKUP(G997,'Precio unitario'!A:B,2,0)),"No existe")</f>
        <v>150</v>
      </c>
      <c r="J997" t="s">
        <v>6484</v>
      </c>
    </row>
    <row r="998" spans="1:10" x14ac:dyDescent="0.35">
      <c r="A998" s="2">
        <v>43556</v>
      </c>
      <c r="B998" s="4">
        <v>2019</v>
      </c>
      <c r="C998" s="2" t="s">
        <v>23</v>
      </c>
      <c r="D998" t="s">
        <v>6957</v>
      </c>
      <c r="E998" s="3" t="s">
        <v>6494</v>
      </c>
      <c r="F998" s="3" t="str">
        <f t="shared" si="15"/>
        <v>América Latina</v>
      </c>
      <c r="G998" t="s">
        <v>6480</v>
      </c>
      <c r="H998" s="8">
        <f>IFERROR(VLOOKUP(G998,'Precio unitario'!A:B,2,0),0)</f>
        <v>550</v>
      </c>
      <c r="I998" s="8">
        <f>IFERROR(IF(G998="Producto D",VLOOKUP(G998,'Precio unitario'!A:B,2,0)*0.9,VLOOKUP(G998,'Precio unitario'!A:B,2,0)),"No existe")</f>
        <v>495</v>
      </c>
      <c r="J998" t="s">
        <v>6482</v>
      </c>
    </row>
    <row r="999" spans="1:10" x14ac:dyDescent="0.35">
      <c r="A999" s="2">
        <v>43556</v>
      </c>
      <c r="B999" s="4">
        <v>2019</v>
      </c>
      <c r="C999" s="2" t="s">
        <v>23</v>
      </c>
      <c r="D999" t="s">
        <v>6958</v>
      </c>
      <c r="E999" s="3" t="s">
        <v>6491</v>
      </c>
      <c r="F999" s="3" t="str">
        <f t="shared" si="15"/>
        <v>América Latina</v>
      </c>
      <c r="G999" t="s">
        <v>6481</v>
      </c>
      <c r="H999" s="8">
        <f>IFERROR(VLOOKUP(G999,'Precio unitario'!A:B,2,0),0)</f>
        <v>450</v>
      </c>
      <c r="I999" s="8">
        <f>IFERROR(IF(G999="Producto D",VLOOKUP(G999,'Precio unitario'!A:B,2,0)*0.9,VLOOKUP(G999,'Precio unitario'!A:B,2,0)),"No existe")</f>
        <v>450</v>
      </c>
      <c r="J999" t="s">
        <v>6483</v>
      </c>
    </row>
    <row r="1000" spans="1:10" x14ac:dyDescent="0.35">
      <c r="A1000" s="2">
        <v>43556</v>
      </c>
      <c r="B1000" s="4">
        <v>2019</v>
      </c>
      <c r="C1000" s="2" t="s">
        <v>23</v>
      </c>
      <c r="D1000" t="s">
        <v>6959</v>
      </c>
      <c r="E1000" s="3" t="s">
        <v>6493</v>
      </c>
      <c r="F1000" s="3" t="str">
        <f t="shared" si="15"/>
        <v>América Latina</v>
      </c>
      <c r="G1000" t="s">
        <v>6481</v>
      </c>
      <c r="H1000" s="8">
        <f>IFERROR(VLOOKUP(G1000,'Precio unitario'!A:B,2,0),0)</f>
        <v>450</v>
      </c>
      <c r="I1000" s="8">
        <f>IFERROR(IF(G1000="Producto D",VLOOKUP(G1000,'Precio unitario'!A:B,2,0)*0.9,VLOOKUP(G1000,'Precio unitario'!A:B,2,0)),"No existe")</f>
        <v>450</v>
      </c>
      <c r="J1000" t="s">
        <v>6483</v>
      </c>
    </row>
    <row r="1001" spans="1:10" x14ac:dyDescent="0.35">
      <c r="A1001" s="2">
        <v>43557</v>
      </c>
      <c r="B1001" s="4">
        <v>2019</v>
      </c>
      <c r="C1001" s="2" t="s">
        <v>23</v>
      </c>
      <c r="D1001" t="s">
        <v>2774</v>
      </c>
      <c r="E1001" s="3" t="s">
        <v>6490</v>
      </c>
      <c r="F1001" s="3" t="str">
        <f t="shared" si="15"/>
        <v>América Latina</v>
      </c>
      <c r="G1001" t="s">
        <v>6480</v>
      </c>
      <c r="H1001" s="8">
        <f>IFERROR(VLOOKUP(G1001,'Precio unitario'!A:B,2,0),0)</f>
        <v>550</v>
      </c>
      <c r="I1001" s="8">
        <f>IFERROR(IF(G1001="Producto D",VLOOKUP(G1001,'Precio unitario'!A:B,2,0)*0.9,VLOOKUP(G1001,'Precio unitario'!A:B,2,0)),"No existe")</f>
        <v>495</v>
      </c>
      <c r="J1001" t="s">
        <v>6483</v>
      </c>
    </row>
    <row r="1002" spans="1:10" x14ac:dyDescent="0.35">
      <c r="A1002" s="2">
        <v>43557</v>
      </c>
      <c r="B1002" s="4">
        <v>2019</v>
      </c>
      <c r="C1002" s="2" t="s">
        <v>23</v>
      </c>
      <c r="D1002" t="s">
        <v>6960</v>
      </c>
      <c r="E1002" s="3" t="s">
        <v>6492</v>
      </c>
      <c r="F1002" s="3" t="str">
        <f t="shared" si="15"/>
        <v>Europa</v>
      </c>
      <c r="G1002" t="s">
        <v>6480</v>
      </c>
      <c r="H1002" s="8">
        <f>IFERROR(VLOOKUP(G1002,'Precio unitario'!A:B,2,0),0)</f>
        <v>550</v>
      </c>
      <c r="I1002" s="8">
        <f>IFERROR(IF(G1002="Producto D",VLOOKUP(G1002,'Precio unitario'!A:B,2,0)*0.9,VLOOKUP(G1002,'Precio unitario'!A:B,2,0)),"No existe")</f>
        <v>495</v>
      </c>
      <c r="J1002" t="s">
        <v>6482</v>
      </c>
    </row>
    <row r="1003" spans="1:10" x14ac:dyDescent="0.35">
      <c r="A1003" s="2">
        <v>43557</v>
      </c>
      <c r="B1003" s="4">
        <v>2019</v>
      </c>
      <c r="C1003" s="2" t="s">
        <v>23</v>
      </c>
      <c r="D1003" t="s">
        <v>6961</v>
      </c>
      <c r="E1003" s="3" t="s">
        <v>6491</v>
      </c>
      <c r="F1003" s="3" t="str">
        <f t="shared" si="15"/>
        <v>América Latina</v>
      </c>
      <c r="G1003" t="s">
        <v>6479</v>
      </c>
      <c r="H1003" s="8">
        <f>IFERROR(VLOOKUP(G1003,'Precio unitario'!A:B,2,0),0)</f>
        <v>150</v>
      </c>
      <c r="I1003" s="8">
        <f>IFERROR(IF(G1003="Producto D",VLOOKUP(G1003,'Precio unitario'!A:B,2,0)*0.9,VLOOKUP(G1003,'Precio unitario'!A:B,2,0)),"No existe")</f>
        <v>150</v>
      </c>
      <c r="J1003" t="s">
        <v>6483</v>
      </c>
    </row>
    <row r="1004" spans="1:10" x14ac:dyDescent="0.35">
      <c r="A1004" s="2">
        <v>43557</v>
      </c>
      <c r="B1004" s="4">
        <v>2019</v>
      </c>
      <c r="C1004" s="2" t="s">
        <v>23</v>
      </c>
      <c r="D1004" t="s">
        <v>6962</v>
      </c>
      <c r="E1004" s="3" t="s">
        <v>6490</v>
      </c>
      <c r="F1004" s="3" t="str">
        <f t="shared" si="15"/>
        <v>América Latina</v>
      </c>
      <c r="G1004" t="s">
        <v>6480</v>
      </c>
      <c r="H1004" s="8">
        <f>IFERROR(VLOOKUP(G1004,'Precio unitario'!A:B,2,0),0)</f>
        <v>550</v>
      </c>
      <c r="I1004" s="8">
        <f>IFERROR(IF(G1004="Producto D",VLOOKUP(G1004,'Precio unitario'!A:B,2,0)*0.9,VLOOKUP(G1004,'Precio unitario'!A:B,2,0)),"No existe")</f>
        <v>495</v>
      </c>
      <c r="J1004" t="s">
        <v>6484</v>
      </c>
    </row>
    <row r="1005" spans="1:10" x14ac:dyDescent="0.35">
      <c r="A1005" s="2">
        <v>43557</v>
      </c>
      <c r="B1005" s="4">
        <v>2019</v>
      </c>
      <c r="C1005" s="2" t="s">
        <v>23</v>
      </c>
      <c r="D1005" t="s">
        <v>2980</v>
      </c>
      <c r="E1005" s="3" t="s">
        <v>6493</v>
      </c>
      <c r="F1005" s="3" t="str">
        <f t="shared" si="15"/>
        <v>América Latina</v>
      </c>
      <c r="G1005" t="s">
        <v>6480</v>
      </c>
      <c r="H1005" s="8">
        <f>IFERROR(VLOOKUP(G1005,'Precio unitario'!A:B,2,0),0)</f>
        <v>550</v>
      </c>
      <c r="I1005" s="8">
        <f>IFERROR(IF(G1005="Producto D",VLOOKUP(G1005,'Precio unitario'!A:B,2,0)*0.9,VLOOKUP(G1005,'Precio unitario'!A:B,2,0)),"No existe")</f>
        <v>495</v>
      </c>
      <c r="J1005" t="s">
        <v>6482</v>
      </c>
    </row>
    <row r="1006" spans="1:10" x14ac:dyDescent="0.35">
      <c r="A1006" s="2">
        <v>43557</v>
      </c>
      <c r="B1006" s="4">
        <v>2019</v>
      </c>
      <c r="C1006" s="2" t="s">
        <v>23</v>
      </c>
      <c r="D1006" t="s">
        <v>3041</v>
      </c>
      <c r="E1006" s="3" t="s">
        <v>6491</v>
      </c>
      <c r="F1006" s="3" t="str">
        <f t="shared" si="15"/>
        <v>América Latina</v>
      </c>
      <c r="G1006" t="s">
        <v>6480</v>
      </c>
      <c r="H1006" s="8">
        <f>IFERROR(VLOOKUP(G1006,'Precio unitario'!A:B,2,0),0)</f>
        <v>550</v>
      </c>
      <c r="I1006" s="8">
        <f>IFERROR(IF(G1006="Producto D",VLOOKUP(G1006,'Precio unitario'!A:B,2,0)*0.9,VLOOKUP(G1006,'Precio unitario'!A:B,2,0)),"No existe")</f>
        <v>495</v>
      </c>
      <c r="J1006" t="s">
        <v>6482</v>
      </c>
    </row>
    <row r="1007" spans="1:10" x14ac:dyDescent="0.35">
      <c r="A1007" s="2">
        <v>43557</v>
      </c>
      <c r="B1007" s="4">
        <v>2019</v>
      </c>
      <c r="C1007" s="2" t="s">
        <v>23</v>
      </c>
      <c r="D1007" t="s">
        <v>3047</v>
      </c>
      <c r="E1007" s="3" t="s">
        <v>6492</v>
      </c>
      <c r="F1007" s="3" t="str">
        <f t="shared" si="15"/>
        <v>Europa</v>
      </c>
      <c r="G1007" t="s">
        <v>6480</v>
      </c>
      <c r="H1007" s="8">
        <f>IFERROR(VLOOKUP(G1007,'Precio unitario'!A:B,2,0),0)</f>
        <v>550</v>
      </c>
      <c r="I1007" s="8">
        <f>IFERROR(IF(G1007="Producto D",VLOOKUP(G1007,'Precio unitario'!A:B,2,0)*0.9,VLOOKUP(G1007,'Precio unitario'!A:B,2,0)),"No existe")</f>
        <v>495</v>
      </c>
      <c r="J1007" t="s">
        <v>6483</v>
      </c>
    </row>
    <row r="1008" spans="1:10" x14ac:dyDescent="0.35">
      <c r="A1008" s="2">
        <v>43557</v>
      </c>
      <c r="B1008" s="4">
        <v>2019</v>
      </c>
      <c r="C1008" s="2" t="s">
        <v>23</v>
      </c>
      <c r="D1008" t="s">
        <v>3072</v>
      </c>
      <c r="E1008" s="3" t="s">
        <v>6490</v>
      </c>
      <c r="F1008" s="3" t="str">
        <f t="shared" si="15"/>
        <v>América Latina</v>
      </c>
      <c r="G1008" t="s">
        <v>6478</v>
      </c>
      <c r="H1008" s="8">
        <f>IFERROR(VLOOKUP(G1008,'Precio unitario'!A:B,2,0),0)</f>
        <v>300</v>
      </c>
      <c r="I1008" s="8">
        <f>IFERROR(IF(G1008="Producto D",VLOOKUP(G1008,'Precio unitario'!A:B,2,0)*0.9,VLOOKUP(G1008,'Precio unitario'!A:B,2,0)),"No existe")</f>
        <v>300</v>
      </c>
      <c r="J1008" t="s">
        <v>6482</v>
      </c>
    </row>
    <row r="1009" spans="1:10" x14ac:dyDescent="0.35">
      <c r="A1009" s="2">
        <v>43557</v>
      </c>
      <c r="B1009" s="4">
        <v>2019</v>
      </c>
      <c r="C1009" s="2" t="s">
        <v>23</v>
      </c>
      <c r="D1009" t="s">
        <v>6963</v>
      </c>
      <c r="E1009" s="3" t="s">
        <v>6491</v>
      </c>
      <c r="F1009" s="3" t="str">
        <f t="shared" si="15"/>
        <v>América Latina</v>
      </c>
      <c r="G1009" t="s">
        <v>6481</v>
      </c>
      <c r="H1009" s="8">
        <f>IFERROR(VLOOKUP(G1009,'Precio unitario'!A:B,2,0),0)</f>
        <v>450</v>
      </c>
      <c r="I1009" s="8">
        <f>IFERROR(IF(G1009="Producto D",VLOOKUP(G1009,'Precio unitario'!A:B,2,0)*0.9,VLOOKUP(G1009,'Precio unitario'!A:B,2,0)),"No existe")</f>
        <v>450</v>
      </c>
      <c r="J1009" t="s">
        <v>6484</v>
      </c>
    </row>
    <row r="1010" spans="1:10" x14ac:dyDescent="0.35">
      <c r="A1010" s="2">
        <v>43557</v>
      </c>
      <c r="B1010" s="4">
        <v>2019</v>
      </c>
      <c r="C1010" s="2" t="s">
        <v>23</v>
      </c>
      <c r="D1010" t="s">
        <v>3215</v>
      </c>
      <c r="E1010" s="3" t="s">
        <v>6493</v>
      </c>
      <c r="F1010" s="3" t="str">
        <f t="shared" si="15"/>
        <v>América Latina</v>
      </c>
      <c r="G1010" t="s">
        <v>6480</v>
      </c>
      <c r="H1010" s="8">
        <f>IFERROR(VLOOKUP(G1010,'Precio unitario'!A:B,2,0),0)</f>
        <v>550</v>
      </c>
      <c r="I1010" s="8">
        <f>IFERROR(IF(G1010="Producto D",VLOOKUP(G1010,'Precio unitario'!A:B,2,0)*0.9,VLOOKUP(G1010,'Precio unitario'!A:B,2,0)),"No existe")</f>
        <v>495</v>
      </c>
      <c r="J1010" t="s">
        <v>6482</v>
      </c>
    </row>
    <row r="1011" spans="1:10" x14ac:dyDescent="0.35">
      <c r="A1011" s="2">
        <v>43557</v>
      </c>
      <c r="B1011" s="4">
        <v>2019</v>
      </c>
      <c r="C1011" s="2" t="s">
        <v>23</v>
      </c>
      <c r="D1011" t="s">
        <v>6964</v>
      </c>
      <c r="E1011" s="3" t="s">
        <v>6491</v>
      </c>
      <c r="F1011" s="3" t="str">
        <f t="shared" si="15"/>
        <v>América Latina</v>
      </c>
      <c r="G1011" t="s">
        <v>6479</v>
      </c>
      <c r="H1011" s="8">
        <f>IFERROR(VLOOKUP(G1011,'Precio unitario'!A:B,2,0),0)</f>
        <v>150</v>
      </c>
      <c r="I1011" s="8">
        <f>IFERROR(IF(G1011="Producto D",VLOOKUP(G1011,'Precio unitario'!A:B,2,0)*0.9,VLOOKUP(G1011,'Precio unitario'!A:B,2,0)),"No existe")</f>
        <v>150</v>
      </c>
      <c r="J1011" t="s">
        <v>6482</v>
      </c>
    </row>
    <row r="1012" spans="1:10" x14ac:dyDescent="0.35">
      <c r="A1012" s="2">
        <v>43557</v>
      </c>
      <c r="B1012" s="4">
        <v>2019</v>
      </c>
      <c r="C1012" s="2" t="s">
        <v>23</v>
      </c>
      <c r="D1012" t="s">
        <v>3476</v>
      </c>
      <c r="E1012" s="3" t="s">
        <v>6490</v>
      </c>
      <c r="F1012" s="3" t="str">
        <f t="shared" si="15"/>
        <v>América Latina</v>
      </c>
      <c r="G1012" t="s">
        <v>6479</v>
      </c>
      <c r="H1012" s="8">
        <f>IFERROR(VLOOKUP(G1012,'Precio unitario'!A:B,2,0),0)</f>
        <v>150</v>
      </c>
      <c r="I1012" s="8">
        <f>IFERROR(IF(G1012="Producto D",VLOOKUP(G1012,'Precio unitario'!A:B,2,0)*0.9,VLOOKUP(G1012,'Precio unitario'!A:B,2,0)),"No existe")</f>
        <v>150</v>
      </c>
      <c r="J1012" t="s">
        <v>6482</v>
      </c>
    </row>
    <row r="1013" spans="1:10" x14ac:dyDescent="0.35">
      <c r="A1013" s="2">
        <v>43557</v>
      </c>
      <c r="B1013" s="4">
        <v>2019</v>
      </c>
      <c r="C1013" s="2" t="s">
        <v>23</v>
      </c>
      <c r="D1013" t="s">
        <v>3651</v>
      </c>
      <c r="E1013" s="3" t="s">
        <v>6492</v>
      </c>
      <c r="F1013" s="3" t="str">
        <f t="shared" si="15"/>
        <v>Europa</v>
      </c>
      <c r="G1013" t="s">
        <v>6481</v>
      </c>
      <c r="H1013" s="8">
        <f>IFERROR(VLOOKUP(G1013,'Precio unitario'!A:B,2,0),0)</f>
        <v>450</v>
      </c>
      <c r="I1013" s="8">
        <f>IFERROR(IF(G1013="Producto D",VLOOKUP(G1013,'Precio unitario'!A:B,2,0)*0.9,VLOOKUP(G1013,'Precio unitario'!A:B,2,0)),"No existe")</f>
        <v>450</v>
      </c>
      <c r="J1013" t="s">
        <v>6483</v>
      </c>
    </row>
    <row r="1014" spans="1:10" x14ac:dyDescent="0.35">
      <c r="A1014" s="2">
        <v>43558</v>
      </c>
      <c r="B1014" s="4">
        <v>2019</v>
      </c>
      <c r="C1014" s="2" t="s">
        <v>23</v>
      </c>
      <c r="D1014" t="s">
        <v>3765</v>
      </c>
      <c r="E1014" s="3" t="s">
        <v>6493</v>
      </c>
      <c r="F1014" s="3" t="str">
        <f t="shared" si="15"/>
        <v>América Latina</v>
      </c>
      <c r="G1014" t="s">
        <v>6479</v>
      </c>
      <c r="H1014" s="8">
        <f>IFERROR(VLOOKUP(G1014,'Precio unitario'!A:B,2,0),0)</f>
        <v>150</v>
      </c>
      <c r="I1014" s="8">
        <f>IFERROR(IF(G1014="Producto D",VLOOKUP(G1014,'Precio unitario'!A:B,2,0)*0.9,VLOOKUP(G1014,'Precio unitario'!A:B,2,0)),"No existe")</f>
        <v>150</v>
      </c>
      <c r="J1014" t="s">
        <v>6482</v>
      </c>
    </row>
    <row r="1015" spans="1:10" x14ac:dyDescent="0.35">
      <c r="A1015" s="2">
        <v>43558</v>
      </c>
      <c r="B1015" s="4">
        <v>2019</v>
      </c>
      <c r="C1015" s="2" t="s">
        <v>23</v>
      </c>
      <c r="D1015" t="s">
        <v>19</v>
      </c>
      <c r="E1015" s="3" t="s">
        <v>6494</v>
      </c>
      <c r="F1015" s="3" t="str">
        <f t="shared" si="15"/>
        <v>América Latina</v>
      </c>
      <c r="G1015" t="s">
        <v>6478</v>
      </c>
      <c r="H1015" s="8">
        <f>IFERROR(VLOOKUP(G1015,'Precio unitario'!A:B,2,0),0)</f>
        <v>300</v>
      </c>
      <c r="I1015" s="8">
        <f>IFERROR(IF(G1015="Producto D",VLOOKUP(G1015,'Precio unitario'!A:B,2,0)*0.9,VLOOKUP(G1015,'Precio unitario'!A:B,2,0)),"No existe")</f>
        <v>300</v>
      </c>
      <c r="J1015" t="s">
        <v>6482</v>
      </c>
    </row>
    <row r="1016" spans="1:10" x14ac:dyDescent="0.35">
      <c r="A1016" s="2">
        <v>43558</v>
      </c>
      <c r="B1016" s="4">
        <v>2019</v>
      </c>
      <c r="C1016" s="2" t="s">
        <v>23</v>
      </c>
      <c r="D1016" t="s">
        <v>6965</v>
      </c>
      <c r="E1016" s="3" t="s">
        <v>6492</v>
      </c>
      <c r="F1016" s="3" t="str">
        <f t="shared" si="15"/>
        <v>Europa</v>
      </c>
      <c r="G1016" t="s">
        <v>6478</v>
      </c>
      <c r="H1016" s="8">
        <f>IFERROR(VLOOKUP(G1016,'Precio unitario'!A:B,2,0),0)</f>
        <v>300</v>
      </c>
      <c r="I1016" s="8">
        <f>IFERROR(IF(G1016="Producto D",VLOOKUP(G1016,'Precio unitario'!A:B,2,0)*0.9,VLOOKUP(G1016,'Precio unitario'!A:B,2,0)),"No existe")</f>
        <v>300</v>
      </c>
      <c r="J1016" t="s">
        <v>6484</v>
      </c>
    </row>
    <row r="1017" spans="1:10" x14ac:dyDescent="0.35">
      <c r="A1017" s="2">
        <v>43558</v>
      </c>
      <c r="B1017" s="4">
        <v>2019</v>
      </c>
      <c r="C1017" s="2" t="s">
        <v>23</v>
      </c>
      <c r="D1017" t="s">
        <v>3827</v>
      </c>
      <c r="E1017" s="3" t="s">
        <v>6492</v>
      </c>
      <c r="F1017" s="3" t="str">
        <f t="shared" si="15"/>
        <v>Europa</v>
      </c>
      <c r="G1017" t="s">
        <v>6478</v>
      </c>
      <c r="H1017" s="8">
        <f>IFERROR(VLOOKUP(G1017,'Precio unitario'!A:B,2,0),0)</f>
        <v>300</v>
      </c>
      <c r="I1017" s="8">
        <f>IFERROR(IF(G1017="Producto D",VLOOKUP(G1017,'Precio unitario'!A:B,2,0)*0.9,VLOOKUP(G1017,'Precio unitario'!A:B,2,0)),"No existe")</f>
        <v>300</v>
      </c>
      <c r="J1017" t="s">
        <v>6484</v>
      </c>
    </row>
    <row r="1018" spans="1:10" x14ac:dyDescent="0.35">
      <c r="A1018" s="2">
        <v>43558</v>
      </c>
      <c r="B1018" s="4">
        <v>2019</v>
      </c>
      <c r="C1018" s="2" t="s">
        <v>23</v>
      </c>
      <c r="D1018" t="s">
        <v>4001</v>
      </c>
      <c r="E1018" s="3" t="s">
        <v>6491</v>
      </c>
      <c r="F1018" s="3" t="str">
        <f t="shared" si="15"/>
        <v>América Latina</v>
      </c>
      <c r="G1018" t="s">
        <v>6479</v>
      </c>
      <c r="H1018" s="8">
        <f>IFERROR(VLOOKUP(G1018,'Precio unitario'!A:B,2,0),0)</f>
        <v>150</v>
      </c>
      <c r="I1018" s="8">
        <f>IFERROR(IF(G1018="Producto D",VLOOKUP(G1018,'Precio unitario'!A:B,2,0)*0.9,VLOOKUP(G1018,'Precio unitario'!A:B,2,0)),"No existe")</f>
        <v>150</v>
      </c>
      <c r="J1018" t="s">
        <v>6482</v>
      </c>
    </row>
    <row r="1019" spans="1:10" x14ac:dyDescent="0.35">
      <c r="A1019" s="2">
        <v>43558</v>
      </c>
      <c r="B1019" s="4">
        <v>2019</v>
      </c>
      <c r="C1019" s="2" t="s">
        <v>23</v>
      </c>
      <c r="D1019" t="s">
        <v>6966</v>
      </c>
      <c r="E1019" s="3" t="s">
        <v>6493</v>
      </c>
      <c r="F1019" s="3" t="str">
        <f t="shared" si="15"/>
        <v>América Latina</v>
      </c>
      <c r="G1019" t="s">
        <v>6480</v>
      </c>
      <c r="H1019" s="8">
        <f>IFERROR(VLOOKUP(G1019,'Precio unitario'!A:B,2,0),0)</f>
        <v>550</v>
      </c>
      <c r="I1019" s="8">
        <f>IFERROR(IF(G1019="Producto D",VLOOKUP(G1019,'Precio unitario'!A:B,2,0)*0.9,VLOOKUP(G1019,'Precio unitario'!A:B,2,0)),"No existe")</f>
        <v>495</v>
      </c>
      <c r="J1019" t="s">
        <v>6484</v>
      </c>
    </row>
    <row r="1020" spans="1:10" x14ac:dyDescent="0.35">
      <c r="A1020" s="2">
        <v>43558</v>
      </c>
      <c r="B1020" s="4">
        <v>2019</v>
      </c>
      <c r="C1020" s="2" t="s">
        <v>23</v>
      </c>
      <c r="D1020" t="s">
        <v>6967</v>
      </c>
      <c r="E1020" s="3" t="s">
        <v>6494</v>
      </c>
      <c r="F1020" s="3" t="str">
        <f t="shared" si="15"/>
        <v>América Latina</v>
      </c>
      <c r="G1020" t="s">
        <v>6478</v>
      </c>
      <c r="H1020" s="8">
        <f>IFERROR(VLOOKUP(G1020,'Precio unitario'!A:B,2,0),0)</f>
        <v>300</v>
      </c>
      <c r="I1020" s="8">
        <f>IFERROR(IF(G1020="Producto D",VLOOKUP(G1020,'Precio unitario'!A:B,2,0)*0.9,VLOOKUP(G1020,'Precio unitario'!A:B,2,0)),"No existe")</f>
        <v>300</v>
      </c>
      <c r="J1020" t="s">
        <v>6484</v>
      </c>
    </row>
    <row r="1021" spans="1:10" x14ac:dyDescent="0.35">
      <c r="A1021" s="2">
        <v>43558</v>
      </c>
      <c r="B1021" s="4">
        <v>2019</v>
      </c>
      <c r="C1021" s="2" t="s">
        <v>23</v>
      </c>
      <c r="D1021" t="s">
        <v>4204</v>
      </c>
      <c r="E1021" s="3" t="s">
        <v>6491</v>
      </c>
      <c r="F1021" s="3" t="str">
        <f t="shared" si="15"/>
        <v>América Latina</v>
      </c>
      <c r="G1021" t="s">
        <v>6480</v>
      </c>
      <c r="H1021" s="8">
        <f>IFERROR(VLOOKUP(G1021,'Precio unitario'!A:B,2,0),0)</f>
        <v>550</v>
      </c>
      <c r="I1021" s="8">
        <f>IFERROR(IF(G1021="Producto D",VLOOKUP(G1021,'Precio unitario'!A:B,2,0)*0.9,VLOOKUP(G1021,'Precio unitario'!A:B,2,0)),"No existe")</f>
        <v>495</v>
      </c>
      <c r="J1021" t="s">
        <v>6482</v>
      </c>
    </row>
    <row r="1022" spans="1:10" x14ac:dyDescent="0.35">
      <c r="A1022" s="2">
        <v>43558</v>
      </c>
      <c r="B1022" s="4">
        <v>2019</v>
      </c>
      <c r="C1022" s="2" t="s">
        <v>23</v>
      </c>
      <c r="D1022" t="s">
        <v>4272</v>
      </c>
      <c r="E1022" s="3" t="s">
        <v>6493</v>
      </c>
      <c r="F1022" s="3" t="str">
        <f t="shared" si="15"/>
        <v>América Latina</v>
      </c>
      <c r="G1022" t="s">
        <v>6479</v>
      </c>
      <c r="H1022" s="8">
        <f>IFERROR(VLOOKUP(G1022,'Precio unitario'!A:B,2,0),0)</f>
        <v>150</v>
      </c>
      <c r="I1022" s="8">
        <f>IFERROR(IF(G1022="Producto D",VLOOKUP(G1022,'Precio unitario'!A:B,2,0)*0.9,VLOOKUP(G1022,'Precio unitario'!A:B,2,0)),"No existe")</f>
        <v>150</v>
      </c>
      <c r="J1022" t="s">
        <v>6482</v>
      </c>
    </row>
    <row r="1023" spans="1:10" x14ac:dyDescent="0.35">
      <c r="A1023" s="2">
        <v>43558</v>
      </c>
      <c r="B1023" s="4">
        <v>2019</v>
      </c>
      <c r="C1023" s="2" t="s">
        <v>23</v>
      </c>
      <c r="D1023" t="s">
        <v>6968</v>
      </c>
      <c r="E1023" s="3" t="s">
        <v>6490</v>
      </c>
      <c r="F1023" s="3" t="str">
        <f t="shared" si="15"/>
        <v>América Latina</v>
      </c>
      <c r="G1023" t="s">
        <v>6480</v>
      </c>
      <c r="H1023" s="8">
        <f>IFERROR(VLOOKUP(G1023,'Precio unitario'!A:B,2,0),0)</f>
        <v>550</v>
      </c>
      <c r="I1023" s="8">
        <f>IFERROR(IF(G1023="Producto D",VLOOKUP(G1023,'Precio unitario'!A:B,2,0)*0.9,VLOOKUP(G1023,'Precio unitario'!A:B,2,0)),"No existe")</f>
        <v>495</v>
      </c>
      <c r="J1023" t="s">
        <v>6482</v>
      </c>
    </row>
    <row r="1024" spans="1:10" x14ac:dyDescent="0.35">
      <c r="A1024" s="2">
        <v>43558</v>
      </c>
      <c r="B1024" s="4">
        <v>2019</v>
      </c>
      <c r="C1024" s="2" t="s">
        <v>23</v>
      </c>
      <c r="D1024" t="s">
        <v>4358</v>
      </c>
      <c r="E1024" s="3" t="s">
        <v>6492</v>
      </c>
      <c r="F1024" s="3" t="str">
        <f t="shared" si="15"/>
        <v>Europa</v>
      </c>
      <c r="G1024" t="s">
        <v>6479</v>
      </c>
      <c r="H1024" s="8">
        <f>IFERROR(VLOOKUP(G1024,'Precio unitario'!A:B,2,0),0)</f>
        <v>150</v>
      </c>
      <c r="I1024" s="8">
        <f>IFERROR(IF(G1024="Producto D",VLOOKUP(G1024,'Precio unitario'!A:B,2,0)*0.9,VLOOKUP(G1024,'Precio unitario'!A:B,2,0)),"No existe")</f>
        <v>150</v>
      </c>
      <c r="J1024" t="s">
        <v>6483</v>
      </c>
    </row>
    <row r="1025" spans="1:10" x14ac:dyDescent="0.35">
      <c r="A1025" s="2">
        <v>43558</v>
      </c>
      <c r="B1025" s="4">
        <v>2019</v>
      </c>
      <c r="C1025" s="2" t="s">
        <v>23</v>
      </c>
      <c r="D1025" t="s">
        <v>6969</v>
      </c>
      <c r="E1025" s="3" t="s">
        <v>6491</v>
      </c>
      <c r="F1025" s="3" t="str">
        <f t="shared" si="15"/>
        <v>América Latina</v>
      </c>
      <c r="G1025" t="s">
        <v>6478</v>
      </c>
      <c r="H1025" s="8">
        <f>IFERROR(VLOOKUP(G1025,'Precio unitario'!A:B,2,0),0)</f>
        <v>300</v>
      </c>
      <c r="I1025" s="8">
        <f>IFERROR(IF(G1025="Producto D",VLOOKUP(G1025,'Precio unitario'!A:B,2,0)*0.9,VLOOKUP(G1025,'Precio unitario'!A:B,2,0)),"No existe")</f>
        <v>300</v>
      </c>
      <c r="J1025" t="s">
        <v>6483</v>
      </c>
    </row>
    <row r="1026" spans="1:10" x14ac:dyDescent="0.35">
      <c r="A1026" s="2">
        <v>43558</v>
      </c>
      <c r="B1026" s="4">
        <v>2019</v>
      </c>
      <c r="C1026" s="2" t="s">
        <v>23</v>
      </c>
      <c r="D1026" t="s">
        <v>6970</v>
      </c>
      <c r="E1026" s="3" t="s">
        <v>6490</v>
      </c>
      <c r="F1026" s="3" t="str">
        <f t="shared" si="15"/>
        <v>América Latina</v>
      </c>
      <c r="G1026" t="s">
        <v>6480</v>
      </c>
      <c r="H1026" s="8">
        <f>IFERROR(VLOOKUP(G1026,'Precio unitario'!A:B,2,0),0)</f>
        <v>550</v>
      </c>
      <c r="I1026" s="8">
        <f>IFERROR(IF(G1026="Producto D",VLOOKUP(G1026,'Precio unitario'!A:B,2,0)*0.9,VLOOKUP(G1026,'Precio unitario'!A:B,2,0)),"No existe")</f>
        <v>495</v>
      </c>
      <c r="J1026" t="s">
        <v>6482</v>
      </c>
    </row>
    <row r="1027" spans="1:10" x14ac:dyDescent="0.35">
      <c r="A1027" s="2">
        <v>43559</v>
      </c>
      <c r="B1027" s="4">
        <v>2019</v>
      </c>
      <c r="C1027" s="2" t="s">
        <v>23</v>
      </c>
      <c r="D1027" t="s">
        <v>6971</v>
      </c>
      <c r="E1027" s="3" t="s">
        <v>6493</v>
      </c>
      <c r="F1027" s="3" t="str">
        <f t="shared" ref="F1027:F1090" si="16">IF(OR(E1027="Chile",E1027="Colombia",E1027="México",E1027="Argentina"),"América Latina", IF(E1027="España","Europa", "Otro"))</f>
        <v>América Latina</v>
      </c>
      <c r="G1027" t="s">
        <v>6479</v>
      </c>
      <c r="H1027" s="8">
        <f>IFERROR(VLOOKUP(G1027,'Precio unitario'!A:B,2,0),0)</f>
        <v>150</v>
      </c>
      <c r="I1027" s="8">
        <f>IFERROR(IF(G1027="Producto D",VLOOKUP(G1027,'Precio unitario'!A:B,2,0)*0.9,VLOOKUP(G1027,'Precio unitario'!A:B,2,0)),"No existe")</f>
        <v>150</v>
      </c>
      <c r="J1027" t="s">
        <v>6482</v>
      </c>
    </row>
    <row r="1028" spans="1:10" x14ac:dyDescent="0.35">
      <c r="A1028" s="2">
        <v>43559</v>
      </c>
      <c r="B1028" s="4">
        <v>2019</v>
      </c>
      <c r="C1028" s="2" t="s">
        <v>23</v>
      </c>
      <c r="D1028" t="s">
        <v>6972</v>
      </c>
      <c r="E1028" s="3" t="s">
        <v>6491</v>
      </c>
      <c r="F1028" s="3" t="str">
        <f t="shared" si="16"/>
        <v>América Latina</v>
      </c>
      <c r="G1028" t="s">
        <v>6479</v>
      </c>
      <c r="H1028" s="8">
        <f>IFERROR(VLOOKUP(G1028,'Precio unitario'!A:B,2,0),0)</f>
        <v>150</v>
      </c>
      <c r="I1028" s="8">
        <f>IFERROR(IF(G1028="Producto D",VLOOKUP(G1028,'Precio unitario'!A:B,2,0)*0.9,VLOOKUP(G1028,'Precio unitario'!A:B,2,0)),"No existe")</f>
        <v>150</v>
      </c>
      <c r="J1028" t="s">
        <v>6483</v>
      </c>
    </row>
    <row r="1029" spans="1:10" x14ac:dyDescent="0.35">
      <c r="A1029" s="2">
        <v>43559</v>
      </c>
      <c r="B1029" s="4">
        <v>2019</v>
      </c>
      <c r="C1029" s="2" t="s">
        <v>23</v>
      </c>
      <c r="D1029" t="s">
        <v>6973</v>
      </c>
      <c r="E1029" s="3" t="s">
        <v>6492</v>
      </c>
      <c r="F1029" s="3" t="str">
        <f t="shared" si="16"/>
        <v>Europa</v>
      </c>
      <c r="G1029" t="s">
        <v>6479</v>
      </c>
      <c r="H1029" s="8">
        <f>IFERROR(VLOOKUP(G1029,'Precio unitario'!A:B,2,0),0)</f>
        <v>150</v>
      </c>
      <c r="I1029" s="8">
        <f>IFERROR(IF(G1029="Producto D",VLOOKUP(G1029,'Precio unitario'!A:B,2,0)*0.9,VLOOKUP(G1029,'Precio unitario'!A:B,2,0)),"No existe")</f>
        <v>150</v>
      </c>
      <c r="J1029" t="s">
        <v>6484</v>
      </c>
    </row>
    <row r="1030" spans="1:10" x14ac:dyDescent="0.35">
      <c r="A1030" s="2">
        <v>43559</v>
      </c>
      <c r="B1030" s="4">
        <v>2019</v>
      </c>
      <c r="C1030" s="2" t="s">
        <v>23</v>
      </c>
      <c r="D1030" t="s">
        <v>6974</v>
      </c>
      <c r="E1030" s="3" t="s">
        <v>6490</v>
      </c>
      <c r="F1030" s="3" t="str">
        <f t="shared" si="16"/>
        <v>América Latina</v>
      </c>
      <c r="G1030" t="s">
        <v>6480</v>
      </c>
      <c r="H1030" s="8">
        <f>IFERROR(VLOOKUP(G1030,'Precio unitario'!A:B,2,0),0)</f>
        <v>550</v>
      </c>
      <c r="I1030" s="8">
        <f>IFERROR(IF(G1030="Producto D",VLOOKUP(G1030,'Precio unitario'!A:B,2,0)*0.9,VLOOKUP(G1030,'Precio unitario'!A:B,2,0)),"No existe")</f>
        <v>495</v>
      </c>
      <c r="J1030" t="s">
        <v>6484</v>
      </c>
    </row>
    <row r="1031" spans="1:10" x14ac:dyDescent="0.35">
      <c r="A1031" s="2">
        <v>43559</v>
      </c>
      <c r="B1031" s="4">
        <v>2019</v>
      </c>
      <c r="C1031" s="2" t="s">
        <v>23</v>
      </c>
      <c r="D1031" t="s">
        <v>6975</v>
      </c>
      <c r="E1031" s="3" t="s">
        <v>6491</v>
      </c>
      <c r="F1031" s="3" t="str">
        <f t="shared" si="16"/>
        <v>América Latina</v>
      </c>
      <c r="G1031" t="s">
        <v>6481</v>
      </c>
      <c r="H1031" s="8">
        <f>IFERROR(VLOOKUP(G1031,'Precio unitario'!A:B,2,0),0)</f>
        <v>450</v>
      </c>
      <c r="I1031" s="8">
        <f>IFERROR(IF(G1031="Producto D",VLOOKUP(G1031,'Precio unitario'!A:B,2,0)*0.9,VLOOKUP(G1031,'Precio unitario'!A:B,2,0)),"No existe")</f>
        <v>450</v>
      </c>
      <c r="J1031" t="s">
        <v>6484</v>
      </c>
    </row>
    <row r="1032" spans="1:10" x14ac:dyDescent="0.35">
      <c r="A1032" s="2">
        <v>43559</v>
      </c>
      <c r="B1032" s="4">
        <v>2019</v>
      </c>
      <c r="C1032" s="2" t="s">
        <v>23</v>
      </c>
      <c r="D1032" t="s">
        <v>6976</v>
      </c>
      <c r="E1032" s="3" t="s">
        <v>6493</v>
      </c>
      <c r="F1032" s="3" t="str">
        <f t="shared" si="16"/>
        <v>América Latina</v>
      </c>
      <c r="G1032" t="s">
        <v>6481</v>
      </c>
      <c r="H1032" s="8">
        <f>IFERROR(VLOOKUP(G1032,'Precio unitario'!A:B,2,0),0)</f>
        <v>450</v>
      </c>
      <c r="I1032" s="8">
        <f>IFERROR(IF(G1032="Producto D",VLOOKUP(G1032,'Precio unitario'!A:B,2,0)*0.9,VLOOKUP(G1032,'Precio unitario'!A:B,2,0)),"No existe")</f>
        <v>450</v>
      </c>
      <c r="J1032" t="s">
        <v>6484</v>
      </c>
    </row>
    <row r="1033" spans="1:10" x14ac:dyDescent="0.35">
      <c r="A1033" s="2">
        <v>43559</v>
      </c>
      <c r="B1033" s="4">
        <v>2019</v>
      </c>
      <c r="C1033" s="2" t="s">
        <v>23</v>
      </c>
      <c r="D1033" t="s">
        <v>6977</v>
      </c>
      <c r="E1033" s="3" t="s">
        <v>6491</v>
      </c>
      <c r="F1033" s="3" t="str">
        <f t="shared" si="16"/>
        <v>América Latina</v>
      </c>
      <c r="G1033" t="s">
        <v>6479</v>
      </c>
      <c r="H1033" s="8">
        <f>IFERROR(VLOOKUP(G1033,'Precio unitario'!A:B,2,0),0)</f>
        <v>150</v>
      </c>
      <c r="I1033" s="8">
        <f>IFERROR(IF(G1033="Producto D",VLOOKUP(G1033,'Precio unitario'!A:B,2,0)*0.9,VLOOKUP(G1033,'Precio unitario'!A:B,2,0)),"No existe")</f>
        <v>150</v>
      </c>
      <c r="J1033" t="s">
        <v>6482</v>
      </c>
    </row>
    <row r="1034" spans="1:10" x14ac:dyDescent="0.35">
      <c r="A1034" s="2">
        <v>43559</v>
      </c>
      <c r="B1034" s="4">
        <v>2019</v>
      </c>
      <c r="C1034" s="2" t="s">
        <v>23</v>
      </c>
      <c r="D1034" t="s">
        <v>6978</v>
      </c>
      <c r="E1034" s="3" t="s">
        <v>6490</v>
      </c>
      <c r="F1034" s="3" t="str">
        <f t="shared" si="16"/>
        <v>América Latina</v>
      </c>
      <c r="G1034" t="s">
        <v>6478</v>
      </c>
      <c r="H1034" s="8">
        <f>IFERROR(VLOOKUP(G1034,'Precio unitario'!A:B,2,0),0)</f>
        <v>300</v>
      </c>
      <c r="I1034" s="8">
        <f>IFERROR(IF(G1034="Producto D",VLOOKUP(G1034,'Precio unitario'!A:B,2,0)*0.9,VLOOKUP(G1034,'Precio unitario'!A:B,2,0)),"No existe")</f>
        <v>300</v>
      </c>
      <c r="J1034" t="s">
        <v>6484</v>
      </c>
    </row>
    <row r="1035" spans="1:10" x14ac:dyDescent="0.35">
      <c r="A1035" s="2">
        <v>43559</v>
      </c>
      <c r="B1035" s="4">
        <v>2019</v>
      </c>
      <c r="C1035" s="2" t="s">
        <v>23</v>
      </c>
      <c r="D1035" t="s">
        <v>5233</v>
      </c>
      <c r="E1035" s="3" t="s">
        <v>6492</v>
      </c>
      <c r="F1035" s="3" t="str">
        <f t="shared" si="16"/>
        <v>Europa</v>
      </c>
      <c r="G1035" t="s">
        <v>6478</v>
      </c>
      <c r="H1035" s="8">
        <f>IFERROR(VLOOKUP(G1035,'Precio unitario'!A:B,2,0),0)</f>
        <v>300</v>
      </c>
      <c r="I1035" s="8">
        <f>IFERROR(IF(G1035="Producto D",VLOOKUP(G1035,'Precio unitario'!A:B,2,0)*0.9,VLOOKUP(G1035,'Precio unitario'!A:B,2,0)),"No existe")</f>
        <v>300</v>
      </c>
      <c r="J1035" t="s">
        <v>6483</v>
      </c>
    </row>
    <row r="1036" spans="1:10" x14ac:dyDescent="0.35">
      <c r="A1036" s="2">
        <v>43560</v>
      </c>
      <c r="B1036" s="4">
        <v>2019</v>
      </c>
      <c r="C1036" s="2" t="s">
        <v>23</v>
      </c>
      <c r="D1036" t="s">
        <v>5264</v>
      </c>
      <c r="E1036" s="3" t="s">
        <v>6493</v>
      </c>
      <c r="F1036" s="3" t="str">
        <f t="shared" si="16"/>
        <v>América Latina</v>
      </c>
      <c r="G1036" t="s">
        <v>6478</v>
      </c>
      <c r="H1036" s="8">
        <f>IFERROR(VLOOKUP(G1036,'Precio unitario'!A:B,2,0),0)</f>
        <v>300</v>
      </c>
      <c r="I1036" s="8">
        <f>IFERROR(IF(G1036="Producto D",VLOOKUP(G1036,'Precio unitario'!A:B,2,0)*0.9,VLOOKUP(G1036,'Precio unitario'!A:B,2,0)),"No existe")</f>
        <v>300</v>
      </c>
      <c r="J1036" t="s">
        <v>6484</v>
      </c>
    </row>
    <row r="1037" spans="1:10" x14ac:dyDescent="0.35">
      <c r="A1037" s="2">
        <v>43560</v>
      </c>
      <c r="B1037" s="4">
        <v>2019</v>
      </c>
      <c r="C1037" s="2" t="s">
        <v>23</v>
      </c>
      <c r="D1037" t="s">
        <v>5325</v>
      </c>
      <c r="E1037" s="3" t="s">
        <v>6494</v>
      </c>
      <c r="F1037" s="3" t="str">
        <f t="shared" si="16"/>
        <v>América Latina</v>
      </c>
      <c r="G1037" t="s">
        <v>6481</v>
      </c>
      <c r="H1037" s="8">
        <f>IFERROR(VLOOKUP(G1037,'Precio unitario'!A:B,2,0),0)</f>
        <v>450</v>
      </c>
      <c r="I1037" s="8">
        <f>IFERROR(IF(G1037="Producto D",VLOOKUP(G1037,'Precio unitario'!A:B,2,0)*0.9,VLOOKUP(G1037,'Precio unitario'!A:B,2,0)),"No existe")</f>
        <v>450</v>
      </c>
      <c r="J1037" t="s">
        <v>6482</v>
      </c>
    </row>
    <row r="1038" spans="1:10" x14ac:dyDescent="0.35">
      <c r="A1038" s="2">
        <v>43560</v>
      </c>
      <c r="B1038" s="4">
        <v>2019</v>
      </c>
      <c r="C1038" s="2" t="s">
        <v>23</v>
      </c>
      <c r="D1038" t="s">
        <v>6979</v>
      </c>
      <c r="E1038" s="3" t="s">
        <v>6492</v>
      </c>
      <c r="F1038" s="3" t="str">
        <f t="shared" si="16"/>
        <v>Europa</v>
      </c>
      <c r="G1038" t="s">
        <v>6479</v>
      </c>
      <c r="H1038" s="8">
        <f>IFERROR(VLOOKUP(G1038,'Precio unitario'!A:B,2,0),0)</f>
        <v>150</v>
      </c>
      <c r="I1038" s="8">
        <f>IFERROR(IF(G1038="Producto D",VLOOKUP(G1038,'Precio unitario'!A:B,2,0)*0.9,VLOOKUP(G1038,'Precio unitario'!A:B,2,0)),"No existe")</f>
        <v>150</v>
      </c>
      <c r="J1038" t="s">
        <v>6484</v>
      </c>
    </row>
    <row r="1039" spans="1:10" x14ac:dyDescent="0.35">
      <c r="A1039" s="2">
        <v>43560</v>
      </c>
      <c r="B1039" s="4">
        <v>2019</v>
      </c>
      <c r="C1039" s="2" t="s">
        <v>23</v>
      </c>
      <c r="D1039" t="s">
        <v>5477</v>
      </c>
      <c r="E1039" s="3" t="s">
        <v>6492</v>
      </c>
      <c r="F1039" s="3" t="str">
        <f t="shared" si="16"/>
        <v>Europa</v>
      </c>
      <c r="G1039" t="s">
        <v>6480</v>
      </c>
      <c r="H1039" s="8">
        <f>IFERROR(VLOOKUP(G1039,'Precio unitario'!A:B,2,0),0)</f>
        <v>550</v>
      </c>
      <c r="I1039" s="8">
        <f>IFERROR(IF(G1039="Producto D",VLOOKUP(G1039,'Precio unitario'!A:B,2,0)*0.9,VLOOKUP(G1039,'Precio unitario'!A:B,2,0)),"No existe")</f>
        <v>495</v>
      </c>
      <c r="J1039" t="s">
        <v>6482</v>
      </c>
    </row>
    <row r="1040" spans="1:10" x14ac:dyDescent="0.35">
      <c r="A1040" s="2">
        <v>43560</v>
      </c>
      <c r="B1040" s="4">
        <v>2019</v>
      </c>
      <c r="C1040" s="2" t="s">
        <v>23</v>
      </c>
      <c r="D1040" t="s">
        <v>5559</v>
      </c>
      <c r="E1040" s="3" t="s">
        <v>6491</v>
      </c>
      <c r="F1040" s="3" t="str">
        <f t="shared" si="16"/>
        <v>América Latina</v>
      </c>
      <c r="G1040" t="s">
        <v>6480</v>
      </c>
      <c r="H1040" s="8">
        <f>IFERROR(VLOOKUP(G1040,'Precio unitario'!A:B,2,0),0)</f>
        <v>550</v>
      </c>
      <c r="I1040" s="8">
        <f>IFERROR(IF(G1040="Producto D",VLOOKUP(G1040,'Precio unitario'!A:B,2,0)*0.9,VLOOKUP(G1040,'Precio unitario'!A:B,2,0)),"No existe")</f>
        <v>495</v>
      </c>
      <c r="J1040" t="s">
        <v>6484</v>
      </c>
    </row>
    <row r="1041" spans="1:10" x14ac:dyDescent="0.35">
      <c r="A1041" s="2">
        <v>43560</v>
      </c>
      <c r="B1041" s="4">
        <v>2019</v>
      </c>
      <c r="C1041" s="2" t="s">
        <v>23</v>
      </c>
      <c r="D1041" t="s">
        <v>5596</v>
      </c>
      <c r="E1041" s="3" t="s">
        <v>6493</v>
      </c>
      <c r="F1041" s="3" t="str">
        <f t="shared" si="16"/>
        <v>América Latina</v>
      </c>
      <c r="G1041" t="s">
        <v>6480</v>
      </c>
      <c r="H1041" s="8">
        <f>IFERROR(VLOOKUP(G1041,'Precio unitario'!A:B,2,0),0)</f>
        <v>550</v>
      </c>
      <c r="I1041" s="8">
        <f>IFERROR(IF(G1041="Producto D",VLOOKUP(G1041,'Precio unitario'!A:B,2,0)*0.9,VLOOKUP(G1041,'Precio unitario'!A:B,2,0)),"No existe")</f>
        <v>495</v>
      </c>
      <c r="J1041" t="s">
        <v>6482</v>
      </c>
    </row>
    <row r="1042" spans="1:10" x14ac:dyDescent="0.35">
      <c r="A1042" s="2">
        <v>43560</v>
      </c>
      <c r="B1042" s="4">
        <v>2019</v>
      </c>
      <c r="C1042" s="2" t="s">
        <v>23</v>
      </c>
      <c r="D1042" t="s">
        <v>5656</v>
      </c>
      <c r="E1042" s="3" t="s">
        <v>6494</v>
      </c>
      <c r="F1042" s="3" t="str">
        <f t="shared" si="16"/>
        <v>América Latina</v>
      </c>
      <c r="G1042" t="s">
        <v>6480</v>
      </c>
      <c r="H1042" s="8">
        <f>IFERROR(VLOOKUP(G1042,'Precio unitario'!A:B,2,0),0)</f>
        <v>550</v>
      </c>
      <c r="I1042" s="8">
        <f>IFERROR(IF(G1042="Producto D",VLOOKUP(G1042,'Precio unitario'!A:B,2,0)*0.9,VLOOKUP(G1042,'Precio unitario'!A:B,2,0)),"No existe")</f>
        <v>495</v>
      </c>
      <c r="J1042" t="s">
        <v>6483</v>
      </c>
    </row>
    <row r="1043" spans="1:10" x14ac:dyDescent="0.35">
      <c r="A1043" s="2">
        <v>43560</v>
      </c>
      <c r="B1043" s="4">
        <v>2019</v>
      </c>
      <c r="C1043" s="2" t="s">
        <v>23</v>
      </c>
      <c r="D1043" t="s">
        <v>6980</v>
      </c>
      <c r="E1043" s="3" t="s">
        <v>6491</v>
      </c>
      <c r="F1043" s="3" t="str">
        <f t="shared" si="16"/>
        <v>América Latina</v>
      </c>
      <c r="G1043" t="s">
        <v>6478</v>
      </c>
      <c r="H1043" s="8">
        <f>IFERROR(VLOOKUP(G1043,'Precio unitario'!A:B,2,0),0)</f>
        <v>300</v>
      </c>
      <c r="I1043" s="8">
        <f>IFERROR(IF(G1043="Producto D",VLOOKUP(G1043,'Precio unitario'!A:B,2,0)*0.9,VLOOKUP(G1043,'Precio unitario'!A:B,2,0)),"No existe")</f>
        <v>300</v>
      </c>
      <c r="J1043" t="s">
        <v>6483</v>
      </c>
    </row>
    <row r="1044" spans="1:10" x14ac:dyDescent="0.35">
      <c r="A1044" s="2">
        <v>43561</v>
      </c>
      <c r="B1044" s="4">
        <v>2019</v>
      </c>
      <c r="C1044" s="2" t="s">
        <v>23</v>
      </c>
      <c r="D1044" t="s">
        <v>5794</v>
      </c>
      <c r="E1044" s="3" t="s">
        <v>6493</v>
      </c>
      <c r="F1044" s="3" t="str">
        <f t="shared" si="16"/>
        <v>América Latina</v>
      </c>
      <c r="G1044" t="s">
        <v>6479</v>
      </c>
      <c r="H1044" s="8">
        <f>IFERROR(VLOOKUP(G1044,'Precio unitario'!A:B,2,0),0)</f>
        <v>150</v>
      </c>
      <c r="I1044" s="8">
        <f>IFERROR(IF(G1044="Producto D",VLOOKUP(G1044,'Precio unitario'!A:B,2,0)*0.9,VLOOKUP(G1044,'Precio unitario'!A:B,2,0)),"No existe")</f>
        <v>150</v>
      </c>
      <c r="J1044" t="s">
        <v>6482</v>
      </c>
    </row>
    <row r="1045" spans="1:10" x14ac:dyDescent="0.35">
      <c r="A1045" s="2">
        <v>43561</v>
      </c>
      <c r="B1045" s="4">
        <v>2019</v>
      </c>
      <c r="C1045" s="2" t="s">
        <v>23</v>
      </c>
      <c r="D1045" t="s">
        <v>6981</v>
      </c>
      <c r="E1045" s="3" t="s">
        <v>6490</v>
      </c>
      <c r="F1045" s="3" t="str">
        <f t="shared" si="16"/>
        <v>América Latina</v>
      </c>
      <c r="G1045" t="s">
        <v>6478</v>
      </c>
      <c r="H1045" s="8">
        <f>IFERROR(VLOOKUP(G1045,'Precio unitario'!A:B,2,0),0)</f>
        <v>300</v>
      </c>
      <c r="I1045" s="8">
        <f>IFERROR(IF(G1045="Producto D",VLOOKUP(G1045,'Precio unitario'!A:B,2,0)*0.9,VLOOKUP(G1045,'Precio unitario'!A:B,2,0)),"No existe")</f>
        <v>300</v>
      </c>
      <c r="J1045" t="s">
        <v>6482</v>
      </c>
    </row>
    <row r="1046" spans="1:10" x14ac:dyDescent="0.35">
      <c r="A1046" s="2">
        <v>43561</v>
      </c>
      <c r="B1046" s="4">
        <v>2019</v>
      </c>
      <c r="C1046" s="2" t="s">
        <v>23</v>
      </c>
      <c r="D1046" t="s">
        <v>5914</v>
      </c>
      <c r="E1046" s="3" t="s">
        <v>6492</v>
      </c>
      <c r="F1046" s="3" t="str">
        <f t="shared" si="16"/>
        <v>Europa</v>
      </c>
      <c r="G1046" t="s">
        <v>6481</v>
      </c>
      <c r="H1046" s="8">
        <f>IFERROR(VLOOKUP(G1046,'Precio unitario'!A:B,2,0),0)</f>
        <v>450</v>
      </c>
      <c r="I1046" s="8">
        <f>IFERROR(IF(G1046="Producto D",VLOOKUP(G1046,'Precio unitario'!A:B,2,0)*0.9,VLOOKUP(G1046,'Precio unitario'!A:B,2,0)),"No existe")</f>
        <v>450</v>
      </c>
      <c r="J1046" t="s">
        <v>6484</v>
      </c>
    </row>
    <row r="1047" spans="1:10" x14ac:dyDescent="0.35">
      <c r="A1047" s="2">
        <v>43561</v>
      </c>
      <c r="B1047" s="4">
        <v>2019</v>
      </c>
      <c r="C1047" s="2" t="s">
        <v>23</v>
      </c>
      <c r="D1047" t="s">
        <v>6982</v>
      </c>
      <c r="E1047" s="3" t="s">
        <v>6491</v>
      </c>
      <c r="F1047" s="3" t="str">
        <f t="shared" si="16"/>
        <v>América Latina</v>
      </c>
      <c r="G1047" t="s">
        <v>6480</v>
      </c>
      <c r="H1047" s="8">
        <f>IFERROR(VLOOKUP(G1047,'Precio unitario'!A:B,2,0),0)</f>
        <v>550</v>
      </c>
      <c r="I1047" s="8">
        <f>IFERROR(IF(G1047="Producto D",VLOOKUP(G1047,'Precio unitario'!A:B,2,0)*0.9,VLOOKUP(G1047,'Precio unitario'!A:B,2,0)),"No existe")</f>
        <v>495</v>
      </c>
      <c r="J1047" t="s">
        <v>6482</v>
      </c>
    </row>
    <row r="1048" spans="1:10" x14ac:dyDescent="0.35">
      <c r="A1048" s="2">
        <v>43561</v>
      </c>
      <c r="B1048" s="4">
        <v>2019</v>
      </c>
      <c r="C1048" s="2" t="s">
        <v>23</v>
      </c>
      <c r="D1048" t="s">
        <v>6049</v>
      </c>
      <c r="E1048" s="3" t="s">
        <v>6490</v>
      </c>
      <c r="F1048" s="3" t="str">
        <f t="shared" si="16"/>
        <v>América Latina</v>
      </c>
      <c r="G1048" t="s">
        <v>6481</v>
      </c>
      <c r="H1048" s="8">
        <f>IFERROR(VLOOKUP(G1048,'Precio unitario'!A:B,2,0),0)</f>
        <v>450</v>
      </c>
      <c r="I1048" s="8">
        <f>IFERROR(IF(G1048="Producto D",VLOOKUP(G1048,'Precio unitario'!A:B,2,0)*0.9,VLOOKUP(G1048,'Precio unitario'!A:B,2,0)),"No existe")</f>
        <v>450</v>
      </c>
      <c r="J1048" t="s">
        <v>6484</v>
      </c>
    </row>
    <row r="1049" spans="1:10" x14ac:dyDescent="0.35">
      <c r="A1049" s="2">
        <v>43561</v>
      </c>
      <c r="B1049" s="4">
        <v>2019</v>
      </c>
      <c r="C1049" s="2" t="s">
        <v>23</v>
      </c>
      <c r="D1049" t="s">
        <v>6064</v>
      </c>
      <c r="E1049" s="3" t="s">
        <v>6493</v>
      </c>
      <c r="F1049" s="3" t="str">
        <f t="shared" si="16"/>
        <v>América Latina</v>
      </c>
      <c r="G1049" t="s">
        <v>6481</v>
      </c>
      <c r="H1049" s="8">
        <f>IFERROR(VLOOKUP(G1049,'Precio unitario'!A:B,2,0),0)</f>
        <v>450</v>
      </c>
      <c r="I1049" s="8">
        <f>IFERROR(IF(G1049="Producto D",VLOOKUP(G1049,'Precio unitario'!A:B,2,0)*0.9,VLOOKUP(G1049,'Precio unitario'!A:B,2,0)),"No existe")</f>
        <v>450</v>
      </c>
      <c r="J1049" t="s">
        <v>6484</v>
      </c>
    </row>
    <row r="1050" spans="1:10" x14ac:dyDescent="0.35">
      <c r="A1050" s="2">
        <v>43561</v>
      </c>
      <c r="B1050" s="4">
        <v>2019</v>
      </c>
      <c r="C1050" s="2" t="s">
        <v>23</v>
      </c>
      <c r="D1050" t="s">
        <v>6141</v>
      </c>
      <c r="E1050" s="3" t="s">
        <v>6491</v>
      </c>
      <c r="F1050" s="3" t="str">
        <f t="shared" si="16"/>
        <v>América Latina</v>
      </c>
      <c r="G1050" t="s">
        <v>6480</v>
      </c>
      <c r="H1050" s="8">
        <f>IFERROR(VLOOKUP(G1050,'Precio unitario'!A:B,2,0),0)</f>
        <v>550</v>
      </c>
      <c r="I1050" s="8">
        <f>IFERROR(IF(G1050="Producto D",VLOOKUP(G1050,'Precio unitario'!A:B,2,0)*0.9,VLOOKUP(G1050,'Precio unitario'!A:B,2,0)),"No existe")</f>
        <v>495</v>
      </c>
      <c r="J1050" t="s">
        <v>6482</v>
      </c>
    </row>
    <row r="1051" spans="1:10" x14ac:dyDescent="0.35">
      <c r="A1051" s="2">
        <v>43562</v>
      </c>
      <c r="B1051" s="4">
        <v>2019</v>
      </c>
      <c r="C1051" s="2" t="s">
        <v>23</v>
      </c>
      <c r="D1051" t="s">
        <v>6983</v>
      </c>
      <c r="E1051" s="3" t="s">
        <v>6492</v>
      </c>
      <c r="F1051" s="3" t="str">
        <f t="shared" si="16"/>
        <v>Europa</v>
      </c>
      <c r="G1051" t="s">
        <v>6480</v>
      </c>
      <c r="H1051" s="8">
        <f>IFERROR(VLOOKUP(G1051,'Precio unitario'!A:B,2,0),0)</f>
        <v>550</v>
      </c>
      <c r="I1051" s="8">
        <f>IFERROR(IF(G1051="Producto D",VLOOKUP(G1051,'Precio unitario'!A:B,2,0)*0.9,VLOOKUP(G1051,'Precio unitario'!A:B,2,0)),"No existe")</f>
        <v>495</v>
      </c>
      <c r="J1051" t="s">
        <v>6482</v>
      </c>
    </row>
    <row r="1052" spans="1:10" x14ac:dyDescent="0.35">
      <c r="A1052" s="2">
        <v>43562</v>
      </c>
      <c r="B1052" s="4">
        <v>2019</v>
      </c>
      <c r="C1052" s="2" t="s">
        <v>23</v>
      </c>
      <c r="D1052" t="s">
        <v>6268</v>
      </c>
      <c r="E1052" s="3" t="s">
        <v>6490</v>
      </c>
      <c r="F1052" s="3" t="str">
        <f t="shared" si="16"/>
        <v>América Latina</v>
      </c>
      <c r="G1052" t="s">
        <v>6478</v>
      </c>
      <c r="H1052" s="8">
        <f>IFERROR(VLOOKUP(G1052,'Precio unitario'!A:B,2,0),0)</f>
        <v>300</v>
      </c>
      <c r="I1052" s="8">
        <f>IFERROR(IF(G1052="Producto D",VLOOKUP(G1052,'Precio unitario'!A:B,2,0)*0.9,VLOOKUP(G1052,'Precio unitario'!A:B,2,0)),"No existe")</f>
        <v>300</v>
      </c>
      <c r="J1052" t="s">
        <v>6482</v>
      </c>
    </row>
    <row r="1053" spans="1:10" x14ac:dyDescent="0.35">
      <c r="A1053" s="2">
        <v>43562</v>
      </c>
      <c r="B1053" s="4">
        <v>2019</v>
      </c>
      <c r="C1053" s="2" t="s">
        <v>23</v>
      </c>
      <c r="D1053" t="s">
        <v>6287</v>
      </c>
      <c r="E1053" s="3" t="s">
        <v>6491</v>
      </c>
      <c r="F1053" s="3" t="str">
        <f t="shared" si="16"/>
        <v>América Latina</v>
      </c>
      <c r="G1053" t="s">
        <v>6478</v>
      </c>
      <c r="H1053" s="8">
        <f>IFERROR(VLOOKUP(G1053,'Precio unitario'!A:B,2,0),0)</f>
        <v>300</v>
      </c>
      <c r="I1053" s="8">
        <f>IFERROR(IF(G1053="Producto D",VLOOKUP(G1053,'Precio unitario'!A:B,2,0)*0.9,VLOOKUP(G1053,'Precio unitario'!A:B,2,0)),"No existe")</f>
        <v>300</v>
      </c>
      <c r="J1053" t="s">
        <v>6484</v>
      </c>
    </row>
    <row r="1054" spans="1:10" x14ac:dyDescent="0.35">
      <c r="A1054" s="2">
        <v>43562</v>
      </c>
      <c r="B1054" s="4">
        <v>2019</v>
      </c>
      <c r="C1054" s="2" t="s">
        <v>23</v>
      </c>
      <c r="D1054" t="s">
        <v>6984</v>
      </c>
      <c r="E1054" s="3" t="s">
        <v>6493</v>
      </c>
      <c r="F1054" s="3" t="str">
        <f t="shared" si="16"/>
        <v>América Latina</v>
      </c>
      <c r="G1054" t="s">
        <v>6478</v>
      </c>
      <c r="H1054" s="8">
        <f>IFERROR(VLOOKUP(G1054,'Precio unitario'!A:B,2,0),0)</f>
        <v>300</v>
      </c>
      <c r="I1054" s="8">
        <f>IFERROR(IF(G1054="Producto D",VLOOKUP(G1054,'Precio unitario'!A:B,2,0)*0.9,VLOOKUP(G1054,'Precio unitario'!A:B,2,0)),"No existe")</f>
        <v>300</v>
      </c>
      <c r="J1054" t="s">
        <v>6483</v>
      </c>
    </row>
    <row r="1055" spans="1:10" x14ac:dyDescent="0.35">
      <c r="A1055" s="2">
        <v>43562</v>
      </c>
      <c r="B1055" s="4">
        <v>2019</v>
      </c>
      <c r="C1055" s="2" t="s">
        <v>23</v>
      </c>
      <c r="D1055" t="s">
        <v>6445</v>
      </c>
      <c r="E1055" s="3" t="s">
        <v>6491</v>
      </c>
      <c r="F1055" s="3" t="str">
        <f t="shared" si="16"/>
        <v>América Latina</v>
      </c>
      <c r="G1055" t="s">
        <v>6478</v>
      </c>
      <c r="H1055" s="8">
        <f>IFERROR(VLOOKUP(G1055,'Precio unitario'!A:B,2,0),0)</f>
        <v>300</v>
      </c>
      <c r="I1055" s="8">
        <f>IFERROR(IF(G1055="Producto D",VLOOKUP(G1055,'Precio unitario'!A:B,2,0)*0.9,VLOOKUP(G1055,'Precio unitario'!A:B,2,0)),"No existe")</f>
        <v>300</v>
      </c>
      <c r="J1055" t="s">
        <v>6483</v>
      </c>
    </row>
    <row r="1056" spans="1:10" x14ac:dyDescent="0.35">
      <c r="A1056" s="2">
        <v>43562</v>
      </c>
      <c r="B1056" s="4">
        <v>2019</v>
      </c>
      <c r="C1056" s="2" t="s">
        <v>23</v>
      </c>
      <c r="D1056" t="s">
        <v>6985</v>
      </c>
      <c r="E1056" s="3" t="s">
        <v>6490</v>
      </c>
      <c r="F1056" s="3" t="str">
        <f t="shared" si="16"/>
        <v>América Latina</v>
      </c>
      <c r="G1056" t="s">
        <v>6478</v>
      </c>
      <c r="H1056" s="8">
        <f>IFERROR(VLOOKUP(G1056,'Precio unitario'!A:B,2,0),0)</f>
        <v>300</v>
      </c>
      <c r="I1056" s="8">
        <f>IFERROR(IF(G1056="Producto D",VLOOKUP(G1056,'Precio unitario'!A:B,2,0)*0.9,VLOOKUP(G1056,'Precio unitario'!A:B,2,0)),"No existe")</f>
        <v>300</v>
      </c>
      <c r="J1056" t="s">
        <v>6483</v>
      </c>
    </row>
    <row r="1057" spans="1:10" x14ac:dyDescent="0.35">
      <c r="A1057" s="2">
        <v>43562</v>
      </c>
      <c r="B1057" s="4">
        <v>2019</v>
      </c>
      <c r="C1057" s="2" t="s">
        <v>23</v>
      </c>
      <c r="D1057" t="s">
        <v>6986</v>
      </c>
      <c r="E1057" s="3" t="s">
        <v>6492</v>
      </c>
      <c r="F1057" s="3" t="str">
        <f t="shared" si="16"/>
        <v>Europa</v>
      </c>
      <c r="G1057" t="s">
        <v>6481</v>
      </c>
      <c r="H1057" s="8">
        <f>IFERROR(VLOOKUP(G1057,'Precio unitario'!A:B,2,0),0)</f>
        <v>450</v>
      </c>
      <c r="I1057" s="8">
        <f>IFERROR(IF(G1057="Producto D",VLOOKUP(G1057,'Precio unitario'!A:B,2,0)*0.9,VLOOKUP(G1057,'Precio unitario'!A:B,2,0)),"No existe")</f>
        <v>450</v>
      </c>
      <c r="J1057" t="s">
        <v>6483</v>
      </c>
    </row>
    <row r="1058" spans="1:10" x14ac:dyDescent="0.35">
      <c r="A1058" s="2">
        <v>43562</v>
      </c>
      <c r="B1058" s="4">
        <v>2019</v>
      </c>
      <c r="C1058" s="2" t="s">
        <v>23</v>
      </c>
      <c r="D1058" t="s">
        <v>6987</v>
      </c>
      <c r="E1058" s="3" t="s">
        <v>6493</v>
      </c>
      <c r="F1058" s="3" t="str">
        <f t="shared" si="16"/>
        <v>América Latina</v>
      </c>
      <c r="G1058" t="s">
        <v>6481</v>
      </c>
      <c r="H1058" s="8">
        <f>IFERROR(VLOOKUP(G1058,'Precio unitario'!A:B,2,0),0)</f>
        <v>450</v>
      </c>
      <c r="I1058" s="8">
        <f>IFERROR(IF(G1058="Producto D",VLOOKUP(G1058,'Precio unitario'!A:B,2,0)*0.9,VLOOKUP(G1058,'Precio unitario'!A:B,2,0)),"No existe")</f>
        <v>450</v>
      </c>
      <c r="J1058" t="s">
        <v>6483</v>
      </c>
    </row>
    <row r="1059" spans="1:10" x14ac:dyDescent="0.35">
      <c r="A1059" s="2">
        <v>43562</v>
      </c>
      <c r="B1059" s="4">
        <v>2019</v>
      </c>
      <c r="C1059" s="2" t="s">
        <v>23</v>
      </c>
      <c r="D1059" t="s">
        <v>6988</v>
      </c>
      <c r="E1059" s="3" t="s">
        <v>6494</v>
      </c>
      <c r="F1059" s="3" t="str">
        <f t="shared" si="16"/>
        <v>América Latina</v>
      </c>
      <c r="G1059" t="s">
        <v>6479</v>
      </c>
      <c r="H1059" s="8">
        <f>IFERROR(VLOOKUP(G1059,'Precio unitario'!A:B,2,0),0)</f>
        <v>150</v>
      </c>
      <c r="I1059" s="8">
        <f>IFERROR(IF(G1059="Producto D",VLOOKUP(G1059,'Precio unitario'!A:B,2,0)*0.9,VLOOKUP(G1059,'Precio unitario'!A:B,2,0)),"No existe")</f>
        <v>150</v>
      </c>
      <c r="J1059" t="s">
        <v>6484</v>
      </c>
    </row>
    <row r="1060" spans="1:10" x14ac:dyDescent="0.35">
      <c r="A1060" s="2">
        <v>43563</v>
      </c>
      <c r="B1060" s="4">
        <v>2019</v>
      </c>
      <c r="C1060" s="2" t="s">
        <v>23</v>
      </c>
      <c r="D1060" t="s">
        <v>6989</v>
      </c>
      <c r="E1060" s="3" t="s">
        <v>6492</v>
      </c>
      <c r="F1060" s="3" t="str">
        <f t="shared" si="16"/>
        <v>Europa</v>
      </c>
      <c r="G1060" t="s">
        <v>6479</v>
      </c>
      <c r="H1060" s="8">
        <f>IFERROR(VLOOKUP(G1060,'Precio unitario'!A:B,2,0),0)</f>
        <v>150</v>
      </c>
      <c r="I1060" s="8">
        <f>IFERROR(IF(G1060="Producto D",VLOOKUP(G1060,'Precio unitario'!A:B,2,0)*0.9,VLOOKUP(G1060,'Precio unitario'!A:B,2,0)),"No existe")</f>
        <v>150</v>
      </c>
      <c r="J1060" t="s">
        <v>6484</v>
      </c>
    </row>
    <row r="1061" spans="1:10" x14ac:dyDescent="0.35">
      <c r="A1061" s="2">
        <v>43563</v>
      </c>
      <c r="B1061" s="4">
        <v>2019</v>
      </c>
      <c r="C1061" s="2" t="s">
        <v>23</v>
      </c>
      <c r="D1061" t="s">
        <v>6990</v>
      </c>
      <c r="E1061" s="3" t="s">
        <v>6492</v>
      </c>
      <c r="F1061" s="3" t="str">
        <f t="shared" si="16"/>
        <v>Europa</v>
      </c>
      <c r="G1061" t="s">
        <v>6481</v>
      </c>
      <c r="H1061" s="8">
        <f>IFERROR(VLOOKUP(G1061,'Precio unitario'!A:B,2,0),0)</f>
        <v>450</v>
      </c>
      <c r="I1061" s="8">
        <f>IFERROR(IF(G1061="Producto D",VLOOKUP(G1061,'Precio unitario'!A:B,2,0)*0.9,VLOOKUP(G1061,'Precio unitario'!A:B,2,0)),"No existe")</f>
        <v>450</v>
      </c>
      <c r="J1061" t="s">
        <v>6484</v>
      </c>
    </row>
    <row r="1062" spans="1:10" x14ac:dyDescent="0.35">
      <c r="A1062" s="2">
        <v>43563</v>
      </c>
      <c r="B1062" s="4">
        <v>2019</v>
      </c>
      <c r="C1062" s="2" t="s">
        <v>23</v>
      </c>
      <c r="D1062" t="s">
        <v>137</v>
      </c>
      <c r="E1062" s="3" t="s">
        <v>6491</v>
      </c>
      <c r="F1062" s="3" t="str">
        <f t="shared" si="16"/>
        <v>América Latina</v>
      </c>
      <c r="G1062" t="s">
        <v>6478</v>
      </c>
      <c r="H1062" s="8">
        <f>IFERROR(VLOOKUP(G1062,'Precio unitario'!A:B,2,0),0)</f>
        <v>300</v>
      </c>
      <c r="I1062" s="8">
        <f>IFERROR(IF(G1062="Producto D",VLOOKUP(G1062,'Precio unitario'!A:B,2,0)*0.9,VLOOKUP(G1062,'Precio unitario'!A:B,2,0)),"No existe")</f>
        <v>300</v>
      </c>
      <c r="J1062" t="s">
        <v>6483</v>
      </c>
    </row>
    <row r="1063" spans="1:10" x14ac:dyDescent="0.35">
      <c r="A1063" s="2">
        <v>43563</v>
      </c>
      <c r="B1063" s="4">
        <v>2019</v>
      </c>
      <c r="C1063" s="2" t="s">
        <v>23</v>
      </c>
      <c r="D1063" t="s">
        <v>6991</v>
      </c>
      <c r="E1063" s="3" t="s">
        <v>6493</v>
      </c>
      <c r="F1063" s="3" t="str">
        <f t="shared" si="16"/>
        <v>América Latina</v>
      </c>
      <c r="G1063" t="s">
        <v>6479</v>
      </c>
      <c r="H1063" s="8">
        <f>IFERROR(VLOOKUP(G1063,'Precio unitario'!A:B,2,0),0)</f>
        <v>150</v>
      </c>
      <c r="I1063" s="8">
        <f>IFERROR(IF(G1063="Producto D",VLOOKUP(G1063,'Precio unitario'!A:B,2,0)*0.9,VLOOKUP(G1063,'Precio unitario'!A:B,2,0)),"No existe")</f>
        <v>150</v>
      </c>
      <c r="J1063" t="s">
        <v>6484</v>
      </c>
    </row>
    <row r="1064" spans="1:10" x14ac:dyDescent="0.35">
      <c r="A1064" s="2">
        <v>43563</v>
      </c>
      <c r="B1064" s="4">
        <v>2019</v>
      </c>
      <c r="C1064" s="2" t="s">
        <v>23</v>
      </c>
      <c r="D1064" t="s">
        <v>6992</v>
      </c>
      <c r="E1064" s="3" t="s">
        <v>6491</v>
      </c>
      <c r="F1064" s="3" t="str">
        <f t="shared" si="16"/>
        <v>América Latina</v>
      </c>
      <c r="G1064" t="s">
        <v>6480</v>
      </c>
      <c r="H1064" s="8">
        <f>IFERROR(VLOOKUP(G1064,'Precio unitario'!A:B,2,0),0)</f>
        <v>550</v>
      </c>
      <c r="I1064" s="8">
        <f>IFERROR(IF(G1064="Producto D",VLOOKUP(G1064,'Precio unitario'!A:B,2,0)*0.9,VLOOKUP(G1064,'Precio unitario'!A:B,2,0)),"No existe")</f>
        <v>495</v>
      </c>
      <c r="J1064" t="s">
        <v>6483</v>
      </c>
    </row>
    <row r="1065" spans="1:10" x14ac:dyDescent="0.35">
      <c r="A1065" s="2">
        <v>43563</v>
      </c>
      <c r="B1065" s="4">
        <v>2019</v>
      </c>
      <c r="C1065" s="2" t="s">
        <v>23</v>
      </c>
      <c r="D1065" t="s">
        <v>215</v>
      </c>
      <c r="E1065" s="3" t="s">
        <v>6494</v>
      </c>
      <c r="F1065" s="3" t="str">
        <f t="shared" si="16"/>
        <v>América Latina</v>
      </c>
      <c r="G1065" t="s">
        <v>6478</v>
      </c>
      <c r="H1065" s="8">
        <f>IFERROR(VLOOKUP(G1065,'Precio unitario'!A:B,2,0),0)</f>
        <v>300</v>
      </c>
      <c r="I1065" s="8">
        <f>IFERROR(IF(G1065="Producto D",VLOOKUP(G1065,'Precio unitario'!A:B,2,0)*0.9,VLOOKUP(G1065,'Precio unitario'!A:B,2,0)),"No existe")</f>
        <v>300</v>
      </c>
      <c r="J1065" t="s">
        <v>6482</v>
      </c>
    </row>
    <row r="1066" spans="1:10" x14ac:dyDescent="0.35">
      <c r="A1066" s="2">
        <v>43563</v>
      </c>
      <c r="B1066" s="4">
        <v>2019</v>
      </c>
      <c r="C1066" s="2" t="s">
        <v>23</v>
      </c>
      <c r="D1066" t="s">
        <v>225</v>
      </c>
      <c r="E1066" s="3" t="s">
        <v>6491</v>
      </c>
      <c r="F1066" s="3" t="str">
        <f t="shared" si="16"/>
        <v>América Latina</v>
      </c>
      <c r="G1066" t="s">
        <v>6480</v>
      </c>
      <c r="H1066" s="8">
        <f>IFERROR(VLOOKUP(G1066,'Precio unitario'!A:B,2,0),0)</f>
        <v>550</v>
      </c>
      <c r="I1066" s="8">
        <f>IFERROR(IF(G1066="Producto D",VLOOKUP(G1066,'Precio unitario'!A:B,2,0)*0.9,VLOOKUP(G1066,'Precio unitario'!A:B,2,0)),"No existe")</f>
        <v>495</v>
      </c>
      <c r="J1066" t="s">
        <v>6482</v>
      </c>
    </row>
    <row r="1067" spans="1:10" x14ac:dyDescent="0.35">
      <c r="A1067" s="2">
        <v>43563</v>
      </c>
      <c r="B1067" s="4">
        <v>2019</v>
      </c>
      <c r="C1067" s="2" t="s">
        <v>23</v>
      </c>
      <c r="D1067" t="s">
        <v>251</v>
      </c>
      <c r="E1067" s="3" t="s">
        <v>6493</v>
      </c>
      <c r="F1067" s="3" t="str">
        <f t="shared" si="16"/>
        <v>América Latina</v>
      </c>
      <c r="G1067" t="s">
        <v>6478</v>
      </c>
      <c r="H1067" s="8">
        <f>IFERROR(VLOOKUP(G1067,'Precio unitario'!A:B,2,0),0)</f>
        <v>300</v>
      </c>
      <c r="I1067" s="8">
        <f>IFERROR(IF(G1067="Producto D",VLOOKUP(G1067,'Precio unitario'!A:B,2,0)*0.9,VLOOKUP(G1067,'Precio unitario'!A:B,2,0)),"No existe")</f>
        <v>300</v>
      </c>
      <c r="J1067" t="s">
        <v>6484</v>
      </c>
    </row>
    <row r="1068" spans="1:10" x14ac:dyDescent="0.35">
      <c r="A1068" s="2">
        <v>43563</v>
      </c>
      <c r="B1068" s="4">
        <v>2019</v>
      </c>
      <c r="C1068" s="2" t="s">
        <v>23</v>
      </c>
      <c r="D1068" t="s">
        <v>6993</v>
      </c>
      <c r="E1068" s="3" t="s">
        <v>6490</v>
      </c>
      <c r="F1068" s="3" t="str">
        <f t="shared" si="16"/>
        <v>América Latina</v>
      </c>
      <c r="G1068" t="s">
        <v>6480</v>
      </c>
      <c r="H1068" s="8">
        <f>IFERROR(VLOOKUP(G1068,'Precio unitario'!A:B,2,0),0)</f>
        <v>550</v>
      </c>
      <c r="I1068" s="8">
        <f>IFERROR(IF(G1068="Producto D",VLOOKUP(G1068,'Precio unitario'!A:B,2,0)*0.9,VLOOKUP(G1068,'Precio unitario'!A:B,2,0)),"No existe")</f>
        <v>495</v>
      </c>
      <c r="J1068" t="s">
        <v>6482</v>
      </c>
    </row>
    <row r="1069" spans="1:10" x14ac:dyDescent="0.35">
      <c r="A1069" s="2">
        <v>43563</v>
      </c>
      <c r="B1069" s="4">
        <v>2019</v>
      </c>
      <c r="C1069" s="2" t="s">
        <v>23</v>
      </c>
      <c r="D1069" t="s">
        <v>6994</v>
      </c>
      <c r="E1069" s="3" t="s">
        <v>6492</v>
      </c>
      <c r="F1069" s="3" t="str">
        <f t="shared" si="16"/>
        <v>Europa</v>
      </c>
      <c r="G1069" t="s">
        <v>6478</v>
      </c>
      <c r="H1069" s="8">
        <f>IFERROR(VLOOKUP(G1069,'Precio unitario'!A:B,2,0),0)</f>
        <v>300</v>
      </c>
      <c r="I1069" s="8">
        <f>IFERROR(IF(G1069="Producto D",VLOOKUP(G1069,'Precio unitario'!A:B,2,0)*0.9,VLOOKUP(G1069,'Precio unitario'!A:B,2,0)),"No existe")</f>
        <v>300</v>
      </c>
      <c r="J1069" t="s">
        <v>6483</v>
      </c>
    </row>
    <row r="1070" spans="1:10" x14ac:dyDescent="0.35">
      <c r="A1070" s="2">
        <v>43563</v>
      </c>
      <c r="B1070" s="4">
        <v>2019</v>
      </c>
      <c r="C1070" s="2" t="s">
        <v>23</v>
      </c>
      <c r="D1070" t="s">
        <v>6995</v>
      </c>
      <c r="E1070" s="3" t="s">
        <v>6491</v>
      </c>
      <c r="F1070" s="3" t="str">
        <f t="shared" si="16"/>
        <v>América Latina</v>
      </c>
      <c r="G1070" t="s">
        <v>6478</v>
      </c>
      <c r="H1070" s="8">
        <f>IFERROR(VLOOKUP(G1070,'Precio unitario'!A:B,2,0),0)</f>
        <v>300</v>
      </c>
      <c r="I1070" s="8">
        <f>IFERROR(IF(G1070="Producto D",VLOOKUP(G1070,'Precio unitario'!A:B,2,0)*0.9,VLOOKUP(G1070,'Precio unitario'!A:B,2,0)),"No existe")</f>
        <v>300</v>
      </c>
      <c r="J1070" t="s">
        <v>6483</v>
      </c>
    </row>
    <row r="1071" spans="1:10" x14ac:dyDescent="0.35">
      <c r="A1071" s="2">
        <v>43564</v>
      </c>
      <c r="B1071" s="4">
        <v>2019</v>
      </c>
      <c r="C1071" s="2" t="s">
        <v>23</v>
      </c>
      <c r="D1071" t="s">
        <v>403</v>
      </c>
      <c r="E1071" s="3" t="s">
        <v>6490</v>
      </c>
      <c r="F1071" s="3" t="str">
        <f t="shared" si="16"/>
        <v>América Latina</v>
      </c>
      <c r="G1071" t="s">
        <v>6478</v>
      </c>
      <c r="H1071" s="8">
        <f>IFERROR(VLOOKUP(G1071,'Precio unitario'!A:B,2,0),0)</f>
        <v>300</v>
      </c>
      <c r="I1071" s="8">
        <f>IFERROR(IF(G1071="Producto D",VLOOKUP(G1071,'Precio unitario'!A:B,2,0)*0.9,VLOOKUP(G1071,'Precio unitario'!A:B,2,0)),"No existe")</f>
        <v>300</v>
      </c>
      <c r="J1071" t="s">
        <v>6483</v>
      </c>
    </row>
    <row r="1072" spans="1:10" x14ac:dyDescent="0.35">
      <c r="A1072" s="2">
        <v>43564</v>
      </c>
      <c r="B1072" s="4">
        <v>2019</v>
      </c>
      <c r="C1072" s="2" t="s">
        <v>23</v>
      </c>
      <c r="D1072" t="s">
        <v>6996</v>
      </c>
      <c r="E1072" s="3" t="s">
        <v>6493</v>
      </c>
      <c r="F1072" s="3" t="str">
        <f t="shared" si="16"/>
        <v>América Latina</v>
      </c>
      <c r="G1072" t="s">
        <v>6481</v>
      </c>
      <c r="H1072" s="8">
        <f>IFERROR(VLOOKUP(G1072,'Precio unitario'!A:B,2,0),0)</f>
        <v>450</v>
      </c>
      <c r="I1072" s="8">
        <f>IFERROR(IF(G1072="Producto D",VLOOKUP(G1072,'Precio unitario'!A:B,2,0)*0.9,VLOOKUP(G1072,'Precio unitario'!A:B,2,0)),"No existe")</f>
        <v>450</v>
      </c>
      <c r="J1072" t="s">
        <v>6482</v>
      </c>
    </row>
    <row r="1073" spans="1:10" x14ac:dyDescent="0.35">
      <c r="A1073" s="2">
        <v>43564</v>
      </c>
      <c r="B1073" s="4">
        <v>2019</v>
      </c>
      <c r="C1073" s="2" t="s">
        <v>23</v>
      </c>
      <c r="D1073" t="s">
        <v>420</v>
      </c>
      <c r="E1073" s="3" t="s">
        <v>6491</v>
      </c>
      <c r="F1073" s="3" t="str">
        <f t="shared" si="16"/>
        <v>América Latina</v>
      </c>
      <c r="G1073" t="s">
        <v>6481</v>
      </c>
      <c r="H1073" s="8">
        <f>IFERROR(VLOOKUP(G1073,'Precio unitario'!A:B,2,0),0)</f>
        <v>450</v>
      </c>
      <c r="I1073" s="8">
        <f>IFERROR(IF(G1073="Producto D",VLOOKUP(G1073,'Precio unitario'!A:B,2,0)*0.9,VLOOKUP(G1073,'Precio unitario'!A:B,2,0)),"No existe")</f>
        <v>450</v>
      </c>
      <c r="J1073" t="s">
        <v>6484</v>
      </c>
    </row>
    <row r="1074" spans="1:10" x14ac:dyDescent="0.35">
      <c r="A1074" s="2">
        <v>43564</v>
      </c>
      <c r="B1074" s="4">
        <v>2019</v>
      </c>
      <c r="C1074" s="2" t="s">
        <v>23</v>
      </c>
      <c r="D1074" t="s">
        <v>424</v>
      </c>
      <c r="E1074" s="3" t="s">
        <v>6492</v>
      </c>
      <c r="F1074" s="3" t="str">
        <f t="shared" si="16"/>
        <v>Europa</v>
      </c>
      <c r="G1074" t="s">
        <v>6478</v>
      </c>
      <c r="H1074" s="8">
        <f>IFERROR(VLOOKUP(G1074,'Precio unitario'!A:B,2,0),0)</f>
        <v>300</v>
      </c>
      <c r="I1074" s="8">
        <f>IFERROR(IF(G1074="Producto D",VLOOKUP(G1074,'Precio unitario'!A:B,2,0)*0.9,VLOOKUP(G1074,'Precio unitario'!A:B,2,0)),"No existe")</f>
        <v>300</v>
      </c>
      <c r="J1074" t="s">
        <v>6484</v>
      </c>
    </row>
    <row r="1075" spans="1:10" x14ac:dyDescent="0.35">
      <c r="A1075" s="2">
        <v>43564</v>
      </c>
      <c r="B1075" s="4">
        <v>2019</v>
      </c>
      <c r="C1075" s="2" t="s">
        <v>23</v>
      </c>
      <c r="D1075" t="s">
        <v>6997</v>
      </c>
      <c r="E1075" s="3" t="s">
        <v>6490</v>
      </c>
      <c r="F1075" s="3" t="str">
        <f t="shared" si="16"/>
        <v>América Latina</v>
      </c>
      <c r="G1075" t="s">
        <v>6478</v>
      </c>
      <c r="H1075" s="8">
        <f>IFERROR(VLOOKUP(G1075,'Precio unitario'!A:B,2,0),0)</f>
        <v>300</v>
      </c>
      <c r="I1075" s="8">
        <f>IFERROR(IF(G1075="Producto D",VLOOKUP(G1075,'Precio unitario'!A:B,2,0)*0.9,VLOOKUP(G1075,'Precio unitario'!A:B,2,0)),"No existe")</f>
        <v>300</v>
      </c>
      <c r="J1075" t="s">
        <v>6483</v>
      </c>
    </row>
    <row r="1076" spans="1:10" x14ac:dyDescent="0.35">
      <c r="A1076" s="2">
        <v>43564</v>
      </c>
      <c r="B1076" s="4">
        <v>2019</v>
      </c>
      <c r="C1076" s="2" t="s">
        <v>23</v>
      </c>
      <c r="D1076" t="s">
        <v>497</v>
      </c>
      <c r="E1076" s="3" t="s">
        <v>6491</v>
      </c>
      <c r="F1076" s="3" t="str">
        <f t="shared" si="16"/>
        <v>América Latina</v>
      </c>
      <c r="G1076" t="s">
        <v>6478</v>
      </c>
      <c r="H1076" s="8">
        <f>IFERROR(VLOOKUP(G1076,'Precio unitario'!A:B,2,0),0)</f>
        <v>300</v>
      </c>
      <c r="I1076" s="8">
        <f>IFERROR(IF(G1076="Producto D",VLOOKUP(G1076,'Precio unitario'!A:B,2,0)*0.9,VLOOKUP(G1076,'Precio unitario'!A:B,2,0)),"No existe")</f>
        <v>300</v>
      </c>
      <c r="J1076" t="s">
        <v>6484</v>
      </c>
    </row>
    <row r="1077" spans="1:10" x14ac:dyDescent="0.35">
      <c r="A1077" s="2">
        <v>43564</v>
      </c>
      <c r="B1077" s="4">
        <v>2019</v>
      </c>
      <c r="C1077" s="2" t="s">
        <v>23</v>
      </c>
      <c r="D1077" t="s">
        <v>6998</v>
      </c>
      <c r="E1077" s="3" t="s">
        <v>6493</v>
      </c>
      <c r="F1077" s="3" t="str">
        <f t="shared" si="16"/>
        <v>América Latina</v>
      </c>
      <c r="G1077" t="s">
        <v>6481</v>
      </c>
      <c r="H1077" s="8">
        <f>IFERROR(VLOOKUP(G1077,'Precio unitario'!A:B,2,0),0)</f>
        <v>450</v>
      </c>
      <c r="I1077" s="8">
        <f>IFERROR(IF(G1077="Producto D",VLOOKUP(G1077,'Precio unitario'!A:B,2,0)*0.9,VLOOKUP(G1077,'Precio unitario'!A:B,2,0)),"No existe")</f>
        <v>450</v>
      </c>
      <c r="J1077" t="s">
        <v>6484</v>
      </c>
    </row>
    <row r="1078" spans="1:10" x14ac:dyDescent="0.35">
      <c r="A1078" s="2">
        <v>43564</v>
      </c>
      <c r="B1078" s="4">
        <v>2019</v>
      </c>
      <c r="C1078" s="2" t="s">
        <v>23</v>
      </c>
      <c r="D1078" t="s">
        <v>521</v>
      </c>
      <c r="E1078" s="3" t="s">
        <v>6491</v>
      </c>
      <c r="F1078" s="3" t="str">
        <f t="shared" si="16"/>
        <v>América Latina</v>
      </c>
      <c r="G1078" t="s">
        <v>6479</v>
      </c>
      <c r="H1078" s="8">
        <f>IFERROR(VLOOKUP(G1078,'Precio unitario'!A:B,2,0),0)</f>
        <v>150</v>
      </c>
      <c r="I1078" s="8">
        <f>IFERROR(IF(G1078="Producto D",VLOOKUP(G1078,'Precio unitario'!A:B,2,0)*0.9,VLOOKUP(G1078,'Precio unitario'!A:B,2,0)),"No existe")</f>
        <v>150</v>
      </c>
      <c r="J1078" t="s">
        <v>6484</v>
      </c>
    </row>
    <row r="1079" spans="1:10" x14ac:dyDescent="0.35">
      <c r="A1079" s="2">
        <v>43564</v>
      </c>
      <c r="B1079" s="4">
        <v>2019</v>
      </c>
      <c r="C1079" s="2" t="s">
        <v>23</v>
      </c>
      <c r="D1079" t="s">
        <v>559</v>
      </c>
      <c r="E1079" s="3" t="s">
        <v>6490</v>
      </c>
      <c r="F1079" s="3" t="str">
        <f t="shared" si="16"/>
        <v>América Latina</v>
      </c>
      <c r="G1079" t="s">
        <v>6479</v>
      </c>
      <c r="H1079" s="8">
        <f>IFERROR(VLOOKUP(G1079,'Precio unitario'!A:B,2,0),0)</f>
        <v>150</v>
      </c>
      <c r="I1079" s="8">
        <f>IFERROR(IF(G1079="Producto D",VLOOKUP(G1079,'Precio unitario'!A:B,2,0)*0.9,VLOOKUP(G1079,'Precio unitario'!A:B,2,0)),"No existe")</f>
        <v>150</v>
      </c>
      <c r="J1079" t="s">
        <v>6482</v>
      </c>
    </row>
    <row r="1080" spans="1:10" x14ac:dyDescent="0.35">
      <c r="A1080" s="2">
        <v>43565</v>
      </c>
      <c r="B1080" s="4">
        <v>2019</v>
      </c>
      <c r="C1080" s="2" t="s">
        <v>23</v>
      </c>
      <c r="D1080" t="s">
        <v>6999</v>
      </c>
      <c r="E1080" s="3" t="s">
        <v>6492</v>
      </c>
      <c r="F1080" s="3" t="str">
        <f t="shared" si="16"/>
        <v>Europa</v>
      </c>
      <c r="G1080" t="s">
        <v>6481</v>
      </c>
      <c r="H1080" s="8">
        <f>IFERROR(VLOOKUP(G1080,'Precio unitario'!A:B,2,0),0)</f>
        <v>450</v>
      </c>
      <c r="I1080" s="8">
        <f>IFERROR(IF(G1080="Producto D",VLOOKUP(G1080,'Precio unitario'!A:B,2,0)*0.9,VLOOKUP(G1080,'Precio unitario'!A:B,2,0)),"No existe")</f>
        <v>450</v>
      </c>
      <c r="J1080" t="s">
        <v>6484</v>
      </c>
    </row>
    <row r="1081" spans="1:10" x14ac:dyDescent="0.35">
      <c r="A1081" s="2">
        <v>43565</v>
      </c>
      <c r="B1081" s="4">
        <v>2019</v>
      </c>
      <c r="C1081" s="2" t="s">
        <v>23</v>
      </c>
      <c r="D1081" t="s">
        <v>7000</v>
      </c>
      <c r="E1081" s="3" t="s">
        <v>6493</v>
      </c>
      <c r="F1081" s="3" t="str">
        <f t="shared" si="16"/>
        <v>América Latina</v>
      </c>
      <c r="G1081" t="s">
        <v>6478</v>
      </c>
      <c r="H1081" s="8">
        <f>IFERROR(VLOOKUP(G1081,'Precio unitario'!A:B,2,0),0)</f>
        <v>300</v>
      </c>
      <c r="I1081" s="8">
        <f>IFERROR(IF(G1081="Producto D",VLOOKUP(G1081,'Precio unitario'!A:B,2,0)*0.9,VLOOKUP(G1081,'Precio unitario'!A:B,2,0)),"No existe")</f>
        <v>300</v>
      </c>
      <c r="J1081" t="s">
        <v>6484</v>
      </c>
    </row>
    <row r="1082" spans="1:10" x14ac:dyDescent="0.35">
      <c r="A1082" s="2">
        <v>43565</v>
      </c>
      <c r="B1082" s="4">
        <v>2019</v>
      </c>
      <c r="C1082" s="2" t="s">
        <v>23</v>
      </c>
      <c r="D1082" t="s">
        <v>747</v>
      </c>
      <c r="E1082" s="3" t="s">
        <v>6494</v>
      </c>
      <c r="F1082" s="3" t="str">
        <f t="shared" si="16"/>
        <v>América Latina</v>
      </c>
      <c r="G1082" t="s">
        <v>6478</v>
      </c>
      <c r="H1082" s="8">
        <f>IFERROR(VLOOKUP(G1082,'Precio unitario'!A:B,2,0),0)</f>
        <v>300</v>
      </c>
      <c r="I1082" s="8">
        <f>IFERROR(IF(G1082="Producto D",VLOOKUP(G1082,'Precio unitario'!A:B,2,0)*0.9,VLOOKUP(G1082,'Precio unitario'!A:B,2,0)),"No existe")</f>
        <v>300</v>
      </c>
      <c r="J1082" t="s">
        <v>6484</v>
      </c>
    </row>
    <row r="1083" spans="1:10" x14ac:dyDescent="0.35">
      <c r="A1083" s="2">
        <v>43565</v>
      </c>
      <c r="B1083" s="4">
        <v>2019</v>
      </c>
      <c r="C1083" s="2" t="s">
        <v>23</v>
      </c>
      <c r="D1083" t="s">
        <v>771</v>
      </c>
      <c r="E1083" s="3" t="s">
        <v>6492</v>
      </c>
      <c r="F1083" s="3" t="str">
        <f t="shared" si="16"/>
        <v>Europa</v>
      </c>
      <c r="G1083" t="s">
        <v>6478</v>
      </c>
      <c r="H1083" s="8">
        <f>IFERROR(VLOOKUP(G1083,'Precio unitario'!A:B,2,0),0)</f>
        <v>300</v>
      </c>
      <c r="I1083" s="8">
        <f>IFERROR(IF(G1083="Producto D",VLOOKUP(G1083,'Precio unitario'!A:B,2,0)*0.9,VLOOKUP(G1083,'Precio unitario'!A:B,2,0)),"No existe")</f>
        <v>300</v>
      </c>
      <c r="J1083" t="s">
        <v>6484</v>
      </c>
    </row>
    <row r="1084" spans="1:10" x14ac:dyDescent="0.35">
      <c r="A1084" s="2">
        <v>43565</v>
      </c>
      <c r="B1084" s="4">
        <v>2019</v>
      </c>
      <c r="C1084" s="2" t="s">
        <v>23</v>
      </c>
      <c r="D1084" t="s">
        <v>783</v>
      </c>
      <c r="E1084" s="3" t="s">
        <v>6492</v>
      </c>
      <c r="F1084" s="3" t="str">
        <f t="shared" si="16"/>
        <v>Europa</v>
      </c>
      <c r="G1084" t="s">
        <v>6479</v>
      </c>
      <c r="H1084" s="8">
        <f>IFERROR(VLOOKUP(G1084,'Precio unitario'!A:B,2,0),0)</f>
        <v>150</v>
      </c>
      <c r="I1084" s="8">
        <f>IFERROR(IF(G1084="Producto D",VLOOKUP(G1084,'Precio unitario'!A:B,2,0)*0.9,VLOOKUP(G1084,'Precio unitario'!A:B,2,0)),"No existe")</f>
        <v>150</v>
      </c>
      <c r="J1084" t="s">
        <v>6482</v>
      </c>
    </row>
    <row r="1085" spans="1:10" x14ac:dyDescent="0.35">
      <c r="A1085" s="2">
        <v>43565</v>
      </c>
      <c r="B1085" s="4">
        <v>2019</v>
      </c>
      <c r="C1085" s="2" t="s">
        <v>23</v>
      </c>
      <c r="D1085" t="s">
        <v>7001</v>
      </c>
      <c r="E1085" s="3" t="s">
        <v>6491</v>
      </c>
      <c r="F1085" s="3" t="str">
        <f t="shared" si="16"/>
        <v>América Latina</v>
      </c>
      <c r="G1085" t="s">
        <v>6481</v>
      </c>
      <c r="H1085" s="8">
        <f>IFERROR(VLOOKUP(G1085,'Precio unitario'!A:B,2,0),0)</f>
        <v>450</v>
      </c>
      <c r="I1085" s="8">
        <f>IFERROR(IF(G1085="Producto D",VLOOKUP(G1085,'Precio unitario'!A:B,2,0)*0.9,VLOOKUP(G1085,'Precio unitario'!A:B,2,0)),"No existe")</f>
        <v>450</v>
      </c>
      <c r="J1085" t="s">
        <v>6482</v>
      </c>
    </row>
    <row r="1086" spans="1:10" x14ac:dyDescent="0.35">
      <c r="A1086" s="2">
        <v>43565</v>
      </c>
      <c r="B1086" s="4">
        <v>2019</v>
      </c>
      <c r="C1086" s="2" t="s">
        <v>23</v>
      </c>
      <c r="D1086" t="s">
        <v>860</v>
      </c>
      <c r="E1086" s="3" t="s">
        <v>6493</v>
      </c>
      <c r="F1086" s="3" t="str">
        <f t="shared" si="16"/>
        <v>América Latina</v>
      </c>
      <c r="G1086" t="s">
        <v>6479</v>
      </c>
      <c r="H1086" s="8">
        <f>IFERROR(VLOOKUP(G1086,'Precio unitario'!A:B,2,0),0)</f>
        <v>150</v>
      </c>
      <c r="I1086" s="8">
        <f>IFERROR(IF(G1086="Producto D",VLOOKUP(G1086,'Precio unitario'!A:B,2,0)*0.9,VLOOKUP(G1086,'Precio unitario'!A:B,2,0)),"No existe")</f>
        <v>150</v>
      </c>
      <c r="J1086" t="s">
        <v>6482</v>
      </c>
    </row>
    <row r="1087" spans="1:10" x14ac:dyDescent="0.35">
      <c r="A1087" s="2">
        <v>43565</v>
      </c>
      <c r="B1087" s="4">
        <v>2019</v>
      </c>
      <c r="C1087" s="2" t="s">
        <v>23</v>
      </c>
      <c r="D1087" t="s">
        <v>865</v>
      </c>
      <c r="E1087" s="3" t="s">
        <v>6494</v>
      </c>
      <c r="F1087" s="3" t="str">
        <f t="shared" si="16"/>
        <v>América Latina</v>
      </c>
      <c r="G1087" t="s">
        <v>6478</v>
      </c>
      <c r="H1087" s="8">
        <f>IFERROR(VLOOKUP(G1087,'Precio unitario'!A:B,2,0),0)</f>
        <v>300</v>
      </c>
      <c r="I1087" s="8">
        <f>IFERROR(IF(G1087="Producto D",VLOOKUP(G1087,'Precio unitario'!A:B,2,0)*0.9,VLOOKUP(G1087,'Precio unitario'!A:B,2,0)),"No existe")</f>
        <v>300</v>
      </c>
      <c r="J1087" t="s">
        <v>6483</v>
      </c>
    </row>
    <row r="1088" spans="1:10" x14ac:dyDescent="0.35">
      <c r="A1088" s="2">
        <v>43565</v>
      </c>
      <c r="B1088" s="4">
        <v>2019</v>
      </c>
      <c r="C1088" s="2" t="s">
        <v>23</v>
      </c>
      <c r="D1088" t="s">
        <v>868</v>
      </c>
      <c r="E1088" s="3" t="s">
        <v>6491</v>
      </c>
      <c r="F1088" s="3" t="str">
        <f t="shared" si="16"/>
        <v>América Latina</v>
      </c>
      <c r="G1088" t="s">
        <v>6478</v>
      </c>
      <c r="H1088" s="8">
        <f>IFERROR(VLOOKUP(G1088,'Precio unitario'!A:B,2,0),0)</f>
        <v>300</v>
      </c>
      <c r="I1088" s="8">
        <f>IFERROR(IF(G1088="Producto D",VLOOKUP(G1088,'Precio unitario'!A:B,2,0)*0.9,VLOOKUP(G1088,'Precio unitario'!A:B,2,0)),"No existe")</f>
        <v>300</v>
      </c>
      <c r="J1088" t="s">
        <v>6484</v>
      </c>
    </row>
    <row r="1089" spans="1:10" x14ac:dyDescent="0.35">
      <c r="A1089" s="2">
        <v>43566</v>
      </c>
      <c r="B1089" s="4">
        <v>2019</v>
      </c>
      <c r="C1089" s="2" t="s">
        <v>23</v>
      </c>
      <c r="D1089" t="s">
        <v>7002</v>
      </c>
      <c r="E1089" s="3" t="s">
        <v>6493</v>
      </c>
      <c r="F1089" s="3" t="str">
        <f t="shared" si="16"/>
        <v>América Latina</v>
      </c>
      <c r="G1089" t="s">
        <v>6478</v>
      </c>
      <c r="H1089" s="8">
        <f>IFERROR(VLOOKUP(G1089,'Precio unitario'!A:B,2,0),0)</f>
        <v>300</v>
      </c>
      <c r="I1089" s="8">
        <f>IFERROR(IF(G1089="Producto D",VLOOKUP(G1089,'Precio unitario'!A:B,2,0)*0.9,VLOOKUP(G1089,'Precio unitario'!A:B,2,0)),"No existe")</f>
        <v>300</v>
      </c>
      <c r="J1089" t="s">
        <v>6483</v>
      </c>
    </row>
    <row r="1090" spans="1:10" x14ac:dyDescent="0.35">
      <c r="A1090" s="2">
        <v>43566</v>
      </c>
      <c r="B1090" s="4">
        <v>2019</v>
      </c>
      <c r="C1090" s="2" t="s">
        <v>23</v>
      </c>
      <c r="D1090" t="s">
        <v>7003</v>
      </c>
      <c r="E1090" s="3" t="s">
        <v>6490</v>
      </c>
      <c r="F1090" s="3" t="str">
        <f t="shared" si="16"/>
        <v>América Latina</v>
      </c>
      <c r="G1090" t="s">
        <v>6479</v>
      </c>
      <c r="H1090" s="8">
        <f>IFERROR(VLOOKUP(G1090,'Precio unitario'!A:B,2,0),0)</f>
        <v>150</v>
      </c>
      <c r="I1090" s="8">
        <f>IFERROR(IF(G1090="Producto D",VLOOKUP(G1090,'Precio unitario'!A:B,2,0)*0.9,VLOOKUP(G1090,'Precio unitario'!A:B,2,0)),"No existe")</f>
        <v>150</v>
      </c>
      <c r="J1090" t="s">
        <v>6484</v>
      </c>
    </row>
    <row r="1091" spans="1:10" x14ac:dyDescent="0.35">
      <c r="A1091" s="2">
        <v>43566</v>
      </c>
      <c r="B1091" s="4">
        <v>2019</v>
      </c>
      <c r="C1091" s="2" t="s">
        <v>23</v>
      </c>
      <c r="D1091" t="s">
        <v>7004</v>
      </c>
      <c r="E1091" s="3" t="s">
        <v>6492</v>
      </c>
      <c r="F1091" s="3" t="str">
        <f t="shared" ref="F1091:F1154" si="17">IF(OR(E1091="Chile",E1091="Colombia",E1091="México",E1091="Argentina"),"América Latina", IF(E1091="España","Europa", "Otro"))</f>
        <v>Europa</v>
      </c>
      <c r="G1091" t="s">
        <v>6481</v>
      </c>
      <c r="H1091" s="8">
        <f>IFERROR(VLOOKUP(G1091,'Precio unitario'!A:B,2,0),0)</f>
        <v>450</v>
      </c>
      <c r="I1091" s="8">
        <f>IFERROR(IF(G1091="Producto D",VLOOKUP(G1091,'Precio unitario'!A:B,2,0)*0.9,VLOOKUP(G1091,'Precio unitario'!A:B,2,0)),"No existe")</f>
        <v>450</v>
      </c>
      <c r="J1091" t="s">
        <v>6484</v>
      </c>
    </row>
    <row r="1092" spans="1:10" x14ac:dyDescent="0.35">
      <c r="A1092" s="2">
        <v>43566</v>
      </c>
      <c r="B1092" s="4">
        <v>2019</v>
      </c>
      <c r="C1092" s="2" t="s">
        <v>23</v>
      </c>
      <c r="D1092" t="s">
        <v>7005</v>
      </c>
      <c r="E1092" s="3" t="s">
        <v>6491</v>
      </c>
      <c r="F1092" s="3" t="str">
        <f t="shared" si="17"/>
        <v>América Latina</v>
      </c>
      <c r="G1092" t="s">
        <v>6478</v>
      </c>
      <c r="H1092" s="8">
        <f>IFERROR(VLOOKUP(G1092,'Precio unitario'!A:B,2,0),0)</f>
        <v>300</v>
      </c>
      <c r="I1092" s="8">
        <f>IFERROR(IF(G1092="Producto D",VLOOKUP(G1092,'Precio unitario'!A:B,2,0)*0.9,VLOOKUP(G1092,'Precio unitario'!A:B,2,0)),"No existe")</f>
        <v>300</v>
      </c>
      <c r="J1092" t="s">
        <v>6482</v>
      </c>
    </row>
    <row r="1093" spans="1:10" x14ac:dyDescent="0.35">
      <c r="A1093" s="2">
        <v>43566</v>
      </c>
      <c r="B1093" s="4">
        <v>2019</v>
      </c>
      <c r="C1093" s="2" t="s">
        <v>23</v>
      </c>
      <c r="D1093" t="s">
        <v>7006</v>
      </c>
      <c r="E1093" s="3" t="s">
        <v>6490</v>
      </c>
      <c r="F1093" s="3" t="str">
        <f t="shared" si="17"/>
        <v>América Latina</v>
      </c>
      <c r="G1093" t="s">
        <v>6478</v>
      </c>
      <c r="H1093" s="8">
        <f>IFERROR(VLOOKUP(G1093,'Precio unitario'!A:B,2,0),0)</f>
        <v>300</v>
      </c>
      <c r="I1093" s="8">
        <f>IFERROR(IF(G1093="Producto D",VLOOKUP(G1093,'Precio unitario'!A:B,2,0)*0.9,VLOOKUP(G1093,'Precio unitario'!A:B,2,0)),"No existe")</f>
        <v>300</v>
      </c>
      <c r="J1093" t="s">
        <v>6483</v>
      </c>
    </row>
    <row r="1094" spans="1:10" x14ac:dyDescent="0.35">
      <c r="A1094" s="2">
        <v>43566</v>
      </c>
      <c r="B1094" s="4">
        <v>2019</v>
      </c>
      <c r="C1094" s="2" t="s">
        <v>23</v>
      </c>
      <c r="D1094" t="s">
        <v>7007</v>
      </c>
      <c r="E1094" s="3" t="s">
        <v>6493</v>
      </c>
      <c r="F1094" s="3" t="str">
        <f t="shared" si="17"/>
        <v>América Latina</v>
      </c>
      <c r="G1094" t="s">
        <v>6480</v>
      </c>
      <c r="H1094" s="8">
        <f>IFERROR(VLOOKUP(G1094,'Precio unitario'!A:B,2,0),0)</f>
        <v>550</v>
      </c>
      <c r="I1094" s="8">
        <f>IFERROR(IF(G1094="Producto D",VLOOKUP(G1094,'Precio unitario'!A:B,2,0)*0.9,VLOOKUP(G1094,'Precio unitario'!A:B,2,0)),"No existe")</f>
        <v>495</v>
      </c>
      <c r="J1094" t="s">
        <v>6483</v>
      </c>
    </row>
    <row r="1095" spans="1:10" x14ac:dyDescent="0.35">
      <c r="A1095" s="2">
        <v>43566</v>
      </c>
      <c r="B1095" s="4">
        <v>2019</v>
      </c>
      <c r="C1095" s="2" t="s">
        <v>23</v>
      </c>
      <c r="D1095" t="s">
        <v>7008</v>
      </c>
      <c r="E1095" s="3" t="s">
        <v>6491</v>
      </c>
      <c r="F1095" s="3" t="str">
        <f t="shared" si="17"/>
        <v>América Latina</v>
      </c>
      <c r="G1095" t="s">
        <v>6479</v>
      </c>
      <c r="H1095" s="8">
        <f>IFERROR(VLOOKUP(G1095,'Precio unitario'!A:B,2,0),0)</f>
        <v>150</v>
      </c>
      <c r="I1095" s="8">
        <f>IFERROR(IF(G1095="Producto D",VLOOKUP(G1095,'Precio unitario'!A:B,2,0)*0.9,VLOOKUP(G1095,'Precio unitario'!A:B,2,0)),"No existe")</f>
        <v>150</v>
      </c>
      <c r="J1095" t="s">
        <v>6483</v>
      </c>
    </row>
    <row r="1096" spans="1:10" x14ac:dyDescent="0.35">
      <c r="A1096" s="2">
        <v>43566</v>
      </c>
      <c r="B1096" s="4">
        <v>2019</v>
      </c>
      <c r="C1096" s="2" t="s">
        <v>23</v>
      </c>
      <c r="D1096" t="s">
        <v>7009</v>
      </c>
      <c r="E1096" s="3" t="s">
        <v>6492</v>
      </c>
      <c r="F1096" s="3" t="str">
        <f t="shared" si="17"/>
        <v>Europa</v>
      </c>
      <c r="G1096" t="s">
        <v>6480</v>
      </c>
      <c r="H1096" s="8">
        <f>IFERROR(VLOOKUP(G1096,'Precio unitario'!A:B,2,0),0)</f>
        <v>550</v>
      </c>
      <c r="I1096" s="8">
        <f>IFERROR(IF(G1096="Producto D",VLOOKUP(G1096,'Precio unitario'!A:B,2,0)*0.9,VLOOKUP(G1096,'Precio unitario'!A:B,2,0)),"No existe")</f>
        <v>495</v>
      </c>
      <c r="J1096" t="s">
        <v>6482</v>
      </c>
    </row>
    <row r="1097" spans="1:10" x14ac:dyDescent="0.35">
      <c r="A1097" s="2">
        <v>43566</v>
      </c>
      <c r="B1097" s="4">
        <v>2019</v>
      </c>
      <c r="C1097" s="2" t="s">
        <v>23</v>
      </c>
      <c r="D1097" t="s">
        <v>914</v>
      </c>
      <c r="E1097" s="3" t="s">
        <v>6490</v>
      </c>
      <c r="F1097" s="3" t="str">
        <f t="shared" si="17"/>
        <v>América Latina</v>
      </c>
      <c r="G1097" t="s">
        <v>6478</v>
      </c>
      <c r="H1097" s="8">
        <f>IFERROR(VLOOKUP(G1097,'Precio unitario'!A:B,2,0),0)</f>
        <v>300</v>
      </c>
      <c r="I1097" s="8">
        <f>IFERROR(IF(G1097="Producto D",VLOOKUP(G1097,'Precio unitario'!A:B,2,0)*0.9,VLOOKUP(G1097,'Precio unitario'!A:B,2,0)),"No existe")</f>
        <v>300</v>
      </c>
      <c r="J1097" t="s">
        <v>6484</v>
      </c>
    </row>
    <row r="1098" spans="1:10" x14ac:dyDescent="0.35">
      <c r="A1098" s="2">
        <v>43566</v>
      </c>
      <c r="B1098" s="4">
        <v>2019</v>
      </c>
      <c r="C1098" s="2" t="s">
        <v>23</v>
      </c>
      <c r="D1098" t="s">
        <v>7010</v>
      </c>
      <c r="E1098" s="3" t="s">
        <v>6491</v>
      </c>
      <c r="F1098" s="3" t="str">
        <f t="shared" si="17"/>
        <v>América Latina</v>
      </c>
      <c r="G1098" t="s">
        <v>6478</v>
      </c>
      <c r="H1098" s="8">
        <f>IFERROR(VLOOKUP(G1098,'Precio unitario'!A:B,2,0),0)</f>
        <v>300</v>
      </c>
      <c r="I1098" s="8">
        <f>IFERROR(IF(G1098="Producto D",VLOOKUP(G1098,'Precio unitario'!A:B,2,0)*0.9,VLOOKUP(G1098,'Precio unitario'!A:B,2,0)),"No existe")</f>
        <v>300</v>
      </c>
      <c r="J1098" t="s">
        <v>6482</v>
      </c>
    </row>
    <row r="1099" spans="1:10" x14ac:dyDescent="0.35">
      <c r="A1099" s="2">
        <v>43567</v>
      </c>
      <c r="B1099" s="4">
        <v>2019</v>
      </c>
      <c r="C1099" s="2" t="s">
        <v>23</v>
      </c>
      <c r="D1099" t="s">
        <v>7011</v>
      </c>
      <c r="E1099" s="3" t="s">
        <v>6493</v>
      </c>
      <c r="F1099" s="3" t="str">
        <f t="shared" si="17"/>
        <v>América Latina</v>
      </c>
      <c r="G1099" t="s">
        <v>6481</v>
      </c>
      <c r="H1099" s="8">
        <f>IFERROR(VLOOKUP(G1099,'Precio unitario'!A:B,2,0),0)</f>
        <v>450</v>
      </c>
      <c r="I1099" s="8">
        <f>IFERROR(IF(G1099="Producto D",VLOOKUP(G1099,'Precio unitario'!A:B,2,0)*0.9,VLOOKUP(G1099,'Precio unitario'!A:B,2,0)),"No existe")</f>
        <v>450</v>
      </c>
      <c r="J1099" t="s">
        <v>6484</v>
      </c>
    </row>
    <row r="1100" spans="1:10" x14ac:dyDescent="0.35">
      <c r="A1100" s="2">
        <v>43567</v>
      </c>
      <c r="B1100" s="4">
        <v>2019</v>
      </c>
      <c r="C1100" s="2" t="s">
        <v>23</v>
      </c>
      <c r="D1100" t="s">
        <v>7012</v>
      </c>
      <c r="E1100" s="3" t="s">
        <v>6491</v>
      </c>
      <c r="F1100" s="3" t="str">
        <f t="shared" si="17"/>
        <v>América Latina</v>
      </c>
      <c r="G1100" t="s">
        <v>6478</v>
      </c>
      <c r="H1100" s="8">
        <f>IFERROR(VLOOKUP(G1100,'Precio unitario'!A:B,2,0),0)</f>
        <v>300</v>
      </c>
      <c r="I1100" s="8">
        <f>IFERROR(IF(G1100="Producto D",VLOOKUP(G1100,'Precio unitario'!A:B,2,0)*0.9,VLOOKUP(G1100,'Precio unitario'!A:B,2,0)),"No existe")</f>
        <v>300</v>
      </c>
      <c r="J1100" t="s">
        <v>6482</v>
      </c>
    </row>
    <row r="1101" spans="1:10" x14ac:dyDescent="0.35">
      <c r="A1101" s="2">
        <v>43567</v>
      </c>
      <c r="B1101" s="4">
        <v>2019</v>
      </c>
      <c r="C1101" s="2" t="s">
        <v>23</v>
      </c>
      <c r="D1101" t="s">
        <v>7013</v>
      </c>
      <c r="E1101" s="3" t="s">
        <v>6490</v>
      </c>
      <c r="F1101" s="3" t="str">
        <f t="shared" si="17"/>
        <v>América Latina</v>
      </c>
      <c r="G1101" t="s">
        <v>6480</v>
      </c>
      <c r="H1101" s="8">
        <f>IFERROR(VLOOKUP(G1101,'Precio unitario'!A:B,2,0),0)</f>
        <v>550</v>
      </c>
      <c r="I1101" s="8">
        <f>IFERROR(IF(G1101="Producto D",VLOOKUP(G1101,'Precio unitario'!A:B,2,0)*0.9,VLOOKUP(G1101,'Precio unitario'!A:B,2,0)),"No existe")</f>
        <v>495</v>
      </c>
      <c r="J1101" t="s">
        <v>6483</v>
      </c>
    </row>
    <row r="1102" spans="1:10" x14ac:dyDescent="0.35">
      <c r="A1102" s="2">
        <v>43567</v>
      </c>
      <c r="B1102" s="4">
        <v>2019</v>
      </c>
      <c r="C1102" s="2" t="s">
        <v>23</v>
      </c>
      <c r="D1102" t="s">
        <v>7014</v>
      </c>
      <c r="E1102" s="3" t="s">
        <v>6492</v>
      </c>
      <c r="F1102" s="3" t="str">
        <f t="shared" si="17"/>
        <v>Europa</v>
      </c>
      <c r="G1102" t="s">
        <v>6478</v>
      </c>
      <c r="H1102" s="8">
        <f>IFERROR(VLOOKUP(G1102,'Precio unitario'!A:B,2,0),0)</f>
        <v>300</v>
      </c>
      <c r="I1102" s="8">
        <f>IFERROR(IF(G1102="Producto D",VLOOKUP(G1102,'Precio unitario'!A:B,2,0)*0.9,VLOOKUP(G1102,'Precio unitario'!A:B,2,0)),"No existe")</f>
        <v>300</v>
      </c>
      <c r="J1102" t="s">
        <v>6483</v>
      </c>
    </row>
    <row r="1103" spans="1:10" x14ac:dyDescent="0.35">
      <c r="A1103" s="2">
        <v>43567</v>
      </c>
      <c r="B1103" s="4">
        <v>2019</v>
      </c>
      <c r="C1103" s="2" t="s">
        <v>23</v>
      </c>
      <c r="D1103" t="s">
        <v>1024</v>
      </c>
      <c r="E1103" s="3" t="s">
        <v>6493</v>
      </c>
      <c r="F1103" s="3" t="str">
        <f t="shared" si="17"/>
        <v>América Latina</v>
      </c>
      <c r="G1103" t="s">
        <v>6481</v>
      </c>
      <c r="H1103" s="8">
        <f>IFERROR(VLOOKUP(G1103,'Precio unitario'!A:B,2,0),0)</f>
        <v>450</v>
      </c>
      <c r="I1103" s="8">
        <f>IFERROR(IF(G1103="Producto D",VLOOKUP(G1103,'Precio unitario'!A:B,2,0)*0.9,VLOOKUP(G1103,'Precio unitario'!A:B,2,0)),"No existe")</f>
        <v>450</v>
      </c>
      <c r="J1103" t="s">
        <v>6484</v>
      </c>
    </row>
    <row r="1104" spans="1:10" x14ac:dyDescent="0.35">
      <c r="A1104" s="2">
        <v>43568</v>
      </c>
      <c r="B1104" s="4">
        <v>2019</v>
      </c>
      <c r="C1104" s="2" t="s">
        <v>23</v>
      </c>
      <c r="D1104" t="s">
        <v>7015</v>
      </c>
      <c r="E1104" s="3" t="s">
        <v>6494</v>
      </c>
      <c r="F1104" s="3" t="str">
        <f t="shared" si="17"/>
        <v>América Latina</v>
      </c>
      <c r="G1104" t="s">
        <v>6480</v>
      </c>
      <c r="H1104" s="8">
        <f>IFERROR(VLOOKUP(G1104,'Precio unitario'!A:B,2,0),0)</f>
        <v>550</v>
      </c>
      <c r="I1104" s="8">
        <f>IFERROR(IF(G1104="Producto D",VLOOKUP(G1104,'Precio unitario'!A:B,2,0)*0.9,VLOOKUP(G1104,'Precio unitario'!A:B,2,0)),"No existe")</f>
        <v>495</v>
      </c>
      <c r="J1104" t="s">
        <v>6482</v>
      </c>
    </row>
    <row r="1105" spans="1:10" x14ac:dyDescent="0.35">
      <c r="A1105" s="2">
        <v>43568</v>
      </c>
      <c r="B1105" s="4">
        <v>2019</v>
      </c>
      <c r="C1105" s="2" t="s">
        <v>23</v>
      </c>
      <c r="D1105" t="s">
        <v>1042</v>
      </c>
      <c r="E1105" s="3" t="s">
        <v>6492</v>
      </c>
      <c r="F1105" s="3" t="str">
        <f t="shared" si="17"/>
        <v>Europa</v>
      </c>
      <c r="G1105" t="s">
        <v>6479</v>
      </c>
      <c r="H1105" s="8">
        <f>IFERROR(VLOOKUP(G1105,'Precio unitario'!A:B,2,0),0)</f>
        <v>150</v>
      </c>
      <c r="I1105" s="8">
        <f>IFERROR(IF(G1105="Producto D",VLOOKUP(G1105,'Precio unitario'!A:B,2,0)*0.9,VLOOKUP(G1105,'Precio unitario'!A:B,2,0)),"No existe")</f>
        <v>150</v>
      </c>
      <c r="J1105" t="s">
        <v>6484</v>
      </c>
    </row>
    <row r="1106" spans="1:10" x14ac:dyDescent="0.35">
      <c r="A1106" s="2">
        <v>43568</v>
      </c>
      <c r="B1106" s="4">
        <v>2019</v>
      </c>
      <c r="C1106" s="2" t="s">
        <v>23</v>
      </c>
      <c r="D1106" t="s">
        <v>1051</v>
      </c>
      <c r="E1106" s="3" t="s">
        <v>6492</v>
      </c>
      <c r="F1106" s="3" t="str">
        <f t="shared" si="17"/>
        <v>Europa</v>
      </c>
      <c r="G1106" t="s">
        <v>6478</v>
      </c>
      <c r="H1106" s="8">
        <f>IFERROR(VLOOKUP(G1106,'Precio unitario'!A:B,2,0),0)</f>
        <v>300</v>
      </c>
      <c r="I1106" s="8">
        <f>IFERROR(IF(G1106="Producto D",VLOOKUP(G1106,'Precio unitario'!A:B,2,0)*0.9,VLOOKUP(G1106,'Precio unitario'!A:B,2,0)),"No existe")</f>
        <v>300</v>
      </c>
      <c r="J1106" t="s">
        <v>6484</v>
      </c>
    </row>
    <row r="1107" spans="1:10" x14ac:dyDescent="0.35">
      <c r="A1107" s="2">
        <v>43568</v>
      </c>
      <c r="B1107" s="4">
        <v>2019</v>
      </c>
      <c r="C1107" s="2" t="s">
        <v>23</v>
      </c>
      <c r="D1107" t="s">
        <v>7016</v>
      </c>
      <c r="E1107" s="3" t="s">
        <v>6491</v>
      </c>
      <c r="F1107" s="3" t="str">
        <f t="shared" si="17"/>
        <v>América Latina</v>
      </c>
      <c r="G1107" t="s">
        <v>6479</v>
      </c>
      <c r="H1107" s="8">
        <f>IFERROR(VLOOKUP(G1107,'Precio unitario'!A:B,2,0),0)</f>
        <v>150</v>
      </c>
      <c r="I1107" s="8">
        <f>IFERROR(IF(G1107="Producto D",VLOOKUP(G1107,'Precio unitario'!A:B,2,0)*0.9,VLOOKUP(G1107,'Precio unitario'!A:B,2,0)),"No existe")</f>
        <v>150</v>
      </c>
      <c r="J1107" t="s">
        <v>6484</v>
      </c>
    </row>
    <row r="1108" spans="1:10" x14ac:dyDescent="0.35">
      <c r="A1108" s="2">
        <v>43568</v>
      </c>
      <c r="B1108" s="4">
        <v>2019</v>
      </c>
      <c r="C1108" s="2" t="s">
        <v>23</v>
      </c>
      <c r="D1108" t="s">
        <v>1108</v>
      </c>
      <c r="E1108" s="3" t="s">
        <v>6493</v>
      </c>
      <c r="F1108" s="3" t="str">
        <f t="shared" si="17"/>
        <v>América Latina</v>
      </c>
      <c r="G1108" t="s">
        <v>6478</v>
      </c>
      <c r="H1108" s="8">
        <f>IFERROR(VLOOKUP(G1108,'Precio unitario'!A:B,2,0),0)</f>
        <v>300</v>
      </c>
      <c r="I1108" s="8">
        <f>IFERROR(IF(G1108="Producto D",VLOOKUP(G1108,'Precio unitario'!A:B,2,0)*0.9,VLOOKUP(G1108,'Precio unitario'!A:B,2,0)),"No existe")</f>
        <v>300</v>
      </c>
      <c r="J1108" t="s">
        <v>6483</v>
      </c>
    </row>
    <row r="1109" spans="1:10" x14ac:dyDescent="0.35">
      <c r="A1109" s="2">
        <v>43568</v>
      </c>
      <c r="B1109" s="4">
        <v>2019</v>
      </c>
      <c r="C1109" s="2" t="s">
        <v>23</v>
      </c>
      <c r="D1109" t="s">
        <v>7017</v>
      </c>
      <c r="E1109" s="3" t="s">
        <v>6490</v>
      </c>
      <c r="F1109" s="3" t="str">
        <f t="shared" si="17"/>
        <v>América Latina</v>
      </c>
      <c r="G1109" t="s">
        <v>6479</v>
      </c>
      <c r="H1109" s="8">
        <f>IFERROR(VLOOKUP(G1109,'Precio unitario'!A:B,2,0),0)</f>
        <v>150</v>
      </c>
      <c r="I1109" s="8">
        <f>IFERROR(IF(G1109="Producto D",VLOOKUP(G1109,'Precio unitario'!A:B,2,0)*0.9,VLOOKUP(G1109,'Precio unitario'!A:B,2,0)),"No existe")</f>
        <v>150</v>
      </c>
      <c r="J1109" t="s">
        <v>6484</v>
      </c>
    </row>
    <row r="1110" spans="1:10" x14ac:dyDescent="0.35">
      <c r="A1110" s="2">
        <v>43568</v>
      </c>
      <c r="B1110" s="4">
        <v>2019</v>
      </c>
      <c r="C1110" s="2" t="s">
        <v>23</v>
      </c>
      <c r="D1110" t="s">
        <v>1196</v>
      </c>
      <c r="E1110" s="3" t="s">
        <v>6494</v>
      </c>
      <c r="F1110" s="3" t="str">
        <f t="shared" si="17"/>
        <v>América Latina</v>
      </c>
      <c r="G1110" t="s">
        <v>6478</v>
      </c>
      <c r="H1110" s="8">
        <f>IFERROR(VLOOKUP(G1110,'Precio unitario'!A:B,2,0),0)</f>
        <v>300</v>
      </c>
      <c r="I1110" s="8">
        <f>IFERROR(IF(G1110="Producto D",VLOOKUP(G1110,'Precio unitario'!A:B,2,0)*0.9,VLOOKUP(G1110,'Precio unitario'!A:B,2,0)),"No existe")</f>
        <v>300</v>
      </c>
      <c r="J1110" t="s">
        <v>6483</v>
      </c>
    </row>
    <row r="1111" spans="1:10" x14ac:dyDescent="0.35">
      <c r="A1111" s="2">
        <v>43568</v>
      </c>
      <c r="B1111" s="4">
        <v>2019</v>
      </c>
      <c r="C1111" s="2" t="s">
        <v>23</v>
      </c>
      <c r="D1111" t="s">
        <v>1239</v>
      </c>
      <c r="E1111" s="3" t="s">
        <v>6491</v>
      </c>
      <c r="F1111" s="3" t="str">
        <f t="shared" si="17"/>
        <v>América Latina</v>
      </c>
      <c r="G1111" t="s">
        <v>6481</v>
      </c>
      <c r="H1111" s="8">
        <f>IFERROR(VLOOKUP(G1111,'Precio unitario'!A:B,2,0),0)</f>
        <v>450</v>
      </c>
      <c r="I1111" s="8">
        <f>IFERROR(IF(G1111="Producto D",VLOOKUP(G1111,'Precio unitario'!A:B,2,0)*0.9,VLOOKUP(G1111,'Precio unitario'!A:B,2,0)),"No existe")</f>
        <v>450</v>
      </c>
      <c r="J1111" t="s">
        <v>6482</v>
      </c>
    </row>
    <row r="1112" spans="1:10" x14ac:dyDescent="0.35">
      <c r="A1112" s="2">
        <v>43569</v>
      </c>
      <c r="B1112" s="4">
        <v>2019</v>
      </c>
      <c r="C1112" s="2" t="s">
        <v>23</v>
      </c>
      <c r="D1112" t="s">
        <v>1357</v>
      </c>
      <c r="E1112" s="3" t="s">
        <v>6493</v>
      </c>
      <c r="F1112" s="3" t="str">
        <f t="shared" si="17"/>
        <v>América Latina</v>
      </c>
      <c r="G1112" t="s">
        <v>6480</v>
      </c>
      <c r="H1112" s="8">
        <f>IFERROR(VLOOKUP(G1112,'Precio unitario'!A:B,2,0),0)</f>
        <v>550</v>
      </c>
      <c r="I1112" s="8">
        <f>IFERROR(IF(G1112="Producto D",VLOOKUP(G1112,'Precio unitario'!A:B,2,0)*0.9,VLOOKUP(G1112,'Precio unitario'!A:B,2,0)),"No existe")</f>
        <v>495</v>
      </c>
      <c r="J1112" t="s">
        <v>6482</v>
      </c>
    </row>
    <row r="1113" spans="1:10" x14ac:dyDescent="0.35">
      <c r="A1113" s="2">
        <v>43569</v>
      </c>
      <c r="B1113" s="4">
        <v>2019</v>
      </c>
      <c r="C1113" s="2" t="s">
        <v>23</v>
      </c>
      <c r="D1113" t="s">
        <v>7018</v>
      </c>
      <c r="E1113" s="3" t="s">
        <v>6490</v>
      </c>
      <c r="F1113" s="3" t="str">
        <f t="shared" si="17"/>
        <v>América Latina</v>
      </c>
      <c r="G1113" t="s">
        <v>6480</v>
      </c>
      <c r="H1113" s="8">
        <f>IFERROR(VLOOKUP(G1113,'Precio unitario'!A:B,2,0),0)</f>
        <v>550</v>
      </c>
      <c r="I1113" s="8">
        <f>IFERROR(IF(G1113="Producto D",VLOOKUP(G1113,'Precio unitario'!A:B,2,0)*0.9,VLOOKUP(G1113,'Precio unitario'!A:B,2,0)),"No existe")</f>
        <v>495</v>
      </c>
      <c r="J1113" t="s">
        <v>6482</v>
      </c>
    </row>
    <row r="1114" spans="1:10" x14ac:dyDescent="0.35">
      <c r="A1114" s="2">
        <v>43569</v>
      </c>
      <c r="B1114" s="4">
        <v>2019</v>
      </c>
      <c r="C1114" s="2" t="s">
        <v>23</v>
      </c>
      <c r="D1114" t="s">
        <v>1392</v>
      </c>
      <c r="E1114" s="3" t="s">
        <v>6492</v>
      </c>
      <c r="F1114" s="3" t="str">
        <f t="shared" si="17"/>
        <v>Europa</v>
      </c>
      <c r="G1114" t="s">
        <v>6478</v>
      </c>
      <c r="H1114" s="8">
        <f>IFERROR(VLOOKUP(G1114,'Precio unitario'!A:B,2,0),0)</f>
        <v>300</v>
      </c>
      <c r="I1114" s="8">
        <f>IFERROR(IF(G1114="Producto D",VLOOKUP(G1114,'Precio unitario'!A:B,2,0)*0.9,VLOOKUP(G1114,'Precio unitario'!A:B,2,0)),"No existe")</f>
        <v>300</v>
      </c>
      <c r="J1114" t="s">
        <v>6484</v>
      </c>
    </row>
    <row r="1115" spans="1:10" x14ac:dyDescent="0.35">
      <c r="A1115" s="2">
        <v>43569</v>
      </c>
      <c r="B1115" s="4">
        <v>2019</v>
      </c>
      <c r="C1115" s="2" t="s">
        <v>23</v>
      </c>
      <c r="D1115" t="s">
        <v>7019</v>
      </c>
      <c r="E1115" s="3" t="s">
        <v>6491</v>
      </c>
      <c r="F1115" s="3" t="str">
        <f t="shared" si="17"/>
        <v>América Latina</v>
      </c>
      <c r="G1115" t="s">
        <v>6481</v>
      </c>
      <c r="H1115" s="8">
        <f>IFERROR(VLOOKUP(G1115,'Precio unitario'!A:B,2,0),0)</f>
        <v>450</v>
      </c>
      <c r="I1115" s="8">
        <f>IFERROR(IF(G1115="Producto D",VLOOKUP(G1115,'Precio unitario'!A:B,2,0)*0.9,VLOOKUP(G1115,'Precio unitario'!A:B,2,0)),"No existe")</f>
        <v>450</v>
      </c>
      <c r="J1115" t="s">
        <v>6482</v>
      </c>
    </row>
    <row r="1116" spans="1:10" x14ac:dyDescent="0.35">
      <c r="A1116" s="2">
        <v>43569</v>
      </c>
      <c r="B1116" s="4">
        <v>2019</v>
      </c>
      <c r="C1116" s="2" t="s">
        <v>23</v>
      </c>
      <c r="D1116" t="s">
        <v>1434</v>
      </c>
      <c r="E1116" s="3" t="s">
        <v>6490</v>
      </c>
      <c r="F1116" s="3" t="str">
        <f t="shared" si="17"/>
        <v>América Latina</v>
      </c>
      <c r="G1116" t="s">
        <v>6481</v>
      </c>
      <c r="H1116" s="8">
        <f>IFERROR(VLOOKUP(G1116,'Precio unitario'!A:B,2,0),0)</f>
        <v>450</v>
      </c>
      <c r="I1116" s="8">
        <f>IFERROR(IF(G1116="Producto D",VLOOKUP(G1116,'Precio unitario'!A:B,2,0)*0.9,VLOOKUP(G1116,'Precio unitario'!A:B,2,0)),"No existe")</f>
        <v>450</v>
      </c>
      <c r="J1116" t="s">
        <v>6483</v>
      </c>
    </row>
    <row r="1117" spans="1:10" x14ac:dyDescent="0.35">
      <c r="A1117" s="2">
        <v>43569</v>
      </c>
      <c r="B1117" s="4">
        <v>2019</v>
      </c>
      <c r="C1117" s="2" t="s">
        <v>23</v>
      </c>
      <c r="D1117" t="s">
        <v>1449</v>
      </c>
      <c r="E1117" s="3" t="s">
        <v>6493</v>
      </c>
      <c r="F1117" s="3" t="str">
        <f t="shared" si="17"/>
        <v>América Latina</v>
      </c>
      <c r="G1117" t="s">
        <v>6481</v>
      </c>
      <c r="H1117" s="8">
        <f>IFERROR(VLOOKUP(G1117,'Precio unitario'!A:B,2,0),0)</f>
        <v>450</v>
      </c>
      <c r="I1117" s="8">
        <f>IFERROR(IF(G1117="Producto D",VLOOKUP(G1117,'Precio unitario'!A:B,2,0)*0.9,VLOOKUP(G1117,'Precio unitario'!A:B,2,0)),"No existe")</f>
        <v>450</v>
      </c>
      <c r="J1117" t="s">
        <v>6483</v>
      </c>
    </row>
    <row r="1118" spans="1:10" x14ac:dyDescent="0.35">
      <c r="A1118" s="2">
        <v>43569</v>
      </c>
      <c r="B1118" s="4">
        <v>2019</v>
      </c>
      <c r="C1118" s="2" t="s">
        <v>23</v>
      </c>
      <c r="D1118" t="s">
        <v>7020</v>
      </c>
      <c r="E1118" s="3" t="s">
        <v>6491</v>
      </c>
      <c r="F1118" s="3" t="str">
        <f t="shared" si="17"/>
        <v>América Latina</v>
      </c>
      <c r="G1118" t="s">
        <v>6480</v>
      </c>
      <c r="H1118" s="8">
        <f>IFERROR(VLOOKUP(G1118,'Precio unitario'!A:B,2,0),0)</f>
        <v>550</v>
      </c>
      <c r="I1118" s="8">
        <f>IFERROR(IF(G1118="Producto D",VLOOKUP(G1118,'Precio unitario'!A:B,2,0)*0.9,VLOOKUP(G1118,'Precio unitario'!A:B,2,0)),"No existe")</f>
        <v>495</v>
      </c>
      <c r="J1118" t="s">
        <v>6482</v>
      </c>
    </row>
    <row r="1119" spans="1:10" x14ac:dyDescent="0.35">
      <c r="A1119" s="2">
        <v>43569</v>
      </c>
      <c r="B1119" s="4">
        <v>2019</v>
      </c>
      <c r="C1119" s="2" t="s">
        <v>23</v>
      </c>
      <c r="D1119" t="s">
        <v>1469</v>
      </c>
      <c r="E1119" s="3" t="s">
        <v>6492</v>
      </c>
      <c r="F1119" s="3" t="str">
        <f t="shared" si="17"/>
        <v>Europa</v>
      </c>
      <c r="G1119" t="s">
        <v>6481</v>
      </c>
      <c r="H1119" s="8">
        <f>IFERROR(VLOOKUP(G1119,'Precio unitario'!A:B,2,0),0)</f>
        <v>450</v>
      </c>
      <c r="I1119" s="8">
        <f>IFERROR(IF(G1119="Producto D",VLOOKUP(G1119,'Precio unitario'!A:B,2,0)*0.9,VLOOKUP(G1119,'Precio unitario'!A:B,2,0)),"No existe")</f>
        <v>450</v>
      </c>
      <c r="J1119" t="s">
        <v>6483</v>
      </c>
    </row>
    <row r="1120" spans="1:10" x14ac:dyDescent="0.35">
      <c r="A1120" s="2">
        <v>43569</v>
      </c>
      <c r="B1120" s="4">
        <v>2019</v>
      </c>
      <c r="C1120" s="2" t="s">
        <v>23</v>
      </c>
      <c r="D1120" t="s">
        <v>1530</v>
      </c>
      <c r="E1120" s="3" t="s">
        <v>6490</v>
      </c>
      <c r="F1120" s="3" t="str">
        <f t="shared" si="17"/>
        <v>América Latina</v>
      </c>
      <c r="G1120" t="s">
        <v>6479</v>
      </c>
      <c r="H1120" s="8">
        <f>IFERROR(VLOOKUP(G1120,'Precio unitario'!A:B,2,0),0)</f>
        <v>150</v>
      </c>
      <c r="I1120" s="8">
        <f>IFERROR(IF(G1120="Producto D",VLOOKUP(G1120,'Precio unitario'!A:B,2,0)*0.9,VLOOKUP(G1120,'Precio unitario'!A:B,2,0)),"No existe")</f>
        <v>150</v>
      </c>
      <c r="J1120" t="s">
        <v>6484</v>
      </c>
    </row>
    <row r="1121" spans="1:10" x14ac:dyDescent="0.35">
      <c r="A1121" s="2">
        <v>43569</v>
      </c>
      <c r="B1121" s="4">
        <v>2019</v>
      </c>
      <c r="C1121" s="2" t="s">
        <v>23</v>
      </c>
      <c r="D1121" t="s">
        <v>1586</v>
      </c>
      <c r="E1121" s="3" t="s">
        <v>6491</v>
      </c>
      <c r="F1121" s="3" t="str">
        <f t="shared" si="17"/>
        <v>América Latina</v>
      </c>
      <c r="G1121" t="s">
        <v>6478</v>
      </c>
      <c r="H1121" s="8">
        <f>IFERROR(VLOOKUP(G1121,'Precio unitario'!A:B,2,0),0)</f>
        <v>300</v>
      </c>
      <c r="I1121" s="8">
        <f>IFERROR(IF(G1121="Producto D",VLOOKUP(G1121,'Precio unitario'!A:B,2,0)*0.9,VLOOKUP(G1121,'Precio unitario'!A:B,2,0)),"No existe")</f>
        <v>300</v>
      </c>
      <c r="J1121" t="s">
        <v>6484</v>
      </c>
    </row>
    <row r="1122" spans="1:10" x14ac:dyDescent="0.35">
      <c r="A1122" s="2">
        <v>43569</v>
      </c>
      <c r="B1122" s="4">
        <v>2019</v>
      </c>
      <c r="C1122" s="2" t="s">
        <v>23</v>
      </c>
      <c r="D1122" t="s">
        <v>1594</v>
      </c>
      <c r="E1122" s="3" t="s">
        <v>6493</v>
      </c>
      <c r="F1122" s="3" t="str">
        <f t="shared" si="17"/>
        <v>América Latina</v>
      </c>
      <c r="G1122" t="s">
        <v>6481</v>
      </c>
      <c r="H1122" s="8">
        <f>IFERROR(VLOOKUP(G1122,'Precio unitario'!A:B,2,0),0)</f>
        <v>450</v>
      </c>
      <c r="I1122" s="8">
        <f>IFERROR(IF(G1122="Producto D",VLOOKUP(G1122,'Precio unitario'!A:B,2,0)*0.9,VLOOKUP(G1122,'Precio unitario'!A:B,2,0)),"No existe")</f>
        <v>450</v>
      </c>
      <c r="J1122" t="s">
        <v>6482</v>
      </c>
    </row>
    <row r="1123" spans="1:10" x14ac:dyDescent="0.35">
      <c r="A1123" s="2">
        <v>43569</v>
      </c>
      <c r="B1123" s="4">
        <v>2019</v>
      </c>
      <c r="C1123" s="2" t="s">
        <v>23</v>
      </c>
      <c r="D1123" t="s">
        <v>1603</v>
      </c>
      <c r="E1123" s="3" t="s">
        <v>6491</v>
      </c>
      <c r="F1123" s="3" t="str">
        <f t="shared" si="17"/>
        <v>América Latina</v>
      </c>
      <c r="G1123" t="s">
        <v>6481</v>
      </c>
      <c r="H1123" s="8">
        <f>IFERROR(VLOOKUP(G1123,'Precio unitario'!A:B,2,0),0)</f>
        <v>450</v>
      </c>
      <c r="I1123" s="8">
        <f>IFERROR(IF(G1123="Producto D",VLOOKUP(G1123,'Precio unitario'!A:B,2,0)*0.9,VLOOKUP(G1123,'Precio unitario'!A:B,2,0)),"No existe")</f>
        <v>450</v>
      </c>
      <c r="J1123" t="s">
        <v>6483</v>
      </c>
    </row>
    <row r="1124" spans="1:10" x14ac:dyDescent="0.35">
      <c r="A1124" s="2">
        <v>43570</v>
      </c>
      <c r="B1124" s="4">
        <v>2019</v>
      </c>
      <c r="C1124" s="2" t="s">
        <v>23</v>
      </c>
      <c r="D1124" t="s">
        <v>1622</v>
      </c>
      <c r="E1124" s="3" t="s">
        <v>6490</v>
      </c>
      <c r="F1124" s="3" t="str">
        <f t="shared" si="17"/>
        <v>América Latina</v>
      </c>
      <c r="G1124" t="s">
        <v>6480</v>
      </c>
      <c r="H1124" s="8">
        <f>IFERROR(VLOOKUP(G1124,'Precio unitario'!A:B,2,0),0)</f>
        <v>550</v>
      </c>
      <c r="I1124" s="8">
        <f>IFERROR(IF(G1124="Producto D",VLOOKUP(G1124,'Precio unitario'!A:B,2,0)*0.9,VLOOKUP(G1124,'Precio unitario'!A:B,2,0)),"No existe")</f>
        <v>495</v>
      </c>
      <c r="J1124" t="s">
        <v>6482</v>
      </c>
    </row>
    <row r="1125" spans="1:10" x14ac:dyDescent="0.35">
      <c r="A1125" s="2">
        <v>43570</v>
      </c>
      <c r="B1125" s="4">
        <v>2019</v>
      </c>
      <c r="C1125" s="2" t="s">
        <v>23</v>
      </c>
      <c r="D1125" t="s">
        <v>1643</v>
      </c>
      <c r="E1125" s="3" t="s">
        <v>6492</v>
      </c>
      <c r="F1125" s="3" t="str">
        <f t="shared" si="17"/>
        <v>Europa</v>
      </c>
      <c r="G1125" t="s">
        <v>6481</v>
      </c>
      <c r="H1125" s="8">
        <f>IFERROR(VLOOKUP(G1125,'Precio unitario'!A:B,2,0),0)</f>
        <v>450</v>
      </c>
      <c r="I1125" s="8">
        <f>IFERROR(IF(G1125="Producto D",VLOOKUP(G1125,'Precio unitario'!A:B,2,0)*0.9,VLOOKUP(G1125,'Precio unitario'!A:B,2,0)),"No existe")</f>
        <v>450</v>
      </c>
      <c r="J1125" t="s">
        <v>6483</v>
      </c>
    </row>
    <row r="1126" spans="1:10" x14ac:dyDescent="0.35">
      <c r="A1126" s="2">
        <v>43570</v>
      </c>
      <c r="B1126" s="4">
        <v>2019</v>
      </c>
      <c r="C1126" s="2" t="s">
        <v>23</v>
      </c>
      <c r="D1126" t="s">
        <v>7021</v>
      </c>
      <c r="E1126" s="3" t="s">
        <v>6493</v>
      </c>
      <c r="F1126" s="3" t="str">
        <f t="shared" si="17"/>
        <v>América Latina</v>
      </c>
      <c r="G1126" t="s">
        <v>6478</v>
      </c>
      <c r="H1126" s="8">
        <f>IFERROR(VLOOKUP(G1126,'Precio unitario'!A:B,2,0),0)</f>
        <v>300</v>
      </c>
      <c r="I1126" s="8">
        <f>IFERROR(IF(G1126="Producto D",VLOOKUP(G1126,'Precio unitario'!A:B,2,0)*0.9,VLOOKUP(G1126,'Precio unitario'!A:B,2,0)),"No existe")</f>
        <v>300</v>
      </c>
      <c r="J1126" t="s">
        <v>6482</v>
      </c>
    </row>
    <row r="1127" spans="1:10" x14ac:dyDescent="0.35">
      <c r="A1127" s="2">
        <v>43570</v>
      </c>
      <c r="B1127" s="4">
        <v>2019</v>
      </c>
      <c r="C1127" s="2" t="s">
        <v>23</v>
      </c>
      <c r="D1127" t="s">
        <v>7022</v>
      </c>
      <c r="E1127" s="3" t="s">
        <v>6494</v>
      </c>
      <c r="F1127" s="3" t="str">
        <f t="shared" si="17"/>
        <v>América Latina</v>
      </c>
      <c r="G1127" t="s">
        <v>6478</v>
      </c>
      <c r="H1127" s="8">
        <f>IFERROR(VLOOKUP(G1127,'Precio unitario'!A:B,2,0),0)</f>
        <v>300</v>
      </c>
      <c r="I1127" s="8">
        <f>IFERROR(IF(G1127="Producto D",VLOOKUP(G1127,'Precio unitario'!A:B,2,0)*0.9,VLOOKUP(G1127,'Precio unitario'!A:B,2,0)),"No existe")</f>
        <v>300</v>
      </c>
      <c r="J1127" t="s">
        <v>6484</v>
      </c>
    </row>
    <row r="1128" spans="1:10" x14ac:dyDescent="0.35">
      <c r="A1128" s="2">
        <v>43570</v>
      </c>
      <c r="B1128" s="4">
        <v>2019</v>
      </c>
      <c r="C1128" s="2" t="s">
        <v>23</v>
      </c>
      <c r="D1128" t="s">
        <v>1810</v>
      </c>
      <c r="E1128" s="3" t="s">
        <v>6492</v>
      </c>
      <c r="F1128" s="3" t="str">
        <f t="shared" si="17"/>
        <v>Europa</v>
      </c>
      <c r="G1128" t="s">
        <v>6480</v>
      </c>
      <c r="H1128" s="8">
        <f>IFERROR(VLOOKUP(G1128,'Precio unitario'!A:B,2,0),0)</f>
        <v>550</v>
      </c>
      <c r="I1128" s="8">
        <f>IFERROR(IF(G1128="Producto D",VLOOKUP(G1128,'Precio unitario'!A:B,2,0)*0.9,VLOOKUP(G1128,'Precio unitario'!A:B,2,0)),"No existe")</f>
        <v>495</v>
      </c>
      <c r="J1128" t="s">
        <v>6484</v>
      </c>
    </row>
    <row r="1129" spans="1:10" x14ac:dyDescent="0.35">
      <c r="A1129" s="2">
        <v>43570</v>
      </c>
      <c r="B1129" s="4">
        <v>2019</v>
      </c>
      <c r="C1129" s="2" t="s">
        <v>23</v>
      </c>
      <c r="D1129" t="s">
        <v>1834</v>
      </c>
      <c r="E1129" s="3" t="s">
        <v>6492</v>
      </c>
      <c r="F1129" s="3" t="str">
        <f t="shared" si="17"/>
        <v>Europa</v>
      </c>
      <c r="G1129" t="s">
        <v>6480</v>
      </c>
      <c r="H1129" s="8">
        <f>IFERROR(VLOOKUP(G1129,'Precio unitario'!A:B,2,0),0)</f>
        <v>550</v>
      </c>
      <c r="I1129" s="8">
        <f>IFERROR(IF(G1129="Producto D",VLOOKUP(G1129,'Precio unitario'!A:B,2,0)*0.9,VLOOKUP(G1129,'Precio unitario'!A:B,2,0)),"No existe")</f>
        <v>495</v>
      </c>
      <c r="J1129" t="s">
        <v>6482</v>
      </c>
    </row>
    <row r="1130" spans="1:10" x14ac:dyDescent="0.35">
      <c r="A1130" s="2">
        <v>43570</v>
      </c>
      <c r="B1130" s="4">
        <v>2019</v>
      </c>
      <c r="C1130" s="2" t="s">
        <v>23</v>
      </c>
      <c r="D1130" t="s">
        <v>1874</v>
      </c>
      <c r="E1130" s="3" t="s">
        <v>6491</v>
      </c>
      <c r="F1130" s="3" t="str">
        <f t="shared" si="17"/>
        <v>América Latina</v>
      </c>
      <c r="G1130" t="s">
        <v>6480</v>
      </c>
      <c r="H1130" s="8">
        <f>IFERROR(VLOOKUP(G1130,'Precio unitario'!A:B,2,0),0)</f>
        <v>550</v>
      </c>
      <c r="I1130" s="8">
        <f>IFERROR(IF(G1130="Producto D",VLOOKUP(G1130,'Precio unitario'!A:B,2,0)*0.9,VLOOKUP(G1130,'Precio unitario'!A:B,2,0)),"No existe")</f>
        <v>495</v>
      </c>
      <c r="J1130" t="s">
        <v>6484</v>
      </c>
    </row>
    <row r="1131" spans="1:10" x14ac:dyDescent="0.35">
      <c r="A1131" s="2">
        <v>43570</v>
      </c>
      <c r="B1131" s="4">
        <v>2019</v>
      </c>
      <c r="C1131" s="2" t="s">
        <v>23</v>
      </c>
      <c r="D1131" t="s">
        <v>7023</v>
      </c>
      <c r="E1131" s="3" t="s">
        <v>6493</v>
      </c>
      <c r="F1131" s="3" t="str">
        <f t="shared" si="17"/>
        <v>América Latina</v>
      </c>
      <c r="G1131" t="s">
        <v>6478</v>
      </c>
      <c r="H1131" s="8">
        <f>IFERROR(VLOOKUP(G1131,'Precio unitario'!A:B,2,0),0)</f>
        <v>300</v>
      </c>
      <c r="I1131" s="8">
        <f>IFERROR(IF(G1131="Producto D",VLOOKUP(G1131,'Precio unitario'!A:B,2,0)*0.9,VLOOKUP(G1131,'Precio unitario'!A:B,2,0)),"No existe")</f>
        <v>300</v>
      </c>
      <c r="J1131" t="s">
        <v>6484</v>
      </c>
    </row>
    <row r="1132" spans="1:10" x14ac:dyDescent="0.35">
      <c r="A1132" s="2">
        <v>43571</v>
      </c>
      <c r="B1132" s="4">
        <v>2019</v>
      </c>
      <c r="C1132" s="2" t="s">
        <v>23</v>
      </c>
      <c r="D1132" t="s">
        <v>1935</v>
      </c>
      <c r="E1132" s="3" t="s">
        <v>6494</v>
      </c>
      <c r="F1132" s="3" t="str">
        <f t="shared" si="17"/>
        <v>América Latina</v>
      </c>
      <c r="G1132" t="s">
        <v>6480</v>
      </c>
      <c r="H1132" s="8">
        <f>IFERROR(VLOOKUP(G1132,'Precio unitario'!A:B,2,0),0)</f>
        <v>550</v>
      </c>
      <c r="I1132" s="8">
        <f>IFERROR(IF(G1132="Producto D",VLOOKUP(G1132,'Precio unitario'!A:B,2,0)*0.9,VLOOKUP(G1132,'Precio unitario'!A:B,2,0)),"No existe")</f>
        <v>495</v>
      </c>
      <c r="J1132" t="s">
        <v>6482</v>
      </c>
    </row>
    <row r="1133" spans="1:10" x14ac:dyDescent="0.35">
      <c r="A1133" s="2">
        <v>43571</v>
      </c>
      <c r="B1133" s="4">
        <v>2019</v>
      </c>
      <c r="C1133" s="2" t="s">
        <v>23</v>
      </c>
      <c r="D1133" t="s">
        <v>1955</v>
      </c>
      <c r="E1133" s="3" t="s">
        <v>6491</v>
      </c>
      <c r="F1133" s="3" t="str">
        <f t="shared" si="17"/>
        <v>América Latina</v>
      </c>
      <c r="G1133" t="s">
        <v>6481</v>
      </c>
      <c r="H1133" s="8">
        <f>IFERROR(VLOOKUP(G1133,'Precio unitario'!A:B,2,0),0)</f>
        <v>450</v>
      </c>
      <c r="I1133" s="8">
        <f>IFERROR(IF(G1133="Producto D",VLOOKUP(G1133,'Precio unitario'!A:B,2,0)*0.9,VLOOKUP(G1133,'Precio unitario'!A:B,2,0)),"No existe")</f>
        <v>450</v>
      </c>
      <c r="J1133" t="s">
        <v>6482</v>
      </c>
    </row>
    <row r="1134" spans="1:10" x14ac:dyDescent="0.35">
      <c r="A1134" s="2">
        <v>43571</v>
      </c>
      <c r="B1134" s="4">
        <v>2019</v>
      </c>
      <c r="C1134" s="2" t="s">
        <v>23</v>
      </c>
      <c r="D1134" t="s">
        <v>2024</v>
      </c>
      <c r="E1134" s="3" t="s">
        <v>6493</v>
      </c>
      <c r="F1134" s="3" t="str">
        <f t="shared" si="17"/>
        <v>América Latina</v>
      </c>
      <c r="G1134" t="s">
        <v>6480</v>
      </c>
      <c r="H1134" s="8">
        <f>IFERROR(VLOOKUP(G1134,'Precio unitario'!A:B,2,0),0)</f>
        <v>550</v>
      </c>
      <c r="I1134" s="8">
        <f>IFERROR(IF(G1134="Producto D",VLOOKUP(G1134,'Precio unitario'!A:B,2,0)*0.9,VLOOKUP(G1134,'Precio unitario'!A:B,2,0)),"No existe")</f>
        <v>495</v>
      </c>
      <c r="J1134" t="s">
        <v>6482</v>
      </c>
    </row>
    <row r="1135" spans="1:10" x14ac:dyDescent="0.35">
      <c r="A1135" s="2">
        <v>43571</v>
      </c>
      <c r="B1135" s="4">
        <v>2019</v>
      </c>
      <c r="C1135" s="2" t="s">
        <v>23</v>
      </c>
      <c r="D1135" t="s">
        <v>2038</v>
      </c>
      <c r="E1135" s="3" t="s">
        <v>6490</v>
      </c>
      <c r="F1135" s="3" t="str">
        <f t="shared" si="17"/>
        <v>América Latina</v>
      </c>
      <c r="G1135" t="s">
        <v>6481</v>
      </c>
      <c r="H1135" s="8">
        <f>IFERROR(VLOOKUP(G1135,'Precio unitario'!A:B,2,0),0)</f>
        <v>450</v>
      </c>
      <c r="I1135" s="8">
        <f>IFERROR(IF(G1135="Producto D",VLOOKUP(G1135,'Precio unitario'!A:B,2,0)*0.9,VLOOKUP(G1135,'Precio unitario'!A:B,2,0)),"No existe")</f>
        <v>450</v>
      </c>
      <c r="J1135" t="s">
        <v>6484</v>
      </c>
    </row>
    <row r="1136" spans="1:10" x14ac:dyDescent="0.35">
      <c r="A1136" s="2">
        <v>43571</v>
      </c>
      <c r="B1136" s="4">
        <v>2019</v>
      </c>
      <c r="C1136" s="2" t="s">
        <v>23</v>
      </c>
      <c r="D1136" t="s">
        <v>7024</v>
      </c>
      <c r="E1136" s="3" t="s">
        <v>6492</v>
      </c>
      <c r="F1136" s="3" t="str">
        <f t="shared" si="17"/>
        <v>Europa</v>
      </c>
      <c r="G1136" t="s">
        <v>6479</v>
      </c>
      <c r="H1136" s="8">
        <f>IFERROR(VLOOKUP(G1136,'Precio unitario'!A:B,2,0),0)</f>
        <v>150</v>
      </c>
      <c r="I1136" s="8">
        <f>IFERROR(IF(G1136="Producto D",VLOOKUP(G1136,'Precio unitario'!A:B,2,0)*0.9,VLOOKUP(G1136,'Precio unitario'!A:B,2,0)),"No existe")</f>
        <v>150</v>
      </c>
      <c r="J1136" t="s">
        <v>6482</v>
      </c>
    </row>
    <row r="1137" spans="1:10" x14ac:dyDescent="0.35">
      <c r="A1137" s="2">
        <v>43571</v>
      </c>
      <c r="B1137" s="4">
        <v>2019</v>
      </c>
      <c r="C1137" s="2" t="s">
        <v>23</v>
      </c>
      <c r="D1137" t="s">
        <v>2086</v>
      </c>
      <c r="E1137" s="3" t="s">
        <v>6491</v>
      </c>
      <c r="F1137" s="3" t="str">
        <f t="shared" si="17"/>
        <v>América Latina</v>
      </c>
      <c r="G1137" t="s">
        <v>6478</v>
      </c>
      <c r="H1137" s="8">
        <f>IFERROR(VLOOKUP(G1137,'Precio unitario'!A:B,2,0),0)</f>
        <v>300</v>
      </c>
      <c r="I1137" s="8">
        <f>IFERROR(IF(G1137="Producto D",VLOOKUP(G1137,'Precio unitario'!A:B,2,0)*0.9,VLOOKUP(G1137,'Precio unitario'!A:B,2,0)),"No existe")</f>
        <v>300</v>
      </c>
      <c r="J1137" t="s">
        <v>6483</v>
      </c>
    </row>
    <row r="1138" spans="1:10" x14ac:dyDescent="0.35">
      <c r="A1138" s="2">
        <v>43571</v>
      </c>
      <c r="B1138" s="4">
        <v>2019</v>
      </c>
      <c r="C1138" s="2" t="s">
        <v>23</v>
      </c>
      <c r="D1138" t="s">
        <v>2120</v>
      </c>
      <c r="E1138" s="3" t="s">
        <v>6490</v>
      </c>
      <c r="F1138" s="3" t="str">
        <f t="shared" si="17"/>
        <v>América Latina</v>
      </c>
      <c r="G1138" t="s">
        <v>6479</v>
      </c>
      <c r="H1138" s="8">
        <f>IFERROR(VLOOKUP(G1138,'Precio unitario'!A:B,2,0),0)</f>
        <v>150</v>
      </c>
      <c r="I1138" s="8">
        <f>IFERROR(IF(G1138="Producto D",VLOOKUP(G1138,'Precio unitario'!A:B,2,0)*0.9,VLOOKUP(G1138,'Precio unitario'!A:B,2,0)),"No existe")</f>
        <v>150</v>
      </c>
      <c r="J1138" t="s">
        <v>6483</v>
      </c>
    </row>
    <row r="1139" spans="1:10" x14ac:dyDescent="0.35">
      <c r="A1139" s="2">
        <v>43571</v>
      </c>
      <c r="B1139" s="4">
        <v>2019</v>
      </c>
      <c r="C1139" s="2" t="s">
        <v>23</v>
      </c>
      <c r="D1139" t="s">
        <v>2128</v>
      </c>
      <c r="E1139" s="3" t="s">
        <v>6493</v>
      </c>
      <c r="F1139" s="3" t="str">
        <f t="shared" si="17"/>
        <v>América Latina</v>
      </c>
      <c r="G1139" t="s">
        <v>6478</v>
      </c>
      <c r="H1139" s="8">
        <f>IFERROR(VLOOKUP(G1139,'Precio unitario'!A:B,2,0),0)</f>
        <v>300</v>
      </c>
      <c r="I1139" s="8">
        <f>IFERROR(IF(G1139="Producto D",VLOOKUP(G1139,'Precio unitario'!A:B,2,0)*0.9,VLOOKUP(G1139,'Precio unitario'!A:B,2,0)),"No existe")</f>
        <v>300</v>
      </c>
      <c r="J1139" t="s">
        <v>6484</v>
      </c>
    </row>
    <row r="1140" spans="1:10" x14ac:dyDescent="0.35">
      <c r="A1140" s="2">
        <v>43571</v>
      </c>
      <c r="B1140" s="4">
        <v>2019</v>
      </c>
      <c r="C1140" s="2" t="s">
        <v>23</v>
      </c>
      <c r="D1140" t="s">
        <v>2144</v>
      </c>
      <c r="E1140" s="3" t="s">
        <v>6491</v>
      </c>
      <c r="F1140" s="3" t="str">
        <f t="shared" si="17"/>
        <v>América Latina</v>
      </c>
      <c r="G1140" t="s">
        <v>6480</v>
      </c>
      <c r="H1140" s="8">
        <f>IFERROR(VLOOKUP(G1140,'Precio unitario'!A:B,2,0),0)</f>
        <v>550</v>
      </c>
      <c r="I1140" s="8">
        <f>IFERROR(IF(G1140="Producto D",VLOOKUP(G1140,'Precio unitario'!A:B,2,0)*0.9,VLOOKUP(G1140,'Precio unitario'!A:B,2,0)),"No existe")</f>
        <v>495</v>
      </c>
      <c r="J1140" t="s">
        <v>6483</v>
      </c>
    </row>
    <row r="1141" spans="1:10" x14ac:dyDescent="0.35">
      <c r="A1141" s="2">
        <v>43571</v>
      </c>
      <c r="B1141" s="4">
        <v>2019</v>
      </c>
      <c r="C1141" s="2" t="s">
        <v>23</v>
      </c>
      <c r="D1141" t="s">
        <v>7025</v>
      </c>
      <c r="E1141" s="3" t="s">
        <v>6492</v>
      </c>
      <c r="F1141" s="3" t="str">
        <f t="shared" si="17"/>
        <v>Europa</v>
      </c>
      <c r="G1141" t="s">
        <v>6481</v>
      </c>
      <c r="H1141" s="8">
        <f>IFERROR(VLOOKUP(G1141,'Precio unitario'!A:B,2,0),0)</f>
        <v>450</v>
      </c>
      <c r="I1141" s="8">
        <f>IFERROR(IF(G1141="Producto D",VLOOKUP(G1141,'Precio unitario'!A:B,2,0)*0.9,VLOOKUP(G1141,'Precio unitario'!A:B,2,0)),"No existe")</f>
        <v>450</v>
      </c>
      <c r="J1141" t="s">
        <v>6484</v>
      </c>
    </row>
    <row r="1142" spans="1:10" x14ac:dyDescent="0.35">
      <c r="A1142" s="2">
        <v>43571</v>
      </c>
      <c r="B1142" s="4">
        <v>2019</v>
      </c>
      <c r="C1142" s="2" t="s">
        <v>23</v>
      </c>
      <c r="D1142" t="s">
        <v>7026</v>
      </c>
      <c r="E1142" s="3" t="s">
        <v>6490</v>
      </c>
      <c r="F1142" s="3" t="str">
        <f t="shared" si="17"/>
        <v>América Latina</v>
      </c>
      <c r="G1142" t="s">
        <v>6481</v>
      </c>
      <c r="H1142" s="8">
        <f>IFERROR(VLOOKUP(G1142,'Precio unitario'!A:B,2,0),0)</f>
        <v>450</v>
      </c>
      <c r="I1142" s="8">
        <f>IFERROR(IF(G1142="Producto D",VLOOKUP(G1142,'Precio unitario'!A:B,2,0)*0.9,VLOOKUP(G1142,'Precio unitario'!A:B,2,0)),"No existe")</f>
        <v>450</v>
      </c>
      <c r="J1142" t="s">
        <v>6484</v>
      </c>
    </row>
    <row r="1143" spans="1:10" x14ac:dyDescent="0.35">
      <c r="A1143" s="2">
        <v>43571</v>
      </c>
      <c r="B1143" s="4">
        <v>2019</v>
      </c>
      <c r="C1143" s="2" t="s">
        <v>23</v>
      </c>
      <c r="D1143" t="s">
        <v>7027</v>
      </c>
      <c r="E1143" s="3" t="s">
        <v>6491</v>
      </c>
      <c r="F1143" s="3" t="str">
        <f t="shared" si="17"/>
        <v>América Latina</v>
      </c>
      <c r="G1143" t="s">
        <v>6479</v>
      </c>
      <c r="H1143" s="8">
        <f>IFERROR(VLOOKUP(G1143,'Precio unitario'!A:B,2,0),0)</f>
        <v>150</v>
      </c>
      <c r="I1143" s="8">
        <f>IFERROR(IF(G1143="Producto D",VLOOKUP(G1143,'Precio unitario'!A:B,2,0)*0.9,VLOOKUP(G1143,'Precio unitario'!A:B,2,0)),"No existe")</f>
        <v>150</v>
      </c>
      <c r="J1143" t="s">
        <v>6483</v>
      </c>
    </row>
    <row r="1144" spans="1:10" x14ac:dyDescent="0.35">
      <c r="A1144" s="2">
        <v>43572</v>
      </c>
      <c r="B1144" s="4">
        <v>2019</v>
      </c>
      <c r="C1144" s="2" t="s">
        <v>23</v>
      </c>
      <c r="D1144" t="s">
        <v>2307</v>
      </c>
      <c r="E1144" s="3" t="s">
        <v>6493</v>
      </c>
      <c r="F1144" s="3" t="str">
        <f t="shared" si="17"/>
        <v>América Latina</v>
      </c>
      <c r="G1144" t="s">
        <v>6478</v>
      </c>
      <c r="H1144" s="8">
        <f>IFERROR(VLOOKUP(G1144,'Precio unitario'!A:B,2,0),0)</f>
        <v>300</v>
      </c>
      <c r="I1144" s="8">
        <f>IFERROR(IF(G1144="Producto D",VLOOKUP(G1144,'Precio unitario'!A:B,2,0)*0.9,VLOOKUP(G1144,'Precio unitario'!A:B,2,0)),"No existe")</f>
        <v>300</v>
      </c>
      <c r="J1144" t="s">
        <v>6483</v>
      </c>
    </row>
    <row r="1145" spans="1:10" x14ac:dyDescent="0.35">
      <c r="A1145" s="2">
        <v>43572</v>
      </c>
      <c r="B1145" s="4">
        <v>2019</v>
      </c>
      <c r="C1145" s="2" t="s">
        <v>23</v>
      </c>
      <c r="D1145" t="s">
        <v>7028</v>
      </c>
      <c r="E1145" s="3" t="s">
        <v>6491</v>
      </c>
      <c r="F1145" s="3" t="str">
        <f t="shared" si="17"/>
        <v>América Latina</v>
      </c>
      <c r="G1145" t="s">
        <v>6481</v>
      </c>
      <c r="H1145" s="8">
        <f>IFERROR(VLOOKUP(G1145,'Precio unitario'!A:B,2,0),0)</f>
        <v>450</v>
      </c>
      <c r="I1145" s="8">
        <f>IFERROR(IF(G1145="Producto D",VLOOKUP(G1145,'Precio unitario'!A:B,2,0)*0.9,VLOOKUP(G1145,'Precio unitario'!A:B,2,0)),"No existe")</f>
        <v>450</v>
      </c>
      <c r="J1145" t="s">
        <v>6484</v>
      </c>
    </row>
    <row r="1146" spans="1:10" x14ac:dyDescent="0.35">
      <c r="A1146" s="2">
        <v>43572</v>
      </c>
      <c r="B1146" s="4">
        <v>2019</v>
      </c>
      <c r="C1146" s="2" t="s">
        <v>23</v>
      </c>
      <c r="D1146" t="s">
        <v>2321</v>
      </c>
      <c r="E1146" s="3" t="s">
        <v>6490</v>
      </c>
      <c r="F1146" s="3" t="str">
        <f t="shared" si="17"/>
        <v>América Latina</v>
      </c>
      <c r="G1146" t="s">
        <v>6480</v>
      </c>
      <c r="H1146" s="8">
        <f>IFERROR(VLOOKUP(G1146,'Precio unitario'!A:B,2,0),0)</f>
        <v>550</v>
      </c>
      <c r="I1146" s="8">
        <f>IFERROR(IF(G1146="Producto D",VLOOKUP(G1146,'Precio unitario'!A:B,2,0)*0.9,VLOOKUP(G1146,'Precio unitario'!A:B,2,0)),"No existe")</f>
        <v>495</v>
      </c>
      <c r="J1146" t="s">
        <v>6482</v>
      </c>
    </row>
    <row r="1147" spans="1:10" x14ac:dyDescent="0.35">
      <c r="A1147" s="2">
        <v>43572</v>
      </c>
      <c r="B1147" s="4">
        <v>2019</v>
      </c>
      <c r="C1147" s="2" t="s">
        <v>23</v>
      </c>
      <c r="D1147" t="s">
        <v>2341</v>
      </c>
      <c r="E1147" s="3" t="s">
        <v>6492</v>
      </c>
      <c r="F1147" s="3" t="str">
        <f t="shared" si="17"/>
        <v>Europa</v>
      </c>
      <c r="G1147" t="s">
        <v>6480</v>
      </c>
      <c r="H1147" s="8">
        <f>IFERROR(VLOOKUP(G1147,'Precio unitario'!A:B,2,0),0)</f>
        <v>550</v>
      </c>
      <c r="I1147" s="8">
        <f>IFERROR(IF(G1147="Producto D",VLOOKUP(G1147,'Precio unitario'!A:B,2,0)*0.9,VLOOKUP(G1147,'Precio unitario'!A:B,2,0)),"No existe")</f>
        <v>495</v>
      </c>
      <c r="J1147" t="s">
        <v>6483</v>
      </c>
    </row>
    <row r="1148" spans="1:10" x14ac:dyDescent="0.35">
      <c r="A1148" s="2">
        <v>43572</v>
      </c>
      <c r="B1148" s="4">
        <v>2019</v>
      </c>
      <c r="C1148" s="2" t="s">
        <v>23</v>
      </c>
      <c r="D1148" t="s">
        <v>7029</v>
      </c>
      <c r="E1148" s="3" t="s">
        <v>6493</v>
      </c>
      <c r="F1148" s="3" t="str">
        <f t="shared" si="17"/>
        <v>América Latina</v>
      </c>
      <c r="G1148" t="s">
        <v>6478</v>
      </c>
      <c r="H1148" s="8">
        <f>IFERROR(VLOOKUP(G1148,'Precio unitario'!A:B,2,0),0)</f>
        <v>300</v>
      </c>
      <c r="I1148" s="8">
        <f>IFERROR(IF(G1148="Producto D",VLOOKUP(G1148,'Precio unitario'!A:B,2,0)*0.9,VLOOKUP(G1148,'Precio unitario'!A:B,2,0)),"No existe")</f>
        <v>300</v>
      </c>
      <c r="J1148" t="s">
        <v>6484</v>
      </c>
    </row>
    <row r="1149" spans="1:10" x14ac:dyDescent="0.35">
      <c r="A1149" s="2">
        <v>43572</v>
      </c>
      <c r="B1149" s="4">
        <v>2019</v>
      </c>
      <c r="C1149" s="2" t="s">
        <v>23</v>
      </c>
      <c r="D1149" t="s">
        <v>2357</v>
      </c>
      <c r="E1149" s="3" t="s">
        <v>6494</v>
      </c>
      <c r="F1149" s="3" t="str">
        <f t="shared" si="17"/>
        <v>América Latina</v>
      </c>
      <c r="G1149" t="s">
        <v>6479</v>
      </c>
      <c r="H1149" s="8">
        <f>IFERROR(VLOOKUP(G1149,'Precio unitario'!A:B,2,0),0)</f>
        <v>150</v>
      </c>
      <c r="I1149" s="8">
        <f>IFERROR(IF(G1149="Producto D",VLOOKUP(G1149,'Precio unitario'!A:B,2,0)*0.9,VLOOKUP(G1149,'Precio unitario'!A:B,2,0)),"No existe")</f>
        <v>150</v>
      </c>
      <c r="J1149" t="s">
        <v>6483</v>
      </c>
    </row>
    <row r="1150" spans="1:10" x14ac:dyDescent="0.35">
      <c r="A1150" s="2">
        <v>43572</v>
      </c>
      <c r="B1150" s="4">
        <v>2019</v>
      </c>
      <c r="C1150" s="2" t="s">
        <v>23</v>
      </c>
      <c r="D1150" t="s">
        <v>7030</v>
      </c>
      <c r="E1150" s="3" t="s">
        <v>6492</v>
      </c>
      <c r="F1150" s="3" t="str">
        <f t="shared" si="17"/>
        <v>Europa</v>
      </c>
      <c r="G1150" t="s">
        <v>6480</v>
      </c>
      <c r="H1150" s="8">
        <f>IFERROR(VLOOKUP(G1150,'Precio unitario'!A:B,2,0),0)</f>
        <v>550</v>
      </c>
      <c r="I1150" s="8">
        <f>IFERROR(IF(G1150="Producto D",VLOOKUP(G1150,'Precio unitario'!A:B,2,0)*0.9,VLOOKUP(G1150,'Precio unitario'!A:B,2,0)),"No existe")</f>
        <v>495</v>
      </c>
      <c r="J1150" t="s">
        <v>6482</v>
      </c>
    </row>
    <row r="1151" spans="1:10" x14ac:dyDescent="0.35">
      <c r="A1151" s="2">
        <v>43572</v>
      </c>
      <c r="B1151" s="4">
        <v>2019</v>
      </c>
      <c r="C1151" s="2" t="s">
        <v>23</v>
      </c>
      <c r="D1151" t="s">
        <v>7031</v>
      </c>
      <c r="E1151" s="3" t="s">
        <v>6492</v>
      </c>
      <c r="F1151" s="3" t="str">
        <f t="shared" si="17"/>
        <v>Europa</v>
      </c>
      <c r="G1151" t="s">
        <v>6479</v>
      </c>
      <c r="H1151" s="8">
        <f>IFERROR(VLOOKUP(G1151,'Precio unitario'!A:B,2,0),0)</f>
        <v>150</v>
      </c>
      <c r="I1151" s="8">
        <f>IFERROR(IF(G1151="Producto D",VLOOKUP(G1151,'Precio unitario'!A:B,2,0)*0.9,VLOOKUP(G1151,'Precio unitario'!A:B,2,0)),"No existe")</f>
        <v>150</v>
      </c>
      <c r="J1151" t="s">
        <v>6484</v>
      </c>
    </row>
    <row r="1152" spans="1:10" x14ac:dyDescent="0.35">
      <c r="A1152" s="2">
        <v>43572</v>
      </c>
      <c r="B1152" s="4">
        <v>2019</v>
      </c>
      <c r="C1152" s="2" t="s">
        <v>23</v>
      </c>
      <c r="D1152" t="s">
        <v>7032</v>
      </c>
      <c r="E1152" s="3" t="s">
        <v>6491</v>
      </c>
      <c r="F1152" s="3" t="str">
        <f t="shared" si="17"/>
        <v>América Latina</v>
      </c>
      <c r="G1152" t="s">
        <v>6481</v>
      </c>
      <c r="H1152" s="8">
        <f>IFERROR(VLOOKUP(G1152,'Precio unitario'!A:B,2,0),0)</f>
        <v>450</v>
      </c>
      <c r="I1152" s="8">
        <f>IFERROR(IF(G1152="Producto D",VLOOKUP(G1152,'Precio unitario'!A:B,2,0)*0.9,VLOOKUP(G1152,'Precio unitario'!A:B,2,0)),"No existe")</f>
        <v>450</v>
      </c>
      <c r="J1152" t="s">
        <v>6484</v>
      </c>
    </row>
    <row r="1153" spans="1:10" x14ac:dyDescent="0.35">
      <c r="A1153" s="2">
        <v>43572</v>
      </c>
      <c r="B1153" s="4">
        <v>2019</v>
      </c>
      <c r="C1153" s="2" t="s">
        <v>23</v>
      </c>
      <c r="D1153" t="s">
        <v>2391</v>
      </c>
      <c r="E1153" s="3" t="s">
        <v>6493</v>
      </c>
      <c r="F1153" s="3" t="str">
        <f t="shared" si="17"/>
        <v>América Latina</v>
      </c>
      <c r="G1153" t="s">
        <v>6478</v>
      </c>
      <c r="H1153" s="8">
        <f>IFERROR(VLOOKUP(G1153,'Precio unitario'!A:B,2,0),0)</f>
        <v>300</v>
      </c>
      <c r="I1153" s="8">
        <f>IFERROR(IF(G1153="Producto D",VLOOKUP(G1153,'Precio unitario'!A:B,2,0)*0.9,VLOOKUP(G1153,'Precio unitario'!A:B,2,0)),"No existe")</f>
        <v>300</v>
      </c>
      <c r="J1153" t="s">
        <v>6484</v>
      </c>
    </row>
    <row r="1154" spans="1:10" x14ac:dyDescent="0.35">
      <c r="A1154" s="2">
        <v>43572</v>
      </c>
      <c r="B1154" s="4">
        <v>2019</v>
      </c>
      <c r="C1154" s="2" t="s">
        <v>23</v>
      </c>
      <c r="D1154" t="s">
        <v>2401</v>
      </c>
      <c r="E1154" s="3" t="s">
        <v>6494</v>
      </c>
      <c r="F1154" s="3" t="str">
        <f t="shared" si="17"/>
        <v>América Latina</v>
      </c>
      <c r="G1154" t="s">
        <v>6481</v>
      </c>
      <c r="H1154" s="8">
        <f>IFERROR(VLOOKUP(G1154,'Precio unitario'!A:B,2,0),0)</f>
        <v>450</v>
      </c>
      <c r="I1154" s="8">
        <f>IFERROR(IF(G1154="Producto D",VLOOKUP(G1154,'Precio unitario'!A:B,2,0)*0.9,VLOOKUP(G1154,'Precio unitario'!A:B,2,0)),"No existe")</f>
        <v>450</v>
      </c>
      <c r="J1154" t="s">
        <v>6484</v>
      </c>
    </row>
    <row r="1155" spans="1:10" x14ac:dyDescent="0.35">
      <c r="A1155" s="2">
        <v>43572</v>
      </c>
      <c r="B1155" s="4">
        <v>2019</v>
      </c>
      <c r="C1155" s="2" t="s">
        <v>23</v>
      </c>
      <c r="D1155" t="s">
        <v>2417</v>
      </c>
      <c r="E1155" s="3" t="s">
        <v>6491</v>
      </c>
      <c r="F1155" s="3" t="str">
        <f t="shared" ref="F1155:F1218" si="18">IF(OR(E1155="Chile",E1155="Colombia",E1155="México",E1155="Argentina"),"América Latina", IF(E1155="España","Europa", "Otro"))</f>
        <v>América Latina</v>
      </c>
      <c r="G1155" t="s">
        <v>6478</v>
      </c>
      <c r="H1155" s="8">
        <f>IFERROR(VLOOKUP(G1155,'Precio unitario'!A:B,2,0),0)</f>
        <v>300</v>
      </c>
      <c r="I1155" s="8">
        <f>IFERROR(IF(G1155="Producto D",VLOOKUP(G1155,'Precio unitario'!A:B,2,0)*0.9,VLOOKUP(G1155,'Precio unitario'!A:B,2,0)),"No existe")</f>
        <v>300</v>
      </c>
      <c r="J1155" t="s">
        <v>6484</v>
      </c>
    </row>
    <row r="1156" spans="1:10" x14ac:dyDescent="0.35">
      <c r="A1156" s="2">
        <v>43572</v>
      </c>
      <c r="B1156" s="4">
        <v>2019</v>
      </c>
      <c r="C1156" s="2" t="s">
        <v>23</v>
      </c>
      <c r="D1156" t="s">
        <v>2436</v>
      </c>
      <c r="E1156" s="3" t="s">
        <v>6493</v>
      </c>
      <c r="F1156" s="3" t="str">
        <f t="shared" si="18"/>
        <v>América Latina</v>
      </c>
      <c r="G1156" t="s">
        <v>6480</v>
      </c>
      <c r="H1156" s="8">
        <f>IFERROR(VLOOKUP(G1156,'Precio unitario'!A:B,2,0),0)</f>
        <v>550</v>
      </c>
      <c r="I1156" s="8">
        <f>IFERROR(IF(G1156="Producto D",VLOOKUP(G1156,'Precio unitario'!A:B,2,0)*0.9,VLOOKUP(G1156,'Precio unitario'!A:B,2,0)),"No existe")</f>
        <v>495</v>
      </c>
      <c r="J1156" t="s">
        <v>6482</v>
      </c>
    </row>
    <row r="1157" spans="1:10" x14ac:dyDescent="0.35">
      <c r="A1157" s="2">
        <v>43572</v>
      </c>
      <c r="B1157" s="4">
        <v>2019</v>
      </c>
      <c r="C1157" s="2" t="s">
        <v>23</v>
      </c>
      <c r="D1157" t="s">
        <v>7033</v>
      </c>
      <c r="E1157" s="3" t="s">
        <v>6490</v>
      </c>
      <c r="F1157" s="3" t="str">
        <f t="shared" si="18"/>
        <v>América Latina</v>
      </c>
      <c r="G1157" t="s">
        <v>6480</v>
      </c>
      <c r="H1157" s="8">
        <f>IFERROR(VLOOKUP(G1157,'Precio unitario'!A:B,2,0),0)</f>
        <v>550</v>
      </c>
      <c r="I1157" s="8">
        <f>IFERROR(IF(G1157="Producto D",VLOOKUP(G1157,'Precio unitario'!A:B,2,0)*0.9,VLOOKUP(G1157,'Precio unitario'!A:B,2,0)),"No existe")</f>
        <v>495</v>
      </c>
      <c r="J1157" t="s">
        <v>6484</v>
      </c>
    </row>
    <row r="1158" spans="1:10" x14ac:dyDescent="0.35">
      <c r="A1158" s="2">
        <v>43572</v>
      </c>
      <c r="B1158" s="4">
        <v>2019</v>
      </c>
      <c r="C1158" s="2" t="s">
        <v>23</v>
      </c>
      <c r="D1158" t="s">
        <v>2476</v>
      </c>
      <c r="E1158" s="3" t="s">
        <v>6492</v>
      </c>
      <c r="F1158" s="3" t="str">
        <f t="shared" si="18"/>
        <v>Europa</v>
      </c>
      <c r="G1158" t="s">
        <v>6478</v>
      </c>
      <c r="H1158" s="8">
        <f>IFERROR(VLOOKUP(G1158,'Precio unitario'!A:B,2,0),0)</f>
        <v>300</v>
      </c>
      <c r="I1158" s="8">
        <f>IFERROR(IF(G1158="Producto D",VLOOKUP(G1158,'Precio unitario'!A:B,2,0)*0.9,VLOOKUP(G1158,'Precio unitario'!A:B,2,0)),"No existe")</f>
        <v>300</v>
      </c>
      <c r="J1158" t="s">
        <v>6484</v>
      </c>
    </row>
    <row r="1159" spans="1:10" x14ac:dyDescent="0.35">
      <c r="A1159" s="2">
        <v>43572</v>
      </c>
      <c r="B1159" s="4">
        <v>2019</v>
      </c>
      <c r="C1159" s="2" t="s">
        <v>23</v>
      </c>
      <c r="D1159" t="s">
        <v>7034</v>
      </c>
      <c r="E1159" s="3" t="s">
        <v>6491</v>
      </c>
      <c r="F1159" s="3" t="str">
        <f t="shared" si="18"/>
        <v>América Latina</v>
      </c>
      <c r="G1159" t="s">
        <v>6481</v>
      </c>
      <c r="H1159" s="8">
        <f>IFERROR(VLOOKUP(G1159,'Precio unitario'!A:B,2,0),0)</f>
        <v>450</v>
      </c>
      <c r="I1159" s="8">
        <f>IFERROR(IF(G1159="Producto D",VLOOKUP(G1159,'Precio unitario'!A:B,2,0)*0.9,VLOOKUP(G1159,'Precio unitario'!A:B,2,0)),"No existe")</f>
        <v>450</v>
      </c>
      <c r="J1159" t="s">
        <v>6483</v>
      </c>
    </row>
    <row r="1160" spans="1:10" x14ac:dyDescent="0.35">
      <c r="A1160" s="2">
        <v>43572</v>
      </c>
      <c r="B1160" s="4">
        <v>2019</v>
      </c>
      <c r="C1160" s="2" t="s">
        <v>23</v>
      </c>
      <c r="D1160" t="s">
        <v>2539</v>
      </c>
      <c r="E1160" s="3" t="s">
        <v>6490</v>
      </c>
      <c r="F1160" s="3" t="str">
        <f t="shared" si="18"/>
        <v>América Latina</v>
      </c>
      <c r="G1160" t="s">
        <v>6480</v>
      </c>
      <c r="H1160" s="8">
        <f>IFERROR(VLOOKUP(G1160,'Precio unitario'!A:B,2,0),0)</f>
        <v>550</v>
      </c>
      <c r="I1160" s="8">
        <f>IFERROR(IF(G1160="Producto D",VLOOKUP(G1160,'Precio unitario'!A:B,2,0)*0.9,VLOOKUP(G1160,'Precio unitario'!A:B,2,0)),"No existe")</f>
        <v>495</v>
      </c>
      <c r="J1160" t="s">
        <v>6483</v>
      </c>
    </row>
    <row r="1161" spans="1:10" x14ac:dyDescent="0.35">
      <c r="A1161" s="2">
        <v>43572</v>
      </c>
      <c r="B1161" s="4">
        <v>2019</v>
      </c>
      <c r="C1161" s="2" t="s">
        <v>23</v>
      </c>
      <c r="D1161" t="s">
        <v>2573</v>
      </c>
      <c r="E1161" s="3" t="s">
        <v>6493</v>
      </c>
      <c r="F1161" s="3" t="str">
        <f t="shared" si="18"/>
        <v>América Latina</v>
      </c>
      <c r="G1161" t="s">
        <v>6481</v>
      </c>
      <c r="H1161" s="8">
        <f>IFERROR(VLOOKUP(G1161,'Precio unitario'!A:B,2,0),0)</f>
        <v>450</v>
      </c>
      <c r="I1161" s="8">
        <f>IFERROR(IF(G1161="Producto D",VLOOKUP(G1161,'Precio unitario'!A:B,2,0)*0.9,VLOOKUP(G1161,'Precio unitario'!A:B,2,0)),"No existe")</f>
        <v>450</v>
      </c>
      <c r="J1161" t="s">
        <v>6484</v>
      </c>
    </row>
    <row r="1162" spans="1:10" x14ac:dyDescent="0.35">
      <c r="A1162" s="2">
        <v>43572</v>
      </c>
      <c r="B1162" s="4">
        <v>2019</v>
      </c>
      <c r="C1162" s="2" t="s">
        <v>23</v>
      </c>
      <c r="D1162" t="s">
        <v>2587</v>
      </c>
      <c r="E1162" s="3" t="s">
        <v>6491</v>
      </c>
      <c r="F1162" s="3" t="str">
        <f t="shared" si="18"/>
        <v>América Latina</v>
      </c>
      <c r="G1162" t="s">
        <v>6480</v>
      </c>
      <c r="H1162" s="8">
        <f>IFERROR(VLOOKUP(G1162,'Precio unitario'!A:B,2,0),0)</f>
        <v>550</v>
      </c>
      <c r="I1162" s="8">
        <f>IFERROR(IF(G1162="Producto D",VLOOKUP(G1162,'Precio unitario'!A:B,2,0)*0.9,VLOOKUP(G1162,'Precio unitario'!A:B,2,0)),"No existe")</f>
        <v>495</v>
      </c>
      <c r="J1162" t="s">
        <v>6483</v>
      </c>
    </row>
    <row r="1163" spans="1:10" x14ac:dyDescent="0.35">
      <c r="A1163" s="2">
        <v>43572</v>
      </c>
      <c r="B1163" s="4">
        <v>2019</v>
      </c>
      <c r="C1163" s="2" t="s">
        <v>23</v>
      </c>
      <c r="D1163" t="s">
        <v>7035</v>
      </c>
      <c r="E1163" s="3" t="s">
        <v>6492</v>
      </c>
      <c r="F1163" s="3" t="str">
        <f t="shared" si="18"/>
        <v>Europa</v>
      </c>
      <c r="G1163" t="s">
        <v>6480</v>
      </c>
      <c r="H1163" s="8">
        <f>IFERROR(VLOOKUP(G1163,'Precio unitario'!A:B,2,0),0)</f>
        <v>550</v>
      </c>
      <c r="I1163" s="8">
        <f>IFERROR(IF(G1163="Producto D",VLOOKUP(G1163,'Precio unitario'!A:B,2,0)*0.9,VLOOKUP(G1163,'Precio unitario'!A:B,2,0)),"No existe")</f>
        <v>495</v>
      </c>
      <c r="J1163" t="s">
        <v>6482</v>
      </c>
    </row>
    <row r="1164" spans="1:10" x14ac:dyDescent="0.35">
      <c r="A1164" s="2">
        <v>43573</v>
      </c>
      <c r="B1164" s="4">
        <v>2019</v>
      </c>
      <c r="C1164" s="2" t="s">
        <v>23</v>
      </c>
      <c r="D1164" t="s">
        <v>2703</v>
      </c>
      <c r="E1164" s="3" t="s">
        <v>6490</v>
      </c>
      <c r="F1164" s="3" t="str">
        <f t="shared" si="18"/>
        <v>América Latina</v>
      </c>
      <c r="G1164" t="s">
        <v>6481</v>
      </c>
      <c r="H1164" s="8">
        <f>IFERROR(VLOOKUP(G1164,'Precio unitario'!A:B,2,0),0)</f>
        <v>450</v>
      </c>
      <c r="I1164" s="8">
        <f>IFERROR(IF(G1164="Producto D",VLOOKUP(G1164,'Precio unitario'!A:B,2,0)*0.9,VLOOKUP(G1164,'Precio unitario'!A:B,2,0)),"No existe")</f>
        <v>450</v>
      </c>
      <c r="J1164" t="s">
        <v>6484</v>
      </c>
    </row>
    <row r="1165" spans="1:10" x14ac:dyDescent="0.35">
      <c r="A1165" s="2">
        <v>43573</v>
      </c>
      <c r="B1165" s="4">
        <v>2019</v>
      </c>
      <c r="C1165" s="2" t="s">
        <v>23</v>
      </c>
      <c r="D1165" t="s">
        <v>2727</v>
      </c>
      <c r="E1165" s="3" t="s">
        <v>6491</v>
      </c>
      <c r="F1165" s="3" t="str">
        <f t="shared" si="18"/>
        <v>América Latina</v>
      </c>
      <c r="G1165" t="s">
        <v>6481</v>
      </c>
      <c r="H1165" s="8">
        <f>IFERROR(VLOOKUP(G1165,'Precio unitario'!A:B,2,0),0)</f>
        <v>450</v>
      </c>
      <c r="I1165" s="8">
        <f>IFERROR(IF(G1165="Producto D",VLOOKUP(G1165,'Precio unitario'!A:B,2,0)*0.9,VLOOKUP(G1165,'Precio unitario'!A:B,2,0)),"No existe")</f>
        <v>450</v>
      </c>
      <c r="J1165" t="s">
        <v>6484</v>
      </c>
    </row>
    <row r="1166" spans="1:10" x14ac:dyDescent="0.35">
      <c r="A1166" s="2">
        <v>43573</v>
      </c>
      <c r="B1166" s="4">
        <v>2019</v>
      </c>
      <c r="C1166" s="2" t="s">
        <v>23</v>
      </c>
      <c r="D1166" t="s">
        <v>2736</v>
      </c>
      <c r="E1166" s="3" t="s">
        <v>6493</v>
      </c>
      <c r="F1166" s="3" t="str">
        <f t="shared" si="18"/>
        <v>América Latina</v>
      </c>
      <c r="G1166" t="s">
        <v>6480</v>
      </c>
      <c r="H1166" s="8">
        <f>IFERROR(VLOOKUP(G1166,'Precio unitario'!A:B,2,0),0)</f>
        <v>550</v>
      </c>
      <c r="I1166" s="8">
        <f>IFERROR(IF(G1166="Producto D",VLOOKUP(G1166,'Precio unitario'!A:B,2,0)*0.9,VLOOKUP(G1166,'Precio unitario'!A:B,2,0)),"No existe")</f>
        <v>495</v>
      </c>
      <c r="J1166" t="s">
        <v>6482</v>
      </c>
    </row>
    <row r="1167" spans="1:10" x14ac:dyDescent="0.35">
      <c r="A1167" s="2">
        <v>43573</v>
      </c>
      <c r="B1167" s="4">
        <v>2019</v>
      </c>
      <c r="C1167" s="2" t="s">
        <v>23</v>
      </c>
      <c r="D1167" t="s">
        <v>2741</v>
      </c>
      <c r="E1167" s="3" t="s">
        <v>6491</v>
      </c>
      <c r="F1167" s="3" t="str">
        <f t="shared" si="18"/>
        <v>América Latina</v>
      </c>
      <c r="G1167" t="s">
        <v>6481</v>
      </c>
      <c r="H1167" s="8">
        <f>IFERROR(VLOOKUP(G1167,'Precio unitario'!A:B,2,0),0)</f>
        <v>450</v>
      </c>
      <c r="I1167" s="8">
        <f>IFERROR(IF(G1167="Producto D",VLOOKUP(G1167,'Precio unitario'!A:B,2,0)*0.9,VLOOKUP(G1167,'Precio unitario'!A:B,2,0)),"No existe")</f>
        <v>450</v>
      </c>
      <c r="J1167" t="s">
        <v>6482</v>
      </c>
    </row>
    <row r="1168" spans="1:10" x14ac:dyDescent="0.35">
      <c r="A1168" s="2">
        <v>43573</v>
      </c>
      <c r="B1168" s="4">
        <v>2019</v>
      </c>
      <c r="C1168" s="2" t="s">
        <v>23</v>
      </c>
      <c r="D1168" t="s">
        <v>7036</v>
      </c>
      <c r="E1168" s="3" t="s">
        <v>6490</v>
      </c>
      <c r="F1168" s="3" t="str">
        <f t="shared" si="18"/>
        <v>América Latina</v>
      </c>
      <c r="G1168" t="s">
        <v>6479</v>
      </c>
      <c r="H1168" s="8">
        <f>IFERROR(VLOOKUP(G1168,'Precio unitario'!A:B,2,0),0)</f>
        <v>150</v>
      </c>
      <c r="I1168" s="8">
        <f>IFERROR(IF(G1168="Producto D",VLOOKUP(G1168,'Precio unitario'!A:B,2,0)*0.9,VLOOKUP(G1168,'Precio unitario'!A:B,2,0)),"No existe")</f>
        <v>150</v>
      </c>
      <c r="J1168" t="s">
        <v>6482</v>
      </c>
    </row>
    <row r="1169" spans="1:10" x14ac:dyDescent="0.35">
      <c r="A1169" s="2">
        <v>43573</v>
      </c>
      <c r="B1169" s="4">
        <v>2019</v>
      </c>
      <c r="C1169" s="2" t="s">
        <v>23</v>
      </c>
      <c r="D1169" t="s">
        <v>7037</v>
      </c>
      <c r="E1169" s="3" t="s">
        <v>6492</v>
      </c>
      <c r="F1169" s="3" t="str">
        <f t="shared" si="18"/>
        <v>Europa</v>
      </c>
      <c r="G1169" t="s">
        <v>6479</v>
      </c>
      <c r="H1169" s="8">
        <f>IFERROR(VLOOKUP(G1169,'Precio unitario'!A:B,2,0),0)</f>
        <v>150</v>
      </c>
      <c r="I1169" s="8">
        <f>IFERROR(IF(G1169="Producto D",VLOOKUP(G1169,'Precio unitario'!A:B,2,0)*0.9,VLOOKUP(G1169,'Precio unitario'!A:B,2,0)),"No existe")</f>
        <v>150</v>
      </c>
      <c r="J1169" t="s">
        <v>6484</v>
      </c>
    </row>
    <row r="1170" spans="1:10" x14ac:dyDescent="0.35">
      <c r="A1170" s="2">
        <v>43573</v>
      </c>
      <c r="B1170" s="4">
        <v>2019</v>
      </c>
      <c r="C1170" s="2" t="s">
        <v>23</v>
      </c>
      <c r="D1170" t="s">
        <v>7038</v>
      </c>
      <c r="E1170" s="3" t="s">
        <v>6493</v>
      </c>
      <c r="F1170" s="3" t="str">
        <f t="shared" si="18"/>
        <v>América Latina</v>
      </c>
      <c r="G1170" t="s">
        <v>6481</v>
      </c>
      <c r="H1170" s="8">
        <f>IFERROR(VLOOKUP(G1170,'Precio unitario'!A:B,2,0),0)</f>
        <v>450</v>
      </c>
      <c r="I1170" s="8">
        <f>IFERROR(IF(G1170="Producto D",VLOOKUP(G1170,'Precio unitario'!A:B,2,0)*0.9,VLOOKUP(G1170,'Precio unitario'!A:B,2,0)),"No existe")</f>
        <v>450</v>
      </c>
      <c r="J1170" t="s">
        <v>6484</v>
      </c>
    </row>
    <row r="1171" spans="1:10" x14ac:dyDescent="0.35">
      <c r="A1171" s="2">
        <v>43573</v>
      </c>
      <c r="B1171" s="4">
        <v>2019</v>
      </c>
      <c r="C1171" s="2" t="s">
        <v>23</v>
      </c>
      <c r="D1171" t="s">
        <v>2766</v>
      </c>
      <c r="E1171" s="3" t="s">
        <v>6494</v>
      </c>
      <c r="F1171" s="3" t="str">
        <f t="shared" si="18"/>
        <v>América Latina</v>
      </c>
      <c r="G1171" t="s">
        <v>6479</v>
      </c>
      <c r="H1171" s="8">
        <f>IFERROR(VLOOKUP(G1171,'Precio unitario'!A:B,2,0),0)</f>
        <v>150</v>
      </c>
      <c r="I1171" s="8">
        <f>IFERROR(IF(G1171="Producto D",VLOOKUP(G1171,'Precio unitario'!A:B,2,0)*0.9,VLOOKUP(G1171,'Precio unitario'!A:B,2,0)),"No existe")</f>
        <v>150</v>
      </c>
      <c r="J1171" t="s">
        <v>6482</v>
      </c>
    </row>
    <row r="1172" spans="1:10" x14ac:dyDescent="0.35">
      <c r="A1172" s="2">
        <v>43573</v>
      </c>
      <c r="B1172" s="4">
        <v>2019</v>
      </c>
      <c r="C1172" s="2" t="s">
        <v>23</v>
      </c>
      <c r="D1172" t="s">
        <v>2848</v>
      </c>
      <c r="E1172" s="3" t="s">
        <v>6492</v>
      </c>
      <c r="F1172" s="3" t="str">
        <f t="shared" si="18"/>
        <v>Europa</v>
      </c>
      <c r="G1172" t="s">
        <v>6480</v>
      </c>
      <c r="H1172" s="8">
        <f>IFERROR(VLOOKUP(G1172,'Precio unitario'!A:B,2,0),0)</f>
        <v>550</v>
      </c>
      <c r="I1172" s="8">
        <f>IFERROR(IF(G1172="Producto D",VLOOKUP(G1172,'Precio unitario'!A:B,2,0)*0.9,VLOOKUP(G1172,'Precio unitario'!A:B,2,0)),"No existe")</f>
        <v>495</v>
      </c>
      <c r="J1172" t="s">
        <v>6483</v>
      </c>
    </row>
    <row r="1173" spans="1:10" x14ac:dyDescent="0.35">
      <c r="A1173" s="2">
        <v>43573</v>
      </c>
      <c r="B1173" s="4">
        <v>2019</v>
      </c>
      <c r="C1173" s="2" t="s">
        <v>23</v>
      </c>
      <c r="D1173" t="s">
        <v>2866</v>
      </c>
      <c r="E1173" s="3" t="s">
        <v>6492</v>
      </c>
      <c r="F1173" s="3" t="str">
        <f t="shared" si="18"/>
        <v>Europa</v>
      </c>
      <c r="G1173" t="s">
        <v>6480</v>
      </c>
      <c r="H1173" s="8">
        <f>IFERROR(VLOOKUP(G1173,'Precio unitario'!A:B,2,0),0)</f>
        <v>550</v>
      </c>
      <c r="I1173" s="8">
        <f>IFERROR(IF(G1173="Producto D",VLOOKUP(G1173,'Precio unitario'!A:B,2,0)*0.9,VLOOKUP(G1173,'Precio unitario'!A:B,2,0)),"No existe")</f>
        <v>495</v>
      </c>
      <c r="J1173" t="s">
        <v>6483</v>
      </c>
    </row>
    <row r="1174" spans="1:10" x14ac:dyDescent="0.35">
      <c r="A1174" s="2">
        <v>43573</v>
      </c>
      <c r="B1174" s="4">
        <v>2019</v>
      </c>
      <c r="C1174" s="2" t="s">
        <v>23</v>
      </c>
      <c r="D1174" t="s">
        <v>2901</v>
      </c>
      <c r="E1174" s="3" t="s">
        <v>6491</v>
      </c>
      <c r="F1174" s="3" t="str">
        <f t="shared" si="18"/>
        <v>América Latina</v>
      </c>
      <c r="G1174" t="s">
        <v>6481</v>
      </c>
      <c r="H1174" s="8">
        <f>IFERROR(VLOOKUP(G1174,'Precio unitario'!A:B,2,0),0)</f>
        <v>450</v>
      </c>
      <c r="I1174" s="8">
        <f>IFERROR(IF(G1174="Producto D",VLOOKUP(G1174,'Precio unitario'!A:B,2,0)*0.9,VLOOKUP(G1174,'Precio unitario'!A:B,2,0)),"No existe")</f>
        <v>450</v>
      </c>
      <c r="J1174" t="s">
        <v>6484</v>
      </c>
    </row>
    <row r="1175" spans="1:10" x14ac:dyDescent="0.35">
      <c r="A1175" s="2">
        <v>43573</v>
      </c>
      <c r="B1175" s="4">
        <v>2019</v>
      </c>
      <c r="C1175" s="2" t="s">
        <v>23</v>
      </c>
      <c r="D1175" t="s">
        <v>7039</v>
      </c>
      <c r="E1175" s="3" t="s">
        <v>6493</v>
      </c>
      <c r="F1175" s="3" t="str">
        <f t="shared" si="18"/>
        <v>América Latina</v>
      </c>
      <c r="G1175" t="s">
        <v>6478</v>
      </c>
      <c r="H1175" s="8">
        <f>IFERROR(VLOOKUP(G1175,'Precio unitario'!A:B,2,0),0)</f>
        <v>300</v>
      </c>
      <c r="I1175" s="8">
        <f>IFERROR(IF(G1175="Producto D",VLOOKUP(G1175,'Precio unitario'!A:B,2,0)*0.9,VLOOKUP(G1175,'Precio unitario'!A:B,2,0)),"No existe")</f>
        <v>300</v>
      </c>
      <c r="J1175" t="s">
        <v>6484</v>
      </c>
    </row>
    <row r="1176" spans="1:10" x14ac:dyDescent="0.35">
      <c r="A1176" s="2">
        <v>43574</v>
      </c>
      <c r="B1176" s="4">
        <v>2019</v>
      </c>
      <c r="C1176" s="2" t="s">
        <v>23</v>
      </c>
      <c r="D1176" t="s">
        <v>7040</v>
      </c>
      <c r="E1176" s="3" t="s">
        <v>6494</v>
      </c>
      <c r="F1176" s="3" t="str">
        <f t="shared" si="18"/>
        <v>América Latina</v>
      </c>
      <c r="G1176" t="s">
        <v>6481</v>
      </c>
      <c r="H1176" s="8">
        <f>IFERROR(VLOOKUP(G1176,'Precio unitario'!A:B,2,0),0)</f>
        <v>450</v>
      </c>
      <c r="I1176" s="8">
        <f>IFERROR(IF(G1176="Producto D",VLOOKUP(G1176,'Precio unitario'!A:B,2,0)*0.9,VLOOKUP(G1176,'Precio unitario'!A:B,2,0)),"No existe")</f>
        <v>450</v>
      </c>
      <c r="J1176" t="s">
        <v>6483</v>
      </c>
    </row>
    <row r="1177" spans="1:10" x14ac:dyDescent="0.35">
      <c r="A1177" s="2">
        <v>43574</v>
      </c>
      <c r="B1177" s="4">
        <v>2019</v>
      </c>
      <c r="C1177" s="2" t="s">
        <v>23</v>
      </c>
      <c r="D1177" t="s">
        <v>7041</v>
      </c>
      <c r="E1177" s="3" t="s">
        <v>6491</v>
      </c>
      <c r="F1177" s="3" t="str">
        <f t="shared" si="18"/>
        <v>América Latina</v>
      </c>
      <c r="G1177" t="s">
        <v>6481</v>
      </c>
      <c r="H1177" s="8">
        <f>IFERROR(VLOOKUP(G1177,'Precio unitario'!A:B,2,0),0)</f>
        <v>450</v>
      </c>
      <c r="I1177" s="8">
        <f>IFERROR(IF(G1177="Producto D",VLOOKUP(G1177,'Precio unitario'!A:B,2,0)*0.9,VLOOKUP(G1177,'Precio unitario'!A:B,2,0)),"No existe")</f>
        <v>450</v>
      </c>
      <c r="J1177" t="s">
        <v>6484</v>
      </c>
    </row>
    <row r="1178" spans="1:10" x14ac:dyDescent="0.35">
      <c r="A1178" s="2">
        <v>43574</v>
      </c>
      <c r="B1178" s="4">
        <v>2019</v>
      </c>
      <c r="C1178" s="2" t="s">
        <v>23</v>
      </c>
      <c r="D1178" t="s">
        <v>7042</v>
      </c>
      <c r="E1178" s="3" t="s">
        <v>6493</v>
      </c>
      <c r="F1178" s="3" t="str">
        <f t="shared" si="18"/>
        <v>América Latina</v>
      </c>
      <c r="G1178" t="s">
        <v>6480</v>
      </c>
      <c r="H1178" s="8">
        <f>IFERROR(VLOOKUP(G1178,'Precio unitario'!A:B,2,0),0)</f>
        <v>550</v>
      </c>
      <c r="I1178" s="8">
        <f>IFERROR(IF(G1178="Producto D",VLOOKUP(G1178,'Precio unitario'!A:B,2,0)*0.9,VLOOKUP(G1178,'Precio unitario'!A:B,2,0)),"No existe")</f>
        <v>495</v>
      </c>
      <c r="J1178" t="s">
        <v>6483</v>
      </c>
    </row>
    <row r="1179" spans="1:10" x14ac:dyDescent="0.35">
      <c r="A1179" s="2">
        <v>43574</v>
      </c>
      <c r="B1179" s="4">
        <v>2019</v>
      </c>
      <c r="C1179" s="2" t="s">
        <v>23</v>
      </c>
      <c r="D1179" t="s">
        <v>3042</v>
      </c>
      <c r="E1179" s="3" t="s">
        <v>6490</v>
      </c>
      <c r="F1179" s="3" t="str">
        <f t="shared" si="18"/>
        <v>América Latina</v>
      </c>
      <c r="G1179" t="s">
        <v>6479</v>
      </c>
      <c r="H1179" s="8">
        <f>IFERROR(VLOOKUP(G1179,'Precio unitario'!A:B,2,0),0)</f>
        <v>150</v>
      </c>
      <c r="I1179" s="8">
        <f>IFERROR(IF(G1179="Producto D",VLOOKUP(G1179,'Precio unitario'!A:B,2,0)*0.9,VLOOKUP(G1179,'Precio unitario'!A:B,2,0)),"No existe")</f>
        <v>150</v>
      </c>
      <c r="J1179" t="s">
        <v>6482</v>
      </c>
    </row>
    <row r="1180" spans="1:10" x14ac:dyDescent="0.35">
      <c r="A1180" s="2">
        <v>43574</v>
      </c>
      <c r="B1180" s="4">
        <v>2019</v>
      </c>
      <c r="C1180" s="2" t="s">
        <v>23</v>
      </c>
      <c r="D1180" t="s">
        <v>3074</v>
      </c>
      <c r="E1180" s="3" t="s">
        <v>6492</v>
      </c>
      <c r="F1180" s="3" t="str">
        <f t="shared" si="18"/>
        <v>Europa</v>
      </c>
      <c r="G1180" t="s">
        <v>6478</v>
      </c>
      <c r="H1180" s="8">
        <f>IFERROR(VLOOKUP(G1180,'Precio unitario'!A:B,2,0),0)</f>
        <v>300</v>
      </c>
      <c r="I1180" s="8">
        <f>IFERROR(IF(G1180="Producto D",VLOOKUP(G1180,'Precio unitario'!A:B,2,0)*0.9,VLOOKUP(G1180,'Precio unitario'!A:B,2,0)),"No existe")</f>
        <v>300</v>
      </c>
      <c r="J1180" t="s">
        <v>6483</v>
      </c>
    </row>
    <row r="1181" spans="1:10" x14ac:dyDescent="0.35">
      <c r="A1181" s="2">
        <v>43574</v>
      </c>
      <c r="B1181" s="4">
        <v>2019</v>
      </c>
      <c r="C1181" s="2" t="s">
        <v>23</v>
      </c>
      <c r="D1181" t="s">
        <v>3190</v>
      </c>
      <c r="E1181" s="3" t="s">
        <v>6491</v>
      </c>
      <c r="F1181" s="3" t="str">
        <f t="shared" si="18"/>
        <v>América Latina</v>
      </c>
      <c r="G1181" t="s">
        <v>6480</v>
      </c>
      <c r="H1181" s="8">
        <f>IFERROR(VLOOKUP(G1181,'Precio unitario'!A:B,2,0),0)</f>
        <v>550</v>
      </c>
      <c r="I1181" s="8">
        <f>IFERROR(IF(G1181="Producto D",VLOOKUP(G1181,'Precio unitario'!A:B,2,0)*0.9,VLOOKUP(G1181,'Precio unitario'!A:B,2,0)),"No existe")</f>
        <v>495</v>
      </c>
      <c r="J1181" t="s">
        <v>6482</v>
      </c>
    </row>
    <row r="1182" spans="1:10" x14ac:dyDescent="0.35">
      <c r="A1182" s="2">
        <v>43574</v>
      </c>
      <c r="B1182" s="4">
        <v>2019</v>
      </c>
      <c r="C1182" s="2" t="s">
        <v>23</v>
      </c>
      <c r="D1182" t="s">
        <v>7043</v>
      </c>
      <c r="E1182" s="3" t="s">
        <v>6490</v>
      </c>
      <c r="F1182" s="3" t="str">
        <f t="shared" si="18"/>
        <v>América Latina</v>
      </c>
      <c r="G1182" t="s">
        <v>6479</v>
      </c>
      <c r="H1182" s="8">
        <f>IFERROR(VLOOKUP(G1182,'Precio unitario'!A:B,2,0),0)</f>
        <v>150</v>
      </c>
      <c r="I1182" s="8">
        <f>IFERROR(IF(G1182="Producto D",VLOOKUP(G1182,'Precio unitario'!A:B,2,0)*0.9,VLOOKUP(G1182,'Precio unitario'!A:B,2,0)),"No existe")</f>
        <v>150</v>
      </c>
      <c r="J1182" t="s">
        <v>6482</v>
      </c>
    </row>
    <row r="1183" spans="1:10" x14ac:dyDescent="0.35">
      <c r="A1183" s="2">
        <v>43574</v>
      </c>
      <c r="B1183" s="4">
        <v>2019</v>
      </c>
      <c r="C1183" s="2" t="s">
        <v>23</v>
      </c>
      <c r="D1183" t="s">
        <v>7044</v>
      </c>
      <c r="E1183" s="3" t="s">
        <v>6493</v>
      </c>
      <c r="F1183" s="3" t="str">
        <f t="shared" si="18"/>
        <v>América Latina</v>
      </c>
      <c r="G1183" t="s">
        <v>6479</v>
      </c>
      <c r="H1183" s="8">
        <f>IFERROR(VLOOKUP(G1183,'Precio unitario'!A:B,2,0),0)</f>
        <v>150</v>
      </c>
      <c r="I1183" s="8">
        <f>IFERROR(IF(G1183="Producto D",VLOOKUP(G1183,'Precio unitario'!A:B,2,0)*0.9,VLOOKUP(G1183,'Precio unitario'!A:B,2,0)),"No existe")</f>
        <v>150</v>
      </c>
      <c r="J1183" t="s">
        <v>6484</v>
      </c>
    </row>
    <row r="1184" spans="1:10" x14ac:dyDescent="0.35">
      <c r="A1184" s="2">
        <v>43574</v>
      </c>
      <c r="B1184" s="4">
        <v>2019</v>
      </c>
      <c r="C1184" s="2" t="s">
        <v>23</v>
      </c>
      <c r="D1184" t="s">
        <v>3300</v>
      </c>
      <c r="E1184" s="3" t="s">
        <v>6491</v>
      </c>
      <c r="F1184" s="3" t="str">
        <f t="shared" si="18"/>
        <v>América Latina</v>
      </c>
      <c r="G1184" t="s">
        <v>6481</v>
      </c>
      <c r="H1184" s="8">
        <f>IFERROR(VLOOKUP(G1184,'Precio unitario'!A:B,2,0),0)</f>
        <v>450</v>
      </c>
      <c r="I1184" s="8">
        <f>IFERROR(IF(G1184="Producto D",VLOOKUP(G1184,'Precio unitario'!A:B,2,0)*0.9,VLOOKUP(G1184,'Precio unitario'!A:B,2,0)),"No existe")</f>
        <v>450</v>
      </c>
      <c r="J1184" t="s">
        <v>6483</v>
      </c>
    </row>
    <row r="1185" spans="1:10" x14ac:dyDescent="0.35">
      <c r="A1185" s="2">
        <v>43574</v>
      </c>
      <c r="B1185" s="4">
        <v>2019</v>
      </c>
      <c r="C1185" s="2" t="s">
        <v>23</v>
      </c>
      <c r="D1185" t="s">
        <v>7045</v>
      </c>
      <c r="E1185" s="3" t="s">
        <v>6492</v>
      </c>
      <c r="F1185" s="3" t="str">
        <f t="shared" si="18"/>
        <v>Europa</v>
      </c>
      <c r="G1185" t="s">
        <v>6478</v>
      </c>
      <c r="H1185" s="8">
        <f>IFERROR(VLOOKUP(G1185,'Precio unitario'!A:B,2,0),0)</f>
        <v>300</v>
      </c>
      <c r="I1185" s="8">
        <f>IFERROR(IF(G1185="Producto D",VLOOKUP(G1185,'Precio unitario'!A:B,2,0)*0.9,VLOOKUP(G1185,'Precio unitario'!A:B,2,0)),"No existe")</f>
        <v>300</v>
      </c>
      <c r="J1185" t="s">
        <v>6484</v>
      </c>
    </row>
    <row r="1186" spans="1:10" x14ac:dyDescent="0.35">
      <c r="A1186" s="2">
        <v>43574</v>
      </c>
      <c r="B1186" s="4">
        <v>2019</v>
      </c>
      <c r="C1186" s="2" t="s">
        <v>23</v>
      </c>
      <c r="D1186" t="s">
        <v>7046</v>
      </c>
      <c r="E1186" s="3" t="s">
        <v>6490</v>
      </c>
      <c r="F1186" s="3" t="str">
        <f t="shared" si="18"/>
        <v>América Latina</v>
      </c>
      <c r="G1186" t="s">
        <v>6480</v>
      </c>
      <c r="H1186" s="8">
        <f>IFERROR(VLOOKUP(G1186,'Precio unitario'!A:B,2,0),0)</f>
        <v>550</v>
      </c>
      <c r="I1186" s="8">
        <f>IFERROR(IF(G1186="Producto D",VLOOKUP(G1186,'Precio unitario'!A:B,2,0)*0.9,VLOOKUP(G1186,'Precio unitario'!A:B,2,0)),"No existe")</f>
        <v>495</v>
      </c>
      <c r="J1186" t="s">
        <v>6482</v>
      </c>
    </row>
    <row r="1187" spans="1:10" x14ac:dyDescent="0.35">
      <c r="A1187" s="2">
        <v>43574</v>
      </c>
      <c r="B1187" s="4">
        <v>2019</v>
      </c>
      <c r="C1187" s="2" t="s">
        <v>23</v>
      </c>
      <c r="D1187" t="s">
        <v>7047</v>
      </c>
      <c r="E1187" s="3" t="s">
        <v>6491</v>
      </c>
      <c r="F1187" s="3" t="str">
        <f t="shared" si="18"/>
        <v>América Latina</v>
      </c>
      <c r="G1187" t="s">
        <v>6478</v>
      </c>
      <c r="H1187" s="8">
        <f>IFERROR(VLOOKUP(G1187,'Precio unitario'!A:B,2,0),0)</f>
        <v>300</v>
      </c>
      <c r="I1187" s="8">
        <f>IFERROR(IF(G1187="Producto D",VLOOKUP(G1187,'Precio unitario'!A:B,2,0)*0.9,VLOOKUP(G1187,'Precio unitario'!A:B,2,0)),"No existe")</f>
        <v>300</v>
      </c>
      <c r="J1187" t="s">
        <v>6484</v>
      </c>
    </row>
    <row r="1188" spans="1:10" x14ac:dyDescent="0.35">
      <c r="A1188" s="2">
        <v>43574</v>
      </c>
      <c r="B1188" s="4">
        <v>2019</v>
      </c>
      <c r="C1188" s="2" t="s">
        <v>23</v>
      </c>
      <c r="D1188" t="s">
        <v>3373</v>
      </c>
      <c r="E1188" s="3" t="s">
        <v>6493</v>
      </c>
      <c r="F1188" s="3" t="str">
        <f t="shared" si="18"/>
        <v>América Latina</v>
      </c>
      <c r="G1188" t="s">
        <v>6480</v>
      </c>
      <c r="H1188" s="8">
        <f>IFERROR(VLOOKUP(G1188,'Precio unitario'!A:B,2,0),0)</f>
        <v>550</v>
      </c>
      <c r="I1188" s="8">
        <f>IFERROR(IF(G1188="Producto D",VLOOKUP(G1188,'Precio unitario'!A:B,2,0)*0.9,VLOOKUP(G1188,'Precio unitario'!A:B,2,0)),"No existe")</f>
        <v>495</v>
      </c>
      <c r="J1188" t="s">
        <v>6482</v>
      </c>
    </row>
    <row r="1189" spans="1:10" x14ac:dyDescent="0.35">
      <c r="A1189" s="2">
        <v>43574</v>
      </c>
      <c r="B1189" s="4">
        <v>2019</v>
      </c>
      <c r="C1189" s="2" t="s">
        <v>23</v>
      </c>
      <c r="D1189" t="s">
        <v>7048</v>
      </c>
      <c r="E1189" s="3" t="s">
        <v>6491</v>
      </c>
      <c r="F1189" s="3" t="str">
        <f t="shared" si="18"/>
        <v>América Latina</v>
      </c>
      <c r="G1189" t="s">
        <v>6481</v>
      </c>
      <c r="H1189" s="8">
        <f>IFERROR(VLOOKUP(G1189,'Precio unitario'!A:B,2,0),0)</f>
        <v>450</v>
      </c>
      <c r="I1189" s="8">
        <f>IFERROR(IF(G1189="Producto D",VLOOKUP(G1189,'Precio unitario'!A:B,2,0)*0.9,VLOOKUP(G1189,'Precio unitario'!A:B,2,0)),"No existe")</f>
        <v>450</v>
      </c>
      <c r="J1189" t="s">
        <v>6484</v>
      </c>
    </row>
    <row r="1190" spans="1:10" x14ac:dyDescent="0.35">
      <c r="A1190" s="2">
        <v>43575</v>
      </c>
      <c r="B1190" s="4">
        <v>2019</v>
      </c>
      <c r="C1190" s="2" t="s">
        <v>23</v>
      </c>
      <c r="D1190" t="s">
        <v>3384</v>
      </c>
      <c r="E1190" s="3" t="s">
        <v>6490</v>
      </c>
      <c r="F1190" s="3" t="str">
        <f t="shared" si="18"/>
        <v>América Latina</v>
      </c>
      <c r="G1190" t="s">
        <v>6481</v>
      </c>
      <c r="H1190" s="8">
        <f>IFERROR(VLOOKUP(G1190,'Precio unitario'!A:B,2,0),0)</f>
        <v>450</v>
      </c>
      <c r="I1190" s="8">
        <f>IFERROR(IF(G1190="Producto D",VLOOKUP(G1190,'Precio unitario'!A:B,2,0)*0.9,VLOOKUP(G1190,'Precio unitario'!A:B,2,0)),"No existe")</f>
        <v>450</v>
      </c>
      <c r="J1190" t="s">
        <v>6484</v>
      </c>
    </row>
    <row r="1191" spans="1:10" x14ac:dyDescent="0.35">
      <c r="A1191" s="2">
        <v>43575</v>
      </c>
      <c r="B1191" s="4">
        <v>2019</v>
      </c>
      <c r="C1191" s="2" t="s">
        <v>23</v>
      </c>
      <c r="D1191" t="s">
        <v>3412</v>
      </c>
      <c r="E1191" s="3" t="s">
        <v>6492</v>
      </c>
      <c r="F1191" s="3" t="str">
        <f t="shared" si="18"/>
        <v>Europa</v>
      </c>
      <c r="G1191" t="s">
        <v>6478</v>
      </c>
      <c r="H1191" s="8">
        <f>IFERROR(VLOOKUP(G1191,'Precio unitario'!A:B,2,0),0)</f>
        <v>300</v>
      </c>
      <c r="I1191" s="8">
        <f>IFERROR(IF(G1191="Producto D",VLOOKUP(G1191,'Precio unitario'!A:B,2,0)*0.9,VLOOKUP(G1191,'Precio unitario'!A:B,2,0)),"No existe")</f>
        <v>300</v>
      </c>
      <c r="J1191" t="s">
        <v>6484</v>
      </c>
    </row>
    <row r="1192" spans="1:10" x14ac:dyDescent="0.35">
      <c r="A1192" s="2">
        <v>43575</v>
      </c>
      <c r="B1192" s="4">
        <v>2019</v>
      </c>
      <c r="C1192" s="2" t="s">
        <v>23</v>
      </c>
      <c r="D1192" t="s">
        <v>7049</v>
      </c>
      <c r="E1192" s="3" t="s">
        <v>6493</v>
      </c>
      <c r="F1192" s="3" t="str">
        <f t="shared" si="18"/>
        <v>América Latina</v>
      </c>
      <c r="G1192" t="s">
        <v>6479</v>
      </c>
      <c r="H1192" s="8">
        <f>IFERROR(VLOOKUP(G1192,'Precio unitario'!A:B,2,0),0)</f>
        <v>150</v>
      </c>
      <c r="I1192" s="8">
        <f>IFERROR(IF(G1192="Producto D",VLOOKUP(G1192,'Precio unitario'!A:B,2,0)*0.9,VLOOKUP(G1192,'Precio unitario'!A:B,2,0)),"No existe")</f>
        <v>150</v>
      </c>
      <c r="J1192" t="s">
        <v>6484</v>
      </c>
    </row>
    <row r="1193" spans="1:10" x14ac:dyDescent="0.35">
      <c r="A1193" s="2">
        <v>43575</v>
      </c>
      <c r="B1193" s="4">
        <v>2019</v>
      </c>
      <c r="C1193" s="2" t="s">
        <v>23</v>
      </c>
      <c r="D1193" t="s">
        <v>3443</v>
      </c>
      <c r="E1193" s="3" t="s">
        <v>6494</v>
      </c>
      <c r="F1193" s="3" t="str">
        <f t="shared" si="18"/>
        <v>América Latina</v>
      </c>
      <c r="G1193" t="s">
        <v>6478</v>
      </c>
      <c r="H1193" s="8">
        <f>IFERROR(VLOOKUP(G1193,'Precio unitario'!A:B,2,0),0)</f>
        <v>300</v>
      </c>
      <c r="I1193" s="8">
        <f>IFERROR(IF(G1193="Producto D",VLOOKUP(G1193,'Precio unitario'!A:B,2,0)*0.9,VLOOKUP(G1193,'Precio unitario'!A:B,2,0)),"No existe")</f>
        <v>300</v>
      </c>
      <c r="J1193" t="s">
        <v>6484</v>
      </c>
    </row>
    <row r="1194" spans="1:10" x14ac:dyDescent="0.35">
      <c r="A1194" s="2">
        <v>43575</v>
      </c>
      <c r="B1194" s="4">
        <v>2019</v>
      </c>
      <c r="C1194" s="2" t="s">
        <v>23</v>
      </c>
      <c r="D1194" t="s">
        <v>3456</v>
      </c>
      <c r="E1194" s="3" t="s">
        <v>6492</v>
      </c>
      <c r="F1194" s="3" t="str">
        <f t="shared" si="18"/>
        <v>Europa</v>
      </c>
      <c r="G1194" t="s">
        <v>6481</v>
      </c>
      <c r="H1194" s="8">
        <f>IFERROR(VLOOKUP(G1194,'Precio unitario'!A:B,2,0),0)</f>
        <v>450</v>
      </c>
      <c r="I1194" s="8">
        <f>IFERROR(IF(G1194="Producto D",VLOOKUP(G1194,'Precio unitario'!A:B,2,0)*0.9,VLOOKUP(G1194,'Precio unitario'!A:B,2,0)),"No existe")</f>
        <v>450</v>
      </c>
      <c r="J1194" t="s">
        <v>6484</v>
      </c>
    </row>
    <row r="1195" spans="1:10" x14ac:dyDescent="0.35">
      <c r="A1195" s="2">
        <v>43575</v>
      </c>
      <c r="B1195" s="4">
        <v>2019</v>
      </c>
      <c r="C1195" s="2" t="s">
        <v>23</v>
      </c>
      <c r="D1195" t="s">
        <v>3474</v>
      </c>
      <c r="E1195" s="3" t="s">
        <v>6492</v>
      </c>
      <c r="F1195" s="3" t="str">
        <f t="shared" si="18"/>
        <v>Europa</v>
      </c>
      <c r="G1195" t="s">
        <v>6480</v>
      </c>
      <c r="H1195" s="8">
        <f>IFERROR(VLOOKUP(G1195,'Precio unitario'!A:B,2,0),0)</f>
        <v>550</v>
      </c>
      <c r="I1195" s="8">
        <f>IFERROR(IF(G1195="Producto D",VLOOKUP(G1195,'Precio unitario'!A:B,2,0)*0.9,VLOOKUP(G1195,'Precio unitario'!A:B,2,0)),"No existe")</f>
        <v>495</v>
      </c>
      <c r="J1195" t="s">
        <v>6484</v>
      </c>
    </row>
    <row r="1196" spans="1:10" x14ac:dyDescent="0.35">
      <c r="A1196" s="2">
        <v>43575</v>
      </c>
      <c r="B1196" s="4">
        <v>2019</v>
      </c>
      <c r="C1196" s="2" t="s">
        <v>23</v>
      </c>
      <c r="D1196" t="s">
        <v>3527</v>
      </c>
      <c r="E1196" s="3" t="s">
        <v>6491</v>
      </c>
      <c r="F1196" s="3" t="str">
        <f t="shared" si="18"/>
        <v>América Latina</v>
      </c>
      <c r="G1196" t="s">
        <v>6481</v>
      </c>
      <c r="H1196" s="8">
        <f>IFERROR(VLOOKUP(G1196,'Precio unitario'!A:B,2,0),0)</f>
        <v>450</v>
      </c>
      <c r="I1196" s="8">
        <f>IFERROR(IF(G1196="Producto D",VLOOKUP(G1196,'Precio unitario'!A:B,2,0)*0.9,VLOOKUP(G1196,'Precio unitario'!A:B,2,0)),"No existe")</f>
        <v>450</v>
      </c>
      <c r="J1196" t="s">
        <v>6483</v>
      </c>
    </row>
    <row r="1197" spans="1:10" x14ac:dyDescent="0.35">
      <c r="A1197" s="2">
        <v>43575</v>
      </c>
      <c r="B1197" s="4">
        <v>2019</v>
      </c>
      <c r="C1197" s="2" t="s">
        <v>23</v>
      </c>
      <c r="D1197" t="s">
        <v>7050</v>
      </c>
      <c r="E1197" s="3" t="s">
        <v>6493</v>
      </c>
      <c r="F1197" s="3" t="str">
        <f t="shared" si="18"/>
        <v>América Latina</v>
      </c>
      <c r="G1197" t="s">
        <v>6479</v>
      </c>
      <c r="H1197" s="8">
        <f>IFERROR(VLOOKUP(G1197,'Precio unitario'!A:B,2,0),0)</f>
        <v>150</v>
      </c>
      <c r="I1197" s="8">
        <f>IFERROR(IF(G1197="Producto D",VLOOKUP(G1197,'Precio unitario'!A:B,2,0)*0.9,VLOOKUP(G1197,'Precio unitario'!A:B,2,0)),"No existe")</f>
        <v>150</v>
      </c>
      <c r="J1197" t="s">
        <v>6483</v>
      </c>
    </row>
    <row r="1198" spans="1:10" x14ac:dyDescent="0.35">
      <c r="A1198" s="2">
        <v>43575</v>
      </c>
      <c r="B1198" s="4">
        <v>2019</v>
      </c>
      <c r="C1198" s="2" t="s">
        <v>23</v>
      </c>
      <c r="D1198" t="s">
        <v>3548</v>
      </c>
      <c r="E1198" s="3" t="s">
        <v>6494</v>
      </c>
      <c r="F1198" s="3" t="str">
        <f t="shared" si="18"/>
        <v>América Latina</v>
      </c>
      <c r="G1198" t="s">
        <v>6480</v>
      </c>
      <c r="H1198" s="8">
        <f>IFERROR(VLOOKUP(G1198,'Precio unitario'!A:B,2,0),0)</f>
        <v>550</v>
      </c>
      <c r="I1198" s="8">
        <f>IFERROR(IF(G1198="Producto D",VLOOKUP(G1198,'Precio unitario'!A:B,2,0)*0.9,VLOOKUP(G1198,'Precio unitario'!A:B,2,0)),"No existe")</f>
        <v>495</v>
      </c>
      <c r="J1198" t="s">
        <v>6482</v>
      </c>
    </row>
    <row r="1199" spans="1:10" x14ac:dyDescent="0.35">
      <c r="A1199" s="2">
        <v>43575</v>
      </c>
      <c r="B1199" s="4">
        <v>2019</v>
      </c>
      <c r="C1199" s="2" t="s">
        <v>23</v>
      </c>
      <c r="D1199" t="s">
        <v>7051</v>
      </c>
      <c r="E1199" s="3" t="s">
        <v>6491</v>
      </c>
      <c r="F1199" s="3" t="str">
        <f t="shared" si="18"/>
        <v>América Latina</v>
      </c>
      <c r="G1199" t="s">
        <v>6479</v>
      </c>
      <c r="H1199" s="8">
        <f>IFERROR(VLOOKUP(G1199,'Precio unitario'!A:B,2,0),0)</f>
        <v>150</v>
      </c>
      <c r="I1199" s="8">
        <f>IFERROR(IF(G1199="Producto D",VLOOKUP(G1199,'Precio unitario'!A:B,2,0)*0.9,VLOOKUP(G1199,'Precio unitario'!A:B,2,0)),"No existe")</f>
        <v>150</v>
      </c>
      <c r="J1199" t="s">
        <v>6483</v>
      </c>
    </row>
    <row r="1200" spans="1:10" x14ac:dyDescent="0.35">
      <c r="A1200" s="2">
        <v>43575</v>
      </c>
      <c r="B1200" s="4">
        <v>2019</v>
      </c>
      <c r="C1200" s="2" t="s">
        <v>23</v>
      </c>
      <c r="D1200" t="s">
        <v>3707</v>
      </c>
      <c r="E1200" s="3" t="s">
        <v>6493</v>
      </c>
      <c r="F1200" s="3" t="str">
        <f t="shared" si="18"/>
        <v>América Latina</v>
      </c>
      <c r="G1200" t="s">
        <v>6479</v>
      </c>
      <c r="H1200" s="8">
        <f>IFERROR(VLOOKUP(G1200,'Precio unitario'!A:B,2,0),0)</f>
        <v>150</v>
      </c>
      <c r="I1200" s="8">
        <f>IFERROR(IF(G1200="Producto D",VLOOKUP(G1200,'Precio unitario'!A:B,2,0)*0.9,VLOOKUP(G1200,'Precio unitario'!A:B,2,0)),"No existe")</f>
        <v>150</v>
      </c>
      <c r="J1200" t="s">
        <v>6482</v>
      </c>
    </row>
    <row r="1201" spans="1:10" x14ac:dyDescent="0.35">
      <c r="A1201" s="2">
        <v>43575</v>
      </c>
      <c r="B1201" s="4">
        <v>2019</v>
      </c>
      <c r="C1201" s="2" t="s">
        <v>23</v>
      </c>
      <c r="D1201" t="s">
        <v>7052</v>
      </c>
      <c r="E1201" s="3" t="s">
        <v>6490</v>
      </c>
      <c r="F1201" s="3" t="str">
        <f t="shared" si="18"/>
        <v>América Latina</v>
      </c>
      <c r="G1201" t="s">
        <v>6478</v>
      </c>
      <c r="H1201" s="8">
        <f>IFERROR(VLOOKUP(G1201,'Precio unitario'!A:B,2,0),0)</f>
        <v>300</v>
      </c>
      <c r="I1201" s="8">
        <f>IFERROR(IF(G1201="Producto D",VLOOKUP(G1201,'Precio unitario'!A:B,2,0)*0.9,VLOOKUP(G1201,'Precio unitario'!A:B,2,0)),"No existe")</f>
        <v>300</v>
      </c>
      <c r="J1201" t="s">
        <v>6484</v>
      </c>
    </row>
    <row r="1202" spans="1:10" x14ac:dyDescent="0.35">
      <c r="A1202" s="2">
        <v>43575</v>
      </c>
      <c r="B1202" s="4">
        <v>2019</v>
      </c>
      <c r="C1202" s="2" t="s">
        <v>23</v>
      </c>
      <c r="D1202" t="s">
        <v>7053</v>
      </c>
      <c r="E1202" s="3" t="s">
        <v>6492</v>
      </c>
      <c r="F1202" s="3" t="str">
        <f t="shared" si="18"/>
        <v>Europa</v>
      </c>
      <c r="G1202" t="s">
        <v>6481</v>
      </c>
      <c r="H1202" s="8">
        <f>IFERROR(VLOOKUP(G1202,'Precio unitario'!A:B,2,0),0)</f>
        <v>450</v>
      </c>
      <c r="I1202" s="8">
        <f>IFERROR(IF(G1202="Producto D",VLOOKUP(G1202,'Precio unitario'!A:B,2,0)*0.9,VLOOKUP(G1202,'Precio unitario'!A:B,2,0)),"No existe")</f>
        <v>450</v>
      </c>
      <c r="J1202" t="s">
        <v>6483</v>
      </c>
    </row>
    <row r="1203" spans="1:10" x14ac:dyDescent="0.35">
      <c r="A1203" s="2">
        <v>43576</v>
      </c>
      <c r="B1203" s="4">
        <v>2019</v>
      </c>
      <c r="C1203" s="2" t="s">
        <v>23</v>
      </c>
      <c r="D1203" t="s">
        <v>7054</v>
      </c>
      <c r="E1203" s="3" t="s">
        <v>6491</v>
      </c>
      <c r="F1203" s="3" t="str">
        <f t="shared" si="18"/>
        <v>América Latina</v>
      </c>
      <c r="G1203" t="s">
        <v>6480</v>
      </c>
      <c r="H1203" s="8">
        <f>IFERROR(VLOOKUP(G1203,'Precio unitario'!A:B,2,0),0)</f>
        <v>550</v>
      </c>
      <c r="I1203" s="8">
        <f>IFERROR(IF(G1203="Producto D",VLOOKUP(G1203,'Precio unitario'!A:B,2,0)*0.9,VLOOKUP(G1203,'Precio unitario'!A:B,2,0)),"No existe")</f>
        <v>495</v>
      </c>
      <c r="J1203" t="s">
        <v>6482</v>
      </c>
    </row>
    <row r="1204" spans="1:10" x14ac:dyDescent="0.35">
      <c r="A1204" s="2">
        <v>43576</v>
      </c>
      <c r="B1204" s="4">
        <v>2019</v>
      </c>
      <c r="C1204" s="2" t="s">
        <v>23</v>
      </c>
      <c r="D1204" t="s">
        <v>7055</v>
      </c>
      <c r="E1204" s="3" t="s">
        <v>6490</v>
      </c>
      <c r="F1204" s="3" t="str">
        <f t="shared" si="18"/>
        <v>América Latina</v>
      </c>
      <c r="G1204" t="s">
        <v>6481</v>
      </c>
      <c r="H1204" s="8">
        <f>IFERROR(VLOOKUP(G1204,'Precio unitario'!A:B,2,0),0)</f>
        <v>450</v>
      </c>
      <c r="I1204" s="8">
        <f>IFERROR(IF(G1204="Producto D",VLOOKUP(G1204,'Precio unitario'!A:B,2,0)*0.9,VLOOKUP(G1204,'Precio unitario'!A:B,2,0)),"No existe")</f>
        <v>450</v>
      </c>
      <c r="J1204" t="s">
        <v>6482</v>
      </c>
    </row>
    <row r="1205" spans="1:10" x14ac:dyDescent="0.35">
      <c r="A1205" s="2">
        <v>43576</v>
      </c>
      <c r="B1205" s="4">
        <v>2019</v>
      </c>
      <c r="C1205" s="2" t="s">
        <v>23</v>
      </c>
      <c r="D1205" t="s">
        <v>7056</v>
      </c>
      <c r="E1205" s="3" t="s">
        <v>6493</v>
      </c>
      <c r="F1205" s="3" t="str">
        <f t="shared" si="18"/>
        <v>América Latina</v>
      </c>
      <c r="G1205" t="s">
        <v>6481</v>
      </c>
      <c r="H1205" s="8">
        <f>IFERROR(VLOOKUP(G1205,'Precio unitario'!A:B,2,0),0)</f>
        <v>450</v>
      </c>
      <c r="I1205" s="8">
        <f>IFERROR(IF(G1205="Producto D",VLOOKUP(G1205,'Precio unitario'!A:B,2,0)*0.9,VLOOKUP(G1205,'Precio unitario'!A:B,2,0)),"No existe")</f>
        <v>450</v>
      </c>
      <c r="J1205" t="s">
        <v>6484</v>
      </c>
    </row>
    <row r="1206" spans="1:10" x14ac:dyDescent="0.35">
      <c r="A1206" s="2">
        <v>43576</v>
      </c>
      <c r="B1206" s="4">
        <v>2019</v>
      </c>
      <c r="C1206" s="2" t="s">
        <v>23</v>
      </c>
      <c r="D1206" t="s">
        <v>7057</v>
      </c>
      <c r="E1206" s="3" t="s">
        <v>6491</v>
      </c>
      <c r="F1206" s="3" t="str">
        <f t="shared" si="18"/>
        <v>América Latina</v>
      </c>
      <c r="G1206" t="s">
        <v>6481</v>
      </c>
      <c r="H1206" s="8">
        <f>IFERROR(VLOOKUP(G1206,'Precio unitario'!A:B,2,0),0)</f>
        <v>450</v>
      </c>
      <c r="I1206" s="8">
        <f>IFERROR(IF(G1206="Producto D",VLOOKUP(G1206,'Precio unitario'!A:B,2,0)*0.9,VLOOKUP(G1206,'Precio unitario'!A:B,2,0)),"No existe")</f>
        <v>450</v>
      </c>
      <c r="J1206" t="s">
        <v>6484</v>
      </c>
    </row>
    <row r="1207" spans="1:10" x14ac:dyDescent="0.35">
      <c r="A1207" s="2">
        <v>43576</v>
      </c>
      <c r="B1207" s="4">
        <v>2019</v>
      </c>
      <c r="C1207" s="2" t="s">
        <v>23</v>
      </c>
      <c r="D1207" t="s">
        <v>3836</v>
      </c>
      <c r="E1207" s="3" t="s">
        <v>6492</v>
      </c>
      <c r="F1207" s="3" t="str">
        <f t="shared" si="18"/>
        <v>Europa</v>
      </c>
      <c r="G1207" t="s">
        <v>6478</v>
      </c>
      <c r="H1207" s="8">
        <f>IFERROR(VLOOKUP(G1207,'Precio unitario'!A:B,2,0),0)</f>
        <v>300</v>
      </c>
      <c r="I1207" s="8">
        <f>IFERROR(IF(G1207="Producto D",VLOOKUP(G1207,'Precio unitario'!A:B,2,0)*0.9,VLOOKUP(G1207,'Precio unitario'!A:B,2,0)),"No existe")</f>
        <v>300</v>
      </c>
      <c r="J1207" t="s">
        <v>6484</v>
      </c>
    </row>
    <row r="1208" spans="1:10" x14ac:dyDescent="0.35">
      <c r="A1208" s="2">
        <v>43576</v>
      </c>
      <c r="B1208" s="4">
        <v>2019</v>
      </c>
      <c r="C1208" s="2" t="s">
        <v>23</v>
      </c>
      <c r="D1208" t="s">
        <v>3842</v>
      </c>
      <c r="E1208" s="3" t="s">
        <v>6490</v>
      </c>
      <c r="F1208" s="3" t="str">
        <f t="shared" si="18"/>
        <v>América Latina</v>
      </c>
      <c r="G1208" t="s">
        <v>6479</v>
      </c>
      <c r="H1208" s="8">
        <f>IFERROR(VLOOKUP(G1208,'Precio unitario'!A:B,2,0),0)</f>
        <v>150</v>
      </c>
      <c r="I1208" s="8">
        <f>IFERROR(IF(G1208="Producto D",VLOOKUP(G1208,'Precio unitario'!A:B,2,0)*0.9,VLOOKUP(G1208,'Precio unitario'!A:B,2,0)),"No existe")</f>
        <v>150</v>
      </c>
      <c r="J1208" t="s">
        <v>6484</v>
      </c>
    </row>
    <row r="1209" spans="1:10" x14ac:dyDescent="0.35">
      <c r="A1209" s="2">
        <v>43576</v>
      </c>
      <c r="B1209" s="4">
        <v>2019</v>
      </c>
      <c r="C1209" s="2" t="s">
        <v>23</v>
      </c>
      <c r="D1209" t="s">
        <v>3920</v>
      </c>
      <c r="E1209" s="3" t="s">
        <v>6491</v>
      </c>
      <c r="F1209" s="3" t="str">
        <f t="shared" si="18"/>
        <v>América Latina</v>
      </c>
      <c r="G1209" t="s">
        <v>6478</v>
      </c>
      <c r="H1209" s="8">
        <f>IFERROR(VLOOKUP(G1209,'Precio unitario'!A:B,2,0),0)</f>
        <v>300</v>
      </c>
      <c r="I1209" s="8">
        <f>IFERROR(IF(G1209="Producto D",VLOOKUP(G1209,'Precio unitario'!A:B,2,0)*0.9,VLOOKUP(G1209,'Precio unitario'!A:B,2,0)),"No existe")</f>
        <v>300</v>
      </c>
      <c r="J1209" t="s">
        <v>6482</v>
      </c>
    </row>
    <row r="1210" spans="1:10" x14ac:dyDescent="0.35">
      <c r="A1210" s="2">
        <v>43576</v>
      </c>
      <c r="B1210" s="4">
        <v>2019</v>
      </c>
      <c r="C1210" s="2" t="s">
        <v>23</v>
      </c>
      <c r="D1210" t="s">
        <v>3936</v>
      </c>
      <c r="E1210" s="3" t="s">
        <v>6493</v>
      </c>
      <c r="F1210" s="3" t="str">
        <f t="shared" si="18"/>
        <v>América Latina</v>
      </c>
      <c r="G1210" t="s">
        <v>6481</v>
      </c>
      <c r="H1210" s="8">
        <f>IFERROR(VLOOKUP(G1210,'Precio unitario'!A:B,2,0),0)</f>
        <v>450</v>
      </c>
      <c r="I1210" s="8">
        <f>IFERROR(IF(G1210="Producto D",VLOOKUP(G1210,'Precio unitario'!A:B,2,0)*0.9,VLOOKUP(G1210,'Precio unitario'!A:B,2,0)),"No existe")</f>
        <v>450</v>
      </c>
      <c r="J1210" t="s">
        <v>6484</v>
      </c>
    </row>
    <row r="1211" spans="1:10" x14ac:dyDescent="0.35">
      <c r="A1211" s="2">
        <v>43576</v>
      </c>
      <c r="B1211" s="4">
        <v>2019</v>
      </c>
      <c r="C1211" s="2" t="s">
        <v>23</v>
      </c>
      <c r="D1211" t="s">
        <v>7058</v>
      </c>
      <c r="E1211" s="3" t="s">
        <v>6491</v>
      </c>
      <c r="F1211" s="3" t="str">
        <f t="shared" si="18"/>
        <v>América Latina</v>
      </c>
      <c r="G1211" t="s">
        <v>6478</v>
      </c>
      <c r="H1211" s="8">
        <f>IFERROR(VLOOKUP(G1211,'Precio unitario'!A:B,2,0),0)</f>
        <v>300</v>
      </c>
      <c r="I1211" s="8">
        <f>IFERROR(IF(G1211="Producto D",VLOOKUP(G1211,'Precio unitario'!A:B,2,0)*0.9,VLOOKUP(G1211,'Precio unitario'!A:B,2,0)),"No existe")</f>
        <v>300</v>
      </c>
      <c r="J1211" t="s">
        <v>6482</v>
      </c>
    </row>
    <row r="1212" spans="1:10" x14ac:dyDescent="0.35">
      <c r="A1212" s="2">
        <v>43576</v>
      </c>
      <c r="B1212" s="4">
        <v>2019</v>
      </c>
      <c r="C1212" s="2" t="s">
        <v>23</v>
      </c>
      <c r="D1212" t="s">
        <v>7059</v>
      </c>
      <c r="E1212" s="3" t="s">
        <v>6490</v>
      </c>
      <c r="F1212" s="3" t="str">
        <f t="shared" si="18"/>
        <v>América Latina</v>
      </c>
      <c r="G1212" t="s">
        <v>6479</v>
      </c>
      <c r="H1212" s="8">
        <f>IFERROR(VLOOKUP(G1212,'Precio unitario'!A:B,2,0),0)</f>
        <v>150</v>
      </c>
      <c r="I1212" s="8">
        <f>IFERROR(IF(G1212="Producto D",VLOOKUP(G1212,'Precio unitario'!A:B,2,0)*0.9,VLOOKUP(G1212,'Precio unitario'!A:B,2,0)),"No existe")</f>
        <v>150</v>
      </c>
      <c r="J1212" t="s">
        <v>6484</v>
      </c>
    </row>
    <row r="1213" spans="1:10" x14ac:dyDescent="0.35">
      <c r="A1213" s="2">
        <v>43577</v>
      </c>
      <c r="B1213" s="4">
        <v>2019</v>
      </c>
      <c r="C1213" s="2" t="s">
        <v>23</v>
      </c>
      <c r="D1213" t="s">
        <v>3990</v>
      </c>
      <c r="E1213" s="3" t="s">
        <v>6492</v>
      </c>
      <c r="F1213" s="3" t="str">
        <f t="shared" si="18"/>
        <v>Europa</v>
      </c>
      <c r="G1213" t="s">
        <v>6480</v>
      </c>
      <c r="H1213" s="8">
        <f>IFERROR(VLOOKUP(G1213,'Precio unitario'!A:B,2,0),0)</f>
        <v>550</v>
      </c>
      <c r="I1213" s="8">
        <f>IFERROR(IF(G1213="Producto D",VLOOKUP(G1213,'Precio unitario'!A:B,2,0)*0.9,VLOOKUP(G1213,'Precio unitario'!A:B,2,0)),"No existe")</f>
        <v>495</v>
      </c>
      <c r="J1213" t="s">
        <v>6482</v>
      </c>
    </row>
    <row r="1214" spans="1:10" x14ac:dyDescent="0.35">
      <c r="A1214" s="2">
        <v>43577</v>
      </c>
      <c r="B1214" s="4">
        <v>2019</v>
      </c>
      <c r="C1214" s="2" t="s">
        <v>23</v>
      </c>
      <c r="D1214" t="s">
        <v>7060</v>
      </c>
      <c r="E1214" s="3" t="s">
        <v>6493</v>
      </c>
      <c r="F1214" s="3" t="str">
        <f t="shared" si="18"/>
        <v>América Latina</v>
      </c>
      <c r="G1214" t="s">
        <v>6480</v>
      </c>
      <c r="H1214" s="8">
        <f>IFERROR(VLOOKUP(G1214,'Precio unitario'!A:B,2,0),0)</f>
        <v>550</v>
      </c>
      <c r="I1214" s="8">
        <f>IFERROR(IF(G1214="Producto D",VLOOKUP(G1214,'Precio unitario'!A:B,2,0)*0.9,VLOOKUP(G1214,'Precio unitario'!A:B,2,0)),"No existe")</f>
        <v>495</v>
      </c>
      <c r="J1214" t="s">
        <v>6483</v>
      </c>
    </row>
    <row r="1215" spans="1:10" x14ac:dyDescent="0.35">
      <c r="A1215" s="2">
        <v>43577</v>
      </c>
      <c r="B1215" s="4">
        <v>2019</v>
      </c>
      <c r="C1215" s="2" t="s">
        <v>23</v>
      </c>
      <c r="D1215" t="s">
        <v>7061</v>
      </c>
      <c r="E1215" s="3" t="s">
        <v>6494</v>
      </c>
      <c r="F1215" s="3" t="str">
        <f t="shared" si="18"/>
        <v>América Latina</v>
      </c>
      <c r="G1215" t="s">
        <v>6481</v>
      </c>
      <c r="H1215" s="8">
        <f>IFERROR(VLOOKUP(G1215,'Precio unitario'!A:B,2,0),0)</f>
        <v>450</v>
      </c>
      <c r="I1215" s="8">
        <f>IFERROR(IF(G1215="Producto D",VLOOKUP(G1215,'Precio unitario'!A:B,2,0)*0.9,VLOOKUP(G1215,'Precio unitario'!A:B,2,0)),"No existe")</f>
        <v>450</v>
      </c>
      <c r="J1215" t="s">
        <v>6483</v>
      </c>
    </row>
    <row r="1216" spans="1:10" x14ac:dyDescent="0.35">
      <c r="A1216" s="2">
        <v>43577</v>
      </c>
      <c r="B1216" s="4">
        <v>2019</v>
      </c>
      <c r="C1216" s="2" t="s">
        <v>23</v>
      </c>
      <c r="D1216" t="s">
        <v>7062</v>
      </c>
      <c r="E1216" s="3" t="s">
        <v>6492</v>
      </c>
      <c r="F1216" s="3" t="str">
        <f t="shared" si="18"/>
        <v>Europa</v>
      </c>
      <c r="G1216" t="s">
        <v>6481</v>
      </c>
      <c r="H1216" s="8">
        <f>IFERROR(VLOOKUP(G1216,'Precio unitario'!A:B,2,0),0)</f>
        <v>450</v>
      </c>
      <c r="I1216" s="8">
        <f>IFERROR(IF(G1216="Producto D",VLOOKUP(G1216,'Precio unitario'!A:B,2,0)*0.9,VLOOKUP(G1216,'Precio unitario'!A:B,2,0)),"No existe")</f>
        <v>450</v>
      </c>
      <c r="J1216" t="s">
        <v>6483</v>
      </c>
    </row>
    <row r="1217" spans="1:10" x14ac:dyDescent="0.35">
      <c r="A1217" s="2">
        <v>43577</v>
      </c>
      <c r="B1217" s="4">
        <v>2019</v>
      </c>
      <c r="C1217" s="2" t="s">
        <v>23</v>
      </c>
      <c r="D1217" t="s">
        <v>7063</v>
      </c>
      <c r="E1217" s="3" t="s">
        <v>6492</v>
      </c>
      <c r="F1217" s="3" t="str">
        <f t="shared" si="18"/>
        <v>Europa</v>
      </c>
      <c r="G1217" t="s">
        <v>6479</v>
      </c>
      <c r="H1217" s="8">
        <f>IFERROR(VLOOKUP(G1217,'Precio unitario'!A:B,2,0),0)</f>
        <v>150</v>
      </c>
      <c r="I1217" s="8">
        <f>IFERROR(IF(G1217="Producto D",VLOOKUP(G1217,'Precio unitario'!A:B,2,0)*0.9,VLOOKUP(G1217,'Precio unitario'!A:B,2,0)),"No existe")</f>
        <v>150</v>
      </c>
      <c r="J1217" t="s">
        <v>6482</v>
      </c>
    </row>
    <row r="1218" spans="1:10" x14ac:dyDescent="0.35">
      <c r="A1218" s="2">
        <v>43577</v>
      </c>
      <c r="B1218" s="4">
        <v>2019</v>
      </c>
      <c r="C1218" s="2" t="s">
        <v>23</v>
      </c>
      <c r="D1218" t="s">
        <v>7064</v>
      </c>
      <c r="E1218" s="3" t="s">
        <v>6491</v>
      </c>
      <c r="F1218" s="3" t="str">
        <f t="shared" si="18"/>
        <v>América Latina</v>
      </c>
      <c r="G1218" t="s">
        <v>6481</v>
      </c>
      <c r="H1218" s="8">
        <f>IFERROR(VLOOKUP(G1218,'Precio unitario'!A:B,2,0),0)</f>
        <v>450</v>
      </c>
      <c r="I1218" s="8">
        <f>IFERROR(IF(G1218="Producto D",VLOOKUP(G1218,'Precio unitario'!A:B,2,0)*0.9,VLOOKUP(G1218,'Precio unitario'!A:B,2,0)),"No existe")</f>
        <v>450</v>
      </c>
      <c r="J1218" t="s">
        <v>6484</v>
      </c>
    </row>
    <row r="1219" spans="1:10" x14ac:dyDescent="0.35">
      <c r="A1219" s="2">
        <v>43577</v>
      </c>
      <c r="B1219" s="4">
        <v>2019</v>
      </c>
      <c r="C1219" s="2" t="s">
        <v>23</v>
      </c>
      <c r="D1219" t="s">
        <v>7065</v>
      </c>
      <c r="E1219" s="3" t="s">
        <v>6493</v>
      </c>
      <c r="F1219" s="3" t="str">
        <f t="shared" ref="F1219:F1282" si="19">IF(OR(E1219="Chile",E1219="Colombia",E1219="México",E1219="Argentina"),"América Latina", IF(E1219="España","Europa", "Otro"))</f>
        <v>América Latina</v>
      </c>
      <c r="G1219" t="s">
        <v>6479</v>
      </c>
      <c r="H1219" s="8">
        <f>IFERROR(VLOOKUP(G1219,'Precio unitario'!A:B,2,0),0)</f>
        <v>150</v>
      </c>
      <c r="I1219" s="8">
        <f>IFERROR(IF(G1219="Producto D",VLOOKUP(G1219,'Precio unitario'!A:B,2,0)*0.9,VLOOKUP(G1219,'Precio unitario'!A:B,2,0)),"No existe")</f>
        <v>150</v>
      </c>
      <c r="J1219" t="s">
        <v>6484</v>
      </c>
    </row>
    <row r="1220" spans="1:10" x14ac:dyDescent="0.35">
      <c r="A1220" s="2">
        <v>43577</v>
      </c>
      <c r="B1220" s="4">
        <v>2019</v>
      </c>
      <c r="C1220" s="2" t="s">
        <v>23</v>
      </c>
      <c r="D1220" t="s">
        <v>7066</v>
      </c>
      <c r="E1220" s="3" t="s">
        <v>6494</v>
      </c>
      <c r="F1220" s="3" t="str">
        <f t="shared" si="19"/>
        <v>América Latina</v>
      </c>
      <c r="G1220" t="s">
        <v>6480</v>
      </c>
      <c r="H1220" s="8">
        <f>IFERROR(VLOOKUP(G1220,'Precio unitario'!A:B,2,0),0)</f>
        <v>550</v>
      </c>
      <c r="I1220" s="8">
        <f>IFERROR(IF(G1220="Producto D",VLOOKUP(G1220,'Precio unitario'!A:B,2,0)*0.9,VLOOKUP(G1220,'Precio unitario'!A:B,2,0)),"No existe")</f>
        <v>495</v>
      </c>
      <c r="J1220" t="s">
        <v>6484</v>
      </c>
    </row>
    <row r="1221" spans="1:10" x14ac:dyDescent="0.35">
      <c r="A1221" s="2">
        <v>43577</v>
      </c>
      <c r="B1221" s="4">
        <v>2019</v>
      </c>
      <c r="C1221" s="2" t="s">
        <v>23</v>
      </c>
      <c r="D1221" t="s">
        <v>7067</v>
      </c>
      <c r="E1221" s="3" t="s">
        <v>6491</v>
      </c>
      <c r="F1221" s="3" t="str">
        <f t="shared" si="19"/>
        <v>América Latina</v>
      </c>
      <c r="G1221" t="s">
        <v>6481</v>
      </c>
      <c r="H1221" s="8">
        <f>IFERROR(VLOOKUP(G1221,'Precio unitario'!A:B,2,0),0)</f>
        <v>450</v>
      </c>
      <c r="I1221" s="8">
        <f>IFERROR(IF(G1221="Producto D",VLOOKUP(G1221,'Precio unitario'!A:B,2,0)*0.9,VLOOKUP(G1221,'Precio unitario'!A:B,2,0)),"No existe")</f>
        <v>450</v>
      </c>
      <c r="J1221" t="s">
        <v>6484</v>
      </c>
    </row>
    <row r="1222" spans="1:10" x14ac:dyDescent="0.35">
      <c r="A1222" s="2">
        <v>43577</v>
      </c>
      <c r="B1222" s="4">
        <v>2019</v>
      </c>
      <c r="C1222" s="2" t="s">
        <v>23</v>
      </c>
      <c r="D1222" t="s">
        <v>4203</v>
      </c>
      <c r="E1222" s="3" t="s">
        <v>6493</v>
      </c>
      <c r="F1222" s="3" t="str">
        <f t="shared" si="19"/>
        <v>América Latina</v>
      </c>
      <c r="G1222" t="s">
        <v>6479</v>
      </c>
      <c r="H1222" s="8">
        <f>IFERROR(VLOOKUP(G1222,'Precio unitario'!A:B,2,0),0)</f>
        <v>150</v>
      </c>
      <c r="I1222" s="8">
        <f>IFERROR(IF(G1222="Producto D",VLOOKUP(G1222,'Precio unitario'!A:B,2,0)*0.9,VLOOKUP(G1222,'Precio unitario'!A:B,2,0)),"No existe")</f>
        <v>150</v>
      </c>
      <c r="J1222" t="s">
        <v>6484</v>
      </c>
    </row>
    <row r="1223" spans="1:10" x14ac:dyDescent="0.35">
      <c r="A1223" s="2">
        <v>43577</v>
      </c>
      <c r="B1223" s="4">
        <v>2019</v>
      </c>
      <c r="C1223" s="2" t="s">
        <v>23</v>
      </c>
      <c r="D1223" t="s">
        <v>7068</v>
      </c>
      <c r="E1223" s="3" t="s">
        <v>6490</v>
      </c>
      <c r="F1223" s="3" t="str">
        <f t="shared" si="19"/>
        <v>América Latina</v>
      </c>
      <c r="G1223" t="s">
        <v>6481</v>
      </c>
      <c r="H1223" s="8">
        <f>IFERROR(VLOOKUP(G1223,'Precio unitario'!A:B,2,0),0)</f>
        <v>450</v>
      </c>
      <c r="I1223" s="8">
        <f>IFERROR(IF(G1223="Producto D",VLOOKUP(G1223,'Precio unitario'!A:B,2,0)*0.9,VLOOKUP(G1223,'Precio unitario'!A:B,2,0)),"No existe")</f>
        <v>450</v>
      </c>
      <c r="J1223" t="s">
        <v>6484</v>
      </c>
    </row>
    <row r="1224" spans="1:10" x14ac:dyDescent="0.35">
      <c r="A1224" s="2">
        <v>43578</v>
      </c>
      <c r="B1224" s="4">
        <v>2019</v>
      </c>
      <c r="C1224" s="2" t="s">
        <v>23</v>
      </c>
      <c r="D1224" t="s">
        <v>4210</v>
      </c>
      <c r="E1224" s="3" t="s">
        <v>6492</v>
      </c>
      <c r="F1224" s="3" t="str">
        <f t="shared" si="19"/>
        <v>Europa</v>
      </c>
      <c r="G1224" t="s">
        <v>6478</v>
      </c>
      <c r="H1224" s="8">
        <f>IFERROR(VLOOKUP(G1224,'Precio unitario'!A:B,2,0),0)</f>
        <v>300</v>
      </c>
      <c r="I1224" s="8">
        <f>IFERROR(IF(G1224="Producto D",VLOOKUP(G1224,'Precio unitario'!A:B,2,0)*0.9,VLOOKUP(G1224,'Precio unitario'!A:B,2,0)),"No existe")</f>
        <v>300</v>
      </c>
      <c r="J1224" t="s">
        <v>6483</v>
      </c>
    </row>
    <row r="1225" spans="1:10" x14ac:dyDescent="0.35">
      <c r="A1225" s="2">
        <v>43578</v>
      </c>
      <c r="B1225" s="4">
        <v>2019</v>
      </c>
      <c r="C1225" s="2" t="s">
        <v>23</v>
      </c>
      <c r="D1225" t="s">
        <v>4233</v>
      </c>
      <c r="E1225" s="3" t="s">
        <v>6491</v>
      </c>
      <c r="F1225" s="3" t="str">
        <f t="shared" si="19"/>
        <v>América Latina</v>
      </c>
      <c r="G1225" t="s">
        <v>6481</v>
      </c>
      <c r="H1225" s="8">
        <f>IFERROR(VLOOKUP(G1225,'Precio unitario'!A:B,2,0),0)</f>
        <v>450</v>
      </c>
      <c r="I1225" s="8">
        <f>IFERROR(IF(G1225="Producto D",VLOOKUP(G1225,'Precio unitario'!A:B,2,0)*0.9,VLOOKUP(G1225,'Precio unitario'!A:B,2,0)),"No existe")</f>
        <v>450</v>
      </c>
      <c r="J1225" t="s">
        <v>6484</v>
      </c>
    </row>
    <row r="1226" spans="1:10" x14ac:dyDescent="0.35">
      <c r="A1226" s="2">
        <v>43578</v>
      </c>
      <c r="B1226" s="4">
        <v>2019</v>
      </c>
      <c r="C1226" s="2" t="s">
        <v>23</v>
      </c>
      <c r="D1226" t="s">
        <v>4303</v>
      </c>
      <c r="E1226" s="3" t="s">
        <v>6490</v>
      </c>
      <c r="F1226" s="3" t="str">
        <f t="shared" si="19"/>
        <v>América Latina</v>
      </c>
      <c r="G1226" t="s">
        <v>6478</v>
      </c>
      <c r="H1226" s="8">
        <f>IFERROR(VLOOKUP(G1226,'Precio unitario'!A:B,2,0),0)</f>
        <v>300</v>
      </c>
      <c r="I1226" s="8">
        <f>IFERROR(IF(G1226="Producto D",VLOOKUP(G1226,'Precio unitario'!A:B,2,0)*0.9,VLOOKUP(G1226,'Precio unitario'!A:B,2,0)),"No existe")</f>
        <v>300</v>
      </c>
      <c r="J1226" t="s">
        <v>6483</v>
      </c>
    </row>
    <row r="1227" spans="1:10" x14ac:dyDescent="0.35">
      <c r="A1227" s="2">
        <v>43578</v>
      </c>
      <c r="B1227" s="4">
        <v>2019</v>
      </c>
      <c r="C1227" s="2" t="s">
        <v>23</v>
      </c>
      <c r="D1227" t="s">
        <v>7069</v>
      </c>
      <c r="E1227" s="3" t="s">
        <v>6493</v>
      </c>
      <c r="F1227" s="3" t="str">
        <f t="shared" si="19"/>
        <v>América Latina</v>
      </c>
      <c r="G1227" t="s">
        <v>6479</v>
      </c>
      <c r="H1227" s="8">
        <f>IFERROR(VLOOKUP(G1227,'Precio unitario'!A:B,2,0),0)</f>
        <v>150</v>
      </c>
      <c r="I1227" s="8">
        <f>IFERROR(IF(G1227="Producto D",VLOOKUP(G1227,'Precio unitario'!A:B,2,0)*0.9,VLOOKUP(G1227,'Precio unitario'!A:B,2,0)),"No existe")</f>
        <v>150</v>
      </c>
      <c r="J1227" t="s">
        <v>6482</v>
      </c>
    </row>
    <row r="1228" spans="1:10" x14ac:dyDescent="0.35">
      <c r="A1228" s="2">
        <v>43578</v>
      </c>
      <c r="B1228" s="4">
        <v>2019</v>
      </c>
      <c r="C1228" s="2" t="s">
        <v>23</v>
      </c>
      <c r="D1228" t="s">
        <v>4339</v>
      </c>
      <c r="E1228" s="3" t="s">
        <v>6491</v>
      </c>
      <c r="F1228" s="3" t="str">
        <f t="shared" si="19"/>
        <v>América Latina</v>
      </c>
      <c r="G1228" t="s">
        <v>6481</v>
      </c>
      <c r="H1228" s="8">
        <f>IFERROR(VLOOKUP(G1228,'Precio unitario'!A:B,2,0),0)</f>
        <v>450</v>
      </c>
      <c r="I1228" s="8">
        <f>IFERROR(IF(G1228="Producto D",VLOOKUP(G1228,'Precio unitario'!A:B,2,0)*0.9,VLOOKUP(G1228,'Precio unitario'!A:B,2,0)),"No existe")</f>
        <v>450</v>
      </c>
      <c r="J1228" t="s">
        <v>6484</v>
      </c>
    </row>
    <row r="1229" spans="1:10" x14ac:dyDescent="0.35">
      <c r="A1229" s="2">
        <v>43578</v>
      </c>
      <c r="B1229" s="4">
        <v>2019</v>
      </c>
      <c r="C1229" s="2" t="s">
        <v>23</v>
      </c>
      <c r="D1229" t="s">
        <v>7070</v>
      </c>
      <c r="E1229" s="3" t="s">
        <v>6492</v>
      </c>
      <c r="F1229" s="3" t="str">
        <f t="shared" si="19"/>
        <v>Europa</v>
      </c>
      <c r="G1229" t="s">
        <v>6478</v>
      </c>
      <c r="H1229" s="8">
        <f>IFERROR(VLOOKUP(G1229,'Precio unitario'!A:B,2,0),0)</f>
        <v>300</v>
      </c>
      <c r="I1229" s="8">
        <f>IFERROR(IF(G1229="Producto D",VLOOKUP(G1229,'Precio unitario'!A:B,2,0)*0.9,VLOOKUP(G1229,'Precio unitario'!A:B,2,0)),"No existe")</f>
        <v>300</v>
      </c>
      <c r="J1229" t="s">
        <v>6484</v>
      </c>
    </row>
    <row r="1230" spans="1:10" x14ac:dyDescent="0.35">
      <c r="A1230" s="2">
        <v>43578</v>
      </c>
      <c r="B1230" s="4">
        <v>2019</v>
      </c>
      <c r="C1230" s="2" t="s">
        <v>23</v>
      </c>
      <c r="D1230" t="s">
        <v>4465</v>
      </c>
      <c r="E1230" s="3" t="s">
        <v>6490</v>
      </c>
      <c r="F1230" s="3" t="str">
        <f t="shared" si="19"/>
        <v>América Latina</v>
      </c>
      <c r="G1230" t="s">
        <v>6480</v>
      </c>
      <c r="H1230" s="8">
        <f>IFERROR(VLOOKUP(G1230,'Precio unitario'!A:B,2,0),0)</f>
        <v>550</v>
      </c>
      <c r="I1230" s="8">
        <f>IFERROR(IF(G1230="Producto D",VLOOKUP(G1230,'Precio unitario'!A:B,2,0)*0.9,VLOOKUP(G1230,'Precio unitario'!A:B,2,0)),"No existe")</f>
        <v>495</v>
      </c>
      <c r="J1230" t="s">
        <v>6484</v>
      </c>
    </row>
    <row r="1231" spans="1:10" x14ac:dyDescent="0.35">
      <c r="A1231" s="2">
        <v>43578</v>
      </c>
      <c r="B1231" s="4">
        <v>2019</v>
      </c>
      <c r="C1231" s="2" t="s">
        <v>23</v>
      </c>
      <c r="D1231" t="s">
        <v>4473</v>
      </c>
      <c r="E1231" s="3" t="s">
        <v>6491</v>
      </c>
      <c r="F1231" s="3" t="str">
        <f t="shared" si="19"/>
        <v>América Latina</v>
      </c>
      <c r="G1231" t="s">
        <v>6480</v>
      </c>
      <c r="H1231" s="8">
        <f>IFERROR(VLOOKUP(G1231,'Precio unitario'!A:B,2,0),0)</f>
        <v>550</v>
      </c>
      <c r="I1231" s="8">
        <f>IFERROR(IF(G1231="Producto D",VLOOKUP(G1231,'Precio unitario'!A:B,2,0)*0.9,VLOOKUP(G1231,'Precio unitario'!A:B,2,0)),"No existe")</f>
        <v>495</v>
      </c>
      <c r="J1231" t="s">
        <v>6482</v>
      </c>
    </row>
    <row r="1232" spans="1:10" x14ac:dyDescent="0.35">
      <c r="A1232" s="2">
        <v>43578</v>
      </c>
      <c r="B1232" s="4">
        <v>2019</v>
      </c>
      <c r="C1232" s="2" t="s">
        <v>23</v>
      </c>
      <c r="D1232" t="s">
        <v>4518</v>
      </c>
      <c r="E1232" s="3" t="s">
        <v>6493</v>
      </c>
      <c r="F1232" s="3" t="str">
        <f t="shared" si="19"/>
        <v>América Latina</v>
      </c>
      <c r="G1232" t="s">
        <v>6479</v>
      </c>
      <c r="H1232" s="8">
        <f>IFERROR(VLOOKUP(G1232,'Precio unitario'!A:B,2,0),0)</f>
        <v>150</v>
      </c>
      <c r="I1232" s="8">
        <f>IFERROR(IF(G1232="Producto D",VLOOKUP(G1232,'Precio unitario'!A:B,2,0)*0.9,VLOOKUP(G1232,'Precio unitario'!A:B,2,0)),"No existe")</f>
        <v>150</v>
      </c>
      <c r="J1232" t="s">
        <v>6482</v>
      </c>
    </row>
    <row r="1233" spans="1:10" x14ac:dyDescent="0.35">
      <c r="A1233" s="2">
        <v>43578</v>
      </c>
      <c r="B1233" s="4">
        <v>2019</v>
      </c>
      <c r="C1233" s="2" t="s">
        <v>23</v>
      </c>
      <c r="D1233" t="s">
        <v>4522</v>
      </c>
      <c r="E1233" s="3" t="s">
        <v>6491</v>
      </c>
      <c r="F1233" s="3" t="str">
        <f t="shared" si="19"/>
        <v>América Latina</v>
      </c>
      <c r="G1233" t="s">
        <v>6480</v>
      </c>
      <c r="H1233" s="8">
        <f>IFERROR(VLOOKUP(G1233,'Precio unitario'!A:B,2,0),0)</f>
        <v>550</v>
      </c>
      <c r="I1233" s="8">
        <f>IFERROR(IF(G1233="Producto D",VLOOKUP(G1233,'Precio unitario'!A:B,2,0)*0.9,VLOOKUP(G1233,'Precio unitario'!A:B,2,0)),"No existe")</f>
        <v>495</v>
      </c>
      <c r="J1233" t="s">
        <v>6482</v>
      </c>
    </row>
    <row r="1234" spans="1:10" x14ac:dyDescent="0.35">
      <c r="A1234" s="2">
        <v>43578</v>
      </c>
      <c r="B1234" s="4">
        <v>2019</v>
      </c>
      <c r="C1234" s="2" t="s">
        <v>23</v>
      </c>
      <c r="D1234" t="s">
        <v>4602</v>
      </c>
      <c r="E1234" s="3" t="s">
        <v>6490</v>
      </c>
      <c r="F1234" s="3" t="str">
        <f t="shared" si="19"/>
        <v>América Latina</v>
      </c>
      <c r="G1234" t="s">
        <v>6478</v>
      </c>
      <c r="H1234" s="8">
        <f>IFERROR(VLOOKUP(G1234,'Precio unitario'!A:B,2,0),0)</f>
        <v>300</v>
      </c>
      <c r="I1234" s="8">
        <f>IFERROR(IF(G1234="Producto D",VLOOKUP(G1234,'Precio unitario'!A:B,2,0)*0.9,VLOOKUP(G1234,'Precio unitario'!A:B,2,0)),"No existe")</f>
        <v>300</v>
      </c>
      <c r="J1234" t="s">
        <v>6484</v>
      </c>
    </row>
    <row r="1235" spans="1:10" x14ac:dyDescent="0.35">
      <c r="A1235" s="2">
        <v>43579</v>
      </c>
      <c r="B1235" s="4">
        <v>2019</v>
      </c>
      <c r="C1235" s="2" t="s">
        <v>23</v>
      </c>
      <c r="D1235" t="s">
        <v>4656</v>
      </c>
      <c r="E1235" s="3" t="s">
        <v>6492</v>
      </c>
      <c r="F1235" s="3" t="str">
        <f t="shared" si="19"/>
        <v>Europa</v>
      </c>
      <c r="G1235" t="s">
        <v>6478</v>
      </c>
      <c r="H1235" s="8">
        <f>IFERROR(VLOOKUP(G1235,'Precio unitario'!A:B,2,0),0)</f>
        <v>300</v>
      </c>
      <c r="I1235" s="8">
        <f>IFERROR(IF(G1235="Producto D",VLOOKUP(G1235,'Precio unitario'!A:B,2,0)*0.9,VLOOKUP(G1235,'Precio unitario'!A:B,2,0)),"No existe")</f>
        <v>300</v>
      </c>
      <c r="J1235" t="s">
        <v>6484</v>
      </c>
    </row>
    <row r="1236" spans="1:10" x14ac:dyDescent="0.35">
      <c r="A1236" s="2">
        <v>43579</v>
      </c>
      <c r="B1236" s="4">
        <v>2019</v>
      </c>
      <c r="C1236" s="2" t="s">
        <v>23</v>
      </c>
      <c r="D1236" t="s">
        <v>7071</v>
      </c>
      <c r="E1236" s="3" t="s">
        <v>6493</v>
      </c>
      <c r="F1236" s="3" t="str">
        <f t="shared" si="19"/>
        <v>América Latina</v>
      </c>
      <c r="G1236" t="s">
        <v>6481</v>
      </c>
      <c r="H1236" s="8">
        <f>IFERROR(VLOOKUP(G1236,'Precio unitario'!A:B,2,0),0)</f>
        <v>450</v>
      </c>
      <c r="I1236" s="8">
        <f>IFERROR(IF(G1236="Producto D",VLOOKUP(G1236,'Precio unitario'!A:B,2,0)*0.9,VLOOKUP(G1236,'Precio unitario'!A:B,2,0)),"No existe")</f>
        <v>450</v>
      </c>
      <c r="J1236" t="s">
        <v>6483</v>
      </c>
    </row>
    <row r="1237" spans="1:10" x14ac:dyDescent="0.35">
      <c r="A1237" s="2">
        <v>43579</v>
      </c>
      <c r="B1237" s="4">
        <v>2019</v>
      </c>
      <c r="C1237" s="2" t="s">
        <v>23</v>
      </c>
      <c r="D1237" t="s">
        <v>4691</v>
      </c>
      <c r="E1237" s="3" t="s">
        <v>6494</v>
      </c>
      <c r="F1237" s="3" t="str">
        <f t="shared" si="19"/>
        <v>América Latina</v>
      </c>
      <c r="G1237" t="s">
        <v>6478</v>
      </c>
      <c r="H1237" s="8">
        <f>IFERROR(VLOOKUP(G1237,'Precio unitario'!A:B,2,0),0)</f>
        <v>300</v>
      </c>
      <c r="I1237" s="8">
        <f>IFERROR(IF(G1237="Producto D",VLOOKUP(G1237,'Precio unitario'!A:B,2,0)*0.9,VLOOKUP(G1237,'Precio unitario'!A:B,2,0)),"No existe")</f>
        <v>300</v>
      </c>
      <c r="J1237" t="s">
        <v>6483</v>
      </c>
    </row>
    <row r="1238" spans="1:10" x14ac:dyDescent="0.35">
      <c r="A1238" s="2">
        <v>43579</v>
      </c>
      <c r="B1238" s="4">
        <v>2019</v>
      </c>
      <c r="C1238" s="2" t="s">
        <v>23</v>
      </c>
      <c r="D1238" t="s">
        <v>4706</v>
      </c>
      <c r="E1238" s="3" t="s">
        <v>6492</v>
      </c>
      <c r="F1238" s="3" t="str">
        <f t="shared" si="19"/>
        <v>Europa</v>
      </c>
      <c r="G1238" t="s">
        <v>6481</v>
      </c>
      <c r="H1238" s="8">
        <f>IFERROR(VLOOKUP(G1238,'Precio unitario'!A:B,2,0),0)</f>
        <v>450</v>
      </c>
      <c r="I1238" s="8">
        <f>IFERROR(IF(G1238="Producto D",VLOOKUP(G1238,'Precio unitario'!A:B,2,0)*0.9,VLOOKUP(G1238,'Precio unitario'!A:B,2,0)),"No existe")</f>
        <v>450</v>
      </c>
      <c r="J1238" t="s">
        <v>6484</v>
      </c>
    </row>
    <row r="1239" spans="1:10" x14ac:dyDescent="0.35">
      <c r="A1239" s="2">
        <v>43579</v>
      </c>
      <c r="B1239" s="4">
        <v>2019</v>
      </c>
      <c r="C1239" s="2" t="s">
        <v>23</v>
      </c>
      <c r="D1239" t="s">
        <v>4735</v>
      </c>
      <c r="E1239" s="3" t="s">
        <v>6492</v>
      </c>
      <c r="F1239" s="3" t="str">
        <f t="shared" si="19"/>
        <v>Europa</v>
      </c>
      <c r="G1239" t="s">
        <v>6480</v>
      </c>
      <c r="H1239" s="8">
        <f>IFERROR(VLOOKUP(G1239,'Precio unitario'!A:B,2,0),0)</f>
        <v>550</v>
      </c>
      <c r="I1239" s="8">
        <f>IFERROR(IF(G1239="Producto D",VLOOKUP(G1239,'Precio unitario'!A:B,2,0)*0.9,VLOOKUP(G1239,'Precio unitario'!A:B,2,0)),"No existe")</f>
        <v>495</v>
      </c>
      <c r="J1239" t="s">
        <v>6482</v>
      </c>
    </row>
    <row r="1240" spans="1:10" x14ac:dyDescent="0.35">
      <c r="A1240" s="2">
        <v>43579</v>
      </c>
      <c r="B1240" s="4">
        <v>2019</v>
      </c>
      <c r="C1240" s="2" t="s">
        <v>23</v>
      </c>
      <c r="D1240" t="s">
        <v>7072</v>
      </c>
      <c r="E1240" s="3" t="s">
        <v>6491</v>
      </c>
      <c r="F1240" s="3" t="str">
        <f t="shared" si="19"/>
        <v>América Latina</v>
      </c>
      <c r="G1240" t="s">
        <v>6478</v>
      </c>
      <c r="H1240" s="8">
        <f>IFERROR(VLOOKUP(G1240,'Precio unitario'!A:B,2,0),0)</f>
        <v>300</v>
      </c>
      <c r="I1240" s="8">
        <f>IFERROR(IF(G1240="Producto D",VLOOKUP(G1240,'Precio unitario'!A:B,2,0)*0.9,VLOOKUP(G1240,'Precio unitario'!A:B,2,0)),"No existe")</f>
        <v>300</v>
      </c>
      <c r="J1240" t="s">
        <v>6483</v>
      </c>
    </row>
    <row r="1241" spans="1:10" x14ac:dyDescent="0.35">
      <c r="A1241" s="2">
        <v>43579</v>
      </c>
      <c r="B1241" s="4">
        <v>2019</v>
      </c>
      <c r="C1241" s="2" t="s">
        <v>23</v>
      </c>
      <c r="D1241" t="s">
        <v>4788</v>
      </c>
      <c r="E1241" s="3" t="s">
        <v>6493</v>
      </c>
      <c r="F1241" s="3" t="str">
        <f t="shared" si="19"/>
        <v>América Latina</v>
      </c>
      <c r="G1241" t="s">
        <v>6480</v>
      </c>
      <c r="H1241" s="8">
        <f>IFERROR(VLOOKUP(G1241,'Precio unitario'!A:B,2,0),0)</f>
        <v>550</v>
      </c>
      <c r="I1241" s="8">
        <f>IFERROR(IF(G1241="Producto D",VLOOKUP(G1241,'Precio unitario'!A:B,2,0)*0.9,VLOOKUP(G1241,'Precio unitario'!A:B,2,0)),"No existe")</f>
        <v>495</v>
      </c>
      <c r="J1241" t="s">
        <v>6482</v>
      </c>
    </row>
    <row r="1242" spans="1:10" x14ac:dyDescent="0.35">
      <c r="A1242" s="2">
        <v>43579</v>
      </c>
      <c r="B1242" s="4">
        <v>2019</v>
      </c>
      <c r="C1242" s="2" t="s">
        <v>23</v>
      </c>
      <c r="D1242" t="s">
        <v>7073</v>
      </c>
      <c r="E1242" s="3" t="s">
        <v>6494</v>
      </c>
      <c r="F1242" s="3" t="str">
        <f t="shared" si="19"/>
        <v>América Latina</v>
      </c>
      <c r="G1242" t="s">
        <v>6480</v>
      </c>
      <c r="H1242" s="8">
        <f>IFERROR(VLOOKUP(G1242,'Precio unitario'!A:B,2,0),0)</f>
        <v>550</v>
      </c>
      <c r="I1242" s="8">
        <f>IFERROR(IF(G1242="Producto D",VLOOKUP(G1242,'Precio unitario'!A:B,2,0)*0.9,VLOOKUP(G1242,'Precio unitario'!A:B,2,0)),"No existe")</f>
        <v>495</v>
      </c>
      <c r="J1242" t="s">
        <v>6484</v>
      </c>
    </row>
    <row r="1243" spans="1:10" x14ac:dyDescent="0.35">
      <c r="A1243" s="2">
        <v>43579</v>
      </c>
      <c r="B1243" s="4">
        <v>2019</v>
      </c>
      <c r="C1243" s="2" t="s">
        <v>23</v>
      </c>
      <c r="D1243" t="s">
        <v>7074</v>
      </c>
      <c r="E1243" s="3" t="s">
        <v>6491</v>
      </c>
      <c r="F1243" s="3" t="str">
        <f t="shared" si="19"/>
        <v>América Latina</v>
      </c>
      <c r="G1243" t="s">
        <v>6479</v>
      </c>
      <c r="H1243" s="8">
        <f>IFERROR(VLOOKUP(G1243,'Precio unitario'!A:B,2,0),0)</f>
        <v>150</v>
      </c>
      <c r="I1243" s="8">
        <f>IFERROR(IF(G1243="Producto D",VLOOKUP(G1243,'Precio unitario'!A:B,2,0)*0.9,VLOOKUP(G1243,'Precio unitario'!A:B,2,0)),"No existe")</f>
        <v>150</v>
      </c>
      <c r="J1243" t="s">
        <v>6483</v>
      </c>
    </row>
    <row r="1244" spans="1:10" x14ac:dyDescent="0.35">
      <c r="A1244" s="2">
        <v>43579</v>
      </c>
      <c r="B1244" s="4">
        <v>2019</v>
      </c>
      <c r="C1244" s="2" t="s">
        <v>23</v>
      </c>
      <c r="D1244" t="s">
        <v>7075</v>
      </c>
      <c r="E1244" s="3" t="s">
        <v>6493</v>
      </c>
      <c r="F1244" s="3" t="str">
        <f t="shared" si="19"/>
        <v>América Latina</v>
      </c>
      <c r="G1244" t="s">
        <v>6478</v>
      </c>
      <c r="H1244" s="8">
        <f>IFERROR(VLOOKUP(G1244,'Precio unitario'!A:B,2,0),0)</f>
        <v>300</v>
      </c>
      <c r="I1244" s="8">
        <f>IFERROR(IF(G1244="Producto D",VLOOKUP(G1244,'Precio unitario'!A:B,2,0)*0.9,VLOOKUP(G1244,'Precio unitario'!A:B,2,0)),"No existe")</f>
        <v>300</v>
      </c>
      <c r="J1244" t="s">
        <v>6483</v>
      </c>
    </row>
    <row r="1245" spans="1:10" x14ac:dyDescent="0.35">
      <c r="A1245" s="2">
        <v>43579</v>
      </c>
      <c r="B1245" s="4">
        <v>2019</v>
      </c>
      <c r="C1245" s="2" t="s">
        <v>23</v>
      </c>
      <c r="D1245" t="s">
        <v>7076</v>
      </c>
      <c r="E1245" s="3" t="s">
        <v>6490</v>
      </c>
      <c r="F1245" s="3" t="str">
        <f t="shared" si="19"/>
        <v>América Latina</v>
      </c>
      <c r="G1245" t="s">
        <v>6480</v>
      </c>
      <c r="H1245" s="8">
        <f>IFERROR(VLOOKUP(G1245,'Precio unitario'!A:B,2,0),0)</f>
        <v>550</v>
      </c>
      <c r="I1245" s="8">
        <f>IFERROR(IF(G1245="Producto D",VLOOKUP(G1245,'Precio unitario'!A:B,2,0)*0.9,VLOOKUP(G1245,'Precio unitario'!A:B,2,0)),"No existe")</f>
        <v>495</v>
      </c>
      <c r="J1245" t="s">
        <v>6482</v>
      </c>
    </row>
    <row r="1246" spans="1:10" x14ac:dyDescent="0.35">
      <c r="A1246" s="2">
        <v>43580</v>
      </c>
      <c r="B1246" s="4">
        <v>2019</v>
      </c>
      <c r="C1246" s="2" t="s">
        <v>23</v>
      </c>
      <c r="D1246" t="s">
        <v>7077</v>
      </c>
      <c r="E1246" s="3" t="s">
        <v>6492</v>
      </c>
      <c r="F1246" s="3" t="str">
        <f t="shared" si="19"/>
        <v>Europa</v>
      </c>
      <c r="G1246" t="s">
        <v>6479</v>
      </c>
      <c r="H1246" s="8">
        <f>IFERROR(VLOOKUP(G1246,'Precio unitario'!A:B,2,0),0)</f>
        <v>150</v>
      </c>
      <c r="I1246" s="8">
        <f>IFERROR(IF(G1246="Producto D",VLOOKUP(G1246,'Precio unitario'!A:B,2,0)*0.9,VLOOKUP(G1246,'Precio unitario'!A:B,2,0)),"No existe")</f>
        <v>150</v>
      </c>
      <c r="J1246" t="s">
        <v>6484</v>
      </c>
    </row>
    <row r="1247" spans="1:10" x14ac:dyDescent="0.35">
      <c r="A1247" s="2">
        <v>43580</v>
      </c>
      <c r="B1247" s="4">
        <v>2019</v>
      </c>
      <c r="C1247" s="2" t="s">
        <v>23</v>
      </c>
      <c r="D1247" t="s">
        <v>4811</v>
      </c>
      <c r="E1247" s="3" t="s">
        <v>6491</v>
      </c>
      <c r="F1247" s="3" t="str">
        <f t="shared" si="19"/>
        <v>América Latina</v>
      </c>
      <c r="G1247" t="s">
        <v>6480</v>
      </c>
      <c r="H1247" s="8">
        <f>IFERROR(VLOOKUP(G1247,'Precio unitario'!A:B,2,0),0)</f>
        <v>550</v>
      </c>
      <c r="I1247" s="8">
        <f>IFERROR(IF(G1247="Producto D",VLOOKUP(G1247,'Precio unitario'!A:B,2,0)*0.9,VLOOKUP(G1247,'Precio unitario'!A:B,2,0)),"No existe")</f>
        <v>495</v>
      </c>
      <c r="J1247" t="s">
        <v>6484</v>
      </c>
    </row>
    <row r="1248" spans="1:10" x14ac:dyDescent="0.35">
      <c r="A1248" s="2">
        <v>43580</v>
      </c>
      <c r="B1248" s="4">
        <v>2019</v>
      </c>
      <c r="C1248" s="2" t="s">
        <v>23</v>
      </c>
      <c r="D1248" t="s">
        <v>4825</v>
      </c>
      <c r="E1248" s="3" t="s">
        <v>6490</v>
      </c>
      <c r="F1248" s="3" t="str">
        <f t="shared" si="19"/>
        <v>América Latina</v>
      </c>
      <c r="G1248" t="s">
        <v>6479</v>
      </c>
      <c r="H1248" s="8">
        <f>IFERROR(VLOOKUP(G1248,'Precio unitario'!A:B,2,0),0)</f>
        <v>150</v>
      </c>
      <c r="I1248" s="8">
        <f>IFERROR(IF(G1248="Producto D",VLOOKUP(G1248,'Precio unitario'!A:B,2,0)*0.9,VLOOKUP(G1248,'Precio unitario'!A:B,2,0)),"No existe")</f>
        <v>150</v>
      </c>
      <c r="J1248" t="s">
        <v>6482</v>
      </c>
    </row>
    <row r="1249" spans="1:10" x14ac:dyDescent="0.35">
      <c r="A1249" s="2">
        <v>43580</v>
      </c>
      <c r="B1249" s="4">
        <v>2019</v>
      </c>
      <c r="C1249" s="2" t="s">
        <v>23</v>
      </c>
      <c r="D1249" t="s">
        <v>7078</v>
      </c>
      <c r="E1249" s="3" t="s">
        <v>6493</v>
      </c>
      <c r="F1249" s="3" t="str">
        <f t="shared" si="19"/>
        <v>América Latina</v>
      </c>
      <c r="G1249" t="s">
        <v>6480</v>
      </c>
      <c r="H1249" s="8">
        <f>IFERROR(VLOOKUP(G1249,'Precio unitario'!A:B,2,0),0)</f>
        <v>550</v>
      </c>
      <c r="I1249" s="8">
        <f>IFERROR(IF(G1249="Producto D",VLOOKUP(G1249,'Precio unitario'!A:B,2,0)*0.9,VLOOKUP(G1249,'Precio unitario'!A:B,2,0)),"No existe")</f>
        <v>495</v>
      </c>
      <c r="J1249" t="s">
        <v>6483</v>
      </c>
    </row>
    <row r="1250" spans="1:10" x14ac:dyDescent="0.35">
      <c r="A1250" s="2">
        <v>43580</v>
      </c>
      <c r="B1250" s="4">
        <v>2019</v>
      </c>
      <c r="C1250" s="2" t="s">
        <v>23</v>
      </c>
      <c r="D1250" t="s">
        <v>7079</v>
      </c>
      <c r="E1250" s="3" t="s">
        <v>6491</v>
      </c>
      <c r="F1250" s="3" t="str">
        <f t="shared" si="19"/>
        <v>América Latina</v>
      </c>
      <c r="G1250" t="s">
        <v>6479</v>
      </c>
      <c r="H1250" s="8">
        <f>IFERROR(VLOOKUP(G1250,'Precio unitario'!A:B,2,0),0)</f>
        <v>150</v>
      </c>
      <c r="I1250" s="8">
        <f>IFERROR(IF(G1250="Producto D",VLOOKUP(G1250,'Precio unitario'!A:B,2,0)*0.9,VLOOKUP(G1250,'Precio unitario'!A:B,2,0)),"No existe")</f>
        <v>150</v>
      </c>
      <c r="J1250" t="s">
        <v>6482</v>
      </c>
    </row>
    <row r="1251" spans="1:10" x14ac:dyDescent="0.35">
      <c r="A1251" s="2">
        <v>43580</v>
      </c>
      <c r="B1251" s="4">
        <v>2019</v>
      </c>
      <c r="C1251" s="2" t="s">
        <v>23</v>
      </c>
      <c r="D1251" t="s">
        <v>7080</v>
      </c>
      <c r="E1251" s="3" t="s">
        <v>6492</v>
      </c>
      <c r="F1251" s="3" t="str">
        <f t="shared" si="19"/>
        <v>Europa</v>
      </c>
      <c r="G1251" t="s">
        <v>6481</v>
      </c>
      <c r="H1251" s="8">
        <f>IFERROR(VLOOKUP(G1251,'Precio unitario'!A:B,2,0),0)</f>
        <v>450</v>
      </c>
      <c r="I1251" s="8">
        <f>IFERROR(IF(G1251="Producto D",VLOOKUP(G1251,'Precio unitario'!A:B,2,0)*0.9,VLOOKUP(G1251,'Precio unitario'!A:B,2,0)),"No existe")</f>
        <v>450</v>
      </c>
      <c r="J1251" t="s">
        <v>6482</v>
      </c>
    </row>
    <row r="1252" spans="1:10" x14ac:dyDescent="0.35">
      <c r="A1252" s="2">
        <v>43580</v>
      </c>
      <c r="B1252" s="4">
        <v>2019</v>
      </c>
      <c r="C1252" s="2" t="s">
        <v>23</v>
      </c>
      <c r="D1252" t="s">
        <v>7081</v>
      </c>
      <c r="E1252" s="3" t="s">
        <v>6490</v>
      </c>
      <c r="F1252" s="3" t="str">
        <f t="shared" si="19"/>
        <v>América Latina</v>
      </c>
      <c r="G1252" t="s">
        <v>6478</v>
      </c>
      <c r="H1252" s="8">
        <f>IFERROR(VLOOKUP(G1252,'Precio unitario'!A:B,2,0),0)</f>
        <v>300</v>
      </c>
      <c r="I1252" s="8">
        <f>IFERROR(IF(G1252="Producto D",VLOOKUP(G1252,'Precio unitario'!A:B,2,0)*0.9,VLOOKUP(G1252,'Precio unitario'!A:B,2,0)),"No existe")</f>
        <v>300</v>
      </c>
      <c r="J1252" t="s">
        <v>6483</v>
      </c>
    </row>
    <row r="1253" spans="1:10" x14ac:dyDescent="0.35">
      <c r="A1253" s="2">
        <v>43580</v>
      </c>
      <c r="B1253" s="4">
        <v>2019</v>
      </c>
      <c r="C1253" s="2" t="s">
        <v>23</v>
      </c>
      <c r="D1253" t="s">
        <v>4969</v>
      </c>
      <c r="E1253" s="3" t="s">
        <v>6491</v>
      </c>
      <c r="F1253" s="3" t="str">
        <f t="shared" si="19"/>
        <v>América Latina</v>
      </c>
      <c r="G1253" t="s">
        <v>6479</v>
      </c>
      <c r="H1253" s="8">
        <f>IFERROR(VLOOKUP(G1253,'Precio unitario'!A:B,2,0),0)</f>
        <v>150</v>
      </c>
      <c r="I1253" s="8">
        <f>IFERROR(IF(G1253="Producto D",VLOOKUP(G1253,'Precio unitario'!A:B,2,0)*0.9,VLOOKUP(G1253,'Precio unitario'!A:B,2,0)),"No existe")</f>
        <v>150</v>
      </c>
      <c r="J1253" t="s">
        <v>6484</v>
      </c>
    </row>
    <row r="1254" spans="1:10" x14ac:dyDescent="0.35">
      <c r="A1254" s="2">
        <v>43580</v>
      </c>
      <c r="B1254" s="4">
        <v>2019</v>
      </c>
      <c r="C1254" s="2" t="s">
        <v>23</v>
      </c>
      <c r="D1254" t="s">
        <v>7082</v>
      </c>
      <c r="E1254" s="3" t="s">
        <v>6493</v>
      </c>
      <c r="F1254" s="3" t="str">
        <f t="shared" si="19"/>
        <v>América Latina</v>
      </c>
      <c r="G1254" t="s">
        <v>6478</v>
      </c>
      <c r="H1254" s="8">
        <f>IFERROR(VLOOKUP(G1254,'Precio unitario'!A:B,2,0),0)</f>
        <v>300</v>
      </c>
      <c r="I1254" s="8">
        <f>IFERROR(IF(G1254="Producto D",VLOOKUP(G1254,'Precio unitario'!A:B,2,0)*0.9,VLOOKUP(G1254,'Precio unitario'!A:B,2,0)),"No existe")</f>
        <v>300</v>
      </c>
      <c r="J1254" t="s">
        <v>6484</v>
      </c>
    </row>
    <row r="1255" spans="1:10" x14ac:dyDescent="0.35">
      <c r="A1255" s="2">
        <v>43581</v>
      </c>
      <c r="B1255" s="4">
        <v>2019</v>
      </c>
      <c r="C1255" s="2" t="s">
        <v>23</v>
      </c>
      <c r="D1255" t="s">
        <v>5049</v>
      </c>
      <c r="E1255" s="3" t="s">
        <v>6491</v>
      </c>
      <c r="F1255" s="3" t="str">
        <f t="shared" si="19"/>
        <v>América Latina</v>
      </c>
      <c r="G1255" t="s">
        <v>6480</v>
      </c>
      <c r="H1255" s="8">
        <f>IFERROR(VLOOKUP(G1255,'Precio unitario'!A:B,2,0),0)</f>
        <v>550</v>
      </c>
      <c r="I1255" s="8">
        <f>IFERROR(IF(G1255="Producto D",VLOOKUP(G1255,'Precio unitario'!A:B,2,0)*0.9,VLOOKUP(G1255,'Precio unitario'!A:B,2,0)),"No existe")</f>
        <v>495</v>
      </c>
      <c r="J1255" t="s">
        <v>6482</v>
      </c>
    </row>
    <row r="1256" spans="1:10" x14ac:dyDescent="0.35">
      <c r="A1256" s="2">
        <v>43581</v>
      </c>
      <c r="B1256" s="4">
        <v>2019</v>
      </c>
      <c r="C1256" s="2" t="s">
        <v>23</v>
      </c>
      <c r="D1256" t="s">
        <v>5061</v>
      </c>
      <c r="E1256" s="3" t="s">
        <v>6490</v>
      </c>
      <c r="F1256" s="3" t="str">
        <f t="shared" si="19"/>
        <v>América Latina</v>
      </c>
      <c r="G1256" t="s">
        <v>6479</v>
      </c>
      <c r="H1256" s="8">
        <f>IFERROR(VLOOKUP(G1256,'Precio unitario'!A:B,2,0),0)</f>
        <v>150</v>
      </c>
      <c r="I1256" s="8">
        <f>IFERROR(IF(G1256="Producto D",VLOOKUP(G1256,'Precio unitario'!A:B,2,0)*0.9,VLOOKUP(G1256,'Precio unitario'!A:B,2,0)),"No existe")</f>
        <v>150</v>
      </c>
      <c r="J1256" t="s">
        <v>6482</v>
      </c>
    </row>
    <row r="1257" spans="1:10" x14ac:dyDescent="0.35">
      <c r="A1257" s="2">
        <v>43581</v>
      </c>
      <c r="B1257" s="4">
        <v>2019</v>
      </c>
      <c r="C1257" s="2" t="s">
        <v>23</v>
      </c>
      <c r="D1257" t="s">
        <v>7083</v>
      </c>
      <c r="E1257" s="3" t="s">
        <v>6492</v>
      </c>
      <c r="F1257" s="3" t="str">
        <f t="shared" si="19"/>
        <v>Europa</v>
      </c>
      <c r="G1257" t="s">
        <v>6480</v>
      </c>
      <c r="H1257" s="8">
        <f>IFERROR(VLOOKUP(G1257,'Precio unitario'!A:B,2,0),0)</f>
        <v>550</v>
      </c>
      <c r="I1257" s="8">
        <f>IFERROR(IF(G1257="Producto D",VLOOKUP(G1257,'Precio unitario'!A:B,2,0)*0.9,VLOOKUP(G1257,'Precio unitario'!A:B,2,0)),"No existe")</f>
        <v>495</v>
      </c>
      <c r="J1257" t="s">
        <v>6482</v>
      </c>
    </row>
    <row r="1258" spans="1:10" x14ac:dyDescent="0.35">
      <c r="A1258" s="2">
        <v>43581</v>
      </c>
      <c r="B1258" s="4">
        <v>2019</v>
      </c>
      <c r="C1258" s="2" t="s">
        <v>23</v>
      </c>
      <c r="D1258" t="s">
        <v>5128</v>
      </c>
      <c r="E1258" s="3" t="s">
        <v>6493</v>
      </c>
      <c r="F1258" s="3" t="str">
        <f t="shared" si="19"/>
        <v>América Latina</v>
      </c>
      <c r="G1258" t="s">
        <v>6480</v>
      </c>
      <c r="H1258" s="8">
        <f>IFERROR(VLOOKUP(G1258,'Precio unitario'!A:B,2,0),0)</f>
        <v>550</v>
      </c>
      <c r="I1258" s="8">
        <f>IFERROR(IF(G1258="Producto D",VLOOKUP(G1258,'Precio unitario'!A:B,2,0)*0.9,VLOOKUP(G1258,'Precio unitario'!A:B,2,0)),"No existe")</f>
        <v>495</v>
      </c>
      <c r="J1258" t="s">
        <v>6482</v>
      </c>
    </row>
    <row r="1259" spans="1:10" x14ac:dyDescent="0.35">
      <c r="A1259" s="2">
        <v>43581</v>
      </c>
      <c r="B1259" s="4">
        <v>2019</v>
      </c>
      <c r="C1259" s="2" t="s">
        <v>23</v>
      </c>
      <c r="D1259" t="s">
        <v>7084</v>
      </c>
      <c r="E1259" s="3" t="s">
        <v>6494</v>
      </c>
      <c r="F1259" s="3" t="str">
        <f t="shared" si="19"/>
        <v>América Latina</v>
      </c>
      <c r="G1259" t="s">
        <v>6480</v>
      </c>
      <c r="H1259" s="8">
        <f>IFERROR(VLOOKUP(G1259,'Precio unitario'!A:B,2,0),0)</f>
        <v>550</v>
      </c>
      <c r="I1259" s="8">
        <f>IFERROR(IF(G1259="Producto D",VLOOKUP(G1259,'Precio unitario'!A:B,2,0)*0.9,VLOOKUP(G1259,'Precio unitario'!A:B,2,0)),"No existe")</f>
        <v>495</v>
      </c>
      <c r="J1259" t="s">
        <v>6483</v>
      </c>
    </row>
    <row r="1260" spans="1:10" x14ac:dyDescent="0.35">
      <c r="A1260" s="2">
        <v>43581</v>
      </c>
      <c r="B1260" s="4">
        <v>2019</v>
      </c>
      <c r="C1260" s="2" t="s">
        <v>23</v>
      </c>
      <c r="D1260" t="s">
        <v>7085</v>
      </c>
      <c r="E1260" s="3" t="s">
        <v>6492</v>
      </c>
      <c r="F1260" s="3" t="str">
        <f t="shared" si="19"/>
        <v>Europa</v>
      </c>
      <c r="G1260" t="s">
        <v>6480</v>
      </c>
      <c r="H1260" s="8">
        <f>IFERROR(VLOOKUP(G1260,'Precio unitario'!A:B,2,0),0)</f>
        <v>550</v>
      </c>
      <c r="I1260" s="8">
        <f>IFERROR(IF(G1260="Producto D",VLOOKUP(G1260,'Precio unitario'!A:B,2,0)*0.9,VLOOKUP(G1260,'Precio unitario'!A:B,2,0)),"No existe")</f>
        <v>495</v>
      </c>
      <c r="J1260" t="s">
        <v>6484</v>
      </c>
    </row>
    <row r="1261" spans="1:10" x14ac:dyDescent="0.35">
      <c r="A1261" s="2">
        <v>43581</v>
      </c>
      <c r="B1261" s="4">
        <v>2019</v>
      </c>
      <c r="C1261" s="2" t="s">
        <v>23</v>
      </c>
      <c r="D1261" t="s">
        <v>5207</v>
      </c>
      <c r="E1261" s="3" t="s">
        <v>6492</v>
      </c>
      <c r="F1261" s="3" t="str">
        <f t="shared" si="19"/>
        <v>Europa</v>
      </c>
      <c r="G1261" t="s">
        <v>6479</v>
      </c>
      <c r="H1261" s="8">
        <f>IFERROR(VLOOKUP(G1261,'Precio unitario'!A:B,2,0),0)</f>
        <v>150</v>
      </c>
      <c r="I1261" s="8">
        <f>IFERROR(IF(G1261="Producto D",VLOOKUP(G1261,'Precio unitario'!A:B,2,0)*0.9,VLOOKUP(G1261,'Precio unitario'!A:B,2,0)),"No existe")</f>
        <v>150</v>
      </c>
      <c r="J1261" t="s">
        <v>6484</v>
      </c>
    </row>
    <row r="1262" spans="1:10" x14ac:dyDescent="0.35">
      <c r="A1262" s="2">
        <v>43581</v>
      </c>
      <c r="B1262" s="4">
        <v>2019</v>
      </c>
      <c r="C1262" s="2" t="s">
        <v>23</v>
      </c>
      <c r="D1262" t="s">
        <v>5210</v>
      </c>
      <c r="E1262" s="3" t="s">
        <v>6491</v>
      </c>
      <c r="F1262" s="3" t="str">
        <f t="shared" si="19"/>
        <v>América Latina</v>
      </c>
      <c r="G1262" t="s">
        <v>6478</v>
      </c>
      <c r="H1262" s="8">
        <f>IFERROR(VLOOKUP(G1262,'Precio unitario'!A:B,2,0),0)</f>
        <v>300</v>
      </c>
      <c r="I1262" s="8">
        <f>IFERROR(IF(G1262="Producto D",VLOOKUP(G1262,'Precio unitario'!A:B,2,0)*0.9,VLOOKUP(G1262,'Precio unitario'!A:B,2,0)),"No existe")</f>
        <v>300</v>
      </c>
      <c r="J1262" t="s">
        <v>6483</v>
      </c>
    </row>
    <row r="1263" spans="1:10" x14ac:dyDescent="0.35">
      <c r="A1263" s="2">
        <v>43582</v>
      </c>
      <c r="B1263" s="4">
        <v>2019</v>
      </c>
      <c r="C1263" s="2" t="s">
        <v>23</v>
      </c>
      <c r="D1263" t="s">
        <v>7086</v>
      </c>
      <c r="E1263" s="3" t="s">
        <v>6493</v>
      </c>
      <c r="F1263" s="3" t="str">
        <f t="shared" si="19"/>
        <v>América Latina</v>
      </c>
      <c r="G1263" t="s">
        <v>6481</v>
      </c>
      <c r="H1263" s="8">
        <f>IFERROR(VLOOKUP(G1263,'Precio unitario'!A:B,2,0),0)</f>
        <v>450</v>
      </c>
      <c r="I1263" s="8">
        <f>IFERROR(IF(G1263="Producto D",VLOOKUP(G1263,'Precio unitario'!A:B,2,0)*0.9,VLOOKUP(G1263,'Precio unitario'!A:B,2,0)),"No existe")</f>
        <v>450</v>
      </c>
      <c r="J1263" t="s">
        <v>6482</v>
      </c>
    </row>
    <row r="1264" spans="1:10" x14ac:dyDescent="0.35">
      <c r="A1264" s="2">
        <v>43582</v>
      </c>
      <c r="B1264" s="4">
        <v>2019</v>
      </c>
      <c r="C1264" s="2" t="s">
        <v>23</v>
      </c>
      <c r="D1264" t="s">
        <v>7087</v>
      </c>
      <c r="E1264" s="3" t="s">
        <v>6494</v>
      </c>
      <c r="F1264" s="3" t="str">
        <f t="shared" si="19"/>
        <v>América Latina</v>
      </c>
      <c r="G1264" t="s">
        <v>6481</v>
      </c>
      <c r="H1264" s="8">
        <f>IFERROR(VLOOKUP(G1264,'Precio unitario'!A:B,2,0),0)</f>
        <v>450</v>
      </c>
      <c r="I1264" s="8">
        <f>IFERROR(IF(G1264="Producto D",VLOOKUP(G1264,'Precio unitario'!A:B,2,0)*0.9,VLOOKUP(G1264,'Precio unitario'!A:B,2,0)),"No existe")</f>
        <v>450</v>
      </c>
      <c r="J1264" t="s">
        <v>6484</v>
      </c>
    </row>
    <row r="1265" spans="1:10" x14ac:dyDescent="0.35">
      <c r="A1265" s="2">
        <v>43582</v>
      </c>
      <c r="B1265" s="4">
        <v>2019</v>
      </c>
      <c r="C1265" s="2" t="s">
        <v>23</v>
      </c>
      <c r="D1265" t="s">
        <v>7088</v>
      </c>
      <c r="E1265" s="3" t="s">
        <v>6491</v>
      </c>
      <c r="F1265" s="3" t="str">
        <f t="shared" si="19"/>
        <v>América Latina</v>
      </c>
      <c r="G1265" t="s">
        <v>6481</v>
      </c>
      <c r="H1265" s="8">
        <f>IFERROR(VLOOKUP(G1265,'Precio unitario'!A:B,2,0),0)</f>
        <v>450</v>
      </c>
      <c r="I1265" s="8">
        <f>IFERROR(IF(G1265="Producto D",VLOOKUP(G1265,'Precio unitario'!A:B,2,0)*0.9,VLOOKUP(G1265,'Precio unitario'!A:B,2,0)),"No existe")</f>
        <v>450</v>
      </c>
      <c r="J1265" t="s">
        <v>6483</v>
      </c>
    </row>
    <row r="1266" spans="1:10" x14ac:dyDescent="0.35">
      <c r="A1266" s="2">
        <v>43582</v>
      </c>
      <c r="B1266" s="4">
        <v>2019</v>
      </c>
      <c r="C1266" s="2" t="s">
        <v>23</v>
      </c>
      <c r="D1266" t="s">
        <v>17</v>
      </c>
      <c r="E1266" s="3" t="s">
        <v>6493</v>
      </c>
      <c r="F1266" s="3" t="str">
        <f t="shared" si="19"/>
        <v>América Latina</v>
      </c>
      <c r="G1266" t="s">
        <v>6480</v>
      </c>
      <c r="H1266" s="8">
        <f>IFERROR(VLOOKUP(G1266,'Precio unitario'!A:B,2,0),0)</f>
        <v>550</v>
      </c>
      <c r="I1266" s="8">
        <f>IFERROR(IF(G1266="Producto D",VLOOKUP(G1266,'Precio unitario'!A:B,2,0)*0.9,VLOOKUP(G1266,'Precio unitario'!A:B,2,0)),"No existe")</f>
        <v>495</v>
      </c>
      <c r="J1266" t="s">
        <v>6482</v>
      </c>
    </row>
    <row r="1267" spans="1:10" x14ac:dyDescent="0.35">
      <c r="A1267" s="2">
        <v>43582</v>
      </c>
      <c r="B1267" s="4">
        <v>2019</v>
      </c>
      <c r="C1267" s="2" t="s">
        <v>23</v>
      </c>
      <c r="D1267" t="s">
        <v>5298</v>
      </c>
      <c r="E1267" s="3" t="s">
        <v>6490</v>
      </c>
      <c r="F1267" s="3" t="str">
        <f t="shared" si="19"/>
        <v>América Latina</v>
      </c>
      <c r="G1267" t="s">
        <v>6478</v>
      </c>
      <c r="H1267" s="8">
        <f>IFERROR(VLOOKUP(G1267,'Precio unitario'!A:B,2,0),0)</f>
        <v>300</v>
      </c>
      <c r="I1267" s="8">
        <f>IFERROR(IF(G1267="Producto D",VLOOKUP(G1267,'Precio unitario'!A:B,2,0)*0.9,VLOOKUP(G1267,'Precio unitario'!A:B,2,0)),"No existe")</f>
        <v>300</v>
      </c>
      <c r="J1267" t="s">
        <v>6484</v>
      </c>
    </row>
    <row r="1268" spans="1:10" x14ac:dyDescent="0.35">
      <c r="A1268" s="2">
        <v>43582</v>
      </c>
      <c r="B1268" s="4">
        <v>2019</v>
      </c>
      <c r="C1268" s="2" t="s">
        <v>23</v>
      </c>
      <c r="D1268" t="s">
        <v>7089</v>
      </c>
      <c r="E1268" s="3" t="s">
        <v>6492</v>
      </c>
      <c r="F1268" s="3" t="str">
        <f t="shared" si="19"/>
        <v>Europa</v>
      </c>
      <c r="G1268" t="s">
        <v>6480</v>
      </c>
      <c r="H1268" s="8">
        <f>IFERROR(VLOOKUP(G1268,'Precio unitario'!A:B,2,0),0)</f>
        <v>550</v>
      </c>
      <c r="I1268" s="8">
        <f>IFERROR(IF(G1268="Producto D",VLOOKUP(G1268,'Precio unitario'!A:B,2,0)*0.9,VLOOKUP(G1268,'Precio unitario'!A:B,2,0)),"No existe")</f>
        <v>495</v>
      </c>
      <c r="J1268" t="s">
        <v>6482</v>
      </c>
    </row>
    <row r="1269" spans="1:10" x14ac:dyDescent="0.35">
      <c r="A1269" s="2">
        <v>43582</v>
      </c>
      <c r="B1269" s="4">
        <v>2019</v>
      </c>
      <c r="C1269" s="2" t="s">
        <v>23</v>
      </c>
      <c r="D1269" t="s">
        <v>7090</v>
      </c>
      <c r="E1269" s="3" t="s">
        <v>6491</v>
      </c>
      <c r="F1269" s="3" t="str">
        <f t="shared" si="19"/>
        <v>América Latina</v>
      </c>
      <c r="G1269" t="s">
        <v>6479</v>
      </c>
      <c r="H1269" s="8">
        <f>IFERROR(VLOOKUP(G1269,'Precio unitario'!A:B,2,0),0)</f>
        <v>150</v>
      </c>
      <c r="I1269" s="8">
        <f>IFERROR(IF(G1269="Producto D",VLOOKUP(G1269,'Precio unitario'!A:B,2,0)*0.9,VLOOKUP(G1269,'Precio unitario'!A:B,2,0)),"No existe")</f>
        <v>150</v>
      </c>
      <c r="J1269" t="s">
        <v>6482</v>
      </c>
    </row>
    <row r="1270" spans="1:10" x14ac:dyDescent="0.35">
      <c r="A1270" s="2">
        <v>43582</v>
      </c>
      <c r="B1270" s="4">
        <v>2019</v>
      </c>
      <c r="C1270" s="2" t="s">
        <v>23</v>
      </c>
      <c r="D1270" t="s">
        <v>7091</v>
      </c>
      <c r="E1270" s="3" t="s">
        <v>6490</v>
      </c>
      <c r="F1270" s="3" t="str">
        <f t="shared" si="19"/>
        <v>América Latina</v>
      </c>
      <c r="G1270" t="s">
        <v>6478</v>
      </c>
      <c r="H1270" s="8">
        <f>IFERROR(VLOOKUP(G1270,'Precio unitario'!A:B,2,0),0)</f>
        <v>300</v>
      </c>
      <c r="I1270" s="8">
        <f>IFERROR(IF(G1270="Producto D",VLOOKUP(G1270,'Precio unitario'!A:B,2,0)*0.9,VLOOKUP(G1270,'Precio unitario'!A:B,2,0)),"No existe")</f>
        <v>300</v>
      </c>
      <c r="J1270" t="s">
        <v>6484</v>
      </c>
    </row>
    <row r="1271" spans="1:10" x14ac:dyDescent="0.35">
      <c r="A1271" s="2">
        <v>43582</v>
      </c>
      <c r="B1271" s="4">
        <v>2019</v>
      </c>
      <c r="C1271" s="2" t="s">
        <v>23</v>
      </c>
      <c r="D1271" t="s">
        <v>5384</v>
      </c>
      <c r="E1271" s="3" t="s">
        <v>6493</v>
      </c>
      <c r="F1271" s="3" t="str">
        <f t="shared" si="19"/>
        <v>América Latina</v>
      </c>
      <c r="G1271" t="s">
        <v>6480</v>
      </c>
      <c r="H1271" s="8">
        <f>IFERROR(VLOOKUP(G1271,'Precio unitario'!A:B,2,0),0)</f>
        <v>550</v>
      </c>
      <c r="I1271" s="8">
        <f>IFERROR(IF(G1271="Producto D",VLOOKUP(G1271,'Precio unitario'!A:B,2,0)*0.9,VLOOKUP(G1271,'Precio unitario'!A:B,2,0)),"No existe")</f>
        <v>495</v>
      </c>
      <c r="J1271" t="s">
        <v>6483</v>
      </c>
    </row>
    <row r="1272" spans="1:10" x14ac:dyDescent="0.35">
      <c r="A1272" s="2">
        <v>43582</v>
      </c>
      <c r="B1272" s="4">
        <v>2019</v>
      </c>
      <c r="C1272" s="2" t="s">
        <v>23</v>
      </c>
      <c r="D1272" t="s">
        <v>7092</v>
      </c>
      <c r="E1272" s="3" t="s">
        <v>6491</v>
      </c>
      <c r="F1272" s="3" t="str">
        <f t="shared" si="19"/>
        <v>América Latina</v>
      </c>
      <c r="G1272" t="s">
        <v>6478</v>
      </c>
      <c r="H1272" s="8">
        <f>IFERROR(VLOOKUP(G1272,'Precio unitario'!A:B,2,0),0)</f>
        <v>300</v>
      </c>
      <c r="I1272" s="8">
        <f>IFERROR(IF(G1272="Producto D",VLOOKUP(G1272,'Precio unitario'!A:B,2,0)*0.9,VLOOKUP(G1272,'Precio unitario'!A:B,2,0)),"No existe")</f>
        <v>300</v>
      </c>
      <c r="J1272" t="s">
        <v>6483</v>
      </c>
    </row>
    <row r="1273" spans="1:10" x14ac:dyDescent="0.35">
      <c r="A1273" s="2">
        <v>43582</v>
      </c>
      <c r="B1273" s="4">
        <v>2019</v>
      </c>
      <c r="C1273" s="2" t="s">
        <v>23</v>
      </c>
      <c r="D1273" t="s">
        <v>5440</v>
      </c>
      <c r="E1273" s="3" t="s">
        <v>6492</v>
      </c>
      <c r="F1273" s="3" t="str">
        <f t="shared" si="19"/>
        <v>Europa</v>
      </c>
      <c r="G1273" t="s">
        <v>6481</v>
      </c>
      <c r="H1273" s="8">
        <f>IFERROR(VLOOKUP(G1273,'Precio unitario'!A:B,2,0),0)</f>
        <v>450</v>
      </c>
      <c r="I1273" s="8">
        <f>IFERROR(IF(G1273="Producto D",VLOOKUP(G1273,'Precio unitario'!A:B,2,0)*0.9,VLOOKUP(G1273,'Precio unitario'!A:B,2,0)),"No existe")</f>
        <v>450</v>
      </c>
      <c r="J1273" t="s">
        <v>6484</v>
      </c>
    </row>
    <row r="1274" spans="1:10" x14ac:dyDescent="0.35">
      <c r="A1274" s="2">
        <v>43583</v>
      </c>
      <c r="B1274" s="4">
        <v>2019</v>
      </c>
      <c r="C1274" s="2" t="s">
        <v>23</v>
      </c>
      <c r="D1274" t="s">
        <v>7093</v>
      </c>
      <c r="E1274" s="3" t="s">
        <v>6490</v>
      </c>
      <c r="F1274" s="3" t="str">
        <f t="shared" si="19"/>
        <v>América Latina</v>
      </c>
      <c r="G1274" t="s">
        <v>6481</v>
      </c>
      <c r="H1274" s="8">
        <f>IFERROR(VLOOKUP(G1274,'Precio unitario'!A:B,2,0),0)</f>
        <v>450</v>
      </c>
      <c r="I1274" s="8">
        <f>IFERROR(IF(G1274="Producto D",VLOOKUP(G1274,'Precio unitario'!A:B,2,0)*0.9,VLOOKUP(G1274,'Precio unitario'!A:B,2,0)),"No existe")</f>
        <v>450</v>
      </c>
      <c r="J1274" t="s">
        <v>6483</v>
      </c>
    </row>
    <row r="1275" spans="1:10" x14ac:dyDescent="0.35">
      <c r="A1275" s="2">
        <v>43583</v>
      </c>
      <c r="B1275" s="4">
        <v>2019</v>
      </c>
      <c r="C1275" s="2" t="s">
        <v>23</v>
      </c>
      <c r="D1275" t="s">
        <v>7094</v>
      </c>
      <c r="E1275" s="3" t="s">
        <v>6491</v>
      </c>
      <c r="F1275" s="3" t="str">
        <f t="shared" si="19"/>
        <v>América Latina</v>
      </c>
      <c r="G1275" t="s">
        <v>6479</v>
      </c>
      <c r="H1275" s="8">
        <f>IFERROR(VLOOKUP(G1275,'Precio unitario'!A:B,2,0),0)</f>
        <v>150</v>
      </c>
      <c r="I1275" s="8">
        <f>IFERROR(IF(G1275="Producto D",VLOOKUP(G1275,'Precio unitario'!A:B,2,0)*0.9,VLOOKUP(G1275,'Precio unitario'!A:B,2,0)),"No existe")</f>
        <v>150</v>
      </c>
      <c r="J1275" t="s">
        <v>6482</v>
      </c>
    </row>
    <row r="1276" spans="1:10" x14ac:dyDescent="0.35">
      <c r="A1276" s="2">
        <v>43583</v>
      </c>
      <c r="B1276" s="4">
        <v>2019</v>
      </c>
      <c r="C1276" s="2" t="s">
        <v>23</v>
      </c>
      <c r="D1276" t="s">
        <v>7095</v>
      </c>
      <c r="E1276" s="3" t="s">
        <v>6493</v>
      </c>
      <c r="F1276" s="3" t="str">
        <f t="shared" si="19"/>
        <v>América Latina</v>
      </c>
      <c r="G1276" t="s">
        <v>6480</v>
      </c>
      <c r="H1276" s="8">
        <f>IFERROR(VLOOKUP(G1276,'Precio unitario'!A:B,2,0),0)</f>
        <v>550</v>
      </c>
      <c r="I1276" s="8">
        <f>IFERROR(IF(G1276="Producto D",VLOOKUP(G1276,'Precio unitario'!A:B,2,0)*0.9,VLOOKUP(G1276,'Precio unitario'!A:B,2,0)),"No existe")</f>
        <v>495</v>
      </c>
      <c r="J1276" t="s">
        <v>6482</v>
      </c>
    </row>
    <row r="1277" spans="1:10" x14ac:dyDescent="0.35">
      <c r="A1277" s="2">
        <v>43583</v>
      </c>
      <c r="B1277" s="4">
        <v>2019</v>
      </c>
      <c r="C1277" s="2" t="s">
        <v>23</v>
      </c>
      <c r="D1277" t="s">
        <v>7096</v>
      </c>
      <c r="E1277" s="3" t="s">
        <v>6491</v>
      </c>
      <c r="F1277" s="3" t="str">
        <f t="shared" si="19"/>
        <v>América Latina</v>
      </c>
      <c r="G1277" t="s">
        <v>6478</v>
      </c>
      <c r="H1277" s="8">
        <f>IFERROR(VLOOKUP(G1277,'Precio unitario'!A:B,2,0),0)</f>
        <v>300</v>
      </c>
      <c r="I1277" s="8">
        <f>IFERROR(IF(G1277="Producto D",VLOOKUP(G1277,'Precio unitario'!A:B,2,0)*0.9,VLOOKUP(G1277,'Precio unitario'!A:B,2,0)),"No existe")</f>
        <v>300</v>
      </c>
      <c r="J1277" t="s">
        <v>6484</v>
      </c>
    </row>
    <row r="1278" spans="1:10" x14ac:dyDescent="0.35">
      <c r="A1278" s="2">
        <v>43583</v>
      </c>
      <c r="B1278" s="4">
        <v>2019</v>
      </c>
      <c r="C1278" s="2" t="s">
        <v>23</v>
      </c>
      <c r="D1278" t="s">
        <v>5626</v>
      </c>
      <c r="E1278" s="3" t="s">
        <v>6490</v>
      </c>
      <c r="F1278" s="3" t="str">
        <f t="shared" si="19"/>
        <v>América Latina</v>
      </c>
      <c r="G1278" t="s">
        <v>6478</v>
      </c>
      <c r="H1278" s="8">
        <f>IFERROR(VLOOKUP(G1278,'Precio unitario'!A:B,2,0),0)</f>
        <v>300</v>
      </c>
      <c r="I1278" s="8">
        <f>IFERROR(IF(G1278="Producto D",VLOOKUP(G1278,'Precio unitario'!A:B,2,0)*0.9,VLOOKUP(G1278,'Precio unitario'!A:B,2,0)),"No existe")</f>
        <v>300</v>
      </c>
      <c r="J1278" t="s">
        <v>6483</v>
      </c>
    </row>
    <row r="1279" spans="1:10" x14ac:dyDescent="0.35">
      <c r="A1279" s="2">
        <v>43583</v>
      </c>
      <c r="B1279" s="4">
        <v>2019</v>
      </c>
      <c r="C1279" s="2" t="s">
        <v>23</v>
      </c>
      <c r="D1279" t="s">
        <v>7097</v>
      </c>
      <c r="E1279" s="3" t="s">
        <v>6492</v>
      </c>
      <c r="F1279" s="3" t="str">
        <f t="shared" si="19"/>
        <v>Europa</v>
      </c>
      <c r="G1279" t="s">
        <v>6481</v>
      </c>
      <c r="H1279" s="8">
        <f>IFERROR(VLOOKUP(G1279,'Precio unitario'!A:B,2,0),0)</f>
        <v>450</v>
      </c>
      <c r="I1279" s="8">
        <f>IFERROR(IF(G1279="Producto D",VLOOKUP(G1279,'Precio unitario'!A:B,2,0)*0.9,VLOOKUP(G1279,'Precio unitario'!A:B,2,0)),"No existe")</f>
        <v>450</v>
      </c>
      <c r="J1279" t="s">
        <v>6482</v>
      </c>
    </row>
    <row r="1280" spans="1:10" x14ac:dyDescent="0.35">
      <c r="A1280" s="2">
        <v>43583</v>
      </c>
      <c r="B1280" s="4">
        <v>2019</v>
      </c>
      <c r="C1280" s="2" t="s">
        <v>23</v>
      </c>
      <c r="D1280" t="s">
        <v>5682</v>
      </c>
      <c r="E1280" s="3" t="s">
        <v>6493</v>
      </c>
      <c r="F1280" s="3" t="str">
        <f t="shared" si="19"/>
        <v>América Latina</v>
      </c>
      <c r="G1280" t="s">
        <v>6481</v>
      </c>
      <c r="H1280" s="8">
        <f>IFERROR(VLOOKUP(G1280,'Precio unitario'!A:B,2,0),0)</f>
        <v>450</v>
      </c>
      <c r="I1280" s="8">
        <f>IFERROR(IF(G1280="Producto D",VLOOKUP(G1280,'Precio unitario'!A:B,2,0)*0.9,VLOOKUP(G1280,'Precio unitario'!A:B,2,0)),"No existe")</f>
        <v>450</v>
      </c>
      <c r="J1280" t="s">
        <v>6484</v>
      </c>
    </row>
    <row r="1281" spans="1:10" x14ac:dyDescent="0.35">
      <c r="A1281" s="2">
        <v>43583</v>
      </c>
      <c r="B1281" s="4">
        <v>2019</v>
      </c>
      <c r="C1281" s="2" t="s">
        <v>23</v>
      </c>
      <c r="D1281" t="s">
        <v>7098</v>
      </c>
      <c r="E1281" s="3" t="s">
        <v>6494</v>
      </c>
      <c r="F1281" s="3" t="str">
        <f t="shared" si="19"/>
        <v>América Latina</v>
      </c>
      <c r="G1281" t="s">
        <v>6479</v>
      </c>
      <c r="H1281" s="8">
        <f>IFERROR(VLOOKUP(G1281,'Precio unitario'!A:B,2,0),0)</f>
        <v>150</v>
      </c>
      <c r="I1281" s="8">
        <f>IFERROR(IF(G1281="Producto D",VLOOKUP(G1281,'Precio unitario'!A:B,2,0)*0.9,VLOOKUP(G1281,'Precio unitario'!A:B,2,0)),"No existe")</f>
        <v>150</v>
      </c>
      <c r="J1281" t="s">
        <v>6482</v>
      </c>
    </row>
    <row r="1282" spans="1:10" x14ac:dyDescent="0.35">
      <c r="A1282" s="2">
        <v>43583</v>
      </c>
      <c r="B1282" s="4">
        <v>2019</v>
      </c>
      <c r="C1282" s="2" t="s">
        <v>23</v>
      </c>
      <c r="D1282" t="s">
        <v>5877</v>
      </c>
      <c r="E1282" s="3" t="s">
        <v>6492</v>
      </c>
      <c r="F1282" s="3" t="str">
        <f t="shared" si="19"/>
        <v>Europa</v>
      </c>
      <c r="G1282" t="s">
        <v>6480</v>
      </c>
      <c r="H1282" s="8">
        <f>IFERROR(VLOOKUP(G1282,'Precio unitario'!A:B,2,0),0)</f>
        <v>550</v>
      </c>
      <c r="I1282" s="8">
        <f>IFERROR(IF(G1282="Producto D",VLOOKUP(G1282,'Precio unitario'!A:B,2,0)*0.9,VLOOKUP(G1282,'Precio unitario'!A:B,2,0)),"No existe")</f>
        <v>495</v>
      </c>
      <c r="J1282" t="s">
        <v>6482</v>
      </c>
    </row>
    <row r="1283" spans="1:10" x14ac:dyDescent="0.35">
      <c r="A1283" s="2">
        <v>43583</v>
      </c>
      <c r="B1283" s="4">
        <v>2019</v>
      </c>
      <c r="C1283" s="2" t="s">
        <v>23</v>
      </c>
      <c r="D1283" t="s">
        <v>5980</v>
      </c>
      <c r="E1283" s="3" t="s">
        <v>6492</v>
      </c>
      <c r="F1283" s="3" t="str">
        <f t="shared" ref="F1283:F1346" si="20">IF(OR(E1283="Chile",E1283="Colombia",E1283="México",E1283="Argentina"),"América Latina", IF(E1283="España","Europa", "Otro"))</f>
        <v>Europa</v>
      </c>
      <c r="G1283" t="s">
        <v>6478</v>
      </c>
      <c r="H1283" s="8">
        <f>IFERROR(VLOOKUP(G1283,'Precio unitario'!A:B,2,0),0)</f>
        <v>300</v>
      </c>
      <c r="I1283" s="8">
        <f>IFERROR(IF(G1283="Producto D",VLOOKUP(G1283,'Precio unitario'!A:B,2,0)*0.9,VLOOKUP(G1283,'Precio unitario'!A:B,2,0)),"No existe")</f>
        <v>300</v>
      </c>
      <c r="J1283" t="s">
        <v>6482</v>
      </c>
    </row>
    <row r="1284" spans="1:10" x14ac:dyDescent="0.35">
      <c r="A1284" s="2">
        <v>43583</v>
      </c>
      <c r="B1284" s="4">
        <v>2019</v>
      </c>
      <c r="C1284" s="2" t="s">
        <v>23</v>
      </c>
      <c r="D1284" t="s">
        <v>6021</v>
      </c>
      <c r="E1284" s="3" t="s">
        <v>6491</v>
      </c>
      <c r="F1284" s="3" t="str">
        <f t="shared" si="20"/>
        <v>América Latina</v>
      </c>
      <c r="G1284" t="s">
        <v>6478</v>
      </c>
      <c r="H1284" s="8">
        <f>IFERROR(VLOOKUP(G1284,'Precio unitario'!A:B,2,0),0)</f>
        <v>300</v>
      </c>
      <c r="I1284" s="8">
        <f>IFERROR(IF(G1284="Producto D",VLOOKUP(G1284,'Precio unitario'!A:B,2,0)*0.9,VLOOKUP(G1284,'Precio unitario'!A:B,2,0)),"No existe")</f>
        <v>300</v>
      </c>
      <c r="J1284" t="s">
        <v>6484</v>
      </c>
    </row>
    <row r="1285" spans="1:10" x14ac:dyDescent="0.35">
      <c r="A1285" s="2">
        <v>43583</v>
      </c>
      <c r="B1285" s="4">
        <v>2019</v>
      </c>
      <c r="C1285" s="2" t="s">
        <v>23</v>
      </c>
      <c r="D1285" t="s">
        <v>6028</v>
      </c>
      <c r="E1285" s="3" t="s">
        <v>6493</v>
      </c>
      <c r="F1285" s="3" t="str">
        <f t="shared" si="20"/>
        <v>América Latina</v>
      </c>
      <c r="G1285" t="s">
        <v>6479</v>
      </c>
      <c r="H1285" s="8">
        <f>IFERROR(VLOOKUP(G1285,'Precio unitario'!A:B,2,0),0)</f>
        <v>150</v>
      </c>
      <c r="I1285" s="8">
        <f>IFERROR(IF(G1285="Producto D",VLOOKUP(G1285,'Precio unitario'!A:B,2,0)*0.9,VLOOKUP(G1285,'Precio unitario'!A:B,2,0)),"No existe")</f>
        <v>150</v>
      </c>
      <c r="J1285" t="s">
        <v>6482</v>
      </c>
    </row>
    <row r="1286" spans="1:10" x14ac:dyDescent="0.35">
      <c r="A1286" s="2">
        <v>43583</v>
      </c>
      <c r="B1286" s="4">
        <v>2019</v>
      </c>
      <c r="C1286" s="2" t="s">
        <v>23</v>
      </c>
      <c r="D1286" t="s">
        <v>6038</v>
      </c>
      <c r="E1286" s="3" t="s">
        <v>6490</v>
      </c>
      <c r="F1286" s="3" t="str">
        <f t="shared" si="20"/>
        <v>América Latina</v>
      </c>
      <c r="G1286" t="s">
        <v>6479</v>
      </c>
      <c r="H1286" s="8">
        <f>IFERROR(VLOOKUP(G1286,'Precio unitario'!A:B,2,0),0)</f>
        <v>150</v>
      </c>
      <c r="I1286" s="8">
        <f>IFERROR(IF(G1286="Producto D",VLOOKUP(G1286,'Precio unitario'!A:B,2,0)*0.9,VLOOKUP(G1286,'Precio unitario'!A:B,2,0)),"No existe")</f>
        <v>150</v>
      </c>
      <c r="J1286" t="s">
        <v>6482</v>
      </c>
    </row>
    <row r="1287" spans="1:10" x14ac:dyDescent="0.35">
      <c r="A1287" s="2">
        <v>43583</v>
      </c>
      <c r="B1287" s="4">
        <v>2019</v>
      </c>
      <c r="C1287" s="2" t="s">
        <v>23</v>
      </c>
      <c r="D1287" t="s">
        <v>6043</v>
      </c>
      <c r="E1287" s="3" t="s">
        <v>6494</v>
      </c>
      <c r="F1287" s="3" t="str">
        <f t="shared" si="20"/>
        <v>América Latina</v>
      </c>
      <c r="G1287" t="s">
        <v>6478</v>
      </c>
      <c r="H1287" s="8">
        <f>IFERROR(VLOOKUP(G1287,'Precio unitario'!A:B,2,0),0)</f>
        <v>300</v>
      </c>
      <c r="I1287" s="8">
        <f>IFERROR(IF(G1287="Producto D",VLOOKUP(G1287,'Precio unitario'!A:B,2,0)*0.9,VLOOKUP(G1287,'Precio unitario'!A:B,2,0)),"No existe")</f>
        <v>300</v>
      </c>
      <c r="J1287" t="s">
        <v>6483</v>
      </c>
    </row>
    <row r="1288" spans="1:10" x14ac:dyDescent="0.35">
      <c r="A1288" s="2">
        <v>43583</v>
      </c>
      <c r="B1288" s="4">
        <v>2019</v>
      </c>
      <c r="C1288" s="2" t="s">
        <v>23</v>
      </c>
      <c r="D1288" t="s">
        <v>6087</v>
      </c>
      <c r="E1288" s="3" t="s">
        <v>6491</v>
      </c>
      <c r="F1288" s="3" t="str">
        <f t="shared" si="20"/>
        <v>América Latina</v>
      </c>
      <c r="G1288" t="s">
        <v>6478</v>
      </c>
      <c r="H1288" s="8">
        <f>IFERROR(VLOOKUP(G1288,'Precio unitario'!A:B,2,0),0)</f>
        <v>300</v>
      </c>
      <c r="I1288" s="8">
        <f>IFERROR(IF(G1288="Producto D",VLOOKUP(G1288,'Precio unitario'!A:B,2,0)*0.9,VLOOKUP(G1288,'Precio unitario'!A:B,2,0)),"No existe")</f>
        <v>300</v>
      </c>
      <c r="J1288" t="s">
        <v>6483</v>
      </c>
    </row>
    <row r="1289" spans="1:10" x14ac:dyDescent="0.35">
      <c r="A1289" s="2">
        <v>43583</v>
      </c>
      <c r="B1289" s="4">
        <v>2019</v>
      </c>
      <c r="C1289" s="2" t="s">
        <v>23</v>
      </c>
      <c r="D1289" t="s">
        <v>7099</v>
      </c>
      <c r="E1289" s="3" t="s">
        <v>6493</v>
      </c>
      <c r="F1289" s="3" t="str">
        <f t="shared" si="20"/>
        <v>América Latina</v>
      </c>
      <c r="G1289" t="s">
        <v>6480</v>
      </c>
      <c r="H1289" s="8">
        <f>IFERROR(VLOOKUP(G1289,'Precio unitario'!A:B,2,0),0)</f>
        <v>550</v>
      </c>
      <c r="I1289" s="8">
        <f>IFERROR(IF(G1289="Producto D",VLOOKUP(G1289,'Precio unitario'!A:B,2,0)*0.9,VLOOKUP(G1289,'Precio unitario'!A:B,2,0)),"No existe")</f>
        <v>495</v>
      </c>
      <c r="J1289" t="s">
        <v>6484</v>
      </c>
    </row>
    <row r="1290" spans="1:10" x14ac:dyDescent="0.35">
      <c r="A1290" s="2">
        <v>43584</v>
      </c>
      <c r="B1290" s="4">
        <v>2019</v>
      </c>
      <c r="C1290" s="2" t="s">
        <v>23</v>
      </c>
      <c r="D1290" t="s">
        <v>6120</v>
      </c>
      <c r="E1290" s="3" t="s">
        <v>6490</v>
      </c>
      <c r="F1290" s="3" t="str">
        <f t="shared" si="20"/>
        <v>América Latina</v>
      </c>
      <c r="G1290" t="s">
        <v>6480</v>
      </c>
      <c r="H1290" s="8">
        <f>IFERROR(VLOOKUP(G1290,'Precio unitario'!A:B,2,0),0)</f>
        <v>550</v>
      </c>
      <c r="I1290" s="8">
        <f>IFERROR(IF(G1290="Producto D",VLOOKUP(G1290,'Precio unitario'!A:B,2,0)*0.9,VLOOKUP(G1290,'Precio unitario'!A:B,2,0)),"No existe")</f>
        <v>495</v>
      </c>
      <c r="J1290" t="s">
        <v>6482</v>
      </c>
    </row>
    <row r="1291" spans="1:10" x14ac:dyDescent="0.35">
      <c r="A1291" s="2">
        <v>43584</v>
      </c>
      <c r="B1291" s="4">
        <v>2019</v>
      </c>
      <c r="C1291" s="2" t="s">
        <v>23</v>
      </c>
      <c r="D1291" t="s">
        <v>7100</v>
      </c>
      <c r="E1291" s="3" t="s">
        <v>6492</v>
      </c>
      <c r="F1291" s="3" t="str">
        <f t="shared" si="20"/>
        <v>Europa</v>
      </c>
      <c r="G1291" t="s">
        <v>6480</v>
      </c>
      <c r="H1291" s="8">
        <f>IFERROR(VLOOKUP(G1291,'Precio unitario'!A:B,2,0),0)</f>
        <v>550</v>
      </c>
      <c r="I1291" s="8">
        <f>IFERROR(IF(G1291="Producto D",VLOOKUP(G1291,'Precio unitario'!A:B,2,0)*0.9,VLOOKUP(G1291,'Precio unitario'!A:B,2,0)),"No existe")</f>
        <v>495</v>
      </c>
      <c r="J1291" t="s">
        <v>6484</v>
      </c>
    </row>
    <row r="1292" spans="1:10" x14ac:dyDescent="0.35">
      <c r="A1292" s="2">
        <v>43584</v>
      </c>
      <c r="B1292" s="4">
        <v>2019</v>
      </c>
      <c r="C1292" s="2" t="s">
        <v>23</v>
      </c>
      <c r="D1292" t="s">
        <v>7101</v>
      </c>
      <c r="E1292" s="3" t="s">
        <v>6491</v>
      </c>
      <c r="F1292" s="3" t="str">
        <f t="shared" si="20"/>
        <v>América Latina</v>
      </c>
      <c r="G1292" t="s">
        <v>6478</v>
      </c>
      <c r="H1292" s="8">
        <f>IFERROR(VLOOKUP(G1292,'Precio unitario'!A:B,2,0),0)</f>
        <v>300</v>
      </c>
      <c r="I1292" s="8">
        <f>IFERROR(IF(G1292="Producto D",VLOOKUP(G1292,'Precio unitario'!A:B,2,0)*0.9,VLOOKUP(G1292,'Precio unitario'!A:B,2,0)),"No existe")</f>
        <v>300</v>
      </c>
      <c r="J1292" t="s">
        <v>6482</v>
      </c>
    </row>
    <row r="1293" spans="1:10" x14ac:dyDescent="0.35">
      <c r="A1293" s="2">
        <v>43584</v>
      </c>
      <c r="B1293" s="4">
        <v>2019</v>
      </c>
      <c r="C1293" s="2" t="s">
        <v>23</v>
      </c>
      <c r="D1293" t="s">
        <v>7102</v>
      </c>
      <c r="E1293" s="3" t="s">
        <v>6490</v>
      </c>
      <c r="F1293" s="3" t="str">
        <f t="shared" si="20"/>
        <v>América Latina</v>
      </c>
      <c r="G1293" t="s">
        <v>6480</v>
      </c>
      <c r="H1293" s="8">
        <f>IFERROR(VLOOKUP(G1293,'Precio unitario'!A:B,2,0),0)</f>
        <v>550</v>
      </c>
      <c r="I1293" s="8">
        <f>IFERROR(IF(G1293="Producto D",VLOOKUP(G1293,'Precio unitario'!A:B,2,0)*0.9,VLOOKUP(G1293,'Precio unitario'!A:B,2,0)),"No existe")</f>
        <v>495</v>
      </c>
      <c r="J1293" t="s">
        <v>6484</v>
      </c>
    </row>
    <row r="1294" spans="1:10" x14ac:dyDescent="0.35">
      <c r="A1294" s="2">
        <v>43584</v>
      </c>
      <c r="B1294" s="4">
        <v>2019</v>
      </c>
      <c r="C1294" s="2" t="s">
        <v>23</v>
      </c>
      <c r="D1294" t="s">
        <v>7103</v>
      </c>
      <c r="E1294" s="3" t="s">
        <v>6493</v>
      </c>
      <c r="F1294" s="3" t="str">
        <f t="shared" si="20"/>
        <v>América Latina</v>
      </c>
      <c r="G1294" t="s">
        <v>6481</v>
      </c>
      <c r="H1294" s="8">
        <f>IFERROR(VLOOKUP(G1294,'Precio unitario'!A:B,2,0),0)</f>
        <v>450</v>
      </c>
      <c r="I1294" s="8">
        <f>IFERROR(IF(G1294="Producto D",VLOOKUP(G1294,'Precio unitario'!A:B,2,0)*0.9,VLOOKUP(G1294,'Precio unitario'!A:B,2,0)),"No existe")</f>
        <v>450</v>
      </c>
      <c r="J1294" t="s">
        <v>6484</v>
      </c>
    </row>
    <row r="1295" spans="1:10" x14ac:dyDescent="0.35">
      <c r="A1295" s="2">
        <v>43584</v>
      </c>
      <c r="B1295" s="4">
        <v>2019</v>
      </c>
      <c r="C1295" s="2" t="s">
        <v>23</v>
      </c>
      <c r="D1295" t="s">
        <v>6460</v>
      </c>
      <c r="E1295" s="3" t="s">
        <v>6491</v>
      </c>
      <c r="F1295" s="3" t="str">
        <f t="shared" si="20"/>
        <v>América Latina</v>
      </c>
      <c r="G1295" t="s">
        <v>6481</v>
      </c>
      <c r="H1295" s="8">
        <f>IFERROR(VLOOKUP(G1295,'Precio unitario'!A:B,2,0),0)</f>
        <v>450</v>
      </c>
      <c r="I1295" s="8">
        <f>IFERROR(IF(G1295="Producto D",VLOOKUP(G1295,'Precio unitario'!A:B,2,0)*0.9,VLOOKUP(G1295,'Precio unitario'!A:B,2,0)),"No existe")</f>
        <v>450</v>
      </c>
      <c r="J1295" t="s">
        <v>6484</v>
      </c>
    </row>
    <row r="1296" spans="1:10" x14ac:dyDescent="0.35">
      <c r="A1296" s="2">
        <v>43584</v>
      </c>
      <c r="B1296" s="4">
        <v>2019</v>
      </c>
      <c r="C1296" s="2" t="s">
        <v>23</v>
      </c>
      <c r="D1296" t="s">
        <v>52</v>
      </c>
      <c r="E1296" s="3" t="s">
        <v>6492</v>
      </c>
      <c r="F1296" s="3" t="str">
        <f t="shared" si="20"/>
        <v>Europa</v>
      </c>
      <c r="G1296" t="s">
        <v>6478</v>
      </c>
      <c r="H1296" s="8">
        <f>IFERROR(VLOOKUP(G1296,'Precio unitario'!A:B,2,0),0)</f>
        <v>300</v>
      </c>
      <c r="I1296" s="8">
        <f>IFERROR(IF(G1296="Producto D",VLOOKUP(G1296,'Precio unitario'!A:B,2,0)*0.9,VLOOKUP(G1296,'Precio unitario'!A:B,2,0)),"No existe")</f>
        <v>300</v>
      </c>
      <c r="J1296" t="s">
        <v>6483</v>
      </c>
    </row>
    <row r="1297" spans="1:10" x14ac:dyDescent="0.35">
      <c r="A1297" s="2">
        <v>43584</v>
      </c>
      <c r="B1297" s="4">
        <v>2019</v>
      </c>
      <c r="C1297" s="2" t="s">
        <v>23</v>
      </c>
      <c r="D1297" t="s">
        <v>94</v>
      </c>
      <c r="E1297" s="3" t="s">
        <v>6490</v>
      </c>
      <c r="F1297" s="3" t="str">
        <f t="shared" si="20"/>
        <v>América Latina</v>
      </c>
      <c r="G1297" t="s">
        <v>6480</v>
      </c>
      <c r="H1297" s="8">
        <f>IFERROR(VLOOKUP(G1297,'Precio unitario'!A:B,2,0),0)</f>
        <v>550</v>
      </c>
      <c r="I1297" s="8">
        <f>IFERROR(IF(G1297="Producto D",VLOOKUP(G1297,'Precio unitario'!A:B,2,0)*0.9,VLOOKUP(G1297,'Precio unitario'!A:B,2,0)),"No existe")</f>
        <v>495</v>
      </c>
      <c r="J1297" t="s">
        <v>6483</v>
      </c>
    </row>
    <row r="1298" spans="1:10" x14ac:dyDescent="0.35">
      <c r="A1298" s="2">
        <v>43584</v>
      </c>
      <c r="B1298" s="4">
        <v>2019</v>
      </c>
      <c r="C1298" s="2" t="s">
        <v>23</v>
      </c>
      <c r="D1298" t="s">
        <v>7104</v>
      </c>
      <c r="E1298" s="3" t="s">
        <v>6491</v>
      </c>
      <c r="F1298" s="3" t="str">
        <f t="shared" si="20"/>
        <v>América Latina</v>
      </c>
      <c r="G1298" t="s">
        <v>6480</v>
      </c>
      <c r="H1298" s="8">
        <f>IFERROR(VLOOKUP(G1298,'Precio unitario'!A:B,2,0),0)</f>
        <v>550</v>
      </c>
      <c r="I1298" s="8">
        <f>IFERROR(IF(G1298="Producto D",VLOOKUP(G1298,'Precio unitario'!A:B,2,0)*0.9,VLOOKUP(G1298,'Precio unitario'!A:B,2,0)),"No existe")</f>
        <v>495</v>
      </c>
      <c r="J1298" t="s">
        <v>6484</v>
      </c>
    </row>
    <row r="1299" spans="1:10" x14ac:dyDescent="0.35">
      <c r="A1299" s="2">
        <v>43584</v>
      </c>
      <c r="B1299" s="4">
        <v>2019</v>
      </c>
      <c r="C1299" s="2" t="s">
        <v>23</v>
      </c>
      <c r="D1299" t="s">
        <v>7105</v>
      </c>
      <c r="E1299" s="3" t="s">
        <v>6493</v>
      </c>
      <c r="F1299" s="3" t="str">
        <f t="shared" si="20"/>
        <v>América Latina</v>
      </c>
      <c r="G1299" t="s">
        <v>6481</v>
      </c>
      <c r="H1299" s="8">
        <f>IFERROR(VLOOKUP(G1299,'Precio unitario'!A:B,2,0),0)</f>
        <v>450</v>
      </c>
      <c r="I1299" s="8">
        <f>IFERROR(IF(G1299="Producto D",VLOOKUP(G1299,'Precio unitario'!A:B,2,0)*0.9,VLOOKUP(G1299,'Precio unitario'!A:B,2,0)),"No existe")</f>
        <v>450</v>
      </c>
      <c r="J1299" t="s">
        <v>6482</v>
      </c>
    </row>
    <row r="1300" spans="1:10" x14ac:dyDescent="0.35">
      <c r="A1300" s="2">
        <v>43584</v>
      </c>
      <c r="B1300" s="4">
        <v>2019</v>
      </c>
      <c r="C1300" s="2" t="s">
        <v>23</v>
      </c>
      <c r="D1300" t="s">
        <v>7106</v>
      </c>
      <c r="E1300" s="3" t="s">
        <v>6491</v>
      </c>
      <c r="F1300" s="3" t="str">
        <f t="shared" si="20"/>
        <v>América Latina</v>
      </c>
      <c r="G1300" t="s">
        <v>6480</v>
      </c>
      <c r="H1300" s="8">
        <f>IFERROR(VLOOKUP(G1300,'Precio unitario'!A:B,2,0),0)</f>
        <v>550</v>
      </c>
      <c r="I1300" s="8">
        <f>IFERROR(IF(G1300="Producto D",VLOOKUP(G1300,'Precio unitario'!A:B,2,0)*0.9,VLOOKUP(G1300,'Precio unitario'!A:B,2,0)),"No existe")</f>
        <v>495</v>
      </c>
      <c r="J1300" t="s">
        <v>6484</v>
      </c>
    </row>
    <row r="1301" spans="1:10" x14ac:dyDescent="0.35">
      <c r="A1301" s="2">
        <v>43584</v>
      </c>
      <c r="B1301" s="4">
        <v>2019</v>
      </c>
      <c r="C1301" s="2" t="s">
        <v>23</v>
      </c>
      <c r="D1301" t="s">
        <v>7107</v>
      </c>
      <c r="E1301" s="3" t="s">
        <v>6490</v>
      </c>
      <c r="F1301" s="3" t="str">
        <f t="shared" si="20"/>
        <v>América Latina</v>
      </c>
      <c r="G1301" t="s">
        <v>6481</v>
      </c>
      <c r="H1301" s="8">
        <f>IFERROR(VLOOKUP(G1301,'Precio unitario'!A:B,2,0),0)</f>
        <v>450</v>
      </c>
      <c r="I1301" s="8">
        <f>IFERROR(IF(G1301="Producto D",VLOOKUP(G1301,'Precio unitario'!A:B,2,0)*0.9,VLOOKUP(G1301,'Precio unitario'!A:B,2,0)),"No existe")</f>
        <v>450</v>
      </c>
      <c r="J1301" t="s">
        <v>6484</v>
      </c>
    </row>
    <row r="1302" spans="1:10" x14ac:dyDescent="0.35">
      <c r="A1302" s="2">
        <v>43584</v>
      </c>
      <c r="B1302" s="4">
        <v>2019</v>
      </c>
      <c r="C1302" s="2" t="s">
        <v>23</v>
      </c>
      <c r="D1302" t="s">
        <v>117</v>
      </c>
      <c r="E1302" s="3" t="s">
        <v>6492</v>
      </c>
      <c r="F1302" s="3" t="str">
        <f t="shared" si="20"/>
        <v>Europa</v>
      </c>
      <c r="G1302" t="s">
        <v>6479</v>
      </c>
      <c r="H1302" s="8">
        <f>IFERROR(VLOOKUP(G1302,'Precio unitario'!A:B,2,0),0)</f>
        <v>150</v>
      </c>
      <c r="I1302" s="8">
        <f>IFERROR(IF(G1302="Producto D",VLOOKUP(G1302,'Precio unitario'!A:B,2,0)*0.9,VLOOKUP(G1302,'Precio unitario'!A:B,2,0)),"No existe")</f>
        <v>150</v>
      </c>
      <c r="J1302" t="s">
        <v>6482</v>
      </c>
    </row>
    <row r="1303" spans="1:10" x14ac:dyDescent="0.35">
      <c r="A1303" s="2">
        <v>43584</v>
      </c>
      <c r="B1303" s="4">
        <v>2019</v>
      </c>
      <c r="C1303" s="2" t="s">
        <v>23</v>
      </c>
      <c r="D1303" t="s">
        <v>139</v>
      </c>
      <c r="E1303" s="3" t="s">
        <v>6493</v>
      </c>
      <c r="F1303" s="3" t="str">
        <f t="shared" si="20"/>
        <v>América Latina</v>
      </c>
      <c r="G1303" t="s">
        <v>6480</v>
      </c>
      <c r="H1303" s="8">
        <f>IFERROR(VLOOKUP(G1303,'Precio unitario'!A:B,2,0),0)</f>
        <v>550</v>
      </c>
      <c r="I1303" s="8">
        <f>IFERROR(IF(G1303="Producto D",VLOOKUP(G1303,'Precio unitario'!A:B,2,0)*0.9,VLOOKUP(G1303,'Precio unitario'!A:B,2,0)),"No existe")</f>
        <v>495</v>
      </c>
      <c r="J1303" t="s">
        <v>6484</v>
      </c>
    </row>
    <row r="1304" spans="1:10" x14ac:dyDescent="0.35">
      <c r="A1304" s="2">
        <v>43585</v>
      </c>
      <c r="B1304" s="4">
        <v>2019</v>
      </c>
      <c r="C1304" s="2" t="s">
        <v>23</v>
      </c>
      <c r="D1304" t="s">
        <v>150</v>
      </c>
      <c r="E1304" s="3" t="s">
        <v>6494</v>
      </c>
      <c r="F1304" s="3" t="str">
        <f t="shared" si="20"/>
        <v>América Latina</v>
      </c>
      <c r="G1304" t="s">
        <v>6479</v>
      </c>
      <c r="H1304" s="8">
        <f>IFERROR(VLOOKUP(G1304,'Precio unitario'!A:B,2,0),0)</f>
        <v>150</v>
      </c>
      <c r="I1304" s="8">
        <f>IFERROR(IF(G1304="Producto D",VLOOKUP(G1304,'Precio unitario'!A:B,2,0)*0.9,VLOOKUP(G1304,'Precio unitario'!A:B,2,0)),"No existe")</f>
        <v>150</v>
      </c>
      <c r="J1304" t="s">
        <v>6484</v>
      </c>
    </row>
    <row r="1305" spans="1:10" x14ac:dyDescent="0.35">
      <c r="A1305" s="2">
        <v>43585</v>
      </c>
      <c r="B1305" s="4">
        <v>2019</v>
      </c>
      <c r="C1305" s="2" t="s">
        <v>23</v>
      </c>
      <c r="D1305" t="s">
        <v>200</v>
      </c>
      <c r="E1305" s="3" t="s">
        <v>6492</v>
      </c>
      <c r="F1305" s="3" t="str">
        <f t="shared" si="20"/>
        <v>Europa</v>
      </c>
      <c r="G1305" t="s">
        <v>6481</v>
      </c>
      <c r="H1305" s="8">
        <f>IFERROR(VLOOKUP(G1305,'Precio unitario'!A:B,2,0),0)</f>
        <v>450</v>
      </c>
      <c r="I1305" s="8">
        <f>IFERROR(IF(G1305="Producto D",VLOOKUP(G1305,'Precio unitario'!A:B,2,0)*0.9,VLOOKUP(G1305,'Precio unitario'!A:B,2,0)),"No existe")</f>
        <v>450</v>
      </c>
      <c r="J1305" t="s">
        <v>6484</v>
      </c>
    </row>
    <row r="1306" spans="1:10" x14ac:dyDescent="0.35">
      <c r="A1306" s="2">
        <v>43585</v>
      </c>
      <c r="B1306" s="4">
        <v>2019</v>
      </c>
      <c r="C1306" s="2" t="s">
        <v>23</v>
      </c>
      <c r="D1306" t="s">
        <v>205</v>
      </c>
      <c r="E1306" s="3" t="s">
        <v>6492</v>
      </c>
      <c r="F1306" s="3" t="str">
        <f t="shared" si="20"/>
        <v>Europa</v>
      </c>
      <c r="G1306" t="s">
        <v>6480</v>
      </c>
      <c r="H1306" s="8">
        <f>IFERROR(VLOOKUP(G1306,'Precio unitario'!A:B,2,0),0)</f>
        <v>550</v>
      </c>
      <c r="I1306" s="8">
        <f>IFERROR(IF(G1306="Producto D",VLOOKUP(G1306,'Precio unitario'!A:B,2,0)*0.9,VLOOKUP(G1306,'Precio unitario'!A:B,2,0)),"No existe")</f>
        <v>495</v>
      </c>
      <c r="J1306" t="s">
        <v>6483</v>
      </c>
    </row>
    <row r="1307" spans="1:10" x14ac:dyDescent="0.35">
      <c r="A1307" s="2">
        <v>43585</v>
      </c>
      <c r="B1307" s="4">
        <v>2019</v>
      </c>
      <c r="C1307" s="2" t="s">
        <v>23</v>
      </c>
      <c r="D1307" t="s">
        <v>249</v>
      </c>
      <c r="E1307" s="3" t="s">
        <v>6491</v>
      </c>
      <c r="F1307" s="3" t="str">
        <f t="shared" si="20"/>
        <v>América Latina</v>
      </c>
      <c r="G1307" t="s">
        <v>6479</v>
      </c>
      <c r="H1307" s="8">
        <f>IFERROR(VLOOKUP(G1307,'Precio unitario'!A:B,2,0),0)</f>
        <v>150</v>
      </c>
      <c r="I1307" s="8">
        <f>IFERROR(IF(G1307="Producto D",VLOOKUP(G1307,'Precio unitario'!A:B,2,0)*0.9,VLOOKUP(G1307,'Precio unitario'!A:B,2,0)),"No existe")</f>
        <v>150</v>
      </c>
      <c r="J1307" t="s">
        <v>6483</v>
      </c>
    </row>
    <row r="1308" spans="1:10" x14ac:dyDescent="0.35">
      <c r="A1308" s="2">
        <v>43585</v>
      </c>
      <c r="B1308" s="4">
        <v>2019</v>
      </c>
      <c r="C1308" s="2" t="s">
        <v>23</v>
      </c>
      <c r="D1308" t="s">
        <v>337</v>
      </c>
      <c r="E1308" s="3" t="s">
        <v>6493</v>
      </c>
      <c r="F1308" s="3" t="str">
        <f t="shared" si="20"/>
        <v>América Latina</v>
      </c>
      <c r="G1308" t="s">
        <v>6478</v>
      </c>
      <c r="H1308" s="8">
        <f>IFERROR(VLOOKUP(G1308,'Precio unitario'!A:B,2,0),0)</f>
        <v>300</v>
      </c>
      <c r="I1308" s="8">
        <f>IFERROR(IF(G1308="Producto D",VLOOKUP(G1308,'Precio unitario'!A:B,2,0)*0.9,VLOOKUP(G1308,'Precio unitario'!A:B,2,0)),"No existe")</f>
        <v>300</v>
      </c>
      <c r="J1308" t="s">
        <v>6483</v>
      </c>
    </row>
    <row r="1309" spans="1:10" x14ac:dyDescent="0.35">
      <c r="A1309" s="2">
        <v>43585</v>
      </c>
      <c r="B1309" s="4">
        <v>2019</v>
      </c>
      <c r="C1309" s="2" t="s">
        <v>23</v>
      </c>
      <c r="D1309" t="s">
        <v>7108</v>
      </c>
      <c r="E1309" s="3" t="s">
        <v>6494</v>
      </c>
      <c r="F1309" s="3" t="str">
        <f t="shared" si="20"/>
        <v>América Latina</v>
      </c>
      <c r="G1309" t="s">
        <v>6479</v>
      </c>
      <c r="H1309" s="8">
        <f>IFERROR(VLOOKUP(G1309,'Precio unitario'!A:B,2,0),0)</f>
        <v>150</v>
      </c>
      <c r="I1309" s="8">
        <f>IFERROR(IF(G1309="Producto D",VLOOKUP(G1309,'Precio unitario'!A:B,2,0)*0.9,VLOOKUP(G1309,'Precio unitario'!A:B,2,0)),"No existe")</f>
        <v>150</v>
      </c>
      <c r="J1309" t="s">
        <v>6482</v>
      </c>
    </row>
    <row r="1310" spans="1:10" x14ac:dyDescent="0.35">
      <c r="A1310" s="2">
        <v>43585</v>
      </c>
      <c r="B1310" s="4">
        <v>2019</v>
      </c>
      <c r="C1310" s="2" t="s">
        <v>23</v>
      </c>
      <c r="D1310" t="s">
        <v>7109</v>
      </c>
      <c r="E1310" s="3" t="s">
        <v>6491</v>
      </c>
      <c r="F1310" s="3" t="str">
        <f t="shared" si="20"/>
        <v>América Latina</v>
      </c>
      <c r="G1310" t="s">
        <v>6478</v>
      </c>
      <c r="H1310" s="8">
        <f>IFERROR(VLOOKUP(G1310,'Precio unitario'!A:B,2,0),0)</f>
        <v>300</v>
      </c>
      <c r="I1310" s="8">
        <f>IFERROR(IF(G1310="Producto D",VLOOKUP(G1310,'Precio unitario'!A:B,2,0)*0.9,VLOOKUP(G1310,'Precio unitario'!A:B,2,0)),"No existe")</f>
        <v>300</v>
      </c>
      <c r="J1310" t="s">
        <v>6483</v>
      </c>
    </row>
    <row r="1311" spans="1:10" x14ac:dyDescent="0.35">
      <c r="A1311" s="2">
        <v>43585</v>
      </c>
      <c r="B1311" s="4">
        <v>2019</v>
      </c>
      <c r="C1311" s="2" t="s">
        <v>23</v>
      </c>
      <c r="D1311" t="s">
        <v>461</v>
      </c>
      <c r="E1311" s="3" t="s">
        <v>6493</v>
      </c>
      <c r="F1311" s="3" t="str">
        <f t="shared" si="20"/>
        <v>América Latina</v>
      </c>
      <c r="G1311" t="s">
        <v>6478</v>
      </c>
      <c r="H1311" s="8">
        <f>IFERROR(VLOOKUP(G1311,'Precio unitario'!A:B,2,0),0)</f>
        <v>300</v>
      </c>
      <c r="I1311" s="8">
        <f>IFERROR(IF(G1311="Producto D",VLOOKUP(G1311,'Precio unitario'!A:B,2,0)*0.9,VLOOKUP(G1311,'Precio unitario'!A:B,2,0)),"No existe")</f>
        <v>300</v>
      </c>
      <c r="J1311" t="s">
        <v>6482</v>
      </c>
    </row>
    <row r="1312" spans="1:10" x14ac:dyDescent="0.35">
      <c r="A1312" s="2">
        <v>43586</v>
      </c>
      <c r="B1312" s="4">
        <v>2019</v>
      </c>
      <c r="C1312" s="2" t="s">
        <v>34</v>
      </c>
      <c r="D1312" t="s">
        <v>471</v>
      </c>
      <c r="E1312" s="3" t="s">
        <v>6490</v>
      </c>
      <c r="F1312" s="3" t="str">
        <f t="shared" si="20"/>
        <v>América Latina</v>
      </c>
      <c r="G1312" t="s">
        <v>6480</v>
      </c>
      <c r="H1312" s="8">
        <f>IFERROR(VLOOKUP(G1312,'Precio unitario'!A:B,2,0),0)</f>
        <v>550</v>
      </c>
      <c r="I1312" s="8">
        <f>IFERROR(IF(G1312="Producto D",VLOOKUP(G1312,'Precio unitario'!A:B,2,0)*0.9,VLOOKUP(G1312,'Precio unitario'!A:B,2,0)),"No existe")</f>
        <v>495</v>
      </c>
      <c r="J1312" t="s">
        <v>6482</v>
      </c>
    </row>
    <row r="1313" spans="1:10" x14ac:dyDescent="0.35">
      <c r="A1313" s="2">
        <v>43586</v>
      </c>
      <c r="B1313" s="4">
        <v>2019</v>
      </c>
      <c r="C1313" s="2" t="s">
        <v>34</v>
      </c>
      <c r="D1313" t="s">
        <v>7110</v>
      </c>
      <c r="E1313" s="3" t="s">
        <v>6492</v>
      </c>
      <c r="F1313" s="3" t="str">
        <f t="shared" si="20"/>
        <v>Europa</v>
      </c>
      <c r="G1313" t="s">
        <v>6479</v>
      </c>
      <c r="H1313" s="8">
        <f>IFERROR(VLOOKUP(G1313,'Precio unitario'!A:B,2,0),0)</f>
        <v>150</v>
      </c>
      <c r="I1313" s="8">
        <f>IFERROR(IF(G1313="Producto D",VLOOKUP(G1313,'Precio unitario'!A:B,2,0)*0.9,VLOOKUP(G1313,'Precio unitario'!A:B,2,0)),"No existe")</f>
        <v>150</v>
      </c>
      <c r="J1313" t="s">
        <v>6484</v>
      </c>
    </row>
    <row r="1314" spans="1:10" x14ac:dyDescent="0.35">
      <c r="A1314" s="2">
        <v>43586</v>
      </c>
      <c r="B1314" s="4">
        <v>2019</v>
      </c>
      <c r="C1314" s="2" t="s">
        <v>34</v>
      </c>
      <c r="D1314" t="s">
        <v>518</v>
      </c>
      <c r="E1314" s="3" t="s">
        <v>6491</v>
      </c>
      <c r="F1314" s="3" t="str">
        <f t="shared" si="20"/>
        <v>América Latina</v>
      </c>
      <c r="G1314" t="s">
        <v>6479</v>
      </c>
      <c r="H1314" s="8">
        <f>IFERROR(VLOOKUP(G1314,'Precio unitario'!A:B,2,0),0)</f>
        <v>150</v>
      </c>
      <c r="I1314" s="8">
        <f>IFERROR(IF(G1314="Producto D",VLOOKUP(G1314,'Precio unitario'!A:B,2,0)*0.9,VLOOKUP(G1314,'Precio unitario'!A:B,2,0)),"No existe")</f>
        <v>150</v>
      </c>
      <c r="J1314" t="s">
        <v>6484</v>
      </c>
    </row>
    <row r="1315" spans="1:10" x14ac:dyDescent="0.35">
      <c r="A1315" s="2">
        <v>43586</v>
      </c>
      <c r="B1315" s="4">
        <v>2019</v>
      </c>
      <c r="C1315" s="2" t="s">
        <v>34</v>
      </c>
      <c r="D1315" t="s">
        <v>522</v>
      </c>
      <c r="E1315" s="3" t="s">
        <v>6490</v>
      </c>
      <c r="F1315" s="3" t="str">
        <f t="shared" si="20"/>
        <v>América Latina</v>
      </c>
      <c r="G1315" t="s">
        <v>6478</v>
      </c>
      <c r="H1315" s="8">
        <f>IFERROR(VLOOKUP(G1315,'Precio unitario'!A:B,2,0),0)</f>
        <v>300</v>
      </c>
      <c r="I1315" s="8">
        <f>IFERROR(IF(G1315="Producto D",VLOOKUP(G1315,'Precio unitario'!A:B,2,0)*0.9,VLOOKUP(G1315,'Precio unitario'!A:B,2,0)),"No existe")</f>
        <v>300</v>
      </c>
      <c r="J1315" t="s">
        <v>6482</v>
      </c>
    </row>
    <row r="1316" spans="1:10" x14ac:dyDescent="0.35">
      <c r="A1316" s="2">
        <v>43586</v>
      </c>
      <c r="B1316" s="4">
        <v>2019</v>
      </c>
      <c r="C1316" s="2" t="s">
        <v>34</v>
      </c>
      <c r="D1316" t="s">
        <v>549</v>
      </c>
      <c r="E1316" s="3" t="s">
        <v>6493</v>
      </c>
      <c r="F1316" s="3" t="str">
        <f t="shared" si="20"/>
        <v>América Latina</v>
      </c>
      <c r="G1316" t="s">
        <v>6481</v>
      </c>
      <c r="H1316" s="8">
        <f>IFERROR(VLOOKUP(G1316,'Precio unitario'!A:B,2,0),0)</f>
        <v>450</v>
      </c>
      <c r="I1316" s="8">
        <f>IFERROR(IF(G1316="Producto D",VLOOKUP(G1316,'Precio unitario'!A:B,2,0)*0.9,VLOOKUP(G1316,'Precio unitario'!A:B,2,0)),"No existe")</f>
        <v>450</v>
      </c>
      <c r="J1316" t="s">
        <v>6483</v>
      </c>
    </row>
    <row r="1317" spans="1:10" x14ac:dyDescent="0.35">
      <c r="A1317" s="2">
        <v>43586</v>
      </c>
      <c r="B1317" s="4">
        <v>2019</v>
      </c>
      <c r="C1317" s="2" t="s">
        <v>34</v>
      </c>
      <c r="D1317" t="s">
        <v>7111</v>
      </c>
      <c r="E1317" s="3" t="s">
        <v>6491</v>
      </c>
      <c r="F1317" s="3" t="str">
        <f t="shared" si="20"/>
        <v>América Latina</v>
      </c>
      <c r="G1317" t="s">
        <v>6481</v>
      </c>
      <c r="H1317" s="8">
        <f>IFERROR(VLOOKUP(G1317,'Precio unitario'!A:B,2,0),0)</f>
        <v>450</v>
      </c>
      <c r="I1317" s="8">
        <f>IFERROR(IF(G1317="Producto D",VLOOKUP(G1317,'Precio unitario'!A:B,2,0)*0.9,VLOOKUP(G1317,'Precio unitario'!A:B,2,0)),"No existe")</f>
        <v>450</v>
      </c>
      <c r="J1317" t="s">
        <v>6483</v>
      </c>
    </row>
    <row r="1318" spans="1:10" x14ac:dyDescent="0.35">
      <c r="A1318" s="2">
        <v>43587</v>
      </c>
      <c r="B1318" s="4">
        <v>2019</v>
      </c>
      <c r="C1318" s="2" t="s">
        <v>34</v>
      </c>
      <c r="D1318" t="s">
        <v>7112</v>
      </c>
      <c r="E1318" s="3" t="s">
        <v>6492</v>
      </c>
      <c r="F1318" s="3" t="str">
        <f t="shared" si="20"/>
        <v>Europa</v>
      </c>
      <c r="G1318" t="s">
        <v>6481</v>
      </c>
      <c r="H1318" s="8">
        <f>IFERROR(VLOOKUP(G1318,'Precio unitario'!A:B,2,0),0)</f>
        <v>450</v>
      </c>
      <c r="I1318" s="8">
        <f>IFERROR(IF(G1318="Producto D",VLOOKUP(G1318,'Precio unitario'!A:B,2,0)*0.9,VLOOKUP(G1318,'Precio unitario'!A:B,2,0)),"No existe")</f>
        <v>450</v>
      </c>
      <c r="J1318" t="s">
        <v>6483</v>
      </c>
    </row>
    <row r="1319" spans="1:10" x14ac:dyDescent="0.35">
      <c r="A1319" s="2">
        <v>43587</v>
      </c>
      <c r="B1319" s="4">
        <v>2019</v>
      </c>
      <c r="C1319" s="2" t="s">
        <v>34</v>
      </c>
      <c r="D1319" t="s">
        <v>705</v>
      </c>
      <c r="E1319" s="3" t="s">
        <v>6490</v>
      </c>
      <c r="F1319" s="3" t="str">
        <f t="shared" si="20"/>
        <v>América Latina</v>
      </c>
      <c r="G1319" t="s">
        <v>6479</v>
      </c>
      <c r="H1319" s="8">
        <f>IFERROR(VLOOKUP(G1319,'Precio unitario'!A:B,2,0),0)</f>
        <v>150</v>
      </c>
      <c r="I1319" s="8">
        <f>IFERROR(IF(G1319="Producto D",VLOOKUP(G1319,'Precio unitario'!A:B,2,0)*0.9,VLOOKUP(G1319,'Precio unitario'!A:B,2,0)),"No existe")</f>
        <v>150</v>
      </c>
      <c r="J1319" t="s">
        <v>6484</v>
      </c>
    </row>
    <row r="1320" spans="1:10" x14ac:dyDescent="0.35">
      <c r="A1320" s="2">
        <v>43587</v>
      </c>
      <c r="B1320" s="4">
        <v>2019</v>
      </c>
      <c r="C1320" s="2" t="s">
        <v>34</v>
      </c>
      <c r="D1320" t="s">
        <v>7113</v>
      </c>
      <c r="E1320" s="3" t="s">
        <v>6491</v>
      </c>
      <c r="F1320" s="3" t="str">
        <f t="shared" si="20"/>
        <v>América Latina</v>
      </c>
      <c r="G1320" t="s">
        <v>6478</v>
      </c>
      <c r="H1320" s="8">
        <f>IFERROR(VLOOKUP(G1320,'Precio unitario'!A:B,2,0),0)</f>
        <v>300</v>
      </c>
      <c r="I1320" s="8">
        <f>IFERROR(IF(G1320="Producto D",VLOOKUP(G1320,'Precio unitario'!A:B,2,0)*0.9,VLOOKUP(G1320,'Precio unitario'!A:B,2,0)),"No existe")</f>
        <v>300</v>
      </c>
      <c r="J1320" t="s">
        <v>6483</v>
      </c>
    </row>
    <row r="1321" spans="1:10" x14ac:dyDescent="0.35">
      <c r="A1321" s="2">
        <v>43587</v>
      </c>
      <c r="B1321" s="4">
        <v>2019</v>
      </c>
      <c r="C1321" s="2" t="s">
        <v>34</v>
      </c>
      <c r="D1321" t="s">
        <v>806</v>
      </c>
      <c r="E1321" s="3" t="s">
        <v>6493</v>
      </c>
      <c r="F1321" s="3" t="str">
        <f t="shared" si="20"/>
        <v>América Latina</v>
      </c>
      <c r="G1321" t="s">
        <v>6480</v>
      </c>
      <c r="H1321" s="8">
        <f>IFERROR(VLOOKUP(G1321,'Precio unitario'!A:B,2,0),0)</f>
        <v>550</v>
      </c>
      <c r="I1321" s="8">
        <f>IFERROR(IF(G1321="Producto D",VLOOKUP(G1321,'Precio unitario'!A:B,2,0)*0.9,VLOOKUP(G1321,'Precio unitario'!A:B,2,0)),"No existe")</f>
        <v>495</v>
      </c>
      <c r="J1321" t="s">
        <v>6484</v>
      </c>
    </row>
    <row r="1322" spans="1:10" x14ac:dyDescent="0.35">
      <c r="A1322" s="2">
        <v>43587</v>
      </c>
      <c r="B1322" s="4">
        <v>2019</v>
      </c>
      <c r="C1322" s="2" t="s">
        <v>34</v>
      </c>
      <c r="D1322" t="s">
        <v>7114</v>
      </c>
      <c r="E1322" s="3" t="s">
        <v>6491</v>
      </c>
      <c r="F1322" s="3" t="str">
        <f t="shared" si="20"/>
        <v>América Latina</v>
      </c>
      <c r="G1322" t="s">
        <v>6481</v>
      </c>
      <c r="H1322" s="8">
        <f>IFERROR(VLOOKUP(G1322,'Precio unitario'!A:B,2,0),0)</f>
        <v>450</v>
      </c>
      <c r="I1322" s="8">
        <f>IFERROR(IF(G1322="Producto D",VLOOKUP(G1322,'Precio unitario'!A:B,2,0)*0.9,VLOOKUP(G1322,'Precio unitario'!A:B,2,0)),"No existe")</f>
        <v>450</v>
      </c>
      <c r="J1322" t="s">
        <v>6483</v>
      </c>
    </row>
    <row r="1323" spans="1:10" x14ac:dyDescent="0.35">
      <c r="A1323" s="2">
        <v>43587</v>
      </c>
      <c r="B1323" s="4">
        <v>2019</v>
      </c>
      <c r="C1323" s="2" t="s">
        <v>34</v>
      </c>
      <c r="D1323" t="s">
        <v>7115</v>
      </c>
      <c r="E1323" s="3" t="s">
        <v>6490</v>
      </c>
      <c r="F1323" s="3" t="str">
        <f t="shared" si="20"/>
        <v>América Latina</v>
      </c>
      <c r="G1323" t="s">
        <v>6480</v>
      </c>
      <c r="H1323" s="8">
        <f>IFERROR(VLOOKUP(G1323,'Precio unitario'!A:B,2,0),0)</f>
        <v>550</v>
      </c>
      <c r="I1323" s="8">
        <f>IFERROR(IF(G1323="Producto D",VLOOKUP(G1323,'Precio unitario'!A:B,2,0)*0.9,VLOOKUP(G1323,'Precio unitario'!A:B,2,0)),"No existe")</f>
        <v>495</v>
      </c>
      <c r="J1323" t="s">
        <v>6484</v>
      </c>
    </row>
    <row r="1324" spans="1:10" x14ac:dyDescent="0.35">
      <c r="A1324" s="2">
        <v>43587</v>
      </c>
      <c r="B1324" s="4">
        <v>2019</v>
      </c>
      <c r="C1324" s="2" t="s">
        <v>34</v>
      </c>
      <c r="D1324" t="s">
        <v>7116</v>
      </c>
      <c r="E1324" s="3" t="s">
        <v>6492</v>
      </c>
      <c r="F1324" s="3" t="str">
        <f t="shared" si="20"/>
        <v>Europa</v>
      </c>
      <c r="G1324" t="s">
        <v>6481</v>
      </c>
      <c r="H1324" s="8">
        <f>IFERROR(VLOOKUP(G1324,'Precio unitario'!A:B,2,0),0)</f>
        <v>450</v>
      </c>
      <c r="I1324" s="8">
        <f>IFERROR(IF(G1324="Producto D",VLOOKUP(G1324,'Precio unitario'!A:B,2,0)*0.9,VLOOKUP(G1324,'Precio unitario'!A:B,2,0)),"No existe")</f>
        <v>450</v>
      </c>
      <c r="J1324" t="s">
        <v>6484</v>
      </c>
    </row>
    <row r="1325" spans="1:10" x14ac:dyDescent="0.35">
      <c r="A1325" s="2">
        <v>43587</v>
      </c>
      <c r="B1325" s="4">
        <v>2019</v>
      </c>
      <c r="C1325" s="2" t="s">
        <v>34</v>
      </c>
      <c r="D1325" t="s">
        <v>7117</v>
      </c>
      <c r="E1325" s="3" t="s">
        <v>6493</v>
      </c>
      <c r="F1325" s="3" t="str">
        <f t="shared" si="20"/>
        <v>América Latina</v>
      </c>
      <c r="G1325" t="s">
        <v>6478</v>
      </c>
      <c r="H1325" s="8">
        <f>IFERROR(VLOOKUP(G1325,'Precio unitario'!A:B,2,0),0)</f>
        <v>300</v>
      </c>
      <c r="I1325" s="8">
        <f>IFERROR(IF(G1325="Producto D",VLOOKUP(G1325,'Precio unitario'!A:B,2,0)*0.9,VLOOKUP(G1325,'Precio unitario'!A:B,2,0)),"No existe")</f>
        <v>300</v>
      </c>
      <c r="J1325" t="s">
        <v>6483</v>
      </c>
    </row>
    <row r="1326" spans="1:10" x14ac:dyDescent="0.35">
      <c r="A1326" s="2">
        <v>43587</v>
      </c>
      <c r="B1326" s="4">
        <v>2019</v>
      </c>
      <c r="C1326" s="2" t="s">
        <v>34</v>
      </c>
      <c r="D1326" t="s">
        <v>7118</v>
      </c>
      <c r="E1326" s="3" t="s">
        <v>6494</v>
      </c>
      <c r="F1326" s="3" t="str">
        <f t="shared" si="20"/>
        <v>América Latina</v>
      </c>
      <c r="G1326" t="s">
        <v>6481</v>
      </c>
      <c r="H1326" s="8">
        <f>IFERROR(VLOOKUP(G1326,'Precio unitario'!A:B,2,0),0)</f>
        <v>450</v>
      </c>
      <c r="I1326" s="8">
        <f>IFERROR(IF(G1326="Producto D",VLOOKUP(G1326,'Precio unitario'!A:B,2,0)*0.9,VLOOKUP(G1326,'Precio unitario'!A:B,2,0)),"No existe")</f>
        <v>450</v>
      </c>
      <c r="J1326" t="s">
        <v>6484</v>
      </c>
    </row>
    <row r="1327" spans="1:10" x14ac:dyDescent="0.35">
      <c r="A1327" s="2">
        <v>43587</v>
      </c>
      <c r="B1327" s="4">
        <v>2019</v>
      </c>
      <c r="C1327" s="2" t="s">
        <v>34</v>
      </c>
      <c r="D1327" t="s">
        <v>880</v>
      </c>
      <c r="E1327" s="3" t="s">
        <v>6492</v>
      </c>
      <c r="F1327" s="3" t="str">
        <f t="shared" si="20"/>
        <v>Europa</v>
      </c>
      <c r="G1327" t="s">
        <v>6478</v>
      </c>
      <c r="H1327" s="8">
        <f>IFERROR(VLOOKUP(G1327,'Precio unitario'!A:B,2,0),0)</f>
        <v>300</v>
      </c>
      <c r="I1327" s="8">
        <f>IFERROR(IF(G1327="Producto D",VLOOKUP(G1327,'Precio unitario'!A:B,2,0)*0.9,VLOOKUP(G1327,'Precio unitario'!A:B,2,0)),"No existe")</f>
        <v>300</v>
      </c>
      <c r="J1327" t="s">
        <v>6484</v>
      </c>
    </row>
    <row r="1328" spans="1:10" x14ac:dyDescent="0.35">
      <c r="A1328" s="2">
        <v>43588</v>
      </c>
      <c r="B1328" s="4">
        <v>2019</v>
      </c>
      <c r="C1328" s="2" t="s">
        <v>34</v>
      </c>
      <c r="D1328" t="s">
        <v>959</v>
      </c>
      <c r="E1328" s="3" t="s">
        <v>6492</v>
      </c>
      <c r="F1328" s="3" t="str">
        <f t="shared" si="20"/>
        <v>Europa</v>
      </c>
      <c r="G1328" t="s">
        <v>6478</v>
      </c>
      <c r="H1328" s="8">
        <f>IFERROR(VLOOKUP(G1328,'Precio unitario'!A:B,2,0),0)</f>
        <v>300</v>
      </c>
      <c r="I1328" s="8">
        <f>IFERROR(IF(G1328="Producto D",VLOOKUP(G1328,'Precio unitario'!A:B,2,0)*0.9,VLOOKUP(G1328,'Precio unitario'!A:B,2,0)),"No existe")</f>
        <v>300</v>
      </c>
      <c r="J1328" t="s">
        <v>6484</v>
      </c>
    </row>
    <row r="1329" spans="1:10" x14ac:dyDescent="0.35">
      <c r="A1329" s="2">
        <v>43588</v>
      </c>
      <c r="B1329" s="4">
        <v>2019</v>
      </c>
      <c r="C1329" s="2" t="s">
        <v>34</v>
      </c>
      <c r="D1329" t="s">
        <v>976</v>
      </c>
      <c r="E1329" s="3" t="s">
        <v>6491</v>
      </c>
      <c r="F1329" s="3" t="str">
        <f t="shared" si="20"/>
        <v>América Latina</v>
      </c>
      <c r="G1329" t="s">
        <v>6481</v>
      </c>
      <c r="H1329" s="8">
        <f>IFERROR(VLOOKUP(G1329,'Precio unitario'!A:B,2,0),0)</f>
        <v>450</v>
      </c>
      <c r="I1329" s="8">
        <f>IFERROR(IF(G1329="Producto D",VLOOKUP(G1329,'Precio unitario'!A:B,2,0)*0.9,VLOOKUP(G1329,'Precio unitario'!A:B,2,0)),"No existe")</f>
        <v>450</v>
      </c>
      <c r="J1329" t="s">
        <v>6482</v>
      </c>
    </row>
    <row r="1330" spans="1:10" x14ac:dyDescent="0.35">
      <c r="A1330" s="2">
        <v>43588</v>
      </c>
      <c r="B1330" s="4">
        <v>2019</v>
      </c>
      <c r="C1330" s="2" t="s">
        <v>34</v>
      </c>
      <c r="D1330" t="s">
        <v>7119</v>
      </c>
      <c r="E1330" s="3" t="s">
        <v>6493</v>
      </c>
      <c r="F1330" s="3" t="str">
        <f t="shared" si="20"/>
        <v>América Latina</v>
      </c>
      <c r="G1330" t="s">
        <v>6478</v>
      </c>
      <c r="H1330" s="8">
        <f>IFERROR(VLOOKUP(G1330,'Precio unitario'!A:B,2,0),0)</f>
        <v>300</v>
      </c>
      <c r="I1330" s="8">
        <f>IFERROR(IF(G1330="Producto D",VLOOKUP(G1330,'Precio unitario'!A:B,2,0)*0.9,VLOOKUP(G1330,'Precio unitario'!A:B,2,0)),"No existe")</f>
        <v>300</v>
      </c>
      <c r="J1330" t="s">
        <v>6483</v>
      </c>
    </row>
    <row r="1331" spans="1:10" x14ac:dyDescent="0.35">
      <c r="A1331" s="2">
        <v>43588</v>
      </c>
      <c r="B1331" s="4">
        <v>2019</v>
      </c>
      <c r="C1331" s="2" t="s">
        <v>34</v>
      </c>
      <c r="D1331" t="s">
        <v>1006</v>
      </c>
      <c r="E1331" s="3" t="s">
        <v>6494</v>
      </c>
      <c r="F1331" s="3" t="str">
        <f t="shared" si="20"/>
        <v>América Latina</v>
      </c>
      <c r="G1331" t="s">
        <v>6479</v>
      </c>
      <c r="H1331" s="8">
        <f>IFERROR(VLOOKUP(G1331,'Precio unitario'!A:B,2,0),0)</f>
        <v>150</v>
      </c>
      <c r="I1331" s="8">
        <f>IFERROR(IF(G1331="Producto D",VLOOKUP(G1331,'Precio unitario'!A:B,2,0)*0.9,VLOOKUP(G1331,'Precio unitario'!A:B,2,0)),"No existe")</f>
        <v>150</v>
      </c>
      <c r="J1331" t="s">
        <v>6483</v>
      </c>
    </row>
    <row r="1332" spans="1:10" x14ac:dyDescent="0.35">
      <c r="A1332" s="2">
        <v>43588</v>
      </c>
      <c r="B1332" s="4">
        <v>2019</v>
      </c>
      <c r="C1332" s="2" t="s">
        <v>34</v>
      </c>
      <c r="D1332" t="s">
        <v>7120</v>
      </c>
      <c r="E1332" s="3" t="s">
        <v>6491</v>
      </c>
      <c r="F1332" s="3" t="str">
        <f t="shared" si="20"/>
        <v>América Latina</v>
      </c>
      <c r="G1332" t="s">
        <v>6479</v>
      </c>
      <c r="H1332" s="8">
        <f>IFERROR(VLOOKUP(G1332,'Precio unitario'!A:B,2,0),0)</f>
        <v>150</v>
      </c>
      <c r="I1332" s="8">
        <f>IFERROR(IF(G1332="Producto D",VLOOKUP(G1332,'Precio unitario'!A:B,2,0)*0.9,VLOOKUP(G1332,'Precio unitario'!A:B,2,0)),"No existe")</f>
        <v>150</v>
      </c>
      <c r="J1332" t="s">
        <v>6484</v>
      </c>
    </row>
    <row r="1333" spans="1:10" x14ac:dyDescent="0.35">
      <c r="A1333" s="2">
        <v>43588</v>
      </c>
      <c r="B1333" s="4">
        <v>2019</v>
      </c>
      <c r="C1333" s="2" t="s">
        <v>34</v>
      </c>
      <c r="D1333" t="s">
        <v>1045</v>
      </c>
      <c r="E1333" s="3" t="s">
        <v>6493</v>
      </c>
      <c r="F1333" s="3" t="str">
        <f t="shared" si="20"/>
        <v>América Latina</v>
      </c>
      <c r="G1333" t="s">
        <v>6481</v>
      </c>
      <c r="H1333" s="8">
        <f>IFERROR(VLOOKUP(G1333,'Precio unitario'!A:B,2,0),0)</f>
        <v>450</v>
      </c>
      <c r="I1333" s="8">
        <f>IFERROR(IF(G1333="Producto D",VLOOKUP(G1333,'Precio unitario'!A:B,2,0)*0.9,VLOOKUP(G1333,'Precio unitario'!A:B,2,0)),"No existe")</f>
        <v>450</v>
      </c>
      <c r="J1333" t="s">
        <v>6484</v>
      </c>
    </row>
    <row r="1334" spans="1:10" x14ac:dyDescent="0.35">
      <c r="A1334" s="2">
        <v>43588</v>
      </c>
      <c r="B1334" s="4">
        <v>2019</v>
      </c>
      <c r="C1334" s="2" t="s">
        <v>34</v>
      </c>
      <c r="D1334" t="s">
        <v>7121</v>
      </c>
      <c r="E1334" s="3" t="s">
        <v>6490</v>
      </c>
      <c r="F1334" s="3" t="str">
        <f t="shared" si="20"/>
        <v>América Latina</v>
      </c>
      <c r="G1334" t="s">
        <v>6480</v>
      </c>
      <c r="H1334" s="8">
        <f>IFERROR(VLOOKUP(G1334,'Precio unitario'!A:B,2,0),0)</f>
        <v>550</v>
      </c>
      <c r="I1334" s="8">
        <f>IFERROR(IF(G1334="Producto D",VLOOKUP(G1334,'Precio unitario'!A:B,2,0)*0.9,VLOOKUP(G1334,'Precio unitario'!A:B,2,0)),"No existe")</f>
        <v>495</v>
      </c>
      <c r="J1334" t="s">
        <v>6482</v>
      </c>
    </row>
    <row r="1335" spans="1:10" x14ac:dyDescent="0.35">
      <c r="A1335" s="2">
        <v>43588</v>
      </c>
      <c r="B1335" s="4">
        <v>2019</v>
      </c>
      <c r="C1335" s="2" t="s">
        <v>34</v>
      </c>
      <c r="D1335" t="s">
        <v>1095</v>
      </c>
      <c r="E1335" s="3" t="s">
        <v>6492</v>
      </c>
      <c r="F1335" s="3" t="str">
        <f t="shared" si="20"/>
        <v>Europa</v>
      </c>
      <c r="G1335" t="s">
        <v>6481</v>
      </c>
      <c r="H1335" s="8">
        <f>IFERROR(VLOOKUP(G1335,'Precio unitario'!A:B,2,0),0)</f>
        <v>450</v>
      </c>
      <c r="I1335" s="8">
        <f>IFERROR(IF(G1335="Producto D",VLOOKUP(G1335,'Precio unitario'!A:B,2,0)*0.9,VLOOKUP(G1335,'Precio unitario'!A:B,2,0)),"No existe")</f>
        <v>450</v>
      </c>
      <c r="J1335" t="s">
        <v>6483</v>
      </c>
    </row>
    <row r="1336" spans="1:10" x14ac:dyDescent="0.35">
      <c r="A1336" s="2">
        <v>43588</v>
      </c>
      <c r="B1336" s="4">
        <v>2019</v>
      </c>
      <c r="C1336" s="2" t="s">
        <v>34</v>
      </c>
      <c r="D1336" t="s">
        <v>7122</v>
      </c>
      <c r="E1336" s="3" t="s">
        <v>6491</v>
      </c>
      <c r="F1336" s="3" t="str">
        <f t="shared" si="20"/>
        <v>América Latina</v>
      </c>
      <c r="G1336" t="s">
        <v>6481</v>
      </c>
      <c r="H1336" s="8">
        <f>IFERROR(VLOOKUP(G1336,'Precio unitario'!A:B,2,0),0)</f>
        <v>450</v>
      </c>
      <c r="I1336" s="8">
        <f>IFERROR(IF(G1336="Producto D",VLOOKUP(G1336,'Precio unitario'!A:B,2,0)*0.9,VLOOKUP(G1336,'Precio unitario'!A:B,2,0)),"No existe")</f>
        <v>450</v>
      </c>
      <c r="J1336" t="s">
        <v>6483</v>
      </c>
    </row>
    <row r="1337" spans="1:10" x14ac:dyDescent="0.35">
      <c r="A1337" s="2">
        <v>43588</v>
      </c>
      <c r="B1337" s="4">
        <v>2019</v>
      </c>
      <c r="C1337" s="2" t="s">
        <v>34</v>
      </c>
      <c r="D1337" t="s">
        <v>1167</v>
      </c>
      <c r="E1337" s="3" t="s">
        <v>6490</v>
      </c>
      <c r="F1337" s="3" t="str">
        <f t="shared" si="20"/>
        <v>América Latina</v>
      </c>
      <c r="G1337" t="s">
        <v>6478</v>
      </c>
      <c r="H1337" s="8">
        <f>IFERROR(VLOOKUP(G1337,'Precio unitario'!A:B,2,0),0)</f>
        <v>300</v>
      </c>
      <c r="I1337" s="8">
        <f>IFERROR(IF(G1337="Producto D",VLOOKUP(G1337,'Precio unitario'!A:B,2,0)*0.9,VLOOKUP(G1337,'Precio unitario'!A:B,2,0)),"No existe")</f>
        <v>300</v>
      </c>
      <c r="J1337" t="s">
        <v>6483</v>
      </c>
    </row>
    <row r="1338" spans="1:10" x14ac:dyDescent="0.35">
      <c r="A1338" s="2">
        <v>43588</v>
      </c>
      <c r="B1338" s="4">
        <v>2019</v>
      </c>
      <c r="C1338" s="2" t="s">
        <v>34</v>
      </c>
      <c r="D1338" t="s">
        <v>1208</v>
      </c>
      <c r="E1338" s="3" t="s">
        <v>6493</v>
      </c>
      <c r="F1338" s="3" t="str">
        <f t="shared" si="20"/>
        <v>América Latina</v>
      </c>
      <c r="G1338" t="s">
        <v>6480</v>
      </c>
      <c r="H1338" s="8">
        <f>IFERROR(VLOOKUP(G1338,'Precio unitario'!A:B,2,0),0)</f>
        <v>550</v>
      </c>
      <c r="I1338" s="8">
        <f>IFERROR(IF(G1338="Producto D",VLOOKUP(G1338,'Precio unitario'!A:B,2,0)*0.9,VLOOKUP(G1338,'Precio unitario'!A:B,2,0)),"No existe")</f>
        <v>495</v>
      </c>
      <c r="J1338" t="s">
        <v>6482</v>
      </c>
    </row>
    <row r="1339" spans="1:10" x14ac:dyDescent="0.35">
      <c r="A1339" s="2">
        <v>43588</v>
      </c>
      <c r="B1339" s="4">
        <v>2019</v>
      </c>
      <c r="C1339" s="2" t="s">
        <v>34</v>
      </c>
      <c r="D1339" t="s">
        <v>1221</v>
      </c>
      <c r="E1339" s="3" t="s">
        <v>6491</v>
      </c>
      <c r="F1339" s="3" t="str">
        <f t="shared" si="20"/>
        <v>América Latina</v>
      </c>
      <c r="G1339" t="s">
        <v>6481</v>
      </c>
      <c r="H1339" s="8">
        <f>IFERROR(VLOOKUP(G1339,'Precio unitario'!A:B,2,0),0)</f>
        <v>450</v>
      </c>
      <c r="I1339" s="8">
        <f>IFERROR(IF(G1339="Producto D",VLOOKUP(G1339,'Precio unitario'!A:B,2,0)*0.9,VLOOKUP(G1339,'Precio unitario'!A:B,2,0)),"No existe")</f>
        <v>450</v>
      </c>
      <c r="J1339" t="s">
        <v>6483</v>
      </c>
    </row>
    <row r="1340" spans="1:10" x14ac:dyDescent="0.35">
      <c r="A1340" s="2">
        <v>43589</v>
      </c>
      <c r="B1340" s="4">
        <v>2019</v>
      </c>
      <c r="C1340" s="2" t="s">
        <v>34</v>
      </c>
      <c r="D1340" t="s">
        <v>7123</v>
      </c>
      <c r="E1340" s="3" t="s">
        <v>6492</v>
      </c>
      <c r="F1340" s="3" t="str">
        <f t="shared" si="20"/>
        <v>Europa</v>
      </c>
      <c r="G1340" t="s">
        <v>6480</v>
      </c>
      <c r="H1340" s="8">
        <f>IFERROR(VLOOKUP(G1340,'Precio unitario'!A:B,2,0),0)</f>
        <v>550</v>
      </c>
      <c r="I1340" s="8">
        <f>IFERROR(IF(G1340="Producto D",VLOOKUP(G1340,'Precio unitario'!A:B,2,0)*0.9,VLOOKUP(G1340,'Precio unitario'!A:B,2,0)),"No existe")</f>
        <v>495</v>
      </c>
      <c r="J1340" t="s">
        <v>6482</v>
      </c>
    </row>
    <row r="1341" spans="1:10" x14ac:dyDescent="0.35">
      <c r="A1341" s="2">
        <v>43589</v>
      </c>
      <c r="B1341" s="4">
        <v>2019</v>
      </c>
      <c r="C1341" s="2" t="s">
        <v>34</v>
      </c>
      <c r="D1341" t="s">
        <v>1305</v>
      </c>
      <c r="E1341" s="3" t="s">
        <v>6490</v>
      </c>
      <c r="F1341" s="3" t="str">
        <f t="shared" si="20"/>
        <v>América Latina</v>
      </c>
      <c r="G1341" t="s">
        <v>6478</v>
      </c>
      <c r="H1341" s="8">
        <f>IFERROR(VLOOKUP(G1341,'Precio unitario'!A:B,2,0),0)</f>
        <v>300</v>
      </c>
      <c r="I1341" s="8">
        <f>IFERROR(IF(G1341="Producto D",VLOOKUP(G1341,'Precio unitario'!A:B,2,0)*0.9,VLOOKUP(G1341,'Precio unitario'!A:B,2,0)),"No existe")</f>
        <v>300</v>
      </c>
      <c r="J1341" t="s">
        <v>6484</v>
      </c>
    </row>
    <row r="1342" spans="1:10" x14ac:dyDescent="0.35">
      <c r="A1342" s="2">
        <v>43589</v>
      </c>
      <c r="B1342" s="4">
        <v>2019</v>
      </c>
      <c r="C1342" s="2" t="s">
        <v>34</v>
      </c>
      <c r="D1342" t="s">
        <v>1394</v>
      </c>
      <c r="E1342" s="3" t="s">
        <v>6491</v>
      </c>
      <c r="F1342" s="3" t="str">
        <f t="shared" si="20"/>
        <v>América Latina</v>
      </c>
      <c r="G1342" t="s">
        <v>6478</v>
      </c>
      <c r="H1342" s="8">
        <f>IFERROR(VLOOKUP(G1342,'Precio unitario'!A:B,2,0),0)</f>
        <v>300</v>
      </c>
      <c r="I1342" s="8">
        <f>IFERROR(IF(G1342="Producto D",VLOOKUP(G1342,'Precio unitario'!A:B,2,0)*0.9,VLOOKUP(G1342,'Precio unitario'!A:B,2,0)),"No existe")</f>
        <v>300</v>
      </c>
      <c r="J1342" t="s">
        <v>6484</v>
      </c>
    </row>
    <row r="1343" spans="1:10" x14ac:dyDescent="0.35">
      <c r="A1343" s="2">
        <v>43589</v>
      </c>
      <c r="B1343" s="4">
        <v>2019</v>
      </c>
      <c r="C1343" s="2" t="s">
        <v>34</v>
      </c>
      <c r="D1343" t="s">
        <v>1460</v>
      </c>
      <c r="E1343" s="3" t="s">
        <v>6493</v>
      </c>
      <c r="F1343" s="3" t="str">
        <f t="shared" si="20"/>
        <v>América Latina</v>
      </c>
      <c r="G1343" t="s">
        <v>6478</v>
      </c>
      <c r="H1343" s="8">
        <f>IFERROR(VLOOKUP(G1343,'Precio unitario'!A:B,2,0),0)</f>
        <v>300</v>
      </c>
      <c r="I1343" s="8">
        <f>IFERROR(IF(G1343="Producto D",VLOOKUP(G1343,'Precio unitario'!A:B,2,0)*0.9,VLOOKUP(G1343,'Precio unitario'!A:B,2,0)),"No existe")</f>
        <v>300</v>
      </c>
      <c r="J1343" t="s">
        <v>6483</v>
      </c>
    </row>
    <row r="1344" spans="1:10" x14ac:dyDescent="0.35">
      <c r="A1344" s="2">
        <v>43589</v>
      </c>
      <c r="B1344" s="4">
        <v>2019</v>
      </c>
      <c r="C1344" s="2" t="s">
        <v>34</v>
      </c>
      <c r="D1344" t="s">
        <v>1496</v>
      </c>
      <c r="E1344" s="3" t="s">
        <v>6491</v>
      </c>
      <c r="F1344" s="3" t="str">
        <f t="shared" si="20"/>
        <v>América Latina</v>
      </c>
      <c r="G1344" t="s">
        <v>6479</v>
      </c>
      <c r="H1344" s="8">
        <f>IFERROR(VLOOKUP(G1344,'Precio unitario'!A:B,2,0),0)</f>
        <v>150</v>
      </c>
      <c r="I1344" s="8">
        <f>IFERROR(IF(G1344="Producto D",VLOOKUP(G1344,'Precio unitario'!A:B,2,0)*0.9,VLOOKUP(G1344,'Precio unitario'!A:B,2,0)),"No existe")</f>
        <v>150</v>
      </c>
      <c r="J1344" t="s">
        <v>6482</v>
      </c>
    </row>
    <row r="1345" spans="1:10" x14ac:dyDescent="0.35">
      <c r="A1345" s="2">
        <v>43589</v>
      </c>
      <c r="B1345" s="4">
        <v>2019</v>
      </c>
      <c r="C1345" s="2" t="s">
        <v>34</v>
      </c>
      <c r="D1345" t="s">
        <v>7124</v>
      </c>
      <c r="E1345" s="3" t="s">
        <v>6490</v>
      </c>
      <c r="F1345" s="3" t="str">
        <f t="shared" si="20"/>
        <v>América Latina</v>
      </c>
      <c r="G1345" t="s">
        <v>6480</v>
      </c>
      <c r="H1345" s="8">
        <f>IFERROR(VLOOKUP(G1345,'Precio unitario'!A:B,2,0),0)</f>
        <v>550</v>
      </c>
      <c r="I1345" s="8">
        <f>IFERROR(IF(G1345="Producto D",VLOOKUP(G1345,'Precio unitario'!A:B,2,0)*0.9,VLOOKUP(G1345,'Precio unitario'!A:B,2,0)),"No existe")</f>
        <v>495</v>
      </c>
      <c r="J1345" t="s">
        <v>6484</v>
      </c>
    </row>
    <row r="1346" spans="1:10" x14ac:dyDescent="0.35">
      <c r="A1346" s="2">
        <v>43589</v>
      </c>
      <c r="B1346" s="4">
        <v>2019</v>
      </c>
      <c r="C1346" s="2" t="s">
        <v>34</v>
      </c>
      <c r="D1346" t="s">
        <v>7125</v>
      </c>
      <c r="E1346" s="3" t="s">
        <v>6492</v>
      </c>
      <c r="F1346" s="3" t="str">
        <f t="shared" si="20"/>
        <v>Europa</v>
      </c>
      <c r="G1346" t="s">
        <v>6479</v>
      </c>
      <c r="H1346" s="8">
        <f>IFERROR(VLOOKUP(G1346,'Precio unitario'!A:B,2,0),0)</f>
        <v>150</v>
      </c>
      <c r="I1346" s="8">
        <f>IFERROR(IF(G1346="Producto D",VLOOKUP(G1346,'Precio unitario'!A:B,2,0)*0.9,VLOOKUP(G1346,'Precio unitario'!A:B,2,0)),"No existe")</f>
        <v>150</v>
      </c>
      <c r="J1346" t="s">
        <v>6482</v>
      </c>
    </row>
    <row r="1347" spans="1:10" x14ac:dyDescent="0.35">
      <c r="A1347" s="2">
        <v>43589</v>
      </c>
      <c r="B1347" s="4">
        <v>2019</v>
      </c>
      <c r="C1347" s="2" t="s">
        <v>34</v>
      </c>
      <c r="D1347" t="s">
        <v>1560</v>
      </c>
      <c r="E1347" s="3" t="s">
        <v>6493</v>
      </c>
      <c r="F1347" s="3" t="str">
        <f t="shared" ref="F1347:F1410" si="21">IF(OR(E1347="Chile",E1347="Colombia",E1347="México",E1347="Argentina"),"América Latina", IF(E1347="España","Europa", "Otro"))</f>
        <v>América Latina</v>
      </c>
      <c r="G1347" t="s">
        <v>6480</v>
      </c>
      <c r="H1347" s="8">
        <f>IFERROR(VLOOKUP(G1347,'Precio unitario'!A:B,2,0),0)</f>
        <v>550</v>
      </c>
      <c r="I1347" s="8">
        <f>IFERROR(IF(G1347="Producto D",VLOOKUP(G1347,'Precio unitario'!A:B,2,0)*0.9,VLOOKUP(G1347,'Precio unitario'!A:B,2,0)),"No existe")</f>
        <v>495</v>
      </c>
      <c r="J1347" t="s">
        <v>6484</v>
      </c>
    </row>
    <row r="1348" spans="1:10" x14ac:dyDescent="0.35">
      <c r="A1348" s="2">
        <v>43589</v>
      </c>
      <c r="B1348" s="4">
        <v>2019</v>
      </c>
      <c r="C1348" s="2" t="s">
        <v>34</v>
      </c>
      <c r="D1348" t="s">
        <v>7126</v>
      </c>
      <c r="E1348" s="3" t="s">
        <v>6494</v>
      </c>
      <c r="F1348" s="3" t="str">
        <f t="shared" si="21"/>
        <v>América Latina</v>
      </c>
      <c r="G1348" t="s">
        <v>6479</v>
      </c>
      <c r="H1348" s="8">
        <f>IFERROR(VLOOKUP(G1348,'Precio unitario'!A:B,2,0),0)</f>
        <v>150</v>
      </c>
      <c r="I1348" s="8">
        <f>IFERROR(IF(G1348="Producto D",VLOOKUP(G1348,'Precio unitario'!A:B,2,0)*0.9,VLOOKUP(G1348,'Precio unitario'!A:B,2,0)),"No existe")</f>
        <v>150</v>
      </c>
      <c r="J1348" t="s">
        <v>6484</v>
      </c>
    </row>
    <row r="1349" spans="1:10" x14ac:dyDescent="0.35">
      <c r="A1349" s="2">
        <v>43589</v>
      </c>
      <c r="B1349" s="4">
        <v>2019</v>
      </c>
      <c r="C1349" s="2" t="s">
        <v>34</v>
      </c>
      <c r="D1349" t="s">
        <v>1566</v>
      </c>
      <c r="E1349" s="3" t="s">
        <v>6492</v>
      </c>
      <c r="F1349" s="3" t="str">
        <f t="shared" si="21"/>
        <v>Europa</v>
      </c>
      <c r="G1349" t="s">
        <v>6478</v>
      </c>
      <c r="H1349" s="8">
        <f>IFERROR(VLOOKUP(G1349,'Precio unitario'!A:B,2,0),0)</f>
        <v>300</v>
      </c>
      <c r="I1349" s="8">
        <f>IFERROR(IF(G1349="Producto D",VLOOKUP(G1349,'Precio unitario'!A:B,2,0)*0.9,VLOOKUP(G1349,'Precio unitario'!A:B,2,0)),"No existe")</f>
        <v>300</v>
      </c>
      <c r="J1349" t="s">
        <v>6484</v>
      </c>
    </row>
    <row r="1350" spans="1:10" x14ac:dyDescent="0.35">
      <c r="A1350" s="2">
        <v>43589</v>
      </c>
      <c r="B1350" s="4">
        <v>2019</v>
      </c>
      <c r="C1350" s="2" t="s">
        <v>34</v>
      </c>
      <c r="D1350" t="s">
        <v>1592</v>
      </c>
      <c r="E1350" s="3" t="s">
        <v>6492</v>
      </c>
      <c r="F1350" s="3" t="str">
        <f t="shared" si="21"/>
        <v>Europa</v>
      </c>
      <c r="G1350" t="s">
        <v>6478</v>
      </c>
      <c r="H1350" s="8">
        <f>IFERROR(VLOOKUP(G1350,'Precio unitario'!A:B,2,0),0)</f>
        <v>300</v>
      </c>
      <c r="I1350" s="8">
        <f>IFERROR(IF(G1350="Producto D",VLOOKUP(G1350,'Precio unitario'!A:B,2,0)*0.9,VLOOKUP(G1350,'Precio unitario'!A:B,2,0)),"No existe")</f>
        <v>300</v>
      </c>
      <c r="J1350" t="s">
        <v>6483</v>
      </c>
    </row>
    <row r="1351" spans="1:10" x14ac:dyDescent="0.35">
      <c r="A1351" s="2">
        <v>43590</v>
      </c>
      <c r="B1351" s="4">
        <v>2019</v>
      </c>
      <c r="C1351" s="2" t="s">
        <v>34</v>
      </c>
      <c r="D1351" t="s">
        <v>14</v>
      </c>
      <c r="E1351" s="3" t="s">
        <v>6491</v>
      </c>
      <c r="F1351" s="3" t="str">
        <f t="shared" si="21"/>
        <v>América Latina</v>
      </c>
      <c r="G1351" t="s">
        <v>6480</v>
      </c>
      <c r="H1351" s="8">
        <f>IFERROR(VLOOKUP(G1351,'Precio unitario'!A:B,2,0),0)</f>
        <v>550</v>
      </c>
      <c r="I1351" s="8">
        <f>IFERROR(IF(G1351="Producto D",VLOOKUP(G1351,'Precio unitario'!A:B,2,0)*0.9,VLOOKUP(G1351,'Precio unitario'!A:B,2,0)),"No existe")</f>
        <v>495</v>
      </c>
      <c r="J1351" t="s">
        <v>6484</v>
      </c>
    </row>
    <row r="1352" spans="1:10" x14ac:dyDescent="0.35">
      <c r="A1352" s="2">
        <v>43590</v>
      </c>
      <c r="B1352" s="4">
        <v>2019</v>
      </c>
      <c r="C1352" s="2" t="s">
        <v>34</v>
      </c>
      <c r="D1352" t="s">
        <v>1724</v>
      </c>
      <c r="E1352" s="3" t="s">
        <v>6493</v>
      </c>
      <c r="F1352" s="3" t="str">
        <f t="shared" si="21"/>
        <v>América Latina</v>
      </c>
      <c r="G1352" t="s">
        <v>6481</v>
      </c>
      <c r="H1352" s="8">
        <f>IFERROR(VLOOKUP(G1352,'Precio unitario'!A:B,2,0),0)</f>
        <v>450</v>
      </c>
      <c r="I1352" s="8">
        <f>IFERROR(IF(G1352="Producto D",VLOOKUP(G1352,'Precio unitario'!A:B,2,0)*0.9,VLOOKUP(G1352,'Precio unitario'!A:B,2,0)),"No existe")</f>
        <v>450</v>
      </c>
      <c r="J1352" t="s">
        <v>6483</v>
      </c>
    </row>
    <row r="1353" spans="1:10" x14ac:dyDescent="0.35">
      <c r="A1353" s="2">
        <v>43590</v>
      </c>
      <c r="B1353" s="4">
        <v>2019</v>
      </c>
      <c r="C1353" s="2" t="s">
        <v>34</v>
      </c>
      <c r="D1353" t="s">
        <v>7127</v>
      </c>
      <c r="E1353" s="3" t="s">
        <v>6494</v>
      </c>
      <c r="F1353" s="3" t="str">
        <f t="shared" si="21"/>
        <v>América Latina</v>
      </c>
      <c r="G1353" t="s">
        <v>6480</v>
      </c>
      <c r="H1353" s="8">
        <f>IFERROR(VLOOKUP(G1353,'Precio unitario'!A:B,2,0),0)</f>
        <v>550</v>
      </c>
      <c r="I1353" s="8">
        <f>IFERROR(IF(G1353="Producto D",VLOOKUP(G1353,'Precio unitario'!A:B,2,0)*0.9,VLOOKUP(G1353,'Precio unitario'!A:B,2,0)),"No existe")</f>
        <v>495</v>
      </c>
      <c r="J1353" t="s">
        <v>6482</v>
      </c>
    </row>
    <row r="1354" spans="1:10" x14ac:dyDescent="0.35">
      <c r="A1354" s="2">
        <v>43590</v>
      </c>
      <c r="B1354" s="4">
        <v>2019</v>
      </c>
      <c r="C1354" s="2" t="s">
        <v>34</v>
      </c>
      <c r="D1354" t="s">
        <v>7128</v>
      </c>
      <c r="E1354" s="3" t="s">
        <v>6491</v>
      </c>
      <c r="F1354" s="3" t="str">
        <f t="shared" si="21"/>
        <v>América Latina</v>
      </c>
      <c r="G1354" t="s">
        <v>6478</v>
      </c>
      <c r="H1354" s="8">
        <f>IFERROR(VLOOKUP(G1354,'Precio unitario'!A:B,2,0),0)</f>
        <v>300</v>
      </c>
      <c r="I1354" s="8">
        <f>IFERROR(IF(G1354="Producto D",VLOOKUP(G1354,'Precio unitario'!A:B,2,0)*0.9,VLOOKUP(G1354,'Precio unitario'!A:B,2,0)),"No existe")</f>
        <v>300</v>
      </c>
      <c r="J1354" t="s">
        <v>6484</v>
      </c>
    </row>
    <row r="1355" spans="1:10" x14ac:dyDescent="0.35">
      <c r="A1355" s="2">
        <v>43590</v>
      </c>
      <c r="B1355" s="4">
        <v>2019</v>
      </c>
      <c r="C1355" s="2" t="s">
        <v>34</v>
      </c>
      <c r="D1355" t="s">
        <v>1890</v>
      </c>
      <c r="E1355" s="3" t="s">
        <v>6493</v>
      </c>
      <c r="F1355" s="3" t="str">
        <f t="shared" si="21"/>
        <v>América Latina</v>
      </c>
      <c r="G1355" t="s">
        <v>6480</v>
      </c>
      <c r="H1355" s="8">
        <f>IFERROR(VLOOKUP(G1355,'Precio unitario'!A:B,2,0),0)</f>
        <v>550</v>
      </c>
      <c r="I1355" s="8">
        <f>IFERROR(IF(G1355="Producto D",VLOOKUP(G1355,'Precio unitario'!A:B,2,0)*0.9,VLOOKUP(G1355,'Precio unitario'!A:B,2,0)),"No existe")</f>
        <v>495</v>
      </c>
      <c r="J1355" t="s">
        <v>6482</v>
      </c>
    </row>
    <row r="1356" spans="1:10" x14ac:dyDescent="0.35">
      <c r="A1356" s="2">
        <v>43591</v>
      </c>
      <c r="B1356" s="4">
        <v>2019</v>
      </c>
      <c r="C1356" s="2" t="s">
        <v>34</v>
      </c>
      <c r="D1356" t="s">
        <v>1912</v>
      </c>
      <c r="E1356" s="3" t="s">
        <v>6490</v>
      </c>
      <c r="F1356" s="3" t="str">
        <f t="shared" si="21"/>
        <v>América Latina</v>
      </c>
      <c r="G1356" t="s">
        <v>6480</v>
      </c>
      <c r="H1356" s="8">
        <f>IFERROR(VLOOKUP(G1356,'Precio unitario'!A:B,2,0),0)</f>
        <v>550</v>
      </c>
      <c r="I1356" s="8">
        <f>IFERROR(IF(G1356="Producto D",VLOOKUP(G1356,'Precio unitario'!A:B,2,0)*0.9,VLOOKUP(G1356,'Precio unitario'!A:B,2,0)),"No existe")</f>
        <v>495</v>
      </c>
      <c r="J1356" t="s">
        <v>6482</v>
      </c>
    </row>
    <row r="1357" spans="1:10" x14ac:dyDescent="0.35">
      <c r="A1357" s="2">
        <v>43591</v>
      </c>
      <c r="B1357" s="4">
        <v>2019</v>
      </c>
      <c r="C1357" s="2" t="s">
        <v>34</v>
      </c>
      <c r="D1357" t="s">
        <v>7129</v>
      </c>
      <c r="E1357" s="3" t="s">
        <v>6492</v>
      </c>
      <c r="F1357" s="3" t="str">
        <f t="shared" si="21"/>
        <v>Europa</v>
      </c>
      <c r="G1357" t="s">
        <v>6480</v>
      </c>
      <c r="H1357" s="8">
        <f>IFERROR(VLOOKUP(G1357,'Precio unitario'!A:B,2,0),0)</f>
        <v>550</v>
      </c>
      <c r="I1357" s="8">
        <f>IFERROR(IF(G1357="Producto D",VLOOKUP(G1357,'Precio unitario'!A:B,2,0)*0.9,VLOOKUP(G1357,'Precio unitario'!A:B,2,0)),"No existe")</f>
        <v>495</v>
      </c>
      <c r="J1357" t="s">
        <v>6483</v>
      </c>
    </row>
    <row r="1358" spans="1:10" x14ac:dyDescent="0.35">
      <c r="A1358" s="2">
        <v>43591</v>
      </c>
      <c r="B1358" s="4">
        <v>2019</v>
      </c>
      <c r="C1358" s="2" t="s">
        <v>34</v>
      </c>
      <c r="D1358" t="s">
        <v>1952</v>
      </c>
      <c r="E1358" s="3" t="s">
        <v>6491</v>
      </c>
      <c r="F1358" s="3" t="str">
        <f t="shared" si="21"/>
        <v>América Latina</v>
      </c>
      <c r="G1358" t="s">
        <v>6479</v>
      </c>
      <c r="H1358" s="8">
        <f>IFERROR(VLOOKUP(G1358,'Precio unitario'!A:B,2,0),0)</f>
        <v>150</v>
      </c>
      <c r="I1358" s="8">
        <f>IFERROR(IF(G1358="Producto D",VLOOKUP(G1358,'Precio unitario'!A:B,2,0)*0.9,VLOOKUP(G1358,'Precio unitario'!A:B,2,0)),"No existe")</f>
        <v>150</v>
      </c>
      <c r="J1358" t="s">
        <v>6482</v>
      </c>
    </row>
    <row r="1359" spans="1:10" x14ac:dyDescent="0.35">
      <c r="A1359" s="2">
        <v>43591</v>
      </c>
      <c r="B1359" s="4">
        <v>2019</v>
      </c>
      <c r="C1359" s="2" t="s">
        <v>34</v>
      </c>
      <c r="D1359" t="s">
        <v>1968</v>
      </c>
      <c r="E1359" s="3" t="s">
        <v>6490</v>
      </c>
      <c r="F1359" s="3" t="str">
        <f t="shared" si="21"/>
        <v>América Latina</v>
      </c>
      <c r="G1359" t="s">
        <v>6479</v>
      </c>
      <c r="H1359" s="8">
        <f>IFERROR(VLOOKUP(G1359,'Precio unitario'!A:B,2,0),0)</f>
        <v>150</v>
      </c>
      <c r="I1359" s="8">
        <f>IFERROR(IF(G1359="Producto D",VLOOKUP(G1359,'Precio unitario'!A:B,2,0)*0.9,VLOOKUP(G1359,'Precio unitario'!A:B,2,0)),"No existe")</f>
        <v>150</v>
      </c>
      <c r="J1359" t="s">
        <v>6482</v>
      </c>
    </row>
    <row r="1360" spans="1:10" x14ac:dyDescent="0.35">
      <c r="A1360" s="2">
        <v>43591</v>
      </c>
      <c r="B1360" s="4">
        <v>2019</v>
      </c>
      <c r="C1360" s="2" t="s">
        <v>34</v>
      </c>
      <c r="D1360" t="s">
        <v>1999</v>
      </c>
      <c r="E1360" s="3" t="s">
        <v>6493</v>
      </c>
      <c r="F1360" s="3" t="str">
        <f t="shared" si="21"/>
        <v>América Latina</v>
      </c>
      <c r="G1360" t="s">
        <v>6478</v>
      </c>
      <c r="H1360" s="8">
        <f>IFERROR(VLOOKUP(G1360,'Precio unitario'!A:B,2,0),0)</f>
        <v>300</v>
      </c>
      <c r="I1360" s="8">
        <f>IFERROR(IF(G1360="Producto D",VLOOKUP(G1360,'Precio unitario'!A:B,2,0)*0.9,VLOOKUP(G1360,'Precio unitario'!A:B,2,0)),"No existe")</f>
        <v>300</v>
      </c>
      <c r="J1360" t="s">
        <v>6483</v>
      </c>
    </row>
    <row r="1361" spans="1:10" x14ac:dyDescent="0.35">
      <c r="A1361" s="2">
        <v>43591</v>
      </c>
      <c r="B1361" s="4">
        <v>2019</v>
      </c>
      <c r="C1361" s="2" t="s">
        <v>34</v>
      </c>
      <c r="D1361" t="s">
        <v>7130</v>
      </c>
      <c r="E1361" s="3" t="s">
        <v>6491</v>
      </c>
      <c r="F1361" s="3" t="str">
        <f t="shared" si="21"/>
        <v>América Latina</v>
      </c>
      <c r="G1361" t="s">
        <v>6478</v>
      </c>
      <c r="H1361" s="8">
        <f>IFERROR(VLOOKUP(G1361,'Precio unitario'!A:B,2,0),0)</f>
        <v>300</v>
      </c>
      <c r="I1361" s="8">
        <f>IFERROR(IF(G1361="Producto D",VLOOKUP(G1361,'Precio unitario'!A:B,2,0)*0.9,VLOOKUP(G1361,'Precio unitario'!A:B,2,0)),"No existe")</f>
        <v>300</v>
      </c>
      <c r="J1361" t="s">
        <v>6483</v>
      </c>
    </row>
    <row r="1362" spans="1:10" x14ac:dyDescent="0.35">
      <c r="A1362" s="2">
        <v>43591</v>
      </c>
      <c r="B1362" s="4">
        <v>2019</v>
      </c>
      <c r="C1362" s="2" t="s">
        <v>34</v>
      </c>
      <c r="D1362" t="s">
        <v>7131</v>
      </c>
      <c r="E1362" s="3" t="s">
        <v>6492</v>
      </c>
      <c r="F1362" s="3" t="str">
        <f t="shared" si="21"/>
        <v>Europa</v>
      </c>
      <c r="G1362" t="s">
        <v>6479</v>
      </c>
      <c r="H1362" s="8">
        <f>IFERROR(VLOOKUP(G1362,'Precio unitario'!A:B,2,0),0)</f>
        <v>150</v>
      </c>
      <c r="I1362" s="8">
        <f>IFERROR(IF(G1362="Producto D",VLOOKUP(G1362,'Precio unitario'!A:B,2,0)*0.9,VLOOKUP(G1362,'Precio unitario'!A:B,2,0)),"No existe")</f>
        <v>150</v>
      </c>
      <c r="J1362" t="s">
        <v>6484</v>
      </c>
    </row>
    <row r="1363" spans="1:10" x14ac:dyDescent="0.35">
      <c r="A1363" s="2">
        <v>43591</v>
      </c>
      <c r="B1363" s="4">
        <v>2019</v>
      </c>
      <c r="C1363" s="2" t="s">
        <v>34</v>
      </c>
      <c r="D1363" t="s">
        <v>7132</v>
      </c>
      <c r="E1363" s="3" t="s">
        <v>6490</v>
      </c>
      <c r="F1363" s="3" t="str">
        <f t="shared" si="21"/>
        <v>América Latina</v>
      </c>
      <c r="G1363" t="s">
        <v>6478</v>
      </c>
      <c r="H1363" s="8">
        <f>IFERROR(VLOOKUP(G1363,'Precio unitario'!A:B,2,0),0)</f>
        <v>300</v>
      </c>
      <c r="I1363" s="8">
        <f>IFERROR(IF(G1363="Producto D",VLOOKUP(G1363,'Precio unitario'!A:B,2,0)*0.9,VLOOKUP(G1363,'Precio unitario'!A:B,2,0)),"No existe")</f>
        <v>300</v>
      </c>
      <c r="J1363" t="s">
        <v>6482</v>
      </c>
    </row>
    <row r="1364" spans="1:10" x14ac:dyDescent="0.35">
      <c r="A1364" s="2">
        <v>43591</v>
      </c>
      <c r="B1364" s="4">
        <v>2019</v>
      </c>
      <c r="C1364" s="2" t="s">
        <v>34</v>
      </c>
      <c r="D1364" t="s">
        <v>2137</v>
      </c>
      <c r="E1364" s="3" t="s">
        <v>6491</v>
      </c>
      <c r="F1364" s="3" t="str">
        <f t="shared" si="21"/>
        <v>América Latina</v>
      </c>
      <c r="G1364" t="s">
        <v>6480</v>
      </c>
      <c r="H1364" s="8">
        <f>IFERROR(VLOOKUP(G1364,'Precio unitario'!A:B,2,0),0)</f>
        <v>550</v>
      </c>
      <c r="I1364" s="8">
        <f>IFERROR(IF(G1364="Producto D",VLOOKUP(G1364,'Precio unitario'!A:B,2,0)*0.9,VLOOKUP(G1364,'Precio unitario'!A:B,2,0)),"No existe")</f>
        <v>495</v>
      </c>
      <c r="J1364" t="s">
        <v>6483</v>
      </c>
    </row>
    <row r="1365" spans="1:10" x14ac:dyDescent="0.35">
      <c r="A1365" s="2">
        <v>43591</v>
      </c>
      <c r="B1365" s="4">
        <v>2019</v>
      </c>
      <c r="C1365" s="2" t="s">
        <v>34</v>
      </c>
      <c r="D1365" t="s">
        <v>7133</v>
      </c>
      <c r="E1365" s="3" t="s">
        <v>6493</v>
      </c>
      <c r="F1365" s="3" t="str">
        <f t="shared" si="21"/>
        <v>América Latina</v>
      </c>
      <c r="G1365" t="s">
        <v>6481</v>
      </c>
      <c r="H1365" s="8">
        <f>IFERROR(VLOOKUP(G1365,'Precio unitario'!A:B,2,0),0)</f>
        <v>450</v>
      </c>
      <c r="I1365" s="8">
        <f>IFERROR(IF(G1365="Producto D",VLOOKUP(G1365,'Precio unitario'!A:B,2,0)*0.9,VLOOKUP(G1365,'Precio unitario'!A:B,2,0)),"No existe")</f>
        <v>450</v>
      </c>
      <c r="J1365" t="s">
        <v>6483</v>
      </c>
    </row>
    <row r="1366" spans="1:10" x14ac:dyDescent="0.35">
      <c r="A1366" s="2">
        <v>43591</v>
      </c>
      <c r="B1366" s="4">
        <v>2019</v>
      </c>
      <c r="C1366" s="2" t="s">
        <v>34</v>
      </c>
      <c r="D1366" t="s">
        <v>7134</v>
      </c>
      <c r="E1366" s="3" t="s">
        <v>6491</v>
      </c>
      <c r="F1366" s="3" t="str">
        <f t="shared" si="21"/>
        <v>América Latina</v>
      </c>
      <c r="G1366" t="s">
        <v>6480</v>
      </c>
      <c r="H1366" s="8">
        <f>IFERROR(VLOOKUP(G1366,'Precio unitario'!A:B,2,0),0)</f>
        <v>550</v>
      </c>
      <c r="I1366" s="8">
        <f>IFERROR(IF(G1366="Producto D",VLOOKUP(G1366,'Precio unitario'!A:B,2,0)*0.9,VLOOKUP(G1366,'Precio unitario'!A:B,2,0)),"No existe")</f>
        <v>495</v>
      </c>
      <c r="J1366" t="s">
        <v>6482</v>
      </c>
    </row>
    <row r="1367" spans="1:10" x14ac:dyDescent="0.35">
      <c r="A1367" s="2">
        <v>43591</v>
      </c>
      <c r="B1367" s="4">
        <v>2019</v>
      </c>
      <c r="C1367" s="2" t="s">
        <v>34</v>
      </c>
      <c r="D1367" t="s">
        <v>2208</v>
      </c>
      <c r="E1367" s="3" t="s">
        <v>6490</v>
      </c>
      <c r="F1367" s="3" t="str">
        <f t="shared" si="21"/>
        <v>América Latina</v>
      </c>
      <c r="G1367" t="s">
        <v>6479</v>
      </c>
      <c r="H1367" s="8">
        <f>IFERROR(VLOOKUP(G1367,'Precio unitario'!A:B,2,0),0)</f>
        <v>150</v>
      </c>
      <c r="I1367" s="8">
        <f>IFERROR(IF(G1367="Producto D",VLOOKUP(G1367,'Precio unitario'!A:B,2,0)*0.9,VLOOKUP(G1367,'Precio unitario'!A:B,2,0)),"No existe")</f>
        <v>150</v>
      </c>
      <c r="J1367" t="s">
        <v>6484</v>
      </c>
    </row>
    <row r="1368" spans="1:10" x14ac:dyDescent="0.35">
      <c r="A1368" s="2">
        <v>43592</v>
      </c>
      <c r="B1368" s="4">
        <v>2019</v>
      </c>
      <c r="C1368" s="2" t="s">
        <v>34</v>
      </c>
      <c r="D1368" t="s">
        <v>7135</v>
      </c>
      <c r="E1368" s="3" t="s">
        <v>6492</v>
      </c>
      <c r="F1368" s="3" t="str">
        <f t="shared" si="21"/>
        <v>Europa</v>
      </c>
      <c r="G1368" t="s">
        <v>6479</v>
      </c>
      <c r="H1368" s="8">
        <f>IFERROR(VLOOKUP(G1368,'Precio unitario'!A:B,2,0),0)</f>
        <v>150</v>
      </c>
      <c r="I1368" s="8">
        <f>IFERROR(IF(G1368="Producto D",VLOOKUP(G1368,'Precio unitario'!A:B,2,0)*0.9,VLOOKUP(G1368,'Precio unitario'!A:B,2,0)),"No existe")</f>
        <v>150</v>
      </c>
      <c r="J1368" t="s">
        <v>6484</v>
      </c>
    </row>
    <row r="1369" spans="1:10" x14ac:dyDescent="0.35">
      <c r="A1369" s="2">
        <v>43592</v>
      </c>
      <c r="B1369" s="4">
        <v>2019</v>
      </c>
      <c r="C1369" s="2" t="s">
        <v>34</v>
      </c>
      <c r="D1369" t="s">
        <v>7136</v>
      </c>
      <c r="E1369" s="3" t="s">
        <v>6493</v>
      </c>
      <c r="F1369" s="3" t="str">
        <f t="shared" si="21"/>
        <v>América Latina</v>
      </c>
      <c r="G1369" t="s">
        <v>6479</v>
      </c>
      <c r="H1369" s="8">
        <f>IFERROR(VLOOKUP(G1369,'Precio unitario'!A:B,2,0),0)</f>
        <v>150</v>
      </c>
      <c r="I1369" s="8">
        <f>IFERROR(IF(G1369="Producto D",VLOOKUP(G1369,'Precio unitario'!A:B,2,0)*0.9,VLOOKUP(G1369,'Precio unitario'!A:B,2,0)),"No existe")</f>
        <v>150</v>
      </c>
      <c r="J1369" t="s">
        <v>6482</v>
      </c>
    </row>
    <row r="1370" spans="1:10" x14ac:dyDescent="0.35">
      <c r="A1370" s="2">
        <v>43592</v>
      </c>
      <c r="B1370" s="4">
        <v>2019</v>
      </c>
      <c r="C1370" s="2" t="s">
        <v>34</v>
      </c>
      <c r="D1370" t="s">
        <v>2305</v>
      </c>
      <c r="E1370" s="3" t="s">
        <v>6494</v>
      </c>
      <c r="F1370" s="3" t="str">
        <f t="shared" si="21"/>
        <v>América Latina</v>
      </c>
      <c r="G1370" t="s">
        <v>6481</v>
      </c>
      <c r="H1370" s="8">
        <f>IFERROR(VLOOKUP(G1370,'Precio unitario'!A:B,2,0),0)</f>
        <v>450</v>
      </c>
      <c r="I1370" s="8">
        <f>IFERROR(IF(G1370="Producto D",VLOOKUP(G1370,'Precio unitario'!A:B,2,0)*0.9,VLOOKUP(G1370,'Precio unitario'!A:B,2,0)),"No existe")</f>
        <v>450</v>
      </c>
      <c r="J1370" t="s">
        <v>6483</v>
      </c>
    </row>
    <row r="1371" spans="1:10" x14ac:dyDescent="0.35">
      <c r="A1371" s="2">
        <v>43592</v>
      </c>
      <c r="B1371" s="4">
        <v>2019</v>
      </c>
      <c r="C1371" s="2" t="s">
        <v>34</v>
      </c>
      <c r="D1371" t="s">
        <v>2363</v>
      </c>
      <c r="E1371" s="3" t="s">
        <v>6492</v>
      </c>
      <c r="F1371" s="3" t="str">
        <f t="shared" si="21"/>
        <v>Europa</v>
      </c>
      <c r="G1371" t="s">
        <v>6480</v>
      </c>
      <c r="H1371" s="8">
        <f>IFERROR(VLOOKUP(G1371,'Precio unitario'!A:B,2,0),0)</f>
        <v>550</v>
      </c>
      <c r="I1371" s="8">
        <f>IFERROR(IF(G1371="Producto D",VLOOKUP(G1371,'Precio unitario'!A:B,2,0)*0.9,VLOOKUP(G1371,'Precio unitario'!A:B,2,0)),"No existe")</f>
        <v>495</v>
      </c>
      <c r="J1371" t="s">
        <v>6483</v>
      </c>
    </row>
    <row r="1372" spans="1:10" x14ac:dyDescent="0.35">
      <c r="A1372" s="2">
        <v>43592</v>
      </c>
      <c r="B1372" s="4">
        <v>2019</v>
      </c>
      <c r="C1372" s="2" t="s">
        <v>34</v>
      </c>
      <c r="D1372" t="s">
        <v>2365</v>
      </c>
      <c r="E1372" s="3" t="s">
        <v>6492</v>
      </c>
      <c r="F1372" s="3" t="str">
        <f t="shared" si="21"/>
        <v>Europa</v>
      </c>
      <c r="G1372" t="s">
        <v>6481</v>
      </c>
      <c r="H1372" s="8">
        <f>IFERROR(VLOOKUP(G1372,'Precio unitario'!A:B,2,0),0)</f>
        <v>450</v>
      </c>
      <c r="I1372" s="8">
        <f>IFERROR(IF(G1372="Producto D",VLOOKUP(G1372,'Precio unitario'!A:B,2,0)*0.9,VLOOKUP(G1372,'Precio unitario'!A:B,2,0)),"No existe")</f>
        <v>450</v>
      </c>
      <c r="J1372" t="s">
        <v>6482</v>
      </c>
    </row>
    <row r="1373" spans="1:10" x14ac:dyDescent="0.35">
      <c r="A1373" s="2">
        <v>43592</v>
      </c>
      <c r="B1373" s="4">
        <v>2019</v>
      </c>
      <c r="C1373" s="2" t="s">
        <v>34</v>
      </c>
      <c r="D1373" t="s">
        <v>2371</v>
      </c>
      <c r="E1373" s="3" t="s">
        <v>6491</v>
      </c>
      <c r="F1373" s="3" t="str">
        <f t="shared" si="21"/>
        <v>América Latina</v>
      </c>
      <c r="G1373" t="s">
        <v>6478</v>
      </c>
      <c r="H1373" s="8">
        <f>IFERROR(VLOOKUP(G1373,'Precio unitario'!A:B,2,0),0)</f>
        <v>300</v>
      </c>
      <c r="I1373" s="8">
        <f>IFERROR(IF(G1373="Producto D",VLOOKUP(G1373,'Precio unitario'!A:B,2,0)*0.9,VLOOKUP(G1373,'Precio unitario'!A:B,2,0)),"No existe")</f>
        <v>300</v>
      </c>
      <c r="J1373" t="s">
        <v>6483</v>
      </c>
    </row>
    <row r="1374" spans="1:10" x14ac:dyDescent="0.35">
      <c r="A1374" s="2">
        <v>43592</v>
      </c>
      <c r="B1374" s="4">
        <v>2019</v>
      </c>
      <c r="C1374" s="2" t="s">
        <v>34</v>
      </c>
      <c r="D1374" t="s">
        <v>7137</v>
      </c>
      <c r="E1374" s="3" t="s">
        <v>6493</v>
      </c>
      <c r="F1374" s="3" t="str">
        <f t="shared" si="21"/>
        <v>América Latina</v>
      </c>
      <c r="G1374" t="s">
        <v>6481</v>
      </c>
      <c r="H1374" s="8">
        <f>IFERROR(VLOOKUP(G1374,'Precio unitario'!A:B,2,0),0)</f>
        <v>450</v>
      </c>
      <c r="I1374" s="8">
        <f>IFERROR(IF(G1374="Producto D",VLOOKUP(G1374,'Precio unitario'!A:B,2,0)*0.9,VLOOKUP(G1374,'Precio unitario'!A:B,2,0)),"No existe")</f>
        <v>450</v>
      </c>
      <c r="J1374" t="s">
        <v>6483</v>
      </c>
    </row>
    <row r="1375" spans="1:10" x14ac:dyDescent="0.35">
      <c r="A1375" s="2">
        <v>43593</v>
      </c>
      <c r="B1375" s="4">
        <v>2019</v>
      </c>
      <c r="C1375" s="2" t="s">
        <v>34</v>
      </c>
      <c r="D1375" t="s">
        <v>2488</v>
      </c>
      <c r="E1375" s="3" t="s">
        <v>6494</v>
      </c>
      <c r="F1375" s="3" t="str">
        <f t="shared" si="21"/>
        <v>América Latina</v>
      </c>
      <c r="G1375" t="s">
        <v>6479</v>
      </c>
      <c r="H1375" s="8">
        <f>IFERROR(VLOOKUP(G1375,'Precio unitario'!A:B,2,0),0)</f>
        <v>150</v>
      </c>
      <c r="I1375" s="8">
        <f>IFERROR(IF(G1375="Producto D",VLOOKUP(G1375,'Precio unitario'!A:B,2,0)*0.9,VLOOKUP(G1375,'Precio unitario'!A:B,2,0)),"No existe")</f>
        <v>150</v>
      </c>
      <c r="J1375" t="s">
        <v>6482</v>
      </c>
    </row>
    <row r="1376" spans="1:10" x14ac:dyDescent="0.35">
      <c r="A1376" s="2">
        <v>43593</v>
      </c>
      <c r="B1376" s="4">
        <v>2019</v>
      </c>
      <c r="C1376" s="2" t="s">
        <v>34</v>
      </c>
      <c r="D1376" t="s">
        <v>2500</v>
      </c>
      <c r="E1376" s="3" t="s">
        <v>6491</v>
      </c>
      <c r="F1376" s="3" t="str">
        <f t="shared" si="21"/>
        <v>América Latina</v>
      </c>
      <c r="G1376" t="s">
        <v>6479</v>
      </c>
      <c r="H1376" s="8">
        <f>IFERROR(VLOOKUP(G1376,'Precio unitario'!A:B,2,0),0)</f>
        <v>150</v>
      </c>
      <c r="I1376" s="8">
        <f>IFERROR(IF(G1376="Producto D",VLOOKUP(G1376,'Precio unitario'!A:B,2,0)*0.9,VLOOKUP(G1376,'Precio unitario'!A:B,2,0)),"No existe")</f>
        <v>150</v>
      </c>
      <c r="J1376" t="s">
        <v>6484</v>
      </c>
    </row>
    <row r="1377" spans="1:10" x14ac:dyDescent="0.35">
      <c r="A1377" s="2">
        <v>43593</v>
      </c>
      <c r="B1377" s="4">
        <v>2019</v>
      </c>
      <c r="C1377" s="2" t="s">
        <v>34</v>
      </c>
      <c r="D1377" t="s">
        <v>2596</v>
      </c>
      <c r="E1377" s="3" t="s">
        <v>6493</v>
      </c>
      <c r="F1377" s="3" t="str">
        <f t="shared" si="21"/>
        <v>América Latina</v>
      </c>
      <c r="G1377" t="s">
        <v>6478</v>
      </c>
      <c r="H1377" s="8">
        <f>IFERROR(VLOOKUP(G1377,'Precio unitario'!A:B,2,0),0)</f>
        <v>300</v>
      </c>
      <c r="I1377" s="8">
        <f>IFERROR(IF(G1377="Producto D",VLOOKUP(G1377,'Precio unitario'!A:B,2,0)*0.9,VLOOKUP(G1377,'Precio unitario'!A:B,2,0)),"No existe")</f>
        <v>300</v>
      </c>
      <c r="J1377" t="s">
        <v>6484</v>
      </c>
    </row>
    <row r="1378" spans="1:10" x14ac:dyDescent="0.35">
      <c r="A1378" s="2">
        <v>43593</v>
      </c>
      <c r="B1378" s="4">
        <v>2019</v>
      </c>
      <c r="C1378" s="2" t="s">
        <v>34</v>
      </c>
      <c r="D1378" t="s">
        <v>2642</v>
      </c>
      <c r="E1378" s="3" t="s">
        <v>6490</v>
      </c>
      <c r="F1378" s="3" t="str">
        <f t="shared" si="21"/>
        <v>América Latina</v>
      </c>
      <c r="G1378" t="s">
        <v>6479</v>
      </c>
      <c r="H1378" s="8">
        <f>IFERROR(VLOOKUP(G1378,'Precio unitario'!A:B,2,0),0)</f>
        <v>150</v>
      </c>
      <c r="I1378" s="8">
        <f>IFERROR(IF(G1378="Producto D",VLOOKUP(G1378,'Precio unitario'!A:B,2,0)*0.9,VLOOKUP(G1378,'Precio unitario'!A:B,2,0)),"No existe")</f>
        <v>150</v>
      </c>
      <c r="J1378" t="s">
        <v>6482</v>
      </c>
    </row>
    <row r="1379" spans="1:10" x14ac:dyDescent="0.35">
      <c r="A1379" s="2">
        <v>43593</v>
      </c>
      <c r="B1379" s="4">
        <v>2019</v>
      </c>
      <c r="C1379" s="2" t="s">
        <v>34</v>
      </c>
      <c r="D1379" t="s">
        <v>2713</v>
      </c>
      <c r="E1379" s="3" t="s">
        <v>6492</v>
      </c>
      <c r="F1379" s="3" t="str">
        <f t="shared" si="21"/>
        <v>Europa</v>
      </c>
      <c r="G1379" t="s">
        <v>6480</v>
      </c>
      <c r="H1379" s="8">
        <f>IFERROR(VLOOKUP(G1379,'Precio unitario'!A:B,2,0),0)</f>
        <v>550</v>
      </c>
      <c r="I1379" s="8">
        <f>IFERROR(IF(G1379="Producto D",VLOOKUP(G1379,'Precio unitario'!A:B,2,0)*0.9,VLOOKUP(G1379,'Precio unitario'!A:B,2,0)),"No existe")</f>
        <v>495</v>
      </c>
      <c r="J1379" t="s">
        <v>6484</v>
      </c>
    </row>
    <row r="1380" spans="1:10" x14ac:dyDescent="0.35">
      <c r="A1380" s="2">
        <v>43593</v>
      </c>
      <c r="B1380" s="4">
        <v>2019</v>
      </c>
      <c r="C1380" s="2" t="s">
        <v>34</v>
      </c>
      <c r="D1380" t="s">
        <v>7138</v>
      </c>
      <c r="E1380" s="3" t="s">
        <v>6491</v>
      </c>
      <c r="F1380" s="3" t="str">
        <f t="shared" si="21"/>
        <v>América Latina</v>
      </c>
      <c r="G1380" t="s">
        <v>6480</v>
      </c>
      <c r="H1380" s="8">
        <f>IFERROR(VLOOKUP(G1380,'Precio unitario'!A:B,2,0),0)</f>
        <v>550</v>
      </c>
      <c r="I1380" s="8">
        <f>IFERROR(IF(G1380="Producto D",VLOOKUP(G1380,'Precio unitario'!A:B,2,0)*0.9,VLOOKUP(G1380,'Precio unitario'!A:B,2,0)),"No existe")</f>
        <v>495</v>
      </c>
      <c r="J1380" t="s">
        <v>6482</v>
      </c>
    </row>
    <row r="1381" spans="1:10" x14ac:dyDescent="0.35">
      <c r="A1381" s="2">
        <v>43593</v>
      </c>
      <c r="B1381" s="4">
        <v>2019</v>
      </c>
      <c r="C1381" s="2" t="s">
        <v>34</v>
      </c>
      <c r="D1381" t="s">
        <v>7139</v>
      </c>
      <c r="E1381" s="3" t="s">
        <v>6490</v>
      </c>
      <c r="F1381" s="3" t="str">
        <f t="shared" si="21"/>
        <v>América Latina</v>
      </c>
      <c r="G1381" t="s">
        <v>6478</v>
      </c>
      <c r="H1381" s="8">
        <f>IFERROR(VLOOKUP(G1381,'Precio unitario'!A:B,2,0),0)</f>
        <v>300</v>
      </c>
      <c r="I1381" s="8">
        <f>IFERROR(IF(G1381="Producto D",VLOOKUP(G1381,'Precio unitario'!A:B,2,0)*0.9,VLOOKUP(G1381,'Precio unitario'!A:B,2,0)),"No existe")</f>
        <v>300</v>
      </c>
      <c r="J1381" t="s">
        <v>6483</v>
      </c>
    </row>
    <row r="1382" spans="1:10" x14ac:dyDescent="0.35">
      <c r="A1382" s="2">
        <v>43593</v>
      </c>
      <c r="B1382" s="4">
        <v>2019</v>
      </c>
      <c r="C1382" s="2" t="s">
        <v>34</v>
      </c>
      <c r="D1382" t="s">
        <v>7140</v>
      </c>
      <c r="E1382" s="3" t="s">
        <v>6493</v>
      </c>
      <c r="F1382" s="3" t="str">
        <f t="shared" si="21"/>
        <v>América Latina</v>
      </c>
      <c r="G1382" t="s">
        <v>6481</v>
      </c>
      <c r="H1382" s="8">
        <f>IFERROR(VLOOKUP(G1382,'Precio unitario'!A:B,2,0),0)</f>
        <v>450</v>
      </c>
      <c r="I1382" s="8">
        <f>IFERROR(IF(G1382="Producto D",VLOOKUP(G1382,'Precio unitario'!A:B,2,0)*0.9,VLOOKUP(G1382,'Precio unitario'!A:B,2,0)),"No existe")</f>
        <v>450</v>
      </c>
      <c r="J1382" t="s">
        <v>6483</v>
      </c>
    </row>
    <row r="1383" spans="1:10" x14ac:dyDescent="0.35">
      <c r="A1383" s="2">
        <v>43593</v>
      </c>
      <c r="B1383" s="4">
        <v>2019</v>
      </c>
      <c r="C1383" s="2" t="s">
        <v>34</v>
      </c>
      <c r="D1383" t="s">
        <v>2797</v>
      </c>
      <c r="E1383" s="3" t="s">
        <v>6491</v>
      </c>
      <c r="F1383" s="3" t="str">
        <f t="shared" si="21"/>
        <v>América Latina</v>
      </c>
      <c r="G1383" t="s">
        <v>6478</v>
      </c>
      <c r="H1383" s="8">
        <f>IFERROR(VLOOKUP(G1383,'Precio unitario'!A:B,2,0),0)</f>
        <v>300</v>
      </c>
      <c r="I1383" s="8">
        <f>IFERROR(IF(G1383="Producto D",VLOOKUP(G1383,'Precio unitario'!A:B,2,0)*0.9,VLOOKUP(G1383,'Precio unitario'!A:B,2,0)),"No existe")</f>
        <v>300</v>
      </c>
      <c r="J1383" t="s">
        <v>6483</v>
      </c>
    </row>
    <row r="1384" spans="1:10" x14ac:dyDescent="0.35">
      <c r="A1384" s="2">
        <v>43593</v>
      </c>
      <c r="B1384" s="4">
        <v>2019</v>
      </c>
      <c r="C1384" s="2" t="s">
        <v>34</v>
      </c>
      <c r="D1384" t="s">
        <v>7141</v>
      </c>
      <c r="E1384" s="3" t="s">
        <v>6492</v>
      </c>
      <c r="F1384" s="3" t="str">
        <f t="shared" si="21"/>
        <v>Europa</v>
      </c>
      <c r="G1384" t="s">
        <v>6478</v>
      </c>
      <c r="H1384" s="8">
        <f>IFERROR(VLOOKUP(G1384,'Precio unitario'!A:B,2,0),0)</f>
        <v>300</v>
      </c>
      <c r="I1384" s="8">
        <f>IFERROR(IF(G1384="Producto D",VLOOKUP(G1384,'Precio unitario'!A:B,2,0)*0.9,VLOOKUP(G1384,'Precio unitario'!A:B,2,0)),"No existe")</f>
        <v>300</v>
      </c>
      <c r="J1384" t="s">
        <v>6484</v>
      </c>
    </row>
    <row r="1385" spans="1:10" x14ac:dyDescent="0.35">
      <c r="A1385" s="2">
        <v>43593</v>
      </c>
      <c r="B1385" s="4">
        <v>2019</v>
      </c>
      <c r="C1385" s="2" t="s">
        <v>34</v>
      </c>
      <c r="D1385" t="s">
        <v>2817</v>
      </c>
      <c r="E1385" s="3" t="s">
        <v>6490</v>
      </c>
      <c r="F1385" s="3" t="str">
        <f t="shared" si="21"/>
        <v>América Latina</v>
      </c>
      <c r="G1385" t="s">
        <v>6479</v>
      </c>
      <c r="H1385" s="8">
        <f>IFERROR(VLOOKUP(G1385,'Precio unitario'!A:B,2,0),0)</f>
        <v>150</v>
      </c>
      <c r="I1385" s="8">
        <f>IFERROR(IF(G1385="Producto D",VLOOKUP(G1385,'Precio unitario'!A:B,2,0)*0.9,VLOOKUP(G1385,'Precio unitario'!A:B,2,0)),"No existe")</f>
        <v>150</v>
      </c>
      <c r="J1385" t="s">
        <v>6482</v>
      </c>
    </row>
    <row r="1386" spans="1:10" x14ac:dyDescent="0.35">
      <c r="A1386" s="2">
        <v>43594</v>
      </c>
      <c r="B1386" s="4">
        <v>2019</v>
      </c>
      <c r="C1386" s="2" t="s">
        <v>34</v>
      </c>
      <c r="D1386" t="s">
        <v>2828</v>
      </c>
      <c r="E1386" s="3" t="s">
        <v>6491</v>
      </c>
      <c r="F1386" s="3" t="str">
        <f t="shared" si="21"/>
        <v>América Latina</v>
      </c>
      <c r="G1386" t="s">
        <v>6480</v>
      </c>
      <c r="H1386" s="8">
        <f>IFERROR(VLOOKUP(G1386,'Precio unitario'!A:B,2,0),0)</f>
        <v>550</v>
      </c>
      <c r="I1386" s="8">
        <f>IFERROR(IF(G1386="Producto D",VLOOKUP(G1386,'Precio unitario'!A:B,2,0)*0.9,VLOOKUP(G1386,'Precio unitario'!A:B,2,0)),"No existe")</f>
        <v>495</v>
      </c>
      <c r="J1386" t="s">
        <v>6482</v>
      </c>
    </row>
    <row r="1387" spans="1:10" x14ac:dyDescent="0.35">
      <c r="A1387" s="2">
        <v>43594</v>
      </c>
      <c r="B1387" s="4">
        <v>2019</v>
      </c>
      <c r="C1387" s="2" t="s">
        <v>34</v>
      </c>
      <c r="D1387" t="s">
        <v>2897</v>
      </c>
      <c r="E1387" s="3" t="s">
        <v>6493</v>
      </c>
      <c r="F1387" s="3" t="str">
        <f t="shared" si="21"/>
        <v>América Latina</v>
      </c>
      <c r="G1387" t="s">
        <v>6481</v>
      </c>
      <c r="H1387" s="8">
        <f>IFERROR(VLOOKUP(G1387,'Precio unitario'!A:B,2,0),0)</f>
        <v>450</v>
      </c>
      <c r="I1387" s="8">
        <f>IFERROR(IF(G1387="Producto D",VLOOKUP(G1387,'Precio unitario'!A:B,2,0)*0.9,VLOOKUP(G1387,'Precio unitario'!A:B,2,0)),"No existe")</f>
        <v>450</v>
      </c>
      <c r="J1387" t="s">
        <v>6483</v>
      </c>
    </row>
    <row r="1388" spans="1:10" x14ac:dyDescent="0.35">
      <c r="A1388" s="2">
        <v>43594</v>
      </c>
      <c r="B1388" s="4">
        <v>2019</v>
      </c>
      <c r="C1388" s="2" t="s">
        <v>34</v>
      </c>
      <c r="D1388" t="s">
        <v>7142</v>
      </c>
      <c r="E1388" s="3" t="s">
        <v>6491</v>
      </c>
      <c r="F1388" s="3" t="str">
        <f t="shared" si="21"/>
        <v>América Latina</v>
      </c>
      <c r="G1388" t="s">
        <v>6481</v>
      </c>
      <c r="H1388" s="8">
        <f>IFERROR(VLOOKUP(G1388,'Precio unitario'!A:B,2,0),0)</f>
        <v>450</v>
      </c>
      <c r="I1388" s="8">
        <f>IFERROR(IF(G1388="Producto D",VLOOKUP(G1388,'Precio unitario'!A:B,2,0)*0.9,VLOOKUP(G1388,'Precio unitario'!A:B,2,0)),"No existe")</f>
        <v>450</v>
      </c>
      <c r="J1388" t="s">
        <v>6483</v>
      </c>
    </row>
    <row r="1389" spans="1:10" x14ac:dyDescent="0.35">
      <c r="A1389" s="2">
        <v>43594</v>
      </c>
      <c r="B1389" s="4">
        <v>2019</v>
      </c>
      <c r="C1389" s="2" t="s">
        <v>34</v>
      </c>
      <c r="D1389" t="s">
        <v>7143</v>
      </c>
      <c r="E1389" s="3" t="s">
        <v>6490</v>
      </c>
      <c r="F1389" s="3" t="str">
        <f t="shared" si="21"/>
        <v>América Latina</v>
      </c>
      <c r="G1389" t="s">
        <v>6480</v>
      </c>
      <c r="H1389" s="8">
        <f>IFERROR(VLOOKUP(G1389,'Precio unitario'!A:B,2,0),0)</f>
        <v>550</v>
      </c>
      <c r="I1389" s="8">
        <f>IFERROR(IF(G1389="Producto D",VLOOKUP(G1389,'Precio unitario'!A:B,2,0)*0.9,VLOOKUP(G1389,'Precio unitario'!A:B,2,0)),"No existe")</f>
        <v>495</v>
      </c>
      <c r="J1389" t="s">
        <v>6482</v>
      </c>
    </row>
    <row r="1390" spans="1:10" x14ac:dyDescent="0.35">
      <c r="A1390" s="2">
        <v>43594</v>
      </c>
      <c r="B1390" s="4">
        <v>2019</v>
      </c>
      <c r="C1390" s="2" t="s">
        <v>34</v>
      </c>
      <c r="D1390" t="s">
        <v>7144</v>
      </c>
      <c r="E1390" s="3" t="s">
        <v>6492</v>
      </c>
      <c r="F1390" s="3" t="str">
        <f t="shared" si="21"/>
        <v>Europa</v>
      </c>
      <c r="G1390" t="s">
        <v>6478</v>
      </c>
      <c r="H1390" s="8">
        <f>IFERROR(VLOOKUP(G1390,'Precio unitario'!A:B,2,0),0)</f>
        <v>300</v>
      </c>
      <c r="I1390" s="8">
        <f>IFERROR(IF(G1390="Producto D",VLOOKUP(G1390,'Precio unitario'!A:B,2,0)*0.9,VLOOKUP(G1390,'Precio unitario'!A:B,2,0)),"No existe")</f>
        <v>300</v>
      </c>
      <c r="J1390" t="s">
        <v>6484</v>
      </c>
    </row>
    <row r="1391" spans="1:10" x14ac:dyDescent="0.35">
      <c r="A1391" s="2">
        <v>43594</v>
      </c>
      <c r="B1391" s="4">
        <v>2019</v>
      </c>
      <c r="C1391" s="2" t="s">
        <v>34</v>
      </c>
      <c r="D1391" t="s">
        <v>7145</v>
      </c>
      <c r="E1391" s="3" t="s">
        <v>6493</v>
      </c>
      <c r="F1391" s="3" t="str">
        <f t="shared" si="21"/>
        <v>América Latina</v>
      </c>
      <c r="G1391" t="s">
        <v>6479</v>
      </c>
      <c r="H1391" s="8">
        <f>IFERROR(VLOOKUP(G1391,'Precio unitario'!A:B,2,0),0)</f>
        <v>150</v>
      </c>
      <c r="I1391" s="8">
        <f>IFERROR(IF(G1391="Producto D",VLOOKUP(G1391,'Precio unitario'!A:B,2,0)*0.9,VLOOKUP(G1391,'Precio unitario'!A:B,2,0)),"No existe")</f>
        <v>150</v>
      </c>
      <c r="J1391" t="s">
        <v>6484</v>
      </c>
    </row>
    <row r="1392" spans="1:10" x14ac:dyDescent="0.35">
      <c r="A1392" s="2">
        <v>43594</v>
      </c>
      <c r="B1392" s="4">
        <v>2019</v>
      </c>
      <c r="C1392" s="2" t="s">
        <v>34</v>
      </c>
      <c r="D1392" t="s">
        <v>7146</v>
      </c>
      <c r="E1392" s="3" t="s">
        <v>6494</v>
      </c>
      <c r="F1392" s="3" t="str">
        <f t="shared" si="21"/>
        <v>América Latina</v>
      </c>
      <c r="G1392" t="s">
        <v>6478</v>
      </c>
      <c r="H1392" s="8">
        <f>IFERROR(VLOOKUP(G1392,'Precio unitario'!A:B,2,0),0)</f>
        <v>300</v>
      </c>
      <c r="I1392" s="8">
        <f>IFERROR(IF(G1392="Producto D",VLOOKUP(G1392,'Precio unitario'!A:B,2,0)*0.9,VLOOKUP(G1392,'Precio unitario'!A:B,2,0)),"No existe")</f>
        <v>300</v>
      </c>
      <c r="J1392" t="s">
        <v>6484</v>
      </c>
    </row>
    <row r="1393" spans="1:10" x14ac:dyDescent="0.35">
      <c r="A1393" s="2">
        <v>43594</v>
      </c>
      <c r="B1393" s="4">
        <v>2019</v>
      </c>
      <c r="C1393" s="2" t="s">
        <v>34</v>
      </c>
      <c r="D1393" t="s">
        <v>7147</v>
      </c>
      <c r="E1393" s="3" t="s">
        <v>6492</v>
      </c>
      <c r="F1393" s="3" t="str">
        <f t="shared" si="21"/>
        <v>Europa</v>
      </c>
      <c r="G1393" t="s">
        <v>6481</v>
      </c>
      <c r="H1393" s="8">
        <f>IFERROR(VLOOKUP(G1393,'Precio unitario'!A:B,2,0),0)</f>
        <v>450</v>
      </c>
      <c r="I1393" s="8">
        <f>IFERROR(IF(G1393="Producto D",VLOOKUP(G1393,'Precio unitario'!A:B,2,0)*0.9,VLOOKUP(G1393,'Precio unitario'!A:B,2,0)),"No existe")</f>
        <v>450</v>
      </c>
      <c r="J1393" t="s">
        <v>6484</v>
      </c>
    </row>
    <row r="1394" spans="1:10" x14ac:dyDescent="0.35">
      <c r="A1394" s="2">
        <v>43594</v>
      </c>
      <c r="B1394" s="4">
        <v>2019</v>
      </c>
      <c r="C1394" s="2" t="s">
        <v>34</v>
      </c>
      <c r="D1394" t="s">
        <v>7148</v>
      </c>
      <c r="E1394" s="3" t="s">
        <v>6492</v>
      </c>
      <c r="F1394" s="3" t="str">
        <f t="shared" si="21"/>
        <v>Europa</v>
      </c>
      <c r="G1394" t="s">
        <v>6481</v>
      </c>
      <c r="H1394" s="8">
        <f>IFERROR(VLOOKUP(G1394,'Precio unitario'!A:B,2,0),0)</f>
        <v>450</v>
      </c>
      <c r="I1394" s="8">
        <f>IFERROR(IF(G1394="Producto D",VLOOKUP(G1394,'Precio unitario'!A:B,2,0)*0.9,VLOOKUP(G1394,'Precio unitario'!A:B,2,0)),"No existe")</f>
        <v>450</v>
      </c>
      <c r="J1394" t="s">
        <v>6484</v>
      </c>
    </row>
    <row r="1395" spans="1:10" x14ac:dyDescent="0.35">
      <c r="A1395" s="2">
        <v>43594</v>
      </c>
      <c r="B1395" s="4">
        <v>2019</v>
      </c>
      <c r="C1395" s="2" t="s">
        <v>34</v>
      </c>
      <c r="D1395" t="s">
        <v>2992</v>
      </c>
      <c r="E1395" s="3" t="s">
        <v>6491</v>
      </c>
      <c r="F1395" s="3" t="str">
        <f t="shared" si="21"/>
        <v>América Latina</v>
      </c>
      <c r="G1395" t="s">
        <v>6480</v>
      </c>
      <c r="H1395" s="8">
        <f>IFERROR(VLOOKUP(G1395,'Precio unitario'!A:B,2,0),0)</f>
        <v>550</v>
      </c>
      <c r="I1395" s="8">
        <f>IFERROR(IF(G1395="Producto D",VLOOKUP(G1395,'Precio unitario'!A:B,2,0)*0.9,VLOOKUP(G1395,'Precio unitario'!A:B,2,0)),"No existe")</f>
        <v>495</v>
      </c>
      <c r="J1395" t="s">
        <v>6482</v>
      </c>
    </row>
    <row r="1396" spans="1:10" x14ac:dyDescent="0.35">
      <c r="A1396" s="2">
        <v>43594</v>
      </c>
      <c r="B1396" s="4">
        <v>2019</v>
      </c>
      <c r="C1396" s="2" t="s">
        <v>34</v>
      </c>
      <c r="D1396" t="s">
        <v>2997</v>
      </c>
      <c r="E1396" s="3" t="s">
        <v>6493</v>
      </c>
      <c r="F1396" s="3" t="str">
        <f t="shared" si="21"/>
        <v>América Latina</v>
      </c>
      <c r="G1396" t="s">
        <v>6479</v>
      </c>
      <c r="H1396" s="8">
        <f>IFERROR(VLOOKUP(G1396,'Precio unitario'!A:B,2,0),0)</f>
        <v>150</v>
      </c>
      <c r="I1396" s="8">
        <f>IFERROR(IF(G1396="Producto D",VLOOKUP(G1396,'Precio unitario'!A:B,2,0)*0.9,VLOOKUP(G1396,'Precio unitario'!A:B,2,0)),"No existe")</f>
        <v>150</v>
      </c>
      <c r="J1396" t="s">
        <v>6484</v>
      </c>
    </row>
    <row r="1397" spans="1:10" x14ac:dyDescent="0.35">
      <c r="A1397" s="2">
        <v>43594</v>
      </c>
      <c r="B1397" s="4">
        <v>2019</v>
      </c>
      <c r="C1397" s="2" t="s">
        <v>34</v>
      </c>
      <c r="D1397" t="s">
        <v>7149</v>
      </c>
      <c r="E1397" s="3" t="s">
        <v>6494</v>
      </c>
      <c r="F1397" s="3" t="str">
        <f t="shared" si="21"/>
        <v>América Latina</v>
      </c>
      <c r="G1397" t="s">
        <v>6479</v>
      </c>
      <c r="H1397" s="8">
        <f>IFERROR(VLOOKUP(G1397,'Precio unitario'!A:B,2,0),0)</f>
        <v>150</v>
      </c>
      <c r="I1397" s="8">
        <f>IFERROR(IF(G1397="Producto D",VLOOKUP(G1397,'Precio unitario'!A:B,2,0)*0.9,VLOOKUP(G1397,'Precio unitario'!A:B,2,0)),"No existe")</f>
        <v>150</v>
      </c>
      <c r="J1397" t="s">
        <v>6483</v>
      </c>
    </row>
    <row r="1398" spans="1:10" x14ac:dyDescent="0.35">
      <c r="A1398" s="2">
        <v>43594</v>
      </c>
      <c r="B1398" s="4">
        <v>2019</v>
      </c>
      <c r="C1398" s="2" t="s">
        <v>34</v>
      </c>
      <c r="D1398" t="s">
        <v>3128</v>
      </c>
      <c r="E1398" s="3" t="s">
        <v>6491</v>
      </c>
      <c r="F1398" s="3" t="str">
        <f t="shared" si="21"/>
        <v>América Latina</v>
      </c>
      <c r="G1398" t="s">
        <v>6480</v>
      </c>
      <c r="H1398" s="8">
        <f>IFERROR(VLOOKUP(G1398,'Precio unitario'!A:B,2,0),0)</f>
        <v>550</v>
      </c>
      <c r="I1398" s="8">
        <f>IFERROR(IF(G1398="Producto D",VLOOKUP(G1398,'Precio unitario'!A:B,2,0)*0.9,VLOOKUP(G1398,'Precio unitario'!A:B,2,0)),"No existe")</f>
        <v>495</v>
      </c>
      <c r="J1398" t="s">
        <v>6484</v>
      </c>
    </row>
    <row r="1399" spans="1:10" x14ac:dyDescent="0.35">
      <c r="A1399" s="2">
        <v>43594</v>
      </c>
      <c r="B1399" s="4">
        <v>2019</v>
      </c>
      <c r="C1399" s="2" t="s">
        <v>34</v>
      </c>
      <c r="D1399" t="s">
        <v>7150</v>
      </c>
      <c r="E1399" s="3" t="s">
        <v>6493</v>
      </c>
      <c r="F1399" s="3" t="str">
        <f t="shared" si="21"/>
        <v>América Latina</v>
      </c>
      <c r="G1399" t="s">
        <v>6478</v>
      </c>
      <c r="H1399" s="8">
        <f>IFERROR(VLOOKUP(G1399,'Precio unitario'!A:B,2,0),0)</f>
        <v>300</v>
      </c>
      <c r="I1399" s="8">
        <f>IFERROR(IF(G1399="Producto D",VLOOKUP(G1399,'Precio unitario'!A:B,2,0)*0.9,VLOOKUP(G1399,'Precio unitario'!A:B,2,0)),"No existe")</f>
        <v>300</v>
      </c>
      <c r="J1399" t="s">
        <v>6484</v>
      </c>
    </row>
    <row r="1400" spans="1:10" x14ac:dyDescent="0.35">
      <c r="A1400" s="2">
        <v>43594</v>
      </c>
      <c r="B1400" s="4">
        <v>2019</v>
      </c>
      <c r="C1400" s="2" t="s">
        <v>34</v>
      </c>
      <c r="D1400" t="s">
        <v>7151</v>
      </c>
      <c r="E1400" s="3" t="s">
        <v>6490</v>
      </c>
      <c r="F1400" s="3" t="str">
        <f t="shared" si="21"/>
        <v>América Latina</v>
      </c>
      <c r="G1400" t="s">
        <v>6480</v>
      </c>
      <c r="H1400" s="8">
        <f>IFERROR(VLOOKUP(G1400,'Precio unitario'!A:B,2,0),0)</f>
        <v>550</v>
      </c>
      <c r="I1400" s="8">
        <f>IFERROR(IF(G1400="Producto D",VLOOKUP(G1400,'Precio unitario'!A:B,2,0)*0.9,VLOOKUP(G1400,'Precio unitario'!A:B,2,0)),"No existe")</f>
        <v>495</v>
      </c>
      <c r="J1400" t="s">
        <v>6483</v>
      </c>
    </row>
    <row r="1401" spans="1:10" x14ac:dyDescent="0.35">
      <c r="A1401" s="2">
        <v>43595</v>
      </c>
      <c r="B1401" s="4">
        <v>2019</v>
      </c>
      <c r="C1401" s="2" t="s">
        <v>34</v>
      </c>
      <c r="D1401" t="s">
        <v>3230</v>
      </c>
      <c r="E1401" s="3" t="s">
        <v>6492</v>
      </c>
      <c r="F1401" s="3" t="str">
        <f t="shared" si="21"/>
        <v>Europa</v>
      </c>
      <c r="G1401" t="s">
        <v>6481</v>
      </c>
      <c r="H1401" s="8">
        <f>IFERROR(VLOOKUP(G1401,'Precio unitario'!A:B,2,0),0)</f>
        <v>450</v>
      </c>
      <c r="I1401" s="8">
        <f>IFERROR(IF(G1401="Producto D",VLOOKUP(G1401,'Precio unitario'!A:B,2,0)*0.9,VLOOKUP(G1401,'Precio unitario'!A:B,2,0)),"No existe")</f>
        <v>450</v>
      </c>
      <c r="J1401" t="s">
        <v>6483</v>
      </c>
    </row>
    <row r="1402" spans="1:10" x14ac:dyDescent="0.35">
      <c r="A1402" s="2">
        <v>43595</v>
      </c>
      <c r="B1402" s="4">
        <v>2019</v>
      </c>
      <c r="C1402" s="2" t="s">
        <v>34</v>
      </c>
      <c r="D1402" t="s">
        <v>3303</v>
      </c>
      <c r="E1402" s="3" t="s">
        <v>6491</v>
      </c>
      <c r="F1402" s="3" t="str">
        <f t="shared" si="21"/>
        <v>América Latina</v>
      </c>
      <c r="G1402" t="s">
        <v>6480</v>
      </c>
      <c r="H1402" s="8">
        <f>IFERROR(VLOOKUP(G1402,'Precio unitario'!A:B,2,0),0)</f>
        <v>550</v>
      </c>
      <c r="I1402" s="8">
        <f>IFERROR(IF(G1402="Producto D",VLOOKUP(G1402,'Precio unitario'!A:B,2,0)*0.9,VLOOKUP(G1402,'Precio unitario'!A:B,2,0)),"No existe")</f>
        <v>495</v>
      </c>
      <c r="J1402" t="s">
        <v>6483</v>
      </c>
    </row>
    <row r="1403" spans="1:10" x14ac:dyDescent="0.35">
      <c r="A1403" s="2">
        <v>43595</v>
      </c>
      <c r="B1403" s="4">
        <v>2019</v>
      </c>
      <c r="C1403" s="2" t="s">
        <v>34</v>
      </c>
      <c r="D1403" t="s">
        <v>3329</v>
      </c>
      <c r="E1403" s="3" t="s">
        <v>6490</v>
      </c>
      <c r="F1403" s="3" t="str">
        <f t="shared" si="21"/>
        <v>América Latina</v>
      </c>
      <c r="G1403" t="s">
        <v>6481</v>
      </c>
      <c r="H1403" s="8">
        <f>IFERROR(VLOOKUP(G1403,'Precio unitario'!A:B,2,0),0)</f>
        <v>450</v>
      </c>
      <c r="I1403" s="8">
        <f>IFERROR(IF(G1403="Producto D",VLOOKUP(G1403,'Precio unitario'!A:B,2,0)*0.9,VLOOKUP(G1403,'Precio unitario'!A:B,2,0)),"No existe")</f>
        <v>450</v>
      </c>
      <c r="J1403" t="s">
        <v>6484</v>
      </c>
    </row>
    <row r="1404" spans="1:10" x14ac:dyDescent="0.35">
      <c r="A1404" s="2">
        <v>43595</v>
      </c>
      <c r="B1404" s="4">
        <v>2019</v>
      </c>
      <c r="C1404" s="2" t="s">
        <v>34</v>
      </c>
      <c r="D1404" t="s">
        <v>3340</v>
      </c>
      <c r="E1404" s="3" t="s">
        <v>6493</v>
      </c>
      <c r="F1404" s="3" t="str">
        <f t="shared" si="21"/>
        <v>América Latina</v>
      </c>
      <c r="G1404" t="s">
        <v>6479</v>
      </c>
      <c r="H1404" s="8">
        <f>IFERROR(VLOOKUP(G1404,'Precio unitario'!A:B,2,0),0)</f>
        <v>150</v>
      </c>
      <c r="I1404" s="8">
        <f>IFERROR(IF(G1404="Producto D",VLOOKUP(G1404,'Precio unitario'!A:B,2,0)*0.9,VLOOKUP(G1404,'Precio unitario'!A:B,2,0)),"No existe")</f>
        <v>150</v>
      </c>
      <c r="J1404" t="s">
        <v>6484</v>
      </c>
    </row>
    <row r="1405" spans="1:10" x14ac:dyDescent="0.35">
      <c r="A1405" s="2">
        <v>43595</v>
      </c>
      <c r="B1405" s="4">
        <v>2019</v>
      </c>
      <c r="C1405" s="2" t="s">
        <v>34</v>
      </c>
      <c r="D1405" t="s">
        <v>7152</v>
      </c>
      <c r="E1405" s="3" t="s">
        <v>6491</v>
      </c>
      <c r="F1405" s="3" t="str">
        <f t="shared" si="21"/>
        <v>América Latina</v>
      </c>
      <c r="G1405" t="s">
        <v>6478</v>
      </c>
      <c r="H1405" s="8">
        <f>IFERROR(VLOOKUP(G1405,'Precio unitario'!A:B,2,0),0)</f>
        <v>300</v>
      </c>
      <c r="I1405" s="8">
        <f>IFERROR(IF(G1405="Producto D",VLOOKUP(G1405,'Precio unitario'!A:B,2,0)*0.9,VLOOKUP(G1405,'Precio unitario'!A:B,2,0)),"No existe")</f>
        <v>300</v>
      </c>
      <c r="J1405" t="s">
        <v>6483</v>
      </c>
    </row>
    <row r="1406" spans="1:10" x14ac:dyDescent="0.35">
      <c r="A1406" s="2">
        <v>43595</v>
      </c>
      <c r="B1406" s="4">
        <v>2019</v>
      </c>
      <c r="C1406" s="2" t="s">
        <v>34</v>
      </c>
      <c r="D1406" t="s">
        <v>7153</v>
      </c>
      <c r="E1406" s="3" t="s">
        <v>6492</v>
      </c>
      <c r="F1406" s="3" t="str">
        <f t="shared" si="21"/>
        <v>Europa</v>
      </c>
      <c r="G1406" t="s">
        <v>6478</v>
      </c>
      <c r="H1406" s="8">
        <f>IFERROR(VLOOKUP(G1406,'Precio unitario'!A:B,2,0),0)</f>
        <v>300</v>
      </c>
      <c r="I1406" s="8">
        <f>IFERROR(IF(G1406="Producto D",VLOOKUP(G1406,'Precio unitario'!A:B,2,0)*0.9,VLOOKUP(G1406,'Precio unitario'!A:B,2,0)),"No existe")</f>
        <v>300</v>
      </c>
      <c r="J1406" t="s">
        <v>6484</v>
      </c>
    </row>
    <row r="1407" spans="1:10" x14ac:dyDescent="0.35">
      <c r="A1407" s="2">
        <v>43595</v>
      </c>
      <c r="B1407" s="4">
        <v>2019</v>
      </c>
      <c r="C1407" s="2" t="s">
        <v>34</v>
      </c>
      <c r="D1407" t="s">
        <v>3404</v>
      </c>
      <c r="E1407" s="3" t="s">
        <v>6490</v>
      </c>
      <c r="F1407" s="3" t="str">
        <f t="shared" si="21"/>
        <v>América Latina</v>
      </c>
      <c r="G1407" t="s">
        <v>6480</v>
      </c>
      <c r="H1407" s="8">
        <f>IFERROR(VLOOKUP(G1407,'Precio unitario'!A:B,2,0),0)</f>
        <v>550</v>
      </c>
      <c r="I1407" s="8">
        <f>IFERROR(IF(G1407="Producto D",VLOOKUP(G1407,'Precio unitario'!A:B,2,0)*0.9,VLOOKUP(G1407,'Precio unitario'!A:B,2,0)),"No existe")</f>
        <v>495</v>
      </c>
      <c r="J1407" t="s">
        <v>6482</v>
      </c>
    </row>
    <row r="1408" spans="1:10" x14ac:dyDescent="0.35">
      <c r="A1408" s="2">
        <v>43595</v>
      </c>
      <c r="B1408" s="4">
        <v>2019</v>
      </c>
      <c r="C1408" s="2" t="s">
        <v>34</v>
      </c>
      <c r="D1408" t="s">
        <v>3413</v>
      </c>
      <c r="E1408" s="3" t="s">
        <v>6491</v>
      </c>
      <c r="F1408" s="3" t="str">
        <f t="shared" si="21"/>
        <v>América Latina</v>
      </c>
      <c r="G1408" t="s">
        <v>6479</v>
      </c>
      <c r="H1408" s="8">
        <f>IFERROR(VLOOKUP(G1408,'Precio unitario'!A:B,2,0),0)</f>
        <v>150</v>
      </c>
      <c r="I1408" s="8">
        <f>IFERROR(IF(G1408="Producto D",VLOOKUP(G1408,'Precio unitario'!A:B,2,0)*0.9,VLOOKUP(G1408,'Precio unitario'!A:B,2,0)),"No existe")</f>
        <v>150</v>
      </c>
      <c r="J1408" t="s">
        <v>6484</v>
      </c>
    </row>
    <row r="1409" spans="1:10" x14ac:dyDescent="0.35">
      <c r="A1409" s="2">
        <v>43595</v>
      </c>
      <c r="B1409" s="4">
        <v>2019</v>
      </c>
      <c r="C1409" s="2" t="s">
        <v>34</v>
      </c>
      <c r="D1409" t="s">
        <v>3441</v>
      </c>
      <c r="E1409" s="3" t="s">
        <v>6493</v>
      </c>
      <c r="F1409" s="3" t="str">
        <f t="shared" si="21"/>
        <v>América Latina</v>
      </c>
      <c r="G1409" t="s">
        <v>6478</v>
      </c>
      <c r="H1409" s="8">
        <f>IFERROR(VLOOKUP(G1409,'Precio unitario'!A:B,2,0),0)</f>
        <v>300</v>
      </c>
      <c r="I1409" s="8">
        <f>IFERROR(IF(G1409="Producto D",VLOOKUP(G1409,'Precio unitario'!A:B,2,0)*0.9,VLOOKUP(G1409,'Precio unitario'!A:B,2,0)),"No existe")</f>
        <v>300</v>
      </c>
      <c r="J1409" t="s">
        <v>6484</v>
      </c>
    </row>
    <row r="1410" spans="1:10" x14ac:dyDescent="0.35">
      <c r="A1410" s="2">
        <v>43595</v>
      </c>
      <c r="B1410" s="4">
        <v>2019</v>
      </c>
      <c r="C1410" s="2" t="s">
        <v>34</v>
      </c>
      <c r="D1410" t="s">
        <v>7154</v>
      </c>
      <c r="E1410" s="3" t="s">
        <v>6491</v>
      </c>
      <c r="F1410" s="3" t="str">
        <f t="shared" si="21"/>
        <v>América Latina</v>
      </c>
      <c r="G1410" t="s">
        <v>6481</v>
      </c>
      <c r="H1410" s="8">
        <f>IFERROR(VLOOKUP(G1410,'Precio unitario'!A:B,2,0),0)</f>
        <v>450</v>
      </c>
      <c r="I1410" s="8">
        <f>IFERROR(IF(G1410="Producto D",VLOOKUP(G1410,'Precio unitario'!A:B,2,0)*0.9,VLOOKUP(G1410,'Precio unitario'!A:B,2,0)),"No existe")</f>
        <v>450</v>
      </c>
      <c r="J1410" t="s">
        <v>6484</v>
      </c>
    </row>
    <row r="1411" spans="1:10" x14ac:dyDescent="0.35">
      <c r="A1411" s="2">
        <v>43595</v>
      </c>
      <c r="B1411" s="4">
        <v>2019</v>
      </c>
      <c r="C1411" s="2" t="s">
        <v>34</v>
      </c>
      <c r="D1411" t="s">
        <v>3458</v>
      </c>
      <c r="E1411" s="3" t="s">
        <v>6490</v>
      </c>
      <c r="F1411" s="3" t="str">
        <f t="shared" ref="F1411:F1474" si="22">IF(OR(E1411="Chile",E1411="Colombia",E1411="México",E1411="Argentina"),"América Latina", IF(E1411="España","Europa", "Otro"))</f>
        <v>América Latina</v>
      </c>
      <c r="G1411" t="s">
        <v>6479</v>
      </c>
      <c r="H1411" s="8">
        <f>IFERROR(VLOOKUP(G1411,'Precio unitario'!A:B,2,0),0)</f>
        <v>150</v>
      </c>
      <c r="I1411" s="8">
        <f>IFERROR(IF(G1411="Producto D",VLOOKUP(G1411,'Precio unitario'!A:B,2,0)*0.9,VLOOKUP(G1411,'Precio unitario'!A:B,2,0)),"No existe")</f>
        <v>150</v>
      </c>
      <c r="J1411" t="s">
        <v>6482</v>
      </c>
    </row>
    <row r="1412" spans="1:10" x14ac:dyDescent="0.35">
      <c r="A1412" s="2">
        <v>43595</v>
      </c>
      <c r="B1412" s="4">
        <v>2019</v>
      </c>
      <c r="C1412" s="2" t="s">
        <v>34</v>
      </c>
      <c r="D1412" t="s">
        <v>7155</v>
      </c>
      <c r="E1412" s="3" t="s">
        <v>6492</v>
      </c>
      <c r="F1412" s="3" t="str">
        <f t="shared" si="22"/>
        <v>Europa</v>
      </c>
      <c r="G1412" t="s">
        <v>6481</v>
      </c>
      <c r="H1412" s="8">
        <f>IFERROR(VLOOKUP(G1412,'Precio unitario'!A:B,2,0),0)</f>
        <v>450</v>
      </c>
      <c r="I1412" s="8">
        <f>IFERROR(IF(G1412="Producto D",VLOOKUP(G1412,'Precio unitario'!A:B,2,0)*0.9,VLOOKUP(G1412,'Precio unitario'!A:B,2,0)),"No existe")</f>
        <v>450</v>
      </c>
      <c r="J1412" t="s">
        <v>6483</v>
      </c>
    </row>
    <row r="1413" spans="1:10" x14ac:dyDescent="0.35">
      <c r="A1413" s="2">
        <v>43595</v>
      </c>
      <c r="B1413" s="4">
        <v>2019</v>
      </c>
      <c r="C1413" s="2" t="s">
        <v>34</v>
      </c>
      <c r="D1413" t="s">
        <v>3513</v>
      </c>
      <c r="E1413" s="3" t="s">
        <v>6493</v>
      </c>
      <c r="F1413" s="3" t="str">
        <f t="shared" si="22"/>
        <v>América Latina</v>
      </c>
      <c r="G1413" t="s">
        <v>6479</v>
      </c>
      <c r="H1413" s="8">
        <f>IFERROR(VLOOKUP(G1413,'Precio unitario'!A:B,2,0),0)</f>
        <v>150</v>
      </c>
      <c r="I1413" s="8">
        <f>IFERROR(IF(G1413="Producto D",VLOOKUP(G1413,'Precio unitario'!A:B,2,0)*0.9,VLOOKUP(G1413,'Precio unitario'!A:B,2,0)),"No existe")</f>
        <v>150</v>
      </c>
      <c r="J1413" t="s">
        <v>6484</v>
      </c>
    </row>
    <row r="1414" spans="1:10" x14ac:dyDescent="0.35">
      <c r="A1414" s="2">
        <v>43595</v>
      </c>
      <c r="B1414" s="4">
        <v>2019</v>
      </c>
      <c r="C1414" s="2" t="s">
        <v>34</v>
      </c>
      <c r="D1414" t="s">
        <v>7156</v>
      </c>
      <c r="E1414" s="3" t="s">
        <v>6494</v>
      </c>
      <c r="F1414" s="3" t="str">
        <f t="shared" si="22"/>
        <v>América Latina</v>
      </c>
      <c r="G1414" t="s">
        <v>6479</v>
      </c>
      <c r="H1414" s="8">
        <f>IFERROR(VLOOKUP(G1414,'Precio unitario'!A:B,2,0),0)</f>
        <v>150</v>
      </c>
      <c r="I1414" s="8">
        <f>IFERROR(IF(G1414="Producto D",VLOOKUP(G1414,'Precio unitario'!A:B,2,0)*0.9,VLOOKUP(G1414,'Precio unitario'!A:B,2,0)),"No existe")</f>
        <v>150</v>
      </c>
      <c r="J1414" t="s">
        <v>6482</v>
      </c>
    </row>
    <row r="1415" spans="1:10" x14ac:dyDescent="0.35">
      <c r="A1415" s="2">
        <v>43595</v>
      </c>
      <c r="B1415" s="4">
        <v>2019</v>
      </c>
      <c r="C1415" s="2" t="s">
        <v>34</v>
      </c>
      <c r="D1415" t="s">
        <v>7157</v>
      </c>
      <c r="E1415" s="3" t="s">
        <v>6492</v>
      </c>
      <c r="F1415" s="3" t="str">
        <f t="shared" si="22"/>
        <v>Europa</v>
      </c>
      <c r="G1415" t="s">
        <v>6481</v>
      </c>
      <c r="H1415" s="8">
        <f>IFERROR(VLOOKUP(G1415,'Precio unitario'!A:B,2,0),0)</f>
        <v>450</v>
      </c>
      <c r="I1415" s="8">
        <f>IFERROR(IF(G1415="Producto D",VLOOKUP(G1415,'Precio unitario'!A:B,2,0)*0.9,VLOOKUP(G1415,'Precio unitario'!A:B,2,0)),"No existe")</f>
        <v>450</v>
      </c>
      <c r="J1415" t="s">
        <v>6484</v>
      </c>
    </row>
    <row r="1416" spans="1:10" x14ac:dyDescent="0.35">
      <c r="A1416" s="2">
        <v>43596</v>
      </c>
      <c r="B1416" s="4">
        <v>2019</v>
      </c>
      <c r="C1416" s="2" t="s">
        <v>34</v>
      </c>
      <c r="D1416" t="s">
        <v>7158</v>
      </c>
      <c r="E1416" s="3" t="s">
        <v>6492</v>
      </c>
      <c r="F1416" s="3" t="str">
        <f t="shared" si="22"/>
        <v>Europa</v>
      </c>
      <c r="G1416" t="s">
        <v>6480</v>
      </c>
      <c r="H1416" s="8">
        <f>IFERROR(VLOOKUP(G1416,'Precio unitario'!A:B,2,0),0)</f>
        <v>550</v>
      </c>
      <c r="I1416" s="8">
        <f>IFERROR(IF(G1416="Producto D",VLOOKUP(G1416,'Precio unitario'!A:B,2,0)*0.9,VLOOKUP(G1416,'Precio unitario'!A:B,2,0)),"No existe")</f>
        <v>495</v>
      </c>
      <c r="J1416" t="s">
        <v>6482</v>
      </c>
    </row>
    <row r="1417" spans="1:10" x14ac:dyDescent="0.35">
      <c r="A1417" s="2">
        <v>43596</v>
      </c>
      <c r="B1417" s="4">
        <v>2019</v>
      </c>
      <c r="C1417" s="2" t="s">
        <v>34</v>
      </c>
      <c r="D1417" t="s">
        <v>3541</v>
      </c>
      <c r="E1417" s="3" t="s">
        <v>6491</v>
      </c>
      <c r="F1417" s="3" t="str">
        <f t="shared" si="22"/>
        <v>América Latina</v>
      </c>
      <c r="G1417" t="s">
        <v>6480</v>
      </c>
      <c r="H1417" s="8">
        <f>IFERROR(VLOOKUP(G1417,'Precio unitario'!A:B,2,0),0)</f>
        <v>550</v>
      </c>
      <c r="I1417" s="8">
        <f>IFERROR(IF(G1417="Producto D",VLOOKUP(G1417,'Precio unitario'!A:B,2,0)*0.9,VLOOKUP(G1417,'Precio unitario'!A:B,2,0)),"No existe")</f>
        <v>495</v>
      </c>
      <c r="J1417" t="s">
        <v>6482</v>
      </c>
    </row>
    <row r="1418" spans="1:10" x14ac:dyDescent="0.35">
      <c r="A1418" s="2">
        <v>43596</v>
      </c>
      <c r="B1418" s="4">
        <v>2019</v>
      </c>
      <c r="C1418" s="2" t="s">
        <v>34</v>
      </c>
      <c r="D1418" t="s">
        <v>3553</v>
      </c>
      <c r="E1418" s="3" t="s">
        <v>6493</v>
      </c>
      <c r="F1418" s="3" t="str">
        <f t="shared" si="22"/>
        <v>América Latina</v>
      </c>
      <c r="G1418" t="s">
        <v>6479</v>
      </c>
      <c r="H1418" s="8">
        <f>IFERROR(VLOOKUP(G1418,'Precio unitario'!A:B,2,0),0)</f>
        <v>150</v>
      </c>
      <c r="I1418" s="8">
        <f>IFERROR(IF(G1418="Producto D",VLOOKUP(G1418,'Precio unitario'!A:B,2,0)*0.9,VLOOKUP(G1418,'Precio unitario'!A:B,2,0)),"No existe")</f>
        <v>150</v>
      </c>
      <c r="J1418" t="s">
        <v>6484</v>
      </c>
    </row>
    <row r="1419" spans="1:10" x14ac:dyDescent="0.35">
      <c r="A1419" s="2">
        <v>43596</v>
      </c>
      <c r="B1419" s="4">
        <v>2019</v>
      </c>
      <c r="C1419" s="2" t="s">
        <v>34</v>
      </c>
      <c r="D1419" t="s">
        <v>7159</v>
      </c>
      <c r="E1419" s="3" t="s">
        <v>6494</v>
      </c>
      <c r="F1419" s="3" t="str">
        <f t="shared" si="22"/>
        <v>América Latina</v>
      </c>
      <c r="G1419" t="s">
        <v>6481</v>
      </c>
      <c r="H1419" s="8">
        <f>IFERROR(VLOOKUP(G1419,'Precio unitario'!A:B,2,0),0)</f>
        <v>450</v>
      </c>
      <c r="I1419" s="8">
        <f>IFERROR(IF(G1419="Producto D",VLOOKUP(G1419,'Precio unitario'!A:B,2,0)*0.9,VLOOKUP(G1419,'Precio unitario'!A:B,2,0)),"No existe")</f>
        <v>450</v>
      </c>
      <c r="J1419" t="s">
        <v>6483</v>
      </c>
    </row>
    <row r="1420" spans="1:10" x14ac:dyDescent="0.35">
      <c r="A1420" s="2">
        <v>43596</v>
      </c>
      <c r="B1420" s="4">
        <v>2019</v>
      </c>
      <c r="C1420" s="2" t="s">
        <v>34</v>
      </c>
      <c r="D1420" t="s">
        <v>7160</v>
      </c>
      <c r="E1420" s="3" t="s">
        <v>6491</v>
      </c>
      <c r="F1420" s="3" t="str">
        <f t="shared" si="22"/>
        <v>América Latina</v>
      </c>
      <c r="G1420" t="s">
        <v>6480</v>
      </c>
      <c r="H1420" s="8">
        <f>IFERROR(VLOOKUP(G1420,'Precio unitario'!A:B,2,0),0)</f>
        <v>550</v>
      </c>
      <c r="I1420" s="8">
        <f>IFERROR(IF(G1420="Producto D",VLOOKUP(G1420,'Precio unitario'!A:B,2,0)*0.9,VLOOKUP(G1420,'Precio unitario'!A:B,2,0)),"No existe")</f>
        <v>495</v>
      </c>
      <c r="J1420" t="s">
        <v>6482</v>
      </c>
    </row>
    <row r="1421" spans="1:10" x14ac:dyDescent="0.35">
      <c r="A1421" s="2">
        <v>43596</v>
      </c>
      <c r="B1421" s="4">
        <v>2019</v>
      </c>
      <c r="C1421" s="2" t="s">
        <v>34</v>
      </c>
      <c r="D1421" t="s">
        <v>3612</v>
      </c>
      <c r="E1421" s="3" t="s">
        <v>6493</v>
      </c>
      <c r="F1421" s="3" t="str">
        <f t="shared" si="22"/>
        <v>América Latina</v>
      </c>
      <c r="G1421" t="s">
        <v>6478</v>
      </c>
      <c r="H1421" s="8">
        <f>IFERROR(VLOOKUP(G1421,'Precio unitario'!A:B,2,0),0)</f>
        <v>300</v>
      </c>
      <c r="I1421" s="8">
        <f>IFERROR(IF(G1421="Producto D",VLOOKUP(G1421,'Precio unitario'!A:B,2,0)*0.9,VLOOKUP(G1421,'Precio unitario'!A:B,2,0)),"No existe")</f>
        <v>300</v>
      </c>
      <c r="J1421" t="s">
        <v>6484</v>
      </c>
    </row>
    <row r="1422" spans="1:10" x14ac:dyDescent="0.35">
      <c r="A1422" s="2">
        <v>43596</v>
      </c>
      <c r="B1422" s="4">
        <v>2019</v>
      </c>
      <c r="C1422" s="2" t="s">
        <v>34</v>
      </c>
      <c r="D1422" t="s">
        <v>3630</v>
      </c>
      <c r="E1422" s="3" t="s">
        <v>6490</v>
      </c>
      <c r="F1422" s="3" t="str">
        <f t="shared" si="22"/>
        <v>América Latina</v>
      </c>
      <c r="G1422" t="s">
        <v>6478</v>
      </c>
      <c r="H1422" s="8">
        <f>IFERROR(VLOOKUP(G1422,'Precio unitario'!A:B,2,0),0)</f>
        <v>300</v>
      </c>
      <c r="I1422" s="8">
        <f>IFERROR(IF(G1422="Producto D",VLOOKUP(G1422,'Precio unitario'!A:B,2,0)*0.9,VLOOKUP(G1422,'Precio unitario'!A:B,2,0)),"No existe")</f>
        <v>300</v>
      </c>
      <c r="J1422" t="s">
        <v>6483</v>
      </c>
    </row>
    <row r="1423" spans="1:10" x14ac:dyDescent="0.35">
      <c r="A1423" s="2">
        <v>43596</v>
      </c>
      <c r="B1423" s="4">
        <v>2019</v>
      </c>
      <c r="C1423" s="2" t="s">
        <v>34</v>
      </c>
      <c r="D1423" t="s">
        <v>3736</v>
      </c>
      <c r="E1423" s="3" t="s">
        <v>6492</v>
      </c>
      <c r="F1423" s="3" t="str">
        <f t="shared" si="22"/>
        <v>Europa</v>
      </c>
      <c r="G1423" t="s">
        <v>6479</v>
      </c>
      <c r="H1423" s="8">
        <f>IFERROR(VLOOKUP(G1423,'Precio unitario'!A:B,2,0),0)</f>
        <v>150</v>
      </c>
      <c r="I1423" s="8">
        <f>IFERROR(IF(G1423="Producto D",VLOOKUP(G1423,'Precio unitario'!A:B,2,0)*0.9,VLOOKUP(G1423,'Precio unitario'!A:B,2,0)),"No existe")</f>
        <v>150</v>
      </c>
      <c r="J1423" t="s">
        <v>6482</v>
      </c>
    </row>
    <row r="1424" spans="1:10" x14ac:dyDescent="0.35">
      <c r="A1424" s="2">
        <v>43596</v>
      </c>
      <c r="B1424" s="4">
        <v>2019</v>
      </c>
      <c r="C1424" s="2" t="s">
        <v>34</v>
      </c>
      <c r="D1424" t="s">
        <v>7161</v>
      </c>
      <c r="E1424" s="3" t="s">
        <v>6491</v>
      </c>
      <c r="F1424" s="3" t="str">
        <f t="shared" si="22"/>
        <v>América Latina</v>
      </c>
      <c r="G1424" t="s">
        <v>6480</v>
      </c>
      <c r="H1424" s="8">
        <f>IFERROR(VLOOKUP(G1424,'Precio unitario'!A:B,2,0),0)</f>
        <v>550</v>
      </c>
      <c r="I1424" s="8">
        <f>IFERROR(IF(G1424="Producto D",VLOOKUP(G1424,'Precio unitario'!A:B,2,0)*0.9,VLOOKUP(G1424,'Precio unitario'!A:B,2,0)),"No existe")</f>
        <v>495</v>
      </c>
      <c r="J1424" t="s">
        <v>6483</v>
      </c>
    </row>
    <row r="1425" spans="1:10" x14ac:dyDescent="0.35">
      <c r="A1425" s="2">
        <v>43596</v>
      </c>
      <c r="B1425" s="4">
        <v>2019</v>
      </c>
      <c r="C1425" s="2" t="s">
        <v>34</v>
      </c>
      <c r="D1425" t="s">
        <v>7162</v>
      </c>
      <c r="E1425" s="3" t="s">
        <v>6490</v>
      </c>
      <c r="F1425" s="3" t="str">
        <f t="shared" si="22"/>
        <v>América Latina</v>
      </c>
      <c r="G1425" t="s">
        <v>6480</v>
      </c>
      <c r="H1425" s="8">
        <f>IFERROR(VLOOKUP(G1425,'Precio unitario'!A:B,2,0),0)</f>
        <v>550</v>
      </c>
      <c r="I1425" s="8">
        <f>IFERROR(IF(G1425="Producto D",VLOOKUP(G1425,'Precio unitario'!A:B,2,0)*0.9,VLOOKUP(G1425,'Precio unitario'!A:B,2,0)),"No existe")</f>
        <v>495</v>
      </c>
      <c r="J1425" t="s">
        <v>6483</v>
      </c>
    </row>
    <row r="1426" spans="1:10" x14ac:dyDescent="0.35">
      <c r="A1426" s="2">
        <v>43596</v>
      </c>
      <c r="B1426" s="4">
        <v>2019</v>
      </c>
      <c r="C1426" s="2" t="s">
        <v>34</v>
      </c>
      <c r="D1426" t="s">
        <v>7163</v>
      </c>
      <c r="E1426" s="3" t="s">
        <v>6493</v>
      </c>
      <c r="F1426" s="3" t="str">
        <f t="shared" si="22"/>
        <v>América Latina</v>
      </c>
      <c r="G1426" t="s">
        <v>6481</v>
      </c>
      <c r="H1426" s="8">
        <f>IFERROR(VLOOKUP(G1426,'Precio unitario'!A:B,2,0),0)</f>
        <v>450</v>
      </c>
      <c r="I1426" s="8">
        <f>IFERROR(IF(G1426="Producto D",VLOOKUP(G1426,'Precio unitario'!A:B,2,0)*0.9,VLOOKUP(G1426,'Precio unitario'!A:B,2,0)),"No existe")</f>
        <v>450</v>
      </c>
      <c r="J1426" t="s">
        <v>6483</v>
      </c>
    </row>
    <row r="1427" spans="1:10" x14ac:dyDescent="0.35">
      <c r="A1427" s="2">
        <v>43596</v>
      </c>
      <c r="B1427" s="4">
        <v>2019</v>
      </c>
      <c r="C1427" s="2" t="s">
        <v>34</v>
      </c>
      <c r="D1427" t="s">
        <v>7164</v>
      </c>
      <c r="E1427" s="3" t="s">
        <v>6491</v>
      </c>
      <c r="F1427" s="3" t="str">
        <f t="shared" si="22"/>
        <v>América Latina</v>
      </c>
      <c r="G1427" t="s">
        <v>6480</v>
      </c>
      <c r="H1427" s="8">
        <f>IFERROR(VLOOKUP(G1427,'Precio unitario'!A:B,2,0),0)</f>
        <v>550</v>
      </c>
      <c r="I1427" s="8">
        <f>IFERROR(IF(G1427="Producto D",VLOOKUP(G1427,'Precio unitario'!A:B,2,0)*0.9,VLOOKUP(G1427,'Precio unitario'!A:B,2,0)),"No existe")</f>
        <v>495</v>
      </c>
      <c r="J1427" t="s">
        <v>6482</v>
      </c>
    </row>
    <row r="1428" spans="1:10" x14ac:dyDescent="0.35">
      <c r="A1428" s="2">
        <v>43597</v>
      </c>
      <c r="B1428" s="4">
        <v>2019</v>
      </c>
      <c r="C1428" s="2" t="s">
        <v>34</v>
      </c>
      <c r="D1428" t="s">
        <v>7165</v>
      </c>
      <c r="E1428" s="3" t="s">
        <v>6492</v>
      </c>
      <c r="F1428" s="3" t="str">
        <f t="shared" si="22"/>
        <v>Europa</v>
      </c>
      <c r="G1428" t="s">
        <v>6479</v>
      </c>
      <c r="H1428" s="8">
        <f>IFERROR(VLOOKUP(G1428,'Precio unitario'!A:B,2,0),0)</f>
        <v>150</v>
      </c>
      <c r="I1428" s="8">
        <f>IFERROR(IF(G1428="Producto D",VLOOKUP(G1428,'Precio unitario'!A:B,2,0)*0.9,VLOOKUP(G1428,'Precio unitario'!A:B,2,0)),"No existe")</f>
        <v>150</v>
      </c>
      <c r="J1428" t="s">
        <v>6482</v>
      </c>
    </row>
    <row r="1429" spans="1:10" x14ac:dyDescent="0.35">
      <c r="A1429" s="2">
        <v>43597</v>
      </c>
      <c r="B1429" s="4">
        <v>2019</v>
      </c>
      <c r="C1429" s="2" t="s">
        <v>34</v>
      </c>
      <c r="D1429" t="s">
        <v>3754</v>
      </c>
      <c r="E1429" s="3" t="s">
        <v>6490</v>
      </c>
      <c r="F1429" s="3" t="str">
        <f t="shared" si="22"/>
        <v>América Latina</v>
      </c>
      <c r="G1429" t="s">
        <v>6478</v>
      </c>
      <c r="H1429" s="8">
        <f>IFERROR(VLOOKUP(G1429,'Precio unitario'!A:B,2,0),0)</f>
        <v>300</v>
      </c>
      <c r="I1429" s="8">
        <f>IFERROR(IF(G1429="Producto D",VLOOKUP(G1429,'Precio unitario'!A:B,2,0)*0.9,VLOOKUP(G1429,'Precio unitario'!A:B,2,0)),"No existe")</f>
        <v>300</v>
      </c>
      <c r="J1429" t="s">
        <v>6483</v>
      </c>
    </row>
    <row r="1430" spans="1:10" x14ac:dyDescent="0.35">
      <c r="A1430" s="2">
        <v>43597</v>
      </c>
      <c r="B1430" s="4">
        <v>2019</v>
      </c>
      <c r="C1430" s="2" t="s">
        <v>34</v>
      </c>
      <c r="D1430" t="s">
        <v>3797</v>
      </c>
      <c r="E1430" s="3" t="s">
        <v>6491</v>
      </c>
      <c r="F1430" s="3" t="str">
        <f t="shared" si="22"/>
        <v>América Latina</v>
      </c>
      <c r="G1430" t="s">
        <v>6481</v>
      </c>
      <c r="H1430" s="8">
        <f>IFERROR(VLOOKUP(G1430,'Precio unitario'!A:B,2,0),0)</f>
        <v>450</v>
      </c>
      <c r="I1430" s="8">
        <f>IFERROR(IF(G1430="Producto D",VLOOKUP(G1430,'Precio unitario'!A:B,2,0)*0.9,VLOOKUP(G1430,'Precio unitario'!A:B,2,0)),"No existe")</f>
        <v>450</v>
      </c>
      <c r="J1430" t="s">
        <v>6484</v>
      </c>
    </row>
    <row r="1431" spans="1:10" x14ac:dyDescent="0.35">
      <c r="A1431" s="2">
        <v>43597</v>
      </c>
      <c r="B1431" s="4">
        <v>2019</v>
      </c>
      <c r="C1431" s="2" t="s">
        <v>34</v>
      </c>
      <c r="D1431" t="s">
        <v>7166</v>
      </c>
      <c r="E1431" s="3" t="s">
        <v>6493</v>
      </c>
      <c r="F1431" s="3" t="str">
        <f t="shared" si="22"/>
        <v>América Latina</v>
      </c>
      <c r="G1431" t="s">
        <v>6479</v>
      </c>
      <c r="H1431" s="8">
        <f>IFERROR(VLOOKUP(G1431,'Precio unitario'!A:B,2,0),0)</f>
        <v>150</v>
      </c>
      <c r="I1431" s="8">
        <f>IFERROR(IF(G1431="Producto D",VLOOKUP(G1431,'Precio unitario'!A:B,2,0)*0.9,VLOOKUP(G1431,'Precio unitario'!A:B,2,0)),"No existe")</f>
        <v>150</v>
      </c>
      <c r="J1431" t="s">
        <v>6484</v>
      </c>
    </row>
    <row r="1432" spans="1:10" x14ac:dyDescent="0.35">
      <c r="A1432" s="2">
        <v>43597</v>
      </c>
      <c r="B1432" s="4">
        <v>2019</v>
      </c>
      <c r="C1432" s="2" t="s">
        <v>34</v>
      </c>
      <c r="D1432" t="s">
        <v>7167</v>
      </c>
      <c r="E1432" s="3" t="s">
        <v>6491</v>
      </c>
      <c r="F1432" s="3" t="str">
        <f t="shared" si="22"/>
        <v>América Latina</v>
      </c>
      <c r="G1432" t="s">
        <v>6480</v>
      </c>
      <c r="H1432" s="8">
        <f>IFERROR(VLOOKUP(G1432,'Precio unitario'!A:B,2,0),0)</f>
        <v>550</v>
      </c>
      <c r="I1432" s="8">
        <f>IFERROR(IF(G1432="Producto D",VLOOKUP(G1432,'Precio unitario'!A:B,2,0)*0.9,VLOOKUP(G1432,'Precio unitario'!A:B,2,0)),"No existe")</f>
        <v>495</v>
      </c>
      <c r="J1432" t="s">
        <v>6482</v>
      </c>
    </row>
    <row r="1433" spans="1:10" x14ac:dyDescent="0.35">
      <c r="A1433" s="2">
        <v>43597</v>
      </c>
      <c r="B1433" s="4">
        <v>2019</v>
      </c>
      <c r="C1433" s="2" t="s">
        <v>34</v>
      </c>
      <c r="D1433" t="s">
        <v>3826</v>
      </c>
      <c r="E1433" s="3" t="s">
        <v>6490</v>
      </c>
      <c r="F1433" s="3" t="str">
        <f t="shared" si="22"/>
        <v>América Latina</v>
      </c>
      <c r="G1433" t="s">
        <v>6478</v>
      </c>
      <c r="H1433" s="8">
        <f>IFERROR(VLOOKUP(G1433,'Precio unitario'!A:B,2,0),0)</f>
        <v>300</v>
      </c>
      <c r="I1433" s="8">
        <f>IFERROR(IF(G1433="Producto D",VLOOKUP(G1433,'Precio unitario'!A:B,2,0)*0.9,VLOOKUP(G1433,'Precio unitario'!A:B,2,0)),"No existe")</f>
        <v>300</v>
      </c>
      <c r="J1433" t="s">
        <v>6484</v>
      </c>
    </row>
    <row r="1434" spans="1:10" x14ac:dyDescent="0.35">
      <c r="A1434" s="2">
        <v>43598</v>
      </c>
      <c r="B1434" s="4">
        <v>2019</v>
      </c>
      <c r="C1434" s="2" t="s">
        <v>34</v>
      </c>
      <c r="D1434" t="s">
        <v>3852</v>
      </c>
      <c r="E1434" s="3" t="s">
        <v>6492</v>
      </c>
      <c r="F1434" s="3" t="str">
        <f t="shared" si="22"/>
        <v>Europa</v>
      </c>
      <c r="G1434" t="s">
        <v>6481</v>
      </c>
      <c r="H1434" s="8">
        <f>IFERROR(VLOOKUP(G1434,'Precio unitario'!A:B,2,0),0)</f>
        <v>450</v>
      </c>
      <c r="I1434" s="8">
        <f>IFERROR(IF(G1434="Producto D",VLOOKUP(G1434,'Precio unitario'!A:B,2,0)*0.9,VLOOKUP(G1434,'Precio unitario'!A:B,2,0)),"No existe")</f>
        <v>450</v>
      </c>
      <c r="J1434" t="s">
        <v>6484</v>
      </c>
    </row>
    <row r="1435" spans="1:10" x14ac:dyDescent="0.35">
      <c r="A1435" s="2">
        <v>43598</v>
      </c>
      <c r="B1435" s="4">
        <v>2019</v>
      </c>
      <c r="C1435" s="2" t="s">
        <v>34</v>
      </c>
      <c r="D1435" t="s">
        <v>7168</v>
      </c>
      <c r="E1435" s="3" t="s">
        <v>6493</v>
      </c>
      <c r="F1435" s="3" t="str">
        <f t="shared" si="22"/>
        <v>América Latina</v>
      </c>
      <c r="G1435" t="s">
        <v>6478</v>
      </c>
      <c r="H1435" s="8">
        <f>IFERROR(VLOOKUP(G1435,'Precio unitario'!A:B,2,0),0)</f>
        <v>300</v>
      </c>
      <c r="I1435" s="8">
        <f>IFERROR(IF(G1435="Producto D",VLOOKUP(G1435,'Precio unitario'!A:B,2,0)*0.9,VLOOKUP(G1435,'Precio unitario'!A:B,2,0)),"No existe")</f>
        <v>300</v>
      </c>
      <c r="J1435" t="s">
        <v>6484</v>
      </c>
    </row>
    <row r="1436" spans="1:10" x14ac:dyDescent="0.35">
      <c r="A1436" s="2">
        <v>43598</v>
      </c>
      <c r="B1436" s="4">
        <v>2019</v>
      </c>
      <c r="C1436" s="2" t="s">
        <v>34</v>
      </c>
      <c r="D1436" t="s">
        <v>7169</v>
      </c>
      <c r="E1436" s="3" t="s">
        <v>6494</v>
      </c>
      <c r="F1436" s="3" t="str">
        <f t="shared" si="22"/>
        <v>América Latina</v>
      </c>
      <c r="G1436" t="s">
        <v>6479</v>
      </c>
      <c r="H1436" s="8">
        <f>IFERROR(VLOOKUP(G1436,'Precio unitario'!A:B,2,0),0)</f>
        <v>150</v>
      </c>
      <c r="I1436" s="8">
        <f>IFERROR(IF(G1436="Producto D",VLOOKUP(G1436,'Precio unitario'!A:B,2,0)*0.9,VLOOKUP(G1436,'Precio unitario'!A:B,2,0)),"No existe")</f>
        <v>150</v>
      </c>
      <c r="J1436" t="s">
        <v>6484</v>
      </c>
    </row>
    <row r="1437" spans="1:10" x14ac:dyDescent="0.35">
      <c r="A1437" s="2">
        <v>43598</v>
      </c>
      <c r="B1437" s="4">
        <v>2019</v>
      </c>
      <c r="C1437" s="2" t="s">
        <v>34</v>
      </c>
      <c r="D1437" t="s">
        <v>3937</v>
      </c>
      <c r="E1437" s="3" t="s">
        <v>6492</v>
      </c>
      <c r="F1437" s="3" t="str">
        <f t="shared" si="22"/>
        <v>Europa</v>
      </c>
      <c r="G1437" t="s">
        <v>6481</v>
      </c>
      <c r="H1437" s="8">
        <f>IFERROR(VLOOKUP(G1437,'Precio unitario'!A:B,2,0),0)</f>
        <v>450</v>
      </c>
      <c r="I1437" s="8">
        <f>IFERROR(IF(G1437="Producto D",VLOOKUP(G1437,'Precio unitario'!A:B,2,0)*0.9,VLOOKUP(G1437,'Precio unitario'!A:B,2,0)),"No existe")</f>
        <v>450</v>
      </c>
      <c r="J1437" t="s">
        <v>6484</v>
      </c>
    </row>
    <row r="1438" spans="1:10" x14ac:dyDescent="0.35">
      <c r="A1438" s="2">
        <v>43598</v>
      </c>
      <c r="B1438" s="4">
        <v>2019</v>
      </c>
      <c r="C1438" s="2" t="s">
        <v>34</v>
      </c>
      <c r="D1438" t="s">
        <v>7170</v>
      </c>
      <c r="E1438" s="3" t="s">
        <v>6492</v>
      </c>
      <c r="F1438" s="3" t="str">
        <f t="shared" si="22"/>
        <v>Europa</v>
      </c>
      <c r="G1438" t="s">
        <v>6480</v>
      </c>
      <c r="H1438" s="8">
        <f>IFERROR(VLOOKUP(G1438,'Precio unitario'!A:B,2,0),0)</f>
        <v>550</v>
      </c>
      <c r="I1438" s="8">
        <f>IFERROR(IF(G1438="Producto D",VLOOKUP(G1438,'Precio unitario'!A:B,2,0)*0.9,VLOOKUP(G1438,'Precio unitario'!A:B,2,0)),"No existe")</f>
        <v>495</v>
      </c>
      <c r="J1438" t="s">
        <v>6484</v>
      </c>
    </row>
    <row r="1439" spans="1:10" x14ac:dyDescent="0.35">
      <c r="A1439" s="2">
        <v>43598</v>
      </c>
      <c r="B1439" s="4">
        <v>2019</v>
      </c>
      <c r="C1439" s="2" t="s">
        <v>34</v>
      </c>
      <c r="D1439" t="s">
        <v>7171</v>
      </c>
      <c r="E1439" s="3" t="s">
        <v>6491</v>
      </c>
      <c r="F1439" s="3" t="str">
        <f t="shared" si="22"/>
        <v>América Latina</v>
      </c>
      <c r="G1439" t="s">
        <v>6481</v>
      </c>
      <c r="H1439" s="8">
        <f>IFERROR(VLOOKUP(G1439,'Precio unitario'!A:B,2,0),0)</f>
        <v>450</v>
      </c>
      <c r="I1439" s="8">
        <f>IFERROR(IF(G1439="Producto D",VLOOKUP(G1439,'Precio unitario'!A:B,2,0)*0.9,VLOOKUP(G1439,'Precio unitario'!A:B,2,0)),"No existe")</f>
        <v>450</v>
      </c>
      <c r="J1439" t="s">
        <v>6483</v>
      </c>
    </row>
    <row r="1440" spans="1:10" x14ac:dyDescent="0.35">
      <c r="A1440" s="2">
        <v>43598</v>
      </c>
      <c r="B1440" s="4">
        <v>2019</v>
      </c>
      <c r="C1440" s="2" t="s">
        <v>34</v>
      </c>
      <c r="D1440" t="s">
        <v>7172</v>
      </c>
      <c r="E1440" s="3" t="s">
        <v>6493</v>
      </c>
      <c r="F1440" s="3" t="str">
        <f t="shared" si="22"/>
        <v>América Latina</v>
      </c>
      <c r="G1440" t="s">
        <v>6478</v>
      </c>
      <c r="H1440" s="8">
        <f>IFERROR(VLOOKUP(G1440,'Precio unitario'!A:B,2,0),0)</f>
        <v>300</v>
      </c>
      <c r="I1440" s="8">
        <f>IFERROR(IF(G1440="Producto D",VLOOKUP(G1440,'Precio unitario'!A:B,2,0)*0.9,VLOOKUP(G1440,'Precio unitario'!A:B,2,0)),"No existe")</f>
        <v>300</v>
      </c>
      <c r="J1440" t="s">
        <v>6483</v>
      </c>
    </row>
    <row r="1441" spans="1:10" x14ac:dyDescent="0.35">
      <c r="A1441" s="2">
        <v>43598</v>
      </c>
      <c r="B1441" s="4">
        <v>2019</v>
      </c>
      <c r="C1441" s="2" t="s">
        <v>34</v>
      </c>
      <c r="D1441" t="s">
        <v>3985</v>
      </c>
      <c r="E1441" s="3" t="s">
        <v>6494</v>
      </c>
      <c r="F1441" s="3" t="str">
        <f t="shared" si="22"/>
        <v>América Latina</v>
      </c>
      <c r="G1441" t="s">
        <v>6478</v>
      </c>
      <c r="H1441" s="8">
        <f>IFERROR(VLOOKUP(G1441,'Precio unitario'!A:B,2,0),0)</f>
        <v>300</v>
      </c>
      <c r="I1441" s="8">
        <f>IFERROR(IF(G1441="Producto D",VLOOKUP(G1441,'Precio unitario'!A:B,2,0)*0.9,VLOOKUP(G1441,'Precio unitario'!A:B,2,0)),"No existe")</f>
        <v>300</v>
      </c>
      <c r="J1441" t="s">
        <v>6484</v>
      </c>
    </row>
    <row r="1442" spans="1:10" x14ac:dyDescent="0.35">
      <c r="A1442" s="2">
        <v>43599</v>
      </c>
      <c r="B1442" s="4">
        <v>2019</v>
      </c>
      <c r="C1442" s="2" t="s">
        <v>34</v>
      </c>
      <c r="D1442" t="s">
        <v>3995</v>
      </c>
      <c r="E1442" s="3" t="s">
        <v>6491</v>
      </c>
      <c r="F1442" s="3" t="str">
        <f t="shared" si="22"/>
        <v>América Latina</v>
      </c>
      <c r="G1442" t="s">
        <v>6481</v>
      </c>
      <c r="H1442" s="8">
        <f>IFERROR(VLOOKUP(G1442,'Precio unitario'!A:B,2,0),0)</f>
        <v>450</v>
      </c>
      <c r="I1442" s="8">
        <f>IFERROR(IF(G1442="Producto D",VLOOKUP(G1442,'Precio unitario'!A:B,2,0)*0.9,VLOOKUP(G1442,'Precio unitario'!A:B,2,0)),"No existe")</f>
        <v>450</v>
      </c>
      <c r="J1442" t="s">
        <v>6483</v>
      </c>
    </row>
    <row r="1443" spans="1:10" x14ac:dyDescent="0.35">
      <c r="A1443" s="2">
        <v>43599</v>
      </c>
      <c r="B1443" s="4">
        <v>2019</v>
      </c>
      <c r="C1443" s="2" t="s">
        <v>34</v>
      </c>
      <c r="D1443" t="s">
        <v>4038</v>
      </c>
      <c r="E1443" s="3" t="s">
        <v>6493</v>
      </c>
      <c r="F1443" s="3" t="str">
        <f t="shared" si="22"/>
        <v>América Latina</v>
      </c>
      <c r="G1443" t="s">
        <v>6479</v>
      </c>
      <c r="H1443" s="8">
        <f>IFERROR(VLOOKUP(G1443,'Precio unitario'!A:B,2,0),0)</f>
        <v>150</v>
      </c>
      <c r="I1443" s="8">
        <f>IFERROR(IF(G1443="Producto D",VLOOKUP(G1443,'Precio unitario'!A:B,2,0)*0.9,VLOOKUP(G1443,'Precio unitario'!A:B,2,0)),"No existe")</f>
        <v>150</v>
      </c>
      <c r="J1443" t="s">
        <v>6484</v>
      </c>
    </row>
    <row r="1444" spans="1:10" x14ac:dyDescent="0.35">
      <c r="A1444" s="2">
        <v>43599</v>
      </c>
      <c r="B1444" s="4">
        <v>2019</v>
      </c>
      <c r="C1444" s="2" t="s">
        <v>34</v>
      </c>
      <c r="D1444" t="s">
        <v>7173</v>
      </c>
      <c r="E1444" s="3" t="s">
        <v>6490</v>
      </c>
      <c r="F1444" s="3" t="str">
        <f t="shared" si="22"/>
        <v>América Latina</v>
      </c>
      <c r="G1444" t="s">
        <v>6480</v>
      </c>
      <c r="H1444" s="8">
        <f>IFERROR(VLOOKUP(G1444,'Precio unitario'!A:B,2,0),0)</f>
        <v>550</v>
      </c>
      <c r="I1444" s="8">
        <f>IFERROR(IF(G1444="Producto D",VLOOKUP(G1444,'Precio unitario'!A:B,2,0)*0.9,VLOOKUP(G1444,'Precio unitario'!A:B,2,0)),"No existe")</f>
        <v>495</v>
      </c>
      <c r="J1444" t="s">
        <v>6482</v>
      </c>
    </row>
    <row r="1445" spans="1:10" x14ac:dyDescent="0.35">
      <c r="A1445" s="2">
        <v>43599</v>
      </c>
      <c r="B1445" s="4">
        <v>2019</v>
      </c>
      <c r="C1445" s="2" t="s">
        <v>34</v>
      </c>
      <c r="D1445" t="s">
        <v>4062</v>
      </c>
      <c r="E1445" s="3" t="s">
        <v>6492</v>
      </c>
      <c r="F1445" s="3" t="str">
        <f t="shared" si="22"/>
        <v>Europa</v>
      </c>
      <c r="G1445" t="s">
        <v>6478</v>
      </c>
      <c r="H1445" s="8">
        <f>IFERROR(VLOOKUP(G1445,'Precio unitario'!A:B,2,0),0)</f>
        <v>300</v>
      </c>
      <c r="I1445" s="8">
        <f>IFERROR(IF(G1445="Producto D",VLOOKUP(G1445,'Precio unitario'!A:B,2,0)*0.9,VLOOKUP(G1445,'Precio unitario'!A:B,2,0)),"No existe")</f>
        <v>300</v>
      </c>
      <c r="J1445" t="s">
        <v>6484</v>
      </c>
    </row>
    <row r="1446" spans="1:10" x14ac:dyDescent="0.35">
      <c r="A1446" s="2">
        <v>43599</v>
      </c>
      <c r="B1446" s="4">
        <v>2019</v>
      </c>
      <c r="C1446" s="2" t="s">
        <v>34</v>
      </c>
      <c r="D1446" t="s">
        <v>4071</v>
      </c>
      <c r="E1446" s="3" t="s">
        <v>6491</v>
      </c>
      <c r="F1446" s="3" t="str">
        <f t="shared" si="22"/>
        <v>América Latina</v>
      </c>
      <c r="G1446" t="s">
        <v>6481</v>
      </c>
      <c r="H1446" s="8">
        <f>IFERROR(VLOOKUP(G1446,'Precio unitario'!A:B,2,0),0)</f>
        <v>450</v>
      </c>
      <c r="I1446" s="8">
        <f>IFERROR(IF(G1446="Producto D",VLOOKUP(G1446,'Precio unitario'!A:B,2,0)*0.9,VLOOKUP(G1446,'Precio unitario'!A:B,2,0)),"No existe")</f>
        <v>450</v>
      </c>
      <c r="J1446" t="s">
        <v>6484</v>
      </c>
    </row>
    <row r="1447" spans="1:10" x14ac:dyDescent="0.35">
      <c r="A1447" s="2">
        <v>43599</v>
      </c>
      <c r="B1447" s="4">
        <v>2019</v>
      </c>
      <c r="C1447" s="2" t="s">
        <v>34</v>
      </c>
      <c r="D1447" t="s">
        <v>4094</v>
      </c>
      <c r="E1447" s="3" t="s">
        <v>6490</v>
      </c>
      <c r="F1447" s="3" t="str">
        <f t="shared" si="22"/>
        <v>América Latina</v>
      </c>
      <c r="G1447" t="s">
        <v>6480</v>
      </c>
      <c r="H1447" s="8">
        <f>IFERROR(VLOOKUP(G1447,'Precio unitario'!A:B,2,0),0)</f>
        <v>550</v>
      </c>
      <c r="I1447" s="8">
        <f>IFERROR(IF(G1447="Producto D",VLOOKUP(G1447,'Precio unitario'!A:B,2,0)*0.9,VLOOKUP(G1447,'Precio unitario'!A:B,2,0)),"No existe")</f>
        <v>495</v>
      </c>
      <c r="J1447" t="s">
        <v>6482</v>
      </c>
    </row>
    <row r="1448" spans="1:10" x14ac:dyDescent="0.35">
      <c r="A1448" s="2">
        <v>43599</v>
      </c>
      <c r="B1448" s="4">
        <v>2019</v>
      </c>
      <c r="C1448" s="2" t="s">
        <v>34</v>
      </c>
      <c r="D1448" t="s">
        <v>7174</v>
      </c>
      <c r="E1448" s="3" t="s">
        <v>6493</v>
      </c>
      <c r="F1448" s="3" t="str">
        <f t="shared" si="22"/>
        <v>América Latina</v>
      </c>
      <c r="G1448" t="s">
        <v>6478</v>
      </c>
      <c r="H1448" s="8">
        <f>IFERROR(VLOOKUP(G1448,'Precio unitario'!A:B,2,0),0)</f>
        <v>300</v>
      </c>
      <c r="I1448" s="8">
        <f>IFERROR(IF(G1448="Producto D",VLOOKUP(G1448,'Precio unitario'!A:B,2,0)*0.9,VLOOKUP(G1448,'Precio unitario'!A:B,2,0)),"No existe")</f>
        <v>300</v>
      </c>
      <c r="J1448" t="s">
        <v>6483</v>
      </c>
    </row>
    <row r="1449" spans="1:10" x14ac:dyDescent="0.35">
      <c r="A1449" s="2">
        <v>43599</v>
      </c>
      <c r="B1449" s="4">
        <v>2019</v>
      </c>
      <c r="C1449" s="2" t="s">
        <v>34</v>
      </c>
      <c r="D1449" t="s">
        <v>7175</v>
      </c>
      <c r="E1449" s="3" t="s">
        <v>6491</v>
      </c>
      <c r="F1449" s="3" t="str">
        <f t="shared" si="22"/>
        <v>América Latina</v>
      </c>
      <c r="G1449" t="s">
        <v>6478</v>
      </c>
      <c r="H1449" s="8">
        <f>IFERROR(VLOOKUP(G1449,'Precio unitario'!A:B,2,0),0)</f>
        <v>300</v>
      </c>
      <c r="I1449" s="8">
        <f>IFERROR(IF(G1449="Producto D",VLOOKUP(G1449,'Precio unitario'!A:B,2,0)*0.9,VLOOKUP(G1449,'Precio unitario'!A:B,2,0)),"No existe")</f>
        <v>300</v>
      </c>
      <c r="J1449" t="s">
        <v>6484</v>
      </c>
    </row>
    <row r="1450" spans="1:10" x14ac:dyDescent="0.35">
      <c r="A1450" s="2">
        <v>43599</v>
      </c>
      <c r="B1450" s="4">
        <v>2019</v>
      </c>
      <c r="C1450" s="2" t="s">
        <v>34</v>
      </c>
      <c r="D1450" t="s">
        <v>7176</v>
      </c>
      <c r="E1450" s="3" t="s">
        <v>6492</v>
      </c>
      <c r="F1450" s="3" t="str">
        <f t="shared" si="22"/>
        <v>Europa</v>
      </c>
      <c r="G1450" t="s">
        <v>6481</v>
      </c>
      <c r="H1450" s="8">
        <f>IFERROR(VLOOKUP(G1450,'Precio unitario'!A:B,2,0),0)</f>
        <v>450</v>
      </c>
      <c r="I1450" s="8">
        <f>IFERROR(IF(G1450="Producto D",VLOOKUP(G1450,'Precio unitario'!A:B,2,0)*0.9,VLOOKUP(G1450,'Precio unitario'!A:B,2,0)),"No existe")</f>
        <v>450</v>
      </c>
      <c r="J1450" t="s">
        <v>6483</v>
      </c>
    </row>
    <row r="1451" spans="1:10" x14ac:dyDescent="0.35">
      <c r="A1451" s="2">
        <v>43599</v>
      </c>
      <c r="B1451" s="4">
        <v>2019</v>
      </c>
      <c r="C1451" s="2" t="s">
        <v>34</v>
      </c>
      <c r="D1451" t="s">
        <v>7177</v>
      </c>
      <c r="E1451" s="3" t="s">
        <v>6490</v>
      </c>
      <c r="F1451" s="3" t="str">
        <f t="shared" si="22"/>
        <v>América Latina</v>
      </c>
      <c r="G1451" t="s">
        <v>6480</v>
      </c>
      <c r="H1451" s="8">
        <f>IFERROR(VLOOKUP(G1451,'Precio unitario'!A:B,2,0),0)</f>
        <v>550</v>
      </c>
      <c r="I1451" s="8">
        <f>IFERROR(IF(G1451="Producto D",VLOOKUP(G1451,'Precio unitario'!A:B,2,0)*0.9,VLOOKUP(G1451,'Precio unitario'!A:B,2,0)),"No existe")</f>
        <v>495</v>
      </c>
      <c r="J1451" t="s">
        <v>6483</v>
      </c>
    </row>
    <row r="1452" spans="1:10" x14ac:dyDescent="0.35">
      <c r="A1452" s="2">
        <v>43599</v>
      </c>
      <c r="B1452" s="4">
        <v>2019</v>
      </c>
      <c r="C1452" s="2" t="s">
        <v>34</v>
      </c>
      <c r="D1452" t="s">
        <v>4141</v>
      </c>
      <c r="E1452" s="3" t="s">
        <v>6491</v>
      </c>
      <c r="F1452" s="3" t="str">
        <f t="shared" si="22"/>
        <v>América Latina</v>
      </c>
      <c r="G1452" t="s">
        <v>6478</v>
      </c>
      <c r="H1452" s="8">
        <f>IFERROR(VLOOKUP(G1452,'Precio unitario'!A:B,2,0),0)</f>
        <v>300</v>
      </c>
      <c r="I1452" s="8">
        <f>IFERROR(IF(G1452="Producto D",VLOOKUP(G1452,'Precio unitario'!A:B,2,0)*0.9,VLOOKUP(G1452,'Precio unitario'!A:B,2,0)),"No existe")</f>
        <v>300</v>
      </c>
      <c r="J1452" t="s">
        <v>6484</v>
      </c>
    </row>
    <row r="1453" spans="1:10" x14ac:dyDescent="0.35">
      <c r="A1453" s="2">
        <v>43599</v>
      </c>
      <c r="B1453" s="4">
        <v>2019</v>
      </c>
      <c r="C1453" s="2" t="s">
        <v>34</v>
      </c>
      <c r="D1453" t="s">
        <v>4201</v>
      </c>
      <c r="E1453" s="3" t="s">
        <v>6493</v>
      </c>
      <c r="F1453" s="3" t="str">
        <f t="shared" si="22"/>
        <v>América Latina</v>
      </c>
      <c r="G1453" t="s">
        <v>6478</v>
      </c>
      <c r="H1453" s="8">
        <f>IFERROR(VLOOKUP(G1453,'Precio unitario'!A:B,2,0),0)</f>
        <v>300</v>
      </c>
      <c r="I1453" s="8">
        <f>IFERROR(IF(G1453="Producto D",VLOOKUP(G1453,'Precio unitario'!A:B,2,0)*0.9,VLOOKUP(G1453,'Precio unitario'!A:B,2,0)),"No existe")</f>
        <v>300</v>
      </c>
      <c r="J1453" t="s">
        <v>6484</v>
      </c>
    </row>
    <row r="1454" spans="1:10" x14ac:dyDescent="0.35">
      <c r="A1454" s="2">
        <v>43599</v>
      </c>
      <c r="B1454" s="4">
        <v>2019</v>
      </c>
      <c r="C1454" s="2" t="s">
        <v>34</v>
      </c>
      <c r="D1454" t="s">
        <v>7178</v>
      </c>
      <c r="E1454" s="3" t="s">
        <v>6491</v>
      </c>
      <c r="F1454" s="3" t="str">
        <f t="shared" si="22"/>
        <v>América Latina</v>
      </c>
      <c r="G1454" t="s">
        <v>6481</v>
      </c>
      <c r="H1454" s="8">
        <f>IFERROR(VLOOKUP(G1454,'Precio unitario'!A:B,2,0),0)</f>
        <v>450</v>
      </c>
      <c r="I1454" s="8">
        <f>IFERROR(IF(G1454="Producto D",VLOOKUP(G1454,'Precio unitario'!A:B,2,0)*0.9,VLOOKUP(G1454,'Precio unitario'!A:B,2,0)),"No existe")</f>
        <v>450</v>
      </c>
      <c r="J1454" t="s">
        <v>6484</v>
      </c>
    </row>
    <row r="1455" spans="1:10" x14ac:dyDescent="0.35">
      <c r="A1455" s="2">
        <v>43599</v>
      </c>
      <c r="B1455" s="4">
        <v>2019</v>
      </c>
      <c r="C1455" s="2" t="s">
        <v>34</v>
      </c>
      <c r="D1455" t="s">
        <v>4205</v>
      </c>
      <c r="E1455" s="3" t="s">
        <v>6490</v>
      </c>
      <c r="F1455" s="3" t="str">
        <f t="shared" si="22"/>
        <v>América Latina</v>
      </c>
      <c r="G1455" t="s">
        <v>6481</v>
      </c>
      <c r="H1455" s="8">
        <f>IFERROR(VLOOKUP(G1455,'Precio unitario'!A:B,2,0),0)</f>
        <v>450</v>
      </c>
      <c r="I1455" s="8">
        <f>IFERROR(IF(G1455="Producto D",VLOOKUP(G1455,'Precio unitario'!A:B,2,0)*0.9,VLOOKUP(G1455,'Precio unitario'!A:B,2,0)),"No existe")</f>
        <v>450</v>
      </c>
      <c r="J1455" t="s">
        <v>6483</v>
      </c>
    </row>
    <row r="1456" spans="1:10" x14ac:dyDescent="0.35">
      <c r="A1456" s="2">
        <v>43600</v>
      </c>
      <c r="B1456" s="4">
        <v>2019</v>
      </c>
      <c r="C1456" s="2" t="s">
        <v>34</v>
      </c>
      <c r="D1456" t="s">
        <v>7179</v>
      </c>
      <c r="E1456" s="3" t="s">
        <v>6492</v>
      </c>
      <c r="F1456" s="3" t="str">
        <f t="shared" si="22"/>
        <v>Europa</v>
      </c>
      <c r="G1456" t="s">
        <v>6481</v>
      </c>
      <c r="H1456" s="8">
        <f>IFERROR(VLOOKUP(G1456,'Precio unitario'!A:B,2,0),0)</f>
        <v>450</v>
      </c>
      <c r="I1456" s="8">
        <f>IFERROR(IF(G1456="Producto D",VLOOKUP(G1456,'Precio unitario'!A:B,2,0)*0.9,VLOOKUP(G1456,'Precio unitario'!A:B,2,0)),"No existe")</f>
        <v>450</v>
      </c>
      <c r="J1456" t="s">
        <v>6484</v>
      </c>
    </row>
    <row r="1457" spans="1:10" x14ac:dyDescent="0.35">
      <c r="A1457" s="2">
        <v>43600</v>
      </c>
      <c r="B1457" s="4">
        <v>2019</v>
      </c>
      <c r="C1457" s="2" t="s">
        <v>34</v>
      </c>
      <c r="D1457" t="s">
        <v>7180</v>
      </c>
      <c r="E1457" s="3" t="s">
        <v>6493</v>
      </c>
      <c r="F1457" s="3" t="str">
        <f t="shared" si="22"/>
        <v>América Latina</v>
      </c>
      <c r="G1457" t="s">
        <v>6478</v>
      </c>
      <c r="H1457" s="8">
        <f>IFERROR(VLOOKUP(G1457,'Precio unitario'!A:B,2,0),0)</f>
        <v>300</v>
      </c>
      <c r="I1457" s="8">
        <f>IFERROR(IF(G1457="Producto D",VLOOKUP(G1457,'Precio unitario'!A:B,2,0)*0.9,VLOOKUP(G1457,'Precio unitario'!A:B,2,0)),"No existe")</f>
        <v>300</v>
      </c>
      <c r="J1457" t="s">
        <v>6483</v>
      </c>
    </row>
    <row r="1458" spans="1:10" x14ac:dyDescent="0.35">
      <c r="A1458" s="2">
        <v>43600</v>
      </c>
      <c r="B1458" s="4">
        <v>2019</v>
      </c>
      <c r="C1458" s="2" t="s">
        <v>34</v>
      </c>
      <c r="D1458" t="s">
        <v>7181</v>
      </c>
      <c r="E1458" s="3" t="s">
        <v>6494</v>
      </c>
      <c r="F1458" s="3" t="str">
        <f t="shared" si="22"/>
        <v>América Latina</v>
      </c>
      <c r="G1458" t="s">
        <v>6481</v>
      </c>
      <c r="H1458" s="8">
        <f>IFERROR(VLOOKUP(G1458,'Precio unitario'!A:B,2,0),0)</f>
        <v>450</v>
      </c>
      <c r="I1458" s="8">
        <f>IFERROR(IF(G1458="Producto D",VLOOKUP(G1458,'Precio unitario'!A:B,2,0)*0.9,VLOOKUP(G1458,'Precio unitario'!A:B,2,0)),"No existe")</f>
        <v>450</v>
      </c>
      <c r="J1458" t="s">
        <v>6482</v>
      </c>
    </row>
    <row r="1459" spans="1:10" x14ac:dyDescent="0.35">
      <c r="A1459" s="2">
        <v>43600</v>
      </c>
      <c r="B1459" s="4">
        <v>2019</v>
      </c>
      <c r="C1459" s="2" t="s">
        <v>34</v>
      </c>
      <c r="D1459" t="s">
        <v>4443</v>
      </c>
      <c r="E1459" s="3" t="s">
        <v>6492</v>
      </c>
      <c r="F1459" s="3" t="str">
        <f t="shared" si="22"/>
        <v>Europa</v>
      </c>
      <c r="G1459" t="s">
        <v>6478</v>
      </c>
      <c r="H1459" s="8">
        <f>IFERROR(VLOOKUP(G1459,'Precio unitario'!A:B,2,0),0)</f>
        <v>300</v>
      </c>
      <c r="I1459" s="8">
        <f>IFERROR(IF(G1459="Producto D",VLOOKUP(G1459,'Precio unitario'!A:B,2,0)*0.9,VLOOKUP(G1459,'Precio unitario'!A:B,2,0)),"No existe")</f>
        <v>300</v>
      </c>
      <c r="J1459" t="s">
        <v>6484</v>
      </c>
    </row>
    <row r="1460" spans="1:10" x14ac:dyDescent="0.35">
      <c r="A1460" s="2">
        <v>43600</v>
      </c>
      <c r="B1460" s="4">
        <v>2019</v>
      </c>
      <c r="C1460" s="2" t="s">
        <v>34</v>
      </c>
      <c r="D1460" t="s">
        <v>4449</v>
      </c>
      <c r="E1460" s="3" t="s">
        <v>6492</v>
      </c>
      <c r="F1460" s="3" t="str">
        <f t="shared" si="22"/>
        <v>Europa</v>
      </c>
      <c r="G1460" t="s">
        <v>6481</v>
      </c>
      <c r="H1460" s="8">
        <f>IFERROR(VLOOKUP(G1460,'Precio unitario'!A:B,2,0),0)</f>
        <v>450</v>
      </c>
      <c r="I1460" s="8">
        <f>IFERROR(IF(G1460="Producto D",VLOOKUP(G1460,'Precio unitario'!A:B,2,0)*0.9,VLOOKUP(G1460,'Precio unitario'!A:B,2,0)),"No existe")</f>
        <v>450</v>
      </c>
      <c r="J1460" t="s">
        <v>6484</v>
      </c>
    </row>
    <row r="1461" spans="1:10" x14ac:dyDescent="0.35">
      <c r="A1461" s="2">
        <v>43600</v>
      </c>
      <c r="B1461" s="4">
        <v>2019</v>
      </c>
      <c r="C1461" s="2" t="s">
        <v>34</v>
      </c>
      <c r="D1461" t="s">
        <v>4460</v>
      </c>
      <c r="E1461" s="3" t="s">
        <v>6491</v>
      </c>
      <c r="F1461" s="3" t="str">
        <f t="shared" si="22"/>
        <v>América Latina</v>
      </c>
      <c r="G1461" t="s">
        <v>6480</v>
      </c>
      <c r="H1461" s="8">
        <f>IFERROR(VLOOKUP(G1461,'Precio unitario'!A:B,2,0),0)</f>
        <v>550</v>
      </c>
      <c r="I1461" s="8">
        <f>IFERROR(IF(G1461="Producto D",VLOOKUP(G1461,'Precio unitario'!A:B,2,0)*0.9,VLOOKUP(G1461,'Precio unitario'!A:B,2,0)),"No existe")</f>
        <v>495</v>
      </c>
      <c r="J1461" t="s">
        <v>6482</v>
      </c>
    </row>
    <row r="1462" spans="1:10" x14ac:dyDescent="0.35">
      <c r="A1462" s="2">
        <v>43600</v>
      </c>
      <c r="B1462" s="4">
        <v>2019</v>
      </c>
      <c r="C1462" s="2" t="s">
        <v>34</v>
      </c>
      <c r="D1462" t="s">
        <v>4471</v>
      </c>
      <c r="E1462" s="3" t="s">
        <v>6493</v>
      </c>
      <c r="F1462" s="3" t="str">
        <f t="shared" si="22"/>
        <v>América Latina</v>
      </c>
      <c r="G1462" t="s">
        <v>6480</v>
      </c>
      <c r="H1462" s="8">
        <f>IFERROR(VLOOKUP(G1462,'Precio unitario'!A:B,2,0),0)</f>
        <v>550</v>
      </c>
      <c r="I1462" s="8">
        <f>IFERROR(IF(G1462="Producto D",VLOOKUP(G1462,'Precio unitario'!A:B,2,0)*0.9,VLOOKUP(G1462,'Precio unitario'!A:B,2,0)),"No existe")</f>
        <v>495</v>
      </c>
      <c r="J1462" t="s">
        <v>6483</v>
      </c>
    </row>
    <row r="1463" spans="1:10" x14ac:dyDescent="0.35">
      <c r="A1463" s="2">
        <v>43600</v>
      </c>
      <c r="B1463" s="4">
        <v>2019</v>
      </c>
      <c r="C1463" s="2" t="s">
        <v>34</v>
      </c>
      <c r="D1463" t="s">
        <v>4496</v>
      </c>
      <c r="E1463" s="3" t="s">
        <v>6490</v>
      </c>
      <c r="F1463" s="3" t="str">
        <f t="shared" si="22"/>
        <v>América Latina</v>
      </c>
      <c r="G1463" t="s">
        <v>6479</v>
      </c>
      <c r="H1463" s="8">
        <f>IFERROR(VLOOKUP(G1463,'Precio unitario'!A:B,2,0),0)</f>
        <v>150</v>
      </c>
      <c r="I1463" s="8">
        <f>IFERROR(IF(G1463="Producto D",VLOOKUP(G1463,'Precio unitario'!A:B,2,0)*0.9,VLOOKUP(G1463,'Precio unitario'!A:B,2,0)),"No existe")</f>
        <v>150</v>
      </c>
      <c r="J1463" t="s">
        <v>6482</v>
      </c>
    </row>
    <row r="1464" spans="1:10" x14ac:dyDescent="0.35">
      <c r="A1464" s="2">
        <v>43601</v>
      </c>
      <c r="B1464" s="4">
        <v>2019</v>
      </c>
      <c r="C1464" s="2" t="s">
        <v>34</v>
      </c>
      <c r="D1464" t="s">
        <v>7182</v>
      </c>
      <c r="E1464" s="3" t="s">
        <v>6494</v>
      </c>
      <c r="F1464" s="3" t="str">
        <f t="shared" si="22"/>
        <v>América Latina</v>
      </c>
      <c r="G1464" t="s">
        <v>6481</v>
      </c>
      <c r="H1464" s="8">
        <f>IFERROR(VLOOKUP(G1464,'Precio unitario'!A:B,2,0),0)</f>
        <v>450</v>
      </c>
      <c r="I1464" s="8">
        <f>IFERROR(IF(G1464="Producto D",VLOOKUP(G1464,'Precio unitario'!A:B,2,0)*0.9,VLOOKUP(G1464,'Precio unitario'!A:B,2,0)),"No existe")</f>
        <v>450</v>
      </c>
      <c r="J1464" t="s">
        <v>6482</v>
      </c>
    </row>
    <row r="1465" spans="1:10" x14ac:dyDescent="0.35">
      <c r="A1465" s="2">
        <v>43601</v>
      </c>
      <c r="B1465" s="4">
        <v>2019</v>
      </c>
      <c r="C1465" s="2" t="s">
        <v>34</v>
      </c>
      <c r="D1465" t="s">
        <v>7183</v>
      </c>
      <c r="E1465" s="3" t="s">
        <v>6491</v>
      </c>
      <c r="F1465" s="3" t="str">
        <f t="shared" si="22"/>
        <v>América Latina</v>
      </c>
      <c r="G1465" t="s">
        <v>6478</v>
      </c>
      <c r="H1465" s="8">
        <f>IFERROR(VLOOKUP(G1465,'Precio unitario'!A:B,2,0),0)</f>
        <v>300</v>
      </c>
      <c r="I1465" s="8">
        <f>IFERROR(IF(G1465="Producto D",VLOOKUP(G1465,'Precio unitario'!A:B,2,0)*0.9,VLOOKUP(G1465,'Precio unitario'!A:B,2,0)),"No existe")</f>
        <v>300</v>
      </c>
      <c r="J1465" t="s">
        <v>6484</v>
      </c>
    </row>
    <row r="1466" spans="1:10" x14ac:dyDescent="0.35">
      <c r="A1466" s="2">
        <v>43601</v>
      </c>
      <c r="B1466" s="4">
        <v>2019</v>
      </c>
      <c r="C1466" s="2" t="s">
        <v>34</v>
      </c>
      <c r="D1466" t="s">
        <v>4615</v>
      </c>
      <c r="E1466" s="3" t="s">
        <v>6493</v>
      </c>
      <c r="F1466" s="3" t="str">
        <f t="shared" si="22"/>
        <v>América Latina</v>
      </c>
      <c r="G1466" t="s">
        <v>6479</v>
      </c>
      <c r="H1466" s="8">
        <f>IFERROR(VLOOKUP(G1466,'Precio unitario'!A:B,2,0),0)</f>
        <v>150</v>
      </c>
      <c r="I1466" s="8">
        <f>IFERROR(IF(G1466="Producto D",VLOOKUP(G1466,'Precio unitario'!A:B,2,0)*0.9,VLOOKUP(G1466,'Precio unitario'!A:B,2,0)),"No existe")</f>
        <v>150</v>
      </c>
      <c r="J1466" t="s">
        <v>6484</v>
      </c>
    </row>
    <row r="1467" spans="1:10" x14ac:dyDescent="0.35">
      <c r="A1467" s="2">
        <v>43601</v>
      </c>
      <c r="B1467" s="4">
        <v>2019</v>
      </c>
      <c r="C1467" s="2" t="s">
        <v>34</v>
      </c>
      <c r="D1467" t="s">
        <v>4630</v>
      </c>
      <c r="E1467" s="3" t="s">
        <v>6490</v>
      </c>
      <c r="F1467" s="3" t="str">
        <f t="shared" si="22"/>
        <v>América Latina</v>
      </c>
      <c r="G1467" t="s">
        <v>6479</v>
      </c>
      <c r="H1467" s="8">
        <f>IFERROR(VLOOKUP(G1467,'Precio unitario'!A:B,2,0),0)</f>
        <v>150</v>
      </c>
      <c r="I1467" s="8">
        <f>IFERROR(IF(G1467="Producto D",VLOOKUP(G1467,'Precio unitario'!A:B,2,0)*0.9,VLOOKUP(G1467,'Precio unitario'!A:B,2,0)),"No existe")</f>
        <v>150</v>
      </c>
      <c r="J1467" t="s">
        <v>6482</v>
      </c>
    </row>
    <row r="1468" spans="1:10" x14ac:dyDescent="0.35">
      <c r="A1468" s="2">
        <v>43601</v>
      </c>
      <c r="B1468" s="4">
        <v>2019</v>
      </c>
      <c r="C1468" s="2" t="s">
        <v>34</v>
      </c>
      <c r="D1468" t="s">
        <v>7184</v>
      </c>
      <c r="E1468" s="3" t="s">
        <v>6492</v>
      </c>
      <c r="F1468" s="3" t="str">
        <f t="shared" si="22"/>
        <v>Europa</v>
      </c>
      <c r="G1468" t="s">
        <v>6480</v>
      </c>
      <c r="H1468" s="8">
        <f>IFERROR(VLOOKUP(G1468,'Precio unitario'!A:B,2,0),0)</f>
        <v>550</v>
      </c>
      <c r="I1468" s="8">
        <f>IFERROR(IF(G1468="Producto D",VLOOKUP(G1468,'Precio unitario'!A:B,2,0)*0.9,VLOOKUP(G1468,'Precio unitario'!A:B,2,0)),"No existe")</f>
        <v>495</v>
      </c>
      <c r="J1468" t="s">
        <v>6482</v>
      </c>
    </row>
    <row r="1469" spans="1:10" x14ac:dyDescent="0.35">
      <c r="A1469" s="2">
        <v>43601</v>
      </c>
      <c r="B1469" s="4">
        <v>2019</v>
      </c>
      <c r="C1469" s="2" t="s">
        <v>34</v>
      </c>
      <c r="D1469" t="s">
        <v>7185</v>
      </c>
      <c r="E1469" s="3" t="s">
        <v>6491</v>
      </c>
      <c r="F1469" s="3" t="str">
        <f t="shared" si="22"/>
        <v>América Latina</v>
      </c>
      <c r="G1469" t="s">
        <v>6478</v>
      </c>
      <c r="H1469" s="8">
        <f>IFERROR(VLOOKUP(G1469,'Precio unitario'!A:B,2,0),0)</f>
        <v>300</v>
      </c>
      <c r="I1469" s="8">
        <f>IFERROR(IF(G1469="Producto D",VLOOKUP(G1469,'Precio unitario'!A:B,2,0)*0.9,VLOOKUP(G1469,'Precio unitario'!A:B,2,0)),"No existe")</f>
        <v>300</v>
      </c>
      <c r="J1469" t="s">
        <v>6482</v>
      </c>
    </row>
    <row r="1470" spans="1:10" x14ac:dyDescent="0.35">
      <c r="A1470" s="2">
        <v>43601</v>
      </c>
      <c r="B1470" s="4">
        <v>2019</v>
      </c>
      <c r="C1470" s="2" t="s">
        <v>34</v>
      </c>
      <c r="D1470" t="s">
        <v>7186</v>
      </c>
      <c r="E1470" s="3" t="s">
        <v>6490</v>
      </c>
      <c r="F1470" s="3" t="str">
        <f t="shared" si="22"/>
        <v>América Latina</v>
      </c>
      <c r="G1470" t="s">
        <v>6480</v>
      </c>
      <c r="H1470" s="8">
        <f>IFERROR(VLOOKUP(G1470,'Precio unitario'!A:B,2,0),0)</f>
        <v>550</v>
      </c>
      <c r="I1470" s="8">
        <f>IFERROR(IF(G1470="Producto D",VLOOKUP(G1470,'Precio unitario'!A:B,2,0)*0.9,VLOOKUP(G1470,'Precio unitario'!A:B,2,0)),"No existe")</f>
        <v>495</v>
      </c>
      <c r="J1470" t="s">
        <v>6482</v>
      </c>
    </row>
    <row r="1471" spans="1:10" x14ac:dyDescent="0.35">
      <c r="A1471" s="2">
        <v>43601</v>
      </c>
      <c r="B1471" s="4">
        <v>2019</v>
      </c>
      <c r="C1471" s="2" t="s">
        <v>34</v>
      </c>
      <c r="D1471" t="s">
        <v>7187</v>
      </c>
      <c r="E1471" s="3" t="s">
        <v>6493</v>
      </c>
      <c r="F1471" s="3" t="str">
        <f t="shared" si="22"/>
        <v>América Latina</v>
      </c>
      <c r="G1471" t="s">
        <v>6478</v>
      </c>
      <c r="H1471" s="8">
        <f>IFERROR(VLOOKUP(G1471,'Precio unitario'!A:B,2,0),0)</f>
        <v>300</v>
      </c>
      <c r="I1471" s="8">
        <f>IFERROR(IF(G1471="Producto D",VLOOKUP(G1471,'Precio unitario'!A:B,2,0)*0.9,VLOOKUP(G1471,'Precio unitario'!A:B,2,0)),"No existe")</f>
        <v>300</v>
      </c>
      <c r="J1471" t="s">
        <v>6484</v>
      </c>
    </row>
    <row r="1472" spans="1:10" x14ac:dyDescent="0.35">
      <c r="A1472" s="2">
        <v>43601</v>
      </c>
      <c r="B1472" s="4">
        <v>2019</v>
      </c>
      <c r="C1472" s="2" t="s">
        <v>34</v>
      </c>
      <c r="D1472" t="s">
        <v>7188</v>
      </c>
      <c r="E1472" s="3" t="s">
        <v>6491</v>
      </c>
      <c r="F1472" s="3" t="str">
        <f t="shared" si="22"/>
        <v>América Latina</v>
      </c>
      <c r="G1472" t="s">
        <v>6479</v>
      </c>
      <c r="H1472" s="8">
        <f>IFERROR(VLOOKUP(G1472,'Precio unitario'!A:B,2,0),0)</f>
        <v>150</v>
      </c>
      <c r="I1472" s="8">
        <f>IFERROR(IF(G1472="Producto D",VLOOKUP(G1472,'Precio unitario'!A:B,2,0)*0.9,VLOOKUP(G1472,'Precio unitario'!A:B,2,0)),"No existe")</f>
        <v>150</v>
      </c>
      <c r="J1472" t="s">
        <v>6484</v>
      </c>
    </row>
    <row r="1473" spans="1:10" x14ac:dyDescent="0.35">
      <c r="A1473" s="2">
        <v>43601</v>
      </c>
      <c r="B1473" s="4">
        <v>2019</v>
      </c>
      <c r="C1473" s="2" t="s">
        <v>34</v>
      </c>
      <c r="D1473" t="s">
        <v>7189</v>
      </c>
      <c r="E1473" s="3" t="s">
        <v>6492</v>
      </c>
      <c r="F1473" s="3" t="str">
        <f t="shared" si="22"/>
        <v>Europa</v>
      </c>
      <c r="G1473" t="s">
        <v>6478</v>
      </c>
      <c r="H1473" s="8">
        <f>IFERROR(VLOOKUP(G1473,'Precio unitario'!A:B,2,0),0)</f>
        <v>300</v>
      </c>
      <c r="I1473" s="8">
        <f>IFERROR(IF(G1473="Producto D",VLOOKUP(G1473,'Precio unitario'!A:B,2,0)*0.9,VLOOKUP(G1473,'Precio unitario'!A:B,2,0)),"No existe")</f>
        <v>300</v>
      </c>
      <c r="J1473" t="s">
        <v>6483</v>
      </c>
    </row>
    <row r="1474" spans="1:10" x14ac:dyDescent="0.35">
      <c r="A1474" s="2">
        <v>43601</v>
      </c>
      <c r="B1474" s="4">
        <v>2019</v>
      </c>
      <c r="C1474" s="2" t="s">
        <v>34</v>
      </c>
      <c r="D1474" t="s">
        <v>7190</v>
      </c>
      <c r="E1474" s="3" t="s">
        <v>6490</v>
      </c>
      <c r="F1474" s="3" t="str">
        <f t="shared" si="22"/>
        <v>América Latina</v>
      </c>
      <c r="G1474" t="s">
        <v>6478</v>
      </c>
      <c r="H1474" s="8">
        <f>IFERROR(VLOOKUP(G1474,'Precio unitario'!A:B,2,0),0)</f>
        <v>300</v>
      </c>
      <c r="I1474" s="8">
        <f>IFERROR(IF(G1474="Producto D",VLOOKUP(G1474,'Precio unitario'!A:B,2,0)*0.9,VLOOKUP(G1474,'Precio unitario'!A:B,2,0)),"No existe")</f>
        <v>300</v>
      </c>
      <c r="J1474" t="s">
        <v>6483</v>
      </c>
    </row>
    <row r="1475" spans="1:10" x14ac:dyDescent="0.35">
      <c r="A1475" s="2">
        <v>43601</v>
      </c>
      <c r="B1475" s="4">
        <v>2019</v>
      </c>
      <c r="C1475" s="2" t="s">
        <v>34</v>
      </c>
      <c r="D1475" t="s">
        <v>4816</v>
      </c>
      <c r="E1475" s="3" t="s">
        <v>6491</v>
      </c>
      <c r="F1475" s="3" t="str">
        <f t="shared" ref="F1475:F1538" si="23">IF(OR(E1475="Chile",E1475="Colombia",E1475="México",E1475="Argentina"),"América Latina", IF(E1475="España","Europa", "Otro"))</f>
        <v>América Latina</v>
      </c>
      <c r="G1475" t="s">
        <v>6478</v>
      </c>
      <c r="H1475" s="8">
        <f>IFERROR(VLOOKUP(G1475,'Precio unitario'!A:B,2,0),0)</f>
        <v>300</v>
      </c>
      <c r="I1475" s="8">
        <f>IFERROR(IF(G1475="Producto D",VLOOKUP(G1475,'Precio unitario'!A:B,2,0)*0.9,VLOOKUP(G1475,'Precio unitario'!A:B,2,0)),"No existe")</f>
        <v>300</v>
      </c>
      <c r="J1475" t="s">
        <v>6484</v>
      </c>
    </row>
    <row r="1476" spans="1:10" x14ac:dyDescent="0.35">
      <c r="A1476" s="2">
        <v>43601</v>
      </c>
      <c r="B1476" s="4">
        <v>2019</v>
      </c>
      <c r="C1476" s="2" t="s">
        <v>34</v>
      </c>
      <c r="D1476" t="s">
        <v>7191</v>
      </c>
      <c r="E1476" s="3" t="s">
        <v>6493</v>
      </c>
      <c r="F1476" s="3" t="str">
        <f t="shared" si="23"/>
        <v>América Latina</v>
      </c>
      <c r="G1476" t="s">
        <v>6478</v>
      </c>
      <c r="H1476" s="8">
        <f>IFERROR(VLOOKUP(G1476,'Precio unitario'!A:B,2,0),0)</f>
        <v>300</v>
      </c>
      <c r="I1476" s="8">
        <f>IFERROR(IF(G1476="Producto D",VLOOKUP(G1476,'Precio unitario'!A:B,2,0)*0.9,VLOOKUP(G1476,'Precio unitario'!A:B,2,0)),"No existe")</f>
        <v>300</v>
      </c>
      <c r="J1476" t="s">
        <v>6483</v>
      </c>
    </row>
    <row r="1477" spans="1:10" x14ac:dyDescent="0.35">
      <c r="A1477" s="2">
        <v>43601</v>
      </c>
      <c r="B1477" s="4">
        <v>2019</v>
      </c>
      <c r="C1477" s="2" t="s">
        <v>34</v>
      </c>
      <c r="D1477" t="s">
        <v>7192</v>
      </c>
      <c r="E1477" s="3" t="s">
        <v>6491</v>
      </c>
      <c r="F1477" s="3" t="str">
        <f t="shared" si="23"/>
        <v>América Latina</v>
      </c>
      <c r="G1477" t="s">
        <v>6479</v>
      </c>
      <c r="H1477" s="8">
        <f>IFERROR(VLOOKUP(G1477,'Precio unitario'!A:B,2,0),0)</f>
        <v>150</v>
      </c>
      <c r="I1477" s="8">
        <f>IFERROR(IF(G1477="Producto D",VLOOKUP(G1477,'Precio unitario'!A:B,2,0)*0.9,VLOOKUP(G1477,'Precio unitario'!A:B,2,0)),"No existe")</f>
        <v>150</v>
      </c>
      <c r="J1477" t="s">
        <v>6483</v>
      </c>
    </row>
    <row r="1478" spans="1:10" x14ac:dyDescent="0.35">
      <c r="A1478" s="2">
        <v>43602</v>
      </c>
      <c r="B1478" s="4">
        <v>2019</v>
      </c>
      <c r="C1478" s="2" t="s">
        <v>34</v>
      </c>
      <c r="D1478" t="s">
        <v>7193</v>
      </c>
      <c r="E1478" s="3" t="s">
        <v>6490</v>
      </c>
      <c r="F1478" s="3" t="str">
        <f t="shared" si="23"/>
        <v>América Latina</v>
      </c>
      <c r="G1478" t="s">
        <v>6478</v>
      </c>
      <c r="H1478" s="8">
        <f>IFERROR(VLOOKUP(G1478,'Precio unitario'!A:B,2,0),0)</f>
        <v>300</v>
      </c>
      <c r="I1478" s="8">
        <f>IFERROR(IF(G1478="Producto D",VLOOKUP(G1478,'Precio unitario'!A:B,2,0)*0.9,VLOOKUP(G1478,'Precio unitario'!A:B,2,0)),"No existe")</f>
        <v>300</v>
      </c>
      <c r="J1478" t="s">
        <v>6483</v>
      </c>
    </row>
    <row r="1479" spans="1:10" x14ac:dyDescent="0.35">
      <c r="A1479" s="2">
        <v>43602</v>
      </c>
      <c r="B1479" s="4">
        <v>2019</v>
      </c>
      <c r="C1479" s="2" t="s">
        <v>34</v>
      </c>
      <c r="D1479" t="s">
        <v>4910</v>
      </c>
      <c r="E1479" s="3" t="s">
        <v>6492</v>
      </c>
      <c r="F1479" s="3" t="str">
        <f t="shared" si="23"/>
        <v>Europa</v>
      </c>
      <c r="G1479" t="s">
        <v>6481</v>
      </c>
      <c r="H1479" s="8">
        <f>IFERROR(VLOOKUP(G1479,'Precio unitario'!A:B,2,0),0)</f>
        <v>450</v>
      </c>
      <c r="I1479" s="8">
        <f>IFERROR(IF(G1479="Producto D",VLOOKUP(G1479,'Precio unitario'!A:B,2,0)*0.9,VLOOKUP(G1479,'Precio unitario'!A:B,2,0)),"No existe")</f>
        <v>450</v>
      </c>
      <c r="J1479" t="s">
        <v>6484</v>
      </c>
    </row>
    <row r="1480" spans="1:10" x14ac:dyDescent="0.35">
      <c r="A1480" s="2">
        <v>43602</v>
      </c>
      <c r="B1480" s="4">
        <v>2019</v>
      </c>
      <c r="C1480" s="2" t="s">
        <v>34</v>
      </c>
      <c r="D1480" t="s">
        <v>4939</v>
      </c>
      <c r="E1480" s="3" t="s">
        <v>6493</v>
      </c>
      <c r="F1480" s="3" t="str">
        <f t="shared" si="23"/>
        <v>América Latina</v>
      </c>
      <c r="G1480" t="s">
        <v>6481</v>
      </c>
      <c r="H1480" s="8">
        <f>IFERROR(VLOOKUP(G1480,'Precio unitario'!A:B,2,0),0)</f>
        <v>450</v>
      </c>
      <c r="I1480" s="8">
        <f>IFERROR(IF(G1480="Producto D",VLOOKUP(G1480,'Precio unitario'!A:B,2,0)*0.9,VLOOKUP(G1480,'Precio unitario'!A:B,2,0)),"No existe")</f>
        <v>450</v>
      </c>
      <c r="J1480" t="s">
        <v>6484</v>
      </c>
    </row>
    <row r="1481" spans="1:10" x14ac:dyDescent="0.35">
      <c r="A1481" s="2">
        <v>43602</v>
      </c>
      <c r="B1481" s="4">
        <v>2019</v>
      </c>
      <c r="C1481" s="2" t="s">
        <v>34</v>
      </c>
      <c r="D1481" t="s">
        <v>7194</v>
      </c>
      <c r="E1481" s="3" t="s">
        <v>6494</v>
      </c>
      <c r="F1481" s="3" t="str">
        <f t="shared" si="23"/>
        <v>América Latina</v>
      </c>
      <c r="G1481" t="s">
        <v>6480</v>
      </c>
      <c r="H1481" s="8">
        <f>IFERROR(VLOOKUP(G1481,'Precio unitario'!A:B,2,0),0)</f>
        <v>550</v>
      </c>
      <c r="I1481" s="8">
        <f>IFERROR(IF(G1481="Producto D",VLOOKUP(G1481,'Precio unitario'!A:B,2,0)*0.9,VLOOKUP(G1481,'Precio unitario'!A:B,2,0)),"No existe")</f>
        <v>495</v>
      </c>
      <c r="J1481" t="s">
        <v>6484</v>
      </c>
    </row>
    <row r="1482" spans="1:10" x14ac:dyDescent="0.35">
      <c r="A1482" s="2">
        <v>43602</v>
      </c>
      <c r="B1482" s="4">
        <v>2019</v>
      </c>
      <c r="C1482" s="2" t="s">
        <v>34</v>
      </c>
      <c r="D1482" t="s">
        <v>7195</v>
      </c>
      <c r="E1482" s="3" t="s">
        <v>6492</v>
      </c>
      <c r="F1482" s="3" t="str">
        <f t="shared" si="23"/>
        <v>Europa</v>
      </c>
      <c r="G1482" t="s">
        <v>6478</v>
      </c>
      <c r="H1482" s="8">
        <f>IFERROR(VLOOKUP(G1482,'Precio unitario'!A:B,2,0),0)</f>
        <v>300</v>
      </c>
      <c r="I1482" s="8">
        <f>IFERROR(IF(G1482="Producto D",VLOOKUP(G1482,'Precio unitario'!A:B,2,0)*0.9,VLOOKUP(G1482,'Precio unitario'!A:B,2,0)),"No existe")</f>
        <v>300</v>
      </c>
      <c r="J1482" t="s">
        <v>6484</v>
      </c>
    </row>
    <row r="1483" spans="1:10" x14ac:dyDescent="0.35">
      <c r="A1483" s="2">
        <v>43602</v>
      </c>
      <c r="B1483" s="4">
        <v>2019</v>
      </c>
      <c r="C1483" s="2" t="s">
        <v>34</v>
      </c>
      <c r="D1483" t="s">
        <v>4982</v>
      </c>
      <c r="E1483" s="3" t="s">
        <v>6492</v>
      </c>
      <c r="F1483" s="3" t="str">
        <f t="shared" si="23"/>
        <v>Europa</v>
      </c>
      <c r="G1483" t="s">
        <v>6481</v>
      </c>
      <c r="H1483" s="8">
        <f>IFERROR(VLOOKUP(G1483,'Precio unitario'!A:B,2,0),0)</f>
        <v>450</v>
      </c>
      <c r="I1483" s="8">
        <f>IFERROR(IF(G1483="Producto D",VLOOKUP(G1483,'Precio unitario'!A:B,2,0)*0.9,VLOOKUP(G1483,'Precio unitario'!A:B,2,0)),"No existe")</f>
        <v>450</v>
      </c>
      <c r="J1483" t="s">
        <v>6482</v>
      </c>
    </row>
    <row r="1484" spans="1:10" x14ac:dyDescent="0.35">
      <c r="A1484" s="2">
        <v>43602</v>
      </c>
      <c r="B1484" s="4">
        <v>2019</v>
      </c>
      <c r="C1484" s="2" t="s">
        <v>34</v>
      </c>
      <c r="D1484" t="s">
        <v>5044</v>
      </c>
      <c r="E1484" s="3" t="s">
        <v>6491</v>
      </c>
      <c r="F1484" s="3" t="str">
        <f t="shared" si="23"/>
        <v>América Latina</v>
      </c>
      <c r="G1484" t="s">
        <v>6481</v>
      </c>
      <c r="H1484" s="8">
        <f>IFERROR(VLOOKUP(G1484,'Precio unitario'!A:B,2,0),0)</f>
        <v>450</v>
      </c>
      <c r="I1484" s="8">
        <f>IFERROR(IF(G1484="Producto D",VLOOKUP(G1484,'Precio unitario'!A:B,2,0)*0.9,VLOOKUP(G1484,'Precio unitario'!A:B,2,0)),"No existe")</f>
        <v>450</v>
      </c>
      <c r="J1484" t="s">
        <v>6484</v>
      </c>
    </row>
    <row r="1485" spans="1:10" x14ac:dyDescent="0.35">
      <c r="A1485" s="2">
        <v>43603</v>
      </c>
      <c r="B1485" s="4">
        <v>2019</v>
      </c>
      <c r="C1485" s="2" t="s">
        <v>34</v>
      </c>
      <c r="D1485" t="s">
        <v>5071</v>
      </c>
      <c r="E1485" s="3" t="s">
        <v>6493</v>
      </c>
      <c r="F1485" s="3" t="str">
        <f t="shared" si="23"/>
        <v>América Latina</v>
      </c>
      <c r="G1485" t="s">
        <v>6478</v>
      </c>
      <c r="H1485" s="8">
        <f>IFERROR(VLOOKUP(G1485,'Precio unitario'!A:B,2,0),0)</f>
        <v>300</v>
      </c>
      <c r="I1485" s="8">
        <f>IFERROR(IF(G1485="Producto D",VLOOKUP(G1485,'Precio unitario'!A:B,2,0)*0.9,VLOOKUP(G1485,'Precio unitario'!A:B,2,0)),"No existe")</f>
        <v>300</v>
      </c>
      <c r="J1485" t="s">
        <v>6482</v>
      </c>
    </row>
    <row r="1486" spans="1:10" x14ac:dyDescent="0.35">
      <c r="A1486" s="2">
        <v>43603</v>
      </c>
      <c r="B1486" s="4">
        <v>2019</v>
      </c>
      <c r="C1486" s="2" t="s">
        <v>34</v>
      </c>
      <c r="D1486" t="s">
        <v>7196</v>
      </c>
      <c r="E1486" s="3" t="s">
        <v>6494</v>
      </c>
      <c r="F1486" s="3" t="str">
        <f t="shared" si="23"/>
        <v>América Latina</v>
      </c>
      <c r="G1486" t="s">
        <v>6480</v>
      </c>
      <c r="H1486" s="8">
        <f>IFERROR(VLOOKUP(G1486,'Precio unitario'!A:B,2,0),0)</f>
        <v>550</v>
      </c>
      <c r="I1486" s="8">
        <f>IFERROR(IF(G1486="Producto D",VLOOKUP(G1486,'Precio unitario'!A:B,2,0)*0.9,VLOOKUP(G1486,'Precio unitario'!A:B,2,0)),"No existe")</f>
        <v>495</v>
      </c>
      <c r="J1486" t="s">
        <v>6483</v>
      </c>
    </row>
    <row r="1487" spans="1:10" x14ac:dyDescent="0.35">
      <c r="A1487" s="2">
        <v>43603</v>
      </c>
      <c r="B1487" s="4">
        <v>2019</v>
      </c>
      <c r="C1487" s="2" t="s">
        <v>34</v>
      </c>
      <c r="D1487" t="s">
        <v>7197</v>
      </c>
      <c r="E1487" s="3" t="s">
        <v>6491</v>
      </c>
      <c r="F1487" s="3" t="str">
        <f t="shared" si="23"/>
        <v>América Latina</v>
      </c>
      <c r="G1487" t="s">
        <v>6481</v>
      </c>
      <c r="H1487" s="8">
        <f>IFERROR(VLOOKUP(G1487,'Precio unitario'!A:B,2,0),0)</f>
        <v>450</v>
      </c>
      <c r="I1487" s="8">
        <f>IFERROR(IF(G1487="Producto D",VLOOKUP(G1487,'Precio unitario'!A:B,2,0)*0.9,VLOOKUP(G1487,'Precio unitario'!A:B,2,0)),"No existe")</f>
        <v>450</v>
      </c>
      <c r="J1487" t="s">
        <v>6484</v>
      </c>
    </row>
    <row r="1488" spans="1:10" x14ac:dyDescent="0.35">
      <c r="A1488" s="2">
        <v>43603</v>
      </c>
      <c r="B1488" s="4">
        <v>2019</v>
      </c>
      <c r="C1488" s="2" t="s">
        <v>34</v>
      </c>
      <c r="D1488" t="s">
        <v>7198</v>
      </c>
      <c r="E1488" s="3" t="s">
        <v>6493</v>
      </c>
      <c r="F1488" s="3" t="str">
        <f t="shared" si="23"/>
        <v>América Latina</v>
      </c>
      <c r="G1488" t="s">
        <v>6478</v>
      </c>
      <c r="H1488" s="8">
        <f>IFERROR(VLOOKUP(G1488,'Precio unitario'!A:B,2,0),0)</f>
        <v>300</v>
      </c>
      <c r="I1488" s="8">
        <f>IFERROR(IF(G1488="Producto D",VLOOKUP(G1488,'Precio unitario'!A:B,2,0)*0.9,VLOOKUP(G1488,'Precio unitario'!A:B,2,0)),"No existe")</f>
        <v>300</v>
      </c>
      <c r="J1488" t="s">
        <v>6482</v>
      </c>
    </row>
    <row r="1489" spans="1:10" x14ac:dyDescent="0.35">
      <c r="A1489" s="2">
        <v>43603</v>
      </c>
      <c r="B1489" s="4">
        <v>2019</v>
      </c>
      <c r="C1489" s="2" t="s">
        <v>34</v>
      </c>
      <c r="D1489" t="s">
        <v>7199</v>
      </c>
      <c r="E1489" s="3" t="s">
        <v>6490</v>
      </c>
      <c r="F1489" s="3" t="str">
        <f t="shared" si="23"/>
        <v>América Latina</v>
      </c>
      <c r="G1489" t="s">
        <v>6480</v>
      </c>
      <c r="H1489" s="8">
        <f>IFERROR(VLOOKUP(G1489,'Precio unitario'!A:B,2,0),0)</f>
        <v>550</v>
      </c>
      <c r="I1489" s="8">
        <f>IFERROR(IF(G1489="Producto D",VLOOKUP(G1489,'Precio unitario'!A:B,2,0)*0.9,VLOOKUP(G1489,'Precio unitario'!A:B,2,0)),"No existe")</f>
        <v>495</v>
      </c>
      <c r="J1489" t="s">
        <v>6483</v>
      </c>
    </row>
    <row r="1490" spans="1:10" x14ac:dyDescent="0.35">
      <c r="A1490" s="2">
        <v>43603</v>
      </c>
      <c r="B1490" s="4">
        <v>2019</v>
      </c>
      <c r="C1490" s="2" t="s">
        <v>34</v>
      </c>
      <c r="D1490" t="s">
        <v>7200</v>
      </c>
      <c r="E1490" s="3" t="s">
        <v>6492</v>
      </c>
      <c r="F1490" s="3" t="str">
        <f t="shared" si="23"/>
        <v>Europa</v>
      </c>
      <c r="G1490" t="s">
        <v>6478</v>
      </c>
      <c r="H1490" s="8">
        <f>IFERROR(VLOOKUP(G1490,'Precio unitario'!A:B,2,0),0)</f>
        <v>300</v>
      </c>
      <c r="I1490" s="8">
        <f>IFERROR(IF(G1490="Producto D",VLOOKUP(G1490,'Precio unitario'!A:B,2,0)*0.9,VLOOKUP(G1490,'Precio unitario'!A:B,2,0)),"No existe")</f>
        <v>300</v>
      </c>
      <c r="J1490" t="s">
        <v>6483</v>
      </c>
    </row>
    <row r="1491" spans="1:10" x14ac:dyDescent="0.35">
      <c r="A1491" s="2">
        <v>43603</v>
      </c>
      <c r="B1491" s="4">
        <v>2019</v>
      </c>
      <c r="C1491" s="2" t="s">
        <v>34</v>
      </c>
      <c r="D1491" t="s">
        <v>5202</v>
      </c>
      <c r="E1491" s="3" t="s">
        <v>6491</v>
      </c>
      <c r="F1491" s="3" t="str">
        <f t="shared" si="23"/>
        <v>América Latina</v>
      </c>
      <c r="G1491" t="s">
        <v>6480</v>
      </c>
      <c r="H1491" s="8">
        <f>IFERROR(VLOOKUP(G1491,'Precio unitario'!A:B,2,0),0)</f>
        <v>550</v>
      </c>
      <c r="I1491" s="8">
        <f>IFERROR(IF(G1491="Producto D",VLOOKUP(G1491,'Precio unitario'!A:B,2,0)*0.9,VLOOKUP(G1491,'Precio unitario'!A:B,2,0)),"No existe")</f>
        <v>495</v>
      </c>
      <c r="J1491" t="s">
        <v>6482</v>
      </c>
    </row>
    <row r="1492" spans="1:10" x14ac:dyDescent="0.35">
      <c r="A1492" s="2">
        <v>43603</v>
      </c>
      <c r="B1492" s="4">
        <v>2019</v>
      </c>
      <c r="C1492" s="2" t="s">
        <v>34</v>
      </c>
      <c r="D1492" t="s">
        <v>5249</v>
      </c>
      <c r="E1492" s="3" t="s">
        <v>6490</v>
      </c>
      <c r="F1492" s="3" t="str">
        <f t="shared" si="23"/>
        <v>América Latina</v>
      </c>
      <c r="G1492" t="s">
        <v>6478</v>
      </c>
      <c r="H1492" s="8">
        <f>IFERROR(VLOOKUP(G1492,'Precio unitario'!A:B,2,0),0)</f>
        <v>300</v>
      </c>
      <c r="I1492" s="8">
        <f>IFERROR(IF(G1492="Producto D",VLOOKUP(G1492,'Precio unitario'!A:B,2,0)*0.9,VLOOKUP(G1492,'Precio unitario'!A:B,2,0)),"No existe")</f>
        <v>300</v>
      </c>
      <c r="J1492" t="s">
        <v>6483</v>
      </c>
    </row>
    <row r="1493" spans="1:10" x14ac:dyDescent="0.35">
      <c r="A1493" s="2">
        <v>43603</v>
      </c>
      <c r="B1493" s="4">
        <v>2019</v>
      </c>
      <c r="C1493" s="2" t="s">
        <v>34</v>
      </c>
      <c r="D1493" t="s">
        <v>7201</v>
      </c>
      <c r="E1493" s="3" t="s">
        <v>6493</v>
      </c>
      <c r="F1493" s="3" t="str">
        <f t="shared" si="23"/>
        <v>América Latina</v>
      </c>
      <c r="G1493" t="s">
        <v>6481</v>
      </c>
      <c r="H1493" s="8">
        <f>IFERROR(VLOOKUP(G1493,'Precio unitario'!A:B,2,0),0)</f>
        <v>450</v>
      </c>
      <c r="I1493" s="8">
        <f>IFERROR(IF(G1493="Producto D",VLOOKUP(G1493,'Precio unitario'!A:B,2,0)*0.9,VLOOKUP(G1493,'Precio unitario'!A:B,2,0)),"No existe")</f>
        <v>450</v>
      </c>
      <c r="J1493" t="s">
        <v>6484</v>
      </c>
    </row>
    <row r="1494" spans="1:10" x14ac:dyDescent="0.35">
      <c r="A1494" s="2">
        <v>43604</v>
      </c>
      <c r="B1494" s="4">
        <v>2019</v>
      </c>
      <c r="C1494" s="2" t="s">
        <v>34</v>
      </c>
      <c r="D1494" t="s">
        <v>7202</v>
      </c>
      <c r="E1494" s="3" t="s">
        <v>6491</v>
      </c>
      <c r="F1494" s="3" t="str">
        <f t="shared" si="23"/>
        <v>América Latina</v>
      </c>
      <c r="G1494" t="s">
        <v>6479</v>
      </c>
      <c r="H1494" s="8">
        <f>IFERROR(VLOOKUP(G1494,'Precio unitario'!A:B,2,0),0)</f>
        <v>150</v>
      </c>
      <c r="I1494" s="8">
        <f>IFERROR(IF(G1494="Producto D",VLOOKUP(G1494,'Precio unitario'!A:B,2,0)*0.9,VLOOKUP(G1494,'Precio unitario'!A:B,2,0)),"No existe")</f>
        <v>150</v>
      </c>
      <c r="J1494" t="s">
        <v>6483</v>
      </c>
    </row>
    <row r="1495" spans="1:10" x14ac:dyDescent="0.35">
      <c r="A1495" s="2">
        <v>43604</v>
      </c>
      <c r="B1495" s="4">
        <v>2019</v>
      </c>
      <c r="C1495" s="2" t="s">
        <v>34</v>
      </c>
      <c r="D1495" t="s">
        <v>7203</v>
      </c>
      <c r="E1495" s="3" t="s">
        <v>6492</v>
      </c>
      <c r="F1495" s="3" t="str">
        <f t="shared" si="23"/>
        <v>Europa</v>
      </c>
      <c r="G1495" t="s">
        <v>6480</v>
      </c>
      <c r="H1495" s="8">
        <f>IFERROR(VLOOKUP(G1495,'Precio unitario'!A:B,2,0),0)</f>
        <v>550</v>
      </c>
      <c r="I1495" s="8">
        <f>IFERROR(IF(G1495="Producto D",VLOOKUP(G1495,'Precio unitario'!A:B,2,0)*0.9,VLOOKUP(G1495,'Precio unitario'!A:B,2,0)),"No existe")</f>
        <v>495</v>
      </c>
      <c r="J1495" t="s">
        <v>6482</v>
      </c>
    </row>
    <row r="1496" spans="1:10" x14ac:dyDescent="0.35">
      <c r="A1496" s="2">
        <v>43604</v>
      </c>
      <c r="B1496" s="4">
        <v>2019</v>
      </c>
      <c r="C1496" s="2" t="s">
        <v>34</v>
      </c>
      <c r="D1496" t="s">
        <v>7204</v>
      </c>
      <c r="E1496" s="3" t="s">
        <v>6490</v>
      </c>
      <c r="F1496" s="3" t="str">
        <f t="shared" si="23"/>
        <v>América Latina</v>
      </c>
      <c r="G1496" t="s">
        <v>6481</v>
      </c>
      <c r="H1496" s="8">
        <f>IFERROR(VLOOKUP(G1496,'Precio unitario'!A:B,2,0),0)</f>
        <v>450</v>
      </c>
      <c r="I1496" s="8">
        <f>IFERROR(IF(G1496="Producto D",VLOOKUP(G1496,'Precio unitario'!A:B,2,0)*0.9,VLOOKUP(G1496,'Precio unitario'!A:B,2,0)),"No existe")</f>
        <v>450</v>
      </c>
      <c r="J1496" t="s">
        <v>6484</v>
      </c>
    </row>
    <row r="1497" spans="1:10" x14ac:dyDescent="0.35">
      <c r="A1497" s="2">
        <v>43604</v>
      </c>
      <c r="B1497" s="4">
        <v>2019</v>
      </c>
      <c r="C1497" s="2" t="s">
        <v>34</v>
      </c>
      <c r="D1497" t="s">
        <v>7205</v>
      </c>
      <c r="E1497" s="3" t="s">
        <v>6491</v>
      </c>
      <c r="F1497" s="3" t="str">
        <f t="shared" si="23"/>
        <v>América Latina</v>
      </c>
      <c r="G1497" t="s">
        <v>6480</v>
      </c>
      <c r="H1497" s="8">
        <f>IFERROR(VLOOKUP(G1497,'Precio unitario'!A:B,2,0),0)</f>
        <v>550</v>
      </c>
      <c r="I1497" s="8">
        <f>IFERROR(IF(G1497="Producto D",VLOOKUP(G1497,'Precio unitario'!A:B,2,0)*0.9,VLOOKUP(G1497,'Precio unitario'!A:B,2,0)),"No existe")</f>
        <v>495</v>
      </c>
      <c r="J1497" t="s">
        <v>6483</v>
      </c>
    </row>
    <row r="1498" spans="1:10" x14ac:dyDescent="0.35">
      <c r="A1498" s="2">
        <v>43604</v>
      </c>
      <c r="B1498" s="4">
        <v>2019</v>
      </c>
      <c r="C1498" s="2" t="s">
        <v>34</v>
      </c>
      <c r="D1498" t="s">
        <v>5287</v>
      </c>
      <c r="E1498" s="3" t="s">
        <v>6493</v>
      </c>
      <c r="F1498" s="3" t="str">
        <f t="shared" si="23"/>
        <v>América Latina</v>
      </c>
      <c r="G1498" t="s">
        <v>6480</v>
      </c>
      <c r="H1498" s="8">
        <f>IFERROR(VLOOKUP(G1498,'Precio unitario'!A:B,2,0),0)</f>
        <v>550</v>
      </c>
      <c r="I1498" s="8">
        <f>IFERROR(IF(G1498="Producto D",VLOOKUP(G1498,'Precio unitario'!A:B,2,0)*0.9,VLOOKUP(G1498,'Precio unitario'!A:B,2,0)),"No existe")</f>
        <v>495</v>
      </c>
      <c r="J1498" t="s">
        <v>6482</v>
      </c>
    </row>
    <row r="1499" spans="1:10" x14ac:dyDescent="0.35">
      <c r="A1499" s="2">
        <v>43604</v>
      </c>
      <c r="B1499" s="4">
        <v>2019</v>
      </c>
      <c r="C1499" s="2" t="s">
        <v>34</v>
      </c>
      <c r="D1499" t="s">
        <v>5315</v>
      </c>
      <c r="E1499" s="3" t="s">
        <v>6491</v>
      </c>
      <c r="F1499" s="3" t="str">
        <f t="shared" si="23"/>
        <v>América Latina</v>
      </c>
      <c r="G1499" t="s">
        <v>6479</v>
      </c>
      <c r="H1499" s="8">
        <f>IFERROR(VLOOKUP(G1499,'Precio unitario'!A:B,2,0),0)</f>
        <v>150</v>
      </c>
      <c r="I1499" s="8">
        <f>IFERROR(IF(G1499="Producto D",VLOOKUP(G1499,'Precio unitario'!A:B,2,0)*0.9,VLOOKUP(G1499,'Precio unitario'!A:B,2,0)),"No existe")</f>
        <v>150</v>
      </c>
      <c r="J1499" t="s">
        <v>6483</v>
      </c>
    </row>
    <row r="1500" spans="1:10" x14ac:dyDescent="0.35">
      <c r="A1500" s="2">
        <v>43604</v>
      </c>
      <c r="B1500" s="4">
        <v>2019</v>
      </c>
      <c r="C1500" s="2" t="s">
        <v>34</v>
      </c>
      <c r="D1500" t="s">
        <v>7206</v>
      </c>
      <c r="E1500" s="3" t="s">
        <v>6490</v>
      </c>
      <c r="F1500" s="3" t="str">
        <f t="shared" si="23"/>
        <v>América Latina</v>
      </c>
      <c r="G1500" t="s">
        <v>6478</v>
      </c>
      <c r="H1500" s="8">
        <f>IFERROR(VLOOKUP(G1500,'Precio unitario'!A:B,2,0),0)</f>
        <v>300</v>
      </c>
      <c r="I1500" s="8">
        <f>IFERROR(IF(G1500="Producto D",VLOOKUP(G1500,'Precio unitario'!A:B,2,0)*0.9,VLOOKUP(G1500,'Precio unitario'!A:B,2,0)),"No existe")</f>
        <v>300</v>
      </c>
      <c r="J1500" t="s">
        <v>6484</v>
      </c>
    </row>
    <row r="1501" spans="1:10" x14ac:dyDescent="0.35">
      <c r="A1501" s="2">
        <v>43605</v>
      </c>
      <c r="B1501" s="4">
        <v>2019</v>
      </c>
      <c r="C1501" s="2" t="s">
        <v>34</v>
      </c>
      <c r="D1501" t="s">
        <v>7207</v>
      </c>
      <c r="E1501" s="3" t="s">
        <v>6492</v>
      </c>
      <c r="F1501" s="3" t="str">
        <f t="shared" si="23"/>
        <v>Europa</v>
      </c>
      <c r="G1501" t="s">
        <v>6478</v>
      </c>
      <c r="H1501" s="8">
        <f>IFERROR(VLOOKUP(G1501,'Precio unitario'!A:B,2,0),0)</f>
        <v>300</v>
      </c>
      <c r="I1501" s="8">
        <f>IFERROR(IF(G1501="Producto D",VLOOKUP(G1501,'Precio unitario'!A:B,2,0)*0.9,VLOOKUP(G1501,'Precio unitario'!A:B,2,0)),"No existe")</f>
        <v>300</v>
      </c>
      <c r="J1501" t="s">
        <v>6483</v>
      </c>
    </row>
    <row r="1502" spans="1:10" x14ac:dyDescent="0.35">
      <c r="A1502" s="2">
        <v>43605</v>
      </c>
      <c r="B1502" s="4">
        <v>2019</v>
      </c>
      <c r="C1502" s="2" t="s">
        <v>34</v>
      </c>
      <c r="D1502" t="s">
        <v>7208</v>
      </c>
      <c r="E1502" s="3" t="s">
        <v>6493</v>
      </c>
      <c r="F1502" s="3" t="str">
        <f t="shared" si="23"/>
        <v>América Latina</v>
      </c>
      <c r="G1502" t="s">
        <v>6478</v>
      </c>
      <c r="H1502" s="8">
        <f>IFERROR(VLOOKUP(G1502,'Precio unitario'!A:B,2,0),0)</f>
        <v>300</v>
      </c>
      <c r="I1502" s="8">
        <f>IFERROR(IF(G1502="Producto D",VLOOKUP(G1502,'Precio unitario'!A:B,2,0)*0.9,VLOOKUP(G1502,'Precio unitario'!A:B,2,0)),"No existe")</f>
        <v>300</v>
      </c>
      <c r="J1502" t="s">
        <v>6483</v>
      </c>
    </row>
    <row r="1503" spans="1:10" x14ac:dyDescent="0.35">
      <c r="A1503" s="2">
        <v>43605</v>
      </c>
      <c r="B1503" s="4">
        <v>2019</v>
      </c>
      <c r="C1503" s="2" t="s">
        <v>34</v>
      </c>
      <c r="D1503" t="s">
        <v>5363</v>
      </c>
      <c r="E1503" s="3" t="s">
        <v>6494</v>
      </c>
      <c r="F1503" s="3" t="str">
        <f t="shared" si="23"/>
        <v>América Latina</v>
      </c>
      <c r="G1503" t="s">
        <v>6478</v>
      </c>
      <c r="H1503" s="8">
        <f>IFERROR(VLOOKUP(G1503,'Precio unitario'!A:B,2,0),0)</f>
        <v>300</v>
      </c>
      <c r="I1503" s="8">
        <f>IFERROR(IF(G1503="Producto D",VLOOKUP(G1503,'Precio unitario'!A:B,2,0)*0.9,VLOOKUP(G1503,'Precio unitario'!A:B,2,0)),"No existe")</f>
        <v>300</v>
      </c>
      <c r="J1503" t="s">
        <v>6484</v>
      </c>
    </row>
    <row r="1504" spans="1:10" x14ac:dyDescent="0.35">
      <c r="A1504" s="2">
        <v>43605</v>
      </c>
      <c r="B1504" s="4">
        <v>2019</v>
      </c>
      <c r="C1504" s="2" t="s">
        <v>34</v>
      </c>
      <c r="D1504" t="s">
        <v>5379</v>
      </c>
      <c r="E1504" s="3" t="s">
        <v>6492</v>
      </c>
      <c r="F1504" s="3" t="str">
        <f t="shared" si="23"/>
        <v>Europa</v>
      </c>
      <c r="G1504" t="s">
        <v>6480</v>
      </c>
      <c r="H1504" s="8">
        <f>IFERROR(VLOOKUP(G1504,'Precio unitario'!A:B,2,0),0)</f>
        <v>550</v>
      </c>
      <c r="I1504" s="8">
        <f>IFERROR(IF(G1504="Producto D",VLOOKUP(G1504,'Precio unitario'!A:B,2,0)*0.9,VLOOKUP(G1504,'Precio unitario'!A:B,2,0)),"No existe")</f>
        <v>495</v>
      </c>
      <c r="J1504" t="s">
        <v>6483</v>
      </c>
    </row>
    <row r="1505" spans="1:10" x14ac:dyDescent="0.35">
      <c r="A1505" s="2">
        <v>43605</v>
      </c>
      <c r="B1505" s="4">
        <v>2019</v>
      </c>
      <c r="C1505" s="2" t="s">
        <v>34</v>
      </c>
      <c r="D1505" t="s">
        <v>5389</v>
      </c>
      <c r="E1505" s="3" t="s">
        <v>6492</v>
      </c>
      <c r="F1505" s="3" t="str">
        <f t="shared" si="23"/>
        <v>Europa</v>
      </c>
      <c r="G1505" t="s">
        <v>6479</v>
      </c>
      <c r="H1505" s="8">
        <f>IFERROR(VLOOKUP(G1505,'Precio unitario'!A:B,2,0),0)</f>
        <v>150</v>
      </c>
      <c r="I1505" s="8">
        <f>IFERROR(IF(G1505="Producto D",VLOOKUP(G1505,'Precio unitario'!A:B,2,0)*0.9,VLOOKUP(G1505,'Precio unitario'!A:B,2,0)),"No existe")</f>
        <v>150</v>
      </c>
      <c r="J1505" t="s">
        <v>6483</v>
      </c>
    </row>
    <row r="1506" spans="1:10" x14ac:dyDescent="0.35">
      <c r="A1506" s="2">
        <v>43605</v>
      </c>
      <c r="B1506" s="4">
        <v>2019</v>
      </c>
      <c r="C1506" s="2" t="s">
        <v>34</v>
      </c>
      <c r="D1506" t="s">
        <v>5405</v>
      </c>
      <c r="E1506" s="3" t="s">
        <v>6491</v>
      </c>
      <c r="F1506" s="3" t="str">
        <f t="shared" si="23"/>
        <v>América Latina</v>
      </c>
      <c r="G1506" t="s">
        <v>6478</v>
      </c>
      <c r="H1506" s="8">
        <f>IFERROR(VLOOKUP(G1506,'Precio unitario'!A:B,2,0),0)</f>
        <v>300</v>
      </c>
      <c r="I1506" s="8">
        <f>IFERROR(IF(G1506="Producto D",VLOOKUP(G1506,'Precio unitario'!A:B,2,0)*0.9,VLOOKUP(G1506,'Precio unitario'!A:B,2,0)),"No existe")</f>
        <v>300</v>
      </c>
      <c r="J1506" t="s">
        <v>6484</v>
      </c>
    </row>
    <row r="1507" spans="1:10" x14ac:dyDescent="0.35">
      <c r="A1507" s="2">
        <v>43605</v>
      </c>
      <c r="B1507" s="4">
        <v>2019</v>
      </c>
      <c r="C1507" s="2" t="s">
        <v>34</v>
      </c>
      <c r="D1507" t="s">
        <v>5424</v>
      </c>
      <c r="E1507" s="3" t="s">
        <v>6493</v>
      </c>
      <c r="F1507" s="3" t="str">
        <f t="shared" si="23"/>
        <v>América Latina</v>
      </c>
      <c r="G1507" t="s">
        <v>6479</v>
      </c>
      <c r="H1507" s="8">
        <f>IFERROR(VLOOKUP(G1507,'Precio unitario'!A:B,2,0),0)</f>
        <v>150</v>
      </c>
      <c r="I1507" s="8">
        <f>IFERROR(IF(G1507="Producto D",VLOOKUP(G1507,'Precio unitario'!A:B,2,0)*0.9,VLOOKUP(G1507,'Precio unitario'!A:B,2,0)),"No existe")</f>
        <v>150</v>
      </c>
      <c r="J1507" t="s">
        <v>6482</v>
      </c>
    </row>
    <row r="1508" spans="1:10" x14ac:dyDescent="0.35">
      <c r="A1508" s="2">
        <v>43605</v>
      </c>
      <c r="B1508" s="4">
        <v>2019</v>
      </c>
      <c r="C1508" s="2" t="s">
        <v>34</v>
      </c>
      <c r="D1508" t="s">
        <v>5488</v>
      </c>
      <c r="E1508" s="3" t="s">
        <v>6494</v>
      </c>
      <c r="F1508" s="3" t="str">
        <f t="shared" si="23"/>
        <v>América Latina</v>
      </c>
      <c r="G1508" t="s">
        <v>6480</v>
      </c>
      <c r="H1508" s="8">
        <f>IFERROR(VLOOKUP(G1508,'Precio unitario'!A:B,2,0),0)</f>
        <v>550</v>
      </c>
      <c r="I1508" s="8">
        <f>IFERROR(IF(G1508="Producto D",VLOOKUP(G1508,'Precio unitario'!A:B,2,0)*0.9,VLOOKUP(G1508,'Precio unitario'!A:B,2,0)),"No existe")</f>
        <v>495</v>
      </c>
      <c r="J1508" t="s">
        <v>6482</v>
      </c>
    </row>
    <row r="1509" spans="1:10" x14ac:dyDescent="0.35">
      <c r="A1509" s="2">
        <v>43605</v>
      </c>
      <c r="B1509" s="4">
        <v>2019</v>
      </c>
      <c r="C1509" s="2" t="s">
        <v>34</v>
      </c>
      <c r="D1509" t="s">
        <v>5566</v>
      </c>
      <c r="E1509" s="3" t="s">
        <v>6491</v>
      </c>
      <c r="F1509" s="3" t="str">
        <f t="shared" si="23"/>
        <v>América Latina</v>
      </c>
      <c r="G1509" t="s">
        <v>6481</v>
      </c>
      <c r="H1509" s="8">
        <f>IFERROR(VLOOKUP(G1509,'Precio unitario'!A:B,2,0),0)</f>
        <v>450</v>
      </c>
      <c r="I1509" s="8">
        <f>IFERROR(IF(G1509="Producto D",VLOOKUP(G1509,'Precio unitario'!A:B,2,0)*0.9,VLOOKUP(G1509,'Precio unitario'!A:B,2,0)),"No existe")</f>
        <v>450</v>
      </c>
      <c r="J1509" t="s">
        <v>6483</v>
      </c>
    </row>
    <row r="1510" spans="1:10" x14ac:dyDescent="0.35">
      <c r="A1510" s="2">
        <v>43605</v>
      </c>
      <c r="B1510" s="4">
        <v>2019</v>
      </c>
      <c r="C1510" s="2" t="s">
        <v>34</v>
      </c>
      <c r="D1510" t="s">
        <v>5655</v>
      </c>
      <c r="E1510" s="3" t="s">
        <v>6493</v>
      </c>
      <c r="F1510" s="3" t="str">
        <f t="shared" si="23"/>
        <v>América Latina</v>
      </c>
      <c r="G1510" t="s">
        <v>6480</v>
      </c>
      <c r="H1510" s="8">
        <f>IFERROR(VLOOKUP(G1510,'Precio unitario'!A:B,2,0),0)</f>
        <v>550</v>
      </c>
      <c r="I1510" s="8">
        <f>IFERROR(IF(G1510="Producto D",VLOOKUP(G1510,'Precio unitario'!A:B,2,0)*0.9,VLOOKUP(G1510,'Precio unitario'!A:B,2,0)),"No existe")</f>
        <v>495</v>
      </c>
      <c r="J1510" t="s">
        <v>6482</v>
      </c>
    </row>
    <row r="1511" spans="1:10" x14ac:dyDescent="0.35">
      <c r="A1511" s="2">
        <v>43605</v>
      </c>
      <c r="B1511" s="4">
        <v>2019</v>
      </c>
      <c r="C1511" s="2" t="s">
        <v>34</v>
      </c>
      <c r="D1511" t="s">
        <v>5673</v>
      </c>
      <c r="E1511" s="3" t="s">
        <v>6490</v>
      </c>
      <c r="F1511" s="3" t="str">
        <f t="shared" si="23"/>
        <v>América Latina</v>
      </c>
      <c r="G1511" t="s">
        <v>6478</v>
      </c>
      <c r="H1511" s="8">
        <f>IFERROR(VLOOKUP(G1511,'Precio unitario'!A:B,2,0),0)</f>
        <v>300</v>
      </c>
      <c r="I1511" s="8">
        <f>IFERROR(IF(G1511="Producto D",VLOOKUP(G1511,'Precio unitario'!A:B,2,0)*0.9,VLOOKUP(G1511,'Precio unitario'!A:B,2,0)),"No existe")</f>
        <v>300</v>
      </c>
      <c r="J1511" t="s">
        <v>6483</v>
      </c>
    </row>
    <row r="1512" spans="1:10" x14ac:dyDescent="0.35">
      <c r="A1512" s="2">
        <v>43606</v>
      </c>
      <c r="B1512" s="4">
        <v>2019</v>
      </c>
      <c r="C1512" s="2" t="s">
        <v>34</v>
      </c>
      <c r="D1512" t="s">
        <v>7209</v>
      </c>
      <c r="E1512" s="3" t="s">
        <v>6492</v>
      </c>
      <c r="F1512" s="3" t="str">
        <f t="shared" si="23"/>
        <v>Europa</v>
      </c>
      <c r="G1512" t="s">
        <v>6478</v>
      </c>
      <c r="H1512" s="8">
        <f>IFERROR(VLOOKUP(G1512,'Precio unitario'!A:B,2,0),0)</f>
        <v>300</v>
      </c>
      <c r="I1512" s="8">
        <f>IFERROR(IF(G1512="Producto D",VLOOKUP(G1512,'Precio unitario'!A:B,2,0)*0.9,VLOOKUP(G1512,'Precio unitario'!A:B,2,0)),"No existe")</f>
        <v>300</v>
      </c>
      <c r="J1512" t="s">
        <v>6484</v>
      </c>
    </row>
    <row r="1513" spans="1:10" x14ac:dyDescent="0.35">
      <c r="A1513" s="2">
        <v>43606</v>
      </c>
      <c r="B1513" s="4">
        <v>2019</v>
      </c>
      <c r="C1513" s="2" t="s">
        <v>34</v>
      </c>
      <c r="D1513" t="s">
        <v>7210</v>
      </c>
      <c r="E1513" s="3" t="s">
        <v>6491</v>
      </c>
      <c r="F1513" s="3" t="str">
        <f t="shared" si="23"/>
        <v>América Latina</v>
      </c>
      <c r="G1513" t="s">
        <v>6480</v>
      </c>
      <c r="H1513" s="8">
        <f>IFERROR(VLOOKUP(G1513,'Precio unitario'!A:B,2,0),0)</f>
        <v>550</v>
      </c>
      <c r="I1513" s="8">
        <f>IFERROR(IF(G1513="Producto D",VLOOKUP(G1513,'Precio unitario'!A:B,2,0)*0.9,VLOOKUP(G1513,'Precio unitario'!A:B,2,0)),"No existe")</f>
        <v>495</v>
      </c>
      <c r="J1513" t="s">
        <v>6482</v>
      </c>
    </row>
    <row r="1514" spans="1:10" x14ac:dyDescent="0.35">
      <c r="A1514" s="2">
        <v>43606</v>
      </c>
      <c r="B1514" s="4">
        <v>2019</v>
      </c>
      <c r="C1514" s="2" t="s">
        <v>34</v>
      </c>
      <c r="D1514" t="s">
        <v>5815</v>
      </c>
      <c r="E1514" s="3" t="s">
        <v>6490</v>
      </c>
      <c r="F1514" s="3" t="str">
        <f t="shared" si="23"/>
        <v>América Latina</v>
      </c>
      <c r="G1514" t="s">
        <v>6479</v>
      </c>
      <c r="H1514" s="8">
        <f>IFERROR(VLOOKUP(G1514,'Precio unitario'!A:B,2,0),0)</f>
        <v>150</v>
      </c>
      <c r="I1514" s="8">
        <f>IFERROR(IF(G1514="Producto D",VLOOKUP(G1514,'Precio unitario'!A:B,2,0)*0.9,VLOOKUP(G1514,'Precio unitario'!A:B,2,0)),"No existe")</f>
        <v>150</v>
      </c>
      <c r="J1514" t="s">
        <v>6482</v>
      </c>
    </row>
    <row r="1515" spans="1:10" x14ac:dyDescent="0.35">
      <c r="A1515" s="2">
        <v>43606</v>
      </c>
      <c r="B1515" s="4">
        <v>2019</v>
      </c>
      <c r="C1515" s="2" t="s">
        <v>34</v>
      </c>
      <c r="D1515" t="s">
        <v>5854</v>
      </c>
      <c r="E1515" s="3" t="s">
        <v>6493</v>
      </c>
      <c r="F1515" s="3" t="str">
        <f t="shared" si="23"/>
        <v>América Latina</v>
      </c>
      <c r="G1515" t="s">
        <v>6481</v>
      </c>
      <c r="H1515" s="8">
        <f>IFERROR(VLOOKUP(G1515,'Precio unitario'!A:B,2,0),0)</f>
        <v>450</v>
      </c>
      <c r="I1515" s="8">
        <f>IFERROR(IF(G1515="Producto D",VLOOKUP(G1515,'Precio unitario'!A:B,2,0)*0.9,VLOOKUP(G1515,'Precio unitario'!A:B,2,0)),"No existe")</f>
        <v>450</v>
      </c>
      <c r="J1515" t="s">
        <v>6483</v>
      </c>
    </row>
    <row r="1516" spans="1:10" x14ac:dyDescent="0.35">
      <c r="A1516" s="2">
        <v>43606</v>
      </c>
      <c r="B1516" s="4">
        <v>2019</v>
      </c>
      <c r="C1516" s="2" t="s">
        <v>34</v>
      </c>
      <c r="D1516" t="s">
        <v>7211</v>
      </c>
      <c r="E1516" s="3" t="s">
        <v>6491</v>
      </c>
      <c r="F1516" s="3" t="str">
        <f t="shared" si="23"/>
        <v>América Latina</v>
      </c>
      <c r="G1516" t="s">
        <v>6480</v>
      </c>
      <c r="H1516" s="8">
        <f>IFERROR(VLOOKUP(G1516,'Precio unitario'!A:B,2,0),0)</f>
        <v>550</v>
      </c>
      <c r="I1516" s="8">
        <f>IFERROR(IF(G1516="Producto D",VLOOKUP(G1516,'Precio unitario'!A:B,2,0)*0.9,VLOOKUP(G1516,'Precio unitario'!A:B,2,0)),"No existe")</f>
        <v>495</v>
      </c>
      <c r="J1516" t="s">
        <v>6482</v>
      </c>
    </row>
    <row r="1517" spans="1:10" x14ac:dyDescent="0.35">
      <c r="A1517" s="2">
        <v>43606</v>
      </c>
      <c r="B1517" s="4">
        <v>2019</v>
      </c>
      <c r="C1517" s="2" t="s">
        <v>34</v>
      </c>
      <c r="D1517" t="s">
        <v>7212</v>
      </c>
      <c r="E1517" s="3" t="s">
        <v>6492</v>
      </c>
      <c r="F1517" s="3" t="str">
        <f t="shared" si="23"/>
        <v>Europa</v>
      </c>
      <c r="G1517" t="s">
        <v>6480</v>
      </c>
      <c r="H1517" s="8">
        <f>IFERROR(VLOOKUP(G1517,'Precio unitario'!A:B,2,0),0)</f>
        <v>550</v>
      </c>
      <c r="I1517" s="8">
        <f>IFERROR(IF(G1517="Producto D",VLOOKUP(G1517,'Precio unitario'!A:B,2,0)*0.9,VLOOKUP(G1517,'Precio unitario'!A:B,2,0)),"No existe")</f>
        <v>495</v>
      </c>
      <c r="J1517" t="s">
        <v>6482</v>
      </c>
    </row>
    <row r="1518" spans="1:10" x14ac:dyDescent="0.35">
      <c r="A1518" s="2">
        <v>43606</v>
      </c>
      <c r="B1518" s="4">
        <v>2019</v>
      </c>
      <c r="C1518" s="2" t="s">
        <v>34</v>
      </c>
      <c r="D1518" t="s">
        <v>5908</v>
      </c>
      <c r="E1518" s="3" t="s">
        <v>6490</v>
      </c>
      <c r="F1518" s="3" t="str">
        <f t="shared" si="23"/>
        <v>América Latina</v>
      </c>
      <c r="G1518" t="s">
        <v>6481</v>
      </c>
      <c r="H1518" s="8">
        <f>IFERROR(VLOOKUP(G1518,'Precio unitario'!A:B,2,0),0)</f>
        <v>450</v>
      </c>
      <c r="I1518" s="8">
        <f>IFERROR(IF(G1518="Producto D",VLOOKUP(G1518,'Precio unitario'!A:B,2,0)*0.9,VLOOKUP(G1518,'Precio unitario'!A:B,2,0)),"No existe")</f>
        <v>450</v>
      </c>
      <c r="J1518" t="s">
        <v>6482</v>
      </c>
    </row>
    <row r="1519" spans="1:10" x14ac:dyDescent="0.35">
      <c r="A1519" s="2">
        <v>43606</v>
      </c>
      <c r="B1519" s="4">
        <v>2019</v>
      </c>
      <c r="C1519" s="2" t="s">
        <v>34</v>
      </c>
      <c r="D1519" t="s">
        <v>5924</v>
      </c>
      <c r="E1519" s="3" t="s">
        <v>6491</v>
      </c>
      <c r="F1519" s="3" t="str">
        <f t="shared" si="23"/>
        <v>América Latina</v>
      </c>
      <c r="G1519" t="s">
        <v>6481</v>
      </c>
      <c r="H1519" s="8">
        <f>IFERROR(VLOOKUP(G1519,'Precio unitario'!A:B,2,0),0)</f>
        <v>450</v>
      </c>
      <c r="I1519" s="8">
        <f>IFERROR(IF(G1519="Producto D",VLOOKUP(G1519,'Precio unitario'!A:B,2,0)*0.9,VLOOKUP(G1519,'Precio unitario'!A:B,2,0)),"No existe")</f>
        <v>450</v>
      </c>
      <c r="J1519" t="s">
        <v>6484</v>
      </c>
    </row>
    <row r="1520" spans="1:10" x14ac:dyDescent="0.35">
      <c r="A1520" s="2">
        <v>43606</v>
      </c>
      <c r="B1520" s="4">
        <v>2019</v>
      </c>
      <c r="C1520" s="2" t="s">
        <v>34</v>
      </c>
      <c r="D1520" t="s">
        <v>7213</v>
      </c>
      <c r="E1520" s="3" t="s">
        <v>6493</v>
      </c>
      <c r="F1520" s="3" t="str">
        <f t="shared" si="23"/>
        <v>América Latina</v>
      </c>
      <c r="G1520" t="s">
        <v>6481</v>
      </c>
      <c r="H1520" s="8">
        <f>IFERROR(VLOOKUP(G1520,'Precio unitario'!A:B,2,0),0)</f>
        <v>450</v>
      </c>
      <c r="I1520" s="8">
        <f>IFERROR(IF(G1520="Producto D",VLOOKUP(G1520,'Precio unitario'!A:B,2,0)*0.9,VLOOKUP(G1520,'Precio unitario'!A:B,2,0)),"No existe")</f>
        <v>450</v>
      </c>
      <c r="J1520" t="s">
        <v>6483</v>
      </c>
    </row>
    <row r="1521" spans="1:10" x14ac:dyDescent="0.35">
      <c r="A1521" s="2">
        <v>43607</v>
      </c>
      <c r="B1521" s="4">
        <v>2019</v>
      </c>
      <c r="C1521" s="2" t="s">
        <v>34</v>
      </c>
      <c r="D1521" t="s">
        <v>5954</v>
      </c>
      <c r="E1521" s="3" t="s">
        <v>6491</v>
      </c>
      <c r="F1521" s="3" t="str">
        <f t="shared" si="23"/>
        <v>América Latina</v>
      </c>
      <c r="G1521" t="s">
        <v>6481</v>
      </c>
      <c r="H1521" s="8">
        <f>IFERROR(VLOOKUP(G1521,'Precio unitario'!A:B,2,0),0)</f>
        <v>450</v>
      </c>
      <c r="I1521" s="8">
        <f>IFERROR(IF(G1521="Producto D",VLOOKUP(G1521,'Precio unitario'!A:B,2,0)*0.9,VLOOKUP(G1521,'Precio unitario'!A:B,2,0)),"No existe")</f>
        <v>450</v>
      </c>
      <c r="J1521" t="s">
        <v>6484</v>
      </c>
    </row>
    <row r="1522" spans="1:10" x14ac:dyDescent="0.35">
      <c r="A1522" s="2">
        <v>43607</v>
      </c>
      <c r="B1522" s="4">
        <v>2019</v>
      </c>
      <c r="C1522" s="2" t="s">
        <v>34</v>
      </c>
      <c r="D1522" t="s">
        <v>5967</v>
      </c>
      <c r="E1522" s="3" t="s">
        <v>6490</v>
      </c>
      <c r="F1522" s="3" t="str">
        <f t="shared" si="23"/>
        <v>América Latina</v>
      </c>
      <c r="G1522" t="s">
        <v>6481</v>
      </c>
      <c r="H1522" s="8">
        <f>IFERROR(VLOOKUP(G1522,'Precio unitario'!A:B,2,0),0)</f>
        <v>450</v>
      </c>
      <c r="I1522" s="8">
        <f>IFERROR(IF(G1522="Producto D",VLOOKUP(G1522,'Precio unitario'!A:B,2,0)*0.9,VLOOKUP(G1522,'Precio unitario'!A:B,2,0)),"No existe")</f>
        <v>450</v>
      </c>
      <c r="J1522" t="s">
        <v>6483</v>
      </c>
    </row>
    <row r="1523" spans="1:10" x14ac:dyDescent="0.35">
      <c r="A1523" s="2">
        <v>43607</v>
      </c>
      <c r="B1523" s="4">
        <v>2019</v>
      </c>
      <c r="C1523" s="2" t="s">
        <v>34</v>
      </c>
      <c r="D1523" t="s">
        <v>6022</v>
      </c>
      <c r="E1523" s="3" t="s">
        <v>6492</v>
      </c>
      <c r="F1523" s="3" t="str">
        <f t="shared" si="23"/>
        <v>Europa</v>
      </c>
      <c r="G1523" t="s">
        <v>6478</v>
      </c>
      <c r="H1523" s="8">
        <f>IFERROR(VLOOKUP(G1523,'Precio unitario'!A:B,2,0),0)</f>
        <v>300</v>
      </c>
      <c r="I1523" s="8">
        <f>IFERROR(IF(G1523="Producto D",VLOOKUP(G1523,'Precio unitario'!A:B,2,0)*0.9,VLOOKUP(G1523,'Precio unitario'!A:B,2,0)),"No existe")</f>
        <v>300</v>
      </c>
      <c r="J1523" t="s">
        <v>6483</v>
      </c>
    </row>
    <row r="1524" spans="1:10" x14ac:dyDescent="0.35">
      <c r="A1524" s="2">
        <v>43607</v>
      </c>
      <c r="B1524" s="4">
        <v>2019</v>
      </c>
      <c r="C1524" s="2" t="s">
        <v>34</v>
      </c>
      <c r="D1524" t="s">
        <v>7214</v>
      </c>
      <c r="E1524" s="3" t="s">
        <v>6493</v>
      </c>
      <c r="F1524" s="3" t="str">
        <f t="shared" si="23"/>
        <v>América Latina</v>
      </c>
      <c r="G1524" t="s">
        <v>6481</v>
      </c>
      <c r="H1524" s="8">
        <f>IFERROR(VLOOKUP(G1524,'Precio unitario'!A:B,2,0),0)</f>
        <v>450</v>
      </c>
      <c r="I1524" s="8">
        <f>IFERROR(IF(G1524="Producto D",VLOOKUP(G1524,'Precio unitario'!A:B,2,0)*0.9,VLOOKUP(G1524,'Precio unitario'!A:B,2,0)),"No existe")</f>
        <v>450</v>
      </c>
      <c r="J1524" t="s">
        <v>6484</v>
      </c>
    </row>
    <row r="1525" spans="1:10" x14ac:dyDescent="0.35">
      <c r="A1525" s="2">
        <v>43607</v>
      </c>
      <c r="B1525" s="4">
        <v>2019</v>
      </c>
      <c r="C1525" s="2" t="s">
        <v>34</v>
      </c>
      <c r="D1525" t="s">
        <v>6059</v>
      </c>
      <c r="E1525" s="3" t="s">
        <v>6494</v>
      </c>
      <c r="F1525" s="3" t="str">
        <f t="shared" si="23"/>
        <v>América Latina</v>
      </c>
      <c r="G1525" t="s">
        <v>6479</v>
      </c>
      <c r="H1525" s="8">
        <f>IFERROR(VLOOKUP(G1525,'Precio unitario'!A:B,2,0),0)</f>
        <v>150</v>
      </c>
      <c r="I1525" s="8">
        <f>IFERROR(IF(G1525="Producto D",VLOOKUP(G1525,'Precio unitario'!A:B,2,0)*0.9,VLOOKUP(G1525,'Precio unitario'!A:B,2,0)),"No existe")</f>
        <v>150</v>
      </c>
      <c r="J1525" t="s">
        <v>6484</v>
      </c>
    </row>
    <row r="1526" spans="1:10" x14ac:dyDescent="0.35">
      <c r="A1526" s="2">
        <v>43607</v>
      </c>
      <c r="B1526" s="4">
        <v>2019</v>
      </c>
      <c r="C1526" s="2" t="s">
        <v>34</v>
      </c>
      <c r="D1526" t="s">
        <v>7215</v>
      </c>
      <c r="E1526" s="3" t="s">
        <v>6492</v>
      </c>
      <c r="F1526" s="3" t="str">
        <f t="shared" si="23"/>
        <v>Europa</v>
      </c>
      <c r="G1526" t="s">
        <v>6480</v>
      </c>
      <c r="H1526" s="8">
        <f>IFERROR(VLOOKUP(G1526,'Precio unitario'!A:B,2,0),0)</f>
        <v>550</v>
      </c>
      <c r="I1526" s="8">
        <f>IFERROR(IF(G1526="Producto D",VLOOKUP(G1526,'Precio unitario'!A:B,2,0)*0.9,VLOOKUP(G1526,'Precio unitario'!A:B,2,0)),"No existe")</f>
        <v>495</v>
      </c>
      <c r="J1526" t="s">
        <v>6482</v>
      </c>
    </row>
    <row r="1527" spans="1:10" x14ac:dyDescent="0.35">
      <c r="A1527" s="2">
        <v>43608</v>
      </c>
      <c r="B1527" s="4">
        <v>2019</v>
      </c>
      <c r="C1527" s="2" t="s">
        <v>34</v>
      </c>
      <c r="D1527" t="s">
        <v>6079</v>
      </c>
      <c r="E1527" s="3" t="s">
        <v>6492</v>
      </c>
      <c r="F1527" s="3" t="str">
        <f t="shared" si="23"/>
        <v>Europa</v>
      </c>
      <c r="G1527" t="s">
        <v>6478</v>
      </c>
      <c r="H1527" s="8">
        <f>IFERROR(VLOOKUP(G1527,'Precio unitario'!A:B,2,0),0)</f>
        <v>300</v>
      </c>
      <c r="I1527" s="8">
        <f>IFERROR(IF(G1527="Producto D",VLOOKUP(G1527,'Precio unitario'!A:B,2,0)*0.9,VLOOKUP(G1527,'Precio unitario'!A:B,2,0)),"No existe")</f>
        <v>300</v>
      </c>
      <c r="J1527" t="s">
        <v>6484</v>
      </c>
    </row>
    <row r="1528" spans="1:10" x14ac:dyDescent="0.35">
      <c r="A1528" s="2">
        <v>43608</v>
      </c>
      <c r="B1528" s="4">
        <v>2019</v>
      </c>
      <c r="C1528" s="2" t="s">
        <v>34</v>
      </c>
      <c r="D1528" t="s">
        <v>6136</v>
      </c>
      <c r="E1528" s="3" t="s">
        <v>6491</v>
      </c>
      <c r="F1528" s="3" t="str">
        <f t="shared" si="23"/>
        <v>América Latina</v>
      </c>
      <c r="G1528" t="s">
        <v>6480</v>
      </c>
      <c r="H1528" s="8">
        <f>IFERROR(VLOOKUP(G1528,'Precio unitario'!A:B,2,0),0)</f>
        <v>550</v>
      </c>
      <c r="I1528" s="8">
        <f>IFERROR(IF(G1528="Producto D",VLOOKUP(G1528,'Precio unitario'!A:B,2,0)*0.9,VLOOKUP(G1528,'Precio unitario'!A:B,2,0)),"No existe")</f>
        <v>495</v>
      </c>
      <c r="J1528" t="s">
        <v>6482</v>
      </c>
    </row>
    <row r="1529" spans="1:10" x14ac:dyDescent="0.35">
      <c r="A1529" s="2">
        <v>43608</v>
      </c>
      <c r="B1529" s="4">
        <v>2019</v>
      </c>
      <c r="C1529" s="2" t="s">
        <v>34</v>
      </c>
      <c r="D1529" t="s">
        <v>6151</v>
      </c>
      <c r="E1529" s="3" t="s">
        <v>6493</v>
      </c>
      <c r="F1529" s="3" t="str">
        <f t="shared" si="23"/>
        <v>América Latina</v>
      </c>
      <c r="G1529" t="s">
        <v>6479</v>
      </c>
      <c r="H1529" s="8">
        <f>IFERROR(VLOOKUP(G1529,'Precio unitario'!A:B,2,0),0)</f>
        <v>150</v>
      </c>
      <c r="I1529" s="8">
        <f>IFERROR(IF(G1529="Producto D",VLOOKUP(G1529,'Precio unitario'!A:B,2,0)*0.9,VLOOKUP(G1529,'Precio unitario'!A:B,2,0)),"No existe")</f>
        <v>150</v>
      </c>
      <c r="J1529" t="s">
        <v>6482</v>
      </c>
    </row>
    <row r="1530" spans="1:10" x14ac:dyDescent="0.35">
      <c r="A1530" s="2">
        <v>43608</v>
      </c>
      <c r="B1530" s="4">
        <v>2019</v>
      </c>
      <c r="C1530" s="2" t="s">
        <v>34</v>
      </c>
      <c r="D1530" t="s">
        <v>7216</v>
      </c>
      <c r="E1530" s="3" t="s">
        <v>6494</v>
      </c>
      <c r="F1530" s="3" t="str">
        <f t="shared" si="23"/>
        <v>América Latina</v>
      </c>
      <c r="G1530" t="s">
        <v>6481</v>
      </c>
      <c r="H1530" s="8">
        <f>IFERROR(VLOOKUP(G1530,'Precio unitario'!A:B,2,0),0)</f>
        <v>450</v>
      </c>
      <c r="I1530" s="8">
        <f>IFERROR(IF(G1530="Producto D",VLOOKUP(G1530,'Precio unitario'!A:B,2,0)*0.9,VLOOKUP(G1530,'Precio unitario'!A:B,2,0)),"No existe")</f>
        <v>450</v>
      </c>
      <c r="J1530" t="s">
        <v>6484</v>
      </c>
    </row>
    <row r="1531" spans="1:10" x14ac:dyDescent="0.35">
      <c r="A1531" s="2">
        <v>43608</v>
      </c>
      <c r="B1531" s="4">
        <v>2019</v>
      </c>
      <c r="C1531" s="2" t="s">
        <v>34</v>
      </c>
      <c r="D1531" t="s">
        <v>7217</v>
      </c>
      <c r="E1531" s="3" t="s">
        <v>6491</v>
      </c>
      <c r="F1531" s="3" t="str">
        <f t="shared" si="23"/>
        <v>América Latina</v>
      </c>
      <c r="G1531" t="s">
        <v>6480</v>
      </c>
      <c r="H1531" s="8">
        <f>IFERROR(VLOOKUP(G1531,'Precio unitario'!A:B,2,0),0)</f>
        <v>550</v>
      </c>
      <c r="I1531" s="8">
        <f>IFERROR(IF(G1531="Producto D",VLOOKUP(G1531,'Precio unitario'!A:B,2,0)*0.9,VLOOKUP(G1531,'Precio unitario'!A:B,2,0)),"No existe")</f>
        <v>495</v>
      </c>
      <c r="J1531" t="s">
        <v>6482</v>
      </c>
    </row>
    <row r="1532" spans="1:10" x14ac:dyDescent="0.35">
      <c r="A1532" s="2">
        <v>43608</v>
      </c>
      <c r="B1532" s="4">
        <v>2019</v>
      </c>
      <c r="C1532" s="2" t="s">
        <v>34</v>
      </c>
      <c r="D1532" t="s">
        <v>7218</v>
      </c>
      <c r="E1532" s="3" t="s">
        <v>6493</v>
      </c>
      <c r="F1532" s="3" t="str">
        <f t="shared" si="23"/>
        <v>América Latina</v>
      </c>
      <c r="G1532" t="s">
        <v>6479</v>
      </c>
      <c r="H1532" s="8">
        <f>IFERROR(VLOOKUP(G1532,'Precio unitario'!A:B,2,0),0)</f>
        <v>150</v>
      </c>
      <c r="I1532" s="8">
        <f>IFERROR(IF(G1532="Producto D",VLOOKUP(G1532,'Precio unitario'!A:B,2,0)*0.9,VLOOKUP(G1532,'Precio unitario'!A:B,2,0)),"No existe")</f>
        <v>150</v>
      </c>
      <c r="J1532" t="s">
        <v>6482</v>
      </c>
    </row>
    <row r="1533" spans="1:10" x14ac:dyDescent="0.35">
      <c r="A1533" s="2">
        <v>43608</v>
      </c>
      <c r="B1533" s="4">
        <v>2019</v>
      </c>
      <c r="C1533" s="2" t="s">
        <v>34</v>
      </c>
      <c r="D1533" t="s">
        <v>7219</v>
      </c>
      <c r="E1533" s="3" t="s">
        <v>6490</v>
      </c>
      <c r="F1533" s="3" t="str">
        <f t="shared" si="23"/>
        <v>América Latina</v>
      </c>
      <c r="G1533" t="s">
        <v>6481</v>
      </c>
      <c r="H1533" s="8">
        <f>IFERROR(VLOOKUP(G1533,'Precio unitario'!A:B,2,0),0)</f>
        <v>450</v>
      </c>
      <c r="I1533" s="8">
        <f>IFERROR(IF(G1533="Producto D",VLOOKUP(G1533,'Precio unitario'!A:B,2,0)*0.9,VLOOKUP(G1533,'Precio unitario'!A:B,2,0)),"No existe")</f>
        <v>450</v>
      </c>
      <c r="J1533" t="s">
        <v>6483</v>
      </c>
    </row>
    <row r="1534" spans="1:10" x14ac:dyDescent="0.35">
      <c r="A1534" s="2">
        <v>43608</v>
      </c>
      <c r="B1534" s="4">
        <v>2019</v>
      </c>
      <c r="C1534" s="2" t="s">
        <v>34</v>
      </c>
      <c r="D1534" t="s">
        <v>6191</v>
      </c>
      <c r="E1534" s="3" t="s">
        <v>6492</v>
      </c>
      <c r="F1534" s="3" t="str">
        <f t="shared" si="23"/>
        <v>Europa</v>
      </c>
      <c r="G1534" t="s">
        <v>6481</v>
      </c>
      <c r="H1534" s="8">
        <f>IFERROR(VLOOKUP(G1534,'Precio unitario'!A:B,2,0),0)</f>
        <v>450</v>
      </c>
      <c r="I1534" s="8">
        <f>IFERROR(IF(G1534="Producto D",VLOOKUP(G1534,'Precio unitario'!A:B,2,0)*0.9,VLOOKUP(G1534,'Precio unitario'!A:B,2,0)),"No existe")</f>
        <v>450</v>
      </c>
      <c r="J1534" t="s">
        <v>6483</v>
      </c>
    </row>
    <row r="1535" spans="1:10" x14ac:dyDescent="0.35">
      <c r="A1535" s="2">
        <v>43608</v>
      </c>
      <c r="B1535" s="4">
        <v>2019</v>
      </c>
      <c r="C1535" s="2" t="s">
        <v>34</v>
      </c>
      <c r="D1535" t="s">
        <v>6234</v>
      </c>
      <c r="E1535" s="3" t="s">
        <v>6491</v>
      </c>
      <c r="F1535" s="3" t="str">
        <f t="shared" si="23"/>
        <v>América Latina</v>
      </c>
      <c r="G1535" t="s">
        <v>6481</v>
      </c>
      <c r="H1535" s="8">
        <f>IFERROR(VLOOKUP(G1535,'Precio unitario'!A:B,2,0),0)</f>
        <v>450</v>
      </c>
      <c r="I1535" s="8">
        <f>IFERROR(IF(G1535="Producto D",VLOOKUP(G1535,'Precio unitario'!A:B,2,0)*0.9,VLOOKUP(G1535,'Precio unitario'!A:B,2,0)),"No existe")</f>
        <v>450</v>
      </c>
      <c r="J1535" t="s">
        <v>6484</v>
      </c>
    </row>
    <row r="1536" spans="1:10" x14ac:dyDescent="0.35">
      <c r="A1536" s="2">
        <v>43608</v>
      </c>
      <c r="B1536" s="4">
        <v>2019</v>
      </c>
      <c r="C1536" s="2" t="s">
        <v>34</v>
      </c>
      <c r="D1536" t="s">
        <v>6249</v>
      </c>
      <c r="E1536" s="3" t="s">
        <v>6490</v>
      </c>
      <c r="F1536" s="3" t="str">
        <f t="shared" si="23"/>
        <v>América Latina</v>
      </c>
      <c r="G1536" t="s">
        <v>6479</v>
      </c>
      <c r="H1536" s="8">
        <f>IFERROR(VLOOKUP(G1536,'Precio unitario'!A:B,2,0),0)</f>
        <v>150</v>
      </c>
      <c r="I1536" s="8">
        <f>IFERROR(IF(G1536="Producto D",VLOOKUP(G1536,'Precio unitario'!A:B,2,0)*0.9,VLOOKUP(G1536,'Precio unitario'!A:B,2,0)),"No existe")</f>
        <v>150</v>
      </c>
      <c r="J1536" t="s">
        <v>6482</v>
      </c>
    </row>
    <row r="1537" spans="1:10" x14ac:dyDescent="0.35">
      <c r="A1537" s="2">
        <v>43608</v>
      </c>
      <c r="B1537" s="4">
        <v>2019</v>
      </c>
      <c r="C1537" s="2" t="s">
        <v>34</v>
      </c>
      <c r="D1537" t="s">
        <v>6258</v>
      </c>
      <c r="E1537" s="3" t="s">
        <v>6493</v>
      </c>
      <c r="F1537" s="3" t="str">
        <f t="shared" si="23"/>
        <v>América Latina</v>
      </c>
      <c r="G1537" t="s">
        <v>6480</v>
      </c>
      <c r="H1537" s="8">
        <f>IFERROR(VLOOKUP(G1537,'Precio unitario'!A:B,2,0),0)</f>
        <v>550</v>
      </c>
      <c r="I1537" s="8">
        <f>IFERROR(IF(G1537="Producto D",VLOOKUP(G1537,'Precio unitario'!A:B,2,0)*0.9,VLOOKUP(G1537,'Precio unitario'!A:B,2,0)),"No existe")</f>
        <v>495</v>
      </c>
      <c r="J1537" t="s">
        <v>6483</v>
      </c>
    </row>
    <row r="1538" spans="1:10" x14ac:dyDescent="0.35">
      <c r="A1538" s="2">
        <v>43608</v>
      </c>
      <c r="B1538" s="4">
        <v>2019</v>
      </c>
      <c r="C1538" s="2" t="s">
        <v>34</v>
      </c>
      <c r="D1538" t="s">
        <v>6286</v>
      </c>
      <c r="E1538" s="3" t="s">
        <v>6491</v>
      </c>
      <c r="F1538" s="3" t="str">
        <f t="shared" si="23"/>
        <v>América Latina</v>
      </c>
      <c r="G1538" t="s">
        <v>6478</v>
      </c>
      <c r="H1538" s="8">
        <f>IFERROR(VLOOKUP(G1538,'Precio unitario'!A:B,2,0),0)</f>
        <v>300</v>
      </c>
      <c r="I1538" s="8">
        <f>IFERROR(IF(G1538="Producto D",VLOOKUP(G1538,'Precio unitario'!A:B,2,0)*0.9,VLOOKUP(G1538,'Precio unitario'!A:B,2,0)),"No existe")</f>
        <v>300</v>
      </c>
      <c r="J1538" t="s">
        <v>6483</v>
      </c>
    </row>
    <row r="1539" spans="1:10" x14ac:dyDescent="0.35">
      <c r="A1539" s="2">
        <v>43608</v>
      </c>
      <c r="B1539" s="4">
        <v>2019</v>
      </c>
      <c r="C1539" s="2" t="s">
        <v>34</v>
      </c>
      <c r="D1539" t="s">
        <v>7220</v>
      </c>
      <c r="E1539" s="3" t="s">
        <v>6492</v>
      </c>
      <c r="F1539" s="3" t="str">
        <f t="shared" ref="F1539:F1602" si="24">IF(OR(E1539="Chile",E1539="Colombia",E1539="México",E1539="Argentina"),"América Latina", IF(E1539="España","Europa", "Otro"))</f>
        <v>Europa</v>
      </c>
      <c r="G1539" t="s">
        <v>6481</v>
      </c>
      <c r="H1539" s="8">
        <f>IFERROR(VLOOKUP(G1539,'Precio unitario'!A:B,2,0),0)</f>
        <v>450</v>
      </c>
      <c r="I1539" s="8">
        <f>IFERROR(IF(G1539="Producto D",VLOOKUP(G1539,'Precio unitario'!A:B,2,0)*0.9,VLOOKUP(G1539,'Precio unitario'!A:B,2,0)),"No existe")</f>
        <v>450</v>
      </c>
      <c r="J1539" t="s">
        <v>6484</v>
      </c>
    </row>
    <row r="1540" spans="1:10" x14ac:dyDescent="0.35">
      <c r="A1540" s="2">
        <v>43608</v>
      </c>
      <c r="B1540" s="4">
        <v>2019</v>
      </c>
      <c r="C1540" s="2" t="s">
        <v>34</v>
      </c>
      <c r="D1540" t="s">
        <v>7221</v>
      </c>
      <c r="E1540" s="3" t="s">
        <v>6490</v>
      </c>
      <c r="F1540" s="3" t="str">
        <f t="shared" si="24"/>
        <v>América Latina</v>
      </c>
      <c r="G1540" t="s">
        <v>6479</v>
      </c>
      <c r="H1540" s="8">
        <f>IFERROR(VLOOKUP(G1540,'Precio unitario'!A:B,2,0),0)</f>
        <v>150</v>
      </c>
      <c r="I1540" s="8">
        <f>IFERROR(IF(G1540="Producto D",VLOOKUP(G1540,'Precio unitario'!A:B,2,0)*0.9,VLOOKUP(G1540,'Precio unitario'!A:B,2,0)),"No existe")</f>
        <v>150</v>
      </c>
      <c r="J1540" t="s">
        <v>6484</v>
      </c>
    </row>
    <row r="1541" spans="1:10" x14ac:dyDescent="0.35">
      <c r="A1541" s="2">
        <v>43609</v>
      </c>
      <c r="B1541" s="4">
        <v>2019</v>
      </c>
      <c r="C1541" s="2" t="s">
        <v>34</v>
      </c>
      <c r="D1541" t="s">
        <v>7222</v>
      </c>
      <c r="E1541" s="3" t="s">
        <v>6491</v>
      </c>
      <c r="F1541" s="3" t="str">
        <f t="shared" si="24"/>
        <v>América Latina</v>
      </c>
      <c r="G1541" t="s">
        <v>6481</v>
      </c>
      <c r="H1541" s="8">
        <f>IFERROR(VLOOKUP(G1541,'Precio unitario'!A:B,2,0),0)</f>
        <v>450</v>
      </c>
      <c r="I1541" s="8">
        <f>IFERROR(IF(G1541="Producto D",VLOOKUP(G1541,'Precio unitario'!A:B,2,0)*0.9,VLOOKUP(G1541,'Precio unitario'!A:B,2,0)),"No existe")</f>
        <v>450</v>
      </c>
      <c r="J1541" t="s">
        <v>6484</v>
      </c>
    </row>
    <row r="1542" spans="1:10" x14ac:dyDescent="0.35">
      <c r="A1542" s="2">
        <v>43609</v>
      </c>
      <c r="B1542" s="4">
        <v>2019</v>
      </c>
      <c r="C1542" s="2" t="s">
        <v>34</v>
      </c>
      <c r="D1542" t="s">
        <v>7223</v>
      </c>
      <c r="E1542" s="3" t="s">
        <v>6493</v>
      </c>
      <c r="F1542" s="3" t="str">
        <f t="shared" si="24"/>
        <v>América Latina</v>
      </c>
      <c r="G1542" t="s">
        <v>6480</v>
      </c>
      <c r="H1542" s="8">
        <f>IFERROR(VLOOKUP(G1542,'Precio unitario'!A:B,2,0),0)</f>
        <v>550</v>
      </c>
      <c r="I1542" s="8">
        <f>IFERROR(IF(G1542="Producto D",VLOOKUP(G1542,'Precio unitario'!A:B,2,0)*0.9,VLOOKUP(G1542,'Precio unitario'!A:B,2,0)),"No existe")</f>
        <v>495</v>
      </c>
      <c r="J1542" t="s">
        <v>6482</v>
      </c>
    </row>
    <row r="1543" spans="1:10" x14ac:dyDescent="0.35">
      <c r="A1543" s="2">
        <v>43609</v>
      </c>
      <c r="B1543" s="4">
        <v>2019</v>
      </c>
      <c r="C1543" s="2" t="s">
        <v>34</v>
      </c>
      <c r="D1543" t="s">
        <v>6417</v>
      </c>
      <c r="E1543" s="3" t="s">
        <v>6491</v>
      </c>
      <c r="F1543" s="3" t="str">
        <f t="shared" si="24"/>
        <v>América Latina</v>
      </c>
      <c r="G1543" t="s">
        <v>6479</v>
      </c>
      <c r="H1543" s="8">
        <f>IFERROR(VLOOKUP(G1543,'Precio unitario'!A:B,2,0),0)</f>
        <v>150</v>
      </c>
      <c r="I1543" s="8">
        <f>IFERROR(IF(G1543="Producto D",VLOOKUP(G1543,'Precio unitario'!A:B,2,0)*0.9,VLOOKUP(G1543,'Precio unitario'!A:B,2,0)),"No existe")</f>
        <v>150</v>
      </c>
      <c r="J1543" t="s">
        <v>6482</v>
      </c>
    </row>
    <row r="1544" spans="1:10" x14ac:dyDescent="0.35">
      <c r="A1544" s="2">
        <v>43609</v>
      </c>
      <c r="B1544" s="4">
        <v>2019</v>
      </c>
      <c r="C1544" s="2" t="s">
        <v>34</v>
      </c>
      <c r="D1544" t="s">
        <v>6450</v>
      </c>
      <c r="E1544" s="3" t="s">
        <v>6490</v>
      </c>
      <c r="F1544" s="3" t="str">
        <f t="shared" si="24"/>
        <v>América Latina</v>
      </c>
      <c r="G1544" t="s">
        <v>6481</v>
      </c>
      <c r="H1544" s="8">
        <f>IFERROR(VLOOKUP(G1544,'Precio unitario'!A:B,2,0),0)</f>
        <v>450</v>
      </c>
      <c r="I1544" s="8">
        <f>IFERROR(IF(G1544="Producto D",VLOOKUP(G1544,'Precio unitario'!A:B,2,0)*0.9,VLOOKUP(G1544,'Precio unitario'!A:B,2,0)),"No existe")</f>
        <v>450</v>
      </c>
      <c r="J1544" t="s">
        <v>6484</v>
      </c>
    </row>
    <row r="1545" spans="1:10" x14ac:dyDescent="0.35">
      <c r="A1545" s="2">
        <v>43609</v>
      </c>
      <c r="B1545" s="4">
        <v>2019</v>
      </c>
      <c r="C1545" s="2" t="s">
        <v>34</v>
      </c>
      <c r="D1545" t="s">
        <v>60</v>
      </c>
      <c r="E1545" s="3" t="s">
        <v>6492</v>
      </c>
      <c r="F1545" s="3" t="str">
        <f t="shared" si="24"/>
        <v>Europa</v>
      </c>
      <c r="G1545" t="s">
        <v>6479</v>
      </c>
      <c r="H1545" s="8">
        <f>IFERROR(VLOOKUP(G1545,'Precio unitario'!A:B,2,0),0)</f>
        <v>150</v>
      </c>
      <c r="I1545" s="8">
        <f>IFERROR(IF(G1545="Producto D",VLOOKUP(G1545,'Precio unitario'!A:B,2,0)*0.9,VLOOKUP(G1545,'Precio unitario'!A:B,2,0)),"No existe")</f>
        <v>150</v>
      </c>
      <c r="J1545" t="s">
        <v>6482</v>
      </c>
    </row>
    <row r="1546" spans="1:10" x14ac:dyDescent="0.35">
      <c r="A1546" s="2">
        <v>43609</v>
      </c>
      <c r="B1546" s="4">
        <v>2019</v>
      </c>
      <c r="C1546" s="2" t="s">
        <v>34</v>
      </c>
      <c r="D1546" t="s">
        <v>7224</v>
      </c>
      <c r="E1546" s="3" t="s">
        <v>6493</v>
      </c>
      <c r="F1546" s="3" t="str">
        <f t="shared" si="24"/>
        <v>América Latina</v>
      </c>
      <c r="G1546" t="s">
        <v>6478</v>
      </c>
      <c r="H1546" s="8">
        <f>IFERROR(VLOOKUP(G1546,'Precio unitario'!A:B,2,0),0)</f>
        <v>300</v>
      </c>
      <c r="I1546" s="8">
        <f>IFERROR(IF(G1546="Producto D",VLOOKUP(G1546,'Precio unitario'!A:B,2,0)*0.9,VLOOKUP(G1546,'Precio unitario'!A:B,2,0)),"No existe")</f>
        <v>300</v>
      </c>
      <c r="J1546" t="s">
        <v>6483</v>
      </c>
    </row>
    <row r="1547" spans="1:10" x14ac:dyDescent="0.35">
      <c r="A1547" s="2">
        <v>43609</v>
      </c>
      <c r="B1547" s="4">
        <v>2019</v>
      </c>
      <c r="C1547" s="2" t="s">
        <v>34</v>
      </c>
      <c r="D1547" t="s">
        <v>92</v>
      </c>
      <c r="E1547" s="3" t="s">
        <v>6494</v>
      </c>
      <c r="F1547" s="3" t="str">
        <f t="shared" si="24"/>
        <v>América Latina</v>
      </c>
      <c r="G1547" t="s">
        <v>6481</v>
      </c>
      <c r="H1547" s="8">
        <f>IFERROR(VLOOKUP(G1547,'Precio unitario'!A:B,2,0),0)</f>
        <v>450</v>
      </c>
      <c r="I1547" s="8">
        <f>IFERROR(IF(G1547="Producto D",VLOOKUP(G1547,'Precio unitario'!A:B,2,0)*0.9,VLOOKUP(G1547,'Precio unitario'!A:B,2,0)),"No existe")</f>
        <v>450</v>
      </c>
      <c r="J1547" t="s">
        <v>6483</v>
      </c>
    </row>
    <row r="1548" spans="1:10" x14ac:dyDescent="0.35">
      <c r="A1548" s="2">
        <v>43609</v>
      </c>
      <c r="B1548" s="4">
        <v>2019</v>
      </c>
      <c r="C1548" s="2" t="s">
        <v>34</v>
      </c>
      <c r="D1548" t="s">
        <v>7225</v>
      </c>
      <c r="E1548" s="3" t="s">
        <v>6492</v>
      </c>
      <c r="F1548" s="3" t="str">
        <f t="shared" si="24"/>
        <v>Europa</v>
      </c>
      <c r="G1548" t="s">
        <v>6479</v>
      </c>
      <c r="H1548" s="8">
        <f>IFERROR(VLOOKUP(G1548,'Precio unitario'!A:B,2,0),0)</f>
        <v>150</v>
      </c>
      <c r="I1548" s="8">
        <f>IFERROR(IF(G1548="Producto D",VLOOKUP(G1548,'Precio unitario'!A:B,2,0)*0.9,VLOOKUP(G1548,'Precio unitario'!A:B,2,0)),"No existe")</f>
        <v>150</v>
      </c>
      <c r="J1548" t="s">
        <v>6484</v>
      </c>
    </row>
    <row r="1549" spans="1:10" x14ac:dyDescent="0.35">
      <c r="A1549" s="2">
        <v>43609</v>
      </c>
      <c r="B1549" s="4">
        <v>2019</v>
      </c>
      <c r="C1549" s="2" t="s">
        <v>34</v>
      </c>
      <c r="D1549" t="s">
        <v>7226</v>
      </c>
      <c r="E1549" s="3" t="s">
        <v>6492</v>
      </c>
      <c r="F1549" s="3" t="str">
        <f t="shared" si="24"/>
        <v>Europa</v>
      </c>
      <c r="G1549" t="s">
        <v>6479</v>
      </c>
      <c r="H1549" s="8">
        <f>IFERROR(VLOOKUP(G1549,'Precio unitario'!A:B,2,0),0)</f>
        <v>150</v>
      </c>
      <c r="I1549" s="8">
        <f>IFERROR(IF(G1549="Producto D",VLOOKUP(G1549,'Precio unitario'!A:B,2,0)*0.9,VLOOKUP(G1549,'Precio unitario'!A:B,2,0)),"No existe")</f>
        <v>150</v>
      </c>
      <c r="J1549" t="s">
        <v>6483</v>
      </c>
    </row>
    <row r="1550" spans="1:10" x14ac:dyDescent="0.35">
      <c r="A1550" s="2">
        <v>43609</v>
      </c>
      <c r="B1550" s="4">
        <v>2019</v>
      </c>
      <c r="C1550" s="2" t="s">
        <v>34</v>
      </c>
      <c r="D1550" t="s">
        <v>7227</v>
      </c>
      <c r="E1550" s="3" t="s">
        <v>6491</v>
      </c>
      <c r="F1550" s="3" t="str">
        <f t="shared" si="24"/>
        <v>América Latina</v>
      </c>
      <c r="G1550" t="s">
        <v>6481</v>
      </c>
      <c r="H1550" s="8">
        <f>IFERROR(VLOOKUP(G1550,'Precio unitario'!A:B,2,0),0)</f>
        <v>450</v>
      </c>
      <c r="I1550" s="8">
        <f>IFERROR(IF(G1550="Producto D",VLOOKUP(G1550,'Precio unitario'!A:B,2,0)*0.9,VLOOKUP(G1550,'Precio unitario'!A:B,2,0)),"No existe")</f>
        <v>450</v>
      </c>
      <c r="J1550" t="s">
        <v>6484</v>
      </c>
    </row>
    <row r="1551" spans="1:10" x14ac:dyDescent="0.35">
      <c r="A1551" s="2">
        <v>43609</v>
      </c>
      <c r="B1551" s="4">
        <v>2019</v>
      </c>
      <c r="C1551" s="2" t="s">
        <v>34</v>
      </c>
      <c r="D1551" t="s">
        <v>130</v>
      </c>
      <c r="E1551" s="3" t="s">
        <v>6493</v>
      </c>
      <c r="F1551" s="3" t="str">
        <f t="shared" si="24"/>
        <v>América Latina</v>
      </c>
      <c r="G1551" t="s">
        <v>6480</v>
      </c>
      <c r="H1551" s="8">
        <f>IFERROR(VLOOKUP(G1551,'Precio unitario'!A:B,2,0),0)</f>
        <v>550</v>
      </c>
      <c r="I1551" s="8">
        <f>IFERROR(IF(G1551="Producto D",VLOOKUP(G1551,'Precio unitario'!A:B,2,0)*0.9,VLOOKUP(G1551,'Precio unitario'!A:B,2,0)),"No existe")</f>
        <v>495</v>
      </c>
      <c r="J1551" t="s">
        <v>6482</v>
      </c>
    </row>
    <row r="1552" spans="1:10" x14ac:dyDescent="0.35">
      <c r="A1552" s="2">
        <v>43610</v>
      </c>
      <c r="B1552" s="4">
        <v>2019</v>
      </c>
      <c r="C1552" s="2" t="s">
        <v>34</v>
      </c>
      <c r="D1552" t="s">
        <v>193</v>
      </c>
      <c r="E1552" s="3" t="s">
        <v>6494</v>
      </c>
      <c r="F1552" s="3" t="str">
        <f t="shared" si="24"/>
        <v>América Latina</v>
      </c>
      <c r="G1552" t="s">
        <v>6481</v>
      </c>
      <c r="H1552" s="8">
        <f>IFERROR(VLOOKUP(G1552,'Precio unitario'!A:B,2,0),0)</f>
        <v>450</v>
      </c>
      <c r="I1552" s="8">
        <f>IFERROR(IF(G1552="Producto D",VLOOKUP(G1552,'Precio unitario'!A:B,2,0)*0.9,VLOOKUP(G1552,'Precio unitario'!A:B,2,0)),"No existe")</f>
        <v>450</v>
      </c>
      <c r="J1552" t="s">
        <v>6484</v>
      </c>
    </row>
    <row r="1553" spans="1:10" x14ac:dyDescent="0.35">
      <c r="A1553" s="2">
        <v>43610</v>
      </c>
      <c r="B1553" s="4">
        <v>2019</v>
      </c>
      <c r="C1553" s="2" t="s">
        <v>34</v>
      </c>
      <c r="D1553" t="s">
        <v>7228</v>
      </c>
      <c r="E1553" s="3" t="s">
        <v>6491</v>
      </c>
      <c r="F1553" s="3" t="str">
        <f t="shared" si="24"/>
        <v>América Latina</v>
      </c>
      <c r="G1553" t="s">
        <v>6478</v>
      </c>
      <c r="H1553" s="8">
        <f>IFERROR(VLOOKUP(G1553,'Precio unitario'!A:B,2,0),0)</f>
        <v>300</v>
      </c>
      <c r="I1553" s="8">
        <f>IFERROR(IF(G1553="Producto D",VLOOKUP(G1553,'Precio unitario'!A:B,2,0)*0.9,VLOOKUP(G1553,'Precio unitario'!A:B,2,0)),"No existe")</f>
        <v>300</v>
      </c>
      <c r="J1553" t="s">
        <v>6482</v>
      </c>
    </row>
    <row r="1554" spans="1:10" x14ac:dyDescent="0.35">
      <c r="A1554" s="2">
        <v>43610</v>
      </c>
      <c r="B1554" s="4">
        <v>2019</v>
      </c>
      <c r="C1554" s="2" t="s">
        <v>34</v>
      </c>
      <c r="D1554" t="s">
        <v>258</v>
      </c>
      <c r="E1554" s="3" t="s">
        <v>6493</v>
      </c>
      <c r="F1554" s="3" t="str">
        <f t="shared" si="24"/>
        <v>América Latina</v>
      </c>
      <c r="G1554" t="s">
        <v>6479</v>
      </c>
      <c r="H1554" s="8">
        <f>IFERROR(VLOOKUP(G1554,'Precio unitario'!A:B,2,0),0)</f>
        <v>150</v>
      </c>
      <c r="I1554" s="8">
        <f>IFERROR(IF(G1554="Producto D",VLOOKUP(G1554,'Precio unitario'!A:B,2,0)*0.9,VLOOKUP(G1554,'Precio unitario'!A:B,2,0)),"No existe")</f>
        <v>150</v>
      </c>
      <c r="J1554" t="s">
        <v>6484</v>
      </c>
    </row>
    <row r="1555" spans="1:10" x14ac:dyDescent="0.35">
      <c r="A1555" s="2">
        <v>43610</v>
      </c>
      <c r="B1555" s="4">
        <v>2019</v>
      </c>
      <c r="C1555" s="2" t="s">
        <v>34</v>
      </c>
      <c r="D1555" t="s">
        <v>359</v>
      </c>
      <c r="E1555" s="3" t="s">
        <v>6490</v>
      </c>
      <c r="F1555" s="3" t="str">
        <f t="shared" si="24"/>
        <v>América Latina</v>
      </c>
      <c r="G1555" t="s">
        <v>6480</v>
      </c>
      <c r="H1555" s="8">
        <f>IFERROR(VLOOKUP(G1555,'Precio unitario'!A:B,2,0),0)</f>
        <v>550</v>
      </c>
      <c r="I1555" s="8">
        <f>IFERROR(IF(G1555="Producto D",VLOOKUP(G1555,'Precio unitario'!A:B,2,0)*0.9,VLOOKUP(G1555,'Precio unitario'!A:B,2,0)),"No existe")</f>
        <v>495</v>
      </c>
      <c r="J1555" t="s">
        <v>6482</v>
      </c>
    </row>
    <row r="1556" spans="1:10" x14ac:dyDescent="0.35">
      <c r="A1556" s="2">
        <v>43610</v>
      </c>
      <c r="B1556" s="4">
        <v>2019</v>
      </c>
      <c r="C1556" s="2" t="s">
        <v>34</v>
      </c>
      <c r="D1556" t="s">
        <v>385</v>
      </c>
      <c r="E1556" s="3" t="s">
        <v>6492</v>
      </c>
      <c r="F1556" s="3" t="str">
        <f t="shared" si="24"/>
        <v>Europa</v>
      </c>
      <c r="G1556" t="s">
        <v>6478</v>
      </c>
      <c r="H1556" s="8">
        <f>IFERROR(VLOOKUP(G1556,'Precio unitario'!A:B,2,0),0)</f>
        <v>300</v>
      </c>
      <c r="I1556" s="8">
        <f>IFERROR(IF(G1556="Producto D",VLOOKUP(G1556,'Precio unitario'!A:B,2,0)*0.9,VLOOKUP(G1556,'Precio unitario'!A:B,2,0)),"No existe")</f>
        <v>300</v>
      </c>
      <c r="J1556" t="s">
        <v>6483</v>
      </c>
    </row>
    <row r="1557" spans="1:10" x14ac:dyDescent="0.35">
      <c r="A1557" s="2">
        <v>43610</v>
      </c>
      <c r="B1557" s="4">
        <v>2019</v>
      </c>
      <c r="C1557" s="2" t="s">
        <v>34</v>
      </c>
      <c r="D1557" t="s">
        <v>414</v>
      </c>
      <c r="E1557" s="3" t="s">
        <v>6491</v>
      </c>
      <c r="F1557" s="3" t="str">
        <f t="shared" si="24"/>
        <v>América Latina</v>
      </c>
      <c r="G1557" t="s">
        <v>6480</v>
      </c>
      <c r="H1557" s="8">
        <f>IFERROR(VLOOKUP(G1557,'Precio unitario'!A:B,2,0),0)</f>
        <v>550</v>
      </c>
      <c r="I1557" s="8">
        <f>IFERROR(IF(G1557="Producto D",VLOOKUP(G1557,'Precio unitario'!A:B,2,0)*0.9,VLOOKUP(G1557,'Precio unitario'!A:B,2,0)),"No existe")</f>
        <v>495</v>
      </c>
      <c r="J1557" t="s">
        <v>6482</v>
      </c>
    </row>
    <row r="1558" spans="1:10" x14ac:dyDescent="0.35">
      <c r="A1558" s="2">
        <v>43611</v>
      </c>
      <c r="B1558" s="4">
        <v>2019</v>
      </c>
      <c r="C1558" s="2" t="s">
        <v>34</v>
      </c>
      <c r="D1558" t="s">
        <v>7229</v>
      </c>
      <c r="E1558" s="3" t="s">
        <v>6490</v>
      </c>
      <c r="F1558" s="3" t="str">
        <f t="shared" si="24"/>
        <v>América Latina</v>
      </c>
      <c r="G1558" t="s">
        <v>6479</v>
      </c>
      <c r="H1558" s="8">
        <f>IFERROR(VLOOKUP(G1558,'Precio unitario'!A:B,2,0),0)</f>
        <v>150</v>
      </c>
      <c r="I1558" s="8">
        <f>IFERROR(IF(G1558="Producto D",VLOOKUP(G1558,'Precio unitario'!A:B,2,0)*0.9,VLOOKUP(G1558,'Precio unitario'!A:B,2,0)),"No existe")</f>
        <v>150</v>
      </c>
      <c r="J1558" t="s">
        <v>6482</v>
      </c>
    </row>
    <row r="1559" spans="1:10" x14ac:dyDescent="0.35">
      <c r="A1559" s="2">
        <v>43611</v>
      </c>
      <c r="B1559" s="4">
        <v>2019</v>
      </c>
      <c r="C1559" s="2" t="s">
        <v>34</v>
      </c>
      <c r="D1559" t="s">
        <v>503</v>
      </c>
      <c r="E1559" s="3" t="s">
        <v>6493</v>
      </c>
      <c r="F1559" s="3" t="str">
        <f t="shared" si="24"/>
        <v>América Latina</v>
      </c>
      <c r="G1559" t="s">
        <v>6479</v>
      </c>
      <c r="H1559" s="8">
        <f>IFERROR(VLOOKUP(G1559,'Precio unitario'!A:B,2,0),0)</f>
        <v>150</v>
      </c>
      <c r="I1559" s="8">
        <f>IFERROR(IF(G1559="Producto D",VLOOKUP(G1559,'Precio unitario'!A:B,2,0)*0.9,VLOOKUP(G1559,'Precio unitario'!A:B,2,0)),"No existe")</f>
        <v>150</v>
      </c>
      <c r="J1559" t="s">
        <v>6482</v>
      </c>
    </row>
    <row r="1560" spans="1:10" x14ac:dyDescent="0.35">
      <c r="A1560" s="2">
        <v>43611</v>
      </c>
      <c r="B1560" s="4">
        <v>2019</v>
      </c>
      <c r="C1560" s="2" t="s">
        <v>34</v>
      </c>
      <c r="D1560" t="s">
        <v>517</v>
      </c>
      <c r="E1560" s="3" t="s">
        <v>6491</v>
      </c>
      <c r="F1560" s="3" t="str">
        <f t="shared" si="24"/>
        <v>América Latina</v>
      </c>
      <c r="G1560" t="s">
        <v>6479</v>
      </c>
      <c r="H1560" s="8">
        <f>IFERROR(VLOOKUP(G1560,'Precio unitario'!A:B,2,0),0)</f>
        <v>150</v>
      </c>
      <c r="I1560" s="8">
        <f>IFERROR(IF(G1560="Producto D",VLOOKUP(G1560,'Precio unitario'!A:B,2,0)*0.9,VLOOKUP(G1560,'Precio unitario'!A:B,2,0)),"No existe")</f>
        <v>150</v>
      </c>
      <c r="J1560" t="s">
        <v>6484</v>
      </c>
    </row>
    <row r="1561" spans="1:10" x14ac:dyDescent="0.35">
      <c r="A1561" s="2">
        <v>43611</v>
      </c>
      <c r="B1561" s="4">
        <v>2019</v>
      </c>
      <c r="C1561" s="2" t="s">
        <v>34</v>
      </c>
      <c r="D1561" t="s">
        <v>628</v>
      </c>
      <c r="E1561" s="3" t="s">
        <v>6492</v>
      </c>
      <c r="F1561" s="3" t="str">
        <f t="shared" si="24"/>
        <v>Europa</v>
      </c>
      <c r="G1561" t="s">
        <v>6478</v>
      </c>
      <c r="H1561" s="8">
        <f>IFERROR(VLOOKUP(G1561,'Precio unitario'!A:B,2,0),0)</f>
        <v>300</v>
      </c>
      <c r="I1561" s="8">
        <f>IFERROR(IF(G1561="Producto D",VLOOKUP(G1561,'Precio unitario'!A:B,2,0)*0.9,VLOOKUP(G1561,'Precio unitario'!A:B,2,0)),"No existe")</f>
        <v>300</v>
      </c>
      <c r="J1561" t="s">
        <v>6484</v>
      </c>
    </row>
    <row r="1562" spans="1:10" x14ac:dyDescent="0.35">
      <c r="A1562" s="2">
        <v>43611</v>
      </c>
      <c r="B1562" s="4">
        <v>2019</v>
      </c>
      <c r="C1562" s="2" t="s">
        <v>34</v>
      </c>
      <c r="D1562" t="s">
        <v>7230</v>
      </c>
      <c r="E1562" s="3" t="s">
        <v>6490</v>
      </c>
      <c r="F1562" s="3" t="str">
        <f t="shared" si="24"/>
        <v>América Latina</v>
      </c>
      <c r="G1562" t="s">
        <v>6481</v>
      </c>
      <c r="H1562" s="8">
        <f>IFERROR(VLOOKUP(G1562,'Precio unitario'!A:B,2,0),0)</f>
        <v>450</v>
      </c>
      <c r="I1562" s="8">
        <f>IFERROR(IF(G1562="Producto D",VLOOKUP(G1562,'Precio unitario'!A:B,2,0)*0.9,VLOOKUP(G1562,'Precio unitario'!A:B,2,0)),"No existe")</f>
        <v>450</v>
      </c>
      <c r="J1562" t="s">
        <v>6484</v>
      </c>
    </row>
    <row r="1563" spans="1:10" x14ac:dyDescent="0.35">
      <c r="A1563" s="2">
        <v>43611</v>
      </c>
      <c r="B1563" s="4">
        <v>2019</v>
      </c>
      <c r="C1563" s="2" t="s">
        <v>34</v>
      </c>
      <c r="D1563" t="s">
        <v>674</v>
      </c>
      <c r="E1563" s="3" t="s">
        <v>6491</v>
      </c>
      <c r="F1563" s="3" t="str">
        <f t="shared" si="24"/>
        <v>América Latina</v>
      </c>
      <c r="G1563" t="s">
        <v>6478</v>
      </c>
      <c r="H1563" s="8">
        <f>IFERROR(VLOOKUP(G1563,'Precio unitario'!A:B,2,0),0)</f>
        <v>300</v>
      </c>
      <c r="I1563" s="8">
        <f>IFERROR(IF(G1563="Producto D",VLOOKUP(G1563,'Precio unitario'!A:B,2,0)*0.9,VLOOKUP(G1563,'Precio unitario'!A:B,2,0)),"No existe")</f>
        <v>300</v>
      </c>
      <c r="J1563" t="s">
        <v>6484</v>
      </c>
    </row>
    <row r="1564" spans="1:10" x14ac:dyDescent="0.35">
      <c r="A1564" s="2">
        <v>43611</v>
      </c>
      <c r="B1564" s="4">
        <v>2019</v>
      </c>
      <c r="C1564" s="2" t="s">
        <v>34</v>
      </c>
      <c r="D1564" t="s">
        <v>7231</v>
      </c>
      <c r="E1564" s="3" t="s">
        <v>6493</v>
      </c>
      <c r="F1564" s="3" t="str">
        <f t="shared" si="24"/>
        <v>América Latina</v>
      </c>
      <c r="G1564" t="s">
        <v>6478</v>
      </c>
      <c r="H1564" s="8">
        <f>IFERROR(VLOOKUP(G1564,'Precio unitario'!A:B,2,0),0)</f>
        <v>300</v>
      </c>
      <c r="I1564" s="8">
        <f>IFERROR(IF(G1564="Producto D",VLOOKUP(G1564,'Precio unitario'!A:B,2,0)*0.9,VLOOKUP(G1564,'Precio unitario'!A:B,2,0)),"No existe")</f>
        <v>300</v>
      </c>
      <c r="J1564" t="s">
        <v>6484</v>
      </c>
    </row>
    <row r="1565" spans="1:10" x14ac:dyDescent="0.35">
      <c r="A1565" s="2">
        <v>43611</v>
      </c>
      <c r="B1565" s="4">
        <v>2019</v>
      </c>
      <c r="C1565" s="2" t="s">
        <v>34</v>
      </c>
      <c r="D1565" t="s">
        <v>742</v>
      </c>
      <c r="E1565" s="3" t="s">
        <v>6491</v>
      </c>
      <c r="F1565" s="3" t="str">
        <f t="shared" si="24"/>
        <v>América Latina</v>
      </c>
      <c r="G1565" t="s">
        <v>6479</v>
      </c>
      <c r="H1565" s="8">
        <f>IFERROR(VLOOKUP(G1565,'Precio unitario'!A:B,2,0),0)</f>
        <v>150</v>
      </c>
      <c r="I1565" s="8">
        <f>IFERROR(IF(G1565="Producto D",VLOOKUP(G1565,'Precio unitario'!A:B,2,0)*0.9,VLOOKUP(G1565,'Precio unitario'!A:B,2,0)),"No existe")</f>
        <v>150</v>
      </c>
      <c r="J1565" t="s">
        <v>6482</v>
      </c>
    </row>
    <row r="1566" spans="1:10" x14ac:dyDescent="0.35">
      <c r="A1566" s="2">
        <v>43611</v>
      </c>
      <c r="B1566" s="4">
        <v>2019</v>
      </c>
      <c r="C1566" s="2" t="s">
        <v>34</v>
      </c>
      <c r="D1566" t="s">
        <v>744</v>
      </c>
      <c r="E1566" s="3" t="s">
        <v>6490</v>
      </c>
      <c r="F1566" s="3" t="str">
        <f t="shared" si="24"/>
        <v>América Latina</v>
      </c>
      <c r="G1566" t="s">
        <v>6478</v>
      </c>
      <c r="H1566" s="8">
        <f>IFERROR(VLOOKUP(G1566,'Precio unitario'!A:B,2,0),0)</f>
        <v>300</v>
      </c>
      <c r="I1566" s="8">
        <f>IFERROR(IF(G1566="Producto D",VLOOKUP(G1566,'Precio unitario'!A:B,2,0)*0.9,VLOOKUP(G1566,'Precio unitario'!A:B,2,0)),"No existe")</f>
        <v>300</v>
      </c>
      <c r="J1566" t="s">
        <v>6484</v>
      </c>
    </row>
    <row r="1567" spans="1:10" x14ac:dyDescent="0.35">
      <c r="A1567" s="2">
        <v>43612</v>
      </c>
      <c r="B1567" s="4">
        <v>2019</v>
      </c>
      <c r="C1567" s="2" t="s">
        <v>34</v>
      </c>
      <c r="D1567" t="s">
        <v>779</v>
      </c>
      <c r="E1567" s="3" t="s">
        <v>6492</v>
      </c>
      <c r="F1567" s="3" t="str">
        <f t="shared" si="24"/>
        <v>Europa</v>
      </c>
      <c r="G1567" t="s">
        <v>6479</v>
      </c>
      <c r="H1567" s="8">
        <f>IFERROR(VLOOKUP(G1567,'Precio unitario'!A:B,2,0),0)</f>
        <v>150</v>
      </c>
      <c r="I1567" s="8">
        <f>IFERROR(IF(G1567="Producto D",VLOOKUP(G1567,'Precio unitario'!A:B,2,0)*0.9,VLOOKUP(G1567,'Precio unitario'!A:B,2,0)),"No existe")</f>
        <v>150</v>
      </c>
      <c r="J1567" t="s">
        <v>6484</v>
      </c>
    </row>
    <row r="1568" spans="1:10" x14ac:dyDescent="0.35">
      <c r="A1568" s="2">
        <v>43612</v>
      </c>
      <c r="B1568" s="4">
        <v>2019</v>
      </c>
      <c r="C1568" s="2" t="s">
        <v>34</v>
      </c>
      <c r="D1568" t="s">
        <v>7232</v>
      </c>
      <c r="E1568" s="3" t="s">
        <v>6493</v>
      </c>
      <c r="F1568" s="3" t="str">
        <f t="shared" si="24"/>
        <v>América Latina</v>
      </c>
      <c r="G1568" t="s">
        <v>6481</v>
      </c>
      <c r="H1568" s="8">
        <f>IFERROR(VLOOKUP(G1568,'Precio unitario'!A:B,2,0),0)</f>
        <v>450</v>
      </c>
      <c r="I1568" s="8">
        <f>IFERROR(IF(G1568="Producto D",VLOOKUP(G1568,'Precio unitario'!A:B,2,0)*0.9,VLOOKUP(G1568,'Precio unitario'!A:B,2,0)),"No existe")</f>
        <v>450</v>
      </c>
      <c r="J1568" t="s">
        <v>6484</v>
      </c>
    </row>
    <row r="1569" spans="1:10" x14ac:dyDescent="0.35">
      <c r="A1569" s="2">
        <v>43612</v>
      </c>
      <c r="B1569" s="4">
        <v>2019</v>
      </c>
      <c r="C1569" s="2" t="s">
        <v>34</v>
      </c>
      <c r="D1569" t="s">
        <v>848</v>
      </c>
      <c r="E1569" s="3" t="s">
        <v>6494</v>
      </c>
      <c r="F1569" s="3" t="str">
        <f t="shared" si="24"/>
        <v>América Latina</v>
      </c>
      <c r="G1569" t="s">
        <v>6478</v>
      </c>
      <c r="H1569" s="8">
        <f>IFERROR(VLOOKUP(G1569,'Precio unitario'!A:B,2,0),0)</f>
        <v>300</v>
      </c>
      <c r="I1569" s="8">
        <f>IFERROR(IF(G1569="Producto D",VLOOKUP(G1569,'Precio unitario'!A:B,2,0)*0.9,VLOOKUP(G1569,'Precio unitario'!A:B,2,0)),"No existe")</f>
        <v>300</v>
      </c>
      <c r="J1569" t="s">
        <v>6484</v>
      </c>
    </row>
    <row r="1570" spans="1:10" x14ac:dyDescent="0.35">
      <c r="A1570" s="2">
        <v>43612</v>
      </c>
      <c r="B1570" s="4">
        <v>2019</v>
      </c>
      <c r="C1570" s="2" t="s">
        <v>34</v>
      </c>
      <c r="D1570" t="s">
        <v>856</v>
      </c>
      <c r="E1570" s="3" t="s">
        <v>6492</v>
      </c>
      <c r="F1570" s="3" t="str">
        <f t="shared" si="24"/>
        <v>Europa</v>
      </c>
      <c r="G1570" t="s">
        <v>6481</v>
      </c>
      <c r="H1570" s="8">
        <f>IFERROR(VLOOKUP(G1570,'Precio unitario'!A:B,2,0),0)</f>
        <v>450</v>
      </c>
      <c r="I1570" s="8">
        <f>IFERROR(IF(G1570="Producto D",VLOOKUP(G1570,'Precio unitario'!A:B,2,0)*0.9,VLOOKUP(G1570,'Precio unitario'!A:B,2,0)),"No existe")</f>
        <v>450</v>
      </c>
      <c r="J1570" t="s">
        <v>6483</v>
      </c>
    </row>
    <row r="1571" spans="1:10" x14ac:dyDescent="0.35">
      <c r="A1571" s="2">
        <v>43612</v>
      </c>
      <c r="B1571" s="4">
        <v>2019</v>
      </c>
      <c r="C1571" s="2" t="s">
        <v>34</v>
      </c>
      <c r="D1571" t="s">
        <v>7233</v>
      </c>
      <c r="E1571" s="3" t="s">
        <v>6492</v>
      </c>
      <c r="F1571" s="3" t="str">
        <f t="shared" si="24"/>
        <v>Europa</v>
      </c>
      <c r="G1571" t="s">
        <v>6481</v>
      </c>
      <c r="H1571" s="8">
        <f>IFERROR(VLOOKUP(G1571,'Precio unitario'!A:B,2,0),0)</f>
        <v>450</v>
      </c>
      <c r="I1571" s="8">
        <f>IFERROR(IF(G1571="Producto D",VLOOKUP(G1571,'Precio unitario'!A:B,2,0)*0.9,VLOOKUP(G1571,'Precio unitario'!A:B,2,0)),"No existe")</f>
        <v>450</v>
      </c>
      <c r="J1571" t="s">
        <v>6484</v>
      </c>
    </row>
    <row r="1572" spans="1:10" x14ac:dyDescent="0.35">
      <c r="A1572" s="2">
        <v>43612</v>
      </c>
      <c r="B1572" s="4">
        <v>2019</v>
      </c>
      <c r="C1572" s="2" t="s">
        <v>34</v>
      </c>
      <c r="D1572" t="s">
        <v>7234</v>
      </c>
      <c r="E1572" s="3" t="s">
        <v>6491</v>
      </c>
      <c r="F1572" s="3" t="str">
        <f t="shared" si="24"/>
        <v>América Latina</v>
      </c>
      <c r="G1572" t="s">
        <v>6478</v>
      </c>
      <c r="H1572" s="8">
        <f>IFERROR(VLOOKUP(G1572,'Precio unitario'!A:B,2,0),0)</f>
        <v>300</v>
      </c>
      <c r="I1572" s="8">
        <f>IFERROR(IF(G1572="Producto D",VLOOKUP(G1572,'Precio unitario'!A:B,2,0)*0.9,VLOOKUP(G1572,'Precio unitario'!A:B,2,0)),"No existe")</f>
        <v>300</v>
      </c>
      <c r="J1572" t="s">
        <v>6484</v>
      </c>
    </row>
    <row r="1573" spans="1:10" x14ac:dyDescent="0.35">
      <c r="A1573" s="2">
        <v>43612</v>
      </c>
      <c r="B1573" s="4">
        <v>2019</v>
      </c>
      <c r="C1573" s="2" t="s">
        <v>34</v>
      </c>
      <c r="D1573" t="s">
        <v>7235</v>
      </c>
      <c r="E1573" s="3" t="s">
        <v>6493</v>
      </c>
      <c r="F1573" s="3" t="str">
        <f t="shared" si="24"/>
        <v>América Latina</v>
      </c>
      <c r="G1573" t="s">
        <v>6479</v>
      </c>
      <c r="H1573" s="8">
        <f>IFERROR(VLOOKUP(G1573,'Precio unitario'!A:B,2,0),0)</f>
        <v>150</v>
      </c>
      <c r="I1573" s="8">
        <f>IFERROR(IF(G1573="Producto D",VLOOKUP(G1573,'Precio unitario'!A:B,2,0)*0.9,VLOOKUP(G1573,'Precio unitario'!A:B,2,0)),"No existe")</f>
        <v>150</v>
      </c>
      <c r="J1573" t="s">
        <v>6482</v>
      </c>
    </row>
    <row r="1574" spans="1:10" x14ac:dyDescent="0.35">
      <c r="A1574" s="2">
        <v>43612</v>
      </c>
      <c r="B1574" s="4">
        <v>2019</v>
      </c>
      <c r="C1574" s="2" t="s">
        <v>34</v>
      </c>
      <c r="D1574" t="s">
        <v>7236</v>
      </c>
      <c r="E1574" s="3" t="s">
        <v>6494</v>
      </c>
      <c r="F1574" s="3" t="str">
        <f t="shared" si="24"/>
        <v>América Latina</v>
      </c>
      <c r="G1574" t="s">
        <v>6479</v>
      </c>
      <c r="H1574" s="8">
        <f>IFERROR(VLOOKUP(G1574,'Precio unitario'!A:B,2,0),0)</f>
        <v>150</v>
      </c>
      <c r="I1574" s="8">
        <f>IFERROR(IF(G1574="Producto D",VLOOKUP(G1574,'Precio unitario'!A:B,2,0)*0.9,VLOOKUP(G1574,'Precio unitario'!A:B,2,0)),"No existe")</f>
        <v>150</v>
      </c>
      <c r="J1574" t="s">
        <v>6484</v>
      </c>
    </row>
    <row r="1575" spans="1:10" x14ac:dyDescent="0.35">
      <c r="A1575" s="2">
        <v>43612</v>
      </c>
      <c r="B1575" s="4">
        <v>2019</v>
      </c>
      <c r="C1575" s="2" t="s">
        <v>34</v>
      </c>
      <c r="D1575" t="s">
        <v>7237</v>
      </c>
      <c r="E1575" s="3" t="s">
        <v>6491</v>
      </c>
      <c r="F1575" s="3" t="str">
        <f t="shared" si="24"/>
        <v>América Latina</v>
      </c>
      <c r="G1575" t="s">
        <v>6480</v>
      </c>
      <c r="H1575" s="8">
        <f>IFERROR(VLOOKUP(G1575,'Precio unitario'!A:B,2,0),0)</f>
        <v>550</v>
      </c>
      <c r="I1575" s="8">
        <f>IFERROR(IF(G1575="Producto D",VLOOKUP(G1575,'Precio unitario'!A:B,2,0)*0.9,VLOOKUP(G1575,'Precio unitario'!A:B,2,0)),"No existe")</f>
        <v>495</v>
      </c>
      <c r="J1575" t="s">
        <v>6482</v>
      </c>
    </row>
    <row r="1576" spans="1:10" x14ac:dyDescent="0.35">
      <c r="A1576" s="2">
        <v>43612</v>
      </c>
      <c r="B1576" s="4">
        <v>2019</v>
      </c>
      <c r="C1576" s="2" t="s">
        <v>34</v>
      </c>
      <c r="D1576" t="s">
        <v>7238</v>
      </c>
      <c r="E1576" s="3" t="s">
        <v>6493</v>
      </c>
      <c r="F1576" s="3" t="str">
        <f t="shared" si="24"/>
        <v>América Latina</v>
      </c>
      <c r="G1576" t="s">
        <v>6480</v>
      </c>
      <c r="H1576" s="8">
        <f>IFERROR(VLOOKUP(G1576,'Precio unitario'!A:B,2,0),0)</f>
        <v>550</v>
      </c>
      <c r="I1576" s="8">
        <f>IFERROR(IF(G1576="Producto D",VLOOKUP(G1576,'Precio unitario'!A:B,2,0)*0.9,VLOOKUP(G1576,'Precio unitario'!A:B,2,0)),"No existe")</f>
        <v>495</v>
      </c>
      <c r="J1576" t="s">
        <v>6482</v>
      </c>
    </row>
    <row r="1577" spans="1:10" x14ac:dyDescent="0.35">
      <c r="A1577" s="2">
        <v>43612</v>
      </c>
      <c r="B1577" s="4">
        <v>2019</v>
      </c>
      <c r="C1577" s="2" t="s">
        <v>34</v>
      </c>
      <c r="D1577" t="s">
        <v>7239</v>
      </c>
      <c r="E1577" s="3" t="s">
        <v>6490</v>
      </c>
      <c r="F1577" s="3" t="str">
        <f t="shared" si="24"/>
        <v>América Latina</v>
      </c>
      <c r="G1577" t="s">
        <v>6478</v>
      </c>
      <c r="H1577" s="8">
        <f>IFERROR(VLOOKUP(G1577,'Precio unitario'!A:B,2,0),0)</f>
        <v>300</v>
      </c>
      <c r="I1577" s="8">
        <f>IFERROR(IF(G1577="Producto D",VLOOKUP(G1577,'Precio unitario'!A:B,2,0)*0.9,VLOOKUP(G1577,'Precio unitario'!A:B,2,0)),"No existe")</f>
        <v>300</v>
      </c>
      <c r="J1577" t="s">
        <v>6482</v>
      </c>
    </row>
    <row r="1578" spans="1:10" x14ac:dyDescent="0.35">
      <c r="A1578" s="2">
        <v>43612</v>
      </c>
      <c r="B1578" s="4">
        <v>2019</v>
      </c>
      <c r="C1578" s="2" t="s">
        <v>34</v>
      </c>
      <c r="D1578" t="s">
        <v>7240</v>
      </c>
      <c r="E1578" s="3" t="s">
        <v>6492</v>
      </c>
      <c r="F1578" s="3" t="str">
        <f t="shared" si="24"/>
        <v>Europa</v>
      </c>
      <c r="G1578" t="s">
        <v>6481</v>
      </c>
      <c r="H1578" s="8">
        <f>IFERROR(VLOOKUP(G1578,'Precio unitario'!A:B,2,0),0)</f>
        <v>450</v>
      </c>
      <c r="I1578" s="8">
        <f>IFERROR(IF(G1578="Producto D",VLOOKUP(G1578,'Precio unitario'!A:B,2,0)*0.9,VLOOKUP(G1578,'Precio unitario'!A:B,2,0)),"No existe")</f>
        <v>450</v>
      </c>
      <c r="J1578" t="s">
        <v>6484</v>
      </c>
    </row>
    <row r="1579" spans="1:10" x14ac:dyDescent="0.35">
      <c r="A1579" s="2">
        <v>43612</v>
      </c>
      <c r="B1579" s="4">
        <v>2019</v>
      </c>
      <c r="C1579" s="2" t="s">
        <v>34</v>
      </c>
      <c r="D1579" t="s">
        <v>999</v>
      </c>
      <c r="E1579" s="3" t="s">
        <v>6491</v>
      </c>
      <c r="F1579" s="3" t="str">
        <f t="shared" si="24"/>
        <v>América Latina</v>
      </c>
      <c r="G1579" t="s">
        <v>6480</v>
      </c>
      <c r="H1579" s="8">
        <f>IFERROR(VLOOKUP(G1579,'Precio unitario'!A:B,2,0),0)</f>
        <v>550</v>
      </c>
      <c r="I1579" s="8">
        <f>IFERROR(IF(G1579="Producto D",VLOOKUP(G1579,'Precio unitario'!A:B,2,0)*0.9,VLOOKUP(G1579,'Precio unitario'!A:B,2,0)),"No existe")</f>
        <v>495</v>
      </c>
      <c r="J1579" t="s">
        <v>6482</v>
      </c>
    </row>
    <row r="1580" spans="1:10" x14ac:dyDescent="0.35">
      <c r="A1580" s="2">
        <v>43613</v>
      </c>
      <c r="B1580" s="4">
        <v>2019</v>
      </c>
      <c r="C1580" s="2" t="s">
        <v>34</v>
      </c>
      <c r="D1580" t="s">
        <v>7241</v>
      </c>
      <c r="E1580" s="3" t="s">
        <v>6490</v>
      </c>
      <c r="F1580" s="3" t="str">
        <f t="shared" si="24"/>
        <v>América Latina</v>
      </c>
      <c r="G1580" t="s">
        <v>6480</v>
      </c>
      <c r="H1580" s="8">
        <f>IFERROR(VLOOKUP(G1580,'Precio unitario'!A:B,2,0),0)</f>
        <v>550</v>
      </c>
      <c r="I1580" s="8">
        <f>IFERROR(IF(G1580="Producto D",VLOOKUP(G1580,'Precio unitario'!A:B,2,0)*0.9,VLOOKUP(G1580,'Precio unitario'!A:B,2,0)),"No existe")</f>
        <v>495</v>
      </c>
      <c r="J1580" t="s">
        <v>6482</v>
      </c>
    </row>
    <row r="1581" spans="1:10" x14ac:dyDescent="0.35">
      <c r="A1581" s="2">
        <v>43613</v>
      </c>
      <c r="B1581" s="4">
        <v>2019</v>
      </c>
      <c r="C1581" s="2" t="s">
        <v>34</v>
      </c>
      <c r="D1581" t="s">
        <v>1047</v>
      </c>
      <c r="E1581" s="3" t="s">
        <v>6493</v>
      </c>
      <c r="F1581" s="3" t="str">
        <f t="shared" si="24"/>
        <v>América Latina</v>
      </c>
      <c r="G1581" t="s">
        <v>6480</v>
      </c>
      <c r="H1581" s="8">
        <f>IFERROR(VLOOKUP(G1581,'Precio unitario'!A:B,2,0),0)</f>
        <v>550</v>
      </c>
      <c r="I1581" s="8">
        <f>IFERROR(IF(G1581="Producto D",VLOOKUP(G1581,'Precio unitario'!A:B,2,0)*0.9,VLOOKUP(G1581,'Precio unitario'!A:B,2,0)),"No existe")</f>
        <v>495</v>
      </c>
      <c r="J1581" t="s">
        <v>6484</v>
      </c>
    </row>
    <row r="1582" spans="1:10" x14ac:dyDescent="0.35">
      <c r="A1582" s="2">
        <v>43613</v>
      </c>
      <c r="B1582" s="4">
        <v>2019</v>
      </c>
      <c r="C1582" s="2" t="s">
        <v>34</v>
      </c>
      <c r="D1582" t="s">
        <v>7242</v>
      </c>
      <c r="E1582" s="3" t="s">
        <v>6491</v>
      </c>
      <c r="F1582" s="3" t="str">
        <f t="shared" si="24"/>
        <v>América Latina</v>
      </c>
      <c r="G1582" t="s">
        <v>6481</v>
      </c>
      <c r="H1582" s="8">
        <f>IFERROR(VLOOKUP(G1582,'Precio unitario'!A:B,2,0),0)</f>
        <v>450</v>
      </c>
      <c r="I1582" s="8">
        <f>IFERROR(IF(G1582="Producto D",VLOOKUP(G1582,'Precio unitario'!A:B,2,0)*0.9,VLOOKUP(G1582,'Precio unitario'!A:B,2,0)),"No existe")</f>
        <v>450</v>
      </c>
      <c r="J1582" t="s">
        <v>6484</v>
      </c>
    </row>
    <row r="1583" spans="1:10" x14ac:dyDescent="0.35">
      <c r="A1583" s="2">
        <v>43613</v>
      </c>
      <c r="B1583" s="4">
        <v>2019</v>
      </c>
      <c r="C1583" s="2" t="s">
        <v>34</v>
      </c>
      <c r="D1583" t="s">
        <v>1134</v>
      </c>
      <c r="E1583" s="3" t="s">
        <v>6492</v>
      </c>
      <c r="F1583" s="3" t="str">
        <f t="shared" si="24"/>
        <v>Europa</v>
      </c>
      <c r="G1583" t="s">
        <v>6478</v>
      </c>
      <c r="H1583" s="8">
        <f>IFERROR(VLOOKUP(G1583,'Precio unitario'!A:B,2,0),0)</f>
        <v>300</v>
      </c>
      <c r="I1583" s="8">
        <f>IFERROR(IF(G1583="Producto D",VLOOKUP(G1583,'Precio unitario'!A:B,2,0)*0.9,VLOOKUP(G1583,'Precio unitario'!A:B,2,0)),"No existe")</f>
        <v>300</v>
      </c>
      <c r="J1583" t="s">
        <v>6484</v>
      </c>
    </row>
    <row r="1584" spans="1:10" x14ac:dyDescent="0.35">
      <c r="A1584" s="2">
        <v>43613</v>
      </c>
      <c r="B1584" s="4">
        <v>2019</v>
      </c>
      <c r="C1584" s="2" t="s">
        <v>34</v>
      </c>
      <c r="D1584" t="s">
        <v>1233</v>
      </c>
      <c r="E1584" s="3" t="s">
        <v>6490</v>
      </c>
      <c r="F1584" s="3" t="str">
        <f t="shared" si="24"/>
        <v>América Latina</v>
      </c>
      <c r="G1584" t="s">
        <v>6479</v>
      </c>
      <c r="H1584" s="8">
        <f>IFERROR(VLOOKUP(G1584,'Precio unitario'!A:B,2,0),0)</f>
        <v>150</v>
      </c>
      <c r="I1584" s="8">
        <f>IFERROR(IF(G1584="Producto D",VLOOKUP(G1584,'Precio unitario'!A:B,2,0)*0.9,VLOOKUP(G1584,'Precio unitario'!A:B,2,0)),"No existe")</f>
        <v>150</v>
      </c>
      <c r="J1584" t="s">
        <v>6482</v>
      </c>
    </row>
    <row r="1585" spans="1:10" x14ac:dyDescent="0.35">
      <c r="A1585" s="2">
        <v>43613</v>
      </c>
      <c r="B1585" s="4">
        <v>2019</v>
      </c>
      <c r="C1585" s="2" t="s">
        <v>34</v>
      </c>
      <c r="D1585" t="s">
        <v>1287</v>
      </c>
      <c r="E1585" s="3" t="s">
        <v>6491</v>
      </c>
      <c r="F1585" s="3" t="str">
        <f t="shared" si="24"/>
        <v>América Latina</v>
      </c>
      <c r="G1585" t="s">
        <v>6479</v>
      </c>
      <c r="H1585" s="8">
        <f>IFERROR(VLOOKUP(G1585,'Precio unitario'!A:B,2,0),0)</f>
        <v>150</v>
      </c>
      <c r="I1585" s="8">
        <f>IFERROR(IF(G1585="Producto D",VLOOKUP(G1585,'Precio unitario'!A:B,2,0)*0.9,VLOOKUP(G1585,'Precio unitario'!A:B,2,0)),"No existe")</f>
        <v>150</v>
      </c>
      <c r="J1585" t="s">
        <v>6482</v>
      </c>
    </row>
    <row r="1586" spans="1:10" x14ac:dyDescent="0.35">
      <c r="A1586" s="2">
        <v>43613</v>
      </c>
      <c r="B1586" s="4">
        <v>2019</v>
      </c>
      <c r="C1586" s="2" t="s">
        <v>34</v>
      </c>
      <c r="D1586" t="s">
        <v>7243</v>
      </c>
      <c r="E1586" s="3" t="s">
        <v>6493</v>
      </c>
      <c r="F1586" s="3" t="str">
        <f t="shared" si="24"/>
        <v>América Latina</v>
      </c>
      <c r="G1586" t="s">
        <v>6478</v>
      </c>
      <c r="H1586" s="8">
        <f>IFERROR(VLOOKUP(G1586,'Precio unitario'!A:B,2,0),0)</f>
        <v>300</v>
      </c>
      <c r="I1586" s="8">
        <f>IFERROR(IF(G1586="Producto D",VLOOKUP(G1586,'Precio unitario'!A:B,2,0)*0.9,VLOOKUP(G1586,'Precio unitario'!A:B,2,0)),"No existe")</f>
        <v>300</v>
      </c>
      <c r="J1586" t="s">
        <v>6484</v>
      </c>
    </row>
    <row r="1587" spans="1:10" x14ac:dyDescent="0.35">
      <c r="A1587" s="2">
        <v>43613</v>
      </c>
      <c r="B1587" s="4">
        <v>2019</v>
      </c>
      <c r="C1587" s="2" t="s">
        <v>34</v>
      </c>
      <c r="D1587" t="s">
        <v>7244</v>
      </c>
      <c r="E1587" s="3" t="s">
        <v>6491</v>
      </c>
      <c r="F1587" s="3" t="str">
        <f t="shared" si="24"/>
        <v>América Latina</v>
      </c>
      <c r="G1587" t="s">
        <v>6480</v>
      </c>
      <c r="H1587" s="8">
        <f>IFERROR(VLOOKUP(G1587,'Precio unitario'!A:B,2,0),0)</f>
        <v>550</v>
      </c>
      <c r="I1587" s="8">
        <f>IFERROR(IF(G1587="Producto D",VLOOKUP(G1587,'Precio unitario'!A:B,2,0)*0.9,VLOOKUP(G1587,'Precio unitario'!A:B,2,0)),"No existe")</f>
        <v>495</v>
      </c>
      <c r="J1587" t="s">
        <v>6482</v>
      </c>
    </row>
    <row r="1588" spans="1:10" x14ac:dyDescent="0.35">
      <c r="A1588" s="2">
        <v>43613</v>
      </c>
      <c r="B1588" s="4">
        <v>2019</v>
      </c>
      <c r="C1588" s="2" t="s">
        <v>34</v>
      </c>
      <c r="D1588" t="s">
        <v>1448</v>
      </c>
      <c r="E1588" s="3" t="s">
        <v>6490</v>
      </c>
      <c r="F1588" s="3" t="str">
        <f t="shared" si="24"/>
        <v>América Latina</v>
      </c>
      <c r="G1588" t="s">
        <v>6480</v>
      </c>
      <c r="H1588" s="8">
        <f>IFERROR(VLOOKUP(G1588,'Precio unitario'!A:B,2,0),0)</f>
        <v>550</v>
      </c>
      <c r="I1588" s="8">
        <f>IFERROR(IF(G1588="Producto D",VLOOKUP(G1588,'Precio unitario'!A:B,2,0)*0.9,VLOOKUP(G1588,'Precio unitario'!A:B,2,0)),"No existe")</f>
        <v>495</v>
      </c>
      <c r="J1588" t="s">
        <v>6483</v>
      </c>
    </row>
    <row r="1589" spans="1:10" x14ac:dyDescent="0.35">
      <c r="A1589" s="2">
        <v>43613</v>
      </c>
      <c r="B1589" s="4">
        <v>2019</v>
      </c>
      <c r="C1589" s="2" t="s">
        <v>34</v>
      </c>
      <c r="D1589" t="s">
        <v>7245</v>
      </c>
      <c r="E1589" s="3" t="s">
        <v>6492</v>
      </c>
      <c r="F1589" s="3" t="str">
        <f t="shared" si="24"/>
        <v>Europa</v>
      </c>
      <c r="G1589" t="s">
        <v>6479</v>
      </c>
      <c r="H1589" s="8">
        <f>IFERROR(VLOOKUP(G1589,'Precio unitario'!A:B,2,0),0)</f>
        <v>150</v>
      </c>
      <c r="I1589" s="8">
        <f>IFERROR(IF(G1589="Producto D",VLOOKUP(G1589,'Precio unitario'!A:B,2,0)*0.9,VLOOKUP(G1589,'Precio unitario'!A:B,2,0)),"No existe")</f>
        <v>150</v>
      </c>
      <c r="J1589" t="s">
        <v>6484</v>
      </c>
    </row>
    <row r="1590" spans="1:10" x14ac:dyDescent="0.35">
      <c r="A1590" s="2">
        <v>43614</v>
      </c>
      <c r="B1590" s="4">
        <v>2019</v>
      </c>
      <c r="C1590" s="2" t="s">
        <v>34</v>
      </c>
      <c r="D1590" t="s">
        <v>1497</v>
      </c>
      <c r="E1590" s="3" t="s">
        <v>6493</v>
      </c>
      <c r="F1590" s="3" t="str">
        <f t="shared" si="24"/>
        <v>América Latina</v>
      </c>
      <c r="G1590" t="s">
        <v>6478</v>
      </c>
      <c r="H1590" s="8">
        <f>IFERROR(VLOOKUP(G1590,'Precio unitario'!A:B,2,0),0)</f>
        <v>300</v>
      </c>
      <c r="I1590" s="8">
        <f>IFERROR(IF(G1590="Producto D",VLOOKUP(G1590,'Precio unitario'!A:B,2,0)*0.9,VLOOKUP(G1590,'Precio unitario'!A:B,2,0)),"No existe")</f>
        <v>300</v>
      </c>
      <c r="J1590" t="s">
        <v>6484</v>
      </c>
    </row>
    <row r="1591" spans="1:10" x14ac:dyDescent="0.35">
      <c r="A1591" s="2">
        <v>43614</v>
      </c>
      <c r="B1591" s="4">
        <v>2019</v>
      </c>
      <c r="C1591" s="2" t="s">
        <v>34</v>
      </c>
      <c r="D1591" t="s">
        <v>1792</v>
      </c>
      <c r="E1591" s="3" t="s">
        <v>6494</v>
      </c>
      <c r="F1591" s="3" t="str">
        <f t="shared" si="24"/>
        <v>América Latina</v>
      </c>
      <c r="G1591" t="s">
        <v>6478</v>
      </c>
      <c r="H1591" s="8">
        <f>IFERROR(VLOOKUP(G1591,'Precio unitario'!A:B,2,0),0)</f>
        <v>300</v>
      </c>
      <c r="I1591" s="8">
        <f>IFERROR(IF(G1591="Producto D",VLOOKUP(G1591,'Precio unitario'!A:B,2,0)*0.9,VLOOKUP(G1591,'Precio unitario'!A:B,2,0)),"No existe")</f>
        <v>300</v>
      </c>
      <c r="J1591" t="s">
        <v>6483</v>
      </c>
    </row>
    <row r="1592" spans="1:10" x14ac:dyDescent="0.35">
      <c r="A1592" s="2">
        <v>43614</v>
      </c>
      <c r="B1592" s="4">
        <v>2019</v>
      </c>
      <c r="C1592" s="2" t="s">
        <v>34</v>
      </c>
      <c r="D1592" t="s">
        <v>1842</v>
      </c>
      <c r="E1592" s="3" t="s">
        <v>6492</v>
      </c>
      <c r="F1592" s="3" t="str">
        <f t="shared" si="24"/>
        <v>Europa</v>
      </c>
      <c r="G1592" t="s">
        <v>6481</v>
      </c>
      <c r="H1592" s="8">
        <f>IFERROR(VLOOKUP(G1592,'Precio unitario'!A:B,2,0),0)</f>
        <v>450</v>
      </c>
      <c r="I1592" s="8">
        <f>IFERROR(IF(G1592="Producto D",VLOOKUP(G1592,'Precio unitario'!A:B,2,0)*0.9,VLOOKUP(G1592,'Precio unitario'!A:B,2,0)),"No existe")</f>
        <v>450</v>
      </c>
      <c r="J1592" t="s">
        <v>6482</v>
      </c>
    </row>
    <row r="1593" spans="1:10" x14ac:dyDescent="0.35">
      <c r="A1593" s="2">
        <v>43614</v>
      </c>
      <c r="B1593" s="4">
        <v>2019</v>
      </c>
      <c r="C1593" s="2" t="s">
        <v>34</v>
      </c>
      <c r="D1593" t="s">
        <v>1885</v>
      </c>
      <c r="E1593" s="3" t="s">
        <v>6492</v>
      </c>
      <c r="F1593" s="3" t="str">
        <f t="shared" si="24"/>
        <v>Europa</v>
      </c>
      <c r="G1593" t="s">
        <v>6480</v>
      </c>
      <c r="H1593" s="8">
        <f>IFERROR(VLOOKUP(G1593,'Precio unitario'!A:B,2,0),0)</f>
        <v>550</v>
      </c>
      <c r="I1593" s="8">
        <f>IFERROR(IF(G1593="Producto D",VLOOKUP(G1593,'Precio unitario'!A:B,2,0)*0.9,VLOOKUP(G1593,'Precio unitario'!A:B,2,0)),"No existe")</f>
        <v>495</v>
      </c>
      <c r="J1593" t="s">
        <v>6482</v>
      </c>
    </row>
    <row r="1594" spans="1:10" x14ac:dyDescent="0.35">
      <c r="A1594" s="2">
        <v>43614</v>
      </c>
      <c r="B1594" s="4">
        <v>2019</v>
      </c>
      <c r="C1594" s="2" t="s">
        <v>34</v>
      </c>
      <c r="D1594" t="s">
        <v>1892</v>
      </c>
      <c r="E1594" s="3" t="s">
        <v>6491</v>
      </c>
      <c r="F1594" s="3" t="str">
        <f t="shared" si="24"/>
        <v>América Latina</v>
      </c>
      <c r="G1594" t="s">
        <v>6480</v>
      </c>
      <c r="H1594" s="8">
        <f>IFERROR(VLOOKUP(G1594,'Precio unitario'!A:B,2,0),0)</f>
        <v>550</v>
      </c>
      <c r="I1594" s="8">
        <f>IFERROR(IF(G1594="Producto D",VLOOKUP(G1594,'Precio unitario'!A:B,2,0)*0.9,VLOOKUP(G1594,'Precio unitario'!A:B,2,0)),"No existe")</f>
        <v>495</v>
      </c>
      <c r="J1594" t="s">
        <v>6482</v>
      </c>
    </row>
    <row r="1595" spans="1:10" x14ac:dyDescent="0.35">
      <c r="A1595" s="2">
        <v>43614</v>
      </c>
      <c r="B1595" s="4">
        <v>2019</v>
      </c>
      <c r="C1595" s="2" t="s">
        <v>34</v>
      </c>
      <c r="D1595" t="s">
        <v>1918</v>
      </c>
      <c r="E1595" s="3" t="s">
        <v>6493</v>
      </c>
      <c r="F1595" s="3" t="str">
        <f t="shared" si="24"/>
        <v>América Latina</v>
      </c>
      <c r="G1595" t="s">
        <v>6479</v>
      </c>
      <c r="H1595" s="8">
        <f>IFERROR(VLOOKUP(G1595,'Precio unitario'!A:B,2,0),0)</f>
        <v>150</v>
      </c>
      <c r="I1595" s="8">
        <f>IFERROR(IF(G1595="Producto D",VLOOKUP(G1595,'Precio unitario'!A:B,2,0)*0.9,VLOOKUP(G1595,'Precio unitario'!A:B,2,0)),"No existe")</f>
        <v>150</v>
      </c>
      <c r="J1595" t="s">
        <v>6483</v>
      </c>
    </row>
    <row r="1596" spans="1:10" x14ac:dyDescent="0.35">
      <c r="A1596" s="2">
        <v>43614</v>
      </c>
      <c r="B1596" s="4">
        <v>2019</v>
      </c>
      <c r="C1596" s="2" t="s">
        <v>34</v>
      </c>
      <c r="D1596" t="s">
        <v>1925</v>
      </c>
      <c r="E1596" s="3" t="s">
        <v>6494</v>
      </c>
      <c r="F1596" s="3" t="str">
        <f t="shared" si="24"/>
        <v>América Latina</v>
      </c>
      <c r="G1596" t="s">
        <v>6479</v>
      </c>
      <c r="H1596" s="8">
        <f>IFERROR(VLOOKUP(G1596,'Precio unitario'!A:B,2,0),0)</f>
        <v>150</v>
      </c>
      <c r="I1596" s="8">
        <f>IFERROR(IF(G1596="Producto D",VLOOKUP(G1596,'Precio unitario'!A:B,2,0)*0.9,VLOOKUP(G1596,'Precio unitario'!A:B,2,0)),"No existe")</f>
        <v>150</v>
      </c>
      <c r="J1596" t="s">
        <v>6482</v>
      </c>
    </row>
    <row r="1597" spans="1:10" x14ac:dyDescent="0.35">
      <c r="A1597" s="2">
        <v>43614</v>
      </c>
      <c r="B1597" s="4">
        <v>2019</v>
      </c>
      <c r="C1597" s="2" t="s">
        <v>34</v>
      </c>
      <c r="D1597" t="s">
        <v>1944</v>
      </c>
      <c r="E1597" s="3" t="s">
        <v>6491</v>
      </c>
      <c r="F1597" s="3" t="str">
        <f t="shared" si="24"/>
        <v>América Latina</v>
      </c>
      <c r="G1597" t="s">
        <v>6478</v>
      </c>
      <c r="H1597" s="8">
        <f>IFERROR(VLOOKUP(G1597,'Precio unitario'!A:B,2,0),0)</f>
        <v>300</v>
      </c>
      <c r="I1597" s="8">
        <f>IFERROR(IF(G1597="Producto D",VLOOKUP(G1597,'Precio unitario'!A:B,2,0)*0.9,VLOOKUP(G1597,'Precio unitario'!A:B,2,0)),"No existe")</f>
        <v>300</v>
      </c>
      <c r="J1597" t="s">
        <v>6483</v>
      </c>
    </row>
    <row r="1598" spans="1:10" x14ac:dyDescent="0.35">
      <c r="A1598" s="2">
        <v>43614</v>
      </c>
      <c r="B1598" s="4">
        <v>2019</v>
      </c>
      <c r="C1598" s="2" t="s">
        <v>34</v>
      </c>
      <c r="D1598" t="s">
        <v>2076</v>
      </c>
      <c r="E1598" s="3" t="s">
        <v>6493</v>
      </c>
      <c r="F1598" s="3" t="str">
        <f t="shared" si="24"/>
        <v>América Latina</v>
      </c>
      <c r="G1598" t="s">
        <v>6480</v>
      </c>
      <c r="H1598" s="8">
        <f>IFERROR(VLOOKUP(G1598,'Precio unitario'!A:B,2,0),0)</f>
        <v>550</v>
      </c>
      <c r="I1598" s="8">
        <f>IFERROR(IF(G1598="Producto D",VLOOKUP(G1598,'Precio unitario'!A:B,2,0)*0.9,VLOOKUP(G1598,'Precio unitario'!A:B,2,0)),"No existe")</f>
        <v>495</v>
      </c>
      <c r="J1598" t="s">
        <v>6482</v>
      </c>
    </row>
    <row r="1599" spans="1:10" x14ac:dyDescent="0.35">
      <c r="A1599" s="2">
        <v>43614</v>
      </c>
      <c r="B1599" s="4">
        <v>2019</v>
      </c>
      <c r="C1599" s="2" t="s">
        <v>34</v>
      </c>
      <c r="D1599" t="s">
        <v>7246</v>
      </c>
      <c r="E1599" s="3" t="s">
        <v>6490</v>
      </c>
      <c r="F1599" s="3" t="str">
        <f t="shared" si="24"/>
        <v>América Latina</v>
      </c>
      <c r="G1599" t="s">
        <v>6479</v>
      </c>
      <c r="H1599" s="8">
        <f>IFERROR(VLOOKUP(G1599,'Precio unitario'!A:B,2,0),0)</f>
        <v>150</v>
      </c>
      <c r="I1599" s="8">
        <f>IFERROR(IF(G1599="Producto D",VLOOKUP(G1599,'Precio unitario'!A:B,2,0)*0.9,VLOOKUP(G1599,'Precio unitario'!A:B,2,0)),"No existe")</f>
        <v>150</v>
      </c>
      <c r="J1599" t="s">
        <v>6482</v>
      </c>
    </row>
    <row r="1600" spans="1:10" x14ac:dyDescent="0.35">
      <c r="A1600" s="2">
        <v>43615</v>
      </c>
      <c r="B1600" s="4">
        <v>2019</v>
      </c>
      <c r="C1600" s="2" t="s">
        <v>34</v>
      </c>
      <c r="D1600" t="s">
        <v>2102</v>
      </c>
      <c r="E1600" s="3" t="s">
        <v>6492</v>
      </c>
      <c r="F1600" s="3" t="str">
        <f t="shared" si="24"/>
        <v>Europa</v>
      </c>
      <c r="G1600" t="s">
        <v>6478</v>
      </c>
      <c r="H1600" s="8">
        <f>IFERROR(VLOOKUP(G1600,'Precio unitario'!A:B,2,0),0)</f>
        <v>300</v>
      </c>
      <c r="I1600" s="8">
        <f>IFERROR(IF(G1600="Producto D",VLOOKUP(G1600,'Precio unitario'!A:B,2,0)*0.9,VLOOKUP(G1600,'Precio unitario'!A:B,2,0)),"No existe")</f>
        <v>300</v>
      </c>
      <c r="J1600" t="s">
        <v>6484</v>
      </c>
    </row>
    <row r="1601" spans="1:10" x14ac:dyDescent="0.35">
      <c r="A1601" s="2">
        <v>43615</v>
      </c>
      <c r="B1601" s="4">
        <v>2019</v>
      </c>
      <c r="C1601" s="2" t="s">
        <v>34</v>
      </c>
      <c r="D1601" t="s">
        <v>2134</v>
      </c>
      <c r="E1601" s="3" t="s">
        <v>6491</v>
      </c>
      <c r="F1601" s="3" t="str">
        <f t="shared" si="24"/>
        <v>América Latina</v>
      </c>
      <c r="G1601" t="s">
        <v>6480</v>
      </c>
      <c r="H1601" s="8">
        <f>IFERROR(VLOOKUP(G1601,'Precio unitario'!A:B,2,0),0)</f>
        <v>550</v>
      </c>
      <c r="I1601" s="8">
        <f>IFERROR(IF(G1601="Producto D",VLOOKUP(G1601,'Precio unitario'!A:B,2,0)*0.9,VLOOKUP(G1601,'Precio unitario'!A:B,2,0)),"No existe")</f>
        <v>495</v>
      </c>
      <c r="J1601" t="s">
        <v>6483</v>
      </c>
    </row>
    <row r="1602" spans="1:10" x14ac:dyDescent="0.35">
      <c r="A1602" s="2">
        <v>43615</v>
      </c>
      <c r="B1602" s="4">
        <v>2019</v>
      </c>
      <c r="C1602" s="2" t="s">
        <v>34</v>
      </c>
      <c r="D1602" t="s">
        <v>2192</v>
      </c>
      <c r="E1602" s="3" t="s">
        <v>6490</v>
      </c>
      <c r="F1602" s="3" t="str">
        <f t="shared" si="24"/>
        <v>América Latina</v>
      </c>
      <c r="G1602" t="s">
        <v>6479</v>
      </c>
      <c r="H1602" s="8">
        <f>IFERROR(VLOOKUP(G1602,'Precio unitario'!A:B,2,0),0)</f>
        <v>150</v>
      </c>
      <c r="I1602" s="8">
        <f>IFERROR(IF(G1602="Producto D",VLOOKUP(G1602,'Precio unitario'!A:B,2,0)*0.9,VLOOKUP(G1602,'Precio unitario'!A:B,2,0)),"No existe")</f>
        <v>150</v>
      </c>
      <c r="J1602" t="s">
        <v>6483</v>
      </c>
    </row>
    <row r="1603" spans="1:10" x14ac:dyDescent="0.35">
      <c r="A1603" s="2">
        <v>43615</v>
      </c>
      <c r="B1603" s="4">
        <v>2019</v>
      </c>
      <c r="C1603" s="2" t="s">
        <v>34</v>
      </c>
      <c r="D1603" t="s">
        <v>2195</v>
      </c>
      <c r="E1603" s="3" t="s">
        <v>6493</v>
      </c>
      <c r="F1603" s="3" t="str">
        <f t="shared" ref="F1603:F1666" si="25">IF(OR(E1603="Chile",E1603="Colombia",E1603="México",E1603="Argentina"),"América Latina", IF(E1603="España","Europa", "Otro"))</f>
        <v>América Latina</v>
      </c>
      <c r="G1603" t="s">
        <v>6478</v>
      </c>
      <c r="H1603" s="8">
        <f>IFERROR(VLOOKUP(G1603,'Precio unitario'!A:B,2,0),0)</f>
        <v>300</v>
      </c>
      <c r="I1603" s="8">
        <f>IFERROR(IF(G1603="Producto D",VLOOKUP(G1603,'Precio unitario'!A:B,2,0)*0.9,VLOOKUP(G1603,'Precio unitario'!A:B,2,0)),"No existe")</f>
        <v>300</v>
      </c>
      <c r="J1603" t="s">
        <v>6484</v>
      </c>
    </row>
    <row r="1604" spans="1:10" x14ac:dyDescent="0.35">
      <c r="A1604" s="2">
        <v>43615</v>
      </c>
      <c r="B1604" s="4">
        <v>2019</v>
      </c>
      <c r="C1604" s="2" t="s">
        <v>34</v>
      </c>
      <c r="D1604" t="s">
        <v>7247</v>
      </c>
      <c r="E1604" s="3" t="s">
        <v>6491</v>
      </c>
      <c r="F1604" s="3" t="str">
        <f t="shared" si="25"/>
        <v>América Latina</v>
      </c>
      <c r="G1604" t="s">
        <v>6481</v>
      </c>
      <c r="H1604" s="8">
        <f>IFERROR(VLOOKUP(G1604,'Precio unitario'!A:B,2,0),0)</f>
        <v>450</v>
      </c>
      <c r="I1604" s="8">
        <f>IFERROR(IF(G1604="Producto D",VLOOKUP(G1604,'Precio unitario'!A:B,2,0)*0.9,VLOOKUP(G1604,'Precio unitario'!A:B,2,0)),"No existe")</f>
        <v>450</v>
      </c>
      <c r="J1604" t="s">
        <v>6484</v>
      </c>
    </row>
    <row r="1605" spans="1:10" x14ac:dyDescent="0.35">
      <c r="A1605" s="2">
        <v>43615</v>
      </c>
      <c r="B1605" s="4">
        <v>2019</v>
      </c>
      <c r="C1605" s="2" t="s">
        <v>34</v>
      </c>
      <c r="D1605" t="s">
        <v>7248</v>
      </c>
      <c r="E1605" s="3" t="s">
        <v>6492</v>
      </c>
      <c r="F1605" s="3" t="str">
        <f t="shared" si="25"/>
        <v>Europa</v>
      </c>
      <c r="G1605" t="s">
        <v>6478</v>
      </c>
      <c r="H1605" s="8">
        <f>IFERROR(VLOOKUP(G1605,'Precio unitario'!A:B,2,0),0)</f>
        <v>300</v>
      </c>
      <c r="I1605" s="8">
        <f>IFERROR(IF(G1605="Producto D",VLOOKUP(G1605,'Precio unitario'!A:B,2,0)*0.9,VLOOKUP(G1605,'Precio unitario'!A:B,2,0)),"No existe")</f>
        <v>300</v>
      </c>
      <c r="J1605" t="s">
        <v>6482</v>
      </c>
    </row>
    <row r="1606" spans="1:10" x14ac:dyDescent="0.35">
      <c r="A1606" s="2">
        <v>43615</v>
      </c>
      <c r="B1606" s="4">
        <v>2019</v>
      </c>
      <c r="C1606" s="2" t="s">
        <v>34</v>
      </c>
      <c r="D1606" t="s">
        <v>7249</v>
      </c>
      <c r="E1606" s="3" t="s">
        <v>6490</v>
      </c>
      <c r="F1606" s="3" t="str">
        <f t="shared" si="25"/>
        <v>América Latina</v>
      </c>
      <c r="G1606" t="s">
        <v>6480</v>
      </c>
      <c r="H1606" s="8">
        <f>IFERROR(VLOOKUP(G1606,'Precio unitario'!A:B,2,0),0)</f>
        <v>550</v>
      </c>
      <c r="I1606" s="8">
        <f>IFERROR(IF(G1606="Producto D",VLOOKUP(G1606,'Precio unitario'!A:B,2,0)*0.9,VLOOKUP(G1606,'Precio unitario'!A:B,2,0)),"No existe")</f>
        <v>495</v>
      </c>
      <c r="J1606" t="s">
        <v>6484</v>
      </c>
    </row>
    <row r="1607" spans="1:10" x14ac:dyDescent="0.35">
      <c r="A1607" s="2">
        <v>43615</v>
      </c>
      <c r="B1607" s="4">
        <v>2019</v>
      </c>
      <c r="C1607" s="2" t="s">
        <v>34</v>
      </c>
      <c r="D1607" t="s">
        <v>2353</v>
      </c>
      <c r="E1607" s="3" t="s">
        <v>6491</v>
      </c>
      <c r="F1607" s="3" t="str">
        <f t="shared" si="25"/>
        <v>América Latina</v>
      </c>
      <c r="G1607" t="s">
        <v>6481</v>
      </c>
      <c r="H1607" s="8">
        <f>IFERROR(VLOOKUP(G1607,'Precio unitario'!A:B,2,0),0)</f>
        <v>450</v>
      </c>
      <c r="I1607" s="8">
        <f>IFERROR(IF(G1607="Producto D",VLOOKUP(G1607,'Precio unitario'!A:B,2,0)*0.9,VLOOKUP(G1607,'Precio unitario'!A:B,2,0)),"No existe")</f>
        <v>450</v>
      </c>
      <c r="J1607" t="s">
        <v>6482</v>
      </c>
    </row>
    <row r="1608" spans="1:10" x14ac:dyDescent="0.35">
      <c r="A1608" s="2">
        <v>43615</v>
      </c>
      <c r="B1608" s="4">
        <v>2019</v>
      </c>
      <c r="C1608" s="2" t="s">
        <v>34</v>
      </c>
      <c r="D1608" t="s">
        <v>7250</v>
      </c>
      <c r="E1608" s="3" t="s">
        <v>6493</v>
      </c>
      <c r="F1608" s="3" t="str">
        <f t="shared" si="25"/>
        <v>América Latina</v>
      </c>
      <c r="G1608" t="s">
        <v>6479</v>
      </c>
      <c r="H1608" s="8">
        <f>IFERROR(VLOOKUP(G1608,'Precio unitario'!A:B,2,0),0)</f>
        <v>150</v>
      </c>
      <c r="I1608" s="8">
        <f>IFERROR(IF(G1608="Producto D",VLOOKUP(G1608,'Precio unitario'!A:B,2,0)*0.9,VLOOKUP(G1608,'Precio unitario'!A:B,2,0)),"No existe")</f>
        <v>150</v>
      </c>
      <c r="J1608" t="s">
        <v>6483</v>
      </c>
    </row>
    <row r="1609" spans="1:10" x14ac:dyDescent="0.35">
      <c r="A1609" s="2">
        <v>43615</v>
      </c>
      <c r="B1609" s="4">
        <v>2019</v>
      </c>
      <c r="C1609" s="2" t="s">
        <v>34</v>
      </c>
      <c r="D1609" t="s">
        <v>7251</v>
      </c>
      <c r="E1609" s="3" t="s">
        <v>6491</v>
      </c>
      <c r="F1609" s="3" t="str">
        <f t="shared" si="25"/>
        <v>América Latina</v>
      </c>
      <c r="G1609" t="s">
        <v>6479</v>
      </c>
      <c r="H1609" s="8">
        <f>IFERROR(VLOOKUP(G1609,'Precio unitario'!A:B,2,0),0)</f>
        <v>150</v>
      </c>
      <c r="I1609" s="8">
        <f>IFERROR(IF(G1609="Producto D",VLOOKUP(G1609,'Precio unitario'!A:B,2,0)*0.9,VLOOKUP(G1609,'Precio unitario'!A:B,2,0)),"No existe")</f>
        <v>150</v>
      </c>
      <c r="J1609" t="s">
        <v>6482</v>
      </c>
    </row>
    <row r="1610" spans="1:10" x14ac:dyDescent="0.35">
      <c r="A1610" s="2">
        <v>43615</v>
      </c>
      <c r="B1610" s="4">
        <v>2019</v>
      </c>
      <c r="C1610" s="2" t="s">
        <v>34</v>
      </c>
      <c r="D1610" t="s">
        <v>7252</v>
      </c>
      <c r="E1610" s="3" t="s">
        <v>6490</v>
      </c>
      <c r="F1610" s="3" t="str">
        <f t="shared" si="25"/>
        <v>América Latina</v>
      </c>
      <c r="G1610" t="s">
        <v>6480</v>
      </c>
      <c r="H1610" s="8">
        <f>IFERROR(VLOOKUP(G1610,'Precio unitario'!A:B,2,0),0)</f>
        <v>550</v>
      </c>
      <c r="I1610" s="8">
        <f>IFERROR(IF(G1610="Producto D",VLOOKUP(G1610,'Precio unitario'!A:B,2,0)*0.9,VLOOKUP(G1610,'Precio unitario'!A:B,2,0)),"No existe")</f>
        <v>495</v>
      </c>
      <c r="J1610" t="s">
        <v>6482</v>
      </c>
    </row>
    <row r="1611" spans="1:10" x14ac:dyDescent="0.35">
      <c r="A1611" s="2">
        <v>43615</v>
      </c>
      <c r="B1611" s="4">
        <v>2019</v>
      </c>
      <c r="C1611" s="2" t="s">
        <v>34</v>
      </c>
      <c r="D1611" t="s">
        <v>2426</v>
      </c>
      <c r="E1611" s="3" t="s">
        <v>6492</v>
      </c>
      <c r="F1611" s="3" t="str">
        <f t="shared" si="25"/>
        <v>Europa</v>
      </c>
      <c r="G1611" t="s">
        <v>6481</v>
      </c>
      <c r="H1611" s="8">
        <f>IFERROR(VLOOKUP(G1611,'Precio unitario'!A:B,2,0),0)</f>
        <v>450</v>
      </c>
      <c r="I1611" s="8">
        <f>IFERROR(IF(G1611="Producto D",VLOOKUP(G1611,'Precio unitario'!A:B,2,0)*0.9,VLOOKUP(G1611,'Precio unitario'!A:B,2,0)),"No existe")</f>
        <v>450</v>
      </c>
      <c r="J1611" t="s">
        <v>6483</v>
      </c>
    </row>
    <row r="1612" spans="1:10" x14ac:dyDescent="0.35">
      <c r="A1612" s="2">
        <v>43615</v>
      </c>
      <c r="B1612" s="4">
        <v>2019</v>
      </c>
      <c r="C1612" s="2" t="s">
        <v>34</v>
      </c>
      <c r="D1612" t="s">
        <v>7253</v>
      </c>
      <c r="E1612" s="3" t="s">
        <v>6493</v>
      </c>
      <c r="F1612" s="3" t="str">
        <f t="shared" si="25"/>
        <v>América Latina</v>
      </c>
      <c r="G1612" t="s">
        <v>6479</v>
      </c>
      <c r="H1612" s="8">
        <f>IFERROR(VLOOKUP(G1612,'Precio unitario'!A:B,2,0),0)</f>
        <v>150</v>
      </c>
      <c r="I1612" s="8">
        <f>IFERROR(IF(G1612="Producto D",VLOOKUP(G1612,'Precio unitario'!A:B,2,0)*0.9,VLOOKUP(G1612,'Precio unitario'!A:B,2,0)),"No existe")</f>
        <v>150</v>
      </c>
      <c r="J1612" t="s">
        <v>6484</v>
      </c>
    </row>
    <row r="1613" spans="1:10" x14ac:dyDescent="0.35">
      <c r="A1613" s="2">
        <v>43615</v>
      </c>
      <c r="B1613" s="4">
        <v>2019</v>
      </c>
      <c r="C1613" s="2" t="s">
        <v>34</v>
      </c>
      <c r="D1613" t="s">
        <v>7254</v>
      </c>
      <c r="E1613" s="3" t="s">
        <v>6494</v>
      </c>
      <c r="F1613" s="3" t="str">
        <f t="shared" si="25"/>
        <v>América Latina</v>
      </c>
      <c r="G1613" t="s">
        <v>6481</v>
      </c>
      <c r="H1613" s="8">
        <f>IFERROR(VLOOKUP(G1613,'Precio unitario'!A:B,2,0),0)</f>
        <v>450</v>
      </c>
      <c r="I1613" s="8">
        <f>IFERROR(IF(G1613="Producto D",VLOOKUP(G1613,'Precio unitario'!A:B,2,0)*0.9,VLOOKUP(G1613,'Precio unitario'!A:B,2,0)),"No existe")</f>
        <v>450</v>
      </c>
      <c r="J1613" t="s">
        <v>6482</v>
      </c>
    </row>
    <row r="1614" spans="1:10" x14ac:dyDescent="0.35">
      <c r="A1614" s="2">
        <v>43615</v>
      </c>
      <c r="B1614" s="4">
        <v>2019</v>
      </c>
      <c r="C1614" s="2" t="s">
        <v>34</v>
      </c>
      <c r="D1614" t="s">
        <v>2470</v>
      </c>
      <c r="E1614" s="3" t="s">
        <v>6492</v>
      </c>
      <c r="F1614" s="3" t="str">
        <f t="shared" si="25"/>
        <v>Europa</v>
      </c>
      <c r="G1614" t="s">
        <v>6481</v>
      </c>
      <c r="H1614" s="8">
        <f>IFERROR(VLOOKUP(G1614,'Precio unitario'!A:B,2,0),0)</f>
        <v>450</v>
      </c>
      <c r="I1614" s="8">
        <f>IFERROR(IF(G1614="Producto D",VLOOKUP(G1614,'Precio unitario'!A:B,2,0)*0.9,VLOOKUP(G1614,'Precio unitario'!A:B,2,0)),"No existe")</f>
        <v>450</v>
      </c>
      <c r="J1614" t="s">
        <v>6482</v>
      </c>
    </row>
    <row r="1615" spans="1:10" x14ac:dyDescent="0.35">
      <c r="A1615" s="2">
        <v>43616</v>
      </c>
      <c r="B1615" s="4">
        <v>2019</v>
      </c>
      <c r="C1615" s="2" t="s">
        <v>34</v>
      </c>
      <c r="D1615" t="s">
        <v>7255</v>
      </c>
      <c r="E1615" s="3" t="s">
        <v>6492</v>
      </c>
      <c r="F1615" s="3" t="str">
        <f t="shared" si="25"/>
        <v>Europa</v>
      </c>
      <c r="G1615" t="s">
        <v>6481</v>
      </c>
      <c r="H1615" s="8">
        <f>IFERROR(VLOOKUP(G1615,'Precio unitario'!A:B,2,0),0)</f>
        <v>450</v>
      </c>
      <c r="I1615" s="8">
        <f>IFERROR(IF(G1615="Producto D",VLOOKUP(G1615,'Precio unitario'!A:B,2,0)*0.9,VLOOKUP(G1615,'Precio unitario'!A:B,2,0)),"No existe")</f>
        <v>450</v>
      </c>
      <c r="J1615" t="s">
        <v>6484</v>
      </c>
    </row>
    <row r="1616" spans="1:10" x14ac:dyDescent="0.35">
      <c r="A1616" s="2">
        <v>43616</v>
      </c>
      <c r="B1616" s="4">
        <v>2019</v>
      </c>
      <c r="C1616" s="2" t="s">
        <v>34</v>
      </c>
      <c r="D1616" t="s">
        <v>2588</v>
      </c>
      <c r="E1616" s="3" t="s">
        <v>6491</v>
      </c>
      <c r="F1616" s="3" t="str">
        <f t="shared" si="25"/>
        <v>América Latina</v>
      </c>
      <c r="G1616" t="s">
        <v>6480</v>
      </c>
      <c r="H1616" s="8">
        <f>IFERROR(VLOOKUP(G1616,'Precio unitario'!A:B,2,0),0)</f>
        <v>550</v>
      </c>
      <c r="I1616" s="8">
        <f>IFERROR(IF(G1616="Producto D",VLOOKUP(G1616,'Precio unitario'!A:B,2,0)*0.9,VLOOKUP(G1616,'Precio unitario'!A:B,2,0)),"No existe")</f>
        <v>495</v>
      </c>
      <c r="J1616" t="s">
        <v>6482</v>
      </c>
    </row>
    <row r="1617" spans="1:10" x14ac:dyDescent="0.35">
      <c r="A1617" s="2">
        <v>43616</v>
      </c>
      <c r="B1617" s="4">
        <v>2019</v>
      </c>
      <c r="C1617" s="2" t="s">
        <v>34</v>
      </c>
      <c r="D1617" t="s">
        <v>7256</v>
      </c>
      <c r="E1617" s="3" t="s">
        <v>6493</v>
      </c>
      <c r="F1617" s="3" t="str">
        <f t="shared" si="25"/>
        <v>América Latina</v>
      </c>
      <c r="G1617" t="s">
        <v>6481</v>
      </c>
      <c r="H1617" s="8">
        <f>IFERROR(VLOOKUP(G1617,'Precio unitario'!A:B,2,0),0)</f>
        <v>450</v>
      </c>
      <c r="I1617" s="8">
        <f>IFERROR(IF(G1617="Producto D",VLOOKUP(G1617,'Precio unitario'!A:B,2,0)*0.9,VLOOKUP(G1617,'Precio unitario'!A:B,2,0)),"No existe")</f>
        <v>450</v>
      </c>
      <c r="J1617" t="s">
        <v>6483</v>
      </c>
    </row>
    <row r="1618" spans="1:10" x14ac:dyDescent="0.35">
      <c r="A1618" s="2">
        <v>43616</v>
      </c>
      <c r="B1618" s="4">
        <v>2019</v>
      </c>
      <c r="C1618" s="2" t="s">
        <v>34</v>
      </c>
      <c r="D1618" t="s">
        <v>2626</v>
      </c>
      <c r="E1618" s="3" t="s">
        <v>6494</v>
      </c>
      <c r="F1618" s="3" t="str">
        <f t="shared" si="25"/>
        <v>América Latina</v>
      </c>
      <c r="G1618" t="s">
        <v>6481</v>
      </c>
      <c r="H1618" s="8">
        <f>IFERROR(VLOOKUP(G1618,'Precio unitario'!A:B,2,0),0)</f>
        <v>450</v>
      </c>
      <c r="I1618" s="8">
        <f>IFERROR(IF(G1618="Producto D",VLOOKUP(G1618,'Precio unitario'!A:B,2,0)*0.9,VLOOKUP(G1618,'Precio unitario'!A:B,2,0)),"No existe")</f>
        <v>450</v>
      </c>
      <c r="J1618" t="s">
        <v>6484</v>
      </c>
    </row>
    <row r="1619" spans="1:10" x14ac:dyDescent="0.35">
      <c r="A1619" s="2">
        <v>43616</v>
      </c>
      <c r="B1619" s="4">
        <v>2019</v>
      </c>
      <c r="C1619" s="2" t="s">
        <v>34</v>
      </c>
      <c r="D1619" t="s">
        <v>2629</v>
      </c>
      <c r="E1619" s="3" t="s">
        <v>6491</v>
      </c>
      <c r="F1619" s="3" t="str">
        <f t="shared" si="25"/>
        <v>América Latina</v>
      </c>
      <c r="G1619" t="s">
        <v>6478</v>
      </c>
      <c r="H1619" s="8">
        <f>IFERROR(VLOOKUP(G1619,'Precio unitario'!A:B,2,0),0)</f>
        <v>300</v>
      </c>
      <c r="I1619" s="8">
        <f>IFERROR(IF(G1619="Producto D",VLOOKUP(G1619,'Precio unitario'!A:B,2,0)*0.9,VLOOKUP(G1619,'Precio unitario'!A:B,2,0)),"No existe")</f>
        <v>300</v>
      </c>
      <c r="J1619" t="s">
        <v>6483</v>
      </c>
    </row>
    <row r="1620" spans="1:10" x14ac:dyDescent="0.35">
      <c r="A1620" s="2">
        <v>43616</v>
      </c>
      <c r="B1620" s="4">
        <v>2019</v>
      </c>
      <c r="C1620" s="2" t="s">
        <v>34</v>
      </c>
      <c r="D1620" t="s">
        <v>2660</v>
      </c>
      <c r="E1620" s="3" t="s">
        <v>6493</v>
      </c>
      <c r="F1620" s="3" t="str">
        <f t="shared" si="25"/>
        <v>América Latina</v>
      </c>
      <c r="G1620" t="s">
        <v>6481</v>
      </c>
      <c r="H1620" s="8">
        <f>IFERROR(VLOOKUP(G1620,'Precio unitario'!A:B,2,0),0)</f>
        <v>450</v>
      </c>
      <c r="I1620" s="8">
        <f>IFERROR(IF(G1620="Producto D",VLOOKUP(G1620,'Precio unitario'!A:B,2,0)*0.9,VLOOKUP(G1620,'Precio unitario'!A:B,2,0)),"No existe")</f>
        <v>450</v>
      </c>
      <c r="J1620" t="s">
        <v>6483</v>
      </c>
    </row>
    <row r="1621" spans="1:10" x14ac:dyDescent="0.35">
      <c r="A1621" s="2">
        <v>43616</v>
      </c>
      <c r="B1621" s="4">
        <v>2019</v>
      </c>
      <c r="C1621" s="2" t="s">
        <v>34</v>
      </c>
      <c r="D1621" t="s">
        <v>2689</v>
      </c>
      <c r="E1621" s="3" t="s">
        <v>6490</v>
      </c>
      <c r="F1621" s="3" t="str">
        <f t="shared" si="25"/>
        <v>América Latina</v>
      </c>
      <c r="G1621" t="s">
        <v>6480</v>
      </c>
      <c r="H1621" s="8">
        <f>IFERROR(VLOOKUP(G1621,'Precio unitario'!A:B,2,0),0)</f>
        <v>550</v>
      </c>
      <c r="I1621" s="8">
        <f>IFERROR(IF(G1621="Producto D",VLOOKUP(G1621,'Precio unitario'!A:B,2,0)*0.9,VLOOKUP(G1621,'Precio unitario'!A:B,2,0)),"No existe")</f>
        <v>495</v>
      </c>
      <c r="J1621" t="s">
        <v>6484</v>
      </c>
    </row>
    <row r="1622" spans="1:10" x14ac:dyDescent="0.35">
      <c r="A1622" s="2">
        <v>43616</v>
      </c>
      <c r="B1622" s="4">
        <v>2019</v>
      </c>
      <c r="C1622" s="2" t="s">
        <v>34</v>
      </c>
      <c r="D1622" t="s">
        <v>2704</v>
      </c>
      <c r="E1622" s="3" t="s">
        <v>6492</v>
      </c>
      <c r="F1622" s="3" t="str">
        <f t="shared" si="25"/>
        <v>Europa</v>
      </c>
      <c r="G1622" t="s">
        <v>6478</v>
      </c>
      <c r="H1622" s="8">
        <f>IFERROR(VLOOKUP(G1622,'Precio unitario'!A:B,2,0),0)</f>
        <v>300</v>
      </c>
      <c r="I1622" s="8">
        <f>IFERROR(IF(G1622="Producto D",VLOOKUP(G1622,'Precio unitario'!A:B,2,0)*0.9,VLOOKUP(G1622,'Precio unitario'!A:B,2,0)),"No existe")</f>
        <v>300</v>
      </c>
      <c r="J1622" t="s">
        <v>6484</v>
      </c>
    </row>
    <row r="1623" spans="1:10" x14ac:dyDescent="0.35">
      <c r="A1623" s="2">
        <v>43616</v>
      </c>
      <c r="B1623" s="4">
        <v>2019</v>
      </c>
      <c r="C1623" s="2" t="s">
        <v>34</v>
      </c>
      <c r="D1623" t="s">
        <v>7257</v>
      </c>
      <c r="E1623" s="3" t="s">
        <v>6491</v>
      </c>
      <c r="F1623" s="3" t="str">
        <f t="shared" si="25"/>
        <v>América Latina</v>
      </c>
      <c r="G1623" t="s">
        <v>6479</v>
      </c>
      <c r="H1623" s="8">
        <f>IFERROR(VLOOKUP(G1623,'Precio unitario'!A:B,2,0),0)</f>
        <v>150</v>
      </c>
      <c r="I1623" s="8">
        <f>IFERROR(IF(G1623="Producto D",VLOOKUP(G1623,'Precio unitario'!A:B,2,0)*0.9,VLOOKUP(G1623,'Precio unitario'!A:B,2,0)),"No existe")</f>
        <v>150</v>
      </c>
      <c r="J1623" t="s">
        <v>6482</v>
      </c>
    </row>
    <row r="1624" spans="1:10" x14ac:dyDescent="0.35">
      <c r="A1624" s="2">
        <v>43616</v>
      </c>
      <c r="B1624" s="4">
        <v>2019</v>
      </c>
      <c r="C1624" s="2" t="s">
        <v>34</v>
      </c>
      <c r="D1624" t="s">
        <v>2778</v>
      </c>
      <c r="E1624" s="3" t="s">
        <v>6490</v>
      </c>
      <c r="F1624" s="3" t="str">
        <f t="shared" si="25"/>
        <v>América Latina</v>
      </c>
      <c r="G1624" t="s">
        <v>6481</v>
      </c>
      <c r="H1624" s="8">
        <f>IFERROR(VLOOKUP(G1624,'Precio unitario'!A:B,2,0),0)</f>
        <v>450</v>
      </c>
      <c r="I1624" s="8">
        <f>IFERROR(IF(G1624="Producto D",VLOOKUP(G1624,'Precio unitario'!A:B,2,0)*0.9,VLOOKUP(G1624,'Precio unitario'!A:B,2,0)),"No existe")</f>
        <v>450</v>
      </c>
      <c r="J1624" t="s">
        <v>6483</v>
      </c>
    </row>
    <row r="1625" spans="1:10" x14ac:dyDescent="0.35">
      <c r="A1625" s="2">
        <v>43617</v>
      </c>
      <c r="B1625" s="4">
        <v>2019</v>
      </c>
      <c r="C1625" s="2" t="s">
        <v>24</v>
      </c>
      <c r="D1625" t="s">
        <v>7258</v>
      </c>
      <c r="E1625" s="3" t="s">
        <v>6493</v>
      </c>
      <c r="F1625" s="3" t="str">
        <f t="shared" si="25"/>
        <v>América Latina</v>
      </c>
      <c r="G1625" t="s">
        <v>6479</v>
      </c>
      <c r="H1625" s="8">
        <f>IFERROR(VLOOKUP(G1625,'Precio unitario'!A:B,2,0),0)</f>
        <v>150</v>
      </c>
      <c r="I1625" s="8">
        <f>IFERROR(IF(G1625="Producto D",VLOOKUP(G1625,'Precio unitario'!A:B,2,0)*0.9,VLOOKUP(G1625,'Precio unitario'!A:B,2,0)),"No existe")</f>
        <v>150</v>
      </c>
      <c r="J1625" t="s">
        <v>6483</v>
      </c>
    </row>
    <row r="1626" spans="1:10" x14ac:dyDescent="0.35">
      <c r="A1626" s="2">
        <v>43617</v>
      </c>
      <c r="B1626" s="4">
        <v>2019</v>
      </c>
      <c r="C1626" s="2" t="s">
        <v>24</v>
      </c>
      <c r="D1626" t="s">
        <v>7259</v>
      </c>
      <c r="E1626" s="3" t="s">
        <v>6491</v>
      </c>
      <c r="F1626" s="3" t="str">
        <f t="shared" si="25"/>
        <v>América Latina</v>
      </c>
      <c r="G1626" t="s">
        <v>6479</v>
      </c>
      <c r="H1626" s="8">
        <f>IFERROR(VLOOKUP(G1626,'Precio unitario'!A:B,2,0),0)</f>
        <v>150</v>
      </c>
      <c r="I1626" s="8">
        <f>IFERROR(IF(G1626="Producto D",VLOOKUP(G1626,'Precio unitario'!A:B,2,0)*0.9,VLOOKUP(G1626,'Precio unitario'!A:B,2,0)),"No existe")</f>
        <v>150</v>
      </c>
      <c r="J1626" t="s">
        <v>6482</v>
      </c>
    </row>
    <row r="1627" spans="1:10" x14ac:dyDescent="0.35">
      <c r="A1627" s="2">
        <v>43617</v>
      </c>
      <c r="B1627" s="4">
        <v>2019</v>
      </c>
      <c r="C1627" s="2" t="s">
        <v>24</v>
      </c>
      <c r="D1627" t="s">
        <v>7260</v>
      </c>
      <c r="E1627" s="3" t="s">
        <v>6492</v>
      </c>
      <c r="F1627" s="3" t="str">
        <f t="shared" si="25"/>
        <v>Europa</v>
      </c>
      <c r="G1627" t="s">
        <v>6480</v>
      </c>
      <c r="H1627" s="8">
        <f>IFERROR(VLOOKUP(G1627,'Precio unitario'!A:B,2,0),0)</f>
        <v>550</v>
      </c>
      <c r="I1627" s="8">
        <f>IFERROR(IF(G1627="Producto D",VLOOKUP(G1627,'Precio unitario'!A:B,2,0)*0.9,VLOOKUP(G1627,'Precio unitario'!A:B,2,0)),"No existe")</f>
        <v>495</v>
      </c>
      <c r="J1627" t="s">
        <v>6482</v>
      </c>
    </row>
    <row r="1628" spans="1:10" x14ac:dyDescent="0.35">
      <c r="A1628" s="2">
        <v>43617</v>
      </c>
      <c r="B1628" s="4">
        <v>2019</v>
      </c>
      <c r="C1628" s="2" t="s">
        <v>24</v>
      </c>
      <c r="D1628" t="s">
        <v>7261</v>
      </c>
      <c r="E1628" s="3" t="s">
        <v>6490</v>
      </c>
      <c r="F1628" s="3" t="str">
        <f t="shared" si="25"/>
        <v>América Latina</v>
      </c>
      <c r="G1628" t="s">
        <v>6478</v>
      </c>
      <c r="H1628" s="8">
        <f>IFERROR(VLOOKUP(G1628,'Precio unitario'!A:B,2,0),0)</f>
        <v>300</v>
      </c>
      <c r="I1628" s="8">
        <f>IFERROR(IF(G1628="Producto D",VLOOKUP(G1628,'Precio unitario'!A:B,2,0)*0.9,VLOOKUP(G1628,'Precio unitario'!A:B,2,0)),"No existe")</f>
        <v>300</v>
      </c>
      <c r="J1628" t="s">
        <v>6484</v>
      </c>
    </row>
    <row r="1629" spans="1:10" x14ac:dyDescent="0.35">
      <c r="A1629" s="2">
        <v>43617</v>
      </c>
      <c r="B1629" s="4">
        <v>2019</v>
      </c>
      <c r="C1629" s="2" t="s">
        <v>24</v>
      </c>
      <c r="D1629" t="s">
        <v>2948</v>
      </c>
      <c r="E1629" s="3" t="s">
        <v>6491</v>
      </c>
      <c r="F1629" s="3" t="str">
        <f t="shared" si="25"/>
        <v>América Latina</v>
      </c>
      <c r="G1629" t="s">
        <v>6481</v>
      </c>
      <c r="H1629" s="8">
        <f>IFERROR(VLOOKUP(G1629,'Precio unitario'!A:B,2,0),0)</f>
        <v>450</v>
      </c>
      <c r="I1629" s="8">
        <f>IFERROR(IF(G1629="Producto D",VLOOKUP(G1629,'Precio unitario'!A:B,2,0)*0.9,VLOOKUP(G1629,'Precio unitario'!A:B,2,0)),"No existe")</f>
        <v>450</v>
      </c>
      <c r="J1629" t="s">
        <v>6483</v>
      </c>
    </row>
    <row r="1630" spans="1:10" x14ac:dyDescent="0.35">
      <c r="A1630" s="2">
        <v>43617</v>
      </c>
      <c r="B1630" s="4">
        <v>2019</v>
      </c>
      <c r="C1630" s="2" t="s">
        <v>24</v>
      </c>
      <c r="D1630" t="s">
        <v>7262</v>
      </c>
      <c r="E1630" s="3" t="s">
        <v>6493</v>
      </c>
      <c r="F1630" s="3" t="str">
        <f t="shared" si="25"/>
        <v>América Latina</v>
      </c>
      <c r="G1630" t="s">
        <v>6479</v>
      </c>
      <c r="H1630" s="8">
        <f>IFERROR(VLOOKUP(G1630,'Precio unitario'!A:B,2,0),0)</f>
        <v>150</v>
      </c>
      <c r="I1630" s="8">
        <f>IFERROR(IF(G1630="Producto D",VLOOKUP(G1630,'Precio unitario'!A:B,2,0)*0.9,VLOOKUP(G1630,'Precio unitario'!A:B,2,0)),"No existe")</f>
        <v>150</v>
      </c>
      <c r="J1630" t="s">
        <v>6483</v>
      </c>
    </row>
    <row r="1631" spans="1:10" x14ac:dyDescent="0.35">
      <c r="A1631" s="2">
        <v>43617</v>
      </c>
      <c r="B1631" s="4">
        <v>2019</v>
      </c>
      <c r="C1631" s="2" t="s">
        <v>24</v>
      </c>
      <c r="D1631" t="s">
        <v>3010</v>
      </c>
      <c r="E1631" s="3" t="s">
        <v>6491</v>
      </c>
      <c r="F1631" s="3" t="str">
        <f t="shared" si="25"/>
        <v>América Latina</v>
      </c>
      <c r="G1631" t="s">
        <v>6480</v>
      </c>
      <c r="H1631" s="8">
        <f>IFERROR(VLOOKUP(G1631,'Precio unitario'!A:B,2,0),0)</f>
        <v>550</v>
      </c>
      <c r="I1631" s="8">
        <f>IFERROR(IF(G1631="Producto D",VLOOKUP(G1631,'Precio unitario'!A:B,2,0)*0.9,VLOOKUP(G1631,'Precio unitario'!A:B,2,0)),"No existe")</f>
        <v>495</v>
      </c>
      <c r="J1631" t="s">
        <v>6482</v>
      </c>
    </row>
    <row r="1632" spans="1:10" x14ac:dyDescent="0.35">
      <c r="A1632" s="2">
        <v>43617</v>
      </c>
      <c r="B1632" s="4">
        <v>2019</v>
      </c>
      <c r="C1632" s="2" t="s">
        <v>24</v>
      </c>
      <c r="D1632" t="s">
        <v>3032</v>
      </c>
      <c r="E1632" s="3" t="s">
        <v>6490</v>
      </c>
      <c r="F1632" s="3" t="str">
        <f t="shared" si="25"/>
        <v>América Latina</v>
      </c>
      <c r="G1632" t="s">
        <v>6480</v>
      </c>
      <c r="H1632" s="8">
        <f>IFERROR(VLOOKUP(G1632,'Precio unitario'!A:B,2,0),0)</f>
        <v>550</v>
      </c>
      <c r="I1632" s="8">
        <f>IFERROR(IF(G1632="Producto D",VLOOKUP(G1632,'Precio unitario'!A:B,2,0)*0.9,VLOOKUP(G1632,'Precio unitario'!A:B,2,0)),"No existe")</f>
        <v>495</v>
      </c>
      <c r="J1632" t="s">
        <v>6482</v>
      </c>
    </row>
    <row r="1633" spans="1:10" x14ac:dyDescent="0.35">
      <c r="A1633" s="2">
        <v>43617</v>
      </c>
      <c r="B1633" s="4">
        <v>2019</v>
      </c>
      <c r="C1633" s="2" t="s">
        <v>24</v>
      </c>
      <c r="D1633" t="s">
        <v>3038</v>
      </c>
      <c r="E1633" s="3" t="s">
        <v>6492</v>
      </c>
      <c r="F1633" s="3" t="str">
        <f t="shared" si="25"/>
        <v>Europa</v>
      </c>
      <c r="G1633" t="s">
        <v>6478</v>
      </c>
      <c r="H1633" s="8">
        <f>IFERROR(VLOOKUP(G1633,'Precio unitario'!A:B,2,0),0)</f>
        <v>300</v>
      </c>
      <c r="I1633" s="8">
        <f>IFERROR(IF(G1633="Producto D",VLOOKUP(G1633,'Precio unitario'!A:B,2,0)*0.9,VLOOKUP(G1633,'Precio unitario'!A:B,2,0)),"No existe")</f>
        <v>300</v>
      </c>
      <c r="J1633" t="s">
        <v>6482</v>
      </c>
    </row>
    <row r="1634" spans="1:10" x14ac:dyDescent="0.35">
      <c r="A1634" s="2">
        <v>43617</v>
      </c>
      <c r="B1634" s="4">
        <v>2019</v>
      </c>
      <c r="C1634" s="2" t="s">
        <v>24</v>
      </c>
      <c r="D1634" t="s">
        <v>3134</v>
      </c>
      <c r="E1634" s="3" t="s">
        <v>6493</v>
      </c>
      <c r="F1634" s="3" t="str">
        <f t="shared" si="25"/>
        <v>América Latina</v>
      </c>
      <c r="G1634" t="s">
        <v>6481</v>
      </c>
      <c r="H1634" s="8">
        <f>IFERROR(VLOOKUP(G1634,'Precio unitario'!A:B,2,0),0)</f>
        <v>450</v>
      </c>
      <c r="I1634" s="8">
        <f>IFERROR(IF(G1634="Producto D",VLOOKUP(G1634,'Precio unitario'!A:B,2,0)*0.9,VLOOKUP(G1634,'Precio unitario'!A:B,2,0)),"No existe")</f>
        <v>450</v>
      </c>
      <c r="J1634" t="s">
        <v>6484</v>
      </c>
    </row>
    <row r="1635" spans="1:10" x14ac:dyDescent="0.35">
      <c r="A1635" s="2">
        <v>43617</v>
      </c>
      <c r="B1635" s="4">
        <v>2019</v>
      </c>
      <c r="C1635" s="2" t="s">
        <v>24</v>
      </c>
      <c r="D1635" t="s">
        <v>7263</v>
      </c>
      <c r="E1635" s="3" t="s">
        <v>6494</v>
      </c>
      <c r="F1635" s="3" t="str">
        <f t="shared" si="25"/>
        <v>América Latina</v>
      </c>
      <c r="G1635" t="s">
        <v>6478</v>
      </c>
      <c r="H1635" s="8">
        <f>IFERROR(VLOOKUP(G1635,'Precio unitario'!A:B,2,0),0)</f>
        <v>300</v>
      </c>
      <c r="I1635" s="8">
        <f>IFERROR(IF(G1635="Producto D",VLOOKUP(G1635,'Precio unitario'!A:B,2,0)*0.9,VLOOKUP(G1635,'Precio unitario'!A:B,2,0)),"No existe")</f>
        <v>300</v>
      </c>
      <c r="J1635" t="s">
        <v>6482</v>
      </c>
    </row>
    <row r="1636" spans="1:10" x14ac:dyDescent="0.35">
      <c r="A1636" s="2">
        <v>43617</v>
      </c>
      <c r="B1636" s="4">
        <v>2019</v>
      </c>
      <c r="C1636" s="2" t="s">
        <v>24</v>
      </c>
      <c r="D1636" t="s">
        <v>7264</v>
      </c>
      <c r="E1636" s="3" t="s">
        <v>6492</v>
      </c>
      <c r="F1636" s="3" t="str">
        <f t="shared" si="25"/>
        <v>Europa</v>
      </c>
      <c r="G1636" t="s">
        <v>6478</v>
      </c>
      <c r="H1636" s="8">
        <f>IFERROR(VLOOKUP(G1636,'Precio unitario'!A:B,2,0),0)</f>
        <v>300</v>
      </c>
      <c r="I1636" s="8">
        <f>IFERROR(IF(G1636="Producto D",VLOOKUP(G1636,'Precio unitario'!A:B,2,0)*0.9,VLOOKUP(G1636,'Precio unitario'!A:B,2,0)),"No existe")</f>
        <v>300</v>
      </c>
      <c r="J1636" t="s">
        <v>6484</v>
      </c>
    </row>
    <row r="1637" spans="1:10" x14ac:dyDescent="0.35">
      <c r="A1637" s="2">
        <v>43617</v>
      </c>
      <c r="B1637" s="4">
        <v>2019</v>
      </c>
      <c r="C1637" s="2" t="s">
        <v>24</v>
      </c>
      <c r="D1637" t="s">
        <v>3188</v>
      </c>
      <c r="E1637" s="3" t="s">
        <v>6492</v>
      </c>
      <c r="F1637" s="3" t="str">
        <f t="shared" si="25"/>
        <v>Europa</v>
      </c>
      <c r="G1637" t="s">
        <v>6480</v>
      </c>
      <c r="H1637" s="8">
        <f>IFERROR(VLOOKUP(G1637,'Precio unitario'!A:B,2,0),0)</f>
        <v>550</v>
      </c>
      <c r="I1637" s="8">
        <f>IFERROR(IF(G1637="Producto D",VLOOKUP(G1637,'Precio unitario'!A:B,2,0)*0.9,VLOOKUP(G1637,'Precio unitario'!A:B,2,0)),"No existe")</f>
        <v>495</v>
      </c>
      <c r="J1637" t="s">
        <v>6483</v>
      </c>
    </row>
    <row r="1638" spans="1:10" x14ac:dyDescent="0.35">
      <c r="A1638" s="2">
        <v>43617</v>
      </c>
      <c r="B1638" s="4">
        <v>2019</v>
      </c>
      <c r="C1638" s="2" t="s">
        <v>24</v>
      </c>
      <c r="D1638" t="s">
        <v>3191</v>
      </c>
      <c r="E1638" s="3" t="s">
        <v>6491</v>
      </c>
      <c r="F1638" s="3" t="str">
        <f t="shared" si="25"/>
        <v>América Latina</v>
      </c>
      <c r="G1638" t="s">
        <v>6479</v>
      </c>
      <c r="H1638" s="8">
        <f>IFERROR(VLOOKUP(G1638,'Precio unitario'!A:B,2,0),0)</f>
        <v>150</v>
      </c>
      <c r="I1638" s="8">
        <f>IFERROR(IF(G1638="Producto D",VLOOKUP(G1638,'Precio unitario'!A:B,2,0)*0.9,VLOOKUP(G1638,'Precio unitario'!A:B,2,0)),"No existe")</f>
        <v>150</v>
      </c>
      <c r="J1638" t="s">
        <v>6484</v>
      </c>
    </row>
    <row r="1639" spans="1:10" x14ac:dyDescent="0.35">
      <c r="A1639" s="2">
        <v>43617</v>
      </c>
      <c r="B1639" s="4">
        <v>2019</v>
      </c>
      <c r="C1639" s="2" t="s">
        <v>24</v>
      </c>
      <c r="D1639" t="s">
        <v>3220</v>
      </c>
      <c r="E1639" s="3" t="s">
        <v>6493</v>
      </c>
      <c r="F1639" s="3" t="str">
        <f t="shared" si="25"/>
        <v>América Latina</v>
      </c>
      <c r="G1639" t="s">
        <v>6481</v>
      </c>
      <c r="H1639" s="8">
        <f>IFERROR(VLOOKUP(G1639,'Precio unitario'!A:B,2,0),0)</f>
        <v>450</v>
      </c>
      <c r="I1639" s="8">
        <f>IFERROR(IF(G1639="Producto D",VLOOKUP(G1639,'Precio unitario'!A:B,2,0)*0.9,VLOOKUP(G1639,'Precio unitario'!A:B,2,0)),"No existe")</f>
        <v>450</v>
      </c>
      <c r="J1639" t="s">
        <v>6483</v>
      </c>
    </row>
    <row r="1640" spans="1:10" x14ac:dyDescent="0.35">
      <c r="A1640" s="2">
        <v>43617</v>
      </c>
      <c r="B1640" s="4">
        <v>2019</v>
      </c>
      <c r="C1640" s="2" t="s">
        <v>24</v>
      </c>
      <c r="D1640" t="s">
        <v>7265</v>
      </c>
      <c r="E1640" s="3" t="s">
        <v>6490</v>
      </c>
      <c r="F1640" s="3" t="str">
        <f t="shared" si="25"/>
        <v>América Latina</v>
      </c>
      <c r="G1640" t="s">
        <v>6479</v>
      </c>
      <c r="H1640" s="8">
        <f>IFERROR(VLOOKUP(G1640,'Precio unitario'!A:B,2,0),0)</f>
        <v>150</v>
      </c>
      <c r="I1640" s="8">
        <f>IFERROR(IF(G1640="Producto D",VLOOKUP(G1640,'Precio unitario'!A:B,2,0)*0.9,VLOOKUP(G1640,'Precio unitario'!A:B,2,0)),"No existe")</f>
        <v>150</v>
      </c>
      <c r="J1640" t="s">
        <v>6483</v>
      </c>
    </row>
    <row r="1641" spans="1:10" x14ac:dyDescent="0.35">
      <c r="A1641" s="2">
        <v>43617</v>
      </c>
      <c r="B1641" s="4">
        <v>2019</v>
      </c>
      <c r="C1641" s="2" t="s">
        <v>24</v>
      </c>
      <c r="D1641" t="s">
        <v>7266</v>
      </c>
      <c r="E1641" s="3" t="s">
        <v>6494</v>
      </c>
      <c r="F1641" s="3" t="str">
        <f t="shared" si="25"/>
        <v>América Latina</v>
      </c>
      <c r="G1641" t="s">
        <v>6478</v>
      </c>
      <c r="H1641" s="8">
        <f>IFERROR(VLOOKUP(G1641,'Precio unitario'!A:B,2,0),0)</f>
        <v>300</v>
      </c>
      <c r="I1641" s="8">
        <f>IFERROR(IF(G1641="Producto D",VLOOKUP(G1641,'Precio unitario'!A:B,2,0)*0.9,VLOOKUP(G1641,'Precio unitario'!A:B,2,0)),"No existe")</f>
        <v>300</v>
      </c>
      <c r="J1641" t="s">
        <v>6484</v>
      </c>
    </row>
    <row r="1642" spans="1:10" x14ac:dyDescent="0.35">
      <c r="A1642" s="2">
        <v>43618</v>
      </c>
      <c r="B1642" s="4">
        <v>2019</v>
      </c>
      <c r="C1642" s="2" t="s">
        <v>24</v>
      </c>
      <c r="D1642" t="s">
        <v>3273</v>
      </c>
      <c r="E1642" s="3" t="s">
        <v>6491</v>
      </c>
      <c r="F1642" s="3" t="str">
        <f t="shared" si="25"/>
        <v>América Latina</v>
      </c>
      <c r="G1642" t="s">
        <v>6480</v>
      </c>
      <c r="H1642" s="8">
        <f>IFERROR(VLOOKUP(G1642,'Precio unitario'!A:B,2,0),0)</f>
        <v>550</v>
      </c>
      <c r="I1642" s="8">
        <f>IFERROR(IF(G1642="Producto D",VLOOKUP(G1642,'Precio unitario'!A:B,2,0)*0.9,VLOOKUP(G1642,'Precio unitario'!A:B,2,0)),"No existe")</f>
        <v>495</v>
      </c>
      <c r="J1642" t="s">
        <v>6482</v>
      </c>
    </row>
    <row r="1643" spans="1:10" x14ac:dyDescent="0.35">
      <c r="A1643" s="2">
        <v>43618</v>
      </c>
      <c r="B1643" s="4">
        <v>2019</v>
      </c>
      <c r="C1643" s="2" t="s">
        <v>24</v>
      </c>
      <c r="D1643" t="s">
        <v>7267</v>
      </c>
      <c r="E1643" s="3" t="s">
        <v>6493</v>
      </c>
      <c r="F1643" s="3" t="str">
        <f t="shared" si="25"/>
        <v>América Latina</v>
      </c>
      <c r="G1643" t="s">
        <v>6481</v>
      </c>
      <c r="H1643" s="8">
        <f>IFERROR(VLOOKUP(G1643,'Precio unitario'!A:B,2,0),0)</f>
        <v>450</v>
      </c>
      <c r="I1643" s="8">
        <f>IFERROR(IF(G1643="Producto D",VLOOKUP(G1643,'Precio unitario'!A:B,2,0)*0.9,VLOOKUP(G1643,'Precio unitario'!A:B,2,0)),"No existe")</f>
        <v>450</v>
      </c>
      <c r="J1643" t="s">
        <v>6484</v>
      </c>
    </row>
    <row r="1644" spans="1:10" x14ac:dyDescent="0.35">
      <c r="A1644" s="2">
        <v>43618</v>
      </c>
      <c r="B1644" s="4">
        <v>2019</v>
      </c>
      <c r="C1644" s="2" t="s">
        <v>24</v>
      </c>
      <c r="D1644" t="s">
        <v>3289</v>
      </c>
      <c r="E1644" s="3" t="s">
        <v>6490</v>
      </c>
      <c r="F1644" s="3" t="str">
        <f t="shared" si="25"/>
        <v>América Latina</v>
      </c>
      <c r="G1644" t="s">
        <v>6479</v>
      </c>
      <c r="H1644" s="8">
        <f>IFERROR(VLOOKUP(G1644,'Precio unitario'!A:B,2,0),0)</f>
        <v>150</v>
      </c>
      <c r="I1644" s="8">
        <f>IFERROR(IF(G1644="Producto D",VLOOKUP(G1644,'Precio unitario'!A:B,2,0)*0.9,VLOOKUP(G1644,'Precio unitario'!A:B,2,0)),"No existe")</f>
        <v>150</v>
      </c>
      <c r="J1644" t="s">
        <v>6482</v>
      </c>
    </row>
    <row r="1645" spans="1:10" x14ac:dyDescent="0.35">
      <c r="A1645" s="2">
        <v>43618</v>
      </c>
      <c r="B1645" s="4">
        <v>2019</v>
      </c>
      <c r="C1645" s="2" t="s">
        <v>24</v>
      </c>
      <c r="D1645" t="s">
        <v>7268</v>
      </c>
      <c r="E1645" s="3" t="s">
        <v>6492</v>
      </c>
      <c r="F1645" s="3" t="str">
        <f t="shared" si="25"/>
        <v>Europa</v>
      </c>
      <c r="G1645" t="s">
        <v>6479</v>
      </c>
      <c r="H1645" s="8">
        <f>IFERROR(VLOOKUP(G1645,'Precio unitario'!A:B,2,0),0)</f>
        <v>150</v>
      </c>
      <c r="I1645" s="8">
        <f>IFERROR(IF(G1645="Producto D",VLOOKUP(G1645,'Precio unitario'!A:B,2,0)*0.9,VLOOKUP(G1645,'Precio unitario'!A:B,2,0)),"No existe")</f>
        <v>150</v>
      </c>
      <c r="J1645" t="s">
        <v>6482</v>
      </c>
    </row>
    <row r="1646" spans="1:10" x14ac:dyDescent="0.35">
      <c r="A1646" s="2">
        <v>43618</v>
      </c>
      <c r="B1646" s="4">
        <v>2019</v>
      </c>
      <c r="C1646" s="2" t="s">
        <v>24</v>
      </c>
      <c r="D1646" t="s">
        <v>7269</v>
      </c>
      <c r="E1646" s="3" t="s">
        <v>6491</v>
      </c>
      <c r="F1646" s="3" t="str">
        <f t="shared" si="25"/>
        <v>América Latina</v>
      </c>
      <c r="G1646" t="s">
        <v>6478</v>
      </c>
      <c r="H1646" s="8">
        <f>IFERROR(VLOOKUP(G1646,'Precio unitario'!A:B,2,0),0)</f>
        <v>300</v>
      </c>
      <c r="I1646" s="8">
        <f>IFERROR(IF(G1646="Producto D",VLOOKUP(G1646,'Precio unitario'!A:B,2,0)*0.9,VLOOKUP(G1646,'Precio unitario'!A:B,2,0)),"No existe")</f>
        <v>300</v>
      </c>
      <c r="J1646" t="s">
        <v>6484</v>
      </c>
    </row>
    <row r="1647" spans="1:10" x14ac:dyDescent="0.35">
      <c r="A1647" s="2">
        <v>43618</v>
      </c>
      <c r="B1647" s="4">
        <v>2019</v>
      </c>
      <c r="C1647" s="2" t="s">
        <v>24</v>
      </c>
      <c r="D1647" t="s">
        <v>3506</v>
      </c>
      <c r="E1647" s="3" t="s">
        <v>6490</v>
      </c>
      <c r="F1647" s="3" t="str">
        <f t="shared" si="25"/>
        <v>América Latina</v>
      </c>
      <c r="G1647" t="s">
        <v>6480</v>
      </c>
      <c r="H1647" s="8">
        <f>IFERROR(VLOOKUP(G1647,'Precio unitario'!A:B,2,0),0)</f>
        <v>550</v>
      </c>
      <c r="I1647" s="8">
        <f>IFERROR(IF(G1647="Producto D",VLOOKUP(G1647,'Precio unitario'!A:B,2,0)*0.9,VLOOKUP(G1647,'Precio unitario'!A:B,2,0)),"No existe")</f>
        <v>495</v>
      </c>
      <c r="J1647" t="s">
        <v>6482</v>
      </c>
    </row>
    <row r="1648" spans="1:10" x14ac:dyDescent="0.35">
      <c r="A1648" s="2">
        <v>43618</v>
      </c>
      <c r="B1648" s="4">
        <v>2019</v>
      </c>
      <c r="C1648" s="2" t="s">
        <v>24</v>
      </c>
      <c r="D1648" t="s">
        <v>3538</v>
      </c>
      <c r="E1648" s="3" t="s">
        <v>6493</v>
      </c>
      <c r="F1648" s="3" t="str">
        <f t="shared" si="25"/>
        <v>América Latina</v>
      </c>
      <c r="G1648" t="s">
        <v>6481</v>
      </c>
      <c r="H1648" s="8">
        <f>IFERROR(VLOOKUP(G1648,'Precio unitario'!A:B,2,0),0)</f>
        <v>450</v>
      </c>
      <c r="I1648" s="8">
        <f>IFERROR(IF(G1648="Producto D",VLOOKUP(G1648,'Precio unitario'!A:B,2,0)*0.9,VLOOKUP(G1648,'Precio unitario'!A:B,2,0)),"No existe")</f>
        <v>450</v>
      </c>
      <c r="J1648" t="s">
        <v>6484</v>
      </c>
    </row>
    <row r="1649" spans="1:10" x14ac:dyDescent="0.35">
      <c r="A1649" s="2">
        <v>43618</v>
      </c>
      <c r="B1649" s="4">
        <v>2019</v>
      </c>
      <c r="C1649" s="2" t="s">
        <v>24</v>
      </c>
      <c r="D1649" t="s">
        <v>3544</v>
      </c>
      <c r="E1649" s="3" t="s">
        <v>6491</v>
      </c>
      <c r="F1649" s="3" t="str">
        <f t="shared" si="25"/>
        <v>América Latina</v>
      </c>
      <c r="G1649" t="s">
        <v>6481</v>
      </c>
      <c r="H1649" s="8">
        <f>IFERROR(VLOOKUP(G1649,'Precio unitario'!A:B,2,0),0)</f>
        <v>450</v>
      </c>
      <c r="I1649" s="8">
        <f>IFERROR(IF(G1649="Producto D",VLOOKUP(G1649,'Precio unitario'!A:B,2,0)*0.9,VLOOKUP(G1649,'Precio unitario'!A:B,2,0)),"No existe")</f>
        <v>450</v>
      </c>
      <c r="J1649" t="s">
        <v>6484</v>
      </c>
    </row>
    <row r="1650" spans="1:10" x14ac:dyDescent="0.35">
      <c r="A1650" s="2">
        <v>43618</v>
      </c>
      <c r="B1650" s="4">
        <v>2019</v>
      </c>
      <c r="C1650" s="2" t="s">
        <v>24</v>
      </c>
      <c r="D1650" t="s">
        <v>3563</v>
      </c>
      <c r="E1650" s="3" t="s">
        <v>6492</v>
      </c>
      <c r="F1650" s="3" t="str">
        <f t="shared" si="25"/>
        <v>Europa</v>
      </c>
      <c r="G1650" t="s">
        <v>6478</v>
      </c>
      <c r="H1650" s="8">
        <f>IFERROR(VLOOKUP(G1650,'Precio unitario'!A:B,2,0),0)</f>
        <v>300</v>
      </c>
      <c r="I1650" s="8">
        <f>IFERROR(IF(G1650="Producto D",VLOOKUP(G1650,'Precio unitario'!A:B,2,0)*0.9,VLOOKUP(G1650,'Precio unitario'!A:B,2,0)),"No existe")</f>
        <v>300</v>
      </c>
      <c r="J1650" t="s">
        <v>6484</v>
      </c>
    </row>
    <row r="1651" spans="1:10" x14ac:dyDescent="0.35">
      <c r="A1651" s="2">
        <v>43619</v>
      </c>
      <c r="B1651" s="4">
        <v>2019</v>
      </c>
      <c r="C1651" s="2" t="s">
        <v>24</v>
      </c>
      <c r="D1651" t="s">
        <v>7270</v>
      </c>
      <c r="E1651" s="3" t="s">
        <v>6490</v>
      </c>
      <c r="F1651" s="3" t="str">
        <f t="shared" si="25"/>
        <v>América Latina</v>
      </c>
      <c r="G1651" t="s">
        <v>6480</v>
      </c>
      <c r="H1651" s="8">
        <f>IFERROR(VLOOKUP(G1651,'Precio unitario'!A:B,2,0),0)</f>
        <v>550</v>
      </c>
      <c r="I1651" s="8">
        <f>IFERROR(IF(G1651="Producto D",VLOOKUP(G1651,'Precio unitario'!A:B,2,0)*0.9,VLOOKUP(G1651,'Precio unitario'!A:B,2,0)),"No existe")</f>
        <v>495</v>
      </c>
      <c r="J1651" t="s">
        <v>6483</v>
      </c>
    </row>
    <row r="1652" spans="1:10" x14ac:dyDescent="0.35">
      <c r="A1652" s="2">
        <v>43619</v>
      </c>
      <c r="B1652" s="4">
        <v>2019</v>
      </c>
      <c r="C1652" s="2" t="s">
        <v>24</v>
      </c>
      <c r="D1652" t="s">
        <v>7271</v>
      </c>
      <c r="E1652" s="3" t="s">
        <v>6491</v>
      </c>
      <c r="F1652" s="3" t="str">
        <f t="shared" si="25"/>
        <v>América Latina</v>
      </c>
      <c r="G1652" t="s">
        <v>6479</v>
      </c>
      <c r="H1652" s="8">
        <f>IFERROR(VLOOKUP(G1652,'Precio unitario'!A:B,2,0),0)</f>
        <v>150</v>
      </c>
      <c r="I1652" s="8">
        <f>IFERROR(IF(G1652="Producto D",VLOOKUP(G1652,'Precio unitario'!A:B,2,0)*0.9,VLOOKUP(G1652,'Precio unitario'!A:B,2,0)),"No existe")</f>
        <v>150</v>
      </c>
      <c r="J1652" t="s">
        <v>6484</v>
      </c>
    </row>
    <row r="1653" spans="1:10" x14ac:dyDescent="0.35">
      <c r="A1653" s="2">
        <v>43619</v>
      </c>
      <c r="B1653" s="4">
        <v>2019</v>
      </c>
      <c r="C1653" s="2" t="s">
        <v>24</v>
      </c>
      <c r="D1653" t="s">
        <v>3621</v>
      </c>
      <c r="E1653" s="3" t="s">
        <v>6493</v>
      </c>
      <c r="F1653" s="3" t="str">
        <f t="shared" si="25"/>
        <v>América Latina</v>
      </c>
      <c r="G1653" t="s">
        <v>6478</v>
      </c>
      <c r="H1653" s="8">
        <f>IFERROR(VLOOKUP(G1653,'Precio unitario'!A:B,2,0),0)</f>
        <v>300</v>
      </c>
      <c r="I1653" s="8">
        <f>IFERROR(IF(G1653="Producto D",VLOOKUP(G1653,'Precio unitario'!A:B,2,0)*0.9,VLOOKUP(G1653,'Precio unitario'!A:B,2,0)),"No existe")</f>
        <v>300</v>
      </c>
      <c r="J1653" t="s">
        <v>6483</v>
      </c>
    </row>
    <row r="1654" spans="1:10" x14ac:dyDescent="0.35">
      <c r="A1654" s="2">
        <v>43619</v>
      </c>
      <c r="B1654" s="4">
        <v>2019</v>
      </c>
      <c r="C1654" s="2" t="s">
        <v>24</v>
      </c>
      <c r="D1654" t="s">
        <v>3637</v>
      </c>
      <c r="E1654" s="3" t="s">
        <v>6491</v>
      </c>
      <c r="F1654" s="3" t="str">
        <f t="shared" si="25"/>
        <v>América Latina</v>
      </c>
      <c r="G1654" t="s">
        <v>6479</v>
      </c>
      <c r="H1654" s="8">
        <f>IFERROR(VLOOKUP(G1654,'Precio unitario'!A:B,2,0),0)</f>
        <v>150</v>
      </c>
      <c r="I1654" s="8">
        <f>IFERROR(IF(G1654="Producto D",VLOOKUP(G1654,'Precio unitario'!A:B,2,0)*0.9,VLOOKUP(G1654,'Precio unitario'!A:B,2,0)),"No existe")</f>
        <v>150</v>
      </c>
      <c r="J1654" t="s">
        <v>6482</v>
      </c>
    </row>
    <row r="1655" spans="1:10" x14ac:dyDescent="0.35">
      <c r="A1655" s="2">
        <v>43619</v>
      </c>
      <c r="B1655" s="4">
        <v>2019</v>
      </c>
      <c r="C1655" s="2" t="s">
        <v>24</v>
      </c>
      <c r="D1655" t="s">
        <v>7272</v>
      </c>
      <c r="E1655" s="3" t="s">
        <v>6490</v>
      </c>
      <c r="F1655" s="3" t="str">
        <f t="shared" si="25"/>
        <v>América Latina</v>
      </c>
      <c r="G1655" t="s">
        <v>6480</v>
      </c>
      <c r="H1655" s="8">
        <f>IFERROR(VLOOKUP(G1655,'Precio unitario'!A:B,2,0),0)</f>
        <v>550</v>
      </c>
      <c r="I1655" s="8">
        <f>IFERROR(IF(G1655="Producto D",VLOOKUP(G1655,'Precio unitario'!A:B,2,0)*0.9,VLOOKUP(G1655,'Precio unitario'!A:B,2,0)),"No existe")</f>
        <v>495</v>
      </c>
      <c r="J1655" t="s">
        <v>6482</v>
      </c>
    </row>
    <row r="1656" spans="1:10" x14ac:dyDescent="0.35">
      <c r="A1656" s="2">
        <v>43619</v>
      </c>
      <c r="B1656" s="4">
        <v>2019</v>
      </c>
      <c r="C1656" s="2" t="s">
        <v>24</v>
      </c>
      <c r="D1656" t="s">
        <v>7273</v>
      </c>
      <c r="E1656" s="3" t="s">
        <v>6492</v>
      </c>
      <c r="F1656" s="3" t="str">
        <f t="shared" si="25"/>
        <v>Europa</v>
      </c>
      <c r="G1656" t="s">
        <v>6480</v>
      </c>
      <c r="H1656" s="8">
        <f>IFERROR(VLOOKUP(G1656,'Precio unitario'!A:B,2,0),0)</f>
        <v>550</v>
      </c>
      <c r="I1656" s="8">
        <f>IFERROR(IF(G1656="Producto D",VLOOKUP(G1656,'Precio unitario'!A:B,2,0)*0.9,VLOOKUP(G1656,'Precio unitario'!A:B,2,0)),"No existe")</f>
        <v>495</v>
      </c>
      <c r="J1656" t="s">
        <v>6482</v>
      </c>
    </row>
    <row r="1657" spans="1:10" x14ac:dyDescent="0.35">
      <c r="A1657" s="2">
        <v>43619</v>
      </c>
      <c r="B1657" s="4">
        <v>2019</v>
      </c>
      <c r="C1657" s="2" t="s">
        <v>24</v>
      </c>
      <c r="D1657" t="s">
        <v>7274</v>
      </c>
      <c r="E1657" s="3" t="s">
        <v>6493</v>
      </c>
      <c r="F1657" s="3" t="str">
        <f t="shared" si="25"/>
        <v>América Latina</v>
      </c>
      <c r="G1657" t="s">
        <v>6480</v>
      </c>
      <c r="H1657" s="8">
        <f>IFERROR(VLOOKUP(G1657,'Precio unitario'!A:B,2,0),0)</f>
        <v>550</v>
      </c>
      <c r="I1657" s="8">
        <f>IFERROR(IF(G1657="Producto D",VLOOKUP(G1657,'Precio unitario'!A:B,2,0)*0.9,VLOOKUP(G1657,'Precio unitario'!A:B,2,0)),"No existe")</f>
        <v>495</v>
      </c>
      <c r="J1657" t="s">
        <v>6483</v>
      </c>
    </row>
    <row r="1658" spans="1:10" x14ac:dyDescent="0.35">
      <c r="A1658" s="2">
        <v>43619</v>
      </c>
      <c r="B1658" s="4">
        <v>2019</v>
      </c>
      <c r="C1658" s="2" t="s">
        <v>24</v>
      </c>
      <c r="D1658" t="s">
        <v>3758</v>
      </c>
      <c r="E1658" s="3" t="s">
        <v>6494</v>
      </c>
      <c r="F1658" s="3" t="str">
        <f t="shared" si="25"/>
        <v>América Latina</v>
      </c>
      <c r="G1658" t="s">
        <v>6480</v>
      </c>
      <c r="H1658" s="8">
        <f>IFERROR(VLOOKUP(G1658,'Precio unitario'!A:B,2,0),0)</f>
        <v>550</v>
      </c>
      <c r="I1658" s="8">
        <f>IFERROR(IF(G1658="Producto D",VLOOKUP(G1658,'Precio unitario'!A:B,2,0)*0.9,VLOOKUP(G1658,'Precio unitario'!A:B,2,0)),"No existe")</f>
        <v>495</v>
      </c>
      <c r="J1658" t="s">
        <v>6484</v>
      </c>
    </row>
    <row r="1659" spans="1:10" x14ac:dyDescent="0.35">
      <c r="A1659" s="2">
        <v>43619</v>
      </c>
      <c r="B1659" s="4">
        <v>2019</v>
      </c>
      <c r="C1659" s="2" t="s">
        <v>24</v>
      </c>
      <c r="D1659" t="s">
        <v>7275</v>
      </c>
      <c r="E1659" s="3" t="s">
        <v>6492</v>
      </c>
      <c r="F1659" s="3" t="str">
        <f t="shared" si="25"/>
        <v>Europa</v>
      </c>
      <c r="G1659" t="s">
        <v>6479</v>
      </c>
      <c r="H1659" s="8">
        <f>IFERROR(VLOOKUP(G1659,'Precio unitario'!A:B,2,0),0)</f>
        <v>150</v>
      </c>
      <c r="I1659" s="8">
        <f>IFERROR(IF(G1659="Producto D",VLOOKUP(G1659,'Precio unitario'!A:B,2,0)*0.9,VLOOKUP(G1659,'Precio unitario'!A:B,2,0)),"No existe")</f>
        <v>150</v>
      </c>
      <c r="J1659" t="s">
        <v>6483</v>
      </c>
    </row>
    <row r="1660" spans="1:10" x14ac:dyDescent="0.35">
      <c r="A1660" s="2">
        <v>43620</v>
      </c>
      <c r="B1660" s="4">
        <v>2019</v>
      </c>
      <c r="C1660" s="2" t="s">
        <v>24</v>
      </c>
      <c r="D1660" t="s">
        <v>7276</v>
      </c>
      <c r="E1660" s="3" t="s">
        <v>6492</v>
      </c>
      <c r="F1660" s="3" t="str">
        <f t="shared" si="25"/>
        <v>Europa</v>
      </c>
      <c r="G1660" t="s">
        <v>6480</v>
      </c>
      <c r="H1660" s="8">
        <f>IFERROR(VLOOKUP(G1660,'Precio unitario'!A:B,2,0),0)</f>
        <v>550</v>
      </c>
      <c r="I1660" s="8">
        <f>IFERROR(IF(G1660="Producto D",VLOOKUP(G1660,'Precio unitario'!A:B,2,0)*0.9,VLOOKUP(G1660,'Precio unitario'!A:B,2,0)),"No existe")</f>
        <v>495</v>
      </c>
      <c r="J1660" t="s">
        <v>6484</v>
      </c>
    </row>
    <row r="1661" spans="1:10" x14ac:dyDescent="0.35">
      <c r="A1661" s="2">
        <v>43620</v>
      </c>
      <c r="B1661" s="4">
        <v>2019</v>
      </c>
      <c r="C1661" s="2" t="s">
        <v>24</v>
      </c>
      <c r="D1661" t="s">
        <v>7277</v>
      </c>
      <c r="E1661" s="3" t="s">
        <v>6491</v>
      </c>
      <c r="F1661" s="3" t="str">
        <f t="shared" si="25"/>
        <v>América Latina</v>
      </c>
      <c r="G1661" t="s">
        <v>6481</v>
      </c>
      <c r="H1661" s="8">
        <f>IFERROR(VLOOKUP(G1661,'Precio unitario'!A:B,2,0),0)</f>
        <v>450</v>
      </c>
      <c r="I1661" s="8">
        <f>IFERROR(IF(G1661="Producto D",VLOOKUP(G1661,'Precio unitario'!A:B,2,0)*0.9,VLOOKUP(G1661,'Precio unitario'!A:B,2,0)),"No existe")</f>
        <v>450</v>
      </c>
      <c r="J1661" t="s">
        <v>6483</v>
      </c>
    </row>
    <row r="1662" spans="1:10" x14ac:dyDescent="0.35">
      <c r="A1662" s="2">
        <v>43620</v>
      </c>
      <c r="B1662" s="4">
        <v>2019</v>
      </c>
      <c r="C1662" s="2" t="s">
        <v>24</v>
      </c>
      <c r="D1662" t="s">
        <v>7278</v>
      </c>
      <c r="E1662" s="3" t="s">
        <v>6493</v>
      </c>
      <c r="F1662" s="3" t="str">
        <f t="shared" si="25"/>
        <v>América Latina</v>
      </c>
      <c r="G1662" t="s">
        <v>6478</v>
      </c>
      <c r="H1662" s="8">
        <f>IFERROR(VLOOKUP(G1662,'Precio unitario'!A:B,2,0),0)</f>
        <v>300</v>
      </c>
      <c r="I1662" s="8">
        <f>IFERROR(IF(G1662="Producto D",VLOOKUP(G1662,'Precio unitario'!A:B,2,0)*0.9,VLOOKUP(G1662,'Precio unitario'!A:B,2,0)),"No existe")</f>
        <v>300</v>
      </c>
      <c r="J1662" t="s">
        <v>6484</v>
      </c>
    </row>
    <row r="1663" spans="1:10" x14ac:dyDescent="0.35">
      <c r="A1663" s="2">
        <v>43620</v>
      </c>
      <c r="B1663" s="4">
        <v>2019</v>
      </c>
      <c r="C1663" s="2" t="s">
        <v>24</v>
      </c>
      <c r="D1663" t="s">
        <v>3825</v>
      </c>
      <c r="E1663" s="3" t="s">
        <v>6494</v>
      </c>
      <c r="F1663" s="3" t="str">
        <f t="shared" si="25"/>
        <v>América Latina</v>
      </c>
      <c r="G1663" t="s">
        <v>6478</v>
      </c>
      <c r="H1663" s="8">
        <f>IFERROR(VLOOKUP(G1663,'Precio unitario'!A:B,2,0),0)</f>
        <v>300</v>
      </c>
      <c r="I1663" s="8">
        <f>IFERROR(IF(G1663="Producto D",VLOOKUP(G1663,'Precio unitario'!A:B,2,0)*0.9,VLOOKUP(G1663,'Precio unitario'!A:B,2,0)),"No existe")</f>
        <v>300</v>
      </c>
      <c r="J1663" t="s">
        <v>6482</v>
      </c>
    </row>
    <row r="1664" spans="1:10" x14ac:dyDescent="0.35">
      <c r="A1664" s="2">
        <v>43620</v>
      </c>
      <c r="B1664" s="4">
        <v>2019</v>
      </c>
      <c r="C1664" s="2" t="s">
        <v>24</v>
      </c>
      <c r="D1664" t="s">
        <v>3834</v>
      </c>
      <c r="E1664" s="3" t="s">
        <v>6491</v>
      </c>
      <c r="F1664" s="3" t="str">
        <f t="shared" si="25"/>
        <v>América Latina</v>
      </c>
      <c r="G1664" t="s">
        <v>6479</v>
      </c>
      <c r="H1664" s="8">
        <f>IFERROR(VLOOKUP(G1664,'Precio unitario'!A:B,2,0),0)</f>
        <v>150</v>
      </c>
      <c r="I1664" s="8">
        <f>IFERROR(IF(G1664="Producto D",VLOOKUP(G1664,'Precio unitario'!A:B,2,0)*0.9,VLOOKUP(G1664,'Precio unitario'!A:B,2,0)),"No existe")</f>
        <v>150</v>
      </c>
      <c r="J1664" t="s">
        <v>6482</v>
      </c>
    </row>
    <row r="1665" spans="1:10" x14ac:dyDescent="0.35">
      <c r="A1665" s="2">
        <v>43620</v>
      </c>
      <c r="B1665" s="4">
        <v>2019</v>
      </c>
      <c r="C1665" s="2" t="s">
        <v>24</v>
      </c>
      <c r="D1665" t="s">
        <v>3882</v>
      </c>
      <c r="E1665" s="3" t="s">
        <v>6493</v>
      </c>
      <c r="F1665" s="3" t="str">
        <f t="shared" si="25"/>
        <v>América Latina</v>
      </c>
      <c r="G1665" t="s">
        <v>6479</v>
      </c>
      <c r="H1665" s="8">
        <f>IFERROR(VLOOKUP(G1665,'Precio unitario'!A:B,2,0),0)</f>
        <v>150</v>
      </c>
      <c r="I1665" s="8">
        <f>IFERROR(IF(G1665="Producto D",VLOOKUP(G1665,'Precio unitario'!A:B,2,0)*0.9,VLOOKUP(G1665,'Precio unitario'!A:B,2,0)),"No existe")</f>
        <v>150</v>
      </c>
      <c r="J1665" t="s">
        <v>6484</v>
      </c>
    </row>
    <row r="1666" spans="1:10" x14ac:dyDescent="0.35">
      <c r="A1666" s="2">
        <v>43620</v>
      </c>
      <c r="B1666" s="4">
        <v>2019</v>
      </c>
      <c r="C1666" s="2" t="s">
        <v>24</v>
      </c>
      <c r="D1666" t="s">
        <v>3971</v>
      </c>
      <c r="E1666" s="3" t="s">
        <v>6490</v>
      </c>
      <c r="F1666" s="3" t="str">
        <f t="shared" si="25"/>
        <v>América Latina</v>
      </c>
      <c r="G1666" t="s">
        <v>6479</v>
      </c>
      <c r="H1666" s="8">
        <f>IFERROR(VLOOKUP(G1666,'Precio unitario'!A:B,2,0),0)</f>
        <v>150</v>
      </c>
      <c r="I1666" s="8">
        <f>IFERROR(IF(G1666="Producto D",VLOOKUP(G1666,'Precio unitario'!A:B,2,0)*0.9,VLOOKUP(G1666,'Precio unitario'!A:B,2,0)),"No existe")</f>
        <v>150</v>
      </c>
      <c r="J1666" t="s">
        <v>6483</v>
      </c>
    </row>
    <row r="1667" spans="1:10" x14ac:dyDescent="0.35">
      <c r="A1667" s="2">
        <v>43620</v>
      </c>
      <c r="B1667" s="4">
        <v>2019</v>
      </c>
      <c r="C1667" s="2" t="s">
        <v>24</v>
      </c>
      <c r="D1667" t="s">
        <v>4039</v>
      </c>
      <c r="E1667" s="3" t="s">
        <v>6492</v>
      </c>
      <c r="F1667" s="3" t="str">
        <f t="shared" ref="F1667:F1730" si="26">IF(OR(E1667="Chile",E1667="Colombia",E1667="México",E1667="Argentina"),"América Latina", IF(E1667="España","Europa", "Otro"))</f>
        <v>Europa</v>
      </c>
      <c r="G1667" t="s">
        <v>6480</v>
      </c>
      <c r="H1667" s="8">
        <f>IFERROR(VLOOKUP(G1667,'Precio unitario'!A:B,2,0),0)</f>
        <v>550</v>
      </c>
      <c r="I1667" s="8">
        <f>IFERROR(IF(G1667="Producto D",VLOOKUP(G1667,'Precio unitario'!A:B,2,0)*0.9,VLOOKUP(G1667,'Precio unitario'!A:B,2,0)),"No existe")</f>
        <v>495</v>
      </c>
      <c r="J1667" t="s">
        <v>6484</v>
      </c>
    </row>
    <row r="1668" spans="1:10" x14ac:dyDescent="0.35">
      <c r="A1668" s="2">
        <v>43620</v>
      </c>
      <c r="B1668" s="4">
        <v>2019</v>
      </c>
      <c r="C1668" s="2" t="s">
        <v>24</v>
      </c>
      <c r="D1668" t="s">
        <v>4065</v>
      </c>
      <c r="E1668" s="3" t="s">
        <v>6491</v>
      </c>
      <c r="F1668" s="3" t="str">
        <f t="shared" si="26"/>
        <v>América Latina</v>
      </c>
      <c r="G1668" t="s">
        <v>6481</v>
      </c>
      <c r="H1668" s="8">
        <f>IFERROR(VLOOKUP(G1668,'Precio unitario'!A:B,2,0),0)</f>
        <v>450</v>
      </c>
      <c r="I1668" s="8">
        <f>IFERROR(IF(G1668="Producto D",VLOOKUP(G1668,'Precio unitario'!A:B,2,0)*0.9,VLOOKUP(G1668,'Precio unitario'!A:B,2,0)),"No existe")</f>
        <v>450</v>
      </c>
      <c r="J1668" t="s">
        <v>6483</v>
      </c>
    </row>
    <row r="1669" spans="1:10" x14ac:dyDescent="0.35">
      <c r="A1669" s="2">
        <v>43621</v>
      </c>
      <c r="B1669" s="4">
        <v>2019</v>
      </c>
      <c r="C1669" s="2" t="s">
        <v>24</v>
      </c>
      <c r="D1669" t="s">
        <v>4168</v>
      </c>
      <c r="E1669" s="3" t="s">
        <v>6490</v>
      </c>
      <c r="F1669" s="3" t="str">
        <f t="shared" si="26"/>
        <v>América Latina</v>
      </c>
      <c r="G1669" t="s">
        <v>6481</v>
      </c>
      <c r="H1669" s="8">
        <f>IFERROR(VLOOKUP(G1669,'Precio unitario'!A:B,2,0),0)</f>
        <v>450</v>
      </c>
      <c r="I1669" s="8">
        <f>IFERROR(IF(G1669="Producto D",VLOOKUP(G1669,'Precio unitario'!A:B,2,0)*0.9,VLOOKUP(G1669,'Precio unitario'!A:B,2,0)),"No existe")</f>
        <v>450</v>
      </c>
      <c r="J1669" t="s">
        <v>6484</v>
      </c>
    </row>
    <row r="1670" spans="1:10" x14ac:dyDescent="0.35">
      <c r="A1670" s="2">
        <v>43621</v>
      </c>
      <c r="B1670" s="4">
        <v>2019</v>
      </c>
      <c r="C1670" s="2" t="s">
        <v>24</v>
      </c>
      <c r="D1670" t="s">
        <v>7279</v>
      </c>
      <c r="E1670" s="3" t="s">
        <v>6493</v>
      </c>
      <c r="F1670" s="3" t="str">
        <f t="shared" si="26"/>
        <v>América Latina</v>
      </c>
      <c r="G1670" t="s">
        <v>6478</v>
      </c>
      <c r="H1670" s="8">
        <f>IFERROR(VLOOKUP(G1670,'Precio unitario'!A:B,2,0),0)</f>
        <v>300</v>
      </c>
      <c r="I1670" s="8">
        <f>IFERROR(IF(G1670="Producto D",VLOOKUP(G1670,'Precio unitario'!A:B,2,0)*0.9,VLOOKUP(G1670,'Precio unitario'!A:B,2,0)),"No existe")</f>
        <v>300</v>
      </c>
      <c r="J1670" t="s">
        <v>6484</v>
      </c>
    </row>
    <row r="1671" spans="1:10" x14ac:dyDescent="0.35">
      <c r="A1671" s="2">
        <v>43621</v>
      </c>
      <c r="B1671" s="4">
        <v>2019</v>
      </c>
      <c r="C1671" s="2" t="s">
        <v>24</v>
      </c>
      <c r="D1671" t="s">
        <v>4242</v>
      </c>
      <c r="E1671" s="3" t="s">
        <v>6491</v>
      </c>
      <c r="F1671" s="3" t="str">
        <f t="shared" si="26"/>
        <v>América Latina</v>
      </c>
      <c r="G1671" t="s">
        <v>6479</v>
      </c>
      <c r="H1671" s="8">
        <f>IFERROR(VLOOKUP(G1671,'Precio unitario'!A:B,2,0),0)</f>
        <v>150</v>
      </c>
      <c r="I1671" s="8">
        <f>IFERROR(IF(G1671="Producto D",VLOOKUP(G1671,'Precio unitario'!A:B,2,0)*0.9,VLOOKUP(G1671,'Precio unitario'!A:B,2,0)),"No existe")</f>
        <v>150</v>
      </c>
      <c r="J1671" t="s">
        <v>6482</v>
      </c>
    </row>
    <row r="1672" spans="1:10" x14ac:dyDescent="0.35">
      <c r="A1672" s="2">
        <v>43621</v>
      </c>
      <c r="B1672" s="4">
        <v>2019</v>
      </c>
      <c r="C1672" s="2" t="s">
        <v>24</v>
      </c>
      <c r="D1672" t="s">
        <v>4249</v>
      </c>
      <c r="E1672" s="3" t="s">
        <v>6492</v>
      </c>
      <c r="F1672" s="3" t="str">
        <f t="shared" si="26"/>
        <v>Europa</v>
      </c>
      <c r="G1672" t="s">
        <v>6479</v>
      </c>
      <c r="H1672" s="8">
        <f>IFERROR(VLOOKUP(G1672,'Precio unitario'!A:B,2,0),0)</f>
        <v>150</v>
      </c>
      <c r="I1672" s="8">
        <f>IFERROR(IF(G1672="Producto D",VLOOKUP(G1672,'Precio unitario'!A:B,2,0)*0.9,VLOOKUP(G1672,'Precio unitario'!A:B,2,0)),"No existe")</f>
        <v>150</v>
      </c>
      <c r="J1672" t="s">
        <v>6482</v>
      </c>
    </row>
    <row r="1673" spans="1:10" x14ac:dyDescent="0.35">
      <c r="A1673" s="2">
        <v>43621</v>
      </c>
      <c r="B1673" s="4">
        <v>2019</v>
      </c>
      <c r="C1673" s="2" t="s">
        <v>24</v>
      </c>
      <c r="D1673" t="s">
        <v>4336</v>
      </c>
      <c r="E1673" s="3" t="s">
        <v>6490</v>
      </c>
      <c r="F1673" s="3" t="str">
        <f t="shared" si="26"/>
        <v>América Latina</v>
      </c>
      <c r="G1673" t="s">
        <v>6480</v>
      </c>
      <c r="H1673" s="8">
        <f>IFERROR(VLOOKUP(G1673,'Precio unitario'!A:B,2,0),0)</f>
        <v>550</v>
      </c>
      <c r="I1673" s="8">
        <f>IFERROR(IF(G1673="Producto D",VLOOKUP(G1673,'Precio unitario'!A:B,2,0)*0.9,VLOOKUP(G1673,'Precio unitario'!A:B,2,0)),"No existe")</f>
        <v>495</v>
      </c>
      <c r="J1673" t="s">
        <v>6482</v>
      </c>
    </row>
    <row r="1674" spans="1:10" x14ac:dyDescent="0.35">
      <c r="A1674" s="2">
        <v>43621</v>
      </c>
      <c r="B1674" s="4">
        <v>2019</v>
      </c>
      <c r="C1674" s="2" t="s">
        <v>24</v>
      </c>
      <c r="D1674" t="s">
        <v>4340</v>
      </c>
      <c r="E1674" s="3" t="s">
        <v>6491</v>
      </c>
      <c r="F1674" s="3" t="str">
        <f t="shared" si="26"/>
        <v>América Latina</v>
      </c>
      <c r="G1674" t="s">
        <v>6480</v>
      </c>
      <c r="H1674" s="8">
        <f>IFERROR(VLOOKUP(G1674,'Precio unitario'!A:B,2,0),0)</f>
        <v>550</v>
      </c>
      <c r="I1674" s="8">
        <f>IFERROR(IF(G1674="Producto D",VLOOKUP(G1674,'Precio unitario'!A:B,2,0)*0.9,VLOOKUP(G1674,'Precio unitario'!A:B,2,0)),"No existe")</f>
        <v>495</v>
      </c>
      <c r="J1674" t="s">
        <v>6483</v>
      </c>
    </row>
    <row r="1675" spans="1:10" x14ac:dyDescent="0.35">
      <c r="A1675" s="2">
        <v>43621</v>
      </c>
      <c r="B1675" s="4">
        <v>2019</v>
      </c>
      <c r="C1675" s="2" t="s">
        <v>24</v>
      </c>
      <c r="D1675" t="s">
        <v>7280</v>
      </c>
      <c r="E1675" s="3" t="s">
        <v>6493</v>
      </c>
      <c r="F1675" s="3" t="str">
        <f t="shared" si="26"/>
        <v>América Latina</v>
      </c>
      <c r="G1675" t="s">
        <v>6480</v>
      </c>
      <c r="H1675" s="8">
        <f>IFERROR(VLOOKUP(G1675,'Precio unitario'!A:B,2,0),0)</f>
        <v>550</v>
      </c>
      <c r="I1675" s="8">
        <f>IFERROR(IF(G1675="Producto D",VLOOKUP(G1675,'Precio unitario'!A:B,2,0)*0.9,VLOOKUP(G1675,'Precio unitario'!A:B,2,0)),"No existe")</f>
        <v>495</v>
      </c>
      <c r="J1675" t="s">
        <v>6482</v>
      </c>
    </row>
    <row r="1676" spans="1:10" x14ac:dyDescent="0.35">
      <c r="A1676" s="2">
        <v>43621</v>
      </c>
      <c r="B1676" s="4">
        <v>2019</v>
      </c>
      <c r="C1676" s="2" t="s">
        <v>24</v>
      </c>
      <c r="D1676" t="s">
        <v>4397</v>
      </c>
      <c r="E1676" s="3" t="s">
        <v>6491</v>
      </c>
      <c r="F1676" s="3" t="str">
        <f t="shared" si="26"/>
        <v>América Latina</v>
      </c>
      <c r="G1676" t="s">
        <v>6479</v>
      </c>
      <c r="H1676" s="8">
        <f>IFERROR(VLOOKUP(G1676,'Precio unitario'!A:B,2,0),0)</f>
        <v>150</v>
      </c>
      <c r="I1676" s="8">
        <f>IFERROR(IF(G1676="Producto D",VLOOKUP(G1676,'Precio unitario'!A:B,2,0)*0.9,VLOOKUP(G1676,'Precio unitario'!A:B,2,0)),"No existe")</f>
        <v>150</v>
      </c>
      <c r="J1676" t="s">
        <v>6483</v>
      </c>
    </row>
    <row r="1677" spans="1:10" x14ac:dyDescent="0.35">
      <c r="A1677" s="2">
        <v>43621</v>
      </c>
      <c r="B1677" s="4">
        <v>2019</v>
      </c>
      <c r="C1677" s="2" t="s">
        <v>24</v>
      </c>
      <c r="D1677" t="s">
        <v>4530</v>
      </c>
      <c r="E1677" s="3" t="s">
        <v>6490</v>
      </c>
      <c r="F1677" s="3" t="str">
        <f t="shared" si="26"/>
        <v>América Latina</v>
      </c>
      <c r="G1677" t="s">
        <v>6478</v>
      </c>
      <c r="H1677" s="8">
        <f>IFERROR(VLOOKUP(G1677,'Precio unitario'!A:B,2,0),0)</f>
        <v>300</v>
      </c>
      <c r="I1677" s="8">
        <f>IFERROR(IF(G1677="Producto D",VLOOKUP(G1677,'Precio unitario'!A:B,2,0)*0.9,VLOOKUP(G1677,'Precio unitario'!A:B,2,0)),"No existe")</f>
        <v>300</v>
      </c>
      <c r="J1677" t="s">
        <v>6484</v>
      </c>
    </row>
    <row r="1678" spans="1:10" x14ac:dyDescent="0.35">
      <c r="A1678" s="2">
        <v>43621</v>
      </c>
      <c r="B1678" s="4">
        <v>2019</v>
      </c>
      <c r="C1678" s="2" t="s">
        <v>24</v>
      </c>
      <c r="D1678" t="s">
        <v>4584</v>
      </c>
      <c r="E1678" s="3" t="s">
        <v>6492</v>
      </c>
      <c r="F1678" s="3" t="str">
        <f t="shared" si="26"/>
        <v>Europa</v>
      </c>
      <c r="G1678" t="s">
        <v>6480</v>
      </c>
      <c r="H1678" s="8">
        <f>IFERROR(VLOOKUP(G1678,'Precio unitario'!A:B,2,0),0)</f>
        <v>550</v>
      </c>
      <c r="I1678" s="8">
        <f>IFERROR(IF(G1678="Producto D",VLOOKUP(G1678,'Precio unitario'!A:B,2,0)*0.9,VLOOKUP(G1678,'Precio unitario'!A:B,2,0)),"No existe")</f>
        <v>495</v>
      </c>
      <c r="J1678" t="s">
        <v>6482</v>
      </c>
    </row>
    <row r="1679" spans="1:10" x14ac:dyDescent="0.35">
      <c r="A1679" s="2">
        <v>43621</v>
      </c>
      <c r="B1679" s="4">
        <v>2019</v>
      </c>
      <c r="C1679" s="2" t="s">
        <v>24</v>
      </c>
      <c r="D1679" t="s">
        <v>7281</v>
      </c>
      <c r="E1679" s="3" t="s">
        <v>6493</v>
      </c>
      <c r="F1679" s="3" t="str">
        <f t="shared" si="26"/>
        <v>América Latina</v>
      </c>
      <c r="G1679" t="s">
        <v>6479</v>
      </c>
      <c r="H1679" s="8">
        <f>IFERROR(VLOOKUP(G1679,'Precio unitario'!A:B,2,0),0)</f>
        <v>150</v>
      </c>
      <c r="I1679" s="8">
        <f>IFERROR(IF(G1679="Producto D",VLOOKUP(G1679,'Precio unitario'!A:B,2,0)*0.9,VLOOKUP(G1679,'Precio unitario'!A:B,2,0)),"No existe")</f>
        <v>150</v>
      </c>
      <c r="J1679" t="s">
        <v>6482</v>
      </c>
    </row>
    <row r="1680" spans="1:10" x14ac:dyDescent="0.35">
      <c r="A1680" s="2">
        <v>43621</v>
      </c>
      <c r="B1680" s="4">
        <v>2019</v>
      </c>
      <c r="C1680" s="2" t="s">
        <v>24</v>
      </c>
      <c r="D1680" t="s">
        <v>4636</v>
      </c>
      <c r="E1680" s="3" t="s">
        <v>6494</v>
      </c>
      <c r="F1680" s="3" t="str">
        <f t="shared" si="26"/>
        <v>América Latina</v>
      </c>
      <c r="G1680" t="s">
        <v>6481</v>
      </c>
      <c r="H1680" s="8">
        <f>IFERROR(VLOOKUP(G1680,'Precio unitario'!A:B,2,0),0)</f>
        <v>450</v>
      </c>
      <c r="I1680" s="8">
        <f>IFERROR(IF(G1680="Producto D",VLOOKUP(G1680,'Precio unitario'!A:B,2,0)*0.9,VLOOKUP(G1680,'Precio unitario'!A:B,2,0)),"No existe")</f>
        <v>450</v>
      </c>
      <c r="J1680" t="s">
        <v>6483</v>
      </c>
    </row>
    <row r="1681" spans="1:10" x14ac:dyDescent="0.35">
      <c r="A1681" s="2">
        <v>43621</v>
      </c>
      <c r="B1681" s="4">
        <v>2019</v>
      </c>
      <c r="C1681" s="2" t="s">
        <v>24</v>
      </c>
      <c r="D1681" t="s">
        <v>7282</v>
      </c>
      <c r="E1681" s="3" t="s">
        <v>6492</v>
      </c>
      <c r="F1681" s="3" t="str">
        <f t="shared" si="26"/>
        <v>Europa</v>
      </c>
      <c r="G1681" t="s">
        <v>6480</v>
      </c>
      <c r="H1681" s="8">
        <f>IFERROR(VLOOKUP(G1681,'Precio unitario'!A:B,2,0),0)</f>
        <v>550</v>
      </c>
      <c r="I1681" s="8">
        <f>IFERROR(IF(G1681="Producto D",VLOOKUP(G1681,'Precio unitario'!A:B,2,0)*0.9,VLOOKUP(G1681,'Precio unitario'!A:B,2,0)),"No existe")</f>
        <v>495</v>
      </c>
      <c r="J1681" t="s">
        <v>6482</v>
      </c>
    </row>
    <row r="1682" spans="1:10" x14ac:dyDescent="0.35">
      <c r="A1682" s="2">
        <v>43622</v>
      </c>
      <c r="B1682" s="4">
        <v>2019</v>
      </c>
      <c r="C1682" s="2" t="s">
        <v>24</v>
      </c>
      <c r="D1682" t="s">
        <v>7283</v>
      </c>
      <c r="E1682" s="3" t="s">
        <v>6492</v>
      </c>
      <c r="F1682" s="3" t="str">
        <f t="shared" si="26"/>
        <v>Europa</v>
      </c>
      <c r="G1682" t="s">
        <v>6478</v>
      </c>
      <c r="H1682" s="8">
        <f>IFERROR(VLOOKUP(G1682,'Precio unitario'!A:B,2,0),0)</f>
        <v>300</v>
      </c>
      <c r="I1682" s="8">
        <f>IFERROR(IF(G1682="Producto D",VLOOKUP(G1682,'Precio unitario'!A:B,2,0)*0.9,VLOOKUP(G1682,'Precio unitario'!A:B,2,0)),"No existe")</f>
        <v>300</v>
      </c>
      <c r="J1682" t="s">
        <v>6482</v>
      </c>
    </row>
    <row r="1683" spans="1:10" x14ac:dyDescent="0.35">
      <c r="A1683" s="2">
        <v>43622</v>
      </c>
      <c r="B1683" s="4">
        <v>2019</v>
      </c>
      <c r="C1683" s="2" t="s">
        <v>24</v>
      </c>
      <c r="D1683" t="s">
        <v>7284</v>
      </c>
      <c r="E1683" s="3" t="s">
        <v>6491</v>
      </c>
      <c r="F1683" s="3" t="str">
        <f t="shared" si="26"/>
        <v>América Latina</v>
      </c>
      <c r="G1683" t="s">
        <v>6481</v>
      </c>
      <c r="H1683" s="8">
        <f>IFERROR(VLOOKUP(G1683,'Precio unitario'!A:B,2,0),0)</f>
        <v>450</v>
      </c>
      <c r="I1683" s="8">
        <f>IFERROR(IF(G1683="Producto D",VLOOKUP(G1683,'Precio unitario'!A:B,2,0)*0.9,VLOOKUP(G1683,'Precio unitario'!A:B,2,0)),"No existe")</f>
        <v>450</v>
      </c>
      <c r="J1683" t="s">
        <v>6483</v>
      </c>
    </row>
    <row r="1684" spans="1:10" x14ac:dyDescent="0.35">
      <c r="A1684" s="2">
        <v>43622</v>
      </c>
      <c r="B1684" s="4">
        <v>2019</v>
      </c>
      <c r="C1684" s="2" t="s">
        <v>24</v>
      </c>
      <c r="D1684" t="s">
        <v>4662</v>
      </c>
      <c r="E1684" s="3" t="s">
        <v>6493</v>
      </c>
      <c r="F1684" s="3" t="str">
        <f t="shared" si="26"/>
        <v>América Latina</v>
      </c>
      <c r="G1684" t="s">
        <v>6481</v>
      </c>
      <c r="H1684" s="8">
        <f>IFERROR(VLOOKUP(G1684,'Precio unitario'!A:B,2,0),0)</f>
        <v>450</v>
      </c>
      <c r="I1684" s="8">
        <f>IFERROR(IF(G1684="Producto D",VLOOKUP(G1684,'Precio unitario'!A:B,2,0)*0.9,VLOOKUP(G1684,'Precio unitario'!A:B,2,0)),"No existe")</f>
        <v>450</v>
      </c>
      <c r="J1684" t="s">
        <v>6483</v>
      </c>
    </row>
    <row r="1685" spans="1:10" x14ac:dyDescent="0.35">
      <c r="A1685" s="2">
        <v>43622</v>
      </c>
      <c r="B1685" s="4">
        <v>2019</v>
      </c>
      <c r="C1685" s="2" t="s">
        <v>24</v>
      </c>
      <c r="D1685" t="s">
        <v>4727</v>
      </c>
      <c r="E1685" s="3" t="s">
        <v>6494</v>
      </c>
      <c r="F1685" s="3" t="str">
        <f t="shared" si="26"/>
        <v>América Latina</v>
      </c>
      <c r="G1685" t="s">
        <v>6479</v>
      </c>
      <c r="H1685" s="8">
        <f>IFERROR(VLOOKUP(G1685,'Precio unitario'!A:B,2,0),0)</f>
        <v>150</v>
      </c>
      <c r="I1685" s="8">
        <f>IFERROR(IF(G1685="Producto D",VLOOKUP(G1685,'Precio unitario'!A:B,2,0)*0.9,VLOOKUP(G1685,'Precio unitario'!A:B,2,0)),"No existe")</f>
        <v>150</v>
      </c>
      <c r="J1685" t="s">
        <v>6484</v>
      </c>
    </row>
    <row r="1686" spans="1:10" x14ac:dyDescent="0.35">
      <c r="A1686" s="2">
        <v>43622</v>
      </c>
      <c r="B1686" s="4">
        <v>2019</v>
      </c>
      <c r="C1686" s="2" t="s">
        <v>24</v>
      </c>
      <c r="D1686" t="s">
        <v>4754</v>
      </c>
      <c r="E1686" s="3" t="s">
        <v>6491</v>
      </c>
      <c r="F1686" s="3" t="str">
        <f t="shared" si="26"/>
        <v>América Latina</v>
      </c>
      <c r="G1686" t="s">
        <v>6481</v>
      </c>
      <c r="H1686" s="8">
        <f>IFERROR(VLOOKUP(G1686,'Precio unitario'!A:B,2,0),0)</f>
        <v>450</v>
      </c>
      <c r="I1686" s="8">
        <f>IFERROR(IF(G1686="Producto D",VLOOKUP(G1686,'Precio unitario'!A:B,2,0)*0.9,VLOOKUP(G1686,'Precio unitario'!A:B,2,0)),"No existe")</f>
        <v>450</v>
      </c>
      <c r="J1686" t="s">
        <v>6484</v>
      </c>
    </row>
    <row r="1687" spans="1:10" x14ac:dyDescent="0.35">
      <c r="A1687" s="2">
        <v>43622</v>
      </c>
      <c r="B1687" s="4">
        <v>2019</v>
      </c>
      <c r="C1687" s="2" t="s">
        <v>24</v>
      </c>
      <c r="D1687" t="s">
        <v>4766</v>
      </c>
      <c r="E1687" s="3" t="s">
        <v>6493</v>
      </c>
      <c r="F1687" s="3" t="str">
        <f t="shared" si="26"/>
        <v>América Latina</v>
      </c>
      <c r="G1687" t="s">
        <v>6479</v>
      </c>
      <c r="H1687" s="8">
        <f>IFERROR(VLOOKUP(G1687,'Precio unitario'!A:B,2,0),0)</f>
        <v>150</v>
      </c>
      <c r="I1687" s="8">
        <f>IFERROR(IF(G1687="Producto D",VLOOKUP(G1687,'Precio unitario'!A:B,2,0)*0.9,VLOOKUP(G1687,'Precio unitario'!A:B,2,0)),"No existe")</f>
        <v>150</v>
      </c>
      <c r="J1687" t="s">
        <v>6482</v>
      </c>
    </row>
    <row r="1688" spans="1:10" x14ac:dyDescent="0.35">
      <c r="A1688" s="2">
        <v>43622</v>
      </c>
      <c r="B1688" s="4">
        <v>2019</v>
      </c>
      <c r="C1688" s="2" t="s">
        <v>24</v>
      </c>
      <c r="D1688" t="s">
        <v>7285</v>
      </c>
      <c r="E1688" s="3" t="s">
        <v>6490</v>
      </c>
      <c r="F1688" s="3" t="str">
        <f t="shared" si="26"/>
        <v>América Latina</v>
      </c>
      <c r="G1688" t="s">
        <v>6478</v>
      </c>
      <c r="H1688" s="8">
        <f>IFERROR(VLOOKUP(G1688,'Precio unitario'!A:B,2,0),0)</f>
        <v>300</v>
      </c>
      <c r="I1688" s="8">
        <f>IFERROR(IF(G1688="Producto D",VLOOKUP(G1688,'Precio unitario'!A:B,2,0)*0.9,VLOOKUP(G1688,'Precio unitario'!A:B,2,0)),"No existe")</f>
        <v>300</v>
      </c>
      <c r="J1688" t="s">
        <v>6482</v>
      </c>
    </row>
    <row r="1689" spans="1:10" x14ac:dyDescent="0.35">
      <c r="A1689" s="2">
        <v>43622</v>
      </c>
      <c r="B1689" s="4">
        <v>2019</v>
      </c>
      <c r="C1689" s="2" t="s">
        <v>24</v>
      </c>
      <c r="D1689" t="s">
        <v>4864</v>
      </c>
      <c r="E1689" s="3" t="s">
        <v>6492</v>
      </c>
      <c r="F1689" s="3" t="str">
        <f t="shared" si="26"/>
        <v>Europa</v>
      </c>
      <c r="G1689" t="s">
        <v>6480</v>
      </c>
      <c r="H1689" s="8">
        <f>IFERROR(VLOOKUP(G1689,'Precio unitario'!A:B,2,0),0)</f>
        <v>550</v>
      </c>
      <c r="I1689" s="8">
        <f>IFERROR(IF(G1689="Producto D",VLOOKUP(G1689,'Precio unitario'!A:B,2,0)*0.9,VLOOKUP(G1689,'Precio unitario'!A:B,2,0)),"No existe")</f>
        <v>495</v>
      </c>
      <c r="J1689" t="s">
        <v>6482</v>
      </c>
    </row>
    <row r="1690" spans="1:10" x14ac:dyDescent="0.35">
      <c r="A1690" s="2">
        <v>43622</v>
      </c>
      <c r="B1690" s="4">
        <v>2019</v>
      </c>
      <c r="C1690" s="2" t="s">
        <v>24</v>
      </c>
      <c r="D1690" t="s">
        <v>4884</v>
      </c>
      <c r="E1690" s="3" t="s">
        <v>6491</v>
      </c>
      <c r="F1690" s="3" t="str">
        <f t="shared" si="26"/>
        <v>América Latina</v>
      </c>
      <c r="G1690" t="s">
        <v>6478</v>
      </c>
      <c r="H1690" s="8">
        <f>IFERROR(VLOOKUP(G1690,'Precio unitario'!A:B,2,0),0)</f>
        <v>300</v>
      </c>
      <c r="I1690" s="8">
        <f>IFERROR(IF(G1690="Producto D",VLOOKUP(G1690,'Precio unitario'!A:B,2,0)*0.9,VLOOKUP(G1690,'Precio unitario'!A:B,2,0)),"No existe")</f>
        <v>300</v>
      </c>
      <c r="J1690" t="s">
        <v>6484</v>
      </c>
    </row>
    <row r="1691" spans="1:10" x14ac:dyDescent="0.35">
      <c r="A1691" s="2">
        <v>43622</v>
      </c>
      <c r="B1691" s="4">
        <v>2019</v>
      </c>
      <c r="C1691" s="2" t="s">
        <v>24</v>
      </c>
      <c r="D1691" t="s">
        <v>7286</v>
      </c>
      <c r="E1691" s="3" t="s">
        <v>6490</v>
      </c>
      <c r="F1691" s="3" t="str">
        <f t="shared" si="26"/>
        <v>América Latina</v>
      </c>
      <c r="G1691" t="s">
        <v>6481</v>
      </c>
      <c r="H1691" s="8">
        <f>IFERROR(VLOOKUP(G1691,'Precio unitario'!A:B,2,0),0)</f>
        <v>450</v>
      </c>
      <c r="I1691" s="8">
        <f>IFERROR(IF(G1691="Producto D",VLOOKUP(G1691,'Precio unitario'!A:B,2,0)*0.9,VLOOKUP(G1691,'Precio unitario'!A:B,2,0)),"No existe")</f>
        <v>450</v>
      </c>
      <c r="J1691" t="s">
        <v>6484</v>
      </c>
    </row>
    <row r="1692" spans="1:10" x14ac:dyDescent="0.35">
      <c r="A1692" s="2">
        <v>43622</v>
      </c>
      <c r="B1692" s="4">
        <v>2019</v>
      </c>
      <c r="C1692" s="2" t="s">
        <v>24</v>
      </c>
      <c r="D1692" t="s">
        <v>7287</v>
      </c>
      <c r="E1692" s="3" t="s">
        <v>6493</v>
      </c>
      <c r="F1692" s="3" t="str">
        <f t="shared" si="26"/>
        <v>América Latina</v>
      </c>
      <c r="G1692" t="s">
        <v>6479</v>
      </c>
      <c r="H1692" s="8">
        <f>IFERROR(VLOOKUP(G1692,'Precio unitario'!A:B,2,0),0)</f>
        <v>150</v>
      </c>
      <c r="I1692" s="8">
        <f>IFERROR(IF(G1692="Producto D",VLOOKUP(G1692,'Precio unitario'!A:B,2,0)*0.9,VLOOKUP(G1692,'Precio unitario'!A:B,2,0)),"No existe")</f>
        <v>150</v>
      </c>
      <c r="J1692" t="s">
        <v>6484</v>
      </c>
    </row>
    <row r="1693" spans="1:10" x14ac:dyDescent="0.35">
      <c r="A1693" s="2">
        <v>43622</v>
      </c>
      <c r="B1693" s="4">
        <v>2019</v>
      </c>
      <c r="C1693" s="2" t="s">
        <v>24</v>
      </c>
      <c r="D1693" t="s">
        <v>7288</v>
      </c>
      <c r="E1693" s="3" t="s">
        <v>6491</v>
      </c>
      <c r="F1693" s="3" t="str">
        <f t="shared" si="26"/>
        <v>América Latina</v>
      </c>
      <c r="G1693" t="s">
        <v>6481</v>
      </c>
      <c r="H1693" s="8">
        <f>IFERROR(VLOOKUP(G1693,'Precio unitario'!A:B,2,0),0)</f>
        <v>450</v>
      </c>
      <c r="I1693" s="8">
        <f>IFERROR(IF(G1693="Producto D",VLOOKUP(G1693,'Precio unitario'!A:B,2,0)*0.9,VLOOKUP(G1693,'Precio unitario'!A:B,2,0)),"No existe")</f>
        <v>450</v>
      </c>
      <c r="J1693" t="s">
        <v>6483</v>
      </c>
    </row>
    <row r="1694" spans="1:10" x14ac:dyDescent="0.35">
      <c r="A1694" s="2">
        <v>43622</v>
      </c>
      <c r="B1694" s="4">
        <v>2019</v>
      </c>
      <c r="C1694" s="2" t="s">
        <v>24</v>
      </c>
      <c r="D1694" t="s">
        <v>4927</v>
      </c>
      <c r="E1694" s="3" t="s">
        <v>6492</v>
      </c>
      <c r="F1694" s="3" t="str">
        <f t="shared" si="26"/>
        <v>Europa</v>
      </c>
      <c r="G1694" t="s">
        <v>6479</v>
      </c>
      <c r="H1694" s="8">
        <f>IFERROR(VLOOKUP(G1694,'Precio unitario'!A:B,2,0),0)</f>
        <v>150</v>
      </c>
      <c r="I1694" s="8">
        <f>IFERROR(IF(G1694="Producto D",VLOOKUP(G1694,'Precio unitario'!A:B,2,0)*0.9,VLOOKUP(G1694,'Precio unitario'!A:B,2,0)),"No existe")</f>
        <v>150</v>
      </c>
      <c r="J1694" t="s">
        <v>6482</v>
      </c>
    </row>
    <row r="1695" spans="1:10" x14ac:dyDescent="0.35">
      <c r="A1695" s="2">
        <v>43622</v>
      </c>
      <c r="B1695" s="4">
        <v>2019</v>
      </c>
      <c r="C1695" s="2" t="s">
        <v>24</v>
      </c>
      <c r="D1695" t="s">
        <v>7289</v>
      </c>
      <c r="E1695" s="3" t="s">
        <v>6490</v>
      </c>
      <c r="F1695" s="3" t="str">
        <f t="shared" si="26"/>
        <v>América Latina</v>
      </c>
      <c r="G1695" t="s">
        <v>6480</v>
      </c>
      <c r="H1695" s="8">
        <f>IFERROR(VLOOKUP(G1695,'Precio unitario'!A:B,2,0),0)</f>
        <v>550</v>
      </c>
      <c r="I1695" s="8">
        <f>IFERROR(IF(G1695="Producto D",VLOOKUP(G1695,'Precio unitario'!A:B,2,0)*0.9,VLOOKUP(G1695,'Precio unitario'!A:B,2,0)),"No existe")</f>
        <v>495</v>
      </c>
      <c r="J1695" t="s">
        <v>6482</v>
      </c>
    </row>
    <row r="1696" spans="1:10" x14ac:dyDescent="0.35">
      <c r="A1696" s="2">
        <v>43622</v>
      </c>
      <c r="B1696" s="4">
        <v>2019</v>
      </c>
      <c r="C1696" s="2" t="s">
        <v>24</v>
      </c>
      <c r="D1696" t="s">
        <v>7290</v>
      </c>
      <c r="E1696" s="3" t="s">
        <v>6491</v>
      </c>
      <c r="F1696" s="3" t="str">
        <f t="shared" si="26"/>
        <v>América Latina</v>
      </c>
      <c r="G1696" t="s">
        <v>6481</v>
      </c>
      <c r="H1696" s="8">
        <f>IFERROR(VLOOKUP(G1696,'Precio unitario'!A:B,2,0),0)</f>
        <v>450</v>
      </c>
      <c r="I1696" s="8">
        <f>IFERROR(IF(G1696="Producto D",VLOOKUP(G1696,'Precio unitario'!A:B,2,0)*0.9,VLOOKUP(G1696,'Precio unitario'!A:B,2,0)),"No existe")</f>
        <v>450</v>
      </c>
      <c r="J1696" t="s">
        <v>6482</v>
      </c>
    </row>
    <row r="1697" spans="1:10" x14ac:dyDescent="0.35">
      <c r="A1697" s="2">
        <v>43622</v>
      </c>
      <c r="B1697" s="4">
        <v>2019</v>
      </c>
      <c r="C1697" s="2" t="s">
        <v>24</v>
      </c>
      <c r="D1697" t="s">
        <v>5058</v>
      </c>
      <c r="E1697" s="3" t="s">
        <v>6493</v>
      </c>
      <c r="F1697" s="3" t="str">
        <f t="shared" si="26"/>
        <v>América Latina</v>
      </c>
      <c r="G1697" t="s">
        <v>6478</v>
      </c>
      <c r="H1697" s="8">
        <f>IFERROR(VLOOKUP(G1697,'Precio unitario'!A:B,2,0),0)</f>
        <v>300</v>
      </c>
      <c r="I1697" s="8">
        <f>IFERROR(IF(G1697="Producto D",VLOOKUP(G1697,'Precio unitario'!A:B,2,0)*0.9,VLOOKUP(G1697,'Precio unitario'!A:B,2,0)),"No existe")</f>
        <v>300</v>
      </c>
      <c r="J1697" t="s">
        <v>6483</v>
      </c>
    </row>
    <row r="1698" spans="1:10" x14ac:dyDescent="0.35">
      <c r="A1698" s="2">
        <v>43623</v>
      </c>
      <c r="B1698" s="4">
        <v>2019</v>
      </c>
      <c r="C1698" s="2" t="s">
        <v>24</v>
      </c>
      <c r="D1698" t="s">
        <v>5074</v>
      </c>
      <c r="E1698" s="3" t="s">
        <v>6491</v>
      </c>
      <c r="F1698" s="3" t="str">
        <f t="shared" si="26"/>
        <v>América Latina</v>
      </c>
      <c r="G1698" t="s">
        <v>6480</v>
      </c>
      <c r="H1698" s="8">
        <f>IFERROR(VLOOKUP(G1698,'Precio unitario'!A:B,2,0),0)</f>
        <v>550</v>
      </c>
      <c r="I1698" s="8">
        <f>IFERROR(IF(G1698="Producto D",VLOOKUP(G1698,'Precio unitario'!A:B,2,0)*0.9,VLOOKUP(G1698,'Precio unitario'!A:B,2,0)),"No existe")</f>
        <v>495</v>
      </c>
      <c r="J1698" t="s">
        <v>6483</v>
      </c>
    </row>
    <row r="1699" spans="1:10" x14ac:dyDescent="0.35">
      <c r="A1699" s="2">
        <v>43623</v>
      </c>
      <c r="B1699" s="4">
        <v>2019</v>
      </c>
      <c r="C1699" s="2" t="s">
        <v>24</v>
      </c>
      <c r="D1699" t="s">
        <v>5111</v>
      </c>
      <c r="E1699" s="3" t="s">
        <v>6490</v>
      </c>
      <c r="F1699" s="3" t="str">
        <f t="shared" si="26"/>
        <v>América Latina</v>
      </c>
      <c r="G1699" t="s">
        <v>6479</v>
      </c>
      <c r="H1699" s="8">
        <f>IFERROR(VLOOKUP(G1699,'Precio unitario'!A:B,2,0),0)</f>
        <v>150</v>
      </c>
      <c r="I1699" s="8">
        <f>IFERROR(IF(G1699="Producto D",VLOOKUP(G1699,'Precio unitario'!A:B,2,0)*0.9,VLOOKUP(G1699,'Precio unitario'!A:B,2,0)),"No existe")</f>
        <v>150</v>
      </c>
      <c r="J1699" t="s">
        <v>6484</v>
      </c>
    </row>
    <row r="1700" spans="1:10" x14ac:dyDescent="0.35">
      <c r="A1700" s="2">
        <v>43623</v>
      </c>
      <c r="B1700" s="4">
        <v>2019</v>
      </c>
      <c r="C1700" s="2" t="s">
        <v>24</v>
      </c>
      <c r="D1700" t="s">
        <v>7291</v>
      </c>
      <c r="E1700" s="3" t="s">
        <v>6492</v>
      </c>
      <c r="F1700" s="3" t="str">
        <f t="shared" si="26"/>
        <v>Europa</v>
      </c>
      <c r="G1700" t="s">
        <v>6481</v>
      </c>
      <c r="H1700" s="8">
        <f>IFERROR(VLOOKUP(G1700,'Precio unitario'!A:B,2,0),0)</f>
        <v>450</v>
      </c>
      <c r="I1700" s="8">
        <f>IFERROR(IF(G1700="Producto D",VLOOKUP(G1700,'Precio unitario'!A:B,2,0)*0.9,VLOOKUP(G1700,'Precio unitario'!A:B,2,0)),"No existe")</f>
        <v>450</v>
      </c>
      <c r="J1700" t="s">
        <v>6484</v>
      </c>
    </row>
    <row r="1701" spans="1:10" x14ac:dyDescent="0.35">
      <c r="A1701" s="2">
        <v>43623</v>
      </c>
      <c r="B1701" s="4">
        <v>2019</v>
      </c>
      <c r="C1701" s="2" t="s">
        <v>24</v>
      </c>
      <c r="D1701" t="s">
        <v>7292</v>
      </c>
      <c r="E1701" s="3" t="s">
        <v>6493</v>
      </c>
      <c r="F1701" s="3" t="str">
        <f t="shared" si="26"/>
        <v>América Latina</v>
      </c>
      <c r="G1701" t="s">
        <v>6478</v>
      </c>
      <c r="H1701" s="8">
        <f>IFERROR(VLOOKUP(G1701,'Precio unitario'!A:B,2,0),0)</f>
        <v>300</v>
      </c>
      <c r="I1701" s="8">
        <f>IFERROR(IF(G1701="Producto D",VLOOKUP(G1701,'Precio unitario'!A:B,2,0)*0.9,VLOOKUP(G1701,'Precio unitario'!A:B,2,0)),"No existe")</f>
        <v>300</v>
      </c>
      <c r="J1701" t="s">
        <v>6484</v>
      </c>
    </row>
    <row r="1702" spans="1:10" x14ac:dyDescent="0.35">
      <c r="A1702" s="2">
        <v>43623</v>
      </c>
      <c r="B1702" s="4">
        <v>2019</v>
      </c>
      <c r="C1702" s="2" t="s">
        <v>24</v>
      </c>
      <c r="D1702" t="s">
        <v>7293</v>
      </c>
      <c r="E1702" s="3" t="s">
        <v>6494</v>
      </c>
      <c r="F1702" s="3" t="str">
        <f t="shared" si="26"/>
        <v>América Latina</v>
      </c>
      <c r="G1702" t="s">
        <v>6478</v>
      </c>
      <c r="H1702" s="8">
        <f>IFERROR(VLOOKUP(G1702,'Precio unitario'!A:B,2,0),0)</f>
        <v>300</v>
      </c>
      <c r="I1702" s="8">
        <f>IFERROR(IF(G1702="Producto D",VLOOKUP(G1702,'Precio unitario'!A:B,2,0)*0.9,VLOOKUP(G1702,'Precio unitario'!A:B,2,0)),"No existe")</f>
        <v>300</v>
      </c>
      <c r="J1702" t="s">
        <v>6484</v>
      </c>
    </row>
    <row r="1703" spans="1:10" x14ac:dyDescent="0.35">
      <c r="A1703" s="2">
        <v>43623</v>
      </c>
      <c r="B1703" s="4">
        <v>2019</v>
      </c>
      <c r="C1703" s="2" t="s">
        <v>24</v>
      </c>
      <c r="D1703" t="s">
        <v>7294</v>
      </c>
      <c r="E1703" s="3" t="s">
        <v>6492</v>
      </c>
      <c r="F1703" s="3" t="str">
        <f t="shared" si="26"/>
        <v>Europa</v>
      </c>
      <c r="G1703" t="s">
        <v>6478</v>
      </c>
      <c r="H1703" s="8">
        <f>IFERROR(VLOOKUP(G1703,'Precio unitario'!A:B,2,0),0)</f>
        <v>300</v>
      </c>
      <c r="I1703" s="8">
        <f>IFERROR(IF(G1703="Producto D",VLOOKUP(G1703,'Precio unitario'!A:B,2,0)*0.9,VLOOKUP(G1703,'Precio unitario'!A:B,2,0)),"No existe")</f>
        <v>300</v>
      </c>
      <c r="J1703" t="s">
        <v>6484</v>
      </c>
    </row>
    <row r="1704" spans="1:10" x14ac:dyDescent="0.35">
      <c r="A1704" s="2">
        <v>43623</v>
      </c>
      <c r="B1704" s="4">
        <v>2019</v>
      </c>
      <c r="C1704" s="2" t="s">
        <v>24</v>
      </c>
      <c r="D1704" t="s">
        <v>5136</v>
      </c>
      <c r="E1704" s="3" t="s">
        <v>6492</v>
      </c>
      <c r="F1704" s="3" t="str">
        <f t="shared" si="26"/>
        <v>Europa</v>
      </c>
      <c r="G1704" t="s">
        <v>6481</v>
      </c>
      <c r="H1704" s="8">
        <f>IFERROR(VLOOKUP(G1704,'Precio unitario'!A:B,2,0),0)</f>
        <v>450</v>
      </c>
      <c r="I1704" s="8">
        <f>IFERROR(IF(G1704="Producto D",VLOOKUP(G1704,'Precio unitario'!A:B,2,0)*0.9,VLOOKUP(G1704,'Precio unitario'!A:B,2,0)),"No existe")</f>
        <v>450</v>
      </c>
      <c r="J1704" t="s">
        <v>6482</v>
      </c>
    </row>
    <row r="1705" spans="1:10" x14ac:dyDescent="0.35">
      <c r="A1705" s="2">
        <v>43623</v>
      </c>
      <c r="B1705" s="4">
        <v>2019</v>
      </c>
      <c r="C1705" s="2" t="s">
        <v>24</v>
      </c>
      <c r="D1705" t="s">
        <v>7295</v>
      </c>
      <c r="E1705" s="3" t="s">
        <v>6491</v>
      </c>
      <c r="F1705" s="3" t="str">
        <f t="shared" si="26"/>
        <v>América Latina</v>
      </c>
      <c r="G1705" t="s">
        <v>6478</v>
      </c>
      <c r="H1705" s="8">
        <f>IFERROR(VLOOKUP(G1705,'Precio unitario'!A:B,2,0),0)</f>
        <v>300</v>
      </c>
      <c r="I1705" s="8">
        <f>IFERROR(IF(G1705="Producto D",VLOOKUP(G1705,'Precio unitario'!A:B,2,0)*0.9,VLOOKUP(G1705,'Precio unitario'!A:B,2,0)),"No existe")</f>
        <v>300</v>
      </c>
      <c r="J1705" t="s">
        <v>6484</v>
      </c>
    </row>
    <row r="1706" spans="1:10" x14ac:dyDescent="0.35">
      <c r="A1706" s="2">
        <v>43623</v>
      </c>
      <c r="B1706" s="4">
        <v>2019</v>
      </c>
      <c r="C1706" s="2" t="s">
        <v>24</v>
      </c>
      <c r="D1706" t="s">
        <v>5216</v>
      </c>
      <c r="E1706" s="3" t="s">
        <v>6493</v>
      </c>
      <c r="F1706" s="3" t="str">
        <f t="shared" si="26"/>
        <v>América Latina</v>
      </c>
      <c r="G1706" t="s">
        <v>6481</v>
      </c>
      <c r="H1706" s="8">
        <f>IFERROR(VLOOKUP(G1706,'Precio unitario'!A:B,2,0),0)</f>
        <v>450</v>
      </c>
      <c r="I1706" s="8">
        <f>IFERROR(IF(G1706="Producto D",VLOOKUP(G1706,'Precio unitario'!A:B,2,0)*0.9,VLOOKUP(G1706,'Precio unitario'!A:B,2,0)),"No existe")</f>
        <v>450</v>
      </c>
      <c r="J1706" t="s">
        <v>6483</v>
      </c>
    </row>
    <row r="1707" spans="1:10" x14ac:dyDescent="0.35">
      <c r="A1707" s="2">
        <v>43624</v>
      </c>
      <c r="B1707" s="4">
        <v>2019</v>
      </c>
      <c r="C1707" s="2" t="s">
        <v>24</v>
      </c>
      <c r="D1707" t="s">
        <v>5225</v>
      </c>
      <c r="E1707" s="3" t="s">
        <v>6494</v>
      </c>
      <c r="F1707" s="3" t="str">
        <f t="shared" si="26"/>
        <v>América Latina</v>
      </c>
      <c r="G1707" t="s">
        <v>6481</v>
      </c>
      <c r="H1707" s="8">
        <f>IFERROR(VLOOKUP(G1707,'Precio unitario'!A:B,2,0),0)</f>
        <v>450</v>
      </c>
      <c r="I1707" s="8">
        <f>IFERROR(IF(G1707="Producto D",VLOOKUP(G1707,'Precio unitario'!A:B,2,0)*0.9,VLOOKUP(G1707,'Precio unitario'!A:B,2,0)),"No existe")</f>
        <v>450</v>
      </c>
      <c r="J1707" t="s">
        <v>6484</v>
      </c>
    </row>
    <row r="1708" spans="1:10" x14ac:dyDescent="0.35">
      <c r="A1708" s="2">
        <v>43624</v>
      </c>
      <c r="B1708" s="4">
        <v>2019</v>
      </c>
      <c r="C1708" s="2" t="s">
        <v>24</v>
      </c>
      <c r="D1708" t="s">
        <v>7296</v>
      </c>
      <c r="E1708" s="3" t="s">
        <v>6491</v>
      </c>
      <c r="F1708" s="3" t="str">
        <f t="shared" si="26"/>
        <v>América Latina</v>
      </c>
      <c r="G1708" t="s">
        <v>6478</v>
      </c>
      <c r="H1708" s="8">
        <f>IFERROR(VLOOKUP(G1708,'Precio unitario'!A:B,2,0),0)</f>
        <v>300</v>
      </c>
      <c r="I1708" s="8">
        <f>IFERROR(IF(G1708="Producto D",VLOOKUP(G1708,'Precio unitario'!A:B,2,0)*0.9,VLOOKUP(G1708,'Precio unitario'!A:B,2,0)),"No existe")</f>
        <v>300</v>
      </c>
      <c r="J1708" t="s">
        <v>6484</v>
      </c>
    </row>
    <row r="1709" spans="1:10" x14ac:dyDescent="0.35">
      <c r="A1709" s="2">
        <v>43624</v>
      </c>
      <c r="B1709" s="4">
        <v>2019</v>
      </c>
      <c r="C1709" s="2" t="s">
        <v>24</v>
      </c>
      <c r="D1709" t="s">
        <v>7297</v>
      </c>
      <c r="E1709" s="3" t="s">
        <v>6493</v>
      </c>
      <c r="F1709" s="3" t="str">
        <f t="shared" si="26"/>
        <v>América Latina</v>
      </c>
      <c r="G1709" t="s">
        <v>6479</v>
      </c>
      <c r="H1709" s="8">
        <f>IFERROR(VLOOKUP(G1709,'Precio unitario'!A:B,2,0),0)</f>
        <v>150</v>
      </c>
      <c r="I1709" s="8">
        <f>IFERROR(IF(G1709="Producto D",VLOOKUP(G1709,'Precio unitario'!A:B,2,0)*0.9,VLOOKUP(G1709,'Precio unitario'!A:B,2,0)),"No existe")</f>
        <v>150</v>
      </c>
      <c r="J1709" t="s">
        <v>6484</v>
      </c>
    </row>
    <row r="1710" spans="1:10" x14ac:dyDescent="0.35">
      <c r="A1710" s="2">
        <v>43624</v>
      </c>
      <c r="B1710" s="4">
        <v>2019</v>
      </c>
      <c r="C1710" s="2" t="s">
        <v>24</v>
      </c>
      <c r="D1710" t="s">
        <v>5267</v>
      </c>
      <c r="E1710" s="3" t="s">
        <v>6490</v>
      </c>
      <c r="F1710" s="3" t="str">
        <f t="shared" si="26"/>
        <v>América Latina</v>
      </c>
      <c r="G1710" t="s">
        <v>6480</v>
      </c>
      <c r="H1710" s="8">
        <f>IFERROR(VLOOKUP(G1710,'Precio unitario'!A:B,2,0),0)</f>
        <v>550</v>
      </c>
      <c r="I1710" s="8">
        <f>IFERROR(IF(G1710="Producto D",VLOOKUP(G1710,'Precio unitario'!A:B,2,0)*0.9,VLOOKUP(G1710,'Precio unitario'!A:B,2,0)),"No existe")</f>
        <v>495</v>
      </c>
      <c r="J1710" t="s">
        <v>6484</v>
      </c>
    </row>
    <row r="1711" spans="1:10" x14ac:dyDescent="0.35">
      <c r="A1711" s="2">
        <v>43624</v>
      </c>
      <c r="B1711" s="4">
        <v>2019</v>
      </c>
      <c r="C1711" s="2" t="s">
        <v>24</v>
      </c>
      <c r="D1711" t="s">
        <v>5334</v>
      </c>
      <c r="E1711" s="3" t="s">
        <v>6492</v>
      </c>
      <c r="F1711" s="3" t="str">
        <f t="shared" si="26"/>
        <v>Europa</v>
      </c>
      <c r="G1711" t="s">
        <v>6481</v>
      </c>
      <c r="H1711" s="8">
        <f>IFERROR(VLOOKUP(G1711,'Precio unitario'!A:B,2,0),0)</f>
        <v>450</v>
      </c>
      <c r="I1711" s="8">
        <f>IFERROR(IF(G1711="Producto D",VLOOKUP(G1711,'Precio unitario'!A:B,2,0)*0.9,VLOOKUP(G1711,'Precio unitario'!A:B,2,0)),"No existe")</f>
        <v>450</v>
      </c>
      <c r="J1711" t="s">
        <v>6483</v>
      </c>
    </row>
    <row r="1712" spans="1:10" x14ac:dyDescent="0.35">
      <c r="A1712" s="2">
        <v>43624</v>
      </c>
      <c r="B1712" s="4">
        <v>2019</v>
      </c>
      <c r="C1712" s="2" t="s">
        <v>24</v>
      </c>
      <c r="D1712" t="s">
        <v>7298</v>
      </c>
      <c r="E1712" s="3" t="s">
        <v>6491</v>
      </c>
      <c r="F1712" s="3" t="str">
        <f t="shared" si="26"/>
        <v>América Latina</v>
      </c>
      <c r="G1712" t="s">
        <v>6478</v>
      </c>
      <c r="H1712" s="8">
        <f>IFERROR(VLOOKUP(G1712,'Precio unitario'!A:B,2,0),0)</f>
        <v>300</v>
      </c>
      <c r="I1712" s="8">
        <f>IFERROR(IF(G1712="Producto D",VLOOKUP(G1712,'Precio unitario'!A:B,2,0)*0.9,VLOOKUP(G1712,'Precio unitario'!A:B,2,0)),"No existe")</f>
        <v>300</v>
      </c>
      <c r="J1712" t="s">
        <v>6483</v>
      </c>
    </row>
    <row r="1713" spans="1:10" x14ac:dyDescent="0.35">
      <c r="A1713" s="2">
        <v>43624</v>
      </c>
      <c r="B1713" s="4">
        <v>2019</v>
      </c>
      <c r="C1713" s="2" t="s">
        <v>24</v>
      </c>
      <c r="D1713" t="s">
        <v>7299</v>
      </c>
      <c r="E1713" s="3" t="s">
        <v>6490</v>
      </c>
      <c r="F1713" s="3" t="str">
        <f t="shared" si="26"/>
        <v>América Latina</v>
      </c>
      <c r="G1713" t="s">
        <v>6480</v>
      </c>
      <c r="H1713" s="8">
        <f>IFERROR(VLOOKUP(G1713,'Precio unitario'!A:B,2,0),0)</f>
        <v>550</v>
      </c>
      <c r="I1713" s="8">
        <f>IFERROR(IF(G1713="Producto D",VLOOKUP(G1713,'Precio unitario'!A:B,2,0)*0.9,VLOOKUP(G1713,'Precio unitario'!A:B,2,0)),"No existe")</f>
        <v>495</v>
      </c>
      <c r="J1713" t="s">
        <v>6482</v>
      </c>
    </row>
    <row r="1714" spans="1:10" x14ac:dyDescent="0.35">
      <c r="A1714" s="2">
        <v>43624</v>
      </c>
      <c r="B1714" s="4">
        <v>2019</v>
      </c>
      <c r="C1714" s="2" t="s">
        <v>24</v>
      </c>
      <c r="D1714" t="s">
        <v>7300</v>
      </c>
      <c r="E1714" s="3" t="s">
        <v>6493</v>
      </c>
      <c r="F1714" s="3" t="str">
        <f t="shared" si="26"/>
        <v>América Latina</v>
      </c>
      <c r="G1714" t="s">
        <v>6481</v>
      </c>
      <c r="H1714" s="8">
        <f>IFERROR(VLOOKUP(G1714,'Precio unitario'!A:B,2,0),0)</f>
        <v>450</v>
      </c>
      <c r="I1714" s="8">
        <f>IFERROR(IF(G1714="Producto D",VLOOKUP(G1714,'Precio unitario'!A:B,2,0)*0.9,VLOOKUP(G1714,'Precio unitario'!A:B,2,0)),"No existe")</f>
        <v>450</v>
      </c>
      <c r="J1714" t="s">
        <v>6482</v>
      </c>
    </row>
    <row r="1715" spans="1:10" x14ac:dyDescent="0.35">
      <c r="A1715" s="2">
        <v>43624</v>
      </c>
      <c r="B1715" s="4">
        <v>2019</v>
      </c>
      <c r="C1715" s="2" t="s">
        <v>24</v>
      </c>
      <c r="D1715" t="s">
        <v>7301</v>
      </c>
      <c r="E1715" s="3" t="s">
        <v>6491</v>
      </c>
      <c r="F1715" s="3" t="str">
        <f t="shared" si="26"/>
        <v>América Latina</v>
      </c>
      <c r="G1715" t="s">
        <v>6480</v>
      </c>
      <c r="H1715" s="8">
        <f>IFERROR(VLOOKUP(G1715,'Precio unitario'!A:B,2,0),0)</f>
        <v>550</v>
      </c>
      <c r="I1715" s="8">
        <f>IFERROR(IF(G1715="Producto D",VLOOKUP(G1715,'Precio unitario'!A:B,2,0)*0.9,VLOOKUP(G1715,'Precio unitario'!A:B,2,0)),"No existe")</f>
        <v>495</v>
      </c>
      <c r="J1715" t="s">
        <v>6483</v>
      </c>
    </row>
    <row r="1716" spans="1:10" x14ac:dyDescent="0.35">
      <c r="A1716" s="2">
        <v>43624</v>
      </c>
      <c r="B1716" s="4">
        <v>2019</v>
      </c>
      <c r="C1716" s="2" t="s">
        <v>24</v>
      </c>
      <c r="D1716" t="s">
        <v>7302</v>
      </c>
      <c r="E1716" s="3" t="s">
        <v>6492</v>
      </c>
      <c r="F1716" s="3" t="str">
        <f t="shared" si="26"/>
        <v>Europa</v>
      </c>
      <c r="G1716" t="s">
        <v>6478</v>
      </c>
      <c r="H1716" s="8">
        <f>IFERROR(VLOOKUP(G1716,'Precio unitario'!A:B,2,0),0)</f>
        <v>300</v>
      </c>
      <c r="I1716" s="8">
        <f>IFERROR(IF(G1716="Producto D",VLOOKUP(G1716,'Precio unitario'!A:B,2,0)*0.9,VLOOKUP(G1716,'Precio unitario'!A:B,2,0)),"No existe")</f>
        <v>300</v>
      </c>
      <c r="J1716" t="s">
        <v>6484</v>
      </c>
    </row>
    <row r="1717" spans="1:10" x14ac:dyDescent="0.35">
      <c r="A1717" s="2">
        <v>43624</v>
      </c>
      <c r="B1717" s="4">
        <v>2019</v>
      </c>
      <c r="C1717" s="2" t="s">
        <v>24</v>
      </c>
      <c r="D1717" t="s">
        <v>5390</v>
      </c>
      <c r="E1717" s="3" t="s">
        <v>6490</v>
      </c>
      <c r="F1717" s="3" t="str">
        <f t="shared" si="26"/>
        <v>América Latina</v>
      </c>
      <c r="G1717" t="s">
        <v>6481</v>
      </c>
      <c r="H1717" s="8">
        <f>IFERROR(VLOOKUP(G1717,'Precio unitario'!A:B,2,0),0)</f>
        <v>450</v>
      </c>
      <c r="I1717" s="8">
        <f>IFERROR(IF(G1717="Producto D",VLOOKUP(G1717,'Precio unitario'!A:B,2,0)*0.9,VLOOKUP(G1717,'Precio unitario'!A:B,2,0)),"No existe")</f>
        <v>450</v>
      </c>
      <c r="J1717" t="s">
        <v>6484</v>
      </c>
    </row>
    <row r="1718" spans="1:10" x14ac:dyDescent="0.35">
      <c r="A1718" s="2">
        <v>43624</v>
      </c>
      <c r="B1718" s="4">
        <v>2019</v>
      </c>
      <c r="C1718" s="2" t="s">
        <v>24</v>
      </c>
      <c r="D1718" t="s">
        <v>5398</v>
      </c>
      <c r="E1718" s="3" t="s">
        <v>6491</v>
      </c>
      <c r="F1718" s="3" t="str">
        <f t="shared" si="26"/>
        <v>América Latina</v>
      </c>
      <c r="G1718" t="s">
        <v>6480</v>
      </c>
      <c r="H1718" s="8">
        <f>IFERROR(VLOOKUP(G1718,'Precio unitario'!A:B,2,0),0)</f>
        <v>550</v>
      </c>
      <c r="I1718" s="8">
        <f>IFERROR(IF(G1718="Producto D",VLOOKUP(G1718,'Precio unitario'!A:B,2,0)*0.9,VLOOKUP(G1718,'Precio unitario'!A:B,2,0)),"No existe")</f>
        <v>495</v>
      </c>
      <c r="J1718" t="s">
        <v>6483</v>
      </c>
    </row>
    <row r="1719" spans="1:10" x14ac:dyDescent="0.35">
      <c r="A1719" s="2">
        <v>43624</v>
      </c>
      <c r="B1719" s="4">
        <v>2019</v>
      </c>
      <c r="C1719" s="2" t="s">
        <v>24</v>
      </c>
      <c r="D1719" t="s">
        <v>7303</v>
      </c>
      <c r="E1719" s="3" t="s">
        <v>6493</v>
      </c>
      <c r="F1719" s="3" t="str">
        <f t="shared" si="26"/>
        <v>América Latina</v>
      </c>
      <c r="G1719" t="s">
        <v>6480</v>
      </c>
      <c r="H1719" s="8">
        <f>IFERROR(VLOOKUP(G1719,'Precio unitario'!A:B,2,0),0)</f>
        <v>550</v>
      </c>
      <c r="I1719" s="8">
        <f>IFERROR(IF(G1719="Producto D",VLOOKUP(G1719,'Precio unitario'!A:B,2,0)*0.9,VLOOKUP(G1719,'Precio unitario'!A:B,2,0)),"No existe")</f>
        <v>495</v>
      </c>
      <c r="J1719" t="s">
        <v>6483</v>
      </c>
    </row>
    <row r="1720" spans="1:10" x14ac:dyDescent="0.35">
      <c r="A1720" s="2">
        <v>43624</v>
      </c>
      <c r="B1720" s="4">
        <v>2019</v>
      </c>
      <c r="C1720" s="2" t="s">
        <v>24</v>
      </c>
      <c r="D1720" t="s">
        <v>5525</v>
      </c>
      <c r="E1720" s="3" t="s">
        <v>6491</v>
      </c>
      <c r="F1720" s="3" t="str">
        <f t="shared" si="26"/>
        <v>América Latina</v>
      </c>
      <c r="G1720" t="s">
        <v>6480</v>
      </c>
      <c r="H1720" s="8">
        <f>IFERROR(VLOOKUP(G1720,'Precio unitario'!A:B,2,0),0)</f>
        <v>550</v>
      </c>
      <c r="I1720" s="8">
        <f>IFERROR(IF(G1720="Producto D",VLOOKUP(G1720,'Precio unitario'!A:B,2,0)*0.9,VLOOKUP(G1720,'Precio unitario'!A:B,2,0)),"No existe")</f>
        <v>495</v>
      </c>
      <c r="J1720" t="s">
        <v>6482</v>
      </c>
    </row>
    <row r="1721" spans="1:10" x14ac:dyDescent="0.35">
      <c r="A1721" s="2">
        <v>43624</v>
      </c>
      <c r="B1721" s="4">
        <v>2019</v>
      </c>
      <c r="C1721" s="2" t="s">
        <v>24</v>
      </c>
      <c r="D1721" t="s">
        <v>5542</v>
      </c>
      <c r="E1721" s="3" t="s">
        <v>6490</v>
      </c>
      <c r="F1721" s="3" t="str">
        <f t="shared" si="26"/>
        <v>América Latina</v>
      </c>
      <c r="G1721" t="s">
        <v>6481</v>
      </c>
      <c r="H1721" s="8">
        <f>IFERROR(VLOOKUP(G1721,'Precio unitario'!A:B,2,0),0)</f>
        <v>450</v>
      </c>
      <c r="I1721" s="8">
        <f>IFERROR(IF(G1721="Producto D",VLOOKUP(G1721,'Precio unitario'!A:B,2,0)*0.9,VLOOKUP(G1721,'Precio unitario'!A:B,2,0)),"No existe")</f>
        <v>450</v>
      </c>
      <c r="J1721" t="s">
        <v>6482</v>
      </c>
    </row>
    <row r="1722" spans="1:10" x14ac:dyDescent="0.35">
      <c r="A1722" s="2">
        <v>43624</v>
      </c>
      <c r="B1722" s="4">
        <v>2019</v>
      </c>
      <c r="C1722" s="2" t="s">
        <v>24</v>
      </c>
      <c r="D1722" t="s">
        <v>7304</v>
      </c>
      <c r="E1722" s="3" t="s">
        <v>6492</v>
      </c>
      <c r="F1722" s="3" t="str">
        <f t="shared" si="26"/>
        <v>Europa</v>
      </c>
      <c r="G1722" t="s">
        <v>6480</v>
      </c>
      <c r="H1722" s="8">
        <f>IFERROR(VLOOKUP(G1722,'Precio unitario'!A:B,2,0),0)</f>
        <v>550</v>
      </c>
      <c r="I1722" s="8">
        <f>IFERROR(IF(G1722="Producto D",VLOOKUP(G1722,'Precio unitario'!A:B,2,0)*0.9,VLOOKUP(G1722,'Precio unitario'!A:B,2,0)),"No existe")</f>
        <v>495</v>
      </c>
      <c r="J1722" t="s">
        <v>6482</v>
      </c>
    </row>
    <row r="1723" spans="1:10" x14ac:dyDescent="0.35">
      <c r="A1723" s="2">
        <v>43625</v>
      </c>
      <c r="B1723" s="4">
        <v>2019</v>
      </c>
      <c r="C1723" s="2" t="s">
        <v>24</v>
      </c>
      <c r="D1723" t="s">
        <v>5629</v>
      </c>
      <c r="E1723" s="3" t="s">
        <v>6493</v>
      </c>
      <c r="F1723" s="3" t="str">
        <f t="shared" si="26"/>
        <v>América Latina</v>
      </c>
      <c r="G1723" t="s">
        <v>6479</v>
      </c>
      <c r="H1723" s="8">
        <f>IFERROR(VLOOKUP(G1723,'Precio unitario'!A:B,2,0),0)</f>
        <v>150</v>
      </c>
      <c r="I1723" s="8">
        <f>IFERROR(IF(G1723="Producto D",VLOOKUP(G1723,'Precio unitario'!A:B,2,0)*0.9,VLOOKUP(G1723,'Precio unitario'!A:B,2,0)),"No existe")</f>
        <v>150</v>
      </c>
      <c r="J1723" t="s">
        <v>6483</v>
      </c>
    </row>
    <row r="1724" spans="1:10" x14ac:dyDescent="0.35">
      <c r="A1724" s="2">
        <v>43625</v>
      </c>
      <c r="B1724" s="4">
        <v>2019</v>
      </c>
      <c r="C1724" s="2" t="s">
        <v>24</v>
      </c>
      <c r="D1724" t="s">
        <v>5654</v>
      </c>
      <c r="E1724" s="3" t="s">
        <v>6494</v>
      </c>
      <c r="F1724" s="3" t="str">
        <f t="shared" si="26"/>
        <v>América Latina</v>
      </c>
      <c r="G1724" t="s">
        <v>6479</v>
      </c>
      <c r="H1724" s="8">
        <f>IFERROR(VLOOKUP(G1724,'Precio unitario'!A:B,2,0),0)</f>
        <v>150</v>
      </c>
      <c r="I1724" s="8">
        <f>IFERROR(IF(G1724="Producto D",VLOOKUP(G1724,'Precio unitario'!A:B,2,0)*0.9,VLOOKUP(G1724,'Precio unitario'!A:B,2,0)),"No existe")</f>
        <v>150</v>
      </c>
      <c r="J1724" t="s">
        <v>6482</v>
      </c>
    </row>
    <row r="1725" spans="1:10" x14ac:dyDescent="0.35">
      <c r="A1725" s="2">
        <v>43625</v>
      </c>
      <c r="B1725" s="4">
        <v>2019</v>
      </c>
      <c r="C1725" s="2" t="s">
        <v>24</v>
      </c>
      <c r="D1725" t="s">
        <v>5659</v>
      </c>
      <c r="E1725" s="3" t="s">
        <v>6492</v>
      </c>
      <c r="F1725" s="3" t="str">
        <f t="shared" si="26"/>
        <v>Europa</v>
      </c>
      <c r="G1725" t="s">
        <v>6480</v>
      </c>
      <c r="H1725" s="8">
        <f>IFERROR(VLOOKUP(G1725,'Precio unitario'!A:B,2,0),0)</f>
        <v>550</v>
      </c>
      <c r="I1725" s="8">
        <f>IFERROR(IF(G1725="Producto D",VLOOKUP(G1725,'Precio unitario'!A:B,2,0)*0.9,VLOOKUP(G1725,'Precio unitario'!A:B,2,0)),"No existe")</f>
        <v>495</v>
      </c>
      <c r="J1725" t="s">
        <v>6482</v>
      </c>
    </row>
    <row r="1726" spans="1:10" x14ac:dyDescent="0.35">
      <c r="A1726" s="2">
        <v>43625</v>
      </c>
      <c r="B1726" s="4">
        <v>2019</v>
      </c>
      <c r="C1726" s="2" t="s">
        <v>24</v>
      </c>
      <c r="D1726" t="s">
        <v>5707</v>
      </c>
      <c r="E1726" s="3" t="s">
        <v>6492</v>
      </c>
      <c r="F1726" s="3" t="str">
        <f t="shared" si="26"/>
        <v>Europa</v>
      </c>
      <c r="G1726" t="s">
        <v>6479</v>
      </c>
      <c r="H1726" s="8">
        <f>IFERROR(VLOOKUP(G1726,'Precio unitario'!A:B,2,0),0)</f>
        <v>150</v>
      </c>
      <c r="I1726" s="8">
        <f>IFERROR(IF(G1726="Producto D",VLOOKUP(G1726,'Precio unitario'!A:B,2,0)*0.9,VLOOKUP(G1726,'Precio unitario'!A:B,2,0)),"No existe")</f>
        <v>150</v>
      </c>
      <c r="J1726" t="s">
        <v>6484</v>
      </c>
    </row>
    <row r="1727" spans="1:10" x14ac:dyDescent="0.35">
      <c r="A1727" s="2">
        <v>43625</v>
      </c>
      <c r="B1727" s="4">
        <v>2019</v>
      </c>
      <c r="C1727" s="2" t="s">
        <v>24</v>
      </c>
      <c r="D1727" t="s">
        <v>5731</v>
      </c>
      <c r="E1727" s="3" t="s">
        <v>6491</v>
      </c>
      <c r="F1727" s="3" t="str">
        <f t="shared" si="26"/>
        <v>América Latina</v>
      </c>
      <c r="G1727" t="s">
        <v>6478</v>
      </c>
      <c r="H1727" s="8">
        <f>IFERROR(VLOOKUP(G1727,'Precio unitario'!A:B,2,0),0)</f>
        <v>300</v>
      </c>
      <c r="I1727" s="8">
        <f>IFERROR(IF(G1727="Producto D",VLOOKUP(G1727,'Precio unitario'!A:B,2,0)*0.9,VLOOKUP(G1727,'Precio unitario'!A:B,2,0)),"No existe")</f>
        <v>300</v>
      </c>
      <c r="J1727" t="s">
        <v>6482</v>
      </c>
    </row>
    <row r="1728" spans="1:10" x14ac:dyDescent="0.35">
      <c r="A1728" s="2">
        <v>43625</v>
      </c>
      <c r="B1728" s="4">
        <v>2019</v>
      </c>
      <c r="C1728" s="2" t="s">
        <v>24</v>
      </c>
      <c r="D1728" t="s">
        <v>5994</v>
      </c>
      <c r="E1728" s="3" t="s">
        <v>6493</v>
      </c>
      <c r="F1728" s="3" t="str">
        <f t="shared" si="26"/>
        <v>América Latina</v>
      </c>
      <c r="G1728" t="s">
        <v>6479</v>
      </c>
      <c r="H1728" s="8">
        <f>IFERROR(VLOOKUP(G1728,'Precio unitario'!A:B,2,0),0)</f>
        <v>150</v>
      </c>
      <c r="I1728" s="8">
        <f>IFERROR(IF(G1728="Producto D",VLOOKUP(G1728,'Precio unitario'!A:B,2,0)*0.9,VLOOKUP(G1728,'Precio unitario'!A:B,2,0)),"No existe")</f>
        <v>150</v>
      </c>
      <c r="J1728" t="s">
        <v>6482</v>
      </c>
    </row>
    <row r="1729" spans="1:10" x14ac:dyDescent="0.35">
      <c r="A1729" s="2">
        <v>43625</v>
      </c>
      <c r="B1729" s="4">
        <v>2019</v>
      </c>
      <c r="C1729" s="2" t="s">
        <v>24</v>
      </c>
      <c r="D1729" t="s">
        <v>7305</v>
      </c>
      <c r="E1729" s="3" t="s">
        <v>6494</v>
      </c>
      <c r="F1729" s="3" t="str">
        <f t="shared" si="26"/>
        <v>América Latina</v>
      </c>
      <c r="G1729" t="s">
        <v>6481</v>
      </c>
      <c r="H1729" s="8">
        <f>IFERROR(VLOOKUP(G1729,'Precio unitario'!A:B,2,0),0)</f>
        <v>450</v>
      </c>
      <c r="I1729" s="8">
        <f>IFERROR(IF(G1729="Producto D",VLOOKUP(G1729,'Precio unitario'!A:B,2,0)*0.9,VLOOKUP(G1729,'Precio unitario'!A:B,2,0)),"No existe")</f>
        <v>450</v>
      </c>
      <c r="J1729" t="s">
        <v>6483</v>
      </c>
    </row>
    <row r="1730" spans="1:10" x14ac:dyDescent="0.35">
      <c r="A1730" s="2">
        <v>43625</v>
      </c>
      <c r="B1730" s="4">
        <v>2019</v>
      </c>
      <c r="C1730" s="2" t="s">
        <v>24</v>
      </c>
      <c r="D1730" t="s">
        <v>6012</v>
      </c>
      <c r="E1730" s="3" t="s">
        <v>6491</v>
      </c>
      <c r="F1730" s="3" t="str">
        <f t="shared" si="26"/>
        <v>América Latina</v>
      </c>
      <c r="G1730" t="s">
        <v>6480</v>
      </c>
      <c r="H1730" s="8">
        <f>IFERROR(VLOOKUP(G1730,'Precio unitario'!A:B,2,0),0)</f>
        <v>550</v>
      </c>
      <c r="I1730" s="8">
        <f>IFERROR(IF(G1730="Producto D",VLOOKUP(G1730,'Precio unitario'!A:B,2,0)*0.9,VLOOKUP(G1730,'Precio unitario'!A:B,2,0)),"No existe")</f>
        <v>495</v>
      </c>
      <c r="J1730" t="s">
        <v>6483</v>
      </c>
    </row>
    <row r="1731" spans="1:10" x14ac:dyDescent="0.35">
      <c r="A1731" s="2">
        <v>43625</v>
      </c>
      <c r="B1731" s="4">
        <v>2019</v>
      </c>
      <c r="C1731" s="2" t="s">
        <v>24</v>
      </c>
      <c r="D1731" t="s">
        <v>7306</v>
      </c>
      <c r="E1731" s="3" t="s">
        <v>6493</v>
      </c>
      <c r="F1731" s="3" t="str">
        <f t="shared" ref="F1731:F1794" si="27">IF(OR(E1731="Chile",E1731="Colombia",E1731="México",E1731="Argentina"),"América Latina", IF(E1731="España","Europa", "Otro"))</f>
        <v>América Latina</v>
      </c>
      <c r="G1731" t="s">
        <v>6478</v>
      </c>
      <c r="H1731" s="8">
        <f>IFERROR(VLOOKUP(G1731,'Precio unitario'!A:B,2,0),0)</f>
        <v>300</v>
      </c>
      <c r="I1731" s="8">
        <f>IFERROR(IF(G1731="Producto D",VLOOKUP(G1731,'Precio unitario'!A:B,2,0)*0.9,VLOOKUP(G1731,'Precio unitario'!A:B,2,0)),"No existe")</f>
        <v>300</v>
      </c>
      <c r="J1731" t="s">
        <v>6483</v>
      </c>
    </row>
    <row r="1732" spans="1:10" x14ac:dyDescent="0.35">
      <c r="A1732" s="2">
        <v>43626</v>
      </c>
      <c r="B1732" s="4">
        <v>2019</v>
      </c>
      <c r="C1732" s="2" t="s">
        <v>24</v>
      </c>
      <c r="D1732" t="s">
        <v>6080</v>
      </c>
      <c r="E1732" s="3" t="s">
        <v>6490</v>
      </c>
      <c r="F1732" s="3" t="str">
        <f t="shared" si="27"/>
        <v>América Latina</v>
      </c>
      <c r="G1732" t="s">
        <v>6479</v>
      </c>
      <c r="H1732" s="8">
        <f>IFERROR(VLOOKUP(G1732,'Precio unitario'!A:B,2,0),0)</f>
        <v>150</v>
      </c>
      <c r="I1732" s="8">
        <f>IFERROR(IF(G1732="Producto D",VLOOKUP(G1732,'Precio unitario'!A:B,2,0)*0.9,VLOOKUP(G1732,'Precio unitario'!A:B,2,0)),"No existe")</f>
        <v>150</v>
      </c>
      <c r="J1732" t="s">
        <v>6482</v>
      </c>
    </row>
    <row r="1733" spans="1:10" x14ac:dyDescent="0.35">
      <c r="A1733" s="2">
        <v>43626</v>
      </c>
      <c r="B1733" s="4">
        <v>2019</v>
      </c>
      <c r="C1733" s="2" t="s">
        <v>24</v>
      </c>
      <c r="D1733" t="s">
        <v>6089</v>
      </c>
      <c r="E1733" s="3" t="s">
        <v>6492</v>
      </c>
      <c r="F1733" s="3" t="str">
        <f t="shared" si="27"/>
        <v>Europa</v>
      </c>
      <c r="G1733" t="s">
        <v>6481</v>
      </c>
      <c r="H1733" s="8">
        <f>IFERROR(VLOOKUP(G1733,'Precio unitario'!A:B,2,0),0)</f>
        <v>450</v>
      </c>
      <c r="I1733" s="8">
        <f>IFERROR(IF(G1733="Producto D",VLOOKUP(G1733,'Precio unitario'!A:B,2,0)*0.9,VLOOKUP(G1733,'Precio unitario'!A:B,2,0)),"No existe")</f>
        <v>450</v>
      </c>
      <c r="J1733" t="s">
        <v>6484</v>
      </c>
    </row>
    <row r="1734" spans="1:10" x14ac:dyDescent="0.35">
      <c r="A1734" s="2">
        <v>43626</v>
      </c>
      <c r="B1734" s="4">
        <v>2019</v>
      </c>
      <c r="C1734" s="2" t="s">
        <v>24</v>
      </c>
      <c r="D1734" t="s">
        <v>6138</v>
      </c>
      <c r="E1734" s="3" t="s">
        <v>6491</v>
      </c>
      <c r="F1734" s="3" t="str">
        <f t="shared" si="27"/>
        <v>América Latina</v>
      </c>
      <c r="G1734" t="s">
        <v>6481</v>
      </c>
      <c r="H1734" s="8">
        <f>IFERROR(VLOOKUP(G1734,'Precio unitario'!A:B,2,0),0)</f>
        <v>450</v>
      </c>
      <c r="I1734" s="8">
        <f>IFERROR(IF(G1734="Producto D",VLOOKUP(G1734,'Precio unitario'!A:B,2,0)*0.9,VLOOKUP(G1734,'Precio unitario'!A:B,2,0)),"No existe")</f>
        <v>450</v>
      </c>
      <c r="J1734" t="s">
        <v>6484</v>
      </c>
    </row>
    <row r="1735" spans="1:10" x14ac:dyDescent="0.35">
      <c r="A1735" s="2">
        <v>43626</v>
      </c>
      <c r="B1735" s="4">
        <v>2019</v>
      </c>
      <c r="C1735" s="2" t="s">
        <v>24</v>
      </c>
      <c r="D1735" t="s">
        <v>7307</v>
      </c>
      <c r="E1735" s="3" t="s">
        <v>6490</v>
      </c>
      <c r="F1735" s="3" t="str">
        <f t="shared" si="27"/>
        <v>América Latina</v>
      </c>
      <c r="G1735" t="s">
        <v>6479</v>
      </c>
      <c r="H1735" s="8">
        <f>IFERROR(VLOOKUP(G1735,'Precio unitario'!A:B,2,0),0)</f>
        <v>150</v>
      </c>
      <c r="I1735" s="8">
        <f>IFERROR(IF(G1735="Producto D",VLOOKUP(G1735,'Precio unitario'!A:B,2,0)*0.9,VLOOKUP(G1735,'Precio unitario'!A:B,2,0)),"No existe")</f>
        <v>150</v>
      </c>
      <c r="J1735" t="s">
        <v>6482</v>
      </c>
    </row>
    <row r="1736" spans="1:10" x14ac:dyDescent="0.35">
      <c r="A1736" s="2">
        <v>43626</v>
      </c>
      <c r="B1736" s="4">
        <v>2019</v>
      </c>
      <c r="C1736" s="2" t="s">
        <v>24</v>
      </c>
      <c r="D1736" t="s">
        <v>7308</v>
      </c>
      <c r="E1736" s="3" t="s">
        <v>6493</v>
      </c>
      <c r="F1736" s="3" t="str">
        <f t="shared" si="27"/>
        <v>América Latina</v>
      </c>
      <c r="G1736" t="s">
        <v>6478</v>
      </c>
      <c r="H1736" s="8">
        <f>IFERROR(VLOOKUP(G1736,'Precio unitario'!A:B,2,0),0)</f>
        <v>300</v>
      </c>
      <c r="I1736" s="8">
        <f>IFERROR(IF(G1736="Producto D",VLOOKUP(G1736,'Precio unitario'!A:B,2,0)*0.9,VLOOKUP(G1736,'Precio unitario'!A:B,2,0)),"No existe")</f>
        <v>300</v>
      </c>
      <c r="J1736" t="s">
        <v>6483</v>
      </c>
    </row>
    <row r="1737" spans="1:10" x14ac:dyDescent="0.35">
      <c r="A1737" s="2">
        <v>43626</v>
      </c>
      <c r="B1737" s="4">
        <v>2019</v>
      </c>
      <c r="C1737" s="2" t="s">
        <v>24</v>
      </c>
      <c r="D1737" t="s">
        <v>7309</v>
      </c>
      <c r="E1737" s="3" t="s">
        <v>6491</v>
      </c>
      <c r="F1737" s="3" t="str">
        <f t="shared" si="27"/>
        <v>América Latina</v>
      </c>
      <c r="G1737" t="s">
        <v>6481</v>
      </c>
      <c r="H1737" s="8">
        <f>IFERROR(VLOOKUP(G1737,'Precio unitario'!A:B,2,0),0)</f>
        <v>450</v>
      </c>
      <c r="I1737" s="8">
        <f>IFERROR(IF(G1737="Producto D",VLOOKUP(G1737,'Precio unitario'!A:B,2,0)*0.9,VLOOKUP(G1737,'Precio unitario'!A:B,2,0)),"No existe")</f>
        <v>450</v>
      </c>
      <c r="J1737" t="s">
        <v>6484</v>
      </c>
    </row>
    <row r="1738" spans="1:10" x14ac:dyDescent="0.35">
      <c r="A1738" s="2">
        <v>43626</v>
      </c>
      <c r="B1738" s="4">
        <v>2019</v>
      </c>
      <c r="C1738" s="2" t="s">
        <v>24</v>
      </c>
      <c r="D1738" t="s">
        <v>7310</v>
      </c>
      <c r="E1738" s="3" t="s">
        <v>6492</v>
      </c>
      <c r="F1738" s="3" t="str">
        <f t="shared" si="27"/>
        <v>Europa</v>
      </c>
      <c r="G1738" t="s">
        <v>6479</v>
      </c>
      <c r="H1738" s="8">
        <f>IFERROR(VLOOKUP(G1738,'Precio unitario'!A:B,2,0),0)</f>
        <v>150</v>
      </c>
      <c r="I1738" s="8">
        <f>IFERROR(IF(G1738="Producto D",VLOOKUP(G1738,'Precio unitario'!A:B,2,0)*0.9,VLOOKUP(G1738,'Precio unitario'!A:B,2,0)),"No existe")</f>
        <v>150</v>
      </c>
      <c r="J1738" t="s">
        <v>6482</v>
      </c>
    </row>
    <row r="1739" spans="1:10" x14ac:dyDescent="0.35">
      <c r="A1739" s="2">
        <v>43626</v>
      </c>
      <c r="B1739" s="4">
        <v>2019</v>
      </c>
      <c r="C1739" s="2" t="s">
        <v>24</v>
      </c>
      <c r="D1739" t="s">
        <v>6181</v>
      </c>
      <c r="E1739" s="3" t="s">
        <v>6490</v>
      </c>
      <c r="F1739" s="3" t="str">
        <f t="shared" si="27"/>
        <v>América Latina</v>
      </c>
      <c r="G1739" t="s">
        <v>6481</v>
      </c>
      <c r="H1739" s="8">
        <f>IFERROR(VLOOKUP(G1739,'Precio unitario'!A:B,2,0),0)</f>
        <v>450</v>
      </c>
      <c r="I1739" s="8">
        <f>IFERROR(IF(G1739="Producto D",VLOOKUP(G1739,'Precio unitario'!A:B,2,0)*0.9,VLOOKUP(G1739,'Precio unitario'!A:B,2,0)),"No existe")</f>
        <v>450</v>
      </c>
      <c r="J1739" t="s">
        <v>6483</v>
      </c>
    </row>
    <row r="1740" spans="1:10" x14ac:dyDescent="0.35">
      <c r="A1740" s="2">
        <v>43626</v>
      </c>
      <c r="B1740" s="4">
        <v>2019</v>
      </c>
      <c r="C1740" s="2" t="s">
        <v>24</v>
      </c>
      <c r="D1740" t="s">
        <v>6198</v>
      </c>
      <c r="E1740" s="3" t="s">
        <v>6491</v>
      </c>
      <c r="F1740" s="3" t="str">
        <f t="shared" si="27"/>
        <v>América Latina</v>
      </c>
      <c r="G1740" t="s">
        <v>6480</v>
      </c>
      <c r="H1740" s="8">
        <f>IFERROR(VLOOKUP(G1740,'Precio unitario'!A:B,2,0),0)</f>
        <v>550</v>
      </c>
      <c r="I1740" s="8">
        <f>IFERROR(IF(G1740="Producto D",VLOOKUP(G1740,'Precio unitario'!A:B,2,0)*0.9,VLOOKUP(G1740,'Precio unitario'!A:B,2,0)),"No existe")</f>
        <v>495</v>
      </c>
      <c r="J1740" t="s">
        <v>6484</v>
      </c>
    </row>
    <row r="1741" spans="1:10" x14ac:dyDescent="0.35">
      <c r="A1741" s="2">
        <v>43626</v>
      </c>
      <c r="B1741" s="4">
        <v>2019</v>
      </c>
      <c r="C1741" s="2" t="s">
        <v>24</v>
      </c>
      <c r="D1741" t="s">
        <v>6316</v>
      </c>
      <c r="E1741" s="3" t="s">
        <v>6493</v>
      </c>
      <c r="F1741" s="3" t="str">
        <f t="shared" si="27"/>
        <v>América Latina</v>
      </c>
      <c r="G1741" t="s">
        <v>6478</v>
      </c>
      <c r="H1741" s="8">
        <f>IFERROR(VLOOKUP(G1741,'Precio unitario'!A:B,2,0),0)</f>
        <v>300</v>
      </c>
      <c r="I1741" s="8">
        <f>IFERROR(IF(G1741="Producto D",VLOOKUP(G1741,'Precio unitario'!A:B,2,0)*0.9,VLOOKUP(G1741,'Precio unitario'!A:B,2,0)),"No existe")</f>
        <v>300</v>
      </c>
      <c r="J1741" t="s">
        <v>6482</v>
      </c>
    </row>
    <row r="1742" spans="1:10" x14ac:dyDescent="0.35">
      <c r="A1742" s="2">
        <v>43626</v>
      </c>
      <c r="B1742" s="4">
        <v>2019</v>
      </c>
      <c r="C1742" s="2" t="s">
        <v>24</v>
      </c>
      <c r="D1742" t="s">
        <v>7311</v>
      </c>
      <c r="E1742" s="3" t="s">
        <v>6491</v>
      </c>
      <c r="F1742" s="3" t="str">
        <f t="shared" si="27"/>
        <v>América Latina</v>
      </c>
      <c r="G1742" t="s">
        <v>6481</v>
      </c>
      <c r="H1742" s="8">
        <f>IFERROR(VLOOKUP(G1742,'Precio unitario'!A:B,2,0),0)</f>
        <v>450</v>
      </c>
      <c r="I1742" s="8">
        <f>IFERROR(IF(G1742="Producto D",VLOOKUP(G1742,'Precio unitario'!A:B,2,0)*0.9,VLOOKUP(G1742,'Precio unitario'!A:B,2,0)),"No existe")</f>
        <v>450</v>
      </c>
      <c r="J1742" t="s">
        <v>6484</v>
      </c>
    </row>
    <row r="1743" spans="1:10" x14ac:dyDescent="0.35">
      <c r="A1743" s="2">
        <v>43626</v>
      </c>
      <c r="B1743" s="4">
        <v>2019</v>
      </c>
      <c r="C1743" s="2" t="s">
        <v>24</v>
      </c>
      <c r="D1743" t="s">
        <v>7312</v>
      </c>
      <c r="E1743" s="3" t="s">
        <v>6490</v>
      </c>
      <c r="F1743" s="3" t="str">
        <f t="shared" si="27"/>
        <v>América Latina</v>
      </c>
      <c r="G1743" t="s">
        <v>6478</v>
      </c>
      <c r="H1743" s="8">
        <f>IFERROR(VLOOKUP(G1743,'Precio unitario'!A:B,2,0),0)</f>
        <v>300</v>
      </c>
      <c r="I1743" s="8">
        <f>IFERROR(IF(G1743="Producto D",VLOOKUP(G1743,'Precio unitario'!A:B,2,0)*0.9,VLOOKUP(G1743,'Precio unitario'!A:B,2,0)),"No existe")</f>
        <v>300</v>
      </c>
      <c r="J1743" t="s">
        <v>6482</v>
      </c>
    </row>
    <row r="1744" spans="1:10" x14ac:dyDescent="0.35">
      <c r="A1744" s="2">
        <v>43626</v>
      </c>
      <c r="B1744" s="4">
        <v>2019</v>
      </c>
      <c r="C1744" s="2" t="s">
        <v>24</v>
      </c>
      <c r="D1744" t="s">
        <v>7313</v>
      </c>
      <c r="E1744" s="3" t="s">
        <v>6492</v>
      </c>
      <c r="F1744" s="3" t="str">
        <f t="shared" si="27"/>
        <v>Europa</v>
      </c>
      <c r="G1744" t="s">
        <v>6478</v>
      </c>
      <c r="H1744" s="8">
        <f>IFERROR(VLOOKUP(G1744,'Precio unitario'!A:B,2,0),0)</f>
        <v>300</v>
      </c>
      <c r="I1744" s="8">
        <f>IFERROR(IF(G1744="Producto D",VLOOKUP(G1744,'Precio unitario'!A:B,2,0)*0.9,VLOOKUP(G1744,'Precio unitario'!A:B,2,0)),"No existe")</f>
        <v>300</v>
      </c>
      <c r="J1744" t="s">
        <v>6483</v>
      </c>
    </row>
    <row r="1745" spans="1:10" x14ac:dyDescent="0.35">
      <c r="A1745" s="2">
        <v>43626</v>
      </c>
      <c r="B1745" s="4">
        <v>2019</v>
      </c>
      <c r="C1745" s="2" t="s">
        <v>24</v>
      </c>
      <c r="D1745" t="s">
        <v>7314</v>
      </c>
      <c r="E1745" s="3" t="s">
        <v>6493</v>
      </c>
      <c r="F1745" s="3" t="str">
        <f t="shared" si="27"/>
        <v>América Latina</v>
      </c>
      <c r="G1745" t="s">
        <v>6479</v>
      </c>
      <c r="H1745" s="8">
        <f>IFERROR(VLOOKUP(G1745,'Precio unitario'!A:B,2,0),0)</f>
        <v>150</v>
      </c>
      <c r="I1745" s="8">
        <f>IFERROR(IF(G1745="Producto D",VLOOKUP(G1745,'Precio unitario'!A:B,2,0)*0.9,VLOOKUP(G1745,'Precio unitario'!A:B,2,0)),"No existe")</f>
        <v>150</v>
      </c>
      <c r="J1745" t="s">
        <v>6484</v>
      </c>
    </row>
    <row r="1746" spans="1:10" x14ac:dyDescent="0.35">
      <c r="A1746" s="2">
        <v>43627</v>
      </c>
      <c r="B1746" s="4">
        <v>2019</v>
      </c>
      <c r="C1746" s="2" t="s">
        <v>24</v>
      </c>
      <c r="D1746" t="s">
        <v>7315</v>
      </c>
      <c r="E1746" s="3" t="s">
        <v>6494</v>
      </c>
      <c r="F1746" s="3" t="str">
        <f t="shared" si="27"/>
        <v>América Latina</v>
      </c>
      <c r="G1746" t="s">
        <v>6478</v>
      </c>
      <c r="H1746" s="8">
        <f>IFERROR(VLOOKUP(G1746,'Precio unitario'!A:B,2,0),0)</f>
        <v>300</v>
      </c>
      <c r="I1746" s="8">
        <f>IFERROR(IF(G1746="Producto D",VLOOKUP(G1746,'Precio unitario'!A:B,2,0)*0.9,VLOOKUP(G1746,'Precio unitario'!A:B,2,0)),"No existe")</f>
        <v>300</v>
      </c>
      <c r="J1746" t="s">
        <v>6482</v>
      </c>
    </row>
    <row r="1747" spans="1:10" x14ac:dyDescent="0.35">
      <c r="A1747" s="2">
        <v>43627</v>
      </c>
      <c r="B1747" s="4">
        <v>2019</v>
      </c>
      <c r="C1747" s="2" t="s">
        <v>24</v>
      </c>
      <c r="D1747" t="s">
        <v>6415</v>
      </c>
      <c r="E1747" s="3" t="s">
        <v>6492</v>
      </c>
      <c r="F1747" s="3" t="str">
        <f t="shared" si="27"/>
        <v>Europa</v>
      </c>
      <c r="G1747" t="s">
        <v>6479</v>
      </c>
      <c r="H1747" s="8">
        <f>IFERROR(VLOOKUP(G1747,'Precio unitario'!A:B,2,0),0)</f>
        <v>150</v>
      </c>
      <c r="I1747" s="8">
        <f>IFERROR(IF(G1747="Producto D",VLOOKUP(G1747,'Precio unitario'!A:B,2,0)*0.9,VLOOKUP(G1747,'Precio unitario'!A:B,2,0)),"No existe")</f>
        <v>150</v>
      </c>
      <c r="J1747" t="s">
        <v>6483</v>
      </c>
    </row>
    <row r="1748" spans="1:10" x14ac:dyDescent="0.35">
      <c r="A1748" s="2">
        <v>43627</v>
      </c>
      <c r="B1748" s="4">
        <v>2019</v>
      </c>
      <c r="C1748" s="2" t="s">
        <v>24</v>
      </c>
      <c r="D1748" t="s">
        <v>6438</v>
      </c>
      <c r="E1748" s="3" t="s">
        <v>6492</v>
      </c>
      <c r="F1748" s="3" t="str">
        <f t="shared" si="27"/>
        <v>Europa</v>
      </c>
      <c r="G1748" t="s">
        <v>6478</v>
      </c>
      <c r="H1748" s="8">
        <f>IFERROR(VLOOKUP(G1748,'Precio unitario'!A:B,2,0),0)</f>
        <v>300</v>
      </c>
      <c r="I1748" s="8">
        <f>IFERROR(IF(G1748="Producto D",VLOOKUP(G1748,'Precio unitario'!A:B,2,0)*0.9,VLOOKUP(G1748,'Precio unitario'!A:B,2,0)),"No existe")</f>
        <v>300</v>
      </c>
      <c r="J1748" t="s">
        <v>6484</v>
      </c>
    </row>
    <row r="1749" spans="1:10" x14ac:dyDescent="0.35">
      <c r="A1749" s="2">
        <v>43627</v>
      </c>
      <c r="B1749" s="4">
        <v>2019</v>
      </c>
      <c r="C1749" s="2" t="s">
        <v>24</v>
      </c>
      <c r="D1749" t="s">
        <v>7316</v>
      </c>
      <c r="E1749" s="3" t="s">
        <v>6491</v>
      </c>
      <c r="F1749" s="3" t="str">
        <f t="shared" si="27"/>
        <v>América Latina</v>
      </c>
      <c r="G1749" t="s">
        <v>6479</v>
      </c>
      <c r="H1749" s="8">
        <f>IFERROR(VLOOKUP(G1749,'Precio unitario'!A:B,2,0),0)</f>
        <v>150</v>
      </c>
      <c r="I1749" s="8">
        <f>IFERROR(IF(G1749="Producto D",VLOOKUP(G1749,'Precio unitario'!A:B,2,0)*0.9,VLOOKUP(G1749,'Precio unitario'!A:B,2,0)),"No existe")</f>
        <v>150</v>
      </c>
      <c r="J1749" t="s">
        <v>6482</v>
      </c>
    </row>
    <row r="1750" spans="1:10" x14ac:dyDescent="0.35">
      <c r="A1750" s="2">
        <v>43627</v>
      </c>
      <c r="B1750" s="4">
        <v>2019</v>
      </c>
      <c r="C1750" s="2" t="s">
        <v>24</v>
      </c>
      <c r="D1750" t="s">
        <v>7317</v>
      </c>
      <c r="E1750" s="3" t="s">
        <v>6493</v>
      </c>
      <c r="F1750" s="3" t="str">
        <f t="shared" si="27"/>
        <v>América Latina</v>
      </c>
      <c r="G1750" t="s">
        <v>6478</v>
      </c>
      <c r="H1750" s="8">
        <f>IFERROR(VLOOKUP(G1750,'Precio unitario'!A:B,2,0),0)</f>
        <v>300</v>
      </c>
      <c r="I1750" s="8">
        <f>IFERROR(IF(G1750="Producto D",VLOOKUP(G1750,'Precio unitario'!A:B,2,0)*0.9,VLOOKUP(G1750,'Precio unitario'!A:B,2,0)),"No existe")</f>
        <v>300</v>
      </c>
      <c r="J1750" t="s">
        <v>6484</v>
      </c>
    </row>
    <row r="1751" spans="1:10" x14ac:dyDescent="0.35">
      <c r="A1751" s="2">
        <v>43627</v>
      </c>
      <c r="B1751" s="4">
        <v>2019</v>
      </c>
      <c r="C1751" s="2" t="s">
        <v>24</v>
      </c>
      <c r="D1751" t="s">
        <v>7318</v>
      </c>
      <c r="E1751" s="3" t="s">
        <v>6494</v>
      </c>
      <c r="F1751" s="3" t="str">
        <f t="shared" si="27"/>
        <v>América Latina</v>
      </c>
      <c r="G1751" t="s">
        <v>6480</v>
      </c>
      <c r="H1751" s="8">
        <f>IFERROR(VLOOKUP(G1751,'Precio unitario'!A:B,2,0),0)</f>
        <v>550</v>
      </c>
      <c r="I1751" s="8">
        <f>IFERROR(IF(G1751="Producto D",VLOOKUP(G1751,'Precio unitario'!A:B,2,0)*0.9,VLOOKUP(G1751,'Precio unitario'!A:B,2,0)),"No existe")</f>
        <v>495</v>
      </c>
      <c r="J1751" t="s">
        <v>6482</v>
      </c>
    </row>
    <row r="1752" spans="1:10" x14ac:dyDescent="0.35">
      <c r="A1752" s="2">
        <v>43627</v>
      </c>
      <c r="B1752" s="4">
        <v>2019</v>
      </c>
      <c r="C1752" s="2" t="s">
        <v>24</v>
      </c>
      <c r="D1752" t="s">
        <v>7319</v>
      </c>
      <c r="E1752" s="3" t="s">
        <v>6491</v>
      </c>
      <c r="F1752" s="3" t="str">
        <f t="shared" si="27"/>
        <v>América Latina</v>
      </c>
      <c r="G1752" t="s">
        <v>6478</v>
      </c>
      <c r="H1752" s="8">
        <f>IFERROR(VLOOKUP(G1752,'Precio unitario'!A:B,2,0),0)</f>
        <v>300</v>
      </c>
      <c r="I1752" s="8">
        <f>IFERROR(IF(G1752="Producto D",VLOOKUP(G1752,'Precio unitario'!A:B,2,0)*0.9,VLOOKUP(G1752,'Precio unitario'!A:B,2,0)),"No existe")</f>
        <v>300</v>
      </c>
      <c r="J1752" t="s">
        <v>6483</v>
      </c>
    </row>
    <row r="1753" spans="1:10" x14ac:dyDescent="0.35">
      <c r="A1753" s="2">
        <v>43627</v>
      </c>
      <c r="B1753" s="4">
        <v>2019</v>
      </c>
      <c r="C1753" s="2" t="s">
        <v>24</v>
      </c>
      <c r="D1753" t="s">
        <v>7320</v>
      </c>
      <c r="E1753" s="3" t="s">
        <v>6493</v>
      </c>
      <c r="F1753" s="3" t="str">
        <f t="shared" si="27"/>
        <v>América Latina</v>
      </c>
      <c r="G1753" t="s">
        <v>6480</v>
      </c>
      <c r="H1753" s="8">
        <f>IFERROR(VLOOKUP(G1753,'Precio unitario'!A:B,2,0),0)</f>
        <v>550</v>
      </c>
      <c r="I1753" s="8">
        <f>IFERROR(IF(G1753="Producto D",VLOOKUP(G1753,'Precio unitario'!A:B,2,0)*0.9,VLOOKUP(G1753,'Precio unitario'!A:B,2,0)),"No existe")</f>
        <v>495</v>
      </c>
      <c r="J1753" t="s">
        <v>6483</v>
      </c>
    </row>
    <row r="1754" spans="1:10" x14ac:dyDescent="0.35">
      <c r="A1754" s="2">
        <v>43627</v>
      </c>
      <c r="B1754" s="4">
        <v>2019</v>
      </c>
      <c r="C1754" s="2" t="s">
        <v>24</v>
      </c>
      <c r="D1754" t="s">
        <v>7321</v>
      </c>
      <c r="E1754" s="3" t="s">
        <v>6490</v>
      </c>
      <c r="F1754" s="3" t="str">
        <f t="shared" si="27"/>
        <v>América Latina</v>
      </c>
      <c r="G1754" t="s">
        <v>6481</v>
      </c>
      <c r="H1754" s="8">
        <f>IFERROR(VLOOKUP(G1754,'Precio unitario'!A:B,2,0),0)</f>
        <v>450</v>
      </c>
      <c r="I1754" s="8">
        <f>IFERROR(IF(G1754="Producto D",VLOOKUP(G1754,'Precio unitario'!A:B,2,0)*0.9,VLOOKUP(G1754,'Precio unitario'!A:B,2,0)),"No existe")</f>
        <v>450</v>
      </c>
      <c r="J1754" t="s">
        <v>6483</v>
      </c>
    </row>
    <row r="1755" spans="1:10" x14ac:dyDescent="0.35">
      <c r="A1755" s="2">
        <v>43627</v>
      </c>
      <c r="B1755" s="4">
        <v>2019</v>
      </c>
      <c r="C1755" s="2" t="s">
        <v>24</v>
      </c>
      <c r="D1755" t="s">
        <v>167</v>
      </c>
      <c r="E1755" s="3" t="s">
        <v>6492</v>
      </c>
      <c r="F1755" s="3" t="str">
        <f t="shared" si="27"/>
        <v>Europa</v>
      </c>
      <c r="G1755" t="s">
        <v>6479</v>
      </c>
      <c r="H1755" s="8">
        <f>IFERROR(VLOOKUP(G1755,'Precio unitario'!A:B,2,0),0)</f>
        <v>150</v>
      </c>
      <c r="I1755" s="8">
        <f>IFERROR(IF(G1755="Producto D",VLOOKUP(G1755,'Precio unitario'!A:B,2,0)*0.9,VLOOKUP(G1755,'Precio unitario'!A:B,2,0)),"No existe")</f>
        <v>150</v>
      </c>
      <c r="J1755" t="s">
        <v>6482</v>
      </c>
    </row>
    <row r="1756" spans="1:10" x14ac:dyDescent="0.35">
      <c r="A1756" s="2">
        <v>43627</v>
      </c>
      <c r="B1756" s="4">
        <v>2019</v>
      </c>
      <c r="C1756" s="2" t="s">
        <v>24</v>
      </c>
      <c r="D1756" t="s">
        <v>190</v>
      </c>
      <c r="E1756" s="3" t="s">
        <v>6491</v>
      </c>
      <c r="F1756" s="3" t="str">
        <f t="shared" si="27"/>
        <v>América Latina</v>
      </c>
      <c r="G1756" t="s">
        <v>6479</v>
      </c>
      <c r="H1756" s="8">
        <f>IFERROR(VLOOKUP(G1756,'Precio unitario'!A:B,2,0),0)</f>
        <v>150</v>
      </c>
      <c r="I1756" s="8">
        <f>IFERROR(IF(G1756="Producto D",VLOOKUP(G1756,'Precio unitario'!A:B,2,0)*0.9,VLOOKUP(G1756,'Precio unitario'!A:B,2,0)),"No existe")</f>
        <v>150</v>
      </c>
      <c r="J1756" t="s">
        <v>6482</v>
      </c>
    </row>
    <row r="1757" spans="1:10" x14ac:dyDescent="0.35">
      <c r="A1757" s="2">
        <v>43627</v>
      </c>
      <c r="B1757" s="4">
        <v>2019</v>
      </c>
      <c r="C1757" s="2" t="s">
        <v>24</v>
      </c>
      <c r="D1757" t="s">
        <v>216</v>
      </c>
      <c r="E1757" s="3" t="s">
        <v>6490</v>
      </c>
      <c r="F1757" s="3" t="str">
        <f t="shared" si="27"/>
        <v>América Latina</v>
      </c>
      <c r="G1757" t="s">
        <v>6480</v>
      </c>
      <c r="H1757" s="8">
        <f>IFERROR(VLOOKUP(G1757,'Precio unitario'!A:B,2,0),0)</f>
        <v>550</v>
      </c>
      <c r="I1757" s="8">
        <f>IFERROR(IF(G1757="Producto D",VLOOKUP(G1757,'Precio unitario'!A:B,2,0)*0.9,VLOOKUP(G1757,'Precio unitario'!A:B,2,0)),"No existe")</f>
        <v>495</v>
      </c>
      <c r="J1757" t="s">
        <v>6482</v>
      </c>
    </row>
    <row r="1758" spans="1:10" x14ac:dyDescent="0.35">
      <c r="A1758" s="2">
        <v>43627</v>
      </c>
      <c r="B1758" s="4">
        <v>2019</v>
      </c>
      <c r="C1758" s="2" t="s">
        <v>24</v>
      </c>
      <c r="D1758" t="s">
        <v>224</v>
      </c>
      <c r="E1758" s="3" t="s">
        <v>6493</v>
      </c>
      <c r="F1758" s="3" t="str">
        <f t="shared" si="27"/>
        <v>América Latina</v>
      </c>
      <c r="G1758" t="s">
        <v>6479</v>
      </c>
      <c r="H1758" s="8">
        <f>IFERROR(VLOOKUP(G1758,'Precio unitario'!A:B,2,0),0)</f>
        <v>150</v>
      </c>
      <c r="I1758" s="8">
        <f>IFERROR(IF(G1758="Producto D",VLOOKUP(G1758,'Precio unitario'!A:B,2,0)*0.9,VLOOKUP(G1758,'Precio unitario'!A:B,2,0)),"No existe")</f>
        <v>150</v>
      </c>
      <c r="J1758" t="s">
        <v>6482</v>
      </c>
    </row>
    <row r="1759" spans="1:10" x14ac:dyDescent="0.35">
      <c r="A1759" s="2">
        <v>43628</v>
      </c>
      <c r="B1759" s="4">
        <v>2019</v>
      </c>
      <c r="C1759" s="2" t="s">
        <v>24</v>
      </c>
      <c r="D1759" t="s">
        <v>229</v>
      </c>
      <c r="E1759" s="3" t="s">
        <v>6491</v>
      </c>
      <c r="F1759" s="3" t="str">
        <f t="shared" si="27"/>
        <v>América Latina</v>
      </c>
      <c r="G1759" t="s">
        <v>6478</v>
      </c>
      <c r="H1759" s="8">
        <f>IFERROR(VLOOKUP(G1759,'Precio unitario'!A:B,2,0),0)</f>
        <v>300</v>
      </c>
      <c r="I1759" s="8">
        <f>IFERROR(IF(G1759="Producto D",VLOOKUP(G1759,'Precio unitario'!A:B,2,0)*0.9,VLOOKUP(G1759,'Precio unitario'!A:B,2,0)),"No existe")</f>
        <v>300</v>
      </c>
      <c r="J1759" t="s">
        <v>6484</v>
      </c>
    </row>
    <row r="1760" spans="1:10" x14ac:dyDescent="0.35">
      <c r="A1760" s="2">
        <v>43628</v>
      </c>
      <c r="B1760" s="4">
        <v>2019</v>
      </c>
      <c r="C1760" s="2" t="s">
        <v>24</v>
      </c>
      <c r="D1760" t="s">
        <v>265</v>
      </c>
      <c r="E1760" s="3" t="s">
        <v>6492</v>
      </c>
      <c r="F1760" s="3" t="str">
        <f t="shared" si="27"/>
        <v>Europa</v>
      </c>
      <c r="G1760" t="s">
        <v>6478</v>
      </c>
      <c r="H1760" s="8">
        <f>IFERROR(VLOOKUP(G1760,'Precio unitario'!A:B,2,0),0)</f>
        <v>300</v>
      </c>
      <c r="I1760" s="8">
        <f>IFERROR(IF(G1760="Producto D",VLOOKUP(G1760,'Precio unitario'!A:B,2,0)*0.9,VLOOKUP(G1760,'Precio unitario'!A:B,2,0)),"No existe")</f>
        <v>300</v>
      </c>
      <c r="J1760" t="s">
        <v>6483</v>
      </c>
    </row>
    <row r="1761" spans="1:10" x14ac:dyDescent="0.35">
      <c r="A1761" s="2">
        <v>43628</v>
      </c>
      <c r="B1761" s="4">
        <v>2019</v>
      </c>
      <c r="C1761" s="2" t="s">
        <v>24</v>
      </c>
      <c r="D1761" t="s">
        <v>7322</v>
      </c>
      <c r="E1761" s="3" t="s">
        <v>6490</v>
      </c>
      <c r="F1761" s="3" t="str">
        <f t="shared" si="27"/>
        <v>América Latina</v>
      </c>
      <c r="G1761" t="s">
        <v>6479</v>
      </c>
      <c r="H1761" s="8">
        <f>IFERROR(VLOOKUP(G1761,'Precio unitario'!A:B,2,0),0)</f>
        <v>150</v>
      </c>
      <c r="I1761" s="8">
        <f>IFERROR(IF(G1761="Producto D",VLOOKUP(G1761,'Precio unitario'!A:B,2,0)*0.9,VLOOKUP(G1761,'Precio unitario'!A:B,2,0)),"No existe")</f>
        <v>150</v>
      </c>
      <c r="J1761" t="s">
        <v>6482</v>
      </c>
    </row>
    <row r="1762" spans="1:10" x14ac:dyDescent="0.35">
      <c r="A1762" s="2">
        <v>43628</v>
      </c>
      <c r="B1762" s="4">
        <v>2019</v>
      </c>
      <c r="C1762" s="2" t="s">
        <v>24</v>
      </c>
      <c r="D1762" t="s">
        <v>276</v>
      </c>
      <c r="E1762" s="3" t="s">
        <v>6491</v>
      </c>
      <c r="F1762" s="3" t="str">
        <f t="shared" si="27"/>
        <v>América Latina</v>
      </c>
      <c r="G1762" t="s">
        <v>6478</v>
      </c>
      <c r="H1762" s="8">
        <f>IFERROR(VLOOKUP(G1762,'Precio unitario'!A:B,2,0),0)</f>
        <v>300</v>
      </c>
      <c r="I1762" s="8">
        <f>IFERROR(IF(G1762="Producto D",VLOOKUP(G1762,'Precio unitario'!A:B,2,0)*0.9,VLOOKUP(G1762,'Precio unitario'!A:B,2,0)),"No existe")</f>
        <v>300</v>
      </c>
      <c r="J1762" t="s">
        <v>6484</v>
      </c>
    </row>
    <row r="1763" spans="1:10" x14ac:dyDescent="0.35">
      <c r="A1763" s="2">
        <v>43628</v>
      </c>
      <c r="B1763" s="4">
        <v>2019</v>
      </c>
      <c r="C1763" s="2" t="s">
        <v>24</v>
      </c>
      <c r="D1763" t="s">
        <v>313</v>
      </c>
      <c r="E1763" s="3" t="s">
        <v>6493</v>
      </c>
      <c r="F1763" s="3" t="str">
        <f t="shared" si="27"/>
        <v>América Latina</v>
      </c>
      <c r="G1763" t="s">
        <v>6480</v>
      </c>
      <c r="H1763" s="8">
        <f>IFERROR(VLOOKUP(G1763,'Precio unitario'!A:B,2,0),0)</f>
        <v>550</v>
      </c>
      <c r="I1763" s="8">
        <f>IFERROR(IF(G1763="Producto D",VLOOKUP(G1763,'Precio unitario'!A:B,2,0)*0.9,VLOOKUP(G1763,'Precio unitario'!A:B,2,0)),"No existe")</f>
        <v>495</v>
      </c>
      <c r="J1763" t="s">
        <v>6482</v>
      </c>
    </row>
    <row r="1764" spans="1:10" x14ac:dyDescent="0.35">
      <c r="A1764" s="2">
        <v>43628</v>
      </c>
      <c r="B1764" s="4">
        <v>2019</v>
      </c>
      <c r="C1764" s="2" t="s">
        <v>24</v>
      </c>
      <c r="D1764" t="s">
        <v>322</v>
      </c>
      <c r="E1764" s="3" t="s">
        <v>6491</v>
      </c>
      <c r="F1764" s="3" t="str">
        <f t="shared" si="27"/>
        <v>América Latina</v>
      </c>
      <c r="G1764" t="s">
        <v>6478</v>
      </c>
      <c r="H1764" s="8">
        <f>IFERROR(VLOOKUP(G1764,'Precio unitario'!A:B,2,0),0)</f>
        <v>300</v>
      </c>
      <c r="I1764" s="8">
        <f>IFERROR(IF(G1764="Producto D",VLOOKUP(G1764,'Precio unitario'!A:B,2,0)*0.9,VLOOKUP(G1764,'Precio unitario'!A:B,2,0)),"No existe")</f>
        <v>300</v>
      </c>
      <c r="J1764" t="s">
        <v>6483</v>
      </c>
    </row>
    <row r="1765" spans="1:10" x14ac:dyDescent="0.35">
      <c r="A1765" s="2">
        <v>43628</v>
      </c>
      <c r="B1765" s="4">
        <v>2019</v>
      </c>
      <c r="C1765" s="2" t="s">
        <v>24</v>
      </c>
      <c r="D1765" t="s">
        <v>346</v>
      </c>
      <c r="E1765" s="3" t="s">
        <v>6490</v>
      </c>
      <c r="F1765" s="3" t="str">
        <f t="shared" si="27"/>
        <v>América Latina</v>
      </c>
      <c r="G1765" t="s">
        <v>6479</v>
      </c>
      <c r="H1765" s="8">
        <f>IFERROR(VLOOKUP(G1765,'Precio unitario'!A:B,2,0),0)</f>
        <v>150</v>
      </c>
      <c r="I1765" s="8">
        <f>IFERROR(IF(G1765="Producto D",VLOOKUP(G1765,'Precio unitario'!A:B,2,0)*0.9,VLOOKUP(G1765,'Precio unitario'!A:B,2,0)),"No existe")</f>
        <v>150</v>
      </c>
      <c r="J1765" t="s">
        <v>6484</v>
      </c>
    </row>
    <row r="1766" spans="1:10" x14ac:dyDescent="0.35">
      <c r="A1766" s="2">
        <v>43628</v>
      </c>
      <c r="B1766" s="4">
        <v>2019</v>
      </c>
      <c r="C1766" s="2" t="s">
        <v>24</v>
      </c>
      <c r="D1766" t="s">
        <v>363</v>
      </c>
      <c r="E1766" s="3" t="s">
        <v>6492</v>
      </c>
      <c r="F1766" s="3" t="str">
        <f t="shared" si="27"/>
        <v>Europa</v>
      </c>
      <c r="G1766" t="s">
        <v>6478</v>
      </c>
      <c r="H1766" s="8">
        <f>IFERROR(VLOOKUP(G1766,'Precio unitario'!A:B,2,0),0)</f>
        <v>300</v>
      </c>
      <c r="I1766" s="8">
        <f>IFERROR(IF(G1766="Producto D",VLOOKUP(G1766,'Precio unitario'!A:B,2,0)*0.9,VLOOKUP(G1766,'Precio unitario'!A:B,2,0)),"No existe")</f>
        <v>300</v>
      </c>
      <c r="J1766" t="s">
        <v>6482</v>
      </c>
    </row>
    <row r="1767" spans="1:10" x14ac:dyDescent="0.35">
      <c r="A1767" s="2">
        <v>43628</v>
      </c>
      <c r="B1767" s="4">
        <v>2019</v>
      </c>
      <c r="C1767" s="2" t="s">
        <v>24</v>
      </c>
      <c r="D1767" t="s">
        <v>7323</v>
      </c>
      <c r="E1767" s="3" t="s">
        <v>6493</v>
      </c>
      <c r="F1767" s="3" t="str">
        <f t="shared" si="27"/>
        <v>América Latina</v>
      </c>
      <c r="G1767" t="s">
        <v>6479</v>
      </c>
      <c r="H1767" s="8">
        <f>IFERROR(VLOOKUP(G1767,'Precio unitario'!A:B,2,0),0)</f>
        <v>150</v>
      </c>
      <c r="I1767" s="8">
        <f>IFERROR(IF(G1767="Producto D",VLOOKUP(G1767,'Precio unitario'!A:B,2,0)*0.9,VLOOKUP(G1767,'Precio unitario'!A:B,2,0)),"No existe")</f>
        <v>150</v>
      </c>
      <c r="J1767" t="s">
        <v>6484</v>
      </c>
    </row>
    <row r="1768" spans="1:10" x14ac:dyDescent="0.35">
      <c r="A1768" s="2">
        <v>43628</v>
      </c>
      <c r="B1768" s="4">
        <v>2019</v>
      </c>
      <c r="C1768" s="2" t="s">
        <v>24</v>
      </c>
      <c r="D1768" t="s">
        <v>416</v>
      </c>
      <c r="E1768" s="3" t="s">
        <v>6494</v>
      </c>
      <c r="F1768" s="3" t="str">
        <f t="shared" si="27"/>
        <v>América Latina</v>
      </c>
      <c r="G1768" t="s">
        <v>6479</v>
      </c>
      <c r="H1768" s="8">
        <f>IFERROR(VLOOKUP(G1768,'Precio unitario'!A:B,2,0),0)</f>
        <v>150</v>
      </c>
      <c r="I1768" s="8">
        <f>IFERROR(IF(G1768="Producto D",VLOOKUP(G1768,'Precio unitario'!A:B,2,0)*0.9,VLOOKUP(G1768,'Precio unitario'!A:B,2,0)),"No existe")</f>
        <v>150</v>
      </c>
      <c r="J1768" t="s">
        <v>6482</v>
      </c>
    </row>
    <row r="1769" spans="1:10" x14ac:dyDescent="0.35">
      <c r="A1769" s="2">
        <v>43628</v>
      </c>
      <c r="B1769" s="4">
        <v>2019</v>
      </c>
      <c r="C1769" s="2" t="s">
        <v>24</v>
      </c>
      <c r="D1769" t="s">
        <v>509</v>
      </c>
      <c r="E1769" s="3" t="s">
        <v>6492</v>
      </c>
      <c r="F1769" s="3" t="str">
        <f t="shared" si="27"/>
        <v>Europa</v>
      </c>
      <c r="G1769" t="s">
        <v>6478</v>
      </c>
      <c r="H1769" s="8">
        <f>IFERROR(VLOOKUP(G1769,'Precio unitario'!A:B,2,0),0)</f>
        <v>300</v>
      </c>
      <c r="I1769" s="8">
        <f>IFERROR(IF(G1769="Producto D",VLOOKUP(G1769,'Precio unitario'!A:B,2,0)*0.9,VLOOKUP(G1769,'Precio unitario'!A:B,2,0)),"No existe")</f>
        <v>300</v>
      </c>
      <c r="J1769" t="s">
        <v>6484</v>
      </c>
    </row>
    <row r="1770" spans="1:10" x14ac:dyDescent="0.35">
      <c r="A1770" s="2">
        <v>43628</v>
      </c>
      <c r="B1770" s="4">
        <v>2019</v>
      </c>
      <c r="C1770" s="2" t="s">
        <v>24</v>
      </c>
      <c r="D1770" t="s">
        <v>532</v>
      </c>
      <c r="E1770" s="3" t="s">
        <v>6492</v>
      </c>
      <c r="F1770" s="3" t="str">
        <f t="shared" si="27"/>
        <v>Europa</v>
      </c>
      <c r="G1770" t="s">
        <v>6478</v>
      </c>
      <c r="H1770" s="8">
        <f>IFERROR(VLOOKUP(G1770,'Precio unitario'!A:B,2,0),0)</f>
        <v>300</v>
      </c>
      <c r="I1770" s="8">
        <f>IFERROR(IF(G1770="Producto D",VLOOKUP(G1770,'Precio unitario'!A:B,2,0)*0.9,VLOOKUP(G1770,'Precio unitario'!A:B,2,0)),"No existe")</f>
        <v>300</v>
      </c>
      <c r="J1770" t="s">
        <v>6483</v>
      </c>
    </row>
    <row r="1771" spans="1:10" x14ac:dyDescent="0.35">
      <c r="A1771" s="2">
        <v>43628</v>
      </c>
      <c r="B1771" s="4">
        <v>2019</v>
      </c>
      <c r="C1771" s="2" t="s">
        <v>24</v>
      </c>
      <c r="D1771" t="s">
        <v>545</v>
      </c>
      <c r="E1771" s="3" t="s">
        <v>6491</v>
      </c>
      <c r="F1771" s="3" t="str">
        <f t="shared" si="27"/>
        <v>América Latina</v>
      </c>
      <c r="G1771" t="s">
        <v>6480</v>
      </c>
      <c r="H1771" s="8">
        <f>IFERROR(VLOOKUP(G1771,'Precio unitario'!A:B,2,0),0)</f>
        <v>550</v>
      </c>
      <c r="I1771" s="8">
        <f>IFERROR(IF(G1771="Producto D",VLOOKUP(G1771,'Precio unitario'!A:B,2,0)*0.9,VLOOKUP(G1771,'Precio unitario'!A:B,2,0)),"No existe")</f>
        <v>495</v>
      </c>
      <c r="J1771" t="s">
        <v>6482</v>
      </c>
    </row>
    <row r="1772" spans="1:10" x14ac:dyDescent="0.35">
      <c r="A1772" s="2">
        <v>43628</v>
      </c>
      <c r="B1772" s="4">
        <v>2019</v>
      </c>
      <c r="C1772" s="2" t="s">
        <v>24</v>
      </c>
      <c r="D1772" t="s">
        <v>548</v>
      </c>
      <c r="E1772" s="3" t="s">
        <v>6493</v>
      </c>
      <c r="F1772" s="3" t="str">
        <f t="shared" si="27"/>
        <v>América Latina</v>
      </c>
      <c r="G1772" t="s">
        <v>6481</v>
      </c>
      <c r="H1772" s="8">
        <f>IFERROR(VLOOKUP(G1772,'Precio unitario'!A:B,2,0),0)</f>
        <v>450</v>
      </c>
      <c r="I1772" s="8">
        <f>IFERROR(IF(G1772="Producto D",VLOOKUP(G1772,'Precio unitario'!A:B,2,0)*0.9,VLOOKUP(G1772,'Precio unitario'!A:B,2,0)),"No existe")</f>
        <v>450</v>
      </c>
      <c r="J1772" t="s">
        <v>6483</v>
      </c>
    </row>
    <row r="1773" spans="1:10" x14ac:dyDescent="0.35">
      <c r="A1773" s="2">
        <v>43629</v>
      </c>
      <c r="B1773" s="4">
        <v>2019</v>
      </c>
      <c r="C1773" s="2" t="s">
        <v>24</v>
      </c>
      <c r="D1773" t="s">
        <v>7324</v>
      </c>
      <c r="E1773" s="3" t="s">
        <v>6494</v>
      </c>
      <c r="F1773" s="3" t="str">
        <f t="shared" si="27"/>
        <v>América Latina</v>
      </c>
      <c r="G1773" t="s">
        <v>6481</v>
      </c>
      <c r="H1773" s="8">
        <f>IFERROR(VLOOKUP(G1773,'Precio unitario'!A:B,2,0),0)</f>
        <v>450</v>
      </c>
      <c r="I1773" s="8">
        <f>IFERROR(IF(G1773="Producto D",VLOOKUP(G1773,'Precio unitario'!A:B,2,0)*0.9,VLOOKUP(G1773,'Precio unitario'!A:B,2,0)),"No existe")</f>
        <v>450</v>
      </c>
      <c r="J1773" t="s">
        <v>6483</v>
      </c>
    </row>
    <row r="1774" spans="1:10" x14ac:dyDescent="0.35">
      <c r="A1774" s="2">
        <v>43629</v>
      </c>
      <c r="B1774" s="4">
        <v>2019</v>
      </c>
      <c r="C1774" s="2" t="s">
        <v>24</v>
      </c>
      <c r="D1774" t="s">
        <v>7325</v>
      </c>
      <c r="E1774" s="3" t="s">
        <v>6491</v>
      </c>
      <c r="F1774" s="3" t="str">
        <f t="shared" si="27"/>
        <v>América Latina</v>
      </c>
      <c r="G1774" t="s">
        <v>6479</v>
      </c>
      <c r="H1774" s="8">
        <f>IFERROR(VLOOKUP(G1774,'Precio unitario'!A:B,2,0),0)</f>
        <v>150</v>
      </c>
      <c r="I1774" s="8">
        <f>IFERROR(IF(G1774="Producto D",VLOOKUP(G1774,'Precio unitario'!A:B,2,0)*0.9,VLOOKUP(G1774,'Precio unitario'!A:B,2,0)),"No existe")</f>
        <v>150</v>
      </c>
      <c r="J1774" t="s">
        <v>6482</v>
      </c>
    </row>
    <row r="1775" spans="1:10" x14ac:dyDescent="0.35">
      <c r="A1775" s="2">
        <v>43629</v>
      </c>
      <c r="B1775" s="4">
        <v>2019</v>
      </c>
      <c r="C1775" s="2" t="s">
        <v>24</v>
      </c>
      <c r="D1775" t="s">
        <v>692</v>
      </c>
      <c r="E1775" s="3" t="s">
        <v>6493</v>
      </c>
      <c r="F1775" s="3" t="str">
        <f t="shared" si="27"/>
        <v>América Latina</v>
      </c>
      <c r="G1775" t="s">
        <v>6479</v>
      </c>
      <c r="H1775" s="8">
        <f>IFERROR(VLOOKUP(G1775,'Precio unitario'!A:B,2,0),0)</f>
        <v>150</v>
      </c>
      <c r="I1775" s="8">
        <f>IFERROR(IF(G1775="Producto D",VLOOKUP(G1775,'Precio unitario'!A:B,2,0)*0.9,VLOOKUP(G1775,'Precio unitario'!A:B,2,0)),"No existe")</f>
        <v>150</v>
      </c>
      <c r="J1775" t="s">
        <v>6482</v>
      </c>
    </row>
    <row r="1776" spans="1:10" x14ac:dyDescent="0.35">
      <c r="A1776" s="2">
        <v>43629</v>
      </c>
      <c r="B1776" s="4">
        <v>2019</v>
      </c>
      <c r="C1776" s="2" t="s">
        <v>24</v>
      </c>
      <c r="D1776" t="s">
        <v>7326</v>
      </c>
      <c r="E1776" s="3" t="s">
        <v>6490</v>
      </c>
      <c r="F1776" s="3" t="str">
        <f t="shared" si="27"/>
        <v>América Latina</v>
      </c>
      <c r="G1776" t="s">
        <v>6481</v>
      </c>
      <c r="H1776" s="8">
        <f>IFERROR(VLOOKUP(G1776,'Precio unitario'!A:B,2,0),0)</f>
        <v>450</v>
      </c>
      <c r="I1776" s="8">
        <f>IFERROR(IF(G1776="Producto D",VLOOKUP(G1776,'Precio unitario'!A:B,2,0)*0.9,VLOOKUP(G1776,'Precio unitario'!A:B,2,0)),"No existe")</f>
        <v>450</v>
      </c>
      <c r="J1776" t="s">
        <v>6483</v>
      </c>
    </row>
    <row r="1777" spans="1:10" x14ac:dyDescent="0.35">
      <c r="A1777" s="2">
        <v>43629</v>
      </c>
      <c r="B1777" s="4">
        <v>2019</v>
      </c>
      <c r="C1777" s="2" t="s">
        <v>24</v>
      </c>
      <c r="D1777" t="s">
        <v>7327</v>
      </c>
      <c r="E1777" s="3" t="s">
        <v>6492</v>
      </c>
      <c r="F1777" s="3" t="str">
        <f t="shared" si="27"/>
        <v>Europa</v>
      </c>
      <c r="G1777" t="s">
        <v>6479</v>
      </c>
      <c r="H1777" s="8">
        <f>IFERROR(VLOOKUP(G1777,'Precio unitario'!A:B,2,0),0)</f>
        <v>150</v>
      </c>
      <c r="I1777" s="8">
        <f>IFERROR(IF(G1777="Producto D",VLOOKUP(G1777,'Precio unitario'!A:B,2,0)*0.9,VLOOKUP(G1777,'Precio unitario'!A:B,2,0)),"No existe")</f>
        <v>150</v>
      </c>
      <c r="J1777" t="s">
        <v>6483</v>
      </c>
    </row>
    <row r="1778" spans="1:10" x14ac:dyDescent="0.35">
      <c r="A1778" s="2">
        <v>43629</v>
      </c>
      <c r="B1778" s="4">
        <v>2019</v>
      </c>
      <c r="C1778" s="2" t="s">
        <v>24</v>
      </c>
      <c r="D1778" t="s">
        <v>809</v>
      </c>
      <c r="E1778" s="3" t="s">
        <v>6491</v>
      </c>
      <c r="F1778" s="3" t="str">
        <f t="shared" si="27"/>
        <v>América Latina</v>
      </c>
      <c r="G1778" t="s">
        <v>6481</v>
      </c>
      <c r="H1778" s="8">
        <f>IFERROR(VLOOKUP(G1778,'Precio unitario'!A:B,2,0),0)</f>
        <v>450</v>
      </c>
      <c r="I1778" s="8">
        <f>IFERROR(IF(G1778="Producto D",VLOOKUP(G1778,'Precio unitario'!A:B,2,0)*0.9,VLOOKUP(G1778,'Precio unitario'!A:B,2,0)),"No existe")</f>
        <v>450</v>
      </c>
      <c r="J1778" t="s">
        <v>6483</v>
      </c>
    </row>
    <row r="1779" spans="1:10" x14ac:dyDescent="0.35">
      <c r="A1779" s="2">
        <v>43629</v>
      </c>
      <c r="B1779" s="4">
        <v>2019</v>
      </c>
      <c r="C1779" s="2" t="s">
        <v>24</v>
      </c>
      <c r="D1779" t="s">
        <v>843</v>
      </c>
      <c r="E1779" s="3" t="s">
        <v>6490</v>
      </c>
      <c r="F1779" s="3" t="str">
        <f t="shared" si="27"/>
        <v>América Latina</v>
      </c>
      <c r="G1779" t="s">
        <v>6478</v>
      </c>
      <c r="H1779" s="8">
        <f>IFERROR(VLOOKUP(G1779,'Precio unitario'!A:B,2,0),0)</f>
        <v>300</v>
      </c>
      <c r="I1779" s="8">
        <f>IFERROR(IF(G1779="Producto D",VLOOKUP(G1779,'Precio unitario'!A:B,2,0)*0.9,VLOOKUP(G1779,'Precio unitario'!A:B,2,0)),"No existe")</f>
        <v>300</v>
      </c>
      <c r="J1779" t="s">
        <v>6484</v>
      </c>
    </row>
    <row r="1780" spans="1:10" x14ac:dyDescent="0.35">
      <c r="A1780" s="2">
        <v>43629</v>
      </c>
      <c r="B1780" s="4">
        <v>2019</v>
      </c>
      <c r="C1780" s="2" t="s">
        <v>24</v>
      </c>
      <c r="D1780" t="s">
        <v>853</v>
      </c>
      <c r="E1780" s="3" t="s">
        <v>6493</v>
      </c>
      <c r="F1780" s="3" t="str">
        <f t="shared" si="27"/>
        <v>América Latina</v>
      </c>
      <c r="G1780" t="s">
        <v>6478</v>
      </c>
      <c r="H1780" s="8">
        <f>IFERROR(VLOOKUP(G1780,'Precio unitario'!A:B,2,0),0)</f>
        <v>300</v>
      </c>
      <c r="I1780" s="8">
        <f>IFERROR(IF(G1780="Producto D",VLOOKUP(G1780,'Precio unitario'!A:B,2,0)*0.9,VLOOKUP(G1780,'Precio unitario'!A:B,2,0)),"No existe")</f>
        <v>300</v>
      </c>
      <c r="J1780" t="s">
        <v>6483</v>
      </c>
    </row>
    <row r="1781" spans="1:10" x14ac:dyDescent="0.35">
      <c r="A1781" s="2">
        <v>43629</v>
      </c>
      <c r="B1781" s="4">
        <v>2019</v>
      </c>
      <c r="C1781" s="2" t="s">
        <v>24</v>
      </c>
      <c r="D1781" t="s">
        <v>870</v>
      </c>
      <c r="E1781" s="3" t="s">
        <v>6491</v>
      </c>
      <c r="F1781" s="3" t="str">
        <f t="shared" si="27"/>
        <v>América Latina</v>
      </c>
      <c r="G1781" t="s">
        <v>6480</v>
      </c>
      <c r="H1781" s="8">
        <f>IFERROR(VLOOKUP(G1781,'Precio unitario'!A:B,2,0),0)</f>
        <v>550</v>
      </c>
      <c r="I1781" s="8">
        <f>IFERROR(IF(G1781="Producto D",VLOOKUP(G1781,'Precio unitario'!A:B,2,0)*0.9,VLOOKUP(G1781,'Precio unitario'!A:B,2,0)),"No existe")</f>
        <v>495</v>
      </c>
      <c r="J1781" t="s">
        <v>6482</v>
      </c>
    </row>
    <row r="1782" spans="1:10" x14ac:dyDescent="0.35">
      <c r="A1782" s="2">
        <v>43629</v>
      </c>
      <c r="B1782" s="4">
        <v>2019</v>
      </c>
      <c r="C1782" s="2" t="s">
        <v>24</v>
      </c>
      <c r="D1782" t="s">
        <v>7328</v>
      </c>
      <c r="E1782" s="3" t="s">
        <v>6492</v>
      </c>
      <c r="F1782" s="3" t="str">
        <f t="shared" si="27"/>
        <v>Europa</v>
      </c>
      <c r="G1782" t="s">
        <v>6479</v>
      </c>
      <c r="H1782" s="8">
        <f>IFERROR(VLOOKUP(G1782,'Precio unitario'!A:B,2,0),0)</f>
        <v>150</v>
      </c>
      <c r="I1782" s="8">
        <f>IFERROR(IF(G1782="Producto D",VLOOKUP(G1782,'Precio unitario'!A:B,2,0)*0.9,VLOOKUP(G1782,'Precio unitario'!A:B,2,0)),"No existe")</f>
        <v>150</v>
      </c>
      <c r="J1782" t="s">
        <v>6482</v>
      </c>
    </row>
    <row r="1783" spans="1:10" x14ac:dyDescent="0.35">
      <c r="A1783" s="2">
        <v>43629</v>
      </c>
      <c r="B1783" s="4">
        <v>2019</v>
      </c>
      <c r="C1783" s="2" t="s">
        <v>24</v>
      </c>
      <c r="D1783" t="s">
        <v>7329</v>
      </c>
      <c r="E1783" s="3" t="s">
        <v>6490</v>
      </c>
      <c r="F1783" s="3" t="str">
        <f t="shared" si="27"/>
        <v>América Latina</v>
      </c>
      <c r="G1783" t="s">
        <v>6481</v>
      </c>
      <c r="H1783" s="8">
        <f>IFERROR(VLOOKUP(G1783,'Precio unitario'!A:B,2,0),0)</f>
        <v>450</v>
      </c>
      <c r="I1783" s="8">
        <f>IFERROR(IF(G1783="Producto D",VLOOKUP(G1783,'Precio unitario'!A:B,2,0)*0.9,VLOOKUP(G1783,'Precio unitario'!A:B,2,0)),"No existe")</f>
        <v>450</v>
      </c>
      <c r="J1783" t="s">
        <v>6484</v>
      </c>
    </row>
    <row r="1784" spans="1:10" x14ac:dyDescent="0.35">
      <c r="A1784" s="2">
        <v>43630</v>
      </c>
      <c r="B1784" s="4">
        <v>2019</v>
      </c>
      <c r="C1784" s="2" t="s">
        <v>24</v>
      </c>
      <c r="D1784" t="s">
        <v>7330</v>
      </c>
      <c r="E1784" s="3" t="s">
        <v>6491</v>
      </c>
      <c r="F1784" s="3" t="str">
        <f t="shared" si="27"/>
        <v>América Latina</v>
      </c>
      <c r="G1784" t="s">
        <v>6479</v>
      </c>
      <c r="H1784" s="8">
        <f>IFERROR(VLOOKUP(G1784,'Precio unitario'!A:B,2,0),0)</f>
        <v>150</v>
      </c>
      <c r="I1784" s="8">
        <f>IFERROR(IF(G1784="Producto D",VLOOKUP(G1784,'Precio unitario'!A:B,2,0)*0.9,VLOOKUP(G1784,'Precio unitario'!A:B,2,0)),"No existe")</f>
        <v>150</v>
      </c>
      <c r="J1784" t="s">
        <v>6482</v>
      </c>
    </row>
    <row r="1785" spans="1:10" x14ac:dyDescent="0.35">
      <c r="A1785" s="2">
        <v>43630</v>
      </c>
      <c r="B1785" s="4">
        <v>2019</v>
      </c>
      <c r="C1785" s="2" t="s">
        <v>24</v>
      </c>
      <c r="D1785" t="s">
        <v>884</v>
      </c>
      <c r="E1785" s="3" t="s">
        <v>6493</v>
      </c>
      <c r="F1785" s="3" t="str">
        <f t="shared" si="27"/>
        <v>América Latina</v>
      </c>
      <c r="G1785" t="s">
        <v>6481</v>
      </c>
      <c r="H1785" s="8">
        <f>IFERROR(VLOOKUP(G1785,'Precio unitario'!A:B,2,0),0)</f>
        <v>450</v>
      </c>
      <c r="I1785" s="8">
        <f>IFERROR(IF(G1785="Producto D",VLOOKUP(G1785,'Precio unitario'!A:B,2,0)*0.9,VLOOKUP(G1785,'Precio unitario'!A:B,2,0)),"No existe")</f>
        <v>450</v>
      </c>
      <c r="J1785" t="s">
        <v>6484</v>
      </c>
    </row>
    <row r="1786" spans="1:10" x14ac:dyDescent="0.35">
      <c r="A1786" s="2">
        <v>43630</v>
      </c>
      <c r="B1786" s="4">
        <v>2019</v>
      </c>
      <c r="C1786" s="2" t="s">
        <v>24</v>
      </c>
      <c r="D1786" t="s">
        <v>7331</v>
      </c>
      <c r="E1786" s="3" t="s">
        <v>6491</v>
      </c>
      <c r="F1786" s="3" t="str">
        <f t="shared" si="27"/>
        <v>América Latina</v>
      </c>
      <c r="G1786" t="s">
        <v>6478</v>
      </c>
      <c r="H1786" s="8">
        <f>IFERROR(VLOOKUP(G1786,'Precio unitario'!A:B,2,0),0)</f>
        <v>300</v>
      </c>
      <c r="I1786" s="8">
        <f>IFERROR(IF(G1786="Producto D",VLOOKUP(G1786,'Precio unitario'!A:B,2,0)*0.9,VLOOKUP(G1786,'Precio unitario'!A:B,2,0)),"No existe")</f>
        <v>300</v>
      </c>
      <c r="J1786" t="s">
        <v>6484</v>
      </c>
    </row>
    <row r="1787" spans="1:10" x14ac:dyDescent="0.35">
      <c r="A1787" s="2">
        <v>43630</v>
      </c>
      <c r="B1787" s="4">
        <v>2019</v>
      </c>
      <c r="C1787" s="2" t="s">
        <v>24</v>
      </c>
      <c r="D1787" t="s">
        <v>908</v>
      </c>
      <c r="E1787" s="3" t="s">
        <v>6490</v>
      </c>
      <c r="F1787" s="3" t="str">
        <f t="shared" si="27"/>
        <v>América Latina</v>
      </c>
      <c r="G1787" t="s">
        <v>6480</v>
      </c>
      <c r="H1787" s="8">
        <f>IFERROR(VLOOKUP(G1787,'Precio unitario'!A:B,2,0),0)</f>
        <v>550</v>
      </c>
      <c r="I1787" s="8">
        <f>IFERROR(IF(G1787="Producto D",VLOOKUP(G1787,'Precio unitario'!A:B,2,0)*0.9,VLOOKUP(G1787,'Precio unitario'!A:B,2,0)),"No existe")</f>
        <v>495</v>
      </c>
      <c r="J1787" t="s">
        <v>6482</v>
      </c>
    </row>
    <row r="1788" spans="1:10" x14ac:dyDescent="0.35">
      <c r="A1788" s="2">
        <v>43630</v>
      </c>
      <c r="B1788" s="4">
        <v>2019</v>
      </c>
      <c r="C1788" s="2" t="s">
        <v>24</v>
      </c>
      <c r="D1788" t="s">
        <v>928</v>
      </c>
      <c r="E1788" s="3" t="s">
        <v>6492</v>
      </c>
      <c r="F1788" s="3" t="str">
        <f t="shared" si="27"/>
        <v>Europa</v>
      </c>
      <c r="G1788" t="s">
        <v>6480</v>
      </c>
      <c r="H1788" s="8">
        <f>IFERROR(VLOOKUP(G1788,'Precio unitario'!A:B,2,0),0)</f>
        <v>550</v>
      </c>
      <c r="I1788" s="8">
        <f>IFERROR(IF(G1788="Producto D",VLOOKUP(G1788,'Precio unitario'!A:B,2,0)*0.9,VLOOKUP(G1788,'Precio unitario'!A:B,2,0)),"No existe")</f>
        <v>495</v>
      </c>
      <c r="J1788" t="s">
        <v>6482</v>
      </c>
    </row>
    <row r="1789" spans="1:10" x14ac:dyDescent="0.35">
      <c r="A1789" s="2">
        <v>43630</v>
      </c>
      <c r="B1789" s="4">
        <v>2019</v>
      </c>
      <c r="C1789" s="2" t="s">
        <v>24</v>
      </c>
      <c r="D1789" t="s">
        <v>7332</v>
      </c>
      <c r="E1789" s="3" t="s">
        <v>6493</v>
      </c>
      <c r="F1789" s="3" t="str">
        <f t="shared" si="27"/>
        <v>América Latina</v>
      </c>
      <c r="G1789" t="s">
        <v>6481</v>
      </c>
      <c r="H1789" s="8">
        <f>IFERROR(VLOOKUP(G1789,'Precio unitario'!A:B,2,0),0)</f>
        <v>450</v>
      </c>
      <c r="I1789" s="8">
        <f>IFERROR(IF(G1789="Producto D",VLOOKUP(G1789,'Precio unitario'!A:B,2,0)*0.9,VLOOKUP(G1789,'Precio unitario'!A:B,2,0)),"No existe")</f>
        <v>450</v>
      </c>
      <c r="J1789" t="s">
        <v>6484</v>
      </c>
    </row>
    <row r="1790" spans="1:10" x14ac:dyDescent="0.35">
      <c r="A1790" s="2">
        <v>43631</v>
      </c>
      <c r="B1790" s="4">
        <v>2019</v>
      </c>
      <c r="C1790" s="2" t="s">
        <v>24</v>
      </c>
      <c r="D1790" t="s">
        <v>939</v>
      </c>
      <c r="E1790" s="3" t="s">
        <v>6494</v>
      </c>
      <c r="F1790" s="3" t="str">
        <f t="shared" si="27"/>
        <v>América Latina</v>
      </c>
      <c r="G1790" t="s">
        <v>6480</v>
      </c>
      <c r="H1790" s="8">
        <f>IFERROR(VLOOKUP(G1790,'Precio unitario'!A:B,2,0),0)</f>
        <v>550</v>
      </c>
      <c r="I1790" s="8">
        <f>IFERROR(IF(G1790="Producto D",VLOOKUP(G1790,'Precio unitario'!A:B,2,0)*0.9,VLOOKUP(G1790,'Precio unitario'!A:B,2,0)),"No existe")</f>
        <v>495</v>
      </c>
      <c r="J1790" t="s">
        <v>6482</v>
      </c>
    </row>
    <row r="1791" spans="1:10" x14ac:dyDescent="0.35">
      <c r="A1791" s="2">
        <v>43631</v>
      </c>
      <c r="B1791" s="4">
        <v>2019</v>
      </c>
      <c r="C1791" s="2" t="s">
        <v>24</v>
      </c>
      <c r="D1791" t="s">
        <v>7333</v>
      </c>
      <c r="E1791" s="3" t="s">
        <v>6492</v>
      </c>
      <c r="F1791" s="3" t="str">
        <f t="shared" si="27"/>
        <v>Europa</v>
      </c>
      <c r="G1791" t="s">
        <v>6480</v>
      </c>
      <c r="H1791" s="8">
        <f>IFERROR(VLOOKUP(G1791,'Precio unitario'!A:B,2,0),0)</f>
        <v>550</v>
      </c>
      <c r="I1791" s="8">
        <f>IFERROR(IF(G1791="Producto D",VLOOKUP(G1791,'Precio unitario'!A:B,2,0)*0.9,VLOOKUP(G1791,'Precio unitario'!A:B,2,0)),"No existe")</f>
        <v>495</v>
      </c>
      <c r="J1791" t="s">
        <v>6483</v>
      </c>
    </row>
    <row r="1792" spans="1:10" x14ac:dyDescent="0.35">
      <c r="A1792" s="2">
        <v>43631</v>
      </c>
      <c r="B1792" s="4">
        <v>2019</v>
      </c>
      <c r="C1792" s="2" t="s">
        <v>24</v>
      </c>
      <c r="D1792" t="s">
        <v>958</v>
      </c>
      <c r="E1792" s="3" t="s">
        <v>6492</v>
      </c>
      <c r="F1792" s="3" t="str">
        <f t="shared" si="27"/>
        <v>Europa</v>
      </c>
      <c r="G1792" t="s">
        <v>6479</v>
      </c>
      <c r="H1792" s="8">
        <f>IFERROR(VLOOKUP(G1792,'Precio unitario'!A:B,2,0),0)</f>
        <v>150</v>
      </c>
      <c r="I1792" s="8">
        <f>IFERROR(IF(G1792="Producto D",VLOOKUP(G1792,'Precio unitario'!A:B,2,0)*0.9,VLOOKUP(G1792,'Precio unitario'!A:B,2,0)),"No existe")</f>
        <v>150</v>
      </c>
      <c r="J1792" t="s">
        <v>6484</v>
      </c>
    </row>
    <row r="1793" spans="1:10" x14ac:dyDescent="0.35">
      <c r="A1793" s="2">
        <v>43631</v>
      </c>
      <c r="B1793" s="4">
        <v>2019</v>
      </c>
      <c r="C1793" s="2" t="s">
        <v>24</v>
      </c>
      <c r="D1793" t="s">
        <v>1011</v>
      </c>
      <c r="E1793" s="3" t="s">
        <v>6491</v>
      </c>
      <c r="F1793" s="3" t="str">
        <f t="shared" si="27"/>
        <v>América Latina</v>
      </c>
      <c r="G1793" t="s">
        <v>6478</v>
      </c>
      <c r="H1793" s="8">
        <f>IFERROR(VLOOKUP(G1793,'Precio unitario'!A:B,2,0),0)</f>
        <v>300</v>
      </c>
      <c r="I1793" s="8">
        <f>IFERROR(IF(G1793="Producto D",VLOOKUP(G1793,'Precio unitario'!A:B,2,0)*0.9,VLOOKUP(G1793,'Precio unitario'!A:B,2,0)),"No existe")</f>
        <v>300</v>
      </c>
      <c r="J1793" t="s">
        <v>6484</v>
      </c>
    </row>
    <row r="1794" spans="1:10" x14ac:dyDescent="0.35">
      <c r="A1794" s="2">
        <v>43631</v>
      </c>
      <c r="B1794" s="4">
        <v>2019</v>
      </c>
      <c r="C1794" s="2" t="s">
        <v>24</v>
      </c>
      <c r="D1794" t="s">
        <v>1014</v>
      </c>
      <c r="E1794" s="3" t="s">
        <v>6493</v>
      </c>
      <c r="F1794" s="3" t="str">
        <f t="shared" si="27"/>
        <v>América Latina</v>
      </c>
      <c r="G1794" t="s">
        <v>6481</v>
      </c>
      <c r="H1794" s="8">
        <f>IFERROR(VLOOKUP(G1794,'Precio unitario'!A:B,2,0),0)</f>
        <v>450</v>
      </c>
      <c r="I1794" s="8">
        <f>IFERROR(IF(G1794="Producto D",VLOOKUP(G1794,'Precio unitario'!A:B,2,0)*0.9,VLOOKUP(G1794,'Precio unitario'!A:B,2,0)),"No existe")</f>
        <v>450</v>
      </c>
      <c r="J1794" t="s">
        <v>6484</v>
      </c>
    </row>
    <row r="1795" spans="1:10" x14ac:dyDescent="0.35">
      <c r="A1795" s="2">
        <v>43631</v>
      </c>
      <c r="B1795" s="4">
        <v>2019</v>
      </c>
      <c r="C1795" s="2" t="s">
        <v>24</v>
      </c>
      <c r="D1795" t="s">
        <v>7334</v>
      </c>
      <c r="E1795" s="3" t="s">
        <v>6494</v>
      </c>
      <c r="F1795" s="3" t="str">
        <f t="shared" ref="F1795:F1858" si="28">IF(OR(E1795="Chile",E1795="Colombia",E1795="México",E1795="Argentina"),"América Latina", IF(E1795="España","Europa", "Otro"))</f>
        <v>América Latina</v>
      </c>
      <c r="G1795" t="s">
        <v>6479</v>
      </c>
      <c r="H1795" s="8">
        <f>IFERROR(VLOOKUP(G1795,'Precio unitario'!A:B,2,0),0)</f>
        <v>150</v>
      </c>
      <c r="I1795" s="8">
        <f>IFERROR(IF(G1795="Producto D",VLOOKUP(G1795,'Precio unitario'!A:B,2,0)*0.9,VLOOKUP(G1795,'Precio unitario'!A:B,2,0)),"No existe")</f>
        <v>150</v>
      </c>
      <c r="J1795" t="s">
        <v>6482</v>
      </c>
    </row>
    <row r="1796" spans="1:10" x14ac:dyDescent="0.35">
      <c r="A1796" s="2">
        <v>43631</v>
      </c>
      <c r="B1796" s="4">
        <v>2019</v>
      </c>
      <c r="C1796" s="2" t="s">
        <v>24</v>
      </c>
      <c r="D1796" t="s">
        <v>7335</v>
      </c>
      <c r="E1796" s="3" t="s">
        <v>6491</v>
      </c>
      <c r="F1796" s="3" t="str">
        <f t="shared" si="28"/>
        <v>América Latina</v>
      </c>
      <c r="G1796" t="s">
        <v>6480</v>
      </c>
      <c r="H1796" s="8">
        <f>IFERROR(VLOOKUP(G1796,'Precio unitario'!A:B,2,0),0)</f>
        <v>550</v>
      </c>
      <c r="I1796" s="8">
        <f>IFERROR(IF(G1796="Producto D",VLOOKUP(G1796,'Precio unitario'!A:B,2,0)*0.9,VLOOKUP(G1796,'Precio unitario'!A:B,2,0)),"No existe")</f>
        <v>495</v>
      </c>
      <c r="J1796" t="s">
        <v>6482</v>
      </c>
    </row>
    <row r="1797" spans="1:10" x14ac:dyDescent="0.35">
      <c r="A1797" s="2">
        <v>43631</v>
      </c>
      <c r="B1797" s="4">
        <v>2019</v>
      </c>
      <c r="C1797" s="2" t="s">
        <v>24</v>
      </c>
      <c r="D1797" t="s">
        <v>1089</v>
      </c>
      <c r="E1797" s="3" t="s">
        <v>6493</v>
      </c>
      <c r="F1797" s="3" t="str">
        <f t="shared" si="28"/>
        <v>América Latina</v>
      </c>
      <c r="G1797" t="s">
        <v>6480</v>
      </c>
      <c r="H1797" s="8">
        <f>IFERROR(VLOOKUP(G1797,'Precio unitario'!A:B,2,0),0)</f>
        <v>550</v>
      </c>
      <c r="I1797" s="8">
        <f>IFERROR(IF(G1797="Producto D",VLOOKUP(G1797,'Precio unitario'!A:B,2,0)*0.9,VLOOKUP(G1797,'Precio unitario'!A:B,2,0)),"No existe")</f>
        <v>495</v>
      </c>
      <c r="J1797" t="s">
        <v>6482</v>
      </c>
    </row>
    <row r="1798" spans="1:10" x14ac:dyDescent="0.35">
      <c r="A1798" s="2">
        <v>43631</v>
      </c>
      <c r="B1798" s="4">
        <v>2019</v>
      </c>
      <c r="C1798" s="2" t="s">
        <v>24</v>
      </c>
      <c r="D1798" t="s">
        <v>7336</v>
      </c>
      <c r="E1798" s="3" t="s">
        <v>6490</v>
      </c>
      <c r="F1798" s="3" t="str">
        <f t="shared" si="28"/>
        <v>América Latina</v>
      </c>
      <c r="G1798" t="s">
        <v>6478</v>
      </c>
      <c r="H1798" s="8">
        <f>IFERROR(VLOOKUP(G1798,'Precio unitario'!A:B,2,0),0)</f>
        <v>300</v>
      </c>
      <c r="I1798" s="8">
        <f>IFERROR(IF(G1798="Producto D",VLOOKUP(G1798,'Precio unitario'!A:B,2,0)*0.9,VLOOKUP(G1798,'Precio unitario'!A:B,2,0)),"No existe")</f>
        <v>300</v>
      </c>
      <c r="J1798" t="s">
        <v>6483</v>
      </c>
    </row>
    <row r="1799" spans="1:10" x14ac:dyDescent="0.35">
      <c r="A1799" s="2">
        <v>43632</v>
      </c>
      <c r="B1799" s="4">
        <v>2019</v>
      </c>
      <c r="C1799" s="2" t="s">
        <v>24</v>
      </c>
      <c r="D1799" t="s">
        <v>1269</v>
      </c>
      <c r="E1799" s="3" t="s">
        <v>6492</v>
      </c>
      <c r="F1799" s="3" t="str">
        <f t="shared" si="28"/>
        <v>Europa</v>
      </c>
      <c r="G1799" t="s">
        <v>6478</v>
      </c>
      <c r="H1799" s="8">
        <f>IFERROR(VLOOKUP(G1799,'Precio unitario'!A:B,2,0),0)</f>
        <v>300</v>
      </c>
      <c r="I1799" s="8">
        <f>IFERROR(IF(G1799="Producto D",VLOOKUP(G1799,'Precio unitario'!A:B,2,0)*0.9,VLOOKUP(G1799,'Precio unitario'!A:B,2,0)),"No existe")</f>
        <v>300</v>
      </c>
      <c r="J1799" t="s">
        <v>6483</v>
      </c>
    </row>
    <row r="1800" spans="1:10" x14ac:dyDescent="0.35">
      <c r="A1800" s="2">
        <v>43632</v>
      </c>
      <c r="B1800" s="4">
        <v>2019</v>
      </c>
      <c r="C1800" s="2" t="s">
        <v>24</v>
      </c>
      <c r="D1800" t="s">
        <v>1272</v>
      </c>
      <c r="E1800" s="3" t="s">
        <v>6491</v>
      </c>
      <c r="F1800" s="3" t="str">
        <f t="shared" si="28"/>
        <v>América Latina</v>
      </c>
      <c r="G1800" t="s">
        <v>6478</v>
      </c>
      <c r="H1800" s="8">
        <f>IFERROR(VLOOKUP(G1800,'Precio unitario'!A:B,2,0),0)</f>
        <v>300</v>
      </c>
      <c r="I1800" s="8">
        <f>IFERROR(IF(G1800="Producto D",VLOOKUP(G1800,'Precio unitario'!A:B,2,0)*0.9,VLOOKUP(G1800,'Precio unitario'!A:B,2,0)),"No existe")</f>
        <v>300</v>
      </c>
      <c r="J1800" t="s">
        <v>6483</v>
      </c>
    </row>
    <row r="1801" spans="1:10" x14ac:dyDescent="0.35">
      <c r="A1801" s="2">
        <v>43632</v>
      </c>
      <c r="B1801" s="4">
        <v>2019</v>
      </c>
      <c r="C1801" s="2" t="s">
        <v>24</v>
      </c>
      <c r="D1801" t="s">
        <v>1285</v>
      </c>
      <c r="E1801" s="3" t="s">
        <v>6490</v>
      </c>
      <c r="F1801" s="3" t="str">
        <f t="shared" si="28"/>
        <v>América Latina</v>
      </c>
      <c r="G1801" t="s">
        <v>6478</v>
      </c>
      <c r="H1801" s="8">
        <f>IFERROR(VLOOKUP(G1801,'Precio unitario'!A:B,2,0),0)</f>
        <v>300</v>
      </c>
      <c r="I1801" s="8">
        <f>IFERROR(IF(G1801="Producto D",VLOOKUP(G1801,'Precio unitario'!A:B,2,0)*0.9,VLOOKUP(G1801,'Precio unitario'!A:B,2,0)),"No existe")</f>
        <v>300</v>
      </c>
      <c r="J1801" t="s">
        <v>6483</v>
      </c>
    </row>
    <row r="1802" spans="1:10" x14ac:dyDescent="0.35">
      <c r="A1802" s="2">
        <v>43632</v>
      </c>
      <c r="B1802" s="4">
        <v>2019</v>
      </c>
      <c r="C1802" s="2" t="s">
        <v>24</v>
      </c>
      <c r="D1802" t="s">
        <v>1296</v>
      </c>
      <c r="E1802" s="3" t="s">
        <v>6493</v>
      </c>
      <c r="F1802" s="3" t="str">
        <f t="shared" si="28"/>
        <v>América Latina</v>
      </c>
      <c r="G1802" t="s">
        <v>6481</v>
      </c>
      <c r="H1802" s="8">
        <f>IFERROR(VLOOKUP(G1802,'Precio unitario'!A:B,2,0),0)</f>
        <v>450</v>
      </c>
      <c r="I1802" s="8">
        <f>IFERROR(IF(G1802="Producto D",VLOOKUP(G1802,'Precio unitario'!A:B,2,0)*0.9,VLOOKUP(G1802,'Precio unitario'!A:B,2,0)),"No existe")</f>
        <v>450</v>
      </c>
      <c r="J1802" t="s">
        <v>6483</v>
      </c>
    </row>
    <row r="1803" spans="1:10" x14ac:dyDescent="0.35">
      <c r="A1803" s="2">
        <v>43632</v>
      </c>
      <c r="B1803" s="4">
        <v>2019</v>
      </c>
      <c r="C1803" s="2" t="s">
        <v>24</v>
      </c>
      <c r="D1803" t="s">
        <v>7337</v>
      </c>
      <c r="E1803" s="3" t="s">
        <v>6491</v>
      </c>
      <c r="F1803" s="3" t="str">
        <f t="shared" si="28"/>
        <v>América Latina</v>
      </c>
      <c r="G1803" t="s">
        <v>6478</v>
      </c>
      <c r="H1803" s="8">
        <f>IFERROR(VLOOKUP(G1803,'Precio unitario'!A:B,2,0),0)</f>
        <v>300</v>
      </c>
      <c r="I1803" s="8">
        <f>IFERROR(IF(G1803="Producto D",VLOOKUP(G1803,'Precio unitario'!A:B,2,0)*0.9,VLOOKUP(G1803,'Precio unitario'!A:B,2,0)),"No existe")</f>
        <v>300</v>
      </c>
      <c r="J1803" t="s">
        <v>6483</v>
      </c>
    </row>
    <row r="1804" spans="1:10" x14ac:dyDescent="0.35">
      <c r="A1804" s="2">
        <v>43632</v>
      </c>
      <c r="B1804" s="4">
        <v>2019</v>
      </c>
      <c r="C1804" s="2" t="s">
        <v>24</v>
      </c>
      <c r="D1804" t="s">
        <v>1387</v>
      </c>
      <c r="E1804" s="3" t="s">
        <v>6492</v>
      </c>
      <c r="F1804" s="3" t="str">
        <f t="shared" si="28"/>
        <v>Europa</v>
      </c>
      <c r="G1804" t="s">
        <v>6479</v>
      </c>
      <c r="H1804" s="8">
        <f>IFERROR(VLOOKUP(G1804,'Precio unitario'!A:B,2,0),0)</f>
        <v>150</v>
      </c>
      <c r="I1804" s="8">
        <f>IFERROR(IF(G1804="Producto D",VLOOKUP(G1804,'Precio unitario'!A:B,2,0)*0.9,VLOOKUP(G1804,'Precio unitario'!A:B,2,0)),"No existe")</f>
        <v>150</v>
      </c>
      <c r="J1804" t="s">
        <v>6484</v>
      </c>
    </row>
    <row r="1805" spans="1:10" x14ac:dyDescent="0.35">
      <c r="A1805" s="2">
        <v>43632</v>
      </c>
      <c r="B1805" s="4">
        <v>2019</v>
      </c>
      <c r="C1805" s="2" t="s">
        <v>24</v>
      </c>
      <c r="D1805" t="s">
        <v>7338</v>
      </c>
      <c r="E1805" s="3" t="s">
        <v>6490</v>
      </c>
      <c r="F1805" s="3" t="str">
        <f t="shared" si="28"/>
        <v>América Latina</v>
      </c>
      <c r="G1805" t="s">
        <v>6481</v>
      </c>
      <c r="H1805" s="8">
        <f>IFERROR(VLOOKUP(G1805,'Precio unitario'!A:B,2,0),0)</f>
        <v>450</v>
      </c>
      <c r="I1805" s="8">
        <f>IFERROR(IF(G1805="Producto D",VLOOKUP(G1805,'Precio unitario'!A:B,2,0)*0.9,VLOOKUP(G1805,'Precio unitario'!A:B,2,0)),"No existe")</f>
        <v>450</v>
      </c>
      <c r="J1805" t="s">
        <v>6484</v>
      </c>
    </row>
    <row r="1806" spans="1:10" x14ac:dyDescent="0.35">
      <c r="A1806" s="2">
        <v>43632</v>
      </c>
      <c r="B1806" s="4">
        <v>2019</v>
      </c>
      <c r="C1806" s="2" t="s">
        <v>24</v>
      </c>
      <c r="D1806" t="s">
        <v>7339</v>
      </c>
      <c r="E1806" s="3" t="s">
        <v>6491</v>
      </c>
      <c r="F1806" s="3" t="str">
        <f t="shared" si="28"/>
        <v>América Latina</v>
      </c>
      <c r="G1806" t="s">
        <v>6481</v>
      </c>
      <c r="H1806" s="8">
        <f>IFERROR(VLOOKUP(G1806,'Precio unitario'!A:B,2,0),0)</f>
        <v>450</v>
      </c>
      <c r="I1806" s="8">
        <f>IFERROR(IF(G1806="Producto D",VLOOKUP(G1806,'Precio unitario'!A:B,2,0)*0.9,VLOOKUP(G1806,'Precio unitario'!A:B,2,0)),"No existe")</f>
        <v>450</v>
      </c>
      <c r="J1806" t="s">
        <v>6484</v>
      </c>
    </row>
    <row r="1807" spans="1:10" x14ac:dyDescent="0.35">
      <c r="A1807" s="2">
        <v>43632</v>
      </c>
      <c r="B1807" s="4">
        <v>2019</v>
      </c>
      <c r="C1807" s="2" t="s">
        <v>24</v>
      </c>
      <c r="D1807" t="s">
        <v>1447</v>
      </c>
      <c r="E1807" s="3" t="s">
        <v>6493</v>
      </c>
      <c r="F1807" s="3" t="str">
        <f t="shared" si="28"/>
        <v>América Latina</v>
      </c>
      <c r="G1807" t="s">
        <v>6478</v>
      </c>
      <c r="H1807" s="8">
        <f>IFERROR(VLOOKUP(G1807,'Precio unitario'!A:B,2,0),0)</f>
        <v>300</v>
      </c>
      <c r="I1807" s="8">
        <f>IFERROR(IF(G1807="Producto D",VLOOKUP(G1807,'Precio unitario'!A:B,2,0)*0.9,VLOOKUP(G1807,'Precio unitario'!A:B,2,0)),"No existe")</f>
        <v>300</v>
      </c>
      <c r="J1807" t="s">
        <v>6483</v>
      </c>
    </row>
    <row r="1808" spans="1:10" x14ac:dyDescent="0.35">
      <c r="A1808" s="2">
        <v>43632</v>
      </c>
      <c r="B1808" s="4">
        <v>2019</v>
      </c>
      <c r="C1808" s="2" t="s">
        <v>24</v>
      </c>
      <c r="D1808" t="s">
        <v>1518</v>
      </c>
      <c r="E1808" s="3" t="s">
        <v>6491</v>
      </c>
      <c r="F1808" s="3" t="str">
        <f t="shared" si="28"/>
        <v>América Latina</v>
      </c>
      <c r="G1808" t="s">
        <v>6481</v>
      </c>
      <c r="H1808" s="8">
        <f>IFERROR(VLOOKUP(G1808,'Precio unitario'!A:B,2,0),0)</f>
        <v>450</v>
      </c>
      <c r="I1808" s="8">
        <f>IFERROR(IF(G1808="Producto D",VLOOKUP(G1808,'Precio unitario'!A:B,2,0)*0.9,VLOOKUP(G1808,'Precio unitario'!A:B,2,0)),"No existe")</f>
        <v>450</v>
      </c>
      <c r="J1808" t="s">
        <v>6484</v>
      </c>
    </row>
    <row r="1809" spans="1:10" x14ac:dyDescent="0.35">
      <c r="A1809" s="2">
        <v>43632</v>
      </c>
      <c r="B1809" s="4">
        <v>2019</v>
      </c>
      <c r="C1809" s="2" t="s">
        <v>24</v>
      </c>
      <c r="D1809" t="s">
        <v>1531</v>
      </c>
      <c r="E1809" s="3" t="s">
        <v>6490</v>
      </c>
      <c r="F1809" s="3" t="str">
        <f t="shared" si="28"/>
        <v>América Latina</v>
      </c>
      <c r="G1809" t="s">
        <v>6481</v>
      </c>
      <c r="H1809" s="8">
        <f>IFERROR(VLOOKUP(G1809,'Precio unitario'!A:B,2,0),0)</f>
        <v>450</v>
      </c>
      <c r="I1809" s="8">
        <f>IFERROR(IF(G1809="Producto D",VLOOKUP(G1809,'Precio unitario'!A:B,2,0)*0.9,VLOOKUP(G1809,'Precio unitario'!A:B,2,0)),"No existe")</f>
        <v>450</v>
      </c>
      <c r="J1809" t="s">
        <v>6484</v>
      </c>
    </row>
    <row r="1810" spans="1:10" x14ac:dyDescent="0.35">
      <c r="A1810" s="2">
        <v>43632</v>
      </c>
      <c r="B1810" s="4">
        <v>2019</v>
      </c>
      <c r="C1810" s="2" t="s">
        <v>24</v>
      </c>
      <c r="D1810" t="s">
        <v>7340</v>
      </c>
      <c r="E1810" s="3" t="s">
        <v>6492</v>
      </c>
      <c r="F1810" s="3" t="str">
        <f t="shared" si="28"/>
        <v>Europa</v>
      </c>
      <c r="G1810" t="s">
        <v>6479</v>
      </c>
      <c r="H1810" s="8">
        <f>IFERROR(VLOOKUP(G1810,'Precio unitario'!A:B,2,0),0)</f>
        <v>150</v>
      </c>
      <c r="I1810" s="8">
        <f>IFERROR(IF(G1810="Producto D",VLOOKUP(G1810,'Precio unitario'!A:B,2,0)*0.9,VLOOKUP(G1810,'Precio unitario'!A:B,2,0)),"No existe")</f>
        <v>150</v>
      </c>
      <c r="J1810" t="s">
        <v>6482</v>
      </c>
    </row>
    <row r="1811" spans="1:10" x14ac:dyDescent="0.35">
      <c r="A1811" s="2">
        <v>43633</v>
      </c>
      <c r="B1811" s="4">
        <v>2019</v>
      </c>
      <c r="C1811" s="2" t="s">
        <v>24</v>
      </c>
      <c r="D1811" t="s">
        <v>1588</v>
      </c>
      <c r="E1811" s="3" t="s">
        <v>6493</v>
      </c>
      <c r="F1811" s="3" t="str">
        <f t="shared" si="28"/>
        <v>América Latina</v>
      </c>
      <c r="G1811" t="s">
        <v>6481</v>
      </c>
      <c r="H1811" s="8">
        <f>IFERROR(VLOOKUP(G1811,'Precio unitario'!A:B,2,0),0)</f>
        <v>450</v>
      </c>
      <c r="I1811" s="8">
        <f>IFERROR(IF(G1811="Producto D",VLOOKUP(G1811,'Precio unitario'!A:B,2,0)*0.9,VLOOKUP(G1811,'Precio unitario'!A:B,2,0)),"No existe")</f>
        <v>450</v>
      </c>
      <c r="J1811" t="s">
        <v>6484</v>
      </c>
    </row>
    <row r="1812" spans="1:10" x14ac:dyDescent="0.35">
      <c r="A1812" s="2">
        <v>43633</v>
      </c>
      <c r="B1812" s="4">
        <v>2019</v>
      </c>
      <c r="C1812" s="2" t="s">
        <v>24</v>
      </c>
      <c r="D1812" t="s">
        <v>7341</v>
      </c>
      <c r="E1812" s="3" t="s">
        <v>6494</v>
      </c>
      <c r="F1812" s="3" t="str">
        <f t="shared" si="28"/>
        <v>América Latina</v>
      </c>
      <c r="G1812" t="s">
        <v>6479</v>
      </c>
      <c r="H1812" s="8">
        <f>IFERROR(VLOOKUP(G1812,'Precio unitario'!A:B,2,0),0)</f>
        <v>150</v>
      </c>
      <c r="I1812" s="8">
        <f>IFERROR(IF(G1812="Producto D",VLOOKUP(G1812,'Precio unitario'!A:B,2,0)*0.9,VLOOKUP(G1812,'Precio unitario'!A:B,2,0)),"No existe")</f>
        <v>150</v>
      </c>
      <c r="J1812" t="s">
        <v>6482</v>
      </c>
    </row>
    <row r="1813" spans="1:10" x14ac:dyDescent="0.35">
      <c r="A1813" s="2">
        <v>43633</v>
      </c>
      <c r="B1813" s="4">
        <v>2019</v>
      </c>
      <c r="C1813" s="2" t="s">
        <v>24</v>
      </c>
      <c r="D1813" t="s">
        <v>7342</v>
      </c>
      <c r="E1813" s="3" t="s">
        <v>6492</v>
      </c>
      <c r="F1813" s="3" t="str">
        <f t="shared" si="28"/>
        <v>Europa</v>
      </c>
      <c r="G1813" t="s">
        <v>6480</v>
      </c>
      <c r="H1813" s="8">
        <f>IFERROR(VLOOKUP(G1813,'Precio unitario'!A:B,2,0),0)</f>
        <v>550</v>
      </c>
      <c r="I1813" s="8">
        <f>IFERROR(IF(G1813="Producto D",VLOOKUP(G1813,'Precio unitario'!A:B,2,0)*0.9,VLOOKUP(G1813,'Precio unitario'!A:B,2,0)),"No existe")</f>
        <v>495</v>
      </c>
      <c r="J1813" t="s">
        <v>6482</v>
      </c>
    </row>
    <row r="1814" spans="1:10" x14ac:dyDescent="0.35">
      <c r="A1814" s="2">
        <v>43633</v>
      </c>
      <c r="B1814" s="4">
        <v>2019</v>
      </c>
      <c r="C1814" s="2" t="s">
        <v>24</v>
      </c>
      <c r="D1814" t="s">
        <v>7343</v>
      </c>
      <c r="E1814" s="3" t="s">
        <v>6492</v>
      </c>
      <c r="F1814" s="3" t="str">
        <f t="shared" si="28"/>
        <v>Europa</v>
      </c>
      <c r="G1814" t="s">
        <v>6478</v>
      </c>
      <c r="H1814" s="8">
        <f>IFERROR(VLOOKUP(G1814,'Precio unitario'!A:B,2,0),0)</f>
        <v>300</v>
      </c>
      <c r="I1814" s="8">
        <f>IFERROR(IF(G1814="Producto D",VLOOKUP(G1814,'Precio unitario'!A:B,2,0)*0.9,VLOOKUP(G1814,'Precio unitario'!A:B,2,0)),"No existe")</f>
        <v>300</v>
      </c>
      <c r="J1814" t="s">
        <v>6484</v>
      </c>
    </row>
    <row r="1815" spans="1:10" x14ac:dyDescent="0.35">
      <c r="A1815" s="2">
        <v>43633</v>
      </c>
      <c r="B1815" s="4">
        <v>2019</v>
      </c>
      <c r="C1815" s="2" t="s">
        <v>24</v>
      </c>
      <c r="D1815" t="s">
        <v>7344</v>
      </c>
      <c r="E1815" s="3" t="s">
        <v>6491</v>
      </c>
      <c r="F1815" s="3" t="str">
        <f t="shared" si="28"/>
        <v>América Latina</v>
      </c>
      <c r="G1815" t="s">
        <v>6480</v>
      </c>
      <c r="H1815" s="8">
        <f>IFERROR(VLOOKUP(G1815,'Precio unitario'!A:B,2,0),0)</f>
        <v>550</v>
      </c>
      <c r="I1815" s="8">
        <f>IFERROR(IF(G1815="Producto D",VLOOKUP(G1815,'Precio unitario'!A:B,2,0)*0.9,VLOOKUP(G1815,'Precio unitario'!A:B,2,0)),"No existe")</f>
        <v>495</v>
      </c>
      <c r="J1815" t="s">
        <v>6483</v>
      </c>
    </row>
    <row r="1816" spans="1:10" x14ac:dyDescent="0.35">
      <c r="A1816" s="2">
        <v>43633</v>
      </c>
      <c r="B1816" s="4">
        <v>2019</v>
      </c>
      <c r="C1816" s="2" t="s">
        <v>24</v>
      </c>
      <c r="D1816" t="s">
        <v>7345</v>
      </c>
      <c r="E1816" s="3" t="s">
        <v>6493</v>
      </c>
      <c r="F1816" s="3" t="str">
        <f t="shared" si="28"/>
        <v>América Latina</v>
      </c>
      <c r="G1816" t="s">
        <v>6481</v>
      </c>
      <c r="H1816" s="8">
        <f>IFERROR(VLOOKUP(G1816,'Precio unitario'!A:B,2,0),0)</f>
        <v>450</v>
      </c>
      <c r="I1816" s="8">
        <f>IFERROR(IF(G1816="Producto D",VLOOKUP(G1816,'Precio unitario'!A:B,2,0)*0.9,VLOOKUP(G1816,'Precio unitario'!A:B,2,0)),"No existe")</f>
        <v>450</v>
      </c>
      <c r="J1816" t="s">
        <v>6484</v>
      </c>
    </row>
    <row r="1817" spans="1:10" x14ac:dyDescent="0.35">
      <c r="A1817" s="2">
        <v>43633</v>
      </c>
      <c r="B1817" s="4">
        <v>2019</v>
      </c>
      <c r="C1817" s="2" t="s">
        <v>24</v>
      </c>
      <c r="D1817" t="s">
        <v>1764</v>
      </c>
      <c r="E1817" s="3" t="s">
        <v>6490</v>
      </c>
      <c r="F1817" s="3" t="str">
        <f t="shared" si="28"/>
        <v>América Latina</v>
      </c>
      <c r="G1817" t="s">
        <v>6478</v>
      </c>
      <c r="H1817" s="8">
        <f>IFERROR(VLOOKUP(G1817,'Precio unitario'!A:B,2,0),0)</f>
        <v>300</v>
      </c>
      <c r="I1817" s="8">
        <f>IFERROR(IF(G1817="Producto D",VLOOKUP(G1817,'Precio unitario'!A:B,2,0)*0.9,VLOOKUP(G1817,'Precio unitario'!A:B,2,0)),"No existe")</f>
        <v>300</v>
      </c>
      <c r="J1817" t="s">
        <v>6484</v>
      </c>
    </row>
    <row r="1818" spans="1:10" x14ac:dyDescent="0.35">
      <c r="A1818" s="2">
        <v>43633</v>
      </c>
      <c r="B1818" s="4">
        <v>2019</v>
      </c>
      <c r="C1818" s="2" t="s">
        <v>24</v>
      </c>
      <c r="D1818" t="s">
        <v>1809</v>
      </c>
      <c r="E1818" s="3" t="s">
        <v>6494</v>
      </c>
      <c r="F1818" s="3" t="str">
        <f t="shared" si="28"/>
        <v>América Latina</v>
      </c>
      <c r="G1818" t="s">
        <v>6480</v>
      </c>
      <c r="H1818" s="8">
        <f>IFERROR(VLOOKUP(G1818,'Precio unitario'!A:B,2,0),0)</f>
        <v>550</v>
      </c>
      <c r="I1818" s="8">
        <f>IFERROR(IF(G1818="Producto D",VLOOKUP(G1818,'Precio unitario'!A:B,2,0)*0.9,VLOOKUP(G1818,'Precio unitario'!A:B,2,0)),"No existe")</f>
        <v>495</v>
      </c>
      <c r="J1818" t="s">
        <v>6484</v>
      </c>
    </row>
    <row r="1819" spans="1:10" x14ac:dyDescent="0.35">
      <c r="A1819" s="2">
        <v>43633</v>
      </c>
      <c r="B1819" s="4">
        <v>2019</v>
      </c>
      <c r="C1819" s="2" t="s">
        <v>24</v>
      </c>
      <c r="D1819" t="s">
        <v>1822</v>
      </c>
      <c r="E1819" s="3" t="s">
        <v>6491</v>
      </c>
      <c r="F1819" s="3" t="str">
        <f t="shared" si="28"/>
        <v>América Latina</v>
      </c>
      <c r="G1819" t="s">
        <v>6479</v>
      </c>
      <c r="H1819" s="8">
        <f>IFERROR(VLOOKUP(G1819,'Precio unitario'!A:B,2,0),0)</f>
        <v>150</v>
      </c>
      <c r="I1819" s="8">
        <f>IFERROR(IF(G1819="Producto D",VLOOKUP(G1819,'Precio unitario'!A:B,2,0)*0.9,VLOOKUP(G1819,'Precio unitario'!A:B,2,0)),"No existe")</f>
        <v>150</v>
      </c>
      <c r="J1819" t="s">
        <v>6483</v>
      </c>
    </row>
    <row r="1820" spans="1:10" x14ac:dyDescent="0.35">
      <c r="A1820" s="2">
        <v>43633</v>
      </c>
      <c r="B1820" s="4">
        <v>2019</v>
      </c>
      <c r="C1820" s="2" t="s">
        <v>24</v>
      </c>
      <c r="D1820" t="s">
        <v>1837</v>
      </c>
      <c r="E1820" s="3" t="s">
        <v>6493</v>
      </c>
      <c r="F1820" s="3" t="str">
        <f t="shared" si="28"/>
        <v>América Latina</v>
      </c>
      <c r="G1820" t="s">
        <v>6481</v>
      </c>
      <c r="H1820" s="8">
        <f>IFERROR(VLOOKUP(G1820,'Precio unitario'!A:B,2,0),0)</f>
        <v>450</v>
      </c>
      <c r="I1820" s="8">
        <f>IFERROR(IF(G1820="Producto D",VLOOKUP(G1820,'Precio unitario'!A:B,2,0)*0.9,VLOOKUP(G1820,'Precio unitario'!A:B,2,0)),"No existe")</f>
        <v>450</v>
      </c>
      <c r="J1820" t="s">
        <v>6482</v>
      </c>
    </row>
    <row r="1821" spans="1:10" x14ac:dyDescent="0.35">
      <c r="A1821" s="2">
        <v>43633</v>
      </c>
      <c r="B1821" s="4">
        <v>2019</v>
      </c>
      <c r="C1821" s="2" t="s">
        <v>24</v>
      </c>
      <c r="D1821" t="s">
        <v>1847</v>
      </c>
      <c r="E1821" s="3" t="s">
        <v>6490</v>
      </c>
      <c r="F1821" s="3" t="str">
        <f t="shared" si="28"/>
        <v>América Latina</v>
      </c>
      <c r="G1821" t="s">
        <v>6479</v>
      </c>
      <c r="H1821" s="8">
        <f>IFERROR(VLOOKUP(G1821,'Precio unitario'!A:B,2,0),0)</f>
        <v>150</v>
      </c>
      <c r="I1821" s="8">
        <f>IFERROR(IF(G1821="Producto D",VLOOKUP(G1821,'Precio unitario'!A:B,2,0)*0.9,VLOOKUP(G1821,'Precio unitario'!A:B,2,0)),"No existe")</f>
        <v>150</v>
      </c>
      <c r="J1821" t="s">
        <v>6482</v>
      </c>
    </row>
    <row r="1822" spans="1:10" x14ac:dyDescent="0.35">
      <c r="A1822" s="2">
        <v>43633</v>
      </c>
      <c r="B1822" s="4">
        <v>2019</v>
      </c>
      <c r="C1822" s="2" t="s">
        <v>24</v>
      </c>
      <c r="D1822" t="s">
        <v>1872</v>
      </c>
      <c r="E1822" s="3" t="s">
        <v>6492</v>
      </c>
      <c r="F1822" s="3" t="str">
        <f t="shared" si="28"/>
        <v>Europa</v>
      </c>
      <c r="G1822" t="s">
        <v>6481</v>
      </c>
      <c r="H1822" s="8">
        <f>IFERROR(VLOOKUP(G1822,'Precio unitario'!A:B,2,0),0)</f>
        <v>450</v>
      </c>
      <c r="I1822" s="8">
        <f>IFERROR(IF(G1822="Producto D",VLOOKUP(G1822,'Precio unitario'!A:B,2,0)*0.9,VLOOKUP(G1822,'Precio unitario'!A:B,2,0)),"No existe")</f>
        <v>450</v>
      </c>
      <c r="J1822" t="s">
        <v>6484</v>
      </c>
    </row>
    <row r="1823" spans="1:10" x14ac:dyDescent="0.35">
      <c r="A1823" s="2">
        <v>43634</v>
      </c>
      <c r="B1823" s="4">
        <v>2019</v>
      </c>
      <c r="C1823" s="2" t="s">
        <v>24</v>
      </c>
      <c r="D1823" t="s">
        <v>1886</v>
      </c>
      <c r="E1823" s="3" t="s">
        <v>6491</v>
      </c>
      <c r="F1823" s="3" t="str">
        <f t="shared" si="28"/>
        <v>América Latina</v>
      </c>
      <c r="G1823" t="s">
        <v>6478</v>
      </c>
      <c r="H1823" s="8">
        <f>IFERROR(VLOOKUP(G1823,'Precio unitario'!A:B,2,0),0)</f>
        <v>300</v>
      </c>
      <c r="I1823" s="8">
        <f>IFERROR(IF(G1823="Producto D",VLOOKUP(G1823,'Precio unitario'!A:B,2,0)*0.9,VLOOKUP(G1823,'Precio unitario'!A:B,2,0)),"No existe")</f>
        <v>300</v>
      </c>
      <c r="J1823" t="s">
        <v>6484</v>
      </c>
    </row>
    <row r="1824" spans="1:10" x14ac:dyDescent="0.35">
      <c r="A1824" s="2">
        <v>43634</v>
      </c>
      <c r="B1824" s="4">
        <v>2019</v>
      </c>
      <c r="C1824" s="2" t="s">
        <v>24</v>
      </c>
      <c r="D1824" t="s">
        <v>1891</v>
      </c>
      <c r="E1824" s="3" t="s">
        <v>6490</v>
      </c>
      <c r="F1824" s="3" t="str">
        <f t="shared" si="28"/>
        <v>América Latina</v>
      </c>
      <c r="G1824" t="s">
        <v>6478</v>
      </c>
      <c r="H1824" s="8">
        <f>IFERROR(VLOOKUP(G1824,'Precio unitario'!A:B,2,0),0)</f>
        <v>300</v>
      </c>
      <c r="I1824" s="8">
        <f>IFERROR(IF(G1824="Producto D",VLOOKUP(G1824,'Precio unitario'!A:B,2,0)*0.9,VLOOKUP(G1824,'Precio unitario'!A:B,2,0)),"No existe")</f>
        <v>300</v>
      </c>
      <c r="J1824" t="s">
        <v>6484</v>
      </c>
    </row>
    <row r="1825" spans="1:10" x14ac:dyDescent="0.35">
      <c r="A1825" s="2">
        <v>43634</v>
      </c>
      <c r="B1825" s="4">
        <v>2019</v>
      </c>
      <c r="C1825" s="2" t="s">
        <v>24</v>
      </c>
      <c r="D1825" t="s">
        <v>1900</v>
      </c>
      <c r="E1825" s="3" t="s">
        <v>6493</v>
      </c>
      <c r="F1825" s="3" t="str">
        <f t="shared" si="28"/>
        <v>América Latina</v>
      </c>
      <c r="G1825" t="s">
        <v>6478</v>
      </c>
      <c r="H1825" s="8">
        <f>IFERROR(VLOOKUP(G1825,'Precio unitario'!A:B,2,0),0)</f>
        <v>300</v>
      </c>
      <c r="I1825" s="8">
        <f>IFERROR(IF(G1825="Producto D",VLOOKUP(G1825,'Precio unitario'!A:B,2,0)*0.9,VLOOKUP(G1825,'Precio unitario'!A:B,2,0)),"No existe")</f>
        <v>300</v>
      </c>
      <c r="J1825" t="s">
        <v>6483</v>
      </c>
    </row>
    <row r="1826" spans="1:10" x14ac:dyDescent="0.35">
      <c r="A1826" s="2">
        <v>43634</v>
      </c>
      <c r="B1826" s="4">
        <v>2019</v>
      </c>
      <c r="C1826" s="2" t="s">
        <v>24</v>
      </c>
      <c r="D1826" t="s">
        <v>1929</v>
      </c>
      <c r="E1826" s="3" t="s">
        <v>6491</v>
      </c>
      <c r="F1826" s="3" t="str">
        <f t="shared" si="28"/>
        <v>América Latina</v>
      </c>
      <c r="G1826" t="s">
        <v>6480</v>
      </c>
      <c r="H1826" s="8">
        <f>IFERROR(VLOOKUP(G1826,'Precio unitario'!A:B,2,0),0)</f>
        <v>550</v>
      </c>
      <c r="I1826" s="8">
        <f>IFERROR(IF(G1826="Producto D",VLOOKUP(G1826,'Precio unitario'!A:B,2,0)*0.9,VLOOKUP(G1826,'Precio unitario'!A:B,2,0)),"No existe")</f>
        <v>495</v>
      </c>
      <c r="J1826" t="s">
        <v>6483</v>
      </c>
    </row>
    <row r="1827" spans="1:10" x14ac:dyDescent="0.35">
      <c r="A1827" s="2">
        <v>43634</v>
      </c>
      <c r="B1827" s="4">
        <v>2019</v>
      </c>
      <c r="C1827" s="2" t="s">
        <v>24</v>
      </c>
      <c r="D1827" t="s">
        <v>1969</v>
      </c>
      <c r="E1827" s="3" t="s">
        <v>6492</v>
      </c>
      <c r="F1827" s="3" t="str">
        <f t="shared" si="28"/>
        <v>Europa</v>
      </c>
      <c r="G1827" t="s">
        <v>6480</v>
      </c>
      <c r="H1827" s="8">
        <f>IFERROR(VLOOKUP(G1827,'Precio unitario'!A:B,2,0),0)</f>
        <v>550</v>
      </c>
      <c r="I1827" s="8">
        <f>IFERROR(IF(G1827="Producto D",VLOOKUP(G1827,'Precio unitario'!A:B,2,0)*0.9,VLOOKUP(G1827,'Precio unitario'!A:B,2,0)),"No existe")</f>
        <v>495</v>
      </c>
      <c r="J1827" t="s">
        <v>6484</v>
      </c>
    </row>
    <row r="1828" spans="1:10" x14ac:dyDescent="0.35">
      <c r="A1828" s="2">
        <v>43634</v>
      </c>
      <c r="B1828" s="4">
        <v>2019</v>
      </c>
      <c r="C1828" s="2" t="s">
        <v>24</v>
      </c>
      <c r="D1828" t="s">
        <v>1993</v>
      </c>
      <c r="E1828" s="3" t="s">
        <v>6490</v>
      </c>
      <c r="F1828" s="3" t="str">
        <f t="shared" si="28"/>
        <v>América Latina</v>
      </c>
      <c r="G1828" t="s">
        <v>6479</v>
      </c>
      <c r="H1828" s="8">
        <f>IFERROR(VLOOKUP(G1828,'Precio unitario'!A:B,2,0),0)</f>
        <v>150</v>
      </c>
      <c r="I1828" s="8">
        <f>IFERROR(IF(G1828="Producto D",VLOOKUP(G1828,'Precio unitario'!A:B,2,0)*0.9,VLOOKUP(G1828,'Precio unitario'!A:B,2,0)),"No existe")</f>
        <v>150</v>
      </c>
      <c r="J1828" t="s">
        <v>6482</v>
      </c>
    </row>
    <row r="1829" spans="1:10" x14ac:dyDescent="0.35">
      <c r="A1829" s="2">
        <v>43634</v>
      </c>
      <c r="B1829" s="4">
        <v>2019</v>
      </c>
      <c r="C1829" s="2" t="s">
        <v>24</v>
      </c>
      <c r="D1829" t="s">
        <v>2045</v>
      </c>
      <c r="E1829" s="3" t="s">
        <v>6491</v>
      </c>
      <c r="F1829" s="3" t="str">
        <f t="shared" si="28"/>
        <v>América Latina</v>
      </c>
      <c r="G1829" t="s">
        <v>6479</v>
      </c>
      <c r="H1829" s="8">
        <f>IFERROR(VLOOKUP(G1829,'Precio unitario'!A:B,2,0),0)</f>
        <v>150</v>
      </c>
      <c r="I1829" s="8">
        <f>IFERROR(IF(G1829="Producto D",VLOOKUP(G1829,'Precio unitario'!A:B,2,0)*0.9,VLOOKUP(G1829,'Precio unitario'!A:B,2,0)),"No existe")</f>
        <v>150</v>
      </c>
      <c r="J1829" t="s">
        <v>6482</v>
      </c>
    </row>
    <row r="1830" spans="1:10" x14ac:dyDescent="0.35">
      <c r="A1830" s="2">
        <v>43634</v>
      </c>
      <c r="B1830" s="4">
        <v>2019</v>
      </c>
      <c r="C1830" s="2" t="s">
        <v>24</v>
      </c>
      <c r="D1830" t="s">
        <v>7346</v>
      </c>
      <c r="E1830" s="3" t="s">
        <v>6493</v>
      </c>
      <c r="F1830" s="3" t="str">
        <f t="shared" si="28"/>
        <v>América Latina</v>
      </c>
      <c r="G1830" t="s">
        <v>6481</v>
      </c>
      <c r="H1830" s="8">
        <f>IFERROR(VLOOKUP(G1830,'Precio unitario'!A:B,2,0),0)</f>
        <v>450</v>
      </c>
      <c r="I1830" s="8">
        <f>IFERROR(IF(G1830="Producto D",VLOOKUP(G1830,'Precio unitario'!A:B,2,0)*0.9,VLOOKUP(G1830,'Precio unitario'!A:B,2,0)),"No existe")</f>
        <v>450</v>
      </c>
      <c r="J1830" t="s">
        <v>6484</v>
      </c>
    </row>
    <row r="1831" spans="1:10" x14ac:dyDescent="0.35">
      <c r="A1831" s="2">
        <v>43634</v>
      </c>
      <c r="B1831" s="4">
        <v>2019</v>
      </c>
      <c r="C1831" s="2" t="s">
        <v>24</v>
      </c>
      <c r="D1831" t="s">
        <v>2075</v>
      </c>
      <c r="E1831" s="3" t="s">
        <v>6491</v>
      </c>
      <c r="F1831" s="3" t="str">
        <f t="shared" si="28"/>
        <v>América Latina</v>
      </c>
      <c r="G1831" t="s">
        <v>6480</v>
      </c>
      <c r="H1831" s="8">
        <f>IFERROR(VLOOKUP(G1831,'Precio unitario'!A:B,2,0),0)</f>
        <v>550</v>
      </c>
      <c r="I1831" s="8">
        <f>IFERROR(IF(G1831="Producto D",VLOOKUP(G1831,'Precio unitario'!A:B,2,0)*0.9,VLOOKUP(G1831,'Precio unitario'!A:B,2,0)),"No existe")</f>
        <v>495</v>
      </c>
      <c r="J1831" t="s">
        <v>6484</v>
      </c>
    </row>
    <row r="1832" spans="1:10" x14ac:dyDescent="0.35">
      <c r="A1832" s="2">
        <v>43635</v>
      </c>
      <c r="B1832" s="4">
        <v>2019</v>
      </c>
      <c r="C1832" s="2" t="s">
        <v>24</v>
      </c>
      <c r="D1832" t="s">
        <v>7347</v>
      </c>
      <c r="E1832" s="3" t="s">
        <v>6490</v>
      </c>
      <c r="F1832" s="3" t="str">
        <f t="shared" si="28"/>
        <v>América Latina</v>
      </c>
      <c r="G1832" t="s">
        <v>6478</v>
      </c>
      <c r="H1832" s="8">
        <f>IFERROR(VLOOKUP(G1832,'Precio unitario'!A:B,2,0),0)</f>
        <v>300</v>
      </c>
      <c r="I1832" s="8">
        <f>IFERROR(IF(G1832="Producto D",VLOOKUP(G1832,'Precio unitario'!A:B,2,0)*0.9,VLOOKUP(G1832,'Precio unitario'!A:B,2,0)),"No existe")</f>
        <v>300</v>
      </c>
      <c r="J1832" t="s">
        <v>6484</v>
      </c>
    </row>
    <row r="1833" spans="1:10" x14ac:dyDescent="0.35">
      <c r="A1833" s="2">
        <v>43635</v>
      </c>
      <c r="B1833" s="4">
        <v>2019</v>
      </c>
      <c r="C1833" s="2" t="s">
        <v>24</v>
      </c>
      <c r="D1833" t="s">
        <v>2188</v>
      </c>
      <c r="E1833" s="3" t="s">
        <v>6492</v>
      </c>
      <c r="F1833" s="3" t="str">
        <f t="shared" si="28"/>
        <v>Europa</v>
      </c>
      <c r="G1833" t="s">
        <v>6481</v>
      </c>
      <c r="H1833" s="8">
        <f>IFERROR(VLOOKUP(G1833,'Precio unitario'!A:B,2,0),0)</f>
        <v>450</v>
      </c>
      <c r="I1833" s="8">
        <f>IFERROR(IF(G1833="Producto D",VLOOKUP(G1833,'Precio unitario'!A:B,2,0)*0.9,VLOOKUP(G1833,'Precio unitario'!A:B,2,0)),"No existe")</f>
        <v>450</v>
      </c>
      <c r="J1833" t="s">
        <v>6482</v>
      </c>
    </row>
    <row r="1834" spans="1:10" x14ac:dyDescent="0.35">
      <c r="A1834" s="2">
        <v>43635</v>
      </c>
      <c r="B1834" s="4">
        <v>2019</v>
      </c>
      <c r="C1834" s="2" t="s">
        <v>24</v>
      </c>
      <c r="D1834" t="s">
        <v>7348</v>
      </c>
      <c r="E1834" s="3" t="s">
        <v>6493</v>
      </c>
      <c r="F1834" s="3" t="str">
        <f t="shared" si="28"/>
        <v>América Latina</v>
      </c>
      <c r="G1834" t="s">
        <v>6481</v>
      </c>
      <c r="H1834" s="8">
        <f>IFERROR(VLOOKUP(G1834,'Precio unitario'!A:B,2,0),0)</f>
        <v>450</v>
      </c>
      <c r="I1834" s="8">
        <f>IFERROR(IF(G1834="Producto D",VLOOKUP(G1834,'Precio unitario'!A:B,2,0)*0.9,VLOOKUP(G1834,'Precio unitario'!A:B,2,0)),"No existe")</f>
        <v>450</v>
      </c>
      <c r="J1834" t="s">
        <v>6482</v>
      </c>
    </row>
    <row r="1835" spans="1:10" x14ac:dyDescent="0.35">
      <c r="A1835" s="2">
        <v>43635</v>
      </c>
      <c r="B1835" s="4">
        <v>2019</v>
      </c>
      <c r="C1835" s="2" t="s">
        <v>24</v>
      </c>
      <c r="D1835" t="s">
        <v>7349</v>
      </c>
      <c r="E1835" s="3" t="s">
        <v>6494</v>
      </c>
      <c r="F1835" s="3" t="str">
        <f t="shared" si="28"/>
        <v>América Latina</v>
      </c>
      <c r="G1835" t="s">
        <v>6481</v>
      </c>
      <c r="H1835" s="8">
        <f>IFERROR(VLOOKUP(G1835,'Precio unitario'!A:B,2,0),0)</f>
        <v>450</v>
      </c>
      <c r="I1835" s="8">
        <f>IFERROR(IF(G1835="Producto D",VLOOKUP(G1835,'Precio unitario'!A:B,2,0)*0.9,VLOOKUP(G1835,'Precio unitario'!A:B,2,0)),"No existe")</f>
        <v>450</v>
      </c>
      <c r="J1835" t="s">
        <v>6482</v>
      </c>
    </row>
    <row r="1836" spans="1:10" x14ac:dyDescent="0.35">
      <c r="A1836" s="2">
        <v>43635</v>
      </c>
      <c r="B1836" s="4">
        <v>2019</v>
      </c>
      <c r="C1836" s="2" t="s">
        <v>24</v>
      </c>
      <c r="D1836" t="s">
        <v>2259</v>
      </c>
      <c r="E1836" s="3" t="s">
        <v>6492</v>
      </c>
      <c r="F1836" s="3" t="str">
        <f t="shared" si="28"/>
        <v>Europa</v>
      </c>
      <c r="G1836" t="s">
        <v>6481</v>
      </c>
      <c r="H1836" s="8">
        <f>IFERROR(VLOOKUP(G1836,'Precio unitario'!A:B,2,0),0)</f>
        <v>450</v>
      </c>
      <c r="I1836" s="8">
        <f>IFERROR(IF(G1836="Producto D",VLOOKUP(G1836,'Precio unitario'!A:B,2,0)*0.9,VLOOKUP(G1836,'Precio unitario'!A:B,2,0)),"No existe")</f>
        <v>450</v>
      </c>
      <c r="J1836" t="s">
        <v>6484</v>
      </c>
    </row>
    <row r="1837" spans="1:10" x14ac:dyDescent="0.35">
      <c r="A1837" s="2">
        <v>43635</v>
      </c>
      <c r="B1837" s="4">
        <v>2019</v>
      </c>
      <c r="C1837" s="2" t="s">
        <v>24</v>
      </c>
      <c r="D1837" t="s">
        <v>2268</v>
      </c>
      <c r="E1837" s="3" t="s">
        <v>6492</v>
      </c>
      <c r="F1837" s="3" t="str">
        <f t="shared" si="28"/>
        <v>Europa</v>
      </c>
      <c r="G1837" t="s">
        <v>6478</v>
      </c>
      <c r="H1837" s="8">
        <f>IFERROR(VLOOKUP(G1837,'Precio unitario'!A:B,2,0),0)</f>
        <v>300</v>
      </c>
      <c r="I1837" s="8">
        <f>IFERROR(IF(G1837="Producto D",VLOOKUP(G1837,'Precio unitario'!A:B,2,0)*0.9,VLOOKUP(G1837,'Precio unitario'!A:B,2,0)),"No existe")</f>
        <v>300</v>
      </c>
      <c r="J1837" t="s">
        <v>6483</v>
      </c>
    </row>
    <row r="1838" spans="1:10" x14ac:dyDescent="0.35">
      <c r="A1838" s="2">
        <v>43635</v>
      </c>
      <c r="B1838" s="4">
        <v>2019</v>
      </c>
      <c r="C1838" s="2" t="s">
        <v>24</v>
      </c>
      <c r="D1838" t="s">
        <v>7350</v>
      </c>
      <c r="E1838" s="3" t="s">
        <v>6491</v>
      </c>
      <c r="F1838" s="3" t="str">
        <f t="shared" si="28"/>
        <v>América Latina</v>
      </c>
      <c r="G1838" t="s">
        <v>6481</v>
      </c>
      <c r="H1838" s="8">
        <f>IFERROR(VLOOKUP(G1838,'Precio unitario'!A:B,2,0),0)</f>
        <v>450</v>
      </c>
      <c r="I1838" s="8">
        <f>IFERROR(IF(G1838="Producto D",VLOOKUP(G1838,'Precio unitario'!A:B,2,0)*0.9,VLOOKUP(G1838,'Precio unitario'!A:B,2,0)),"No existe")</f>
        <v>450</v>
      </c>
      <c r="J1838" t="s">
        <v>6483</v>
      </c>
    </row>
    <row r="1839" spans="1:10" x14ac:dyDescent="0.35">
      <c r="A1839" s="2">
        <v>43635</v>
      </c>
      <c r="B1839" s="4">
        <v>2019</v>
      </c>
      <c r="C1839" s="2" t="s">
        <v>24</v>
      </c>
      <c r="D1839" t="s">
        <v>2312</v>
      </c>
      <c r="E1839" s="3" t="s">
        <v>6493</v>
      </c>
      <c r="F1839" s="3" t="str">
        <f t="shared" si="28"/>
        <v>América Latina</v>
      </c>
      <c r="G1839" t="s">
        <v>6478</v>
      </c>
      <c r="H1839" s="8">
        <f>IFERROR(VLOOKUP(G1839,'Precio unitario'!A:B,2,0),0)</f>
        <v>300</v>
      </c>
      <c r="I1839" s="8">
        <f>IFERROR(IF(G1839="Producto D",VLOOKUP(G1839,'Precio unitario'!A:B,2,0)*0.9,VLOOKUP(G1839,'Precio unitario'!A:B,2,0)),"No existe")</f>
        <v>300</v>
      </c>
      <c r="J1839" t="s">
        <v>6484</v>
      </c>
    </row>
    <row r="1840" spans="1:10" x14ac:dyDescent="0.35">
      <c r="A1840" s="2">
        <v>43635</v>
      </c>
      <c r="B1840" s="4">
        <v>2019</v>
      </c>
      <c r="C1840" s="2" t="s">
        <v>24</v>
      </c>
      <c r="D1840" t="s">
        <v>7351</v>
      </c>
      <c r="E1840" s="3" t="s">
        <v>6494</v>
      </c>
      <c r="F1840" s="3" t="str">
        <f t="shared" si="28"/>
        <v>América Latina</v>
      </c>
      <c r="G1840" t="s">
        <v>6479</v>
      </c>
      <c r="H1840" s="8">
        <f>IFERROR(VLOOKUP(G1840,'Precio unitario'!A:B,2,0),0)</f>
        <v>150</v>
      </c>
      <c r="I1840" s="8">
        <f>IFERROR(IF(G1840="Producto D",VLOOKUP(G1840,'Precio unitario'!A:B,2,0)*0.9,VLOOKUP(G1840,'Precio unitario'!A:B,2,0)),"No existe")</f>
        <v>150</v>
      </c>
      <c r="J1840" t="s">
        <v>6483</v>
      </c>
    </row>
    <row r="1841" spans="1:10" x14ac:dyDescent="0.35">
      <c r="A1841" s="2">
        <v>43635</v>
      </c>
      <c r="B1841" s="4">
        <v>2019</v>
      </c>
      <c r="C1841" s="2" t="s">
        <v>24</v>
      </c>
      <c r="D1841" t="s">
        <v>7352</v>
      </c>
      <c r="E1841" s="3" t="s">
        <v>6491</v>
      </c>
      <c r="F1841" s="3" t="str">
        <f t="shared" si="28"/>
        <v>América Latina</v>
      </c>
      <c r="G1841" t="s">
        <v>6478</v>
      </c>
      <c r="H1841" s="8">
        <f>IFERROR(VLOOKUP(G1841,'Precio unitario'!A:B,2,0),0)</f>
        <v>300</v>
      </c>
      <c r="I1841" s="8">
        <f>IFERROR(IF(G1841="Producto D",VLOOKUP(G1841,'Precio unitario'!A:B,2,0)*0.9,VLOOKUP(G1841,'Precio unitario'!A:B,2,0)),"No existe")</f>
        <v>300</v>
      </c>
      <c r="J1841" t="s">
        <v>6484</v>
      </c>
    </row>
    <row r="1842" spans="1:10" x14ac:dyDescent="0.35">
      <c r="A1842" s="2">
        <v>43635</v>
      </c>
      <c r="B1842" s="4">
        <v>2019</v>
      </c>
      <c r="C1842" s="2" t="s">
        <v>24</v>
      </c>
      <c r="D1842" t="s">
        <v>7353</v>
      </c>
      <c r="E1842" s="3" t="s">
        <v>6493</v>
      </c>
      <c r="F1842" s="3" t="str">
        <f t="shared" si="28"/>
        <v>América Latina</v>
      </c>
      <c r="G1842" t="s">
        <v>6480</v>
      </c>
      <c r="H1842" s="8">
        <f>IFERROR(VLOOKUP(G1842,'Precio unitario'!A:B,2,0),0)</f>
        <v>550</v>
      </c>
      <c r="I1842" s="8">
        <f>IFERROR(IF(G1842="Producto D",VLOOKUP(G1842,'Precio unitario'!A:B,2,0)*0.9,VLOOKUP(G1842,'Precio unitario'!A:B,2,0)),"No existe")</f>
        <v>495</v>
      </c>
      <c r="J1842" t="s">
        <v>6482</v>
      </c>
    </row>
    <row r="1843" spans="1:10" x14ac:dyDescent="0.35">
      <c r="A1843" s="2">
        <v>43635</v>
      </c>
      <c r="B1843" s="4">
        <v>2019</v>
      </c>
      <c r="C1843" s="2" t="s">
        <v>24</v>
      </c>
      <c r="D1843" t="s">
        <v>7354</v>
      </c>
      <c r="E1843" s="3" t="s">
        <v>6490</v>
      </c>
      <c r="F1843" s="3" t="str">
        <f t="shared" si="28"/>
        <v>América Latina</v>
      </c>
      <c r="G1843" t="s">
        <v>6478</v>
      </c>
      <c r="H1843" s="8">
        <f>IFERROR(VLOOKUP(G1843,'Precio unitario'!A:B,2,0),0)</f>
        <v>300</v>
      </c>
      <c r="I1843" s="8">
        <f>IFERROR(IF(G1843="Producto D",VLOOKUP(G1843,'Precio unitario'!A:B,2,0)*0.9,VLOOKUP(G1843,'Precio unitario'!A:B,2,0)),"No existe")</f>
        <v>300</v>
      </c>
      <c r="J1843" t="s">
        <v>6484</v>
      </c>
    </row>
    <row r="1844" spans="1:10" x14ac:dyDescent="0.35">
      <c r="A1844" s="2">
        <v>43636</v>
      </c>
      <c r="B1844" s="4">
        <v>2019</v>
      </c>
      <c r="C1844" s="2" t="s">
        <v>24</v>
      </c>
      <c r="D1844" t="s">
        <v>2396</v>
      </c>
      <c r="E1844" s="3" t="s">
        <v>6492</v>
      </c>
      <c r="F1844" s="3" t="str">
        <f t="shared" si="28"/>
        <v>Europa</v>
      </c>
      <c r="G1844" t="s">
        <v>6481</v>
      </c>
      <c r="H1844" s="8">
        <f>IFERROR(VLOOKUP(G1844,'Precio unitario'!A:B,2,0),0)</f>
        <v>450</v>
      </c>
      <c r="I1844" s="8">
        <f>IFERROR(IF(G1844="Producto D",VLOOKUP(G1844,'Precio unitario'!A:B,2,0)*0.9,VLOOKUP(G1844,'Precio unitario'!A:B,2,0)),"No existe")</f>
        <v>450</v>
      </c>
      <c r="J1844" t="s">
        <v>6484</v>
      </c>
    </row>
    <row r="1845" spans="1:10" x14ac:dyDescent="0.35">
      <c r="A1845" s="2">
        <v>43636</v>
      </c>
      <c r="B1845" s="4">
        <v>2019</v>
      </c>
      <c r="C1845" s="2" t="s">
        <v>24</v>
      </c>
      <c r="D1845" t="s">
        <v>2405</v>
      </c>
      <c r="E1845" s="3" t="s">
        <v>6491</v>
      </c>
      <c r="F1845" s="3" t="str">
        <f t="shared" si="28"/>
        <v>América Latina</v>
      </c>
      <c r="G1845" t="s">
        <v>6480</v>
      </c>
      <c r="H1845" s="8">
        <f>IFERROR(VLOOKUP(G1845,'Precio unitario'!A:B,2,0),0)</f>
        <v>550</v>
      </c>
      <c r="I1845" s="8">
        <f>IFERROR(IF(G1845="Producto D",VLOOKUP(G1845,'Precio unitario'!A:B,2,0)*0.9,VLOOKUP(G1845,'Precio unitario'!A:B,2,0)),"No existe")</f>
        <v>495</v>
      </c>
      <c r="J1845" t="s">
        <v>6484</v>
      </c>
    </row>
    <row r="1846" spans="1:10" x14ac:dyDescent="0.35">
      <c r="A1846" s="2">
        <v>43636</v>
      </c>
      <c r="B1846" s="4">
        <v>2019</v>
      </c>
      <c r="C1846" s="2" t="s">
        <v>24</v>
      </c>
      <c r="D1846" t="s">
        <v>2505</v>
      </c>
      <c r="E1846" s="3" t="s">
        <v>6490</v>
      </c>
      <c r="F1846" s="3" t="str">
        <f t="shared" si="28"/>
        <v>América Latina</v>
      </c>
      <c r="G1846" t="s">
        <v>6481</v>
      </c>
      <c r="H1846" s="8">
        <f>IFERROR(VLOOKUP(G1846,'Precio unitario'!A:B,2,0),0)</f>
        <v>450</v>
      </c>
      <c r="I1846" s="8">
        <f>IFERROR(IF(G1846="Producto D",VLOOKUP(G1846,'Precio unitario'!A:B,2,0)*0.9,VLOOKUP(G1846,'Precio unitario'!A:B,2,0)),"No existe")</f>
        <v>450</v>
      </c>
      <c r="J1846" t="s">
        <v>6482</v>
      </c>
    </row>
    <row r="1847" spans="1:10" x14ac:dyDescent="0.35">
      <c r="A1847" s="2">
        <v>43636</v>
      </c>
      <c r="B1847" s="4">
        <v>2019</v>
      </c>
      <c r="C1847" s="2" t="s">
        <v>24</v>
      </c>
      <c r="D1847" t="s">
        <v>7355</v>
      </c>
      <c r="E1847" s="3" t="s">
        <v>6493</v>
      </c>
      <c r="F1847" s="3" t="str">
        <f t="shared" si="28"/>
        <v>América Latina</v>
      </c>
      <c r="G1847" t="s">
        <v>6479</v>
      </c>
      <c r="H1847" s="8">
        <f>IFERROR(VLOOKUP(G1847,'Precio unitario'!A:B,2,0),0)</f>
        <v>150</v>
      </c>
      <c r="I1847" s="8">
        <f>IFERROR(IF(G1847="Producto D",VLOOKUP(G1847,'Precio unitario'!A:B,2,0)*0.9,VLOOKUP(G1847,'Precio unitario'!A:B,2,0)),"No existe")</f>
        <v>150</v>
      </c>
      <c r="J1847" t="s">
        <v>6482</v>
      </c>
    </row>
    <row r="1848" spans="1:10" x14ac:dyDescent="0.35">
      <c r="A1848" s="2">
        <v>43637</v>
      </c>
      <c r="B1848" s="4">
        <v>2019</v>
      </c>
      <c r="C1848" s="2" t="s">
        <v>24</v>
      </c>
      <c r="D1848" t="s">
        <v>7356</v>
      </c>
      <c r="E1848" s="3" t="s">
        <v>6491</v>
      </c>
      <c r="F1848" s="3" t="str">
        <f t="shared" si="28"/>
        <v>América Latina</v>
      </c>
      <c r="G1848" t="s">
        <v>6478</v>
      </c>
      <c r="H1848" s="8">
        <f>IFERROR(VLOOKUP(G1848,'Precio unitario'!A:B,2,0),0)</f>
        <v>300</v>
      </c>
      <c r="I1848" s="8">
        <f>IFERROR(IF(G1848="Producto D",VLOOKUP(G1848,'Precio unitario'!A:B,2,0)*0.9,VLOOKUP(G1848,'Precio unitario'!A:B,2,0)),"No existe")</f>
        <v>300</v>
      </c>
      <c r="J1848" t="s">
        <v>6483</v>
      </c>
    </row>
    <row r="1849" spans="1:10" x14ac:dyDescent="0.35">
      <c r="A1849" s="2">
        <v>43637</v>
      </c>
      <c r="B1849" s="4">
        <v>2019</v>
      </c>
      <c r="C1849" s="2" t="s">
        <v>24</v>
      </c>
      <c r="D1849" t="s">
        <v>7357</v>
      </c>
      <c r="E1849" s="3" t="s">
        <v>6492</v>
      </c>
      <c r="F1849" s="3" t="str">
        <f t="shared" si="28"/>
        <v>Europa</v>
      </c>
      <c r="G1849" t="s">
        <v>6480</v>
      </c>
      <c r="H1849" s="8">
        <f>IFERROR(VLOOKUP(G1849,'Precio unitario'!A:B,2,0),0)</f>
        <v>550</v>
      </c>
      <c r="I1849" s="8">
        <f>IFERROR(IF(G1849="Producto D",VLOOKUP(G1849,'Precio unitario'!A:B,2,0)*0.9,VLOOKUP(G1849,'Precio unitario'!A:B,2,0)),"No existe")</f>
        <v>495</v>
      </c>
      <c r="J1849" t="s">
        <v>6482</v>
      </c>
    </row>
    <row r="1850" spans="1:10" x14ac:dyDescent="0.35">
      <c r="A1850" s="2">
        <v>43637</v>
      </c>
      <c r="B1850" s="4">
        <v>2019</v>
      </c>
      <c r="C1850" s="2" t="s">
        <v>24</v>
      </c>
      <c r="D1850" t="s">
        <v>2659</v>
      </c>
      <c r="E1850" s="3" t="s">
        <v>6490</v>
      </c>
      <c r="F1850" s="3" t="str">
        <f t="shared" si="28"/>
        <v>América Latina</v>
      </c>
      <c r="G1850" t="s">
        <v>6478</v>
      </c>
      <c r="H1850" s="8">
        <f>IFERROR(VLOOKUP(G1850,'Precio unitario'!A:B,2,0),0)</f>
        <v>300</v>
      </c>
      <c r="I1850" s="8">
        <f>IFERROR(IF(G1850="Producto D",VLOOKUP(G1850,'Precio unitario'!A:B,2,0)*0.9,VLOOKUP(G1850,'Precio unitario'!A:B,2,0)),"No existe")</f>
        <v>300</v>
      </c>
      <c r="J1850" t="s">
        <v>6483</v>
      </c>
    </row>
    <row r="1851" spans="1:10" x14ac:dyDescent="0.35">
      <c r="A1851" s="2">
        <v>43637</v>
      </c>
      <c r="B1851" s="4">
        <v>2019</v>
      </c>
      <c r="C1851" s="2" t="s">
        <v>24</v>
      </c>
      <c r="D1851" t="s">
        <v>7358</v>
      </c>
      <c r="E1851" s="3" t="s">
        <v>6491</v>
      </c>
      <c r="F1851" s="3" t="str">
        <f t="shared" si="28"/>
        <v>América Latina</v>
      </c>
      <c r="G1851" t="s">
        <v>6481</v>
      </c>
      <c r="H1851" s="8">
        <f>IFERROR(VLOOKUP(G1851,'Precio unitario'!A:B,2,0),0)</f>
        <v>450</v>
      </c>
      <c r="I1851" s="8">
        <f>IFERROR(IF(G1851="Producto D",VLOOKUP(G1851,'Precio unitario'!A:B,2,0)*0.9,VLOOKUP(G1851,'Precio unitario'!A:B,2,0)),"No existe")</f>
        <v>450</v>
      </c>
      <c r="J1851" t="s">
        <v>6483</v>
      </c>
    </row>
    <row r="1852" spans="1:10" x14ac:dyDescent="0.35">
      <c r="A1852" s="2">
        <v>43637</v>
      </c>
      <c r="B1852" s="4">
        <v>2019</v>
      </c>
      <c r="C1852" s="2" t="s">
        <v>24</v>
      </c>
      <c r="D1852" t="s">
        <v>7359</v>
      </c>
      <c r="E1852" s="3" t="s">
        <v>6493</v>
      </c>
      <c r="F1852" s="3" t="str">
        <f t="shared" si="28"/>
        <v>América Latina</v>
      </c>
      <c r="G1852" t="s">
        <v>6478</v>
      </c>
      <c r="H1852" s="8">
        <f>IFERROR(VLOOKUP(G1852,'Precio unitario'!A:B,2,0),0)</f>
        <v>300</v>
      </c>
      <c r="I1852" s="8">
        <f>IFERROR(IF(G1852="Producto D",VLOOKUP(G1852,'Precio unitario'!A:B,2,0)*0.9,VLOOKUP(G1852,'Precio unitario'!A:B,2,0)),"No existe")</f>
        <v>300</v>
      </c>
      <c r="J1852" t="s">
        <v>6483</v>
      </c>
    </row>
    <row r="1853" spans="1:10" x14ac:dyDescent="0.35">
      <c r="A1853" s="2">
        <v>43637</v>
      </c>
      <c r="B1853" s="4">
        <v>2019</v>
      </c>
      <c r="C1853" s="2" t="s">
        <v>24</v>
      </c>
      <c r="D1853" t="s">
        <v>2756</v>
      </c>
      <c r="E1853" s="3" t="s">
        <v>6491</v>
      </c>
      <c r="F1853" s="3" t="str">
        <f t="shared" si="28"/>
        <v>América Latina</v>
      </c>
      <c r="G1853" t="s">
        <v>6478</v>
      </c>
      <c r="H1853" s="8">
        <f>IFERROR(VLOOKUP(G1853,'Precio unitario'!A:B,2,0),0)</f>
        <v>300</v>
      </c>
      <c r="I1853" s="8">
        <f>IFERROR(IF(G1853="Producto D",VLOOKUP(G1853,'Precio unitario'!A:B,2,0)*0.9,VLOOKUP(G1853,'Precio unitario'!A:B,2,0)),"No existe")</f>
        <v>300</v>
      </c>
      <c r="J1853" t="s">
        <v>6484</v>
      </c>
    </row>
    <row r="1854" spans="1:10" x14ac:dyDescent="0.35">
      <c r="A1854" s="2">
        <v>43638</v>
      </c>
      <c r="B1854" s="4">
        <v>2019</v>
      </c>
      <c r="C1854" s="2" t="s">
        <v>24</v>
      </c>
      <c r="D1854" t="s">
        <v>7360</v>
      </c>
      <c r="E1854" s="3" t="s">
        <v>6490</v>
      </c>
      <c r="F1854" s="3" t="str">
        <f t="shared" si="28"/>
        <v>América Latina</v>
      </c>
      <c r="G1854" t="s">
        <v>6478</v>
      </c>
      <c r="H1854" s="8">
        <f>IFERROR(VLOOKUP(G1854,'Precio unitario'!A:B,2,0),0)</f>
        <v>300</v>
      </c>
      <c r="I1854" s="8">
        <f>IFERROR(IF(G1854="Producto D",VLOOKUP(G1854,'Precio unitario'!A:B,2,0)*0.9,VLOOKUP(G1854,'Precio unitario'!A:B,2,0)),"No existe")</f>
        <v>300</v>
      </c>
      <c r="J1854" t="s">
        <v>6484</v>
      </c>
    </row>
    <row r="1855" spans="1:10" x14ac:dyDescent="0.35">
      <c r="A1855" s="2">
        <v>43638</v>
      </c>
      <c r="B1855" s="4">
        <v>2019</v>
      </c>
      <c r="C1855" s="2" t="s">
        <v>24</v>
      </c>
      <c r="D1855" t="s">
        <v>7361</v>
      </c>
      <c r="E1855" s="3" t="s">
        <v>6492</v>
      </c>
      <c r="F1855" s="3" t="str">
        <f t="shared" si="28"/>
        <v>Europa</v>
      </c>
      <c r="G1855" t="s">
        <v>6480</v>
      </c>
      <c r="H1855" s="8">
        <f>IFERROR(VLOOKUP(G1855,'Precio unitario'!A:B,2,0),0)</f>
        <v>550</v>
      </c>
      <c r="I1855" s="8">
        <f>IFERROR(IF(G1855="Producto D",VLOOKUP(G1855,'Precio unitario'!A:B,2,0)*0.9,VLOOKUP(G1855,'Precio unitario'!A:B,2,0)),"No existe")</f>
        <v>495</v>
      </c>
      <c r="J1855" t="s">
        <v>6482</v>
      </c>
    </row>
    <row r="1856" spans="1:10" x14ac:dyDescent="0.35">
      <c r="A1856" s="2">
        <v>43638</v>
      </c>
      <c r="B1856" s="4">
        <v>2019</v>
      </c>
      <c r="C1856" s="2" t="s">
        <v>24</v>
      </c>
      <c r="D1856" t="s">
        <v>12</v>
      </c>
      <c r="E1856" s="3" t="s">
        <v>6493</v>
      </c>
      <c r="F1856" s="3" t="str">
        <f t="shared" si="28"/>
        <v>América Latina</v>
      </c>
      <c r="G1856" t="s">
        <v>6479</v>
      </c>
      <c r="H1856" s="8">
        <f>IFERROR(VLOOKUP(G1856,'Precio unitario'!A:B,2,0),0)</f>
        <v>150</v>
      </c>
      <c r="I1856" s="8">
        <f>IFERROR(IF(G1856="Producto D",VLOOKUP(G1856,'Precio unitario'!A:B,2,0)*0.9,VLOOKUP(G1856,'Precio unitario'!A:B,2,0)),"No existe")</f>
        <v>150</v>
      </c>
      <c r="J1856" t="s">
        <v>6482</v>
      </c>
    </row>
    <row r="1857" spans="1:10" x14ac:dyDescent="0.35">
      <c r="A1857" s="2">
        <v>43638</v>
      </c>
      <c r="B1857" s="4">
        <v>2019</v>
      </c>
      <c r="C1857" s="2" t="s">
        <v>24</v>
      </c>
      <c r="D1857" t="s">
        <v>2790</v>
      </c>
      <c r="E1857" s="3" t="s">
        <v>6494</v>
      </c>
      <c r="F1857" s="3" t="str">
        <f t="shared" si="28"/>
        <v>América Latina</v>
      </c>
      <c r="G1857" t="s">
        <v>6478</v>
      </c>
      <c r="H1857" s="8">
        <f>IFERROR(VLOOKUP(G1857,'Precio unitario'!A:B,2,0),0)</f>
        <v>300</v>
      </c>
      <c r="I1857" s="8">
        <f>IFERROR(IF(G1857="Producto D",VLOOKUP(G1857,'Precio unitario'!A:B,2,0)*0.9,VLOOKUP(G1857,'Precio unitario'!A:B,2,0)),"No existe")</f>
        <v>300</v>
      </c>
      <c r="J1857" t="s">
        <v>6483</v>
      </c>
    </row>
    <row r="1858" spans="1:10" x14ac:dyDescent="0.35">
      <c r="A1858" s="2">
        <v>43638</v>
      </c>
      <c r="B1858" s="4">
        <v>2019</v>
      </c>
      <c r="C1858" s="2" t="s">
        <v>24</v>
      </c>
      <c r="D1858" t="s">
        <v>2867</v>
      </c>
      <c r="E1858" s="3" t="s">
        <v>6492</v>
      </c>
      <c r="F1858" s="3" t="str">
        <f t="shared" si="28"/>
        <v>Europa</v>
      </c>
      <c r="G1858" t="s">
        <v>6480</v>
      </c>
      <c r="H1858" s="8">
        <f>IFERROR(VLOOKUP(G1858,'Precio unitario'!A:B,2,0),0)</f>
        <v>550</v>
      </c>
      <c r="I1858" s="8">
        <f>IFERROR(IF(G1858="Producto D",VLOOKUP(G1858,'Precio unitario'!A:B,2,0)*0.9,VLOOKUP(G1858,'Precio unitario'!A:B,2,0)),"No existe")</f>
        <v>495</v>
      </c>
      <c r="J1858" t="s">
        <v>6482</v>
      </c>
    </row>
    <row r="1859" spans="1:10" x14ac:dyDescent="0.35">
      <c r="A1859" s="2">
        <v>43638</v>
      </c>
      <c r="B1859" s="4">
        <v>2019</v>
      </c>
      <c r="C1859" s="2" t="s">
        <v>24</v>
      </c>
      <c r="D1859" t="s">
        <v>7362</v>
      </c>
      <c r="E1859" s="3" t="s">
        <v>6492</v>
      </c>
      <c r="F1859" s="3" t="str">
        <f t="shared" ref="F1859:F1922" si="29">IF(OR(E1859="Chile",E1859="Colombia",E1859="México",E1859="Argentina"),"América Latina", IF(E1859="España","Europa", "Otro"))</f>
        <v>Europa</v>
      </c>
      <c r="G1859" t="s">
        <v>6480</v>
      </c>
      <c r="H1859" s="8">
        <f>IFERROR(VLOOKUP(G1859,'Precio unitario'!A:B,2,0),0)</f>
        <v>550</v>
      </c>
      <c r="I1859" s="8">
        <f>IFERROR(IF(G1859="Producto D",VLOOKUP(G1859,'Precio unitario'!A:B,2,0)*0.9,VLOOKUP(G1859,'Precio unitario'!A:B,2,0)),"No existe")</f>
        <v>495</v>
      </c>
      <c r="J1859" t="s">
        <v>6483</v>
      </c>
    </row>
    <row r="1860" spans="1:10" x14ac:dyDescent="0.35">
      <c r="A1860" s="2">
        <v>43638</v>
      </c>
      <c r="B1860" s="4">
        <v>2019</v>
      </c>
      <c r="C1860" s="2" t="s">
        <v>24</v>
      </c>
      <c r="D1860" t="s">
        <v>7363</v>
      </c>
      <c r="E1860" s="3" t="s">
        <v>6491</v>
      </c>
      <c r="F1860" s="3" t="str">
        <f t="shared" si="29"/>
        <v>América Latina</v>
      </c>
      <c r="G1860" t="s">
        <v>6479</v>
      </c>
      <c r="H1860" s="8">
        <f>IFERROR(VLOOKUP(G1860,'Precio unitario'!A:B,2,0),0)</f>
        <v>150</v>
      </c>
      <c r="I1860" s="8">
        <f>IFERROR(IF(G1860="Producto D",VLOOKUP(G1860,'Precio unitario'!A:B,2,0)*0.9,VLOOKUP(G1860,'Precio unitario'!A:B,2,0)),"No existe")</f>
        <v>150</v>
      </c>
      <c r="J1860" t="s">
        <v>6484</v>
      </c>
    </row>
    <row r="1861" spans="1:10" x14ac:dyDescent="0.35">
      <c r="A1861" s="2">
        <v>43638</v>
      </c>
      <c r="B1861" s="4">
        <v>2019</v>
      </c>
      <c r="C1861" s="2" t="s">
        <v>24</v>
      </c>
      <c r="D1861" t="s">
        <v>2957</v>
      </c>
      <c r="E1861" s="3" t="s">
        <v>6493</v>
      </c>
      <c r="F1861" s="3" t="str">
        <f t="shared" si="29"/>
        <v>América Latina</v>
      </c>
      <c r="G1861" t="s">
        <v>6481</v>
      </c>
      <c r="H1861" s="8">
        <f>IFERROR(VLOOKUP(G1861,'Precio unitario'!A:B,2,0),0)</f>
        <v>450</v>
      </c>
      <c r="I1861" s="8">
        <f>IFERROR(IF(G1861="Producto D",VLOOKUP(G1861,'Precio unitario'!A:B,2,0)*0.9,VLOOKUP(G1861,'Precio unitario'!A:B,2,0)),"No existe")</f>
        <v>450</v>
      </c>
      <c r="J1861" t="s">
        <v>6484</v>
      </c>
    </row>
    <row r="1862" spans="1:10" x14ac:dyDescent="0.35">
      <c r="A1862" s="2">
        <v>43639</v>
      </c>
      <c r="B1862" s="4">
        <v>2019</v>
      </c>
      <c r="C1862" s="2" t="s">
        <v>24</v>
      </c>
      <c r="D1862" t="s">
        <v>7364</v>
      </c>
      <c r="E1862" s="3" t="s">
        <v>6494</v>
      </c>
      <c r="F1862" s="3" t="str">
        <f t="shared" si="29"/>
        <v>América Latina</v>
      </c>
      <c r="G1862" t="s">
        <v>6479</v>
      </c>
      <c r="H1862" s="8">
        <f>IFERROR(VLOOKUP(G1862,'Precio unitario'!A:B,2,0),0)</f>
        <v>150</v>
      </c>
      <c r="I1862" s="8">
        <f>IFERROR(IF(G1862="Producto D",VLOOKUP(G1862,'Precio unitario'!A:B,2,0)*0.9,VLOOKUP(G1862,'Precio unitario'!A:B,2,0)),"No existe")</f>
        <v>150</v>
      </c>
      <c r="J1862" t="s">
        <v>6482</v>
      </c>
    </row>
    <row r="1863" spans="1:10" x14ac:dyDescent="0.35">
      <c r="A1863" s="2">
        <v>43639</v>
      </c>
      <c r="B1863" s="4">
        <v>2019</v>
      </c>
      <c r="C1863" s="2" t="s">
        <v>24</v>
      </c>
      <c r="D1863" t="s">
        <v>2983</v>
      </c>
      <c r="E1863" s="3" t="s">
        <v>6491</v>
      </c>
      <c r="F1863" s="3" t="str">
        <f t="shared" si="29"/>
        <v>América Latina</v>
      </c>
      <c r="G1863" t="s">
        <v>6479</v>
      </c>
      <c r="H1863" s="8">
        <f>IFERROR(VLOOKUP(G1863,'Precio unitario'!A:B,2,0),0)</f>
        <v>150</v>
      </c>
      <c r="I1863" s="8">
        <f>IFERROR(IF(G1863="Producto D",VLOOKUP(G1863,'Precio unitario'!A:B,2,0)*0.9,VLOOKUP(G1863,'Precio unitario'!A:B,2,0)),"No existe")</f>
        <v>150</v>
      </c>
      <c r="J1863" t="s">
        <v>6483</v>
      </c>
    </row>
    <row r="1864" spans="1:10" x14ac:dyDescent="0.35">
      <c r="A1864" s="2">
        <v>43639</v>
      </c>
      <c r="B1864" s="4">
        <v>2019</v>
      </c>
      <c r="C1864" s="2" t="s">
        <v>24</v>
      </c>
      <c r="D1864" t="s">
        <v>3034</v>
      </c>
      <c r="E1864" s="3" t="s">
        <v>6493</v>
      </c>
      <c r="F1864" s="3" t="str">
        <f t="shared" si="29"/>
        <v>América Latina</v>
      </c>
      <c r="G1864" t="s">
        <v>6478</v>
      </c>
      <c r="H1864" s="8">
        <f>IFERROR(VLOOKUP(G1864,'Precio unitario'!A:B,2,0),0)</f>
        <v>300</v>
      </c>
      <c r="I1864" s="8">
        <f>IFERROR(IF(G1864="Producto D",VLOOKUP(G1864,'Precio unitario'!A:B,2,0)*0.9,VLOOKUP(G1864,'Precio unitario'!A:B,2,0)),"No existe")</f>
        <v>300</v>
      </c>
      <c r="J1864" t="s">
        <v>6484</v>
      </c>
    </row>
    <row r="1865" spans="1:10" x14ac:dyDescent="0.35">
      <c r="A1865" s="2">
        <v>43639</v>
      </c>
      <c r="B1865" s="4">
        <v>2019</v>
      </c>
      <c r="C1865" s="2" t="s">
        <v>24</v>
      </c>
      <c r="D1865" t="s">
        <v>3055</v>
      </c>
      <c r="E1865" s="3" t="s">
        <v>6490</v>
      </c>
      <c r="F1865" s="3" t="str">
        <f t="shared" si="29"/>
        <v>América Latina</v>
      </c>
      <c r="G1865" t="s">
        <v>6480</v>
      </c>
      <c r="H1865" s="8">
        <f>IFERROR(VLOOKUP(G1865,'Precio unitario'!A:B,2,0),0)</f>
        <v>550</v>
      </c>
      <c r="I1865" s="8">
        <f>IFERROR(IF(G1865="Producto D",VLOOKUP(G1865,'Precio unitario'!A:B,2,0)*0.9,VLOOKUP(G1865,'Precio unitario'!A:B,2,0)),"No existe")</f>
        <v>495</v>
      </c>
      <c r="J1865" t="s">
        <v>6482</v>
      </c>
    </row>
    <row r="1866" spans="1:10" x14ac:dyDescent="0.35">
      <c r="A1866" s="2">
        <v>43639</v>
      </c>
      <c r="B1866" s="4">
        <v>2019</v>
      </c>
      <c r="C1866" s="2" t="s">
        <v>24</v>
      </c>
      <c r="D1866" t="s">
        <v>3096</v>
      </c>
      <c r="E1866" s="3" t="s">
        <v>6492</v>
      </c>
      <c r="F1866" s="3" t="str">
        <f t="shared" si="29"/>
        <v>Europa</v>
      </c>
      <c r="G1866" t="s">
        <v>6481</v>
      </c>
      <c r="H1866" s="8">
        <f>IFERROR(VLOOKUP(G1866,'Precio unitario'!A:B,2,0),0)</f>
        <v>450</v>
      </c>
      <c r="I1866" s="8">
        <f>IFERROR(IF(G1866="Producto D",VLOOKUP(G1866,'Precio unitario'!A:B,2,0)*0.9,VLOOKUP(G1866,'Precio unitario'!A:B,2,0)),"No existe")</f>
        <v>450</v>
      </c>
      <c r="J1866" t="s">
        <v>6483</v>
      </c>
    </row>
    <row r="1867" spans="1:10" x14ac:dyDescent="0.35">
      <c r="A1867" s="2">
        <v>43639</v>
      </c>
      <c r="B1867" s="4">
        <v>2019</v>
      </c>
      <c r="C1867" s="2" t="s">
        <v>24</v>
      </c>
      <c r="D1867" t="s">
        <v>3115</v>
      </c>
      <c r="E1867" s="3" t="s">
        <v>6491</v>
      </c>
      <c r="F1867" s="3" t="str">
        <f t="shared" si="29"/>
        <v>América Latina</v>
      </c>
      <c r="G1867" t="s">
        <v>6480</v>
      </c>
      <c r="H1867" s="8">
        <f>IFERROR(VLOOKUP(G1867,'Precio unitario'!A:B,2,0),0)</f>
        <v>550</v>
      </c>
      <c r="I1867" s="8">
        <f>IFERROR(IF(G1867="Producto D",VLOOKUP(G1867,'Precio unitario'!A:B,2,0)*0.9,VLOOKUP(G1867,'Precio unitario'!A:B,2,0)),"No existe")</f>
        <v>495</v>
      </c>
      <c r="J1867" t="s">
        <v>6483</v>
      </c>
    </row>
    <row r="1868" spans="1:10" x14ac:dyDescent="0.35">
      <c r="A1868" s="2">
        <v>43639</v>
      </c>
      <c r="B1868" s="4">
        <v>2019</v>
      </c>
      <c r="C1868" s="2" t="s">
        <v>24</v>
      </c>
      <c r="D1868" t="s">
        <v>3140</v>
      </c>
      <c r="E1868" s="3" t="s">
        <v>6490</v>
      </c>
      <c r="F1868" s="3" t="str">
        <f t="shared" si="29"/>
        <v>América Latina</v>
      </c>
      <c r="G1868" t="s">
        <v>6481</v>
      </c>
      <c r="H1868" s="8">
        <f>IFERROR(VLOOKUP(G1868,'Precio unitario'!A:B,2,0),0)</f>
        <v>450</v>
      </c>
      <c r="I1868" s="8">
        <f>IFERROR(IF(G1868="Producto D",VLOOKUP(G1868,'Precio unitario'!A:B,2,0)*0.9,VLOOKUP(G1868,'Precio unitario'!A:B,2,0)),"No existe")</f>
        <v>450</v>
      </c>
      <c r="J1868" t="s">
        <v>6482</v>
      </c>
    </row>
    <row r="1869" spans="1:10" x14ac:dyDescent="0.35">
      <c r="A1869" s="2">
        <v>43640</v>
      </c>
      <c r="B1869" s="4">
        <v>2019</v>
      </c>
      <c r="C1869" s="2" t="s">
        <v>24</v>
      </c>
      <c r="D1869" t="s">
        <v>3173</v>
      </c>
      <c r="E1869" s="3" t="s">
        <v>6493</v>
      </c>
      <c r="F1869" s="3" t="str">
        <f t="shared" si="29"/>
        <v>América Latina</v>
      </c>
      <c r="G1869" t="s">
        <v>6481</v>
      </c>
      <c r="H1869" s="8">
        <f>IFERROR(VLOOKUP(G1869,'Precio unitario'!A:B,2,0),0)</f>
        <v>450</v>
      </c>
      <c r="I1869" s="8">
        <f>IFERROR(IF(G1869="Producto D",VLOOKUP(G1869,'Precio unitario'!A:B,2,0)*0.9,VLOOKUP(G1869,'Precio unitario'!A:B,2,0)),"No existe")</f>
        <v>450</v>
      </c>
      <c r="J1869" t="s">
        <v>6484</v>
      </c>
    </row>
    <row r="1870" spans="1:10" x14ac:dyDescent="0.35">
      <c r="A1870" s="2">
        <v>43640</v>
      </c>
      <c r="B1870" s="4">
        <v>2019</v>
      </c>
      <c r="C1870" s="2" t="s">
        <v>24</v>
      </c>
      <c r="D1870" t="s">
        <v>7365</v>
      </c>
      <c r="E1870" s="3" t="s">
        <v>6491</v>
      </c>
      <c r="F1870" s="3" t="str">
        <f t="shared" si="29"/>
        <v>América Latina</v>
      </c>
      <c r="G1870" t="s">
        <v>6479</v>
      </c>
      <c r="H1870" s="8">
        <f>IFERROR(VLOOKUP(G1870,'Precio unitario'!A:B,2,0),0)</f>
        <v>150</v>
      </c>
      <c r="I1870" s="8">
        <f>IFERROR(IF(G1870="Producto D",VLOOKUP(G1870,'Precio unitario'!A:B,2,0)*0.9,VLOOKUP(G1870,'Precio unitario'!A:B,2,0)),"No existe")</f>
        <v>150</v>
      </c>
      <c r="J1870" t="s">
        <v>6483</v>
      </c>
    </row>
    <row r="1871" spans="1:10" x14ac:dyDescent="0.35">
      <c r="A1871" s="2">
        <v>43640</v>
      </c>
      <c r="B1871" s="4">
        <v>2019</v>
      </c>
      <c r="C1871" s="2" t="s">
        <v>24</v>
      </c>
      <c r="D1871" t="s">
        <v>7366</v>
      </c>
      <c r="E1871" s="3" t="s">
        <v>6492</v>
      </c>
      <c r="F1871" s="3" t="str">
        <f t="shared" si="29"/>
        <v>Europa</v>
      </c>
      <c r="G1871" t="s">
        <v>6478</v>
      </c>
      <c r="H1871" s="8">
        <f>IFERROR(VLOOKUP(G1871,'Precio unitario'!A:B,2,0),0)</f>
        <v>300</v>
      </c>
      <c r="I1871" s="8">
        <f>IFERROR(IF(G1871="Producto D",VLOOKUP(G1871,'Precio unitario'!A:B,2,0)*0.9,VLOOKUP(G1871,'Precio unitario'!A:B,2,0)),"No existe")</f>
        <v>300</v>
      </c>
      <c r="J1871" t="s">
        <v>6483</v>
      </c>
    </row>
    <row r="1872" spans="1:10" x14ac:dyDescent="0.35">
      <c r="A1872" s="2">
        <v>43640</v>
      </c>
      <c r="B1872" s="4">
        <v>2019</v>
      </c>
      <c r="C1872" s="2" t="s">
        <v>24</v>
      </c>
      <c r="D1872" t="s">
        <v>7367</v>
      </c>
      <c r="E1872" s="3" t="s">
        <v>6490</v>
      </c>
      <c r="F1872" s="3" t="str">
        <f t="shared" si="29"/>
        <v>América Latina</v>
      </c>
      <c r="G1872" t="s">
        <v>6478</v>
      </c>
      <c r="H1872" s="8">
        <f>IFERROR(VLOOKUP(G1872,'Precio unitario'!A:B,2,0),0)</f>
        <v>300</v>
      </c>
      <c r="I1872" s="8">
        <f>IFERROR(IF(G1872="Producto D",VLOOKUP(G1872,'Precio unitario'!A:B,2,0)*0.9,VLOOKUP(G1872,'Precio unitario'!A:B,2,0)),"No existe")</f>
        <v>300</v>
      </c>
      <c r="J1872" t="s">
        <v>6483</v>
      </c>
    </row>
    <row r="1873" spans="1:10" x14ac:dyDescent="0.35">
      <c r="A1873" s="2">
        <v>43640</v>
      </c>
      <c r="B1873" s="4">
        <v>2019</v>
      </c>
      <c r="C1873" s="2" t="s">
        <v>24</v>
      </c>
      <c r="D1873" t="s">
        <v>7368</v>
      </c>
      <c r="E1873" s="3" t="s">
        <v>6491</v>
      </c>
      <c r="F1873" s="3" t="str">
        <f t="shared" si="29"/>
        <v>América Latina</v>
      </c>
      <c r="G1873" t="s">
        <v>6480</v>
      </c>
      <c r="H1873" s="8">
        <f>IFERROR(VLOOKUP(G1873,'Precio unitario'!A:B,2,0),0)</f>
        <v>550</v>
      </c>
      <c r="I1873" s="8">
        <f>IFERROR(IF(G1873="Producto D",VLOOKUP(G1873,'Precio unitario'!A:B,2,0)*0.9,VLOOKUP(G1873,'Precio unitario'!A:B,2,0)),"No existe")</f>
        <v>495</v>
      </c>
      <c r="J1873" t="s">
        <v>6482</v>
      </c>
    </row>
    <row r="1874" spans="1:10" x14ac:dyDescent="0.35">
      <c r="A1874" s="2">
        <v>43640</v>
      </c>
      <c r="B1874" s="4">
        <v>2019</v>
      </c>
      <c r="C1874" s="2" t="s">
        <v>24</v>
      </c>
      <c r="D1874" t="s">
        <v>7369</v>
      </c>
      <c r="E1874" s="3" t="s">
        <v>6493</v>
      </c>
      <c r="F1874" s="3" t="str">
        <f t="shared" si="29"/>
        <v>América Latina</v>
      </c>
      <c r="G1874" t="s">
        <v>6478</v>
      </c>
      <c r="H1874" s="8">
        <f>IFERROR(VLOOKUP(G1874,'Precio unitario'!A:B,2,0),0)</f>
        <v>300</v>
      </c>
      <c r="I1874" s="8">
        <f>IFERROR(IF(G1874="Producto D",VLOOKUP(G1874,'Precio unitario'!A:B,2,0)*0.9,VLOOKUP(G1874,'Precio unitario'!A:B,2,0)),"No existe")</f>
        <v>300</v>
      </c>
      <c r="J1874" t="s">
        <v>6482</v>
      </c>
    </row>
    <row r="1875" spans="1:10" x14ac:dyDescent="0.35">
      <c r="A1875" s="2">
        <v>43640</v>
      </c>
      <c r="B1875" s="4">
        <v>2019</v>
      </c>
      <c r="C1875" s="2" t="s">
        <v>24</v>
      </c>
      <c r="D1875" t="s">
        <v>3330</v>
      </c>
      <c r="E1875" s="3" t="s">
        <v>6491</v>
      </c>
      <c r="F1875" s="3" t="str">
        <f t="shared" si="29"/>
        <v>América Latina</v>
      </c>
      <c r="G1875" t="s">
        <v>6478</v>
      </c>
      <c r="H1875" s="8">
        <f>IFERROR(VLOOKUP(G1875,'Precio unitario'!A:B,2,0),0)</f>
        <v>300</v>
      </c>
      <c r="I1875" s="8">
        <f>IFERROR(IF(G1875="Producto D",VLOOKUP(G1875,'Precio unitario'!A:B,2,0)*0.9,VLOOKUP(G1875,'Precio unitario'!A:B,2,0)),"No existe")</f>
        <v>300</v>
      </c>
      <c r="J1875" t="s">
        <v>6483</v>
      </c>
    </row>
    <row r="1876" spans="1:10" x14ac:dyDescent="0.35">
      <c r="A1876" s="2">
        <v>43640</v>
      </c>
      <c r="B1876" s="4">
        <v>2019</v>
      </c>
      <c r="C1876" s="2" t="s">
        <v>24</v>
      </c>
      <c r="D1876" t="s">
        <v>7370</v>
      </c>
      <c r="E1876" s="3" t="s">
        <v>6490</v>
      </c>
      <c r="F1876" s="3" t="str">
        <f t="shared" si="29"/>
        <v>América Latina</v>
      </c>
      <c r="G1876" t="s">
        <v>6480</v>
      </c>
      <c r="H1876" s="8">
        <f>IFERROR(VLOOKUP(G1876,'Precio unitario'!A:B,2,0),0)</f>
        <v>550</v>
      </c>
      <c r="I1876" s="8">
        <f>IFERROR(IF(G1876="Producto D",VLOOKUP(G1876,'Precio unitario'!A:B,2,0)*0.9,VLOOKUP(G1876,'Precio unitario'!A:B,2,0)),"No existe")</f>
        <v>495</v>
      </c>
      <c r="J1876" t="s">
        <v>6482</v>
      </c>
    </row>
    <row r="1877" spans="1:10" x14ac:dyDescent="0.35">
      <c r="A1877" s="2">
        <v>43640</v>
      </c>
      <c r="B1877" s="4">
        <v>2019</v>
      </c>
      <c r="C1877" s="2" t="s">
        <v>24</v>
      </c>
      <c r="D1877" t="s">
        <v>7371</v>
      </c>
      <c r="E1877" s="3" t="s">
        <v>6492</v>
      </c>
      <c r="F1877" s="3" t="str">
        <f t="shared" si="29"/>
        <v>Europa</v>
      </c>
      <c r="G1877" t="s">
        <v>6480</v>
      </c>
      <c r="H1877" s="8">
        <f>IFERROR(VLOOKUP(G1877,'Precio unitario'!A:B,2,0),0)</f>
        <v>550</v>
      </c>
      <c r="I1877" s="8">
        <f>IFERROR(IF(G1877="Producto D",VLOOKUP(G1877,'Precio unitario'!A:B,2,0)*0.9,VLOOKUP(G1877,'Precio unitario'!A:B,2,0)),"No existe")</f>
        <v>495</v>
      </c>
      <c r="J1877" t="s">
        <v>6482</v>
      </c>
    </row>
    <row r="1878" spans="1:10" x14ac:dyDescent="0.35">
      <c r="A1878" s="2">
        <v>43640</v>
      </c>
      <c r="B1878" s="4">
        <v>2019</v>
      </c>
      <c r="C1878" s="2" t="s">
        <v>24</v>
      </c>
      <c r="D1878" t="s">
        <v>7372</v>
      </c>
      <c r="E1878" s="3" t="s">
        <v>6493</v>
      </c>
      <c r="F1878" s="3" t="str">
        <f t="shared" si="29"/>
        <v>América Latina</v>
      </c>
      <c r="G1878" t="s">
        <v>6478</v>
      </c>
      <c r="H1878" s="8">
        <f>IFERROR(VLOOKUP(G1878,'Precio unitario'!A:B,2,0),0)</f>
        <v>300</v>
      </c>
      <c r="I1878" s="8">
        <f>IFERROR(IF(G1878="Producto D",VLOOKUP(G1878,'Precio unitario'!A:B,2,0)*0.9,VLOOKUP(G1878,'Precio unitario'!A:B,2,0)),"No existe")</f>
        <v>300</v>
      </c>
      <c r="J1878" t="s">
        <v>6484</v>
      </c>
    </row>
    <row r="1879" spans="1:10" x14ac:dyDescent="0.35">
      <c r="A1879" s="2">
        <v>43640</v>
      </c>
      <c r="B1879" s="4">
        <v>2019</v>
      </c>
      <c r="C1879" s="2" t="s">
        <v>24</v>
      </c>
      <c r="D1879" t="s">
        <v>3382</v>
      </c>
      <c r="E1879" s="3" t="s">
        <v>6494</v>
      </c>
      <c r="F1879" s="3" t="str">
        <f t="shared" si="29"/>
        <v>América Latina</v>
      </c>
      <c r="G1879" t="s">
        <v>6478</v>
      </c>
      <c r="H1879" s="8">
        <f>IFERROR(VLOOKUP(G1879,'Precio unitario'!A:B,2,0),0)</f>
        <v>300</v>
      </c>
      <c r="I1879" s="8">
        <f>IFERROR(IF(G1879="Producto D",VLOOKUP(G1879,'Precio unitario'!A:B,2,0)*0.9,VLOOKUP(G1879,'Precio unitario'!A:B,2,0)),"No existe")</f>
        <v>300</v>
      </c>
      <c r="J1879" t="s">
        <v>6483</v>
      </c>
    </row>
    <row r="1880" spans="1:10" x14ac:dyDescent="0.35">
      <c r="A1880" s="2">
        <v>43640</v>
      </c>
      <c r="B1880" s="4">
        <v>2019</v>
      </c>
      <c r="C1880" s="2" t="s">
        <v>24</v>
      </c>
      <c r="D1880" t="s">
        <v>3387</v>
      </c>
      <c r="E1880" s="3" t="s">
        <v>6492</v>
      </c>
      <c r="F1880" s="3" t="str">
        <f t="shared" si="29"/>
        <v>Europa</v>
      </c>
      <c r="G1880" t="s">
        <v>6478</v>
      </c>
      <c r="H1880" s="8">
        <f>IFERROR(VLOOKUP(G1880,'Precio unitario'!A:B,2,0),0)</f>
        <v>300</v>
      </c>
      <c r="I1880" s="8">
        <f>IFERROR(IF(G1880="Producto D",VLOOKUP(G1880,'Precio unitario'!A:B,2,0)*0.9,VLOOKUP(G1880,'Precio unitario'!A:B,2,0)),"No existe")</f>
        <v>300</v>
      </c>
      <c r="J1880" t="s">
        <v>6484</v>
      </c>
    </row>
    <row r="1881" spans="1:10" x14ac:dyDescent="0.35">
      <c r="A1881" s="2">
        <v>43640</v>
      </c>
      <c r="B1881" s="4">
        <v>2019</v>
      </c>
      <c r="C1881" s="2" t="s">
        <v>24</v>
      </c>
      <c r="D1881" t="s">
        <v>3389</v>
      </c>
      <c r="E1881" s="3" t="s">
        <v>6492</v>
      </c>
      <c r="F1881" s="3" t="str">
        <f t="shared" si="29"/>
        <v>Europa</v>
      </c>
      <c r="G1881" t="s">
        <v>6478</v>
      </c>
      <c r="H1881" s="8">
        <f>IFERROR(VLOOKUP(G1881,'Precio unitario'!A:B,2,0),0)</f>
        <v>300</v>
      </c>
      <c r="I1881" s="8">
        <f>IFERROR(IF(G1881="Producto D",VLOOKUP(G1881,'Precio unitario'!A:B,2,0)*0.9,VLOOKUP(G1881,'Precio unitario'!A:B,2,0)),"No existe")</f>
        <v>300</v>
      </c>
      <c r="J1881" t="s">
        <v>6483</v>
      </c>
    </row>
    <row r="1882" spans="1:10" x14ac:dyDescent="0.35">
      <c r="A1882" s="2">
        <v>43640</v>
      </c>
      <c r="B1882" s="4">
        <v>2019</v>
      </c>
      <c r="C1882" s="2" t="s">
        <v>24</v>
      </c>
      <c r="D1882" t="s">
        <v>3483</v>
      </c>
      <c r="E1882" s="3" t="s">
        <v>6491</v>
      </c>
      <c r="F1882" s="3" t="str">
        <f t="shared" si="29"/>
        <v>América Latina</v>
      </c>
      <c r="G1882" t="s">
        <v>6479</v>
      </c>
      <c r="H1882" s="8">
        <f>IFERROR(VLOOKUP(G1882,'Precio unitario'!A:B,2,0),0)</f>
        <v>150</v>
      </c>
      <c r="I1882" s="8">
        <f>IFERROR(IF(G1882="Producto D",VLOOKUP(G1882,'Precio unitario'!A:B,2,0)*0.9,VLOOKUP(G1882,'Precio unitario'!A:B,2,0)),"No existe")</f>
        <v>150</v>
      </c>
      <c r="J1882" t="s">
        <v>6482</v>
      </c>
    </row>
    <row r="1883" spans="1:10" x14ac:dyDescent="0.35">
      <c r="A1883" s="2">
        <v>43640</v>
      </c>
      <c r="B1883" s="4">
        <v>2019</v>
      </c>
      <c r="C1883" s="2" t="s">
        <v>24</v>
      </c>
      <c r="D1883" t="s">
        <v>7373</v>
      </c>
      <c r="E1883" s="3" t="s">
        <v>6493</v>
      </c>
      <c r="F1883" s="3" t="str">
        <f t="shared" si="29"/>
        <v>América Latina</v>
      </c>
      <c r="G1883" t="s">
        <v>6478</v>
      </c>
      <c r="H1883" s="8">
        <f>IFERROR(VLOOKUP(G1883,'Precio unitario'!A:B,2,0),0)</f>
        <v>300</v>
      </c>
      <c r="I1883" s="8">
        <f>IFERROR(IF(G1883="Producto D",VLOOKUP(G1883,'Precio unitario'!A:B,2,0)*0.9,VLOOKUP(G1883,'Precio unitario'!A:B,2,0)),"No existe")</f>
        <v>300</v>
      </c>
      <c r="J1883" t="s">
        <v>6484</v>
      </c>
    </row>
    <row r="1884" spans="1:10" x14ac:dyDescent="0.35">
      <c r="A1884" s="2">
        <v>43640</v>
      </c>
      <c r="B1884" s="4">
        <v>2019</v>
      </c>
      <c r="C1884" s="2" t="s">
        <v>24</v>
      </c>
      <c r="D1884" t="s">
        <v>3522</v>
      </c>
      <c r="E1884" s="3" t="s">
        <v>6494</v>
      </c>
      <c r="F1884" s="3" t="str">
        <f t="shared" si="29"/>
        <v>América Latina</v>
      </c>
      <c r="G1884" t="s">
        <v>6480</v>
      </c>
      <c r="H1884" s="8">
        <f>IFERROR(VLOOKUP(G1884,'Precio unitario'!A:B,2,0),0)</f>
        <v>550</v>
      </c>
      <c r="I1884" s="8">
        <f>IFERROR(IF(G1884="Producto D",VLOOKUP(G1884,'Precio unitario'!A:B,2,0)*0.9,VLOOKUP(G1884,'Precio unitario'!A:B,2,0)),"No existe")</f>
        <v>495</v>
      </c>
      <c r="J1884" t="s">
        <v>6483</v>
      </c>
    </row>
    <row r="1885" spans="1:10" x14ac:dyDescent="0.35">
      <c r="A1885" s="2">
        <v>43640</v>
      </c>
      <c r="B1885" s="4">
        <v>2019</v>
      </c>
      <c r="C1885" s="2" t="s">
        <v>24</v>
      </c>
      <c r="D1885" t="s">
        <v>3574</v>
      </c>
      <c r="E1885" s="3" t="s">
        <v>6491</v>
      </c>
      <c r="F1885" s="3" t="str">
        <f t="shared" si="29"/>
        <v>América Latina</v>
      </c>
      <c r="G1885" t="s">
        <v>6478</v>
      </c>
      <c r="H1885" s="8">
        <f>IFERROR(VLOOKUP(G1885,'Precio unitario'!A:B,2,0),0)</f>
        <v>300</v>
      </c>
      <c r="I1885" s="8">
        <f>IFERROR(IF(G1885="Producto D",VLOOKUP(G1885,'Precio unitario'!A:B,2,0)*0.9,VLOOKUP(G1885,'Precio unitario'!A:B,2,0)),"No existe")</f>
        <v>300</v>
      </c>
      <c r="J1885" t="s">
        <v>6484</v>
      </c>
    </row>
    <row r="1886" spans="1:10" x14ac:dyDescent="0.35">
      <c r="A1886" s="2">
        <v>43640</v>
      </c>
      <c r="B1886" s="4">
        <v>2019</v>
      </c>
      <c r="C1886" s="2" t="s">
        <v>24</v>
      </c>
      <c r="D1886" t="s">
        <v>3604</v>
      </c>
      <c r="E1886" s="3" t="s">
        <v>6493</v>
      </c>
      <c r="F1886" s="3" t="str">
        <f t="shared" si="29"/>
        <v>América Latina</v>
      </c>
      <c r="G1886" t="s">
        <v>6481</v>
      </c>
      <c r="H1886" s="8">
        <f>IFERROR(VLOOKUP(G1886,'Precio unitario'!A:B,2,0),0)</f>
        <v>450</v>
      </c>
      <c r="I1886" s="8">
        <f>IFERROR(IF(G1886="Producto D",VLOOKUP(G1886,'Precio unitario'!A:B,2,0)*0.9,VLOOKUP(G1886,'Precio unitario'!A:B,2,0)),"No existe")</f>
        <v>450</v>
      </c>
      <c r="J1886" t="s">
        <v>6483</v>
      </c>
    </row>
    <row r="1887" spans="1:10" x14ac:dyDescent="0.35">
      <c r="A1887" s="2">
        <v>43640</v>
      </c>
      <c r="B1887" s="4">
        <v>2019</v>
      </c>
      <c r="C1887" s="2" t="s">
        <v>24</v>
      </c>
      <c r="D1887" t="s">
        <v>3619</v>
      </c>
      <c r="E1887" s="3" t="s">
        <v>6490</v>
      </c>
      <c r="F1887" s="3" t="str">
        <f t="shared" si="29"/>
        <v>América Latina</v>
      </c>
      <c r="G1887" t="s">
        <v>6478</v>
      </c>
      <c r="H1887" s="8">
        <f>IFERROR(VLOOKUP(G1887,'Precio unitario'!A:B,2,0),0)</f>
        <v>300</v>
      </c>
      <c r="I1887" s="8">
        <f>IFERROR(IF(G1887="Producto D",VLOOKUP(G1887,'Precio unitario'!A:B,2,0)*0.9,VLOOKUP(G1887,'Precio unitario'!A:B,2,0)),"No existe")</f>
        <v>300</v>
      </c>
      <c r="J1887" t="s">
        <v>6484</v>
      </c>
    </row>
    <row r="1888" spans="1:10" x14ac:dyDescent="0.35">
      <c r="A1888" s="2">
        <v>43640</v>
      </c>
      <c r="B1888" s="4">
        <v>2019</v>
      </c>
      <c r="C1888" s="2" t="s">
        <v>24</v>
      </c>
      <c r="D1888" t="s">
        <v>3683</v>
      </c>
      <c r="E1888" s="3" t="s">
        <v>6492</v>
      </c>
      <c r="F1888" s="3" t="str">
        <f t="shared" si="29"/>
        <v>Europa</v>
      </c>
      <c r="G1888" t="s">
        <v>6480</v>
      </c>
      <c r="H1888" s="8">
        <f>IFERROR(VLOOKUP(G1888,'Precio unitario'!A:B,2,0),0)</f>
        <v>550</v>
      </c>
      <c r="I1888" s="8">
        <f>IFERROR(IF(G1888="Producto D",VLOOKUP(G1888,'Precio unitario'!A:B,2,0)*0.9,VLOOKUP(G1888,'Precio unitario'!A:B,2,0)),"No existe")</f>
        <v>495</v>
      </c>
      <c r="J1888" t="s">
        <v>6482</v>
      </c>
    </row>
    <row r="1889" spans="1:10" x14ac:dyDescent="0.35">
      <c r="A1889" s="2">
        <v>43640</v>
      </c>
      <c r="B1889" s="4">
        <v>2019</v>
      </c>
      <c r="C1889" s="2" t="s">
        <v>24</v>
      </c>
      <c r="D1889" t="s">
        <v>7374</v>
      </c>
      <c r="E1889" s="3" t="s">
        <v>6491</v>
      </c>
      <c r="F1889" s="3" t="str">
        <f t="shared" si="29"/>
        <v>América Latina</v>
      </c>
      <c r="G1889" t="s">
        <v>6480</v>
      </c>
      <c r="H1889" s="8">
        <f>IFERROR(VLOOKUP(G1889,'Precio unitario'!A:B,2,0),0)</f>
        <v>550</v>
      </c>
      <c r="I1889" s="8">
        <f>IFERROR(IF(G1889="Producto D",VLOOKUP(G1889,'Precio unitario'!A:B,2,0)*0.9,VLOOKUP(G1889,'Precio unitario'!A:B,2,0)),"No existe")</f>
        <v>495</v>
      </c>
      <c r="J1889" t="s">
        <v>6482</v>
      </c>
    </row>
    <row r="1890" spans="1:10" x14ac:dyDescent="0.35">
      <c r="A1890" s="2">
        <v>43641</v>
      </c>
      <c r="B1890" s="4">
        <v>2019</v>
      </c>
      <c r="C1890" s="2" t="s">
        <v>24</v>
      </c>
      <c r="D1890" t="s">
        <v>7375</v>
      </c>
      <c r="E1890" s="3" t="s">
        <v>6490</v>
      </c>
      <c r="F1890" s="3" t="str">
        <f t="shared" si="29"/>
        <v>América Latina</v>
      </c>
      <c r="G1890" t="s">
        <v>6481</v>
      </c>
      <c r="H1890" s="8">
        <f>IFERROR(VLOOKUP(G1890,'Precio unitario'!A:B,2,0),0)</f>
        <v>450</v>
      </c>
      <c r="I1890" s="8">
        <f>IFERROR(IF(G1890="Producto D",VLOOKUP(G1890,'Precio unitario'!A:B,2,0)*0.9,VLOOKUP(G1890,'Precio unitario'!A:B,2,0)),"No existe")</f>
        <v>450</v>
      </c>
      <c r="J1890" t="s">
        <v>6483</v>
      </c>
    </row>
    <row r="1891" spans="1:10" x14ac:dyDescent="0.35">
      <c r="A1891" s="2">
        <v>43641</v>
      </c>
      <c r="B1891" s="4">
        <v>2019</v>
      </c>
      <c r="C1891" s="2" t="s">
        <v>24</v>
      </c>
      <c r="D1891" t="s">
        <v>7376</v>
      </c>
      <c r="E1891" s="3" t="s">
        <v>6493</v>
      </c>
      <c r="F1891" s="3" t="str">
        <f t="shared" si="29"/>
        <v>América Latina</v>
      </c>
      <c r="G1891" t="s">
        <v>6480</v>
      </c>
      <c r="H1891" s="8">
        <f>IFERROR(VLOOKUP(G1891,'Precio unitario'!A:B,2,0),0)</f>
        <v>550</v>
      </c>
      <c r="I1891" s="8">
        <f>IFERROR(IF(G1891="Producto D",VLOOKUP(G1891,'Precio unitario'!A:B,2,0)*0.9,VLOOKUP(G1891,'Precio unitario'!A:B,2,0)),"No existe")</f>
        <v>495</v>
      </c>
      <c r="J1891" t="s">
        <v>6482</v>
      </c>
    </row>
    <row r="1892" spans="1:10" x14ac:dyDescent="0.35">
      <c r="A1892" s="2">
        <v>43641</v>
      </c>
      <c r="B1892" s="4">
        <v>2019</v>
      </c>
      <c r="C1892" s="2" t="s">
        <v>24</v>
      </c>
      <c r="D1892" t="s">
        <v>7377</v>
      </c>
      <c r="E1892" s="3" t="s">
        <v>6491</v>
      </c>
      <c r="F1892" s="3" t="str">
        <f t="shared" si="29"/>
        <v>América Latina</v>
      </c>
      <c r="G1892" t="s">
        <v>6479</v>
      </c>
      <c r="H1892" s="8">
        <f>IFERROR(VLOOKUP(G1892,'Precio unitario'!A:B,2,0),0)</f>
        <v>150</v>
      </c>
      <c r="I1892" s="8">
        <f>IFERROR(IF(G1892="Producto D",VLOOKUP(G1892,'Precio unitario'!A:B,2,0)*0.9,VLOOKUP(G1892,'Precio unitario'!A:B,2,0)),"No existe")</f>
        <v>150</v>
      </c>
      <c r="J1892" t="s">
        <v>6484</v>
      </c>
    </row>
    <row r="1893" spans="1:10" x14ac:dyDescent="0.35">
      <c r="A1893" s="2">
        <v>43641</v>
      </c>
      <c r="B1893" s="4">
        <v>2019</v>
      </c>
      <c r="C1893" s="2" t="s">
        <v>24</v>
      </c>
      <c r="D1893" t="s">
        <v>3823</v>
      </c>
      <c r="E1893" s="3" t="s">
        <v>6492</v>
      </c>
      <c r="F1893" s="3" t="str">
        <f t="shared" si="29"/>
        <v>Europa</v>
      </c>
      <c r="G1893" t="s">
        <v>6478</v>
      </c>
      <c r="H1893" s="8">
        <f>IFERROR(VLOOKUP(G1893,'Precio unitario'!A:B,2,0),0)</f>
        <v>300</v>
      </c>
      <c r="I1893" s="8">
        <f>IFERROR(IF(G1893="Producto D",VLOOKUP(G1893,'Precio unitario'!A:B,2,0)*0.9,VLOOKUP(G1893,'Precio unitario'!A:B,2,0)),"No existe")</f>
        <v>300</v>
      </c>
      <c r="J1893" t="s">
        <v>6483</v>
      </c>
    </row>
    <row r="1894" spans="1:10" x14ac:dyDescent="0.35">
      <c r="A1894" s="2">
        <v>43641</v>
      </c>
      <c r="B1894" s="4">
        <v>2019</v>
      </c>
      <c r="C1894" s="2" t="s">
        <v>24</v>
      </c>
      <c r="D1894" t="s">
        <v>7378</v>
      </c>
      <c r="E1894" s="3" t="s">
        <v>6490</v>
      </c>
      <c r="F1894" s="3" t="str">
        <f t="shared" si="29"/>
        <v>América Latina</v>
      </c>
      <c r="G1894" t="s">
        <v>6481</v>
      </c>
      <c r="H1894" s="8">
        <f>IFERROR(VLOOKUP(G1894,'Precio unitario'!A:B,2,0),0)</f>
        <v>450</v>
      </c>
      <c r="I1894" s="8">
        <f>IFERROR(IF(G1894="Producto D",VLOOKUP(G1894,'Precio unitario'!A:B,2,0)*0.9,VLOOKUP(G1894,'Precio unitario'!A:B,2,0)),"No existe")</f>
        <v>450</v>
      </c>
      <c r="J1894" t="s">
        <v>6484</v>
      </c>
    </row>
    <row r="1895" spans="1:10" x14ac:dyDescent="0.35">
      <c r="A1895" s="2">
        <v>43641</v>
      </c>
      <c r="B1895" s="4">
        <v>2019</v>
      </c>
      <c r="C1895" s="2" t="s">
        <v>24</v>
      </c>
      <c r="D1895" t="s">
        <v>7379</v>
      </c>
      <c r="E1895" s="3" t="s">
        <v>6491</v>
      </c>
      <c r="F1895" s="3" t="str">
        <f t="shared" si="29"/>
        <v>América Latina</v>
      </c>
      <c r="G1895" t="s">
        <v>6479</v>
      </c>
      <c r="H1895" s="8">
        <f>IFERROR(VLOOKUP(G1895,'Precio unitario'!A:B,2,0),0)</f>
        <v>150</v>
      </c>
      <c r="I1895" s="8">
        <f>IFERROR(IF(G1895="Producto D",VLOOKUP(G1895,'Precio unitario'!A:B,2,0)*0.9,VLOOKUP(G1895,'Precio unitario'!A:B,2,0)),"No existe")</f>
        <v>150</v>
      </c>
      <c r="J1895" t="s">
        <v>6484</v>
      </c>
    </row>
    <row r="1896" spans="1:10" x14ac:dyDescent="0.35">
      <c r="A1896" s="2">
        <v>43641</v>
      </c>
      <c r="B1896" s="4">
        <v>2019</v>
      </c>
      <c r="C1896" s="2" t="s">
        <v>24</v>
      </c>
      <c r="D1896" t="s">
        <v>3874</v>
      </c>
      <c r="E1896" s="3" t="s">
        <v>6493</v>
      </c>
      <c r="F1896" s="3" t="str">
        <f t="shared" si="29"/>
        <v>América Latina</v>
      </c>
      <c r="G1896" t="s">
        <v>6481</v>
      </c>
      <c r="H1896" s="8">
        <f>IFERROR(VLOOKUP(G1896,'Precio unitario'!A:B,2,0),0)</f>
        <v>450</v>
      </c>
      <c r="I1896" s="8">
        <f>IFERROR(IF(G1896="Producto D",VLOOKUP(G1896,'Precio unitario'!A:B,2,0)*0.9,VLOOKUP(G1896,'Precio unitario'!A:B,2,0)),"No existe")</f>
        <v>450</v>
      </c>
      <c r="J1896" t="s">
        <v>6483</v>
      </c>
    </row>
    <row r="1897" spans="1:10" x14ac:dyDescent="0.35">
      <c r="A1897" s="2">
        <v>43641</v>
      </c>
      <c r="B1897" s="4">
        <v>2019</v>
      </c>
      <c r="C1897" s="2" t="s">
        <v>24</v>
      </c>
      <c r="D1897" t="s">
        <v>3893</v>
      </c>
      <c r="E1897" s="3" t="s">
        <v>6491</v>
      </c>
      <c r="F1897" s="3" t="str">
        <f t="shared" si="29"/>
        <v>América Latina</v>
      </c>
      <c r="G1897" t="s">
        <v>6478</v>
      </c>
      <c r="H1897" s="8">
        <f>IFERROR(VLOOKUP(G1897,'Precio unitario'!A:B,2,0),0)</f>
        <v>300</v>
      </c>
      <c r="I1897" s="8">
        <f>IFERROR(IF(G1897="Producto D",VLOOKUP(G1897,'Precio unitario'!A:B,2,0)*0.9,VLOOKUP(G1897,'Precio unitario'!A:B,2,0)),"No existe")</f>
        <v>300</v>
      </c>
      <c r="J1897" t="s">
        <v>6482</v>
      </c>
    </row>
    <row r="1898" spans="1:10" x14ac:dyDescent="0.35">
      <c r="A1898" s="2">
        <v>43641</v>
      </c>
      <c r="B1898" s="4">
        <v>2019</v>
      </c>
      <c r="C1898" s="2" t="s">
        <v>24</v>
      </c>
      <c r="D1898" t="s">
        <v>3934</v>
      </c>
      <c r="E1898" s="3" t="s">
        <v>6490</v>
      </c>
      <c r="F1898" s="3" t="str">
        <f t="shared" si="29"/>
        <v>América Latina</v>
      </c>
      <c r="G1898" t="s">
        <v>6480</v>
      </c>
      <c r="H1898" s="8">
        <f>IFERROR(VLOOKUP(G1898,'Precio unitario'!A:B,2,0),0)</f>
        <v>550</v>
      </c>
      <c r="I1898" s="8">
        <f>IFERROR(IF(G1898="Producto D",VLOOKUP(G1898,'Precio unitario'!A:B,2,0)*0.9,VLOOKUP(G1898,'Precio unitario'!A:B,2,0)),"No existe")</f>
        <v>495</v>
      </c>
      <c r="J1898" t="s">
        <v>6484</v>
      </c>
    </row>
    <row r="1899" spans="1:10" x14ac:dyDescent="0.35">
      <c r="A1899" s="2">
        <v>43641</v>
      </c>
      <c r="B1899" s="4">
        <v>2019</v>
      </c>
      <c r="C1899" s="2" t="s">
        <v>24</v>
      </c>
      <c r="D1899" t="s">
        <v>7380</v>
      </c>
      <c r="E1899" s="3" t="s">
        <v>6492</v>
      </c>
      <c r="F1899" s="3" t="str">
        <f t="shared" si="29"/>
        <v>Europa</v>
      </c>
      <c r="G1899" t="s">
        <v>6479</v>
      </c>
      <c r="H1899" s="8">
        <f>IFERROR(VLOOKUP(G1899,'Precio unitario'!A:B,2,0),0)</f>
        <v>150</v>
      </c>
      <c r="I1899" s="8">
        <f>IFERROR(IF(G1899="Producto D",VLOOKUP(G1899,'Precio unitario'!A:B,2,0)*0.9,VLOOKUP(G1899,'Precio unitario'!A:B,2,0)),"No existe")</f>
        <v>150</v>
      </c>
      <c r="J1899" t="s">
        <v>6483</v>
      </c>
    </row>
    <row r="1900" spans="1:10" x14ac:dyDescent="0.35">
      <c r="A1900" s="2">
        <v>43641</v>
      </c>
      <c r="B1900" s="4">
        <v>2019</v>
      </c>
      <c r="C1900" s="2" t="s">
        <v>24</v>
      </c>
      <c r="D1900" t="s">
        <v>7381</v>
      </c>
      <c r="E1900" s="3" t="s">
        <v>6493</v>
      </c>
      <c r="F1900" s="3" t="str">
        <f t="shared" si="29"/>
        <v>América Latina</v>
      </c>
      <c r="G1900" t="s">
        <v>6480</v>
      </c>
      <c r="H1900" s="8">
        <f>IFERROR(VLOOKUP(G1900,'Precio unitario'!A:B,2,0),0)</f>
        <v>550</v>
      </c>
      <c r="I1900" s="8">
        <f>IFERROR(IF(G1900="Producto D",VLOOKUP(G1900,'Precio unitario'!A:B,2,0)*0.9,VLOOKUP(G1900,'Precio unitario'!A:B,2,0)),"No existe")</f>
        <v>495</v>
      </c>
      <c r="J1900" t="s">
        <v>6484</v>
      </c>
    </row>
    <row r="1901" spans="1:10" x14ac:dyDescent="0.35">
      <c r="A1901" s="2">
        <v>43642</v>
      </c>
      <c r="B1901" s="4">
        <v>2019</v>
      </c>
      <c r="C1901" s="2" t="s">
        <v>24</v>
      </c>
      <c r="D1901" t="s">
        <v>7382</v>
      </c>
      <c r="E1901" s="3" t="s">
        <v>6494</v>
      </c>
      <c r="F1901" s="3" t="str">
        <f t="shared" si="29"/>
        <v>América Latina</v>
      </c>
      <c r="G1901" t="s">
        <v>6478</v>
      </c>
      <c r="H1901" s="8">
        <f>IFERROR(VLOOKUP(G1901,'Precio unitario'!A:B,2,0),0)</f>
        <v>300</v>
      </c>
      <c r="I1901" s="8">
        <f>IFERROR(IF(G1901="Producto D",VLOOKUP(G1901,'Precio unitario'!A:B,2,0)*0.9,VLOOKUP(G1901,'Precio unitario'!A:B,2,0)),"No existe")</f>
        <v>300</v>
      </c>
      <c r="J1901" t="s">
        <v>6484</v>
      </c>
    </row>
    <row r="1902" spans="1:10" x14ac:dyDescent="0.35">
      <c r="A1902" s="2">
        <v>43642</v>
      </c>
      <c r="B1902" s="4">
        <v>2019</v>
      </c>
      <c r="C1902" s="2" t="s">
        <v>24</v>
      </c>
      <c r="D1902" t="s">
        <v>7383</v>
      </c>
      <c r="E1902" s="3" t="s">
        <v>6492</v>
      </c>
      <c r="F1902" s="3" t="str">
        <f t="shared" si="29"/>
        <v>Europa</v>
      </c>
      <c r="G1902" t="s">
        <v>6478</v>
      </c>
      <c r="H1902" s="8">
        <f>IFERROR(VLOOKUP(G1902,'Precio unitario'!A:B,2,0),0)</f>
        <v>300</v>
      </c>
      <c r="I1902" s="8">
        <f>IFERROR(IF(G1902="Producto D",VLOOKUP(G1902,'Precio unitario'!A:B,2,0)*0.9,VLOOKUP(G1902,'Precio unitario'!A:B,2,0)),"No existe")</f>
        <v>300</v>
      </c>
      <c r="J1902" t="s">
        <v>6484</v>
      </c>
    </row>
    <row r="1903" spans="1:10" x14ac:dyDescent="0.35">
      <c r="A1903" s="2">
        <v>43642</v>
      </c>
      <c r="B1903" s="4">
        <v>2019</v>
      </c>
      <c r="C1903" s="2" t="s">
        <v>24</v>
      </c>
      <c r="D1903" t="s">
        <v>7384</v>
      </c>
      <c r="E1903" s="3" t="s">
        <v>6492</v>
      </c>
      <c r="F1903" s="3" t="str">
        <f t="shared" si="29"/>
        <v>Europa</v>
      </c>
      <c r="G1903" t="s">
        <v>6479</v>
      </c>
      <c r="H1903" s="8">
        <f>IFERROR(VLOOKUP(G1903,'Precio unitario'!A:B,2,0),0)</f>
        <v>150</v>
      </c>
      <c r="I1903" s="8">
        <f>IFERROR(IF(G1903="Producto D",VLOOKUP(G1903,'Precio unitario'!A:B,2,0)*0.9,VLOOKUP(G1903,'Precio unitario'!A:B,2,0)),"No existe")</f>
        <v>150</v>
      </c>
      <c r="J1903" t="s">
        <v>6482</v>
      </c>
    </row>
    <row r="1904" spans="1:10" x14ac:dyDescent="0.35">
      <c r="A1904" s="2">
        <v>43642</v>
      </c>
      <c r="B1904" s="4">
        <v>2019</v>
      </c>
      <c r="C1904" s="2" t="s">
        <v>24</v>
      </c>
      <c r="D1904" t="s">
        <v>4061</v>
      </c>
      <c r="E1904" s="3" t="s">
        <v>6491</v>
      </c>
      <c r="F1904" s="3" t="str">
        <f t="shared" si="29"/>
        <v>América Latina</v>
      </c>
      <c r="G1904" t="s">
        <v>6478</v>
      </c>
      <c r="H1904" s="8">
        <f>IFERROR(VLOOKUP(G1904,'Precio unitario'!A:B,2,0),0)</f>
        <v>300</v>
      </c>
      <c r="I1904" s="8">
        <f>IFERROR(IF(G1904="Producto D",VLOOKUP(G1904,'Precio unitario'!A:B,2,0)*0.9,VLOOKUP(G1904,'Precio unitario'!A:B,2,0)),"No existe")</f>
        <v>300</v>
      </c>
      <c r="J1904" t="s">
        <v>6484</v>
      </c>
    </row>
    <row r="1905" spans="1:10" x14ac:dyDescent="0.35">
      <c r="A1905" s="2">
        <v>43642</v>
      </c>
      <c r="B1905" s="4">
        <v>2019</v>
      </c>
      <c r="C1905" s="2" t="s">
        <v>24</v>
      </c>
      <c r="D1905" t="s">
        <v>7385</v>
      </c>
      <c r="E1905" s="3" t="s">
        <v>6493</v>
      </c>
      <c r="F1905" s="3" t="str">
        <f t="shared" si="29"/>
        <v>América Latina</v>
      </c>
      <c r="G1905" t="s">
        <v>6478</v>
      </c>
      <c r="H1905" s="8">
        <f>IFERROR(VLOOKUP(G1905,'Precio unitario'!A:B,2,0),0)</f>
        <v>300</v>
      </c>
      <c r="I1905" s="8">
        <f>IFERROR(IF(G1905="Producto D",VLOOKUP(G1905,'Precio unitario'!A:B,2,0)*0.9,VLOOKUP(G1905,'Precio unitario'!A:B,2,0)),"No existe")</f>
        <v>300</v>
      </c>
      <c r="J1905" t="s">
        <v>6483</v>
      </c>
    </row>
    <row r="1906" spans="1:10" x14ac:dyDescent="0.35">
      <c r="A1906" s="2">
        <v>43642</v>
      </c>
      <c r="B1906" s="4">
        <v>2019</v>
      </c>
      <c r="C1906" s="2" t="s">
        <v>24</v>
      </c>
      <c r="D1906" t="s">
        <v>7386</v>
      </c>
      <c r="E1906" s="3" t="s">
        <v>6494</v>
      </c>
      <c r="F1906" s="3" t="str">
        <f t="shared" si="29"/>
        <v>América Latina</v>
      </c>
      <c r="G1906" t="s">
        <v>6479</v>
      </c>
      <c r="H1906" s="8">
        <f>IFERROR(VLOOKUP(G1906,'Precio unitario'!A:B,2,0),0)</f>
        <v>150</v>
      </c>
      <c r="I1906" s="8">
        <f>IFERROR(IF(G1906="Producto D",VLOOKUP(G1906,'Precio unitario'!A:B,2,0)*0.9,VLOOKUP(G1906,'Precio unitario'!A:B,2,0)),"No existe")</f>
        <v>150</v>
      </c>
      <c r="J1906" t="s">
        <v>6482</v>
      </c>
    </row>
    <row r="1907" spans="1:10" x14ac:dyDescent="0.35">
      <c r="A1907" s="2">
        <v>43642</v>
      </c>
      <c r="B1907" s="4">
        <v>2019</v>
      </c>
      <c r="C1907" s="2" t="s">
        <v>24</v>
      </c>
      <c r="D1907" t="s">
        <v>7387</v>
      </c>
      <c r="E1907" s="3" t="s">
        <v>6491</v>
      </c>
      <c r="F1907" s="3" t="str">
        <f t="shared" si="29"/>
        <v>América Latina</v>
      </c>
      <c r="G1907" t="s">
        <v>6481</v>
      </c>
      <c r="H1907" s="8">
        <f>IFERROR(VLOOKUP(G1907,'Precio unitario'!A:B,2,0),0)</f>
        <v>450</v>
      </c>
      <c r="I1907" s="8">
        <f>IFERROR(IF(G1907="Producto D",VLOOKUP(G1907,'Precio unitario'!A:B,2,0)*0.9,VLOOKUP(G1907,'Precio unitario'!A:B,2,0)),"No existe")</f>
        <v>450</v>
      </c>
      <c r="J1907" t="s">
        <v>6484</v>
      </c>
    </row>
    <row r="1908" spans="1:10" x14ac:dyDescent="0.35">
      <c r="A1908" s="2">
        <v>43642</v>
      </c>
      <c r="B1908" s="4">
        <v>2019</v>
      </c>
      <c r="C1908" s="2" t="s">
        <v>24</v>
      </c>
      <c r="D1908" t="s">
        <v>7388</v>
      </c>
      <c r="E1908" s="3" t="s">
        <v>6493</v>
      </c>
      <c r="F1908" s="3" t="str">
        <f t="shared" si="29"/>
        <v>América Latina</v>
      </c>
      <c r="G1908" t="s">
        <v>6479</v>
      </c>
      <c r="H1908" s="8">
        <f>IFERROR(VLOOKUP(G1908,'Precio unitario'!A:B,2,0),0)</f>
        <v>150</v>
      </c>
      <c r="I1908" s="8">
        <f>IFERROR(IF(G1908="Producto D",VLOOKUP(G1908,'Precio unitario'!A:B,2,0)*0.9,VLOOKUP(G1908,'Precio unitario'!A:B,2,0)),"No existe")</f>
        <v>150</v>
      </c>
      <c r="J1908" t="s">
        <v>6482</v>
      </c>
    </row>
    <row r="1909" spans="1:10" x14ac:dyDescent="0.35">
      <c r="A1909" s="2">
        <v>43642</v>
      </c>
      <c r="B1909" s="4">
        <v>2019</v>
      </c>
      <c r="C1909" s="2" t="s">
        <v>24</v>
      </c>
      <c r="D1909" t="s">
        <v>4147</v>
      </c>
      <c r="E1909" s="3" t="s">
        <v>6490</v>
      </c>
      <c r="F1909" s="3" t="str">
        <f t="shared" si="29"/>
        <v>América Latina</v>
      </c>
      <c r="G1909" t="s">
        <v>6478</v>
      </c>
      <c r="H1909" s="8">
        <f>IFERROR(VLOOKUP(G1909,'Precio unitario'!A:B,2,0),0)</f>
        <v>300</v>
      </c>
      <c r="I1909" s="8">
        <f>IFERROR(IF(G1909="Producto D",VLOOKUP(G1909,'Precio unitario'!A:B,2,0)*0.9,VLOOKUP(G1909,'Precio unitario'!A:B,2,0)),"No existe")</f>
        <v>300</v>
      </c>
      <c r="J1909" t="s">
        <v>6483</v>
      </c>
    </row>
    <row r="1910" spans="1:10" x14ac:dyDescent="0.35">
      <c r="A1910" s="2">
        <v>43642</v>
      </c>
      <c r="B1910" s="4">
        <v>2019</v>
      </c>
      <c r="C1910" s="2" t="s">
        <v>24</v>
      </c>
      <c r="D1910" t="s">
        <v>4163</v>
      </c>
      <c r="E1910" s="3" t="s">
        <v>6492</v>
      </c>
      <c r="F1910" s="3" t="str">
        <f t="shared" si="29"/>
        <v>Europa</v>
      </c>
      <c r="G1910" t="s">
        <v>6480</v>
      </c>
      <c r="H1910" s="8">
        <f>IFERROR(VLOOKUP(G1910,'Precio unitario'!A:B,2,0),0)</f>
        <v>550</v>
      </c>
      <c r="I1910" s="8">
        <f>IFERROR(IF(G1910="Producto D",VLOOKUP(G1910,'Precio unitario'!A:B,2,0)*0.9,VLOOKUP(G1910,'Precio unitario'!A:B,2,0)),"No existe")</f>
        <v>495</v>
      </c>
      <c r="J1910" t="s">
        <v>6482</v>
      </c>
    </row>
    <row r="1911" spans="1:10" x14ac:dyDescent="0.35">
      <c r="A1911" s="2">
        <v>43642</v>
      </c>
      <c r="B1911" s="4">
        <v>2019</v>
      </c>
      <c r="C1911" s="2" t="s">
        <v>24</v>
      </c>
      <c r="D1911" t="s">
        <v>7389</v>
      </c>
      <c r="E1911" s="3" t="s">
        <v>6491</v>
      </c>
      <c r="F1911" s="3" t="str">
        <f t="shared" si="29"/>
        <v>América Latina</v>
      </c>
      <c r="G1911" t="s">
        <v>6480</v>
      </c>
      <c r="H1911" s="8">
        <f>IFERROR(VLOOKUP(G1911,'Precio unitario'!A:B,2,0),0)</f>
        <v>550</v>
      </c>
      <c r="I1911" s="8">
        <f>IFERROR(IF(G1911="Producto D",VLOOKUP(G1911,'Precio unitario'!A:B,2,0)*0.9,VLOOKUP(G1911,'Precio unitario'!A:B,2,0)),"No existe")</f>
        <v>495</v>
      </c>
      <c r="J1911" t="s">
        <v>6482</v>
      </c>
    </row>
    <row r="1912" spans="1:10" x14ac:dyDescent="0.35">
      <c r="A1912" s="2">
        <v>43642</v>
      </c>
      <c r="B1912" s="4">
        <v>2019</v>
      </c>
      <c r="C1912" s="2" t="s">
        <v>24</v>
      </c>
      <c r="D1912" t="s">
        <v>4318</v>
      </c>
      <c r="E1912" s="3" t="s">
        <v>6490</v>
      </c>
      <c r="F1912" s="3" t="str">
        <f t="shared" si="29"/>
        <v>América Latina</v>
      </c>
      <c r="G1912" t="s">
        <v>6479</v>
      </c>
      <c r="H1912" s="8">
        <f>IFERROR(VLOOKUP(G1912,'Precio unitario'!A:B,2,0),0)</f>
        <v>150</v>
      </c>
      <c r="I1912" s="8">
        <f>IFERROR(IF(G1912="Producto D",VLOOKUP(G1912,'Precio unitario'!A:B,2,0)*0.9,VLOOKUP(G1912,'Precio unitario'!A:B,2,0)),"No existe")</f>
        <v>150</v>
      </c>
      <c r="J1912" t="s">
        <v>6482</v>
      </c>
    </row>
    <row r="1913" spans="1:10" x14ac:dyDescent="0.35">
      <c r="A1913" s="2">
        <v>43642</v>
      </c>
      <c r="B1913" s="4">
        <v>2019</v>
      </c>
      <c r="C1913" s="2" t="s">
        <v>24</v>
      </c>
      <c r="D1913" t="s">
        <v>7390</v>
      </c>
      <c r="E1913" s="3" t="s">
        <v>6493</v>
      </c>
      <c r="F1913" s="3" t="str">
        <f t="shared" si="29"/>
        <v>América Latina</v>
      </c>
      <c r="G1913" t="s">
        <v>6481</v>
      </c>
      <c r="H1913" s="8">
        <f>IFERROR(VLOOKUP(G1913,'Precio unitario'!A:B,2,0),0)</f>
        <v>450</v>
      </c>
      <c r="I1913" s="8">
        <f>IFERROR(IF(G1913="Producto D",VLOOKUP(G1913,'Precio unitario'!A:B,2,0)*0.9,VLOOKUP(G1913,'Precio unitario'!A:B,2,0)),"No existe")</f>
        <v>450</v>
      </c>
      <c r="J1913" t="s">
        <v>6483</v>
      </c>
    </row>
    <row r="1914" spans="1:10" x14ac:dyDescent="0.35">
      <c r="A1914" s="2">
        <v>43643</v>
      </c>
      <c r="B1914" s="4">
        <v>2019</v>
      </c>
      <c r="C1914" s="2" t="s">
        <v>24</v>
      </c>
      <c r="D1914" t="s">
        <v>4351</v>
      </c>
      <c r="E1914" s="3" t="s">
        <v>6491</v>
      </c>
      <c r="F1914" s="3" t="str">
        <f t="shared" si="29"/>
        <v>América Latina</v>
      </c>
      <c r="G1914" t="s">
        <v>6481</v>
      </c>
      <c r="H1914" s="8">
        <f>IFERROR(VLOOKUP(G1914,'Precio unitario'!A:B,2,0),0)</f>
        <v>450</v>
      </c>
      <c r="I1914" s="8">
        <f>IFERROR(IF(G1914="Producto D",VLOOKUP(G1914,'Precio unitario'!A:B,2,0)*0.9,VLOOKUP(G1914,'Precio unitario'!A:B,2,0)),"No existe")</f>
        <v>450</v>
      </c>
      <c r="J1914" t="s">
        <v>6484</v>
      </c>
    </row>
    <row r="1915" spans="1:10" x14ac:dyDescent="0.35">
      <c r="A1915" s="2">
        <v>43643</v>
      </c>
      <c r="B1915" s="4">
        <v>2019</v>
      </c>
      <c r="C1915" s="2" t="s">
        <v>24</v>
      </c>
      <c r="D1915" t="s">
        <v>7391</v>
      </c>
      <c r="E1915" s="3" t="s">
        <v>6492</v>
      </c>
      <c r="F1915" s="3" t="str">
        <f t="shared" si="29"/>
        <v>Europa</v>
      </c>
      <c r="G1915" t="s">
        <v>6479</v>
      </c>
      <c r="H1915" s="8">
        <f>IFERROR(VLOOKUP(G1915,'Precio unitario'!A:B,2,0),0)</f>
        <v>150</v>
      </c>
      <c r="I1915" s="8">
        <f>IFERROR(IF(G1915="Producto D",VLOOKUP(G1915,'Precio unitario'!A:B,2,0)*0.9,VLOOKUP(G1915,'Precio unitario'!A:B,2,0)),"No existe")</f>
        <v>150</v>
      </c>
      <c r="J1915" t="s">
        <v>6482</v>
      </c>
    </row>
    <row r="1916" spans="1:10" x14ac:dyDescent="0.35">
      <c r="A1916" s="2">
        <v>43643</v>
      </c>
      <c r="B1916" s="4">
        <v>2019</v>
      </c>
      <c r="C1916" s="2" t="s">
        <v>24</v>
      </c>
      <c r="D1916" t="s">
        <v>4440</v>
      </c>
      <c r="E1916" s="3" t="s">
        <v>6490</v>
      </c>
      <c r="F1916" s="3" t="str">
        <f t="shared" si="29"/>
        <v>América Latina</v>
      </c>
      <c r="G1916" t="s">
        <v>6481</v>
      </c>
      <c r="H1916" s="8">
        <f>IFERROR(VLOOKUP(G1916,'Precio unitario'!A:B,2,0),0)</f>
        <v>450</v>
      </c>
      <c r="I1916" s="8">
        <f>IFERROR(IF(G1916="Producto D",VLOOKUP(G1916,'Precio unitario'!A:B,2,0)*0.9,VLOOKUP(G1916,'Precio unitario'!A:B,2,0)),"No existe")</f>
        <v>450</v>
      </c>
      <c r="J1916" t="s">
        <v>6482</v>
      </c>
    </row>
    <row r="1917" spans="1:10" x14ac:dyDescent="0.35">
      <c r="A1917" s="2">
        <v>43643</v>
      </c>
      <c r="B1917" s="4">
        <v>2019</v>
      </c>
      <c r="C1917" s="2" t="s">
        <v>24</v>
      </c>
      <c r="D1917" t="s">
        <v>4573</v>
      </c>
      <c r="E1917" s="3" t="s">
        <v>6491</v>
      </c>
      <c r="F1917" s="3" t="str">
        <f t="shared" si="29"/>
        <v>América Latina</v>
      </c>
      <c r="G1917" t="s">
        <v>6480</v>
      </c>
      <c r="H1917" s="8">
        <f>IFERROR(VLOOKUP(G1917,'Precio unitario'!A:B,2,0),0)</f>
        <v>550</v>
      </c>
      <c r="I1917" s="8">
        <f>IFERROR(IF(G1917="Producto D",VLOOKUP(G1917,'Precio unitario'!A:B,2,0)*0.9,VLOOKUP(G1917,'Precio unitario'!A:B,2,0)),"No existe")</f>
        <v>495</v>
      </c>
      <c r="J1917" t="s">
        <v>6482</v>
      </c>
    </row>
    <row r="1918" spans="1:10" x14ac:dyDescent="0.35">
      <c r="A1918" s="2">
        <v>43643</v>
      </c>
      <c r="B1918" s="4">
        <v>2019</v>
      </c>
      <c r="C1918" s="2" t="s">
        <v>24</v>
      </c>
      <c r="D1918" t="s">
        <v>4583</v>
      </c>
      <c r="E1918" s="3" t="s">
        <v>6493</v>
      </c>
      <c r="F1918" s="3" t="str">
        <f t="shared" si="29"/>
        <v>América Latina</v>
      </c>
      <c r="G1918" t="s">
        <v>6481</v>
      </c>
      <c r="H1918" s="8">
        <f>IFERROR(VLOOKUP(G1918,'Precio unitario'!A:B,2,0),0)</f>
        <v>450</v>
      </c>
      <c r="I1918" s="8">
        <f>IFERROR(IF(G1918="Producto D",VLOOKUP(G1918,'Precio unitario'!A:B,2,0)*0.9,VLOOKUP(G1918,'Precio unitario'!A:B,2,0)),"No existe")</f>
        <v>450</v>
      </c>
      <c r="J1918" t="s">
        <v>6483</v>
      </c>
    </row>
    <row r="1919" spans="1:10" x14ac:dyDescent="0.35">
      <c r="A1919" s="2">
        <v>43643</v>
      </c>
      <c r="B1919" s="4">
        <v>2019</v>
      </c>
      <c r="C1919" s="2" t="s">
        <v>24</v>
      </c>
      <c r="D1919" t="s">
        <v>4597</v>
      </c>
      <c r="E1919" s="3" t="s">
        <v>6491</v>
      </c>
      <c r="F1919" s="3" t="str">
        <f t="shared" si="29"/>
        <v>América Latina</v>
      </c>
      <c r="G1919" t="s">
        <v>6479</v>
      </c>
      <c r="H1919" s="8">
        <f>IFERROR(VLOOKUP(G1919,'Precio unitario'!A:B,2,0),0)</f>
        <v>150</v>
      </c>
      <c r="I1919" s="8">
        <f>IFERROR(IF(G1919="Producto D",VLOOKUP(G1919,'Precio unitario'!A:B,2,0)*0.9,VLOOKUP(G1919,'Precio unitario'!A:B,2,0)),"No existe")</f>
        <v>150</v>
      </c>
      <c r="J1919" t="s">
        <v>6484</v>
      </c>
    </row>
    <row r="1920" spans="1:10" x14ac:dyDescent="0.35">
      <c r="A1920" s="2">
        <v>43643</v>
      </c>
      <c r="B1920" s="4">
        <v>2019</v>
      </c>
      <c r="C1920" s="2" t="s">
        <v>24</v>
      </c>
      <c r="D1920" t="s">
        <v>4606</v>
      </c>
      <c r="E1920" s="3" t="s">
        <v>6490</v>
      </c>
      <c r="F1920" s="3" t="str">
        <f t="shared" si="29"/>
        <v>América Latina</v>
      </c>
      <c r="G1920" t="s">
        <v>6479</v>
      </c>
      <c r="H1920" s="8">
        <f>IFERROR(VLOOKUP(G1920,'Precio unitario'!A:B,2,0),0)</f>
        <v>150</v>
      </c>
      <c r="I1920" s="8">
        <f>IFERROR(IF(G1920="Producto D",VLOOKUP(G1920,'Precio unitario'!A:B,2,0)*0.9,VLOOKUP(G1920,'Precio unitario'!A:B,2,0)),"No existe")</f>
        <v>150</v>
      </c>
      <c r="J1920" t="s">
        <v>6482</v>
      </c>
    </row>
    <row r="1921" spans="1:10" x14ac:dyDescent="0.35">
      <c r="A1921" s="2">
        <v>43643</v>
      </c>
      <c r="B1921" s="4">
        <v>2019</v>
      </c>
      <c r="C1921" s="2" t="s">
        <v>24</v>
      </c>
      <c r="D1921" t="s">
        <v>4609</v>
      </c>
      <c r="E1921" s="3" t="s">
        <v>6492</v>
      </c>
      <c r="F1921" s="3" t="str">
        <f t="shared" si="29"/>
        <v>Europa</v>
      </c>
      <c r="G1921" t="s">
        <v>6480</v>
      </c>
      <c r="H1921" s="8">
        <f>IFERROR(VLOOKUP(G1921,'Precio unitario'!A:B,2,0),0)</f>
        <v>550</v>
      </c>
      <c r="I1921" s="8">
        <f>IFERROR(IF(G1921="Producto D",VLOOKUP(G1921,'Precio unitario'!A:B,2,0)*0.9,VLOOKUP(G1921,'Precio unitario'!A:B,2,0)),"No existe")</f>
        <v>495</v>
      </c>
      <c r="J1921" t="s">
        <v>6482</v>
      </c>
    </row>
    <row r="1922" spans="1:10" x14ac:dyDescent="0.35">
      <c r="A1922" s="2">
        <v>43643</v>
      </c>
      <c r="B1922" s="4">
        <v>2019</v>
      </c>
      <c r="C1922" s="2" t="s">
        <v>24</v>
      </c>
      <c r="D1922" t="s">
        <v>4649</v>
      </c>
      <c r="E1922" s="3" t="s">
        <v>6493</v>
      </c>
      <c r="F1922" s="3" t="str">
        <f t="shared" si="29"/>
        <v>América Latina</v>
      </c>
      <c r="G1922" t="s">
        <v>6479</v>
      </c>
      <c r="H1922" s="8">
        <f>IFERROR(VLOOKUP(G1922,'Precio unitario'!A:B,2,0),0)</f>
        <v>150</v>
      </c>
      <c r="I1922" s="8">
        <f>IFERROR(IF(G1922="Producto D",VLOOKUP(G1922,'Precio unitario'!A:B,2,0)*0.9,VLOOKUP(G1922,'Precio unitario'!A:B,2,0)),"No existe")</f>
        <v>150</v>
      </c>
      <c r="J1922" t="s">
        <v>6483</v>
      </c>
    </row>
    <row r="1923" spans="1:10" x14ac:dyDescent="0.35">
      <c r="A1923" s="2">
        <v>43643</v>
      </c>
      <c r="B1923" s="4">
        <v>2019</v>
      </c>
      <c r="C1923" s="2" t="s">
        <v>24</v>
      </c>
      <c r="D1923" t="s">
        <v>7392</v>
      </c>
      <c r="E1923" s="3" t="s">
        <v>6494</v>
      </c>
      <c r="F1923" s="3" t="str">
        <f t="shared" ref="F1923:F1986" si="30">IF(OR(E1923="Chile",E1923="Colombia",E1923="México",E1923="Argentina"),"América Latina", IF(E1923="España","Europa", "Otro"))</f>
        <v>América Latina</v>
      </c>
      <c r="G1923" t="s">
        <v>6481</v>
      </c>
      <c r="H1923" s="8">
        <f>IFERROR(VLOOKUP(G1923,'Precio unitario'!A:B,2,0),0)</f>
        <v>450</v>
      </c>
      <c r="I1923" s="8">
        <f>IFERROR(IF(G1923="Producto D",VLOOKUP(G1923,'Precio unitario'!A:B,2,0)*0.9,VLOOKUP(G1923,'Precio unitario'!A:B,2,0)),"No existe")</f>
        <v>450</v>
      </c>
      <c r="J1923" t="s">
        <v>6483</v>
      </c>
    </row>
    <row r="1924" spans="1:10" x14ac:dyDescent="0.35">
      <c r="A1924" s="2">
        <v>43644</v>
      </c>
      <c r="B1924" s="4">
        <v>2019</v>
      </c>
      <c r="C1924" s="2" t="s">
        <v>24</v>
      </c>
      <c r="D1924" t="s">
        <v>7393</v>
      </c>
      <c r="E1924" s="3" t="s">
        <v>6492</v>
      </c>
      <c r="F1924" s="3" t="str">
        <f t="shared" si="30"/>
        <v>Europa</v>
      </c>
      <c r="G1924" t="s">
        <v>6481</v>
      </c>
      <c r="H1924" s="8">
        <f>IFERROR(VLOOKUP(G1924,'Precio unitario'!A:B,2,0),0)</f>
        <v>450</v>
      </c>
      <c r="I1924" s="8">
        <f>IFERROR(IF(G1924="Producto D",VLOOKUP(G1924,'Precio unitario'!A:B,2,0)*0.9,VLOOKUP(G1924,'Precio unitario'!A:B,2,0)),"No existe")</f>
        <v>450</v>
      </c>
      <c r="J1924" t="s">
        <v>6484</v>
      </c>
    </row>
    <row r="1925" spans="1:10" x14ac:dyDescent="0.35">
      <c r="A1925" s="2">
        <v>43644</v>
      </c>
      <c r="B1925" s="4">
        <v>2019</v>
      </c>
      <c r="C1925" s="2" t="s">
        <v>24</v>
      </c>
      <c r="D1925" t="s">
        <v>7394</v>
      </c>
      <c r="E1925" s="3" t="s">
        <v>6492</v>
      </c>
      <c r="F1925" s="3" t="str">
        <f t="shared" si="30"/>
        <v>Europa</v>
      </c>
      <c r="G1925" t="s">
        <v>6481</v>
      </c>
      <c r="H1925" s="8">
        <f>IFERROR(VLOOKUP(G1925,'Precio unitario'!A:B,2,0),0)</f>
        <v>450</v>
      </c>
      <c r="I1925" s="8">
        <f>IFERROR(IF(G1925="Producto D",VLOOKUP(G1925,'Precio unitario'!A:B,2,0)*0.9,VLOOKUP(G1925,'Precio unitario'!A:B,2,0)),"No existe")</f>
        <v>450</v>
      </c>
      <c r="J1925" t="s">
        <v>6484</v>
      </c>
    </row>
    <row r="1926" spans="1:10" x14ac:dyDescent="0.35">
      <c r="A1926" s="2">
        <v>43644</v>
      </c>
      <c r="B1926" s="4">
        <v>2019</v>
      </c>
      <c r="C1926" s="2" t="s">
        <v>24</v>
      </c>
      <c r="D1926" t="s">
        <v>7395</v>
      </c>
      <c r="E1926" s="3" t="s">
        <v>6491</v>
      </c>
      <c r="F1926" s="3" t="str">
        <f t="shared" si="30"/>
        <v>América Latina</v>
      </c>
      <c r="G1926" t="s">
        <v>6478</v>
      </c>
      <c r="H1926" s="8">
        <f>IFERROR(VLOOKUP(G1926,'Precio unitario'!A:B,2,0),0)</f>
        <v>300</v>
      </c>
      <c r="I1926" s="8">
        <f>IFERROR(IF(G1926="Producto D",VLOOKUP(G1926,'Precio unitario'!A:B,2,0)*0.9,VLOOKUP(G1926,'Precio unitario'!A:B,2,0)),"No existe")</f>
        <v>300</v>
      </c>
      <c r="J1926" t="s">
        <v>6483</v>
      </c>
    </row>
    <row r="1927" spans="1:10" x14ac:dyDescent="0.35">
      <c r="A1927" s="2">
        <v>43644</v>
      </c>
      <c r="B1927" s="4">
        <v>2019</v>
      </c>
      <c r="C1927" s="2" t="s">
        <v>24</v>
      </c>
      <c r="D1927" t="s">
        <v>7396</v>
      </c>
      <c r="E1927" s="3" t="s">
        <v>6493</v>
      </c>
      <c r="F1927" s="3" t="str">
        <f t="shared" si="30"/>
        <v>América Latina</v>
      </c>
      <c r="G1927" t="s">
        <v>6481</v>
      </c>
      <c r="H1927" s="8">
        <f>IFERROR(VLOOKUP(G1927,'Precio unitario'!A:B,2,0),0)</f>
        <v>450</v>
      </c>
      <c r="I1927" s="8">
        <f>IFERROR(IF(G1927="Producto D",VLOOKUP(G1927,'Precio unitario'!A:B,2,0)*0.9,VLOOKUP(G1927,'Precio unitario'!A:B,2,0)),"No existe")</f>
        <v>450</v>
      </c>
      <c r="J1927" t="s">
        <v>6482</v>
      </c>
    </row>
    <row r="1928" spans="1:10" x14ac:dyDescent="0.35">
      <c r="A1928" s="2">
        <v>43644</v>
      </c>
      <c r="B1928" s="4">
        <v>2019</v>
      </c>
      <c r="C1928" s="2" t="s">
        <v>24</v>
      </c>
      <c r="D1928" t="s">
        <v>4690</v>
      </c>
      <c r="E1928" s="3" t="s">
        <v>6494</v>
      </c>
      <c r="F1928" s="3" t="str">
        <f t="shared" si="30"/>
        <v>América Latina</v>
      </c>
      <c r="G1928" t="s">
        <v>6479</v>
      </c>
      <c r="H1928" s="8">
        <f>IFERROR(VLOOKUP(G1928,'Precio unitario'!A:B,2,0),0)</f>
        <v>150</v>
      </c>
      <c r="I1928" s="8">
        <f>IFERROR(IF(G1928="Producto D",VLOOKUP(G1928,'Precio unitario'!A:B,2,0)*0.9,VLOOKUP(G1928,'Precio unitario'!A:B,2,0)),"No existe")</f>
        <v>150</v>
      </c>
      <c r="J1928" t="s">
        <v>6484</v>
      </c>
    </row>
    <row r="1929" spans="1:10" x14ac:dyDescent="0.35">
      <c r="A1929" s="2">
        <v>43644</v>
      </c>
      <c r="B1929" s="4">
        <v>2019</v>
      </c>
      <c r="C1929" s="2" t="s">
        <v>24</v>
      </c>
      <c r="D1929" t="s">
        <v>4723</v>
      </c>
      <c r="E1929" s="3" t="s">
        <v>6491</v>
      </c>
      <c r="F1929" s="3" t="str">
        <f t="shared" si="30"/>
        <v>América Latina</v>
      </c>
      <c r="G1929" t="s">
        <v>6478</v>
      </c>
      <c r="H1929" s="8">
        <f>IFERROR(VLOOKUP(G1929,'Precio unitario'!A:B,2,0),0)</f>
        <v>300</v>
      </c>
      <c r="I1929" s="8">
        <f>IFERROR(IF(G1929="Producto D",VLOOKUP(G1929,'Precio unitario'!A:B,2,0)*0.9,VLOOKUP(G1929,'Precio unitario'!A:B,2,0)),"No existe")</f>
        <v>300</v>
      </c>
      <c r="J1929" t="s">
        <v>6484</v>
      </c>
    </row>
    <row r="1930" spans="1:10" x14ac:dyDescent="0.35">
      <c r="A1930" s="2">
        <v>43644</v>
      </c>
      <c r="B1930" s="4">
        <v>2019</v>
      </c>
      <c r="C1930" s="2" t="s">
        <v>24</v>
      </c>
      <c r="D1930" t="s">
        <v>7397</v>
      </c>
      <c r="E1930" s="3" t="s">
        <v>6493</v>
      </c>
      <c r="F1930" s="3" t="str">
        <f t="shared" si="30"/>
        <v>América Latina</v>
      </c>
      <c r="G1930" t="s">
        <v>6478</v>
      </c>
      <c r="H1930" s="8">
        <f>IFERROR(VLOOKUP(G1930,'Precio unitario'!A:B,2,0),0)</f>
        <v>300</v>
      </c>
      <c r="I1930" s="8">
        <f>IFERROR(IF(G1930="Producto D",VLOOKUP(G1930,'Precio unitario'!A:B,2,0)*0.9,VLOOKUP(G1930,'Precio unitario'!A:B,2,0)),"No existe")</f>
        <v>300</v>
      </c>
      <c r="J1930" t="s">
        <v>6483</v>
      </c>
    </row>
    <row r="1931" spans="1:10" x14ac:dyDescent="0.35">
      <c r="A1931" s="2">
        <v>43644</v>
      </c>
      <c r="B1931" s="4">
        <v>2019</v>
      </c>
      <c r="C1931" s="2" t="s">
        <v>24</v>
      </c>
      <c r="D1931" t="s">
        <v>4765</v>
      </c>
      <c r="E1931" s="3" t="s">
        <v>6490</v>
      </c>
      <c r="F1931" s="3" t="str">
        <f t="shared" si="30"/>
        <v>América Latina</v>
      </c>
      <c r="G1931" t="s">
        <v>6479</v>
      </c>
      <c r="H1931" s="8">
        <f>IFERROR(VLOOKUP(G1931,'Precio unitario'!A:B,2,0),0)</f>
        <v>150</v>
      </c>
      <c r="I1931" s="8">
        <f>IFERROR(IF(G1931="Producto D",VLOOKUP(G1931,'Precio unitario'!A:B,2,0)*0.9,VLOOKUP(G1931,'Precio unitario'!A:B,2,0)),"No existe")</f>
        <v>150</v>
      </c>
      <c r="J1931" t="s">
        <v>6482</v>
      </c>
    </row>
    <row r="1932" spans="1:10" x14ac:dyDescent="0.35">
      <c r="A1932" s="2">
        <v>43644</v>
      </c>
      <c r="B1932" s="4">
        <v>2019</v>
      </c>
      <c r="C1932" s="2" t="s">
        <v>24</v>
      </c>
      <c r="D1932" t="s">
        <v>4803</v>
      </c>
      <c r="E1932" s="3" t="s">
        <v>6492</v>
      </c>
      <c r="F1932" s="3" t="str">
        <f t="shared" si="30"/>
        <v>Europa</v>
      </c>
      <c r="G1932" t="s">
        <v>6480</v>
      </c>
      <c r="H1932" s="8">
        <f>IFERROR(VLOOKUP(G1932,'Precio unitario'!A:B,2,0),0)</f>
        <v>550</v>
      </c>
      <c r="I1932" s="8">
        <f>IFERROR(IF(G1932="Producto D",VLOOKUP(G1932,'Precio unitario'!A:B,2,0)*0.9,VLOOKUP(G1932,'Precio unitario'!A:B,2,0)),"No existe")</f>
        <v>495</v>
      </c>
      <c r="J1932" t="s">
        <v>6483</v>
      </c>
    </row>
    <row r="1933" spans="1:10" x14ac:dyDescent="0.35">
      <c r="A1933" s="2">
        <v>43644</v>
      </c>
      <c r="B1933" s="4">
        <v>2019</v>
      </c>
      <c r="C1933" s="2" t="s">
        <v>24</v>
      </c>
      <c r="D1933" t="s">
        <v>7398</v>
      </c>
      <c r="E1933" s="3" t="s">
        <v>6491</v>
      </c>
      <c r="F1933" s="3" t="str">
        <f t="shared" si="30"/>
        <v>América Latina</v>
      </c>
      <c r="G1933" t="s">
        <v>6481</v>
      </c>
      <c r="H1933" s="8">
        <f>IFERROR(VLOOKUP(G1933,'Precio unitario'!A:B,2,0),0)</f>
        <v>450</v>
      </c>
      <c r="I1933" s="8">
        <f>IFERROR(IF(G1933="Producto D",VLOOKUP(G1933,'Precio unitario'!A:B,2,0)*0.9,VLOOKUP(G1933,'Precio unitario'!A:B,2,0)),"No existe")</f>
        <v>450</v>
      </c>
      <c r="J1933" t="s">
        <v>6482</v>
      </c>
    </row>
    <row r="1934" spans="1:10" x14ac:dyDescent="0.35">
      <c r="A1934" s="2">
        <v>43644</v>
      </c>
      <c r="B1934" s="4">
        <v>2019</v>
      </c>
      <c r="C1934" s="2" t="s">
        <v>24</v>
      </c>
      <c r="D1934" t="s">
        <v>7399</v>
      </c>
      <c r="E1934" s="3" t="s">
        <v>6490</v>
      </c>
      <c r="F1934" s="3" t="str">
        <f t="shared" si="30"/>
        <v>América Latina</v>
      </c>
      <c r="G1934" t="s">
        <v>6478</v>
      </c>
      <c r="H1934" s="8">
        <f>IFERROR(VLOOKUP(G1934,'Precio unitario'!A:B,2,0),0)</f>
        <v>300</v>
      </c>
      <c r="I1934" s="8">
        <f>IFERROR(IF(G1934="Producto D",VLOOKUP(G1934,'Precio unitario'!A:B,2,0)*0.9,VLOOKUP(G1934,'Precio unitario'!A:B,2,0)),"No existe")</f>
        <v>300</v>
      </c>
      <c r="J1934" t="s">
        <v>6483</v>
      </c>
    </row>
    <row r="1935" spans="1:10" x14ac:dyDescent="0.35">
      <c r="A1935" s="2">
        <v>43644</v>
      </c>
      <c r="B1935" s="4">
        <v>2019</v>
      </c>
      <c r="C1935" s="2" t="s">
        <v>24</v>
      </c>
      <c r="D1935" t="s">
        <v>4866</v>
      </c>
      <c r="E1935" s="3" t="s">
        <v>6493</v>
      </c>
      <c r="F1935" s="3" t="str">
        <f t="shared" si="30"/>
        <v>América Latina</v>
      </c>
      <c r="G1935" t="s">
        <v>6479</v>
      </c>
      <c r="H1935" s="8">
        <f>IFERROR(VLOOKUP(G1935,'Precio unitario'!A:B,2,0),0)</f>
        <v>150</v>
      </c>
      <c r="I1935" s="8">
        <f>IFERROR(IF(G1935="Producto D",VLOOKUP(G1935,'Precio unitario'!A:B,2,0)*0.9,VLOOKUP(G1935,'Precio unitario'!A:B,2,0)),"No existe")</f>
        <v>150</v>
      </c>
      <c r="J1935" t="s">
        <v>6484</v>
      </c>
    </row>
    <row r="1936" spans="1:10" x14ac:dyDescent="0.35">
      <c r="A1936" s="2">
        <v>43644</v>
      </c>
      <c r="B1936" s="4">
        <v>2019</v>
      </c>
      <c r="C1936" s="2" t="s">
        <v>24</v>
      </c>
      <c r="D1936" t="s">
        <v>7400</v>
      </c>
      <c r="E1936" s="3" t="s">
        <v>6491</v>
      </c>
      <c r="F1936" s="3" t="str">
        <f t="shared" si="30"/>
        <v>América Latina</v>
      </c>
      <c r="G1936" t="s">
        <v>6479</v>
      </c>
      <c r="H1936" s="8">
        <f>IFERROR(VLOOKUP(G1936,'Precio unitario'!A:B,2,0),0)</f>
        <v>150</v>
      </c>
      <c r="I1936" s="8">
        <f>IFERROR(IF(G1936="Producto D",VLOOKUP(G1936,'Precio unitario'!A:B,2,0)*0.9,VLOOKUP(G1936,'Precio unitario'!A:B,2,0)),"No existe")</f>
        <v>150</v>
      </c>
      <c r="J1936" t="s">
        <v>6482</v>
      </c>
    </row>
    <row r="1937" spans="1:10" x14ac:dyDescent="0.35">
      <c r="A1937" s="2">
        <v>43644</v>
      </c>
      <c r="B1937" s="4">
        <v>2019</v>
      </c>
      <c r="C1937" s="2" t="s">
        <v>24</v>
      </c>
      <c r="D1937" t="s">
        <v>7401</v>
      </c>
      <c r="E1937" s="3" t="s">
        <v>6492</v>
      </c>
      <c r="F1937" s="3" t="str">
        <f t="shared" si="30"/>
        <v>Europa</v>
      </c>
      <c r="G1937" t="s">
        <v>6479</v>
      </c>
      <c r="H1937" s="8">
        <f>IFERROR(VLOOKUP(G1937,'Precio unitario'!A:B,2,0),0)</f>
        <v>150</v>
      </c>
      <c r="I1937" s="8">
        <f>IFERROR(IF(G1937="Producto D",VLOOKUP(G1937,'Precio unitario'!A:B,2,0)*0.9,VLOOKUP(G1937,'Precio unitario'!A:B,2,0)),"No existe")</f>
        <v>150</v>
      </c>
      <c r="J1937" t="s">
        <v>6482</v>
      </c>
    </row>
    <row r="1938" spans="1:10" x14ac:dyDescent="0.35">
      <c r="A1938" s="2">
        <v>43644</v>
      </c>
      <c r="B1938" s="4">
        <v>2019</v>
      </c>
      <c r="C1938" s="2" t="s">
        <v>24</v>
      </c>
      <c r="D1938" t="s">
        <v>7402</v>
      </c>
      <c r="E1938" s="3" t="s">
        <v>6490</v>
      </c>
      <c r="F1938" s="3" t="str">
        <f t="shared" si="30"/>
        <v>América Latina</v>
      </c>
      <c r="G1938" t="s">
        <v>6479</v>
      </c>
      <c r="H1938" s="8">
        <f>IFERROR(VLOOKUP(G1938,'Precio unitario'!A:B,2,0),0)</f>
        <v>150</v>
      </c>
      <c r="I1938" s="8">
        <f>IFERROR(IF(G1938="Producto D",VLOOKUP(G1938,'Precio unitario'!A:B,2,0)*0.9,VLOOKUP(G1938,'Precio unitario'!A:B,2,0)),"No existe")</f>
        <v>150</v>
      </c>
      <c r="J1938" t="s">
        <v>6483</v>
      </c>
    </row>
    <row r="1939" spans="1:10" x14ac:dyDescent="0.35">
      <c r="A1939" s="2">
        <v>43645</v>
      </c>
      <c r="B1939" s="4">
        <v>2019</v>
      </c>
      <c r="C1939" s="2" t="s">
        <v>24</v>
      </c>
      <c r="D1939" t="s">
        <v>7403</v>
      </c>
      <c r="E1939" s="3" t="s">
        <v>6491</v>
      </c>
      <c r="F1939" s="3" t="str">
        <f t="shared" si="30"/>
        <v>América Latina</v>
      </c>
      <c r="G1939" t="s">
        <v>6478</v>
      </c>
      <c r="H1939" s="8">
        <f>IFERROR(VLOOKUP(G1939,'Precio unitario'!A:B,2,0),0)</f>
        <v>300</v>
      </c>
      <c r="I1939" s="8">
        <f>IFERROR(IF(G1939="Producto D",VLOOKUP(G1939,'Precio unitario'!A:B,2,0)*0.9,VLOOKUP(G1939,'Precio unitario'!A:B,2,0)),"No existe")</f>
        <v>300</v>
      </c>
      <c r="J1939" t="s">
        <v>6483</v>
      </c>
    </row>
    <row r="1940" spans="1:10" x14ac:dyDescent="0.35">
      <c r="A1940" s="2">
        <v>43645</v>
      </c>
      <c r="B1940" s="4">
        <v>2019</v>
      </c>
      <c r="C1940" s="2" t="s">
        <v>24</v>
      </c>
      <c r="D1940" t="s">
        <v>7404</v>
      </c>
      <c r="E1940" s="3" t="s">
        <v>6493</v>
      </c>
      <c r="F1940" s="3" t="str">
        <f t="shared" si="30"/>
        <v>América Latina</v>
      </c>
      <c r="G1940" t="s">
        <v>6480</v>
      </c>
      <c r="H1940" s="8">
        <f>IFERROR(VLOOKUP(G1940,'Precio unitario'!A:B,2,0),0)</f>
        <v>550</v>
      </c>
      <c r="I1940" s="8">
        <f>IFERROR(IF(G1940="Producto D",VLOOKUP(G1940,'Precio unitario'!A:B,2,0)*0.9,VLOOKUP(G1940,'Precio unitario'!A:B,2,0)),"No existe")</f>
        <v>495</v>
      </c>
      <c r="J1940" t="s">
        <v>6482</v>
      </c>
    </row>
    <row r="1941" spans="1:10" x14ac:dyDescent="0.35">
      <c r="A1941" s="2">
        <v>43645</v>
      </c>
      <c r="B1941" s="4">
        <v>2019</v>
      </c>
      <c r="C1941" s="2" t="s">
        <v>24</v>
      </c>
      <c r="D1941" t="s">
        <v>7405</v>
      </c>
      <c r="E1941" s="3" t="s">
        <v>6491</v>
      </c>
      <c r="F1941" s="3" t="str">
        <f t="shared" si="30"/>
        <v>América Latina</v>
      </c>
      <c r="G1941" t="s">
        <v>6479</v>
      </c>
      <c r="H1941" s="8">
        <f>IFERROR(VLOOKUP(G1941,'Precio unitario'!A:B,2,0),0)</f>
        <v>150</v>
      </c>
      <c r="I1941" s="8">
        <f>IFERROR(IF(G1941="Producto D",VLOOKUP(G1941,'Precio unitario'!A:B,2,0)*0.9,VLOOKUP(G1941,'Precio unitario'!A:B,2,0)),"No existe")</f>
        <v>150</v>
      </c>
      <c r="J1941" t="s">
        <v>6484</v>
      </c>
    </row>
    <row r="1942" spans="1:10" x14ac:dyDescent="0.35">
      <c r="A1942" s="2">
        <v>43645</v>
      </c>
      <c r="B1942" s="4">
        <v>2019</v>
      </c>
      <c r="C1942" s="2" t="s">
        <v>24</v>
      </c>
      <c r="D1942" t="s">
        <v>7406</v>
      </c>
      <c r="E1942" s="3" t="s">
        <v>6490</v>
      </c>
      <c r="F1942" s="3" t="str">
        <f t="shared" si="30"/>
        <v>América Latina</v>
      </c>
      <c r="G1942" t="s">
        <v>6479</v>
      </c>
      <c r="H1942" s="8">
        <f>IFERROR(VLOOKUP(G1942,'Precio unitario'!A:B,2,0),0)</f>
        <v>150</v>
      </c>
      <c r="I1942" s="8">
        <f>IFERROR(IF(G1942="Producto D",VLOOKUP(G1942,'Precio unitario'!A:B,2,0)*0.9,VLOOKUP(G1942,'Precio unitario'!A:B,2,0)),"No existe")</f>
        <v>150</v>
      </c>
      <c r="J1942" t="s">
        <v>6482</v>
      </c>
    </row>
    <row r="1943" spans="1:10" x14ac:dyDescent="0.35">
      <c r="A1943" s="2">
        <v>43645</v>
      </c>
      <c r="B1943" s="4">
        <v>2019</v>
      </c>
      <c r="C1943" s="2" t="s">
        <v>24</v>
      </c>
      <c r="D1943" t="s">
        <v>4976</v>
      </c>
      <c r="E1943" s="3" t="s">
        <v>6492</v>
      </c>
      <c r="F1943" s="3" t="str">
        <f t="shared" si="30"/>
        <v>Europa</v>
      </c>
      <c r="G1943" t="s">
        <v>6481</v>
      </c>
      <c r="H1943" s="8">
        <f>IFERROR(VLOOKUP(G1943,'Precio unitario'!A:B,2,0),0)</f>
        <v>450</v>
      </c>
      <c r="I1943" s="8">
        <f>IFERROR(IF(G1943="Producto D",VLOOKUP(G1943,'Precio unitario'!A:B,2,0)*0.9,VLOOKUP(G1943,'Precio unitario'!A:B,2,0)),"No existe")</f>
        <v>450</v>
      </c>
      <c r="J1943" t="s">
        <v>6484</v>
      </c>
    </row>
    <row r="1944" spans="1:10" x14ac:dyDescent="0.35">
      <c r="A1944" s="2">
        <v>43645</v>
      </c>
      <c r="B1944" s="4">
        <v>2019</v>
      </c>
      <c r="C1944" s="2" t="s">
        <v>24</v>
      </c>
      <c r="D1944" t="s">
        <v>5092</v>
      </c>
      <c r="E1944" s="3" t="s">
        <v>6493</v>
      </c>
      <c r="F1944" s="3" t="str">
        <f t="shared" si="30"/>
        <v>América Latina</v>
      </c>
      <c r="G1944" t="s">
        <v>6480</v>
      </c>
      <c r="H1944" s="8">
        <f>IFERROR(VLOOKUP(G1944,'Precio unitario'!A:B,2,0),0)</f>
        <v>550</v>
      </c>
      <c r="I1944" s="8">
        <f>IFERROR(IF(G1944="Producto D",VLOOKUP(G1944,'Precio unitario'!A:B,2,0)*0.9,VLOOKUP(G1944,'Precio unitario'!A:B,2,0)),"No existe")</f>
        <v>495</v>
      </c>
      <c r="J1944" t="s">
        <v>6483</v>
      </c>
    </row>
    <row r="1945" spans="1:10" x14ac:dyDescent="0.35">
      <c r="A1945" s="2">
        <v>43645</v>
      </c>
      <c r="B1945" s="4">
        <v>2019</v>
      </c>
      <c r="C1945" s="2" t="s">
        <v>24</v>
      </c>
      <c r="D1945" t="s">
        <v>7407</v>
      </c>
      <c r="E1945" s="3" t="s">
        <v>6494</v>
      </c>
      <c r="F1945" s="3" t="str">
        <f t="shared" si="30"/>
        <v>América Latina</v>
      </c>
      <c r="G1945" t="s">
        <v>6479</v>
      </c>
      <c r="H1945" s="8">
        <f>IFERROR(VLOOKUP(G1945,'Precio unitario'!A:B,2,0),0)</f>
        <v>150</v>
      </c>
      <c r="I1945" s="8">
        <f>IFERROR(IF(G1945="Producto D",VLOOKUP(G1945,'Precio unitario'!A:B,2,0)*0.9,VLOOKUP(G1945,'Precio unitario'!A:B,2,0)),"No existe")</f>
        <v>150</v>
      </c>
      <c r="J1945" t="s">
        <v>6482</v>
      </c>
    </row>
    <row r="1946" spans="1:10" x14ac:dyDescent="0.35">
      <c r="A1946" s="2">
        <v>43645</v>
      </c>
      <c r="B1946" s="4">
        <v>2019</v>
      </c>
      <c r="C1946" s="2" t="s">
        <v>24</v>
      </c>
      <c r="D1946" t="s">
        <v>7408</v>
      </c>
      <c r="E1946" s="3" t="s">
        <v>6492</v>
      </c>
      <c r="F1946" s="3" t="str">
        <f t="shared" si="30"/>
        <v>Europa</v>
      </c>
      <c r="G1946" t="s">
        <v>6480</v>
      </c>
      <c r="H1946" s="8">
        <f>IFERROR(VLOOKUP(G1946,'Precio unitario'!A:B,2,0),0)</f>
        <v>550</v>
      </c>
      <c r="I1946" s="8">
        <f>IFERROR(IF(G1946="Producto D",VLOOKUP(G1946,'Precio unitario'!A:B,2,0)*0.9,VLOOKUP(G1946,'Precio unitario'!A:B,2,0)),"No existe")</f>
        <v>495</v>
      </c>
      <c r="J1946" t="s">
        <v>6482</v>
      </c>
    </row>
    <row r="1947" spans="1:10" x14ac:dyDescent="0.35">
      <c r="A1947" s="2">
        <v>43645</v>
      </c>
      <c r="B1947" s="4">
        <v>2019</v>
      </c>
      <c r="C1947" s="2" t="s">
        <v>24</v>
      </c>
      <c r="D1947" t="s">
        <v>7409</v>
      </c>
      <c r="E1947" s="3" t="s">
        <v>6492</v>
      </c>
      <c r="F1947" s="3" t="str">
        <f t="shared" si="30"/>
        <v>Europa</v>
      </c>
      <c r="G1947" t="s">
        <v>6478</v>
      </c>
      <c r="H1947" s="8">
        <f>IFERROR(VLOOKUP(G1947,'Precio unitario'!A:B,2,0),0)</f>
        <v>300</v>
      </c>
      <c r="I1947" s="8">
        <f>IFERROR(IF(G1947="Producto D",VLOOKUP(G1947,'Precio unitario'!A:B,2,0)*0.9,VLOOKUP(G1947,'Precio unitario'!A:B,2,0)),"No existe")</f>
        <v>300</v>
      </c>
      <c r="J1947" t="s">
        <v>6484</v>
      </c>
    </row>
    <row r="1948" spans="1:10" x14ac:dyDescent="0.35">
      <c r="A1948" s="2">
        <v>43645</v>
      </c>
      <c r="B1948" s="4">
        <v>2019</v>
      </c>
      <c r="C1948" s="2" t="s">
        <v>24</v>
      </c>
      <c r="D1948" t="s">
        <v>7410</v>
      </c>
      <c r="E1948" s="3" t="s">
        <v>6491</v>
      </c>
      <c r="F1948" s="3" t="str">
        <f t="shared" si="30"/>
        <v>América Latina</v>
      </c>
      <c r="G1948" t="s">
        <v>6481</v>
      </c>
      <c r="H1948" s="8">
        <f>IFERROR(VLOOKUP(G1948,'Precio unitario'!A:B,2,0),0)</f>
        <v>450</v>
      </c>
      <c r="I1948" s="8">
        <f>IFERROR(IF(G1948="Producto D",VLOOKUP(G1948,'Precio unitario'!A:B,2,0)*0.9,VLOOKUP(G1948,'Precio unitario'!A:B,2,0)),"No existe")</f>
        <v>450</v>
      </c>
      <c r="J1948" t="s">
        <v>6484</v>
      </c>
    </row>
    <row r="1949" spans="1:10" x14ac:dyDescent="0.35">
      <c r="A1949" s="2">
        <v>43645</v>
      </c>
      <c r="B1949" s="4">
        <v>2019</v>
      </c>
      <c r="C1949" s="2" t="s">
        <v>24</v>
      </c>
      <c r="D1949" t="s">
        <v>5129</v>
      </c>
      <c r="E1949" s="3" t="s">
        <v>6493</v>
      </c>
      <c r="F1949" s="3" t="str">
        <f t="shared" si="30"/>
        <v>América Latina</v>
      </c>
      <c r="G1949" t="s">
        <v>6480</v>
      </c>
      <c r="H1949" s="8">
        <f>IFERROR(VLOOKUP(G1949,'Precio unitario'!A:B,2,0),0)</f>
        <v>550</v>
      </c>
      <c r="I1949" s="8">
        <f>IFERROR(IF(G1949="Producto D",VLOOKUP(G1949,'Precio unitario'!A:B,2,0)*0.9,VLOOKUP(G1949,'Precio unitario'!A:B,2,0)),"No existe")</f>
        <v>495</v>
      </c>
      <c r="J1949" t="s">
        <v>6483</v>
      </c>
    </row>
    <row r="1950" spans="1:10" x14ac:dyDescent="0.35">
      <c r="A1950" s="2">
        <v>43645</v>
      </c>
      <c r="B1950" s="4">
        <v>2019</v>
      </c>
      <c r="C1950" s="2" t="s">
        <v>24</v>
      </c>
      <c r="D1950" t="s">
        <v>5137</v>
      </c>
      <c r="E1950" s="3" t="s">
        <v>6494</v>
      </c>
      <c r="F1950" s="3" t="str">
        <f t="shared" si="30"/>
        <v>América Latina</v>
      </c>
      <c r="G1950" t="s">
        <v>6479</v>
      </c>
      <c r="H1950" s="8">
        <f>IFERROR(VLOOKUP(G1950,'Precio unitario'!A:B,2,0),0)</f>
        <v>150</v>
      </c>
      <c r="I1950" s="8">
        <f>IFERROR(IF(G1950="Producto D",VLOOKUP(G1950,'Precio unitario'!A:B,2,0)*0.9,VLOOKUP(G1950,'Precio unitario'!A:B,2,0)),"No existe")</f>
        <v>150</v>
      </c>
      <c r="J1950" t="s">
        <v>6482</v>
      </c>
    </row>
    <row r="1951" spans="1:10" x14ac:dyDescent="0.35">
      <c r="A1951" s="2">
        <v>43645</v>
      </c>
      <c r="B1951" s="4">
        <v>2019</v>
      </c>
      <c r="C1951" s="2" t="s">
        <v>24</v>
      </c>
      <c r="D1951" t="s">
        <v>5184</v>
      </c>
      <c r="E1951" s="3" t="s">
        <v>6491</v>
      </c>
      <c r="F1951" s="3" t="str">
        <f t="shared" si="30"/>
        <v>América Latina</v>
      </c>
      <c r="G1951" t="s">
        <v>6481</v>
      </c>
      <c r="H1951" s="8">
        <f>IFERROR(VLOOKUP(G1951,'Precio unitario'!A:B,2,0),0)</f>
        <v>450</v>
      </c>
      <c r="I1951" s="8">
        <f>IFERROR(IF(G1951="Producto D",VLOOKUP(G1951,'Precio unitario'!A:B,2,0)*0.9,VLOOKUP(G1951,'Precio unitario'!A:B,2,0)),"No existe")</f>
        <v>450</v>
      </c>
      <c r="J1951" t="s">
        <v>6484</v>
      </c>
    </row>
    <row r="1952" spans="1:10" x14ac:dyDescent="0.35">
      <c r="A1952" s="2">
        <v>43646</v>
      </c>
      <c r="B1952" s="4">
        <v>2019</v>
      </c>
      <c r="C1952" s="2" t="s">
        <v>24</v>
      </c>
      <c r="D1952" t="s">
        <v>7411</v>
      </c>
      <c r="E1952" s="3" t="s">
        <v>6493</v>
      </c>
      <c r="F1952" s="3" t="str">
        <f t="shared" si="30"/>
        <v>América Latina</v>
      </c>
      <c r="G1952" t="s">
        <v>6479</v>
      </c>
      <c r="H1952" s="8">
        <f>IFERROR(VLOOKUP(G1952,'Precio unitario'!A:B,2,0),0)</f>
        <v>150</v>
      </c>
      <c r="I1952" s="8">
        <f>IFERROR(IF(G1952="Producto D",VLOOKUP(G1952,'Precio unitario'!A:B,2,0)*0.9,VLOOKUP(G1952,'Precio unitario'!A:B,2,0)),"No existe")</f>
        <v>150</v>
      </c>
      <c r="J1952" t="s">
        <v>6483</v>
      </c>
    </row>
    <row r="1953" spans="1:10" x14ac:dyDescent="0.35">
      <c r="A1953" s="2">
        <v>43646</v>
      </c>
      <c r="B1953" s="4">
        <v>2019</v>
      </c>
      <c r="C1953" s="2" t="s">
        <v>24</v>
      </c>
      <c r="D1953" t="s">
        <v>7412</v>
      </c>
      <c r="E1953" s="3" t="s">
        <v>6490</v>
      </c>
      <c r="F1953" s="3" t="str">
        <f t="shared" si="30"/>
        <v>América Latina</v>
      </c>
      <c r="G1953" t="s">
        <v>6481</v>
      </c>
      <c r="H1953" s="8">
        <f>IFERROR(VLOOKUP(G1953,'Precio unitario'!A:B,2,0),0)</f>
        <v>450</v>
      </c>
      <c r="I1953" s="8">
        <f>IFERROR(IF(G1953="Producto D",VLOOKUP(G1953,'Precio unitario'!A:B,2,0)*0.9,VLOOKUP(G1953,'Precio unitario'!A:B,2,0)),"No existe")</f>
        <v>450</v>
      </c>
      <c r="J1953" t="s">
        <v>6484</v>
      </c>
    </row>
    <row r="1954" spans="1:10" x14ac:dyDescent="0.35">
      <c r="A1954" s="2">
        <v>43646</v>
      </c>
      <c r="B1954" s="4">
        <v>2019</v>
      </c>
      <c r="C1954" s="2" t="s">
        <v>24</v>
      </c>
      <c r="D1954" t="s">
        <v>5239</v>
      </c>
      <c r="E1954" s="3" t="s">
        <v>6492</v>
      </c>
      <c r="F1954" s="3" t="str">
        <f t="shared" si="30"/>
        <v>Europa</v>
      </c>
      <c r="G1954" t="s">
        <v>6480</v>
      </c>
      <c r="H1954" s="8">
        <f>IFERROR(VLOOKUP(G1954,'Precio unitario'!A:B,2,0),0)</f>
        <v>550</v>
      </c>
      <c r="I1954" s="8">
        <f>IFERROR(IF(G1954="Producto D",VLOOKUP(G1954,'Precio unitario'!A:B,2,0)*0.9,VLOOKUP(G1954,'Precio unitario'!A:B,2,0)),"No existe")</f>
        <v>495</v>
      </c>
      <c r="J1954" t="s">
        <v>6483</v>
      </c>
    </row>
    <row r="1955" spans="1:10" x14ac:dyDescent="0.35">
      <c r="A1955" s="2">
        <v>43646</v>
      </c>
      <c r="B1955" s="4">
        <v>2019</v>
      </c>
      <c r="C1955" s="2" t="s">
        <v>24</v>
      </c>
      <c r="D1955" t="s">
        <v>5258</v>
      </c>
      <c r="E1955" s="3" t="s">
        <v>6491</v>
      </c>
      <c r="F1955" s="3" t="str">
        <f t="shared" si="30"/>
        <v>América Latina</v>
      </c>
      <c r="G1955" t="s">
        <v>6481</v>
      </c>
      <c r="H1955" s="8">
        <f>IFERROR(VLOOKUP(G1955,'Precio unitario'!A:B,2,0),0)</f>
        <v>450</v>
      </c>
      <c r="I1955" s="8">
        <f>IFERROR(IF(G1955="Producto D",VLOOKUP(G1955,'Precio unitario'!A:B,2,0)*0.9,VLOOKUP(G1955,'Precio unitario'!A:B,2,0)),"No existe")</f>
        <v>450</v>
      </c>
      <c r="J1955" t="s">
        <v>6484</v>
      </c>
    </row>
    <row r="1956" spans="1:10" x14ac:dyDescent="0.35">
      <c r="A1956" s="2">
        <v>43646</v>
      </c>
      <c r="B1956" s="4">
        <v>2019</v>
      </c>
      <c r="C1956" s="2" t="s">
        <v>24</v>
      </c>
      <c r="D1956" t="s">
        <v>7413</v>
      </c>
      <c r="E1956" s="3" t="s">
        <v>6490</v>
      </c>
      <c r="F1956" s="3" t="str">
        <f t="shared" si="30"/>
        <v>América Latina</v>
      </c>
      <c r="G1956" t="s">
        <v>6480</v>
      </c>
      <c r="H1956" s="8">
        <f>IFERROR(VLOOKUP(G1956,'Precio unitario'!A:B,2,0),0)</f>
        <v>550</v>
      </c>
      <c r="I1956" s="8">
        <f>IFERROR(IF(G1956="Producto D",VLOOKUP(G1956,'Precio unitario'!A:B,2,0)*0.9,VLOOKUP(G1956,'Precio unitario'!A:B,2,0)),"No existe")</f>
        <v>495</v>
      </c>
      <c r="J1956" t="s">
        <v>6482</v>
      </c>
    </row>
    <row r="1957" spans="1:10" x14ac:dyDescent="0.35">
      <c r="A1957" s="2">
        <v>43646</v>
      </c>
      <c r="B1957" s="4">
        <v>2019</v>
      </c>
      <c r="C1957" s="2" t="s">
        <v>24</v>
      </c>
      <c r="D1957" t="s">
        <v>7414</v>
      </c>
      <c r="E1957" s="3" t="s">
        <v>6493</v>
      </c>
      <c r="F1957" s="3" t="str">
        <f t="shared" si="30"/>
        <v>América Latina</v>
      </c>
      <c r="G1957" t="s">
        <v>6481</v>
      </c>
      <c r="H1957" s="8">
        <f>IFERROR(VLOOKUP(G1957,'Precio unitario'!A:B,2,0),0)</f>
        <v>450</v>
      </c>
      <c r="I1957" s="8">
        <f>IFERROR(IF(G1957="Producto D",VLOOKUP(G1957,'Precio unitario'!A:B,2,0)*0.9,VLOOKUP(G1957,'Precio unitario'!A:B,2,0)),"No existe")</f>
        <v>450</v>
      </c>
      <c r="J1957" t="s">
        <v>6482</v>
      </c>
    </row>
    <row r="1958" spans="1:10" x14ac:dyDescent="0.35">
      <c r="A1958" s="2">
        <v>43646</v>
      </c>
      <c r="B1958" s="4">
        <v>2019</v>
      </c>
      <c r="C1958" s="2" t="s">
        <v>24</v>
      </c>
      <c r="D1958" t="s">
        <v>7415</v>
      </c>
      <c r="E1958" s="3" t="s">
        <v>6491</v>
      </c>
      <c r="F1958" s="3" t="str">
        <f t="shared" si="30"/>
        <v>América Latina</v>
      </c>
      <c r="G1958" t="s">
        <v>6481</v>
      </c>
      <c r="H1958" s="8">
        <f>IFERROR(VLOOKUP(G1958,'Precio unitario'!A:B,2,0),0)</f>
        <v>450</v>
      </c>
      <c r="I1958" s="8">
        <f>IFERROR(IF(G1958="Producto D",VLOOKUP(G1958,'Precio unitario'!A:B,2,0)*0.9,VLOOKUP(G1958,'Precio unitario'!A:B,2,0)),"No existe")</f>
        <v>450</v>
      </c>
      <c r="J1958" t="s">
        <v>6484</v>
      </c>
    </row>
    <row r="1959" spans="1:10" x14ac:dyDescent="0.35">
      <c r="A1959" s="2">
        <v>43646</v>
      </c>
      <c r="B1959" s="4">
        <v>2019</v>
      </c>
      <c r="C1959" s="2" t="s">
        <v>24</v>
      </c>
      <c r="D1959" t="s">
        <v>5289</v>
      </c>
      <c r="E1959" s="3" t="s">
        <v>6492</v>
      </c>
      <c r="F1959" s="3" t="str">
        <f t="shared" si="30"/>
        <v>Europa</v>
      </c>
      <c r="G1959" t="s">
        <v>6480</v>
      </c>
      <c r="H1959" s="8">
        <f>IFERROR(VLOOKUP(G1959,'Precio unitario'!A:B,2,0),0)</f>
        <v>550</v>
      </c>
      <c r="I1959" s="8">
        <f>IFERROR(IF(G1959="Producto D",VLOOKUP(G1959,'Precio unitario'!A:B,2,0)*0.9,VLOOKUP(G1959,'Precio unitario'!A:B,2,0)),"No existe")</f>
        <v>495</v>
      </c>
      <c r="J1959" t="s">
        <v>6482</v>
      </c>
    </row>
    <row r="1960" spans="1:10" x14ac:dyDescent="0.35">
      <c r="A1960" s="2">
        <v>43646</v>
      </c>
      <c r="B1960" s="4">
        <v>2019</v>
      </c>
      <c r="C1960" s="2" t="s">
        <v>24</v>
      </c>
      <c r="D1960" t="s">
        <v>7416</v>
      </c>
      <c r="E1960" s="3" t="s">
        <v>6490</v>
      </c>
      <c r="F1960" s="3" t="str">
        <f t="shared" si="30"/>
        <v>América Latina</v>
      </c>
      <c r="G1960" t="s">
        <v>6479</v>
      </c>
      <c r="H1960" s="8">
        <f>IFERROR(VLOOKUP(G1960,'Precio unitario'!A:B,2,0),0)</f>
        <v>150</v>
      </c>
      <c r="I1960" s="8">
        <f>IFERROR(IF(G1960="Producto D",VLOOKUP(G1960,'Precio unitario'!A:B,2,0)*0.9,VLOOKUP(G1960,'Precio unitario'!A:B,2,0)),"No existe")</f>
        <v>150</v>
      </c>
      <c r="J1960" t="s">
        <v>6482</v>
      </c>
    </row>
    <row r="1961" spans="1:10" x14ac:dyDescent="0.35">
      <c r="A1961" s="2">
        <v>43646</v>
      </c>
      <c r="B1961" s="4">
        <v>2019</v>
      </c>
      <c r="C1961" s="2" t="s">
        <v>24</v>
      </c>
      <c r="D1961" t="s">
        <v>5302</v>
      </c>
      <c r="E1961" s="3" t="s">
        <v>6491</v>
      </c>
      <c r="F1961" s="3" t="str">
        <f t="shared" si="30"/>
        <v>América Latina</v>
      </c>
      <c r="G1961" t="s">
        <v>6479</v>
      </c>
      <c r="H1961" s="8">
        <f>IFERROR(VLOOKUP(G1961,'Precio unitario'!A:B,2,0),0)</f>
        <v>150</v>
      </c>
      <c r="I1961" s="8">
        <f>IFERROR(IF(G1961="Producto D",VLOOKUP(G1961,'Precio unitario'!A:B,2,0)*0.9,VLOOKUP(G1961,'Precio unitario'!A:B,2,0)),"No existe")</f>
        <v>150</v>
      </c>
      <c r="J1961" t="s">
        <v>6482</v>
      </c>
    </row>
    <row r="1962" spans="1:10" x14ac:dyDescent="0.35">
      <c r="A1962" s="2">
        <v>43646</v>
      </c>
      <c r="B1962" s="4">
        <v>2019</v>
      </c>
      <c r="C1962" s="2" t="s">
        <v>24</v>
      </c>
      <c r="D1962" t="s">
        <v>7417</v>
      </c>
      <c r="E1962" s="3" t="s">
        <v>6493</v>
      </c>
      <c r="F1962" s="3" t="str">
        <f t="shared" si="30"/>
        <v>América Latina</v>
      </c>
      <c r="G1962" t="s">
        <v>6479</v>
      </c>
      <c r="H1962" s="8">
        <f>IFERROR(VLOOKUP(G1962,'Precio unitario'!A:B,2,0),0)</f>
        <v>150</v>
      </c>
      <c r="I1962" s="8">
        <f>IFERROR(IF(G1962="Producto D",VLOOKUP(G1962,'Precio unitario'!A:B,2,0)*0.9,VLOOKUP(G1962,'Precio unitario'!A:B,2,0)),"No existe")</f>
        <v>150</v>
      </c>
      <c r="J1962" t="s">
        <v>6484</v>
      </c>
    </row>
    <row r="1963" spans="1:10" x14ac:dyDescent="0.35">
      <c r="A1963" s="2">
        <v>43647</v>
      </c>
      <c r="B1963" s="4">
        <v>2019</v>
      </c>
      <c r="C1963" s="2" t="s">
        <v>25</v>
      </c>
      <c r="D1963" t="s">
        <v>7418</v>
      </c>
      <c r="E1963" s="3" t="s">
        <v>6491</v>
      </c>
      <c r="F1963" s="3" t="str">
        <f t="shared" si="30"/>
        <v>América Latina</v>
      </c>
      <c r="G1963" t="s">
        <v>6481</v>
      </c>
      <c r="H1963" s="8">
        <f>IFERROR(VLOOKUP(G1963,'Precio unitario'!A:B,2,0),0)</f>
        <v>450</v>
      </c>
      <c r="I1963" s="8">
        <f>IFERROR(IF(G1963="Producto D",VLOOKUP(G1963,'Precio unitario'!A:B,2,0)*0.9,VLOOKUP(G1963,'Precio unitario'!A:B,2,0)),"No existe")</f>
        <v>450</v>
      </c>
      <c r="J1963" t="s">
        <v>6482</v>
      </c>
    </row>
    <row r="1964" spans="1:10" x14ac:dyDescent="0.35">
      <c r="A1964" s="2">
        <v>43647</v>
      </c>
      <c r="B1964" s="4">
        <v>2019</v>
      </c>
      <c r="C1964" s="2" t="s">
        <v>25</v>
      </c>
      <c r="D1964" t="s">
        <v>7419</v>
      </c>
      <c r="E1964" s="3" t="s">
        <v>6490</v>
      </c>
      <c r="F1964" s="3" t="str">
        <f t="shared" si="30"/>
        <v>América Latina</v>
      </c>
      <c r="G1964" t="s">
        <v>6480</v>
      </c>
      <c r="H1964" s="8">
        <f>IFERROR(VLOOKUP(G1964,'Precio unitario'!A:B,2,0),0)</f>
        <v>550</v>
      </c>
      <c r="I1964" s="8">
        <f>IFERROR(IF(G1964="Producto D",VLOOKUP(G1964,'Precio unitario'!A:B,2,0)*0.9,VLOOKUP(G1964,'Precio unitario'!A:B,2,0)),"No existe")</f>
        <v>495</v>
      </c>
      <c r="J1964" t="s">
        <v>6482</v>
      </c>
    </row>
    <row r="1965" spans="1:10" x14ac:dyDescent="0.35">
      <c r="A1965" s="2">
        <v>43647</v>
      </c>
      <c r="B1965" s="4">
        <v>2019</v>
      </c>
      <c r="C1965" s="2" t="s">
        <v>25</v>
      </c>
      <c r="D1965" t="s">
        <v>7420</v>
      </c>
      <c r="E1965" s="3" t="s">
        <v>6492</v>
      </c>
      <c r="F1965" s="3" t="str">
        <f t="shared" si="30"/>
        <v>Europa</v>
      </c>
      <c r="G1965" t="s">
        <v>6480</v>
      </c>
      <c r="H1965" s="8">
        <f>IFERROR(VLOOKUP(G1965,'Precio unitario'!A:B,2,0),0)</f>
        <v>550</v>
      </c>
      <c r="I1965" s="8">
        <f>IFERROR(IF(G1965="Producto D",VLOOKUP(G1965,'Precio unitario'!A:B,2,0)*0.9,VLOOKUP(G1965,'Precio unitario'!A:B,2,0)),"No existe")</f>
        <v>495</v>
      </c>
      <c r="J1965" t="s">
        <v>6483</v>
      </c>
    </row>
    <row r="1966" spans="1:10" x14ac:dyDescent="0.35">
      <c r="A1966" s="2">
        <v>43647</v>
      </c>
      <c r="B1966" s="4">
        <v>2019</v>
      </c>
      <c r="C1966" s="2" t="s">
        <v>25</v>
      </c>
      <c r="D1966" t="s">
        <v>7421</v>
      </c>
      <c r="E1966" s="3" t="s">
        <v>6493</v>
      </c>
      <c r="F1966" s="3" t="str">
        <f t="shared" si="30"/>
        <v>América Latina</v>
      </c>
      <c r="G1966" t="s">
        <v>6479</v>
      </c>
      <c r="H1966" s="8">
        <f>IFERROR(VLOOKUP(G1966,'Precio unitario'!A:B,2,0),0)</f>
        <v>150</v>
      </c>
      <c r="I1966" s="8">
        <f>IFERROR(IF(G1966="Producto D",VLOOKUP(G1966,'Precio unitario'!A:B,2,0)*0.9,VLOOKUP(G1966,'Precio unitario'!A:B,2,0)),"No existe")</f>
        <v>150</v>
      </c>
      <c r="J1966" t="s">
        <v>6482</v>
      </c>
    </row>
    <row r="1967" spans="1:10" x14ac:dyDescent="0.35">
      <c r="A1967" s="2">
        <v>43647</v>
      </c>
      <c r="B1967" s="4">
        <v>2019</v>
      </c>
      <c r="C1967" s="2" t="s">
        <v>25</v>
      </c>
      <c r="D1967" t="s">
        <v>7422</v>
      </c>
      <c r="E1967" s="3" t="s">
        <v>6494</v>
      </c>
      <c r="F1967" s="3" t="str">
        <f t="shared" si="30"/>
        <v>América Latina</v>
      </c>
      <c r="G1967" t="s">
        <v>6479</v>
      </c>
      <c r="H1967" s="8">
        <f>IFERROR(VLOOKUP(G1967,'Precio unitario'!A:B,2,0),0)</f>
        <v>150</v>
      </c>
      <c r="I1967" s="8">
        <f>IFERROR(IF(G1967="Producto D",VLOOKUP(G1967,'Precio unitario'!A:B,2,0)*0.9,VLOOKUP(G1967,'Precio unitario'!A:B,2,0)),"No existe")</f>
        <v>150</v>
      </c>
      <c r="J1967" t="s">
        <v>6482</v>
      </c>
    </row>
    <row r="1968" spans="1:10" x14ac:dyDescent="0.35">
      <c r="A1968" s="2">
        <v>43647</v>
      </c>
      <c r="B1968" s="4">
        <v>2019</v>
      </c>
      <c r="C1968" s="2" t="s">
        <v>25</v>
      </c>
      <c r="D1968" t="s">
        <v>7423</v>
      </c>
      <c r="E1968" s="3" t="s">
        <v>6492</v>
      </c>
      <c r="F1968" s="3" t="str">
        <f t="shared" si="30"/>
        <v>Europa</v>
      </c>
      <c r="G1968" t="s">
        <v>6479</v>
      </c>
      <c r="H1968" s="8">
        <f>IFERROR(VLOOKUP(G1968,'Precio unitario'!A:B,2,0),0)</f>
        <v>150</v>
      </c>
      <c r="I1968" s="8">
        <f>IFERROR(IF(G1968="Producto D",VLOOKUP(G1968,'Precio unitario'!A:B,2,0)*0.9,VLOOKUP(G1968,'Precio unitario'!A:B,2,0)),"No existe")</f>
        <v>150</v>
      </c>
      <c r="J1968" t="s">
        <v>6484</v>
      </c>
    </row>
    <row r="1969" spans="1:10" x14ac:dyDescent="0.35">
      <c r="A1969" s="2">
        <v>43647</v>
      </c>
      <c r="B1969" s="4">
        <v>2019</v>
      </c>
      <c r="C1969" s="2" t="s">
        <v>25</v>
      </c>
      <c r="D1969" t="s">
        <v>5352</v>
      </c>
      <c r="E1969" s="3" t="s">
        <v>6492</v>
      </c>
      <c r="F1969" s="3" t="str">
        <f t="shared" si="30"/>
        <v>Europa</v>
      </c>
      <c r="G1969" t="s">
        <v>6481</v>
      </c>
      <c r="H1969" s="8">
        <f>IFERROR(VLOOKUP(G1969,'Precio unitario'!A:B,2,0),0)</f>
        <v>450</v>
      </c>
      <c r="I1969" s="8">
        <f>IFERROR(IF(G1969="Producto D",VLOOKUP(G1969,'Precio unitario'!A:B,2,0)*0.9,VLOOKUP(G1969,'Precio unitario'!A:B,2,0)),"No existe")</f>
        <v>450</v>
      </c>
      <c r="J1969" t="s">
        <v>6483</v>
      </c>
    </row>
    <row r="1970" spans="1:10" x14ac:dyDescent="0.35">
      <c r="A1970" s="2">
        <v>43647</v>
      </c>
      <c r="B1970" s="4">
        <v>2019</v>
      </c>
      <c r="C1970" s="2" t="s">
        <v>25</v>
      </c>
      <c r="D1970" t="s">
        <v>5380</v>
      </c>
      <c r="E1970" s="3" t="s">
        <v>6491</v>
      </c>
      <c r="F1970" s="3" t="str">
        <f t="shared" si="30"/>
        <v>América Latina</v>
      </c>
      <c r="G1970" t="s">
        <v>6479</v>
      </c>
      <c r="H1970" s="8">
        <f>IFERROR(VLOOKUP(G1970,'Precio unitario'!A:B,2,0),0)</f>
        <v>150</v>
      </c>
      <c r="I1970" s="8">
        <f>IFERROR(IF(G1970="Producto D",VLOOKUP(G1970,'Precio unitario'!A:B,2,0)*0.9,VLOOKUP(G1970,'Precio unitario'!A:B,2,0)),"No existe")</f>
        <v>150</v>
      </c>
      <c r="J1970" t="s">
        <v>6484</v>
      </c>
    </row>
    <row r="1971" spans="1:10" x14ac:dyDescent="0.35">
      <c r="A1971" s="2">
        <v>43648</v>
      </c>
      <c r="B1971" s="4">
        <v>2019</v>
      </c>
      <c r="C1971" s="2" t="s">
        <v>25</v>
      </c>
      <c r="D1971" t="s">
        <v>5397</v>
      </c>
      <c r="E1971" s="3" t="s">
        <v>6493</v>
      </c>
      <c r="F1971" s="3" t="str">
        <f t="shared" si="30"/>
        <v>América Latina</v>
      </c>
      <c r="G1971" t="s">
        <v>6481</v>
      </c>
      <c r="H1971" s="8">
        <f>IFERROR(VLOOKUP(G1971,'Precio unitario'!A:B,2,0),0)</f>
        <v>450</v>
      </c>
      <c r="I1971" s="8">
        <f>IFERROR(IF(G1971="Producto D",VLOOKUP(G1971,'Precio unitario'!A:B,2,0)*0.9,VLOOKUP(G1971,'Precio unitario'!A:B,2,0)),"No existe")</f>
        <v>450</v>
      </c>
      <c r="J1971" t="s">
        <v>6484</v>
      </c>
    </row>
    <row r="1972" spans="1:10" x14ac:dyDescent="0.35">
      <c r="A1972" s="2">
        <v>43648</v>
      </c>
      <c r="B1972" s="4">
        <v>2019</v>
      </c>
      <c r="C1972" s="2" t="s">
        <v>25</v>
      </c>
      <c r="D1972" t="s">
        <v>5402</v>
      </c>
      <c r="E1972" s="3" t="s">
        <v>6494</v>
      </c>
      <c r="F1972" s="3" t="str">
        <f t="shared" si="30"/>
        <v>América Latina</v>
      </c>
      <c r="G1972" t="s">
        <v>6479</v>
      </c>
      <c r="H1972" s="8">
        <f>IFERROR(VLOOKUP(G1972,'Precio unitario'!A:B,2,0),0)</f>
        <v>150</v>
      </c>
      <c r="I1972" s="8">
        <f>IFERROR(IF(G1972="Producto D",VLOOKUP(G1972,'Precio unitario'!A:B,2,0)*0.9,VLOOKUP(G1972,'Precio unitario'!A:B,2,0)),"No existe")</f>
        <v>150</v>
      </c>
      <c r="J1972" t="s">
        <v>6482</v>
      </c>
    </row>
    <row r="1973" spans="1:10" x14ac:dyDescent="0.35">
      <c r="A1973" s="2">
        <v>43648</v>
      </c>
      <c r="B1973" s="4">
        <v>2019</v>
      </c>
      <c r="C1973" s="2" t="s">
        <v>25</v>
      </c>
      <c r="D1973" t="s">
        <v>5434</v>
      </c>
      <c r="E1973" s="3" t="s">
        <v>6491</v>
      </c>
      <c r="F1973" s="3" t="str">
        <f t="shared" si="30"/>
        <v>América Latina</v>
      </c>
      <c r="G1973" t="s">
        <v>6478</v>
      </c>
      <c r="H1973" s="8">
        <f>IFERROR(VLOOKUP(G1973,'Precio unitario'!A:B,2,0),0)</f>
        <v>300</v>
      </c>
      <c r="I1973" s="8">
        <f>IFERROR(IF(G1973="Producto D",VLOOKUP(G1973,'Precio unitario'!A:B,2,0)*0.9,VLOOKUP(G1973,'Precio unitario'!A:B,2,0)),"No existe")</f>
        <v>300</v>
      </c>
      <c r="J1973" t="s">
        <v>6484</v>
      </c>
    </row>
    <row r="1974" spans="1:10" x14ac:dyDescent="0.35">
      <c r="A1974" s="2">
        <v>43648</v>
      </c>
      <c r="B1974" s="4">
        <v>2019</v>
      </c>
      <c r="C1974" s="2" t="s">
        <v>25</v>
      </c>
      <c r="D1974" t="s">
        <v>5486</v>
      </c>
      <c r="E1974" s="3" t="s">
        <v>6493</v>
      </c>
      <c r="F1974" s="3" t="str">
        <f t="shared" si="30"/>
        <v>América Latina</v>
      </c>
      <c r="G1974" t="s">
        <v>6479</v>
      </c>
      <c r="H1974" s="8">
        <f>IFERROR(VLOOKUP(G1974,'Precio unitario'!A:B,2,0),0)</f>
        <v>150</v>
      </c>
      <c r="I1974" s="8">
        <f>IFERROR(IF(G1974="Producto D",VLOOKUP(G1974,'Precio unitario'!A:B,2,0)*0.9,VLOOKUP(G1974,'Precio unitario'!A:B,2,0)),"No existe")</f>
        <v>150</v>
      </c>
      <c r="J1974" t="s">
        <v>6482</v>
      </c>
    </row>
    <row r="1975" spans="1:10" x14ac:dyDescent="0.35">
      <c r="A1975" s="2">
        <v>43648</v>
      </c>
      <c r="B1975" s="4">
        <v>2019</v>
      </c>
      <c r="C1975" s="2" t="s">
        <v>25</v>
      </c>
      <c r="D1975" t="s">
        <v>7424</v>
      </c>
      <c r="E1975" s="3" t="s">
        <v>6490</v>
      </c>
      <c r="F1975" s="3" t="str">
        <f t="shared" si="30"/>
        <v>América Latina</v>
      </c>
      <c r="G1975" t="s">
        <v>6480</v>
      </c>
      <c r="H1975" s="8">
        <f>IFERROR(VLOOKUP(G1975,'Precio unitario'!A:B,2,0),0)</f>
        <v>550</v>
      </c>
      <c r="I1975" s="8">
        <f>IFERROR(IF(G1975="Producto D",VLOOKUP(G1975,'Precio unitario'!A:B,2,0)*0.9,VLOOKUP(G1975,'Precio unitario'!A:B,2,0)),"No existe")</f>
        <v>495</v>
      </c>
      <c r="J1975" t="s">
        <v>6482</v>
      </c>
    </row>
    <row r="1976" spans="1:10" x14ac:dyDescent="0.35">
      <c r="A1976" s="2">
        <v>43648</v>
      </c>
      <c r="B1976" s="4">
        <v>2019</v>
      </c>
      <c r="C1976" s="2" t="s">
        <v>25</v>
      </c>
      <c r="D1976" t="s">
        <v>5494</v>
      </c>
      <c r="E1976" s="3" t="s">
        <v>6492</v>
      </c>
      <c r="F1976" s="3" t="str">
        <f t="shared" si="30"/>
        <v>Europa</v>
      </c>
      <c r="G1976" t="s">
        <v>6480</v>
      </c>
      <c r="H1976" s="8">
        <f>IFERROR(VLOOKUP(G1976,'Precio unitario'!A:B,2,0),0)</f>
        <v>550</v>
      </c>
      <c r="I1976" s="8">
        <f>IFERROR(IF(G1976="Producto D",VLOOKUP(G1976,'Precio unitario'!A:B,2,0)*0.9,VLOOKUP(G1976,'Precio unitario'!A:B,2,0)),"No existe")</f>
        <v>495</v>
      </c>
      <c r="J1976" t="s">
        <v>6482</v>
      </c>
    </row>
    <row r="1977" spans="1:10" x14ac:dyDescent="0.35">
      <c r="A1977" s="2">
        <v>43648</v>
      </c>
      <c r="B1977" s="4">
        <v>2019</v>
      </c>
      <c r="C1977" s="2" t="s">
        <v>25</v>
      </c>
      <c r="D1977" t="s">
        <v>5496</v>
      </c>
      <c r="E1977" s="3" t="s">
        <v>6491</v>
      </c>
      <c r="F1977" s="3" t="str">
        <f t="shared" si="30"/>
        <v>América Latina</v>
      </c>
      <c r="G1977" t="s">
        <v>6479</v>
      </c>
      <c r="H1977" s="8">
        <f>IFERROR(VLOOKUP(G1977,'Precio unitario'!A:B,2,0),0)</f>
        <v>150</v>
      </c>
      <c r="I1977" s="8">
        <f>IFERROR(IF(G1977="Producto D",VLOOKUP(G1977,'Precio unitario'!A:B,2,0)*0.9,VLOOKUP(G1977,'Precio unitario'!A:B,2,0)),"No existe")</f>
        <v>150</v>
      </c>
      <c r="J1977" t="s">
        <v>6483</v>
      </c>
    </row>
    <row r="1978" spans="1:10" x14ac:dyDescent="0.35">
      <c r="A1978" s="2">
        <v>43649</v>
      </c>
      <c r="B1978" s="4">
        <v>2019</v>
      </c>
      <c r="C1978" s="2" t="s">
        <v>25</v>
      </c>
      <c r="D1978" t="s">
        <v>5527</v>
      </c>
      <c r="E1978" s="3" t="s">
        <v>6490</v>
      </c>
      <c r="F1978" s="3" t="str">
        <f t="shared" si="30"/>
        <v>América Latina</v>
      </c>
      <c r="G1978" t="s">
        <v>6479</v>
      </c>
      <c r="H1978" s="8">
        <f>IFERROR(VLOOKUP(G1978,'Precio unitario'!A:B,2,0),0)</f>
        <v>150</v>
      </c>
      <c r="I1978" s="8">
        <f>IFERROR(IF(G1978="Producto D",VLOOKUP(G1978,'Precio unitario'!A:B,2,0)*0.9,VLOOKUP(G1978,'Precio unitario'!A:B,2,0)),"No existe")</f>
        <v>150</v>
      </c>
      <c r="J1978" t="s">
        <v>6484</v>
      </c>
    </row>
    <row r="1979" spans="1:10" x14ac:dyDescent="0.35">
      <c r="A1979" s="2">
        <v>43649</v>
      </c>
      <c r="B1979" s="4">
        <v>2019</v>
      </c>
      <c r="C1979" s="2" t="s">
        <v>25</v>
      </c>
      <c r="D1979" t="s">
        <v>7425</v>
      </c>
      <c r="E1979" s="3" t="s">
        <v>6493</v>
      </c>
      <c r="F1979" s="3" t="str">
        <f t="shared" si="30"/>
        <v>América Latina</v>
      </c>
      <c r="G1979" t="s">
        <v>6480</v>
      </c>
      <c r="H1979" s="8">
        <f>IFERROR(VLOOKUP(G1979,'Precio unitario'!A:B,2,0),0)</f>
        <v>550</v>
      </c>
      <c r="I1979" s="8">
        <f>IFERROR(IF(G1979="Producto D",VLOOKUP(G1979,'Precio unitario'!A:B,2,0)*0.9,VLOOKUP(G1979,'Precio unitario'!A:B,2,0)),"No existe")</f>
        <v>495</v>
      </c>
      <c r="J1979" t="s">
        <v>6482</v>
      </c>
    </row>
    <row r="1980" spans="1:10" x14ac:dyDescent="0.35">
      <c r="A1980" s="2">
        <v>43649</v>
      </c>
      <c r="B1980" s="4">
        <v>2019</v>
      </c>
      <c r="C1980" s="2" t="s">
        <v>25</v>
      </c>
      <c r="D1980" t="s">
        <v>5624</v>
      </c>
      <c r="E1980" s="3" t="s">
        <v>6491</v>
      </c>
      <c r="F1980" s="3" t="str">
        <f t="shared" si="30"/>
        <v>América Latina</v>
      </c>
      <c r="G1980" t="s">
        <v>6481</v>
      </c>
      <c r="H1980" s="8">
        <f>IFERROR(VLOOKUP(G1980,'Precio unitario'!A:B,2,0),0)</f>
        <v>450</v>
      </c>
      <c r="I1980" s="8">
        <f>IFERROR(IF(G1980="Producto D",VLOOKUP(G1980,'Precio unitario'!A:B,2,0)*0.9,VLOOKUP(G1980,'Precio unitario'!A:B,2,0)),"No existe")</f>
        <v>450</v>
      </c>
      <c r="J1980" t="s">
        <v>6482</v>
      </c>
    </row>
    <row r="1981" spans="1:10" x14ac:dyDescent="0.35">
      <c r="A1981" s="2">
        <v>43649</v>
      </c>
      <c r="B1981" s="4">
        <v>2019</v>
      </c>
      <c r="C1981" s="2" t="s">
        <v>25</v>
      </c>
      <c r="D1981" t="s">
        <v>5671</v>
      </c>
      <c r="E1981" s="3" t="s">
        <v>6492</v>
      </c>
      <c r="F1981" s="3" t="str">
        <f t="shared" si="30"/>
        <v>Europa</v>
      </c>
      <c r="G1981" t="s">
        <v>6479</v>
      </c>
      <c r="H1981" s="8">
        <f>IFERROR(VLOOKUP(G1981,'Precio unitario'!A:B,2,0),0)</f>
        <v>150</v>
      </c>
      <c r="I1981" s="8">
        <f>IFERROR(IF(G1981="Producto D",VLOOKUP(G1981,'Precio unitario'!A:B,2,0)*0.9,VLOOKUP(G1981,'Precio unitario'!A:B,2,0)),"No existe")</f>
        <v>150</v>
      </c>
      <c r="J1981" t="s">
        <v>6484</v>
      </c>
    </row>
    <row r="1982" spans="1:10" x14ac:dyDescent="0.35">
      <c r="A1982" s="2">
        <v>43649</v>
      </c>
      <c r="B1982" s="4">
        <v>2019</v>
      </c>
      <c r="C1982" s="2" t="s">
        <v>25</v>
      </c>
      <c r="D1982" t="s">
        <v>5688</v>
      </c>
      <c r="E1982" s="3" t="s">
        <v>6490</v>
      </c>
      <c r="F1982" s="3" t="str">
        <f t="shared" si="30"/>
        <v>América Latina</v>
      </c>
      <c r="G1982" t="s">
        <v>6480</v>
      </c>
      <c r="H1982" s="8">
        <f>IFERROR(VLOOKUP(G1982,'Precio unitario'!A:B,2,0),0)</f>
        <v>550</v>
      </c>
      <c r="I1982" s="8">
        <f>IFERROR(IF(G1982="Producto D",VLOOKUP(G1982,'Precio unitario'!A:B,2,0)*0.9,VLOOKUP(G1982,'Precio unitario'!A:B,2,0)),"No existe")</f>
        <v>495</v>
      </c>
      <c r="J1982" t="s">
        <v>6482</v>
      </c>
    </row>
    <row r="1983" spans="1:10" x14ac:dyDescent="0.35">
      <c r="A1983" s="2">
        <v>43649</v>
      </c>
      <c r="B1983" s="4">
        <v>2019</v>
      </c>
      <c r="C1983" s="2" t="s">
        <v>25</v>
      </c>
      <c r="D1983" t="s">
        <v>5737</v>
      </c>
      <c r="E1983" s="3" t="s">
        <v>6491</v>
      </c>
      <c r="F1983" s="3" t="str">
        <f t="shared" si="30"/>
        <v>América Latina</v>
      </c>
      <c r="G1983" t="s">
        <v>6481</v>
      </c>
      <c r="H1983" s="8">
        <f>IFERROR(VLOOKUP(G1983,'Precio unitario'!A:B,2,0),0)</f>
        <v>450</v>
      </c>
      <c r="I1983" s="8">
        <f>IFERROR(IF(G1983="Producto D",VLOOKUP(G1983,'Precio unitario'!A:B,2,0)*0.9,VLOOKUP(G1983,'Precio unitario'!A:B,2,0)),"No existe")</f>
        <v>450</v>
      </c>
      <c r="J1983" t="s">
        <v>6482</v>
      </c>
    </row>
    <row r="1984" spans="1:10" x14ac:dyDescent="0.35">
      <c r="A1984" s="2">
        <v>43649</v>
      </c>
      <c r="B1984" s="4">
        <v>2019</v>
      </c>
      <c r="C1984" s="2" t="s">
        <v>25</v>
      </c>
      <c r="D1984" t="s">
        <v>5753</v>
      </c>
      <c r="E1984" s="3" t="s">
        <v>6493</v>
      </c>
      <c r="F1984" s="3" t="str">
        <f t="shared" si="30"/>
        <v>América Latina</v>
      </c>
      <c r="G1984" t="s">
        <v>6480</v>
      </c>
      <c r="H1984" s="8">
        <f>IFERROR(VLOOKUP(G1984,'Precio unitario'!A:B,2,0),0)</f>
        <v>550</v>
      </c>
      <c r="I1984" s="8">
        <f>IFERROR(IF(G1984="Producto D",VLOOKUP(G1984,'Precio unitario'!A:B,2,0)*0.9,VLOOKUP(G1984,'Precio unitario'!A:B,2,0)),"No existe")</f>
        <v>495</v>
      </c>
      <c r="J1984" t="s">
        <v>6483</v>
      </c>
    </row>
    <row r="1985" spans="1:10" x14ac:dyDescent="0.35">
      <c r="A1985" s="2">
        <v>43649</v>
      </c>
      <c r="B1985" s="4">
        <v>2019</v>
      </c>
      <c r="C1985" s="2" t="s">
        <v>25</v>
      </c>
      <c r="D1985" t="s">
        <v>5806</v>
      </c>
      <c r="E1985" s="3" t="s">
        <v>6491</v>
      </c>
      <c r="F1985" s="3" t="str">
        <f t="shared" si="30"/>
        <v>América Latina</v>
      </c>
      <c r="G1985" t="s">
        <v>6480</v>
      </c>
      <c r="H1985" s="8">
        <f>IFERROR(VLOOKUP(G1985,'Precio unitario'!A:B,2,0),0)</f>
        <v>550</v>
      </c>
      <c r="I1985" s="8">
        <f>IFERROR(IF(G1985="Producto D",VLOOKUP(G1985,'Precio unitario'!A:B,2,0)*0.9,VLOOKUP(G1985,'Precio unitario'!A:B,2,0)),"No existe")</f>
        <v>495</v>
      </c>
      <c r="J1985" t="s">
        <v>6483</v>
      </c>
    </row>
    <row r="1986" spans="1:10" x14ac:dyDescent="0.35">
      <c r="A1986" s="2">
        <v>43649</v>
      </c>
      <c r="B1986" s="4">
        <v>2019</v>
      </c>
      <c r="C1986" s="2" t="s">
        <v>25</v>
      </c>
      <c r="D1986" t="s">
        <v>5814</v>
      </c>
      <c r="E1986" s="3" t="s">
        <v>6490</v>
      </c>
      <c r="F1986" s="3" t="str">
        <f t="shared" si="30"/>
        <v>América Latina</v>
      </c>
      <c r="G1986" t="s">
        <v>6479</v>
      </c>
      <c r="H1986" s="8">
        <f>IFERROR(VLOOKUP(G1986,'Precio unitario'!A:B,2,0),0)</f>
        <v>150</v>
      </c>
      <c r="I1986" s="8">
        <f>IFERROR(IF(G1986="Producto D",VLOOKUP(G1986,'Precio unitario'!A:B,2,0)*0.9,VLOOKUP(G1986,'Precio unitario'!A:B,2,0)),"No existe")</f>
        <v>150</v>
      </c>
      <c r="J1986" t="s">
        <v>6484</v>
      </c>
    </row>
    <row r="1987" spans="1:10" x14ac:dyDescent="0.35">
      <c r="A1987" s="2">
        <v>43649</v>
      </c>
      <c r="B1987" s="4">
        <v>2019</v>
      </c>
      <c r="C1987" s="2" t="s">
        <v>25</v>
      </c>
      <c r="D1987" t="s">
        <v>5823</v>
      </c>
      <c r="E1987" s="3" t="s">
        <v>6492</v>
      </c>
      <c r="F1987" s="3" t="str">
        <f t="shared" ref="F1987:F2050" si="31">IF(OR(E1987="Chile",E1987="Colombia",E1987="México",E1987="Argentina"),"América Latina", IF(E1987="España","Europa", "Otro"))</f>
        <v>Europa</v>
      </c>
      <c r="G1987" t="s">
        <v>6478</v>
      </c>
      <c r="H1987" s="8">
        <f>IFERROR(VLOOKUP(G1987,'Precio unitario'!A:B,2,0),0)</f>
        <v>300</v>
      </c>
      <c r="I1987" s="8">
        <f>IFERROR(IF(G1987="Producto D",VLOOKUP(G1987,'Precio unitario'!A:B,2,0)*0.9,VLOOKUP(G1987,'Precio unitario'!A:B,2,0)),"No existe")</f>
        <v>300</v>
      </c>
      <c r="J1987" t="s">
        <v>6483</v>
      </c>
    </row>
    <row r="1988" spans="1:10" x14ac:dyDescent="0.35">
      <c r="A1988" s="2">
        <v>43649</v>
      </c>
      <c r="B1988" s="4">
        <v>2019</v>
      </c>
      <c r="C1988" s="2" t="s">
        <v>25</v>
      </c>
      <c r="D1988" t="s">
        <v>7426</v>
      </c>
      <c r="E1988" s="3" t="s">
        <v>6493</v>
      </c>
      <c r="F1988" s="3" t="str">
        <f t="shared" si="31"/>
        <v>América Latina</v>
      </c>
      <c r="G1988" t="s">
        <v>6480</v>
      </c>
      <c r="H1988" s="8">
        <f>IFERROR(VLOOKUP(G1988,'Precio unitario'!A:B,2,0),0)</f>
        <v>550</v>
      </c>
      <c r="I1988" s="8">
        <f>IFERROR(IF(G1988="Producto D",VLOOKUP(G1988,'Precio unitario'!A:B,2,0)*0.9,VLOOKUP(G1988,'Precio unitario'!A:B,2,0)),"No existe")</f>
        <v>495</v>
      </c>
      <c r="J1988" t="s">
        <v>6484</v>
      </c>
    </row>
    <row r="1989" spans="1:10" x14ac:dyDescent="0.35">
      <c r="A1989" s="2">
        <v>43649</v>
      </c>
      <c r="B1989" s="4">
        <v>2019</v>
      </c>
      <c r="C1989" s="2" t="s">
        <v>25</v>
      </c>
      <c r="D1989" t="s">
        <v>5869</v>
      </c>
      <c r="E1989" s="3" t="s">
        <v>6494</v>
      </c>
      <c r="F1989" s="3" t="str">
        <f t="shared" si="31"/>
        <v>América Latina</v>
      </c>
      <c r="G1989" t="s">
        <v>6479</v>
      </c>
      <c r="H1989" s="8">
        <f>IFERROR(VLOOKUP(G1989,'Precio unitario'!A:B,2,0),0)</f>
        <v>150</v>
      </c>
      <c r="I1989" s="8">
        <f>IFERROR(IF(G1989="Producto D",VLOOKUP(G1989,'Precio unitario'!A:B,2,0)*0.9,VLOOKUP(G1989,'Precio unitario'!A:B,2,0)),"No existe")</f>
        <v>150</v>
      </c>
      <c r="J1989" t="s">
        <v>6484</v>
      </c>
    </row>
    <row r="1990" spans="1:10" x14ac:dyDescent="0.35">
      <c r="A1990" s="2">
        <v>43649</v>
      </c>
      <c r="B1990" s="4">
        <v>2019</v>
      </c>
      <c r="C1990" s="2" t="s">
        <v>25</v>
      </c>
      <c r="D1990" t="s">
        <v>7427</v>
      </c>
      <c r="E1990" s="3" t="s">
        <v>6492</v>
      </c>
      <c r="F1990" s="3" t="str">
        <f t="shared" si="31"/>
        <v>Europa</v>
      </c>
      <c r="G1990" t="s">
        <v>6478</v>
      </c>
      <c r="H1990" s="8">
        <f>IFERROR(VLOOKUP(G1990,'Precio unitario'!A:B,2,0),0)</f>
        <v>300</v>
      </c>
      <c r="I1990" s="8">
        <f>IFERROR(IF(G1990="Producto D",VLOOKUP(G1990,'Precio unitario'!A:B,2,0)*0.9,VLOOKUP(G1990,'Precio unitario'!A:B,2,0)),"No existe")</f>
        <v>300</v>
      </c>
      <c r="J1990" t="s">
        <v>6482</v>
      </c>
    </row>
    <row r="1991" spans="1:10" x14ac:dyDescent="0.35">
      <c r="A1991" s="2">
        <v>43649</v>
      </c>
      <c r="B1991" s="4">
        <v>2019</v>
      </c>
      <c r="C1991" s="2" t="s">
        <v>25</v>
      </c>
      <c r="D1991" t="s">
        <v>7428</v>
      </c>
      <c r="E1991" s="3" t="s">
        <v>6492</v>
      </c>
      <c r="F1991" s="3" t="str">
        <f t="shared" si="31"/>
        <v>Europa</v>
      </c>
      <c r="G1991" t="s">
        <v>6480</v>
      </c>
      <c r="H1991" s="8">
        <f>IFERROR(VLOOKUP(G1991,'Precio unitario'!A:B,2,0),0)</f>
        <v>550</v>
      </c>
      <c r="I1991" s="8">
        <f>IFERROR(IF(G1991="Producto D",VLOOKUP(G1991,'Precio unitario'!A:B,2,0)*0.9,VLOOKUP(G1991,'Precio unitario'!A:B,2,0)),"No existe")</f>
        <v>495</v>
      </c>
      <c r="J1991" t="s">
        <v>6483</v>
      </c>
    </row>
    <row r="1992" spans="1:10" x14ac:dyDescent="0.35">
      <c r="A1992" s="2">
        <v>43649</v>
      </c>
      <c r="B1992" s="4">
        <v>2019</v>
      </c>
      <c r="C1992" s="2" t="s">
        <v>25</v>
      </c>
      <c r="D1992" t="s">
        <v>5887</v>
      </c>
      <c r="E1992" s="3" t="s">
        <v>6491</v>
      </c>
      <c r="F1992" s="3" t="str">
        <f t="shared" si="31"/>
        <v>América Latina</v>
      </c>
      <c r="G1992" t="s">
        <v>6480</v>
      </c>
      <c r="H1992" s="8">
        <f>IFERROR(VLOOKUP(G1992,'Precio unitario'!A:B,2,0),0)</f>
        <v>550</v>
      </c>
      <c r="I1992" s="8">
        <f>IFERROR(IF(G1992="Producto D",VLOOKUP(G1992,'Precio unitario'!A:B,2,0)*0.9,VLOOKUP(G1992,'Precio unitario'!A:B,2,0)),"No existe")</f>
        <v>495</v>
      </c>
      <c r="J1992" t="s">
        <v>6483</v>
      </c>
    </row>
    <row r="1993" spans="1:10" x14ac:dyDescent="0.35">
      <c r="A1993" s="2">
        <v>43650</v>
      </c>
      <c r="B1993" s="4">
        <v>2019</v>
      </c>
      <c r="C1993" s="2" t="s">
        <v>25</v>
      </c>
      <c r="D1993" t="s">
        <v>5912</v>
      </c>
      <c r="E1993" s="3" t="s">
        <v>6493</v>
      </c>
      <c r="F1993" s="3" t="str">
        <f t="shared" si="31"/>
        <v>América Latina</v>
      </c>
      <c r="G1993" t="s">
        <v>6480</v>
      </c>
      <c r="H1993" s="8">
        <f>IFERROR(VLOOKUP(G1993,'Precio unitario'!A:B,2,0),0)</f>
        <v>550</v>
      </c>
      <c r="I1993" s="8">
        <f>IFERROR(IF(G1993="Producto D",VLOOKUP(G1993,'Precio unitario'!A:B,2,0)*0.9,VLOOKUP(G1993,'Precio unitario'!A:B,2,0)),"No existe")</f>
        <v>495</v>
      </c>
      <c r="J1993" t="s">
        <v>6484</v>
      </c>
    </row>
    <row r="1994" spans="1:10" x14ac:dyDescent="0.35">
      <c r="A1994" s="2">
        <v>43650</v>
      </c>
      <c r="B1994" s="4">
        <v>2019</v>
      </c>
      <c r="C1994" s="2" t="s">
        <v>25</v>
      </c>
      <c r="D1994" t="s">
        <v>6025</v>
      </c>
      <c r="E1994" s="3" t="s">
        <v>6490</v>
      </c>
      <c r="F1994" s="3" t="str">
        <f t="shared" si="31"/>
        <v>América Latina</v>
      </c>
      <c r="G1994" t="s">
        <v>6478</v>
      </c>
      <c r="H1994" s="8">
        <f>IFERROR(VLOOKUP(G1994,'Precio unitario'!A:B,2,0),0)</f>
        <v>300</v>
      </c>
      <c r="I1994" s="8">
        <f>IFERROR(IF(G1994="Producto D",VLOOKUP(G1994,'Precio unitario'!A:B,2,0)*0.9,VLOOKUP(G1994,'Precio unitario'!A:B,2,0)),"No existe")</f>
        <v>300</v>
      </c>
      <c r="J1994" t="s">
        <v>6484</v>
      </c>
    </row>
    <row r="1995" spans="1:10" x14ac:dyDescent="0.35">
      <c r="A1995" s="2">
        <v>43650</v>
      </c>
      <c r="B1995" s="4">
        <v>2019</v>
      </c>
      <c r="C1995" s="2" t="s">
        <v>25</v>
      </c>
      <c r="D1995" t="s">
        <v>6031</v>
      </c>
      <c r="E1995" s="3" t="s">
        <v>6494</v>
      </c>
      <c r="F1995" s="3" t="str">
        <f t="shared" si="31"/>
        <v>América Latina</v>
      </c>
      <c r="G1995" t="s">
        <v>6480</v>
      </c>
      <c r="H1995" s="8">
        <f>IFERROR(VLOOKUP(G1995,'Precio unitario'!A:B,2,0),0)</f>
        <v>550</v>
      </c>
      <c r="I1995" s="8">
        <f>IFERROR(IF(G1995="Producto D",VLOOKUP(G1995,'Precio unitario'!A:B,2,0)*0.9,VLOOKUP(G1995,'Precio unitario'!A:B,2,0)),"No existe")</f>
        <v>495</v>
      </c>
      <c r="J1995" t="s">
        <v>6484</v>
      </c>
    </row>
    <row r="1996" spans="1:10" x14ac:dyDescent="0.35">
      <c r="A1996" s="2">
        <v>43650</v>
      </c>
      <c r="B1996" s="4">
        <v>2019</v>
      </c>
      <c r="C1996" s="2" t="s">
        <v>25</v>
      </c>
      <c r="D1996" t="s">
        <v>6075</v>
      </c>
      <c r="E1996" s="3" t="s">
        <v>6491</v>
      </c>
      <c r="F1996" s="3" t="str">
        <f t="shared" si="31"/>
        <v>América Latina</v>
      </c>
      <c r="G1996" t="s">
        <v>6481</v>
      </c>
      <c r="H1996" s="8">
        <f>IFERROR(VLOOKUP(G1996,'Precio unitario'!A:B,2,0),0)</f>
        <v>450</v>
      </c>
      <c r="I1996" s="8">
        <f>IFERROR(IF(G1996="Producto D",VLOOKUP(G1996,'Precio unitario'!A:B,2,0)*0.9,VLOOKUP(G1996,'Precio unitario'!A:B,2,0)),"No existe")</f>
        <v>450</v>
      </c>
      <c r="J1996" t="s">
        <v>6484</v>
      </c>
    </row>
    <row r="1997" spans="1:10" x14ac:dyDescent="0.35">
      <c r="A1997" s="2">
        <v>43650</v>
      </c>
      <c r="B1997" s="4">
        <v>2019</v>
      </c>
      <c r="C1997" s="2" t="s">
        <v>25</v>
      </c>
      <c r="D1997" t="s">
        <v>6114</v>
      </c>
      <c r="E1997" s="3" t="s">
        <v>6493</v>
      </c>
      <c r="F1997" s="3" t="str">
        <f t="shared" si="31"/>
        <v>América Latina</v>
      </c>
      <c r="G1997" t="s">
        <v>6481</v>
      </c>
      <c r="H1997" s="8">
        <f>IFERROR(VLOOKUP(G1997,'Precio unitario'!A:B,2,0),0)</f>
        <v>450</v>
      </c>
      <c r="I1997" s="8">
        <f>IFERROR(IF(G1997="Producto D",VLOOKUP(G1997,'Precio unitario'!A:B,2,0)*0.9,VLOOKUP(G1997,'Precio unitario'!A:B,2,0)),"No existe")</f>
        <v>450</v>
      </c>
      <c r="J1997" t="s">
        <v>6483</v>
      </c>
    </row>
    <row r="1998" spans="1:10" x14ac:dyDescent="0.35">
      <c r="A1998" s="2">
        <v>43650</v>
      </c>
      <c r="B1998" s="4">
        <v>2019</v>
      </c>
      <c r="C1998" s="2" t="s">
        <v>25</v>
      </c>
      <c r="D1998" t="s">
        <v>6130</v>
      </c>
      <c r="E1998" s="3" t="s">
        <v>6490</v>
      </c>
      <c r="F1998" s="3" t="str">
        <f t="shared" si="31"/>
        <v>América Latina</v>
      </c>
      <c r="G1998" t="s">
        <v>6478</v>
      </c>
      <c r="H1998" s="8">
        <f>IFERROR(VLOOKUP(G1998,'Precio unitario'!A:B,2,0),0)</f>
        <v>300</v>
      </c>
      <c r="I1998" s="8">
        <f>IFERROR(IF(G1998="Producto D",VLOOKUP(G1998,'Precio unitario'!A:B,2,0)*0.9,VLOOKUP(G1998,'Precio unitario'!A:B,2,0)),"No existe")</f>
        <v>300</v>
      </c>
      <c r="J1998" t="s">
        <v>6484</v>
      </c>
    </row>
    <row r="1999" spans="1:10" x14ac:dyDescent="0.35">
      <c r="A1999" s="2">
        <v>43650</v>
      </c>
      <c r="B1999" s="4">
        <v>2019</v>
      </c>
      <c r="C1999" s="2" t="s">
        <v>25</v>
      </c>
      <c r="D1999" t="s">
        <v>7429</v>
      </c>
      <c r="E1999" s="3" t="s">
        <v>6492</v>
      </c>
      <c r="F1999" s="3" t="str">
        <f t="shared" si="31"/>
        <v>Europa</v>
      </c>
      <c r="G1999" t="s">
        <v>6479</v>
      </c>
      <c r="H1999" s="8">
        <f>IFERROR(VLOOKUP(G1999,'Precio unitario'!A:B,2,0),0)</f>
        <v>150</v>
      </c>
      <c r="I1999" s="8">
        <f>IFERROR(IF(G1999="Producto D",VLOOKUP(G1999,'Precio unitario'!A:B,2,0)*0.9,VLOOKUP(G1999,'Precio unitario'!A:B,2,0)),"No existe")</f>
        <v>150</v>
      </c>
      <c r="J1999" t="s">
        <v>6482</v>
      </c>
    </row>
    <row r="2000" spans="1:10" x14ac:dyDescent="0.35">
      <c r="A2000" s="2">
        <v>43650</v>
      </c>
      <c r="B2000" s="4">
        <v>2019</v>
      </c>
      <c r="C2000" s="2" t="s">
        <v>25</v>
      </c>
      <c r="D2000" t="s">
        <v>6174</v>
      </c>
      <c r="E2000" s="3" t="s">
        <v>6491</v>
      </c>
      <c r="F2000" s="3" t="str">
        <f t="shared" si="31"/>
        <v>América Latina</v>
      </c>
      <c r="G2000" t="s">
        <v>6480</v>
      </c>
      <c r="H2000" s="8">
        <f>IFERROR(VLOOKUP(G2000,'Precio unitario'!A:B,2,0),0)</f>
        <v>550</v>
      </c>
      <c r="I2000" s="8">
        <f>IFERROR(IF(G2000="Producto D",VLOOKUP(G2000,'Precio unitario'!A:B,2,0)*0.9,VLOOKUP(G2000,'Precio unitario'!A:B,2,0)),"No existe")</f>
        <v>495</v>
      </c>
      <c r="J2000" t="s">
        <v>6483</v>
      </c>
    </row>
    <row r="2001" spans="1:10" x14ac:dyDescent="0.35">
      <c r="A2001" s="2">
        <v>43650</v>
      </c>
      <c r="B2001" s="4">
        <v>2019</v>
      </c>
      <c r="C2001" s="2" t="s">
        <v>25</v>
      </c>
      <c r="D2001" t="s">
        <v>6205</v>
      </c>
      <c r="E2001" s="3" t="s">
        <v>6490</v>
      </c>
      <c r="F2001" s="3" t="str">
        <f t="shared" si="31"/>
        <v>América Latina</v>
      </c>
      <c r="G2001" t="s">
        <v>6480</v>
      </c>
      <c r="H2001" s="8">
        <f>IFERROR(VLOOKUP(G2001,'Precio unitario'!A:B,2,0),0)</f>
        <v>550</v>
      </c>
      <c r="I2001" s="8">
        <f>IFERROR(IF(G2001="Producto D",VLOOKUP(G2001,'Precio unitario'!A:B,2,0)*0.9,VLOOKUP(G2001,'Precio unitario'!A:B,2,0)),"No existe")</f>
        <v>495</v>
      </c>
      <c r="J2001" t="s">
        <v>6484</v>
      </c>
    </row>
    <row r="2002" spans="1:10" x14ac:dyDescent="0.35">
      <c r="A2002" s="2">
        <v>43651</v>
      </c>
      <c r="B2002" s="4">
        <v>2019</v>
      </c>
      <c r="C2002" s="2" t="s">
        <v>25</v>
      </c>
      <c r="D2002" t="s">
        <v>7430</v>
      </c>
      <c r="E2002" s="3" t="s">
        <v>6493</v>
      </c>
      <c r="F2002" s="3" t="str">
        <f t="shared" si="31"/>
        <v>América Latina</v>
      </c>
      <c r="G2002" t="s">
        <v>6481</v>
      </c>
      <c r="H2002" s="8">
        <f>IFERROR(VLOOKUP(G2002,'Precio unitario'!A:B,2,0),0)</f>
        <v>450</v>
      </c>
      <c r="I2002" s="8">
        <f>IFERROR(IF(G2002="Producto D",VLOOKUP(G2002,'Precio unitario'!A:B,2,0)*0.9,VLOOKUP(G2002,'Precio unitario'!A:B,2,0)),"No existe")</f>
        <v>450</v>
      </c>
      <c r="J2002" t="s">
        <v>6483</v>
      </c>
    </row>
    <row r="2003" spans="1:10" x14ac:dyDescent="0.35">
      <c r="A2003" s="2">
        <v>43651</v>
      </c>
      <c r="B2003" s="4">
        <v>2019</v>
      </c>
      <c r="C2003" s="2" t="s">
        <v>25</v>
      </c>
      <c r="D2003" t="s">
        <v>7431</v>
      </c>
      <c r="E2003" s="3" t="s">
        <v>6491</v>
      </c>
      <c r="F2003" s="3" t="str">
        <f t="shared" si="31"/>
        <v>América Latina</v>
      </c>
      <c r="G2003" t="s">
        <v>6480</v>
      </c>
      <c r="H2003" s="8">
        <f>IFERROR(VLOOKUP(G2003,'Precio unitario'!A:B,2,0),0)</f>
        <v>550</v>
      </c>
      <c r="I2003" s="8">
        <f>IFERROR(IF(G2003="Producto D",VLOOKUP(G2003,'Precio unitario'!A:B,2,0)*0.9,VLOOKUP(G2003,'Precio unitario'!A:B,2,0)),"No existe")</f>
        <v>495</v>
      </c>
      <c r="J2003" t="s">
        <v>6484</v>
      </c>
    </row>
    <row r="2004" spans="1:10" x14ac:dyDescent="0.35">
      <c r="A2004" s="2">
        <v>43651</v>
      </c>
      <c r="B2004" s="4">
        <v>2019</v>
      </c>
      <c r="C2004" s="2" t="s">
        <v>25</v>
      </c>
      <c r="D2004" t="s">
        <v>7432</v>
      </c>
      <c r="E2004" s="3" t="s">
        <v>6492</v>
      </c>
      <c r="F2004" s="3" t="str">
        <f t="shared" si="31"/>
        <v>Europa</v>
      </c>
      <c r="G2004" t="s">
        <v>6479</v>
      </c>
      <c r="H2004" s="8">
        <f>IFERROR(VLOOKUP(G2004,'Precio unitario'!A:B,2,0),0)</f>
        <v>150</v>
      </c>
      <c r="I2004" s="8">
        <f>IFERROR(IF(G2004="Producto D",VLOOKUP(G2004,'Precio unitario'!A:B,2,0)*0.9,VLOOKUP(G2004,'Precio unitario'!A:B,2,0)),"No existe")</f>
        <v>150</v>
      </c>
      <c r="J2004" t="s">
        <v>6484</v>
      </c>
    </row>
    <row r="2005" spans="1:10" x14ac:dyDescent="0.35">
      <c r="A2005" s="2">
        <v>43651</v>
      </c>
      <c r="B2005" s="4">
        <v>2019</v>
      </c>
      <c r="C2005" s="2" t="s">
        <v>25</v>
      </c>
      <c r="D2005" t="s">
        <v>6387</v>
      </c>
      <c r="E2005" s="3" t="s">
        <v>6490</v>
      </c>
      <c r="F2005" s="3" t="str">
        <f t="shared" si="31"/>
        <v>América Latina</v>
      </c>
      <c r="G2005" t="s">
        <v>6480</v>
      </c>
      <c r="H2005" s="8">
        <f>IFERROR(VLOOKUP(G2005,'Precio unitario'!A:B,2,0),0)</f>
        <v>550</v>
      </c>
      <c r="I2005" s="8">
        <f>IFERROR(IF(G2005="Producto D",VLOOKUP(G2005,'Precio unitario'!A:B,2,0)*0.9,VLOOKUP(G2005,'Precio unitario'!A:B,2,0)),"No existe")</f>
        <v>495</v>
      </c>
      <c r="J2005" t="s">
        <v>6483</v>
      </c>
    </row>
    <row r="2006" spans="1:10" x14ac:dyDescent="0.35">
      <c r="A2006" s="2">
        <v>43651</v>
      </c>
      <c r="B2006" s="4">
        <v>2019</v>
      </c>
      <c r="C2006" s="2" t="s">
        <v>25</v>
      </c>
      <c r="D2006" t="s">
        <v>6397</v>
      </c>
      <c r="E2006" s="3" t="s">
        <v>6491</v>
      </c>
      <c r="F2006" s="3" t="str">
        <f t="shared" si="31"/>
        <v>América Latina</v>
      </c>
      <c r="G2006" t="s">
        <v>6478</v>
      </c>
      <c r="H2006" s="8">
        <f>IFERROR(VLOOKUP(G2006,'Precio unitario'!A:B,2,0),0)</f>
        <v>300</v>
      </c>
      <c r="I2006" s="8">
        <f>IFERROR(IF(G2006="Producto D",VLOOKUP(G2006,'Precio unitario'!A:B,2,0)*0.9,VLOOKUP(G2006,'Precio unitario'!A:B,2,0)),"No existe")</f>
        <v>300</v>
      </c>
      <c r="J2006" t="s">
        <v>6484</v>
      </c>
    </row>
    <row r="2007" spans="1:10" x14ac:dyDescent="0.35">
      <c r="A2007" s="2">
        <v>43651</v>
      </c>
      <c r="B2007" s="4">
        <v>2019</v>
      </c>
      <c r="C2007" s="2" t="s">
        <v>25</v>
      </c>
      <c r="D2007" t="s">
        <v>6422</v>
      </c>
      <c r="E2007" s="3" t="s">
        <v>6493</v>
      </c>
      <c r="F2007" s="3" t="str">
        <f t="shared" si="31"/>
        <v>América Latina</v>
      </c>
      <c r="G2007" t="s">
        <v>6480</v>
      </c>
      <c r="H2007" s="8">
        <f>IFERROR(VLOOKUP(G2007,'Precio unitario'!A:B,2,0),0)</f>
        <v>550</v>
      </c>
      <c r="I2007" s="8">
        <f>IFERROR(IF(G2007="Producto D",VLOOKUP(G2007,'Precio unitario'!A:B,2,0)*0.9,VLOOKUP(G2007,'Precio unitario'!A:B,2,0)),"No existe")</f>
        <v>495</v>
      </c>
      <c r="J2007" t="s">
        <v>6482</v>
      </c>
    </row>
    <row r="2008" spans="1:10" x14ac:dyDescent="0.35">
      <c r="A2008" s="2">
        <v>43651</v>
      </c>
      <c r="B2008" s="4">
        <v>2019</v>
      </c>
      <c r="C2008" s="2" t="s">
        <v>25</v>
      </c>
      <c r="D2008" t="s">
        <v>6447</v>
      </c>
      <c r="E2008" s="3" t="s">
        <v>6491</v>
      </c>
      <c r="F2008" s="3" t="str">
        <f t="shared" si="31"/>
        <v>América Latina</v>
      </c>
      <c r="G2008" t="s">
        <v>6480</v>
      </c>
      <c r="H2008" s="8">
        <f>IFERROR(VLOOKUP(G2008,'Precio unitario'!A:B,2,0),0)</f>
        <v>550</v>
      </c>
      <c r="I2008" s="8">
        <f>IFERROR(IF(G2008="Producto D",VLOOKUP(G2008,'Precio unitario'!A:B,2,0)*0.9,VLOOKUP(G2008,'Precio unitario'!A:B,2,0)),"No existe")</f>
        <v>495</v>
      </c>
      <c r="J2008" t="s">
        <v>6483</v>
      </c>
    </row>
    <row r="2009" spans="1:10" x14ac:dyDescent="0.35">
      <c r="A2009" s="2">
        <v>43651</v>
      </c>
      <c r="B2009" s="4">
        <v>2019</v>
      </c>
      <c r="C2009" s="2" t="s">
        <v>25</v>
      </c>
      <c r="D2009" t="s">
        <v>7433</v>
      </c>
      <c r="E2009" s="3" t="s">
        <v>6490</v>
      </c>
      <c r="F2009" s="3" t="str">
        <f t="shared" si="31"/>
        <v>América Latina</v>
      </c>
      <c r="G2009" t="s">
        <v>6478</v>
      </c>
      <c r="H2009" s="8">
        <f>IFERROR(VLOOKUP(G2009,'Precio unitario'!A:B,2,0),0)</f>
        <v>300</v>
      </c>
      <c r="I2009" s="8">
        <f>IFERROR(IF(G2009="Producto D",VLOOKUP(G2009,'Precio unitario'!A:B,2,0)*0.9,VLOOKUP(G2009,'Precio unitario'!A:B,2,0)),"No existe")</f>
        <v>300</v>
      </c>
      <c r="J2009" t="s">
        <v>6483</v>
      </c>
    </row>
    <row r="2010" spans="1:10" x14ac:dyDescent="0.35">
      <c r="A2010" s="2">
        <v>43651</v>
      </c>
      <c r="B2010" s="4">
        <v>2019</v>
      </c>
      <c r="C2010" s="2" t="s">
        <v>25</v>
      </c>
      <c r="D2010" t="s">
        <v>6466</v>
      </c>
      <c r="E2010" s="3" t="s">
        <v>6492</v>
      </c>
      <c r="F2010" s="3" t="str">
        <f t="shared" si="31"/>
        <v>Europa</v>
      </c>
      <c r="G2010" t="s">
        <v>6479</v>
      </c>
      <c r="H2010" s="8">
        <f>IFERROR(VLOOKUP(G2010,'Precio unitario'!A:B,2,0),0)</f>
        <v>150</v>
      </c>
      <c r="I2010" s="8">
        <f>IFERROR(IF(G2010="Producto D",VLOOKUP(G2010,'Precio unitario'!A:B,2,0)*0.9,VLOOKUP(G2010,'Precio unitario'!A:B,2,0)),"No existe")</f>
        <v>150</v>
      </c>
      <c r="J2010" t="s">
        <v>6482</v>
      </c>
    </row>
    <row r="2011" spans="1:10" x14ac:dyDescent="0.35">
      <c r="A2011" s="2">
        <v>43651</v>
      </c>
      <c r="B2011" s="4">
        <v>2019</v>
      </c>
      <c r="C2011" s="2" t="s">
        <v>25</v>
      </c>
      <c r="D2011" t="s">
        <v>6469</v>
      </c>
      <c r="E2011" s="3" t="s">
        <v>6493</v>
      </c>
      <c r="F2011" s="3" t="str">
        <f t="shared" si="31"/>
        <v>América Latina</v>
      </c>
      <c r="G2011" t="s">
        <v>6480</v>
      </c>
      <c r="H2011" s="8">
        <f>IFERROR(VLOOKUP(G2011,'Precio unitario'!A:B,2,0),0)</f>
        <v>550</v>
      </c>
      <c r="I2011" s="8">
        <f>IFERROR(IF(G2011="Producto D",VLOOKUP(G2011,'Precio unitario'!A:B,2,0)*0.9,VLOOKUP(G2011,'Precio unitario'!A:B,2,0)),"No existe")</f>
        <v>495</v>
      </c>
      <c r="J2011" t="s">
        <v>6482</v>
      </c>
    </row>
    <row r="2012" spans="1:10" x14ac:dyDescent="0.35">
      <c r="A2012" s="2">
        <v>43651</v>
      </c>
      <c r="B2012" s="4">
        <v>2019</v>
      </c>
      <c r="C2012" s="2" t="s">
        <v>25</v>
      </c>
      <c r="D2012" t="s">
        <v>7434</v>
      </c>
      <c r="E2012" s="3" t="s">
        <v>6494</v>
      </c>
      <c r="F2012" s="3" t="str">
        <f t="shared" si="31"/>
        <v>América Latina</v>
      </c>
      <c r="G2012" t="s">
        <v>6479</v>
      </c>
      <c r="H2012" s="8">
        <f>IFERROR(VLOOKUP(G2012,'Precio unitario'!A:B,2,0),0)</f>
        <v>150</v>
      </c>
      <c r="I2012" s="8">
        <f>IFERROR(IF(G2012="Producto D",VLOOKUP(G2012,'Precio unitario'!A:B,2,0)*0.9,VLOOKUP(G2012,'Precio unitario'!A:B,2,0)),"No existe")</f>
        <v>150</v>
      </c>
      <c r="J2012" t="s">
        <v>6484</v>
      </c>
    </row>
    <row r="2013" spans="1:10" x14ac:dyDescent="0.35">
      <c r="A2013" s="2">
        <v>43651</v>
      </c>
      <c r="B2013" s="4">
        <v>2019</v>
      </c>
      <c r="C2013" s="2" t="s">
        <v>25</v>
      </c>
      <c r="D2013" t="s">
        <v>7435</v>
      </c>
      <c r="E2013" s="3" t="s">
        <v>6492</v>
      </c>
      <c r="F2013" s="3" t="str">
        <f t="shared" si="31"/>
        <v>Europa</v>
      </c>
      <c r="G2013" t="s">
        <v>6478</v>
      </c>
      <c r="H2013" s="8">
        <f>IFERROR(VLOOKUP(G2013,'Precio unitario'!A:B,2,0),0)</f>
        <v>300</v>
      </c>
      <c r="I2013" s="8">
        <f>IFERROR(IF(G2013="Producto D",VLOOKUP(G2013,'Precio unitario'!A:B,2,0)*0.9,VLOOKUP(G2013,'Precio unitario'!A:B,2,0)),"No existe")</f>
        <v>300</v>
      </c>
      <c r="J2013" t="s">
        <v>6483</v>
      </c>
    </row>
    <row r="2014" spans="1:10" x14ac:dyDescent="0.35">
      <c r="A2014" s="2">
        <v>43651</v>
      </c>
      <c r="B2014" s="4">
        <v>2019</v>
      </c>
      <c r="C2014" s="2" t="s">
        <v>25</v>
      </c>
      <c r="D2014" t="s">
        <v>7436</v>
      </c>
      <c r="E2014" s="3" t="s">
        <v>6492</v>
      </c>
      <c r="F2014" s="3" t="str">
        <f t="shared" si="31"/>
        <v>Europa</v>
      </c>
      <c r="G2014" t="s">
        <v>6481</v>
      </c>
      <c r="H2014" s="8">
        <f>IFERROR(VLOOKUP(G2014,'Precio unitario'!A:B,2,0),0)</f>
        <v>450</v>
      </c>
      <c r="I2014" s="8">
        <f>IFERROR(IF(G2014="Producto D",VLOOKUP(G2014,'Precio unitario'!A:B,2,0)*0.9,VLOOKUP(G2014,'Precio unitario'!A:B,2,0)),"No existe")</f>
        <v>450</v>
      </c>
      <c r="J2014" t="s">
        <v>6483</v>
      </c>
    </row>
    <row r="2015" spans="1:10" x14ac:dyDescent="0.35">
      <c r="A2015" s="2">
        <v>43651</v>
      </c>
      <c r="B2015" s="4">
        <v>2019</v>
      </c>
      <c r="C2015" s="2" t="s">
        <v>25</v>
      </c>
      <c r="D2015" t="s">
        <v>7437</v>
      </c>
      <c r="E2015" s="3" t="s">
        <v>6491</v>
      </c>
      <c r="F2015" s="3" t="str">
        <f t="shared" si="31"/>
        <v>América Latina</v>
      </c>
      <c r="G2015" t="s">
        <v>6480</v>
      </c>
      <c r="H2015" s="8">
        <f>IFERROR(VLOOKUP(G2015,'Precio unitario'!A:B,2,0),0)</f>
        <v>550</v>
      </c>
      <c r="I2015" s="8">
        <f>IFERROR(IF(G2015="Producto D",VLOOKUP(G2015,'Precio unitario'!A:B,2,0)*0.9,VLOOKUP(G2015,'Precio unitario'!A:B,2,0)),"No existe")</f>
        <v>495</v>
      </c>
      <c r="J2015" t="s">
        <v>6484</v>
      </c>
    </row>
    <row r="2016" spans="1:10" x14ac:dyDescent="0.35">
      <c r="A2016" s="2">
        <v>43652</v>
      </c>
      <c r="B2016" s="4">
        <v>2019</v>
      </c>
      <c r="C2016" s="2" t="s">
        <v>25</v>
      </c>
      <c r="D2016" t="s">
        <v>563</v>
      </c>
      <c r="E2016" s="3" t="s">
        <v>6493</v>
      </c>
      <c r="F2016" s="3" t="str">
        <f t="shared" si="31"/>
        <v>América Latina</v>
      </c>
      <c r="G2016" t="s">
        <v>6479</v>
      </c>
      <c r="H2016" s="8">
        <f>IFERROR(VLOOKUP(G2016,'Precio unitario'!A:B,2,0),0)</f>
        <v>150</v>
      </c>
      <c r="I2016" s="8">
        <f>IFERROR(IF(G2016="Producto D",VLOOKUP(G2016,'Precio unitario'!A:B,2,0)*0.9,VLOOKUP(G2016,'Precio unitario'!A:B,2,0)),"No existe")</f>
        <v>150</v>
      </c>
      <c r="J2016" t="s">
        <v>6484</v>
      </c>
    </row>
    <row r="2017" spans="1:10" x14ac:dyDescent="0.35">
      <c r="A2017" s="2">
        <v>43652</v>
      </c>
      <c r="B2017" s="4">
        <v>2019</v>
      </c>
      <c r="C2017" s="2" t="s">
        <v>25</v>
      </c>
      <c r="D2017" t="s">
        <v>739</v>
      </c>
      <c r="E2017" s="3" t="s">
        <v>6494</v>
      </c>
      <c r="F2017" s="3" t="str">
        <f t="shared" si="31"/>
        <v>América Latina</v>
      </c>
      <c r="G2017" t="s">
        <v>6481</v>
      </c>
      <c r="H2017" s="8">
        <f>IFERROR(VLOOKUP(G2017,'Precio unitario'!A:B,2,0),0)</f>
        <v>450</v>
      </c>
      <c r="I2017" s="8">
        <f>IFERROR(IF(G2017="Producto D",VLOOKUP(G2017,'Precio unitario'!A:B,2,0)*0.9,VLOOKUP(G2017,'Precio unitario'!A:B,2,0)),"No existe")</f>
        <v>450</v>
      </c>
      <c r="J2017" t="s">
        <v>6484</v>
      </c>
    </row>
    <row r="2018" spans="1:10" x14ac:dyDescent="0.35">
      <c r="A2018" s="2">
        <v>43652</v>
      </c>
      <c r="B2018" s="4">
        <v>2019</v>
      </c>
      <c r="C2018" s="2" t="s">
        <v>25</v>
      </c>
      <c r="D2018" t="s">
        <v>7438</v>
      </c>
      <c r="E2018" s="3" t="s">
        <v>6491</v>
      </c>
      <c r="F2018" s="3" t="str">
        <f t="shared" si="31"/>
        <v>América Latina</v>
      </c>
      <c r="G2018" t="s">
        <v>6480</v>
      </c>
      <c r="H2018" s="8">
        <f>IFERROR(VLOOKUP(G2018,'Precio unitario'!A:B,2,0),0)</f>
        <v>550</v>
      </c>
      <c r="I2018" s="8">
        <f>IFERROR(IF(G2018="Producto D",VLOOKUP(G2018,'Precio unitario'!A:B,2,0)*0.9,VLOOKUP(G2018,'Precio unitario'!A:B,2,0)),"No existe")</f>
        <v>495</v>
      </c>
      <c r="J2018" t="s">
        <v>6482</v>
      </c>
    </row>
    <row r="2019" spans="1:10" x14ac:dyDescent="0.35">
      <c r="A2019" s="2">
        <v>43652</v>
      </c>
      <c r="B2019" s="4">
        <v>2019</v>
      </c>
      <c r="C2019" s="2" t="s">
        <v>25</v>
      </c>
      <c r="D2019" t="s">
        <v>974</v>
      </c>
      <c r="E2019" s="3" t="s">
        <v>6493</v>
      </c>
      <c r="F2019" s="3" t="str">
        <f t="shared" si="31"/>
        <v>América Latina</v>
      </c>
      <c r="G2019" t="s">
        <v>6481</v>
      </c>
      <c r="H2019" s="8">
        <f>IFERROR(VLOOKUP(G2019,'Precio unitario'!A:B,2,0),0)</f>
        <v>450</v>
      </c>
      <c r="I2019" s="8">
        <f>IFERROR(IF(G2019="Producto D",VLOOKUP(G2019,'Precio unitario'!A:B,2,0)*0.9,VLOOKUP(G2019,'Precio unitario'!A:B,2,0)),"No existe")</f>
        <v>450</v>
      </c>
      <c r="J2019" t="s">
        <v>6483</v>
      </c>
    </row>
    <row r="2020" spans="1:10" x14ac:dyDescent="0.35">
      <c r="A2020" s="2">
        <v>43652</v>
      </c>
      <c r="B2020" s="4">
        <v>2019</v>
      </c>
      <c r="C2020" s="2" t="s">
        <v>25</v>
      </c>
      <c r="D2020" t="s">
        <v>7439</v>
      </c>
      <c r="E2020" s="3" t="s">
        <v>6490</v>
      </c>
      <c r="F2020" s="3" t="str">
        <f t="shared" si="31"/>
        <v>América Latina</v>
      </c>
      <c r="G2020" t="s">
        <v>6478</v>
      </c>
      <c r="H2020" s="8">
        <f>IFERROR(VLOOKUP(G2020,'Precio unitario'!A:B,2,0),0)</f>
        <v>300</v>
      </c>
      <c r="I2020" s="8">
        <f>IFERROR(IF(G2020="Producto D",VLOOKUP(G2020,'Precio unitario'!A:B,2,0)*0.9,VLOOKUP(G2020,'Precio unitario'!A:B,2,0)),"No existe")</f>
        <v>300</v>
      </c>
      <c r="J2020" t="s">
        <v>6482</v>
      </c>
    </row>
    <row r="2021" spans="1:10" x14ac:dyDescent="0.35">
      <c r="A2021" s="2">
        <v>43652</v>
      </c>
      <c r="B2021" s="4">
        <v>2019</v>
      </c>
      <c r="C2021" s="2" t="s">
        <v>25</v>
      </c>
      <c r="D2021" t="s">
        <v>7440</v>
      </c>
      <c r="E2021" s="3" t="s">
        <v>6492</v>
      </c>
      <c r="F2021" s="3" t="str">
        <f t="shared" si="31"/>
        <v>Europa</v>
      </c>
      <c r="G2021" t="s">
        <v>6480</v>
      </c>
      <c r="H2021" s="8">
        <f>IFERROR(VLOOKUP(G2021,'Precio unitario'!A:B,2,0),0)</f>
        <v>550</v>
      </c>
      <c r="I2021" s="8">
        <f>IFERROR(IF(G2021="Producto D",VLOOKUP(G2021,'Precio unitario'!A:B,2,0)*0.9,VLOOKUP(G2021,'Precio unitario'!A:B,2,0)),"No existe")</f>
        <v>495</v>
      </c>
      <c r="J2021" t="s">
        <v>6482</v>
      </c>
    </row>
    <row r="2022" spans="1:10" x14ac:dyDescent="0.35">
      <c r="A2022" s="2">
        <v>43652</v>
      </c>
      <c r="B2022" s="4">
        <v>2019</v>
      </c>
      <c r="C2022" s="2" t="s">
        <v>25</v>
      </c>
      <c r="D2022" t="s">
        <v>1036</v>
      </c>
      <c r="E2022" s="3" t="s">
        <v>6491</v>
      </c>
      <c r="F2022" s="3" t="str">
        <f t="shared" si="31"/>
        <v>América Latina</v>
      </c>
      <c r="G2022" t="s">
        <v>6480</v>
      </c>
      <c r="H2022" s="8">
        <f>IFERROR(VLOOKUP(G2022,'Precio unitario'!A:B,2,0),0)</f>
        <v>550</v>
      </c>
      <c r="I2022" s="8">
        <f>IFERROR(IF(G2022="Producto D",VLOOKUP(G2022,'Precio unitario'!A:B,2,0)*0.9,VLOOKUP(G2022,'Precio unitario'!A:B,2,0)),"No existe")</f>
        <v>495</v>
      </c>
      <c r="J2022" t="s">
        <v>6482</v>
      </c>
    </row>
    <row r="2023" spans="1:10" x14ac:dyDescent="0.35">
      <c r="A2023" s="2">
        <v>43652</v>
      </c>
      <c r="B2023" s="4">
        <v>2019</v>
      </c>
      <c r="C2023" s="2" t="s">
        <v>25</v>
      </c>
      <c r="D2023" t="s">
        <v>1049</v>
      </c>
      <c r="E2023" s="3" t="s">
        <v>6490</v>
      </c>
      <c r="F2023" s="3" t="str">
        <f t="shared" si="31"/>
        <v>América Latina</v>
      </c>
      <c r="G2023" t="s">
        <v>6479</v>
      </c>
      <c r="H2023" s="8">
        <f>IFERROR(VLOOKUP(G2023,'Precio unitario'!A:B,2,0),0)</f>
        <v>150</v>
      </c>
      <c r="I2023" s="8">
        <f>IFERROR(IF(G2023="Producto D",VLOOKUP(G2023,'Precio unitario'!A:B,2,0)*0.9,VLOOKUP(G2023,'Precio unitario'!A:B,2,0)),"No existe")</f>
        <v>150</v>
      </c>
      <c r="J2023" t="s">
        <v>6482</v>
      </c>
    </row>
    <row r="2024" spans="1:10" x14ac:dyDescent="0.35">
      <c r="A2024" s="2">
        <v>43652</v>
      </c>
      <c r="B2024" s="4">
        <v>2019</v>
      </c>
      <c r="C2024" s="2" t="s">
        <v>25</v>
      </c>
      <c r="D2024" t="s">
        <v>7441</v>
      </c>
      <c r="E2024" s="3" t="s">
        <v>6493</v>
      </c>
      <c r="F2024" s="3" t="str">
        <f t="shared" si="31"/>
        <v>América Latina</v>
      </c>
      <c r="G2024" t="s">
        <v>6481</v>
      </c>
      <c r="H2024" s="8">
        <f>IFERROR(VLOOKUP(G2024,'Precio unitario'!A:B,2,0),0)</f>
        <v>450</v>
      </c>
      <c r="I2024" s="8">
        <f>IFERROR(IF(G2024="Producto D",VLOOKUP(G2024,'Precio unitario'!A:B,2,0)*0.9,VLOOKUP(G2024,'Precio unitario'!A:B,2,0)),"No existe")</f>
        <v>450</v>
      </c>
      <c r="J2024" t="s">
        <v>6484</v>
      </c>
    </row>
    <row r="2025" spans="1:10" x14ac:dyDescent="0.35">
      <c r="A2025" s="2">
        <v>43652</v>
      </c>
      <c r="B2025" s="4">
        <v>2019</v>
      </c>
      <c r="C2025" s="2" t="s">
        <v>25</v>
      </c>
      <c r="D2025" t="s">
        <v>7442</v>
      </c>
      <c r="E2025" s="3" t="s">
        <v>6491</v>
      </c>
      <c r="F2025" s="3" t="str">
        <f t="shared" si="31"/>
        <v>América Latina</v>
      </c>
      <c r="G2025" t="s">
        <v>6481</v>
      </c>
      <c r="H2025" s="8">
        <f>IFERROR(VLOOKUP(G2025,'Precio unitario'!A:B,2,0),0)</f>
        <v>450</v>
      </c>
      <c r="I2025" s="8">
        <f>IFERROR(IF(G2025="Producto D",VLOOKUP(G2025,'Precio unitario'!A:B,2,0)*0.9,VLOOKUP(G2025,'Precio unitario'!A:B,2,0)),"No existe")</f>
        <v>450</v>
      </c>
      <c r="J2025" t="s">
        <v>6484</v>
      </c>
    </row>
    <row r="2026" spans="1:10" x14ac:dyDescent="0.35">
      <c r="A2026" s="2">
        <v>43652</v>
      </c>
      <c r="B2026" s="4">
        <v>2019</v>
      </c>
      <c r="C2026" s="2" t="s">
        <v>25</v>
      </c>
      <c r="D2026" t="s">
        <v>7443</v>
      </c>
      <c r="E2026" s="3" t="s">
        <v>6492</v>
      </c>
      <c r="F2026" s="3" t="str">
        <f t="shared" si="31"/>
        <v>Europa</v>
      </c>
      <c r="G2026" t="s">
        <v>6480</v>
      </c>
      <c r="H2026" s="8">
        <f>IFERROR(VLOOKUP(G2026,'Precio unitario'!A:B,2,0),0)</f>
        <v>550</v>
      </c>
      <c r="I2026" s="8">
        <f>IFERROR(IF(G2026="Producto D",VLOOKUP(G2026,'Precio unitario'!A:B,2,0)*0.9,VLOOKUP(G2026,'Precio unitario'!A:B,2,0)),"No existe")</f>
        <v>495</v>
      </c>
      <c r="J2026" t="s">
        <v>6483</v>
      </c>
    </row>
    <row r="2027" spans="1:10" x14ac:dyDescent="0.35">
      <c r="A2027" s="2">
        <v>43653</v>
      </c>
      <c r="B2027" s="4">
        <v>2019</v>
      </c>
      <c r="C2027" s="2" t="s">
        <v>25</v>
      </c>
      <c r="D2027" t="s">
        <v>1467</v>
      </c>
      <c r="E2027" s="3" t="s">
        <v>6490</v>
      </c>
      <c r="F2027" s="3" t="str">
        <f t="shared" si="31"/>
        <v>América Latina</v>
      </c>
      <c r="G2027" t="s">
        <v>6478</v>
      </c>
      <c r="H2027" s="8">
        <f>IFERROR(VLOOKUP(G2027,'Precio unitario'!A:B,2,0),0)</f>
        <v>300</v>
      </c>
      <c r="I2027" s="8">
        <f>IFERROR(IF(G2027="Producto D",VLOOKUP(G2027,'Precio unitario'!A:B,2,0)*0.9,VLOOKUP(G2027,'Precio unitario'!A:B,2,0)),"No existe")</f>
        <v>300</v>
      </c>
      <c r="J2027" t="s">
        <v>6482</v>
      </c>
    </row>
    <row r="2028" spans="1:10" x14ac:dyDescent="0.35">
      <c r="A2028" s="2">
        <v>43653</v>
      </c>
      <c r="B2028" s="4">
        <v>2019</v>
      </c>
      <c r="C2028" s="2" t="s">
        <v>25</v>
      </c>
      <c r="D2028" t="s">
        <v>1490</v>
      </c>
      <c r="E2028" s="3" t="s">
        <v>6491</v>
      </c>
      <c r="F2028" s="3" t="str">
        <f t="shared" si="31"/>
        <v>América Latina</v>
      </c>
      <c r="G2028" t="s">
        <v>6481</v>
      </c>
      <c r="H2028" s="8">
        <f>IFERROR(VLOOKUP(G2028,'Precio unitario'!A:B,2,0),0)</f>
        <v>450</v>
      </c>
      <c r="I2028" s="8">
        <f>IFERROR(IF(G2028="Producto D",VLOOKUP(G2028,'Precio unitario'!A:B,2,0)*0.9,VLOOKUP(G2028,'Precio unitario'!A:B,2,0)),"No existe")</f>
        <v>450</v>
      </c>
      <c r="J2028" t="s">
        <v>6482</v>
      </c>
    </row>
    <row r="2029" spans="1:10" x14ac:dyDescent="0.35">
      <c r="A2029" s="2">
        <v>43653</v>
      </c>
      <c r="B2029" s="4">
        <v>2019</v>
      </c>
      <c r="C2029" s="2" t="s">
        <v>25</v>
      </c>
      <c r="D2029" t="s">
        <v>1720</v>
      </c>
      <c r="E2029" s="3" t="s">
        <v>6493</v>
      </c>
      <c r="F2029" s="3" t="str">
        <f t="shared" si="31"/>
        <v>América Latina</v>
      </c>
      <c r="G2029" t="s">
        <v>6478</v>
      </c>
      <c r="H2029" s="8">
        <f>IFERROR(VLOOKUP(G2029,'Precio unitario'!A:B,2,0),0)</f>
        <v>300</v>
      </c>
      <c r="I2029" s="8">
        <f>IFERROR(IF(G2029="Producto D",VLOOKUP(G2029,'Precio unitario'!A:B,2,0)*0.9,VLOOKUP(G2029,'Precio unitario'!A:B,2,0)),"No existe")</f>
        <v>300</v>
      </c>
      <c r="J2029" t="s">
        <v>6484</v>
      </c>
    </row>
    <row r="2030" spans="1:10" x14ac:dyDescent="0.35">
      <c r="A2030" s="2">
        <v>43653</v>
      </c>
      <c r="B2030" s="4">
        <v>2019</v>
      </c>
      <c r="C2030" s="2" t="s">
        <v>25</v>
      </c>
      <c r="D2030" t="s">
        <v>1744</v>
      </c>
      <c r="E2030" s="3" t="s">
        <v>6491</v>
      </c>
      <c r="F2030" s="3" t="str">
        <f t="shared" si="31"/>
        <v>América Latina</v>
      </c>
      <c r="G2030" t="s">
        <v>6480</v>
      </c>
      <c r="H2030" s="8">
        <f>IFERROR(VLOOKUP(G2030,'Precio unitario'!A:B,2,0),0)</f>
        <v>550</v>
      </c>
      <c r="I2030" s="8">
        <f>IFERROR(IF(G2030="Producto D",VLOOKUP(G2030,'Precio unitario'!A:B,2,0)*0.9,VLOOKUP(G2030,'Precio unitario'!A:B,2,0)),"No existe")</f>
        <v>495</v>
      </c>
      <c r="J2030" t="s">
        <v>6483</v>
      </c>
    </row>
    <row r="2031" spans="1:10" x14ac:dyDescent="0.35">
      <c r="A2031" s="2">
        <v>43653</v>
      </c>
      <c r="B2031" s="4">
        <v>2019</v>
      </c>
      <c r="C2031" s="2" t="s">
        <v>25</v>
      </c>
      <c r="D2031" t="s">
        <v>1761</v>
      </c>
      <c r="E2031" s="3" t="s">
        <v>6490</v>
      </c>
      <c r="F2031" s="3" t="str">
        <f t="shared" si="31"/>
        <v>América Latina</v>
      </c>
      <c r="G2031" t="s">
        <v>6481</v>
      </c>
      <c r="H2031" s="8">
        <f>IFERROR(VLOOKUP(G2031,'Precio unitario'!A:B,2,0),0)</f>
        <v>450</v>
      </c>
      <c r="I2031" s="8">
        <f>IFERROR(IF(G2031="Producto D",VLOOKUP(G2031,'Precio unitario'!A:B,2,0)*0.9,VLOOKUP(G2031,'Precio unitario'!A:B,2,0)),"No existe")</f>
        <v>450</v>
      </c>
      <c r="J2031" t="s">
        <v>6483</v>
      </c>
    </row>
    <row r="2032" spans="1:10" x14ac:dyDescent="0.35">
      <c r="A2032" s="2">
        <v>43653</v>
      </c>
      <c r="B2032" s="4">
        <v>2019</v>
      </c>
      <c r="C2032" s="2" t="s">
        <v>25</v>
      </c>
      <c r="D2032" t="s">
        <v>7444</v>
      </c>
      <c r="E2032" s="3" t="s">
        <v>6492</v>
      </c>
      <c r="F2032" s="3" t="str">
        <f t="shared" si="31"/>
        <v>Europa</v>
      </c>
      <c r="G2032" t="s">
        <v>6480</v>
      </c>
      <c r="H2032" s="8">
        <f>IFERROR(VLOOKUP(G2032,'Precio unitario'!A:B,2,0),0)</f>
        <v>550</v>
      </c>
      <c r="I2032" s="8">
        <f>IFERROR(IF(G2032="Producto D",VLOOKUP(G2032,'Precio unitario'!A:B,2,0)*0.9,VLOOKUP(G2032,'Precio unitario'!A:B,2,0)),"No existe")</f>
        <v>495</v>
      </c>
      <c r="J2032" t="s">
        <v>6482</v>
      </c>
    </row>
    <row r="2033" spans="1:10" x14ac:dyDescent="0.35">
      <c r="A2033" s="2">
        <v>43654</v>
      </c>
      <c r="B2033" s="4">
        <v>2019</v>
      </c>
      <c r="C2033" s="2" t="s">
        <v>25</v>
      </c>
      <c r="D2033" t="s">
        <v>7445</v>
      </c>
      <c r="E2033" s="3" t="s">
        <v>6493</v>
      </c>
      <c r="F2033" s="3" t="str">
        <f t="shared" si="31"/>
        <v>América Latina</v>
      </c>
      <c r="G2033" t="s">
        <v>6481</v>
      </c>
      <c r="H2033" s="8">
        <f>IFERROR(VLOOKUP(G2033,'Precio unitario'!A:B,2,0),0)</f>
        <v>450</v>
      </c>
      <c r="I2033" s="8">
        <f>IFERROR(IF(G2033="Producto D",VLOOKUP(G2033,'Precio unitario'!A:B,2,0)*0.9,VLOOKUP(G2033,'Precio unitario'!A:B,2,0)),"No existe")</f>
        <v>450</v>
      </c>
      <c r="J2033" t="s">
        <v>6483</v>
      </c>
    </row>
    <row r="2034" spans="1:10" x14ac:dyDescent="0.35">
      <c r="A2034" s="2">
        <v>43654</v>
      </c>
      <c r="B2034" s="4">
        <v>2019</v>
      </c>
      <c r="C2034" s="2" t="s">
        <v>25</v>
      </c>
      <c r="D2034" t="s">
        <v>7446</v>
      </c>
      <c r="E2034" s="3" t="s">
        <v>6494</v>
      </c>
      <c r="F2034" s="3" t="str">
        <f t="shared" si="31"/>
        <v>América Latina</v>
      </c>
      <c r="G2034" t="s">
        <v>6481</v>
      </c>
      <c r="H2034" s="8">
        <f>IFERROR(VLOOKUP(G2034,'Precio unitario'!A:B,2,0),0)</f>
        <v>450</v>
      </c>
      <c r="I2034" s="8">
        <f>IFERROR(IF(G2034="Producto D",VLOOKUP(G2034,'Precio unitario'!A:B,2,0)*0.9,VLOOKUP(G2034,'Precio unitario'!A:B,2,0)),"No existe")</f>
        <v>450</v>
      </c>
      <c r="J2034" t="s">
        <v>6482</v>
      </c>
    </row>
    <row r="2035" spans="1:10" x14ac:dyDescent="0.35">
      <c r="A2035" s="2">
        <v>43654</v>
      </c>
      <c r="B2035" s="4">
        <v>2019</v>
      </c>
      <c r="C2035" s="2" t="s">
        <v>25</v>
      </c>
      <c r="D2035" t="s">
        <v>2070</v>
      </c>
      <c r="E2035" s="3" t="s">
        <v>6492</v>
      </c>
      <c r="F2035" s="3" t="str">
        <f t="shared" si="31"/>
        <v>Europa</v>
      </c>
      <c r="G2035" t="s">
        <v>6480</v>
      </c>
      <c r="H2035" s="8">
        <f>IFERROR(VLOOKUP(G2035,'Precio unitario'!A:B,2,0),0)</f>
        <v>550</v>
      </c>
      <c r="I2035" s="8">
        <f>IFERROR(IF(G2035="Producto D",VLOOKUP(G2035,'Precio unitario'!A:B,2,0)*0.9,VLOOKUP(G2035,'Precio unitario'!A:B,2,0)),"No existe")</f>
        <v>495</v>
      </c>
      <c r="J2035" t="s">
        <v>6482</v>
      </c>
    </row>
    <row r="2036" spans="1:10" x14ac:dyDescent="0.35">
      <c r="A2036" s="2">
        <v>43654</v>
      </c>
      <c r="B2036" s="4">
        <v>2019</v>
      </c>
      <c r="C2036" s="2" t="s">
        <v>25</v>
      </c>
      <c r="D2036" t="s">
        <v>2168</v>
      </c>
      <c r="E2036" s="3" t="s">
        <v>6492</v>
      </c>
      <c r="F2036" s="3" t="str">
        <f t="shared" si="31"/>
        <v>Europa</v>
      </c>
      <c r="G2036" t="s">
        <v>6479</v>
      </c>
      <c r="H2036" s="8">
        <f>IFERROR(VLOOKUP(G2036,'Precio unitario'!A:B,2,0),0)</f>
        <v>150</v>
      </c>
      <c r="I2036" s="8">
        <f>IFERROR(IF(G2036="Producto D",VLOOKUP(G2036,'Precio unitario'!A:B,2,0)*0.9,VLOOKUP(G2036,'Precio unitario'!A:B,2,0)),"No existe")</f>
        <v>150</v>
      </c>
      <c r="J2036" t="s">
        <v>6482</v>
      </c>
    </row>
    <row r="2037" spans="1:10" x14ac:dyDescent="0.35">
      <c r="A2037" s="2">
        <v>43654</v>
      </c>
      <c r="B2037" s="4">
        <v>2019</v>
      </c>
      <c r="C2037" s="2" t="s">
        <v>25</v>
      </c>
      <c r="D2037" t="s">
        <v>7447</v>
      </c>
      <c r="E2037" s="3" t="s">
        <v>6491</v>
      </c>
      <c r="F2037" s="3" t="str">
        <f t="shared" si="31"/>
        <v>América Latina</v>
      </c>
      <c r="G2037" t="s">
        <v>6478</v>
      </c>
      <c r="H2037" s="8">
        <f>IFERROR(VLOOKUP(G2037,'Precio unitario'!A:B,2,0),0)</f>
        <v>300</v>
      </c>
      <c r="I2037" s="8">
        <f>IFERROR(IF(G2037="Producto D",VLOOKUP(G2037,'Precio unitario'!A:B,2,0)*0.9,VLOOKUP(G2037,'Precio unitario'!A:B,2,0)),"No existe")</f>
        <v>300</v>
      </c>
      <c r="J2037" t="s">
        <v>6484</v>
      </c>
    </row>
    <row r="2038" spans="1:10" x14ac:dyDescent="0.35">
      <c r="A2038" s="2">
        <v>43654</v>
      </c>
      <c r="B2038" s="4">
        <v>2019</v>
      </c>
      <c r="C2038" s="2" t="s">
        <v>25</v>
      </c>
      <c r="D2038" t="s">
        <v>2344</v>
      </c>
      <c r="E2038" s="3" t="s">
        <v>6493</v>
      </c>
      <c r="F2038" s="3" t="str">
        <f t="shared" si="31"/>
        <v>América Latina</v>
      </c>
      <c r="G2038" t="s">
        <v>6479</v>
      </c>
      <c r="H2038" s="8">
        <f>IFERROR(VLOOKUP(G2038,'Precio unitario'!A:B,2,0),0)</f>
        <v>150</v>
      </c>
      <c r="I2038" s="8">
        <f>IFERROR(IF(G2038="Producto D",VLOOKUP(G2038,'Precio unitario'!A:B,2,0)*0.9,VLOOKUP(G2038,'Precio unitario'!A:B,2,0)),"No existe")</f>
        <v>150</v>
      </c>
      <c r="J2038" t="s">
        <v>6484</v>
      </c>
    </row>
    <row r="2039" spans="1:10" x14ac:dyDescent="0.35">
      <c r="A2039" s="2">
        <v>43654</v>
      </c>
      <c r="B2039" s="4">
        <v>2019</v>
      </c>
      <c r="C2039" s="2" t="s">
        <v>25</v>
      </c>
      <c r="D2039" t="s">
        <v>7448</v>
      </c>
      <c r="E2039" s="3" t="s">
        <v>6494</v>
      </c>
      <c r="F2039" s="3" t="str">
        <f t="shared" si="31"/>
        <v>América Latina</v>
      </c>
      <c r="G2039" t="s">
        <v>6480</v>
      </c>
      <c r="H2039" s="8">
        <f>IFERROR(VLOOKUP(G2039,'Precio unitario'!A:B,2,0),0)</f>
        <v>550</v>
      </c>
      <c r="I2039" s="8">
        <f>IFERROR(IF(G2039="Producto D",VLOOKUP(G2039,'Precio unitario'!A:B,2,0)*0.9,VLOOKUP(G2039,'Precio unitario'!A:B,2,0)),"No existe")</f>
        <v>495</v>
      </c>
      <c r="J2039" t="s">
        <v>6482</v>
      </c>
    </row>
    <row r="2040" spans="1:10" x14ac:dyDescent="0.35">
      <c r="A2040" s="2">
        <v>43654</v>
      </c>
      <c r="B2040" s="4">
        <v>2019</v>
      </c>
      <c r="C2040" s="2" t="s">
        <v>25</v>
      </c>
      <c r="D2040" t="s">
        <v>7449</v>
      </c>
      <c r="E2040" s="3" t="s">
        <v>6491</v>
      </c>
      <c r="F2040" s="3" t="str">
        <f t="shared" si="31"/>
        <v>América Latina</v>
      </c>
      <c r="G2040" t="s">
        <v>6479</v>
      </c>
      <c r="H2040" s="8">
        <f>IFERROR(VLOOKUP(G2040,'Precio unitario'!A:B,2,0),0)</f>
        <v>150</v>
      </c>
      <c r="I2040" s="8">
        <f>IFERROR(IF(G2040="Producto D",VLOOKUP(G2040,'Precio unitario'!A:B,2,0)*0.9,VLOOKUP(G2040,'Precio unitario'!A:B,2,0)),"No existe")</f>
        <v>150</v>
      </c>
      <c r="J2040" t="s">
        <v>6484</v>
      </c>
    </row>
    <row r="2041" spans="1:10" x14ac:dyDescent="0.35">
      <c r="A2041" s="2">
        <v>43654</v>
      </c>
      <c r="B2041" s="4">
        <v>2019</v>
      </c>
      <c r="C2041" s="2" t="s">
        <v>25</v>
      </c>
      <c r="D2041" t="s">
        <v>7450</v>
      </c>
      <c r="E2041" s="3" t="s">
        <v>6493</v>
      </c>
      <c r="F2041" s="3" t="str">
        <f t="shared" si="31"/>
        <v>América Latina</v>
      </c>
      <c r="G2041" t="s">
        <v>6479</v>
      </c>
      <c r="H2041" s="8">
        <f>IFERROR(VLOOKUP(G2041,'Precio unitario'!A:B,2,0),0)</f>
        <v>150</v>
      </c>
      <c r="I2041" s="8">
        <f>IFERROR(IF(G2041="Producto D",VLOOKUP(G2041,'Precio unitario'!A:B,2,0)*0.9,VLOOKUP(G2041,'Precio unitario'!A:B,2,0)),"No existe")</f>
        <v>150</v>
      </c>
      <c r="J2041" t="s">
        <v>6482</v>
      </c>
    </row>
    <row r="2042" spans="1:10" x14ac:dyDescent="0.35">
      <c r="A2042" s="2">
        <v>43655</v>
      </c>
      <c r="B2042" s="4">
        <v>2019</v>
      </c>
      <c r="C2042" s="2" t="s">
        <v>25</v>
      </c>
      <c r="D2042" t="s">
        <v>2560</v>
      </c>
      <c r="E2042" s="3" t="s">
        <v>6490</v>
      </c>
      <c r="F2042" s="3" t="str">
        <f t="shared" si="31"/>
        <v>América Latina</v>
      </c>
      <c r="G2042" t="s">
        <v>6481</v>
      </c>
      <c r="H2042" s="8">
        <f>IFERROR(VLOOKUP(G2042,'Precio unitario'!A:B,2,0),0)</f>
        <v>450</v>
      </c>
      <c r="I2042" s="8">
        <f>IFERROR(IF(G2042="Producto D",VLOOKUP(G2042,'Precio unitario'!A:B,2,0)*0.9,VLOOKUP(G2042,'Precio unitario'!A:B,2,0)),"No existe")</f>
        <v>450</v>
      </c>
      <c r="J2042" t="s">
        <v>6483</v>
      </c>
    </row>
    <row r="2043" spans="1:10" x14ac:dyDescent="0.35">
      <c r="A2043" s="2">
        <v>43655</v>
      </c>
      <c r="B2043" s="4">
        <v>2019</v>
      </c>
      <c r="C2043" s="2" t="s">
        <v>25</v>
      </c>
      <c r="D2043" t="s">
        <v>7451</v>
      </c>
      <c r="E2043" s="3" t="s">
        <v>6492</v>
      </c>
      <c r="F2043" s="3" t="str">
        <f t="shared" si="31"/>
        <v>Europa</v>
      </c>
      <c r="G2043" t="s">
        <v>6478</v>
      </c>
      <c r="H2043" s="8">
        <f>IFERROR(VLOOKUP(G2043,'Precio unitario'!A:B,2,0),0)</f>
        <v>300</v>
      </c>
      <c r="I2043" s="8">
        <f>IFERROR(IF(G2043="Producto D",VLOOKUP(G2043,'Precio unitario'!A:B,2,0)*0.9,VLOOKUP(G2043,'Precio unitario'!A:B,2,0)),"No existe")</f>
        <v>300</v>
      </c>
      <c r="J2043" t="s">
        <v>6482</v>
      </c>
    </row>
    <row r="2044" spans="1:10" x14ac:dyDescent="0.35">
      <c r="A2044" s="2">
        <v>43655</v>
      </c>
      <c r="B2044" s="4">
        <v>2019</v>
      </c>
      <c r="C2044" s="2" t="s">
        <v>25</v>
      </c>
      <c r="D2044" t="s">
        <v>7452</v>
      </c>
      <c r="E2044" s="3" t="s">
        <v>6491</v>
      </c>
      <c r="F2044" s="3" t="str">
        <f t="shared" si="31"/>
        <v>América Latina</v>
      </c>
      <c r="G2044" t="s">
        <v>6480</v>
      </c>
      <c r="H2044" s="8">
        <f>IFERROR(VLOOKUP(G2044,'Precio unitario'!A:B,2,0),0)</f>
        <v>550</v>
      </c>
      <c r="I2044" s="8">
        <f>IFERROR(IF(G2044="Producto D",VLOOKUP(G2044,'Precio unitario'!A:B,2,0)*0.9,VLOOKUP(G2044,'Precio unitario'!A:B,2,0)),"No existe")</f>
        <v>495</v>
      </c>
      <c r="J2044" t="s">
        <v>6482</v>
      </c>
    </row>
    <row r="2045" spans="1:10" x14ac:dyDescent="0.35">
      <c r="A2045" s="2">
        <v>43655</v>
      </c>
      <c r="B2045" s="4">
        <v>2019</v>
      </c>
      <c r="C2045" s="2" t="s">
        <v>25</v>
      </c>
      <c r="D2045" t="s">
        <v>7453</v>
      </c>
      <c r="E2045" s="3" t="s">
        <v>6490</v>
      </c>
      <c r="F2045" s="3" t="str">
        <f t="shared" si="31"/>
        <v>América Latina</v>
      </c>
      <c r="G2045" t="s">
        <v>6481</v>
      </c>
      <c r="H2045" s="8">
        <f>IFERROR(VLOOKUP(G2045,'Precio unitario'!A:B,2,0),0)</f>
        <v>450</v>
      </c>
      <c r="I2045" s="8">
        <f>IFERROR(IF(G2045="Producto D",VLOOKUP(G2045,'Precio unitario'!A:B,2,0)*0.9,VLOOKUP(G2045,'Precio unitario'!A:B,2,0)),"No existe")</f>
        <v>450</v>
      </c>
      <c r="J2045" t="s">
        <v>6484</v>
      </c>
    </row>
    <row r="2046" spans="1:10" x14ac:dyDescent="0.35">
      <c r="A2046" s="2">
        <v>43655</v>
      </c>
      <c r="B2046" s="4">
        <v>2019</v>
      </c>
      <c r="C2046" s="2" t="s">
        <v>25</v>
      </c>
      <c r="D2046" t="s">
        <v>7454</v>
      </c>
      <c r="E2046" s="3" t="s">
        <v>6493</v>
      </c>
      <c r="F2046" s="3" t="str">
        <f t="shared" si="31"/>
        <v>América Latina</v>
      </c>
      <c r="G2046" t="s">
        <v>6480</v>
      </c>
      <c r="H2046" s="8">
        <f>IFERROR(VLOOKUP(G2046,'Precio unitario'!A:B,2,0),0)</f>
        <v>550</v>
      </c>
      <c r="I2046" s="8">
        <f>IFERROR(IF(G2046="Producto D",VLOOKUP(G2046,'Precio unitario'!A:B,2,0)*0.9,VLOOKUP(G2046,'Precio unitario'!A:B,2,0)),"No existe")</f>
        <v>495</v>
      </c>
      <c r="J2046" t="s">
        <v>6484</v>
      </c>
    </row>
    <row r="2047" spans="1:10" x14ac:dyDescent="0.35">
      <c r="A2047" s="2">
        <v>43655</v>
      </c>
      <c r="B2047" s="4">
        <v>2019</v>
      </c>
      <c r="C2047" s="2" t="s">
        <v>25</v>
      </c>
      <c r="D2047" t="s">
        <v>7455</v>
      </c>
      <c r="E2047" s="3" t="s">
        <v>6491</v>
      </c>
      <c r="F2047" s="3" t="str">
        <f t="shared" si="31"/>
        <v>América Latina</v>
      </c>
      <c r="G2047" t="s">
        <v>6480</v>
      </c>
      <c r="H2047" s="8">
        <f>IFERROR(VLOOKUP(G2047,'Precio unitario'!A:B,2,0),0)</f>
        <v>550</v>
      </c>
      <c r="I2047" s="8">
        <f>IFERROR(IF(G2047="Producto D",VLOOKUP(G2047,'Precio unitario'!A:B,2,0)*0.9,VLOOKUP(G2047,'Precio unitario'!A:B,2,0)),"No existe")</f>
        <v>495</v>
      </c>
      <c r="J2047" t="s">
        <v>6484</v>
      </c>
    </row>
    <row r="2048" spans="1:10" x14ac:dyDescent="0.35">
      <c r="A2048" s="2">
        <v>43655</v>
      </c>
      <c r="B2048" s="4">
        <v>2019</v>
      </c>
      <c r="C2048" s="2" t="s">
        <v>25</v>
      </c>
      <c r="D2048" t="s">
        <v>2869</v>
      </c>
      <c r="E2048" s="3" t="s">
        <v>6492</v>
      </c>
      <c r="F2048" s="3" t="str">
        <f t="shared" si="31"/>
        <v>Europa</v>
      </c>
      <c r="G2048" t="s">
        <v>6479</v>
      </c>
      <c r="H2048" s="8">
        <f>IFERROR(VLOOKUP(G2048,'Precio unitario'!A:B,2,0),0)</f>
        <v>150</v>
      </c>
      <c r="I2048" s="8">
        <f>IFERROR(IF(G2048="Producto D",VLOOKUP(G2048,'Precio unitario'!A:B,2,0)*0.9,VLOOKUP(G2048,'Precio unitario'!A:B,2,0)),"No existe")</f>
        <v>150</v>
      </c>
      <c r="J2048" t="s">
        <v>6482</v>
      </c>
    </row>
    <row r="2049" spans="1:10" x14ac:dyDescent="0.35">
      <c r="A2049" s="2">
        <v>43655</v>
      </c>
      <c r="B2049" s="4">
        <v>2019</v>
      </c>
      <c r="C2049" s="2" t="s">
        <v>25</v>
      </c>
      <c r="D2049" t="s">
        <v>7456</v>
      </c>
      <c r="E2049" s="3" t="s">
        <v>6490</v>
      </c>
      <c r="F2049" s="3" t="str">
        <f t="shared" si="31"/>
        <v>América Latina</v>
      </c>
      <c r="G2049" t="s">
        <v>6478</v>
      </c>
      <c r="H2049" s="8">
        <f>IFERROR(VLOOKUP(G2049,'Precio unitario'!A:B,2,0),0)</f>
        <v>300</v>
      </c>
      <c r="I2049" s="8">
        <f>IFERROR(IF(G2049="Producto D",VLOOKUP(G2049,'Precio unitario'!A:B,2,0)*0.9,VLOOKUP(G2049,'Precio unitario'!A:B,2,0)),"No existe")</f>
        <v>300</v>
      </c>
      <c r="J2049" t="s">
        <v>6482</v>
      </c>
    </row>
    <row r="2050" spans="1:10" x14ac:dyDescent="0.35">
      <c r="A2050" s="2">
        <v>43655</v>
      </c>
      <c r="B2050" s="4">
        <v>2019</v>
      </c>
      <c r="C2050" s="2" t="s">
        <v>25</v>
      </c>
      <c r="D2050" t="s">
        <v>3026</v>
      </c>
      <c r="E2050" s="3" t="s">
        <v>6491</v>
      </c>
      <c r="F2050" s="3" t="str">
        <f t="shared" si="31"/>
        <v>América Latina</v>
      </c>
      <c r="G2050" t="s">
        <v>6478</v>
      </c>
      <c r="H2050" s="8">
        <f>IFERROR(VLOOKUP(G2050,'Precio unitario'!A:B,2,0),0)</f>
        <v>300</v>
      </c>
      <c r="I2050" s="8">
        <f>IFERROR(IF(G2050="Producto D",VLOOKUP(G2050,'Precio unitario'!A:B,2,0)*0.9,VLOOKUP(G2050,'Precio unitario'!A:B,2,0)),"No existe")</f>
        <v>300</v>
      </c>
      <c r="J2050" t="s">
        <v>6484</v>
      </c>
    </row>
    <row r="2051" spans="1:10" x14ac:dyDescent="0.35">
      <c r="A2051" s="2">
        <v>43655</v>
      </c>
      <c r="B2051" s="4">
        <v>2019</v>
      </c>
      <c r="C2051" s="2" t="s">
        <v>25</v>
      </c>
      <c r="D2051" t="s">
        <v>3183</v>
      </c>
      <c r="E2051" s="3" t="s">
        <v>6493</v>
      </c>
      <c r="F2051" s="3" t="str">
        <f t="shared" ref="F2051:F2114" si="32">IF(OR(E2051="Chile",E2051="Colombia",E2051="México",E2051="Argentina"),"América Latina", IF(E2051="España","Europa", "Otro"))</f>
        <v>América Latina</v>
      </c>
      <c r="G2051" t="s">
        <v>6479</v>
      </c>
      <c r="H2051" s="8">
        <f>IFERROR(VLOOKUP(G2051,'Precio unitario'!A:B,2,0),0)</f>
        <v>150</v>
      </c>
      <c r="I2051" s="8">
        <f>IFERROR(IF(G2051="Producto D",VLOOKUP(G2051,'Precio unitario'!A:B,2,0)*0.9,VLOOKUP(G2051,'Precio unitario'!A:B,2,0)),"No existe")</f>
        <v>150</v>
      </c>
      <c r="J2051" t="s">
        <v>6484</v>
      </c>
    </row>
    <row r="2052" spans="1:10" x14ac:dyDescent="0.35">
      <c r="A2052" s="2">
        <v>43655</v>
      </c>
      <c r="B2052" s="4">
        <v>2019</v>
      </c>
      <c r="C2052" s="2" t="s">
        <v>25</v>
      </c>
      <c r="D2052" t="s">
        <v>3278</v>
      </c>
      <c r="E2052" s="3" t="s">
        <v>6491</v>
      </c>
      <c r="F2052" s="3" t="str">
        <f t="shared" si="32"/>
        <v>América Latina</v>
      </c>
      <c r="G2052" t="s">
        <v>6479</v>
      </c>
      <c r="H2052" s="8">
        <f>IFERROR(VLOOKUP(G2052,'Precio unitario'!A:B,2,0),0)</f>
        <v>150</v>
      </c>
      <c r="I2052" s="8">
        <f>IFERROR(IF(G2052="Producto D",VLOOKUP(G2052,'Precio unitario'!A:B,2,0)*0.9,VLOOKUP(G2052,'Precio unitario'!A:B,2,0)),"No existe")</f>
        <v>150</v>
      </c>
      <c r="J2052" t="s">
        <v>6484</v>
      </c>
    </row>
    <row r="2053" spans="1:10" x14ac:dyDescent="0.35">
      <c r="A2053" s="2">
        <v>43655</v>
      </c>
      <c r="B2053" s="4">
        <v>2019</v>
      </c>
      <c r="C2053" s="2" t="s">
        <v>25</v>
      </c>
      <c r="D2053" t="s">
        <v>7457</v>
      </c>
      <c r="E2053" s="3" t="s">
        <v>6490</v>
      </c>
      <c r="F2053" s="3" t="str">
        <f t="shared" si="32"/>
        <v>América Latina</v>
      </c>
      <c r="G2053" t="s">
        <v>6481</v>
      </c>
      <c r="H2053" s="8">
        <f>IFERROR(VLOOKUP(G2053,'Precio unitario'!A:B,2,0),0)</f>
        <v>450</v>
      </c>
      <c r="I2053" s="8">
        <f>IFERROR(IF(G2053="Producto D",VLOOKUP(G2053,'Precio unitario'!A:B,2,0)*0.9,VLOOKUP(G2053,'Precio unitario'!A:B,2,0)),"No existe")</f>
        <v>450</v>
      </c>
      <c r="J2053" t="s">
        <v>6484</v>
      </c>
    </row>
    <row r="2054" spans="1:10" x14ac:dyDescent="0.35">
      <c r="A2054" s="2">
        <v>43655</v>
      </c>
      <c r="B2054" s="4">
        <v>2019</v>
      </c>
      <c r="C2054" s="2" t="s">
        <v>25</v>
      </c>
      <c r="D2054" t="s">
        <v>7458</v>
      </c>
      <c r="E2054" s="3" t="s">
        <v>6492</v>
      </c>
      <c r="F2054" s="3" t="str">
        <f t="shared" si="32"/>
        <v>Europa</v>
      </c>
      <c r="G2054" t="s">
        <v>6480</v>
      </c>
      <c r="H2054" s="8">
        <f>IFERROR(VLOOKUP(G2054,'Precio unitario'!A:B,2,0),0)</f>
        <v>550</v>
      </c>
      <c r="I2054" s="8">
        <f>IFERROR(IF(G2054="Producto D",VLOOKUP(G2054,'Precio unitario'!A:B,2,0)*0.9,VLOOKUP(G2054,'Precio unitario'!A:B,2,0)),"No existe")</f>
        <v>495</v>
      </c>
      <c r="J2054" t="s">
        <v>6484</v>
      </c>
    </row>
    <row r="2055" spans="1:10" x14ac:dyDescent="0.35">
      <c r="A2055" s="2">
        <v>43656</v>
      </c>
      <c r="B2055" s="4">
        <v>2019</v>
      </c>
      <c r="C2055" s="2" t="s">
        <v>25</v>
      </c>
      <c r="D2055" t="s">
        <v>7459</v>
      </c>
      <c r="E2055" s="3" t="s">
        <v>6493</v>
      </c>
      <c r="F2055" s="3" t="str">
        <f t="shared" si="32"/>
        <v>América Latina</v>
      </c>
      <c r="G2055" t="s">
        <v>6480</v>
      </c>
      <c r="H2055" s="8">
        <f>IFERROR(VLOOKUP(G2055,'Precio unitario'!A:B,2,0),0)</f>
        <v>550</v>
      </c>
      <c r="I2055" s="8">
        <f>IFERROR(IF(G2055="Producto D",VLOOKUP(G2055,'Precio unitario'!A:B,2,0)*0.9,VLOOKUP(G2055,'Precio unitario'!A:B,2,0)),"No existe")</f>
        <v>495</v>
      </c>
      <c r="J2055" t="s">
        <v>6484</v>
      </c>
    </row>
    <row r="2056" spans="1:10" x14ac:dyDescent="0.35">
      <c r="A2056" s="2">
        <v>43656</v>
      </c>
      <c r="B2056" s="4">
        <v>2019</v>
      </c>
      <c r="C2056" s="2" t="s">
        <v>25</v>
      </c>
      <c r="D2056" t="s">
        <v>3418</v>
      </c>
      <c r="E2056" s="3" t="s">
        <v>6494</v>
      </c>
      <c r="F2056" s="3" t="str">
        <f t="shared" si="32"/>
        <v>América Latina</v>
      </c>
      <c r="G2056" t="s">
        <v>6478</v>
      </c>
      <c r="H2056" s="8">
        <f>IFERROR(VLOOKUP(G2056,'Precio unitario'!A:B,2,0),0)</f>
        <v>300</v>
      </c>
      <c r="I2056" s="8">
        <f>IFERROR(IF(G2056="Producto D",VLOOKUP(G2056,'Precio unitario'!A:B,2,0)*0.9,VLOOKUP(G2056,'Precio unitario'!A:B,2,0)),"No existe")</f>
        <v>300</v>
      </c>
      <c r="J2056" t="s">
        <v>6482</v>
      </c>
    </row>
    <row r="2057" spans="1:10" x14ac:dyDescent="0.35">
      <c r="A2057" s="2">
        <v>43656</v>
      </c>
      <c r="B2057" s="4">
        <v>2019</v>
      </c>
      <c r="C2057" s="2" t="s">
        <v>25</v>
      </c>
      <c r="D2057" t="s">
        <v>7460</v>
      </c>
      <c r="E2057" s="3" t="s">
        <v>6492</v>
      </c>
      <c r="F2057" s="3" t="str">
        <f t="shared" si="32"/>
        <v>Europa</v>
      </c>
      <c r="G2057" t="s">
        <v>6478</v>
      </c>
      <c r="H2057" s="8">
        <f>IFERROR(VLOOKUP(G2057,'Precio unitario'!A:B,2,0),0)</f>
        <v>300</v>
      </c>
      <c r="I2057" s="8">
        <f>IFERROR(IF(G2057="Producto D",VLOOKUP(G2057,'Precio unitario'!A:B,2,0)*0.9,VLOOKUP(G2057,'Precio unitario'!A:B,2,0)),"No existe")</f>
        <v>300</v>
      </c>
      <c r="J2057" t="s">
        <v>6484</v>
      </c>
    </row>
    <row r="2058" spans="1:10" x14ac:dyDescent="0.35">
      <c r="A2058" s="2">
        <v>43656</v>
      </c>
      <c r="B2058" s="4">
        <v>2019</v>
      </c>
      <c r="C2058" s="2" t="s">
        <v>25</v>
      </c>
      <c r="D2058" t="s">
        <v>3897</v>
      </c>
      <c r="E2058" s="3" t="s">
        <v>6492</v>
      </c>
      <c r="F2058" s="3" t="str">
        <f t="shared" si="32"/>
        <v>Europa</v>
      </c>
      <c r="G2058" t="s">
        <v>6478</v>
      </c>
      <c r="H2058" s="8">
        <f>IFERROR(VLOOKUP(G2058,'Precio unitario'!A:B,2,0),0)</f>
        <v>300</v>
      </c>
      <c r="I2058" s="8">
        <f>IFERROR(IF(G2058="Producto D",VLOOKUP(G2058,'Precio unitario'!A:B,2,0)*0.9,VLOOKUP(G2058,'Precio unitario'!A:B,2,0)),"No existe")</f>
        <v>300</v>
      </c>
      <c r="J2058" t="s">
        <v>6484</v>
      </c>
    </row>
    <row r="2059" spans="1:10" x14ac:dyDescent="0.35">
      <c r="A2059" s="2">
        <v>43656</v>
      </c>
      <c r="B2059" s="4">
        <v>2019</v>
      </c>
      <c r="C2059" s="2" t="s">
        <v>25</v>
      </c>
      <c r="D2059" t="s">
        <v>4016</v>
      </c>
      <c r="E2059" s="3" t="s">
        <v>6491</v>
      </c>
      <c r="F2059" s="3" t="str">
        <f t="shared" si="32"/>
        <v>América Latina</v>
      </c>
      <c r="G2059" t="s">
        <v>6478</v>
      </c>
      <c r="H2059" s="8">
        <f>IFERROR(VLOOKUP(G2059,'Precio unitario'!A:B,2,0),0)</f>
        <v>300</v>
      </c>
      <c r="I2059" s="8">
        <f>IFERROR(IF(G2059="Producto D",VLOOKUP(G2059,'Precio unitario'!A:B,2,0)*0.9,VLOOKUP(G2059,'Precio unitario'!A:B,2,0)),"No existe")</f>
        <v>300</v>
      </c>
      <c r="J2059" t="s">
        <v>6483</v>
      </c>
    </row>
    <row r="2060" spans="1:10" x14ac:dyDescent="0.35">
      <c r="A2060" s="2">
        <v>43656</v>
      </c>
      <c r="B2060" s="4">
        <v>2019</v>
      </c>
      <c r="C2060" s="2" t="s">
        <v>25</v>
      </c>
      <c r="D2060" t="s">
        <v>4174</v>
      </c>
      <c r="E2060" s="3" t="s">
        <v>6493</v>
      </c>
      <c r="F2060" s="3" t="str">
        <f t="shared" si="32"/>
        <v>América Latina</v>
      </c>
      <c r="G2060" t="s">
        <v>6480</v>
      </c>
      <c r="H2060" s="8">
        <f>IFERROR(VLOOKUP(G2060,'Precio unitario'!A:B,2,0),0)</f>
        <v>550</v>
      </c>
      <c r="I2060" s="8">
        <f>IFERROR(IF(G2060="Producto D",VLOOKUP(G2060,'Precio unitario'!A:B,2,0)*0.9,VLOOKUP(G2060,'Precio unitario'!A:B,2,0)),"No existe")</f>
        <v>495</v>
      </c>
      <c r="J2060" t="s">
        <v>6482</v>
      </c>
    </row>
    <row r="2061" spans="1:10" x14ac:dyDescent="0.35">
      <c r="A2061" s="2">
        <v>43656</v>
      </c>
      <c r="B2061" s="4">
        <v>2019</v>
      </c>
      <c r="C2061" s="2" t="s">
        <v>25</v>
      </c>
      <c r="D2061" t="s">
        <v>4256</v>
      </c>
      <c r="E2061" s="3" t="s">
        <v>6494</v>
      </c>
      <c r="F2061" s="3" t="str">
        <f t="shared" si="32"/>
        <v>América Latina</v>
      </c>
      <c r="G2061" t="s">
        <v>6478</v>
      </c>
      <c r="H2061" s="8">
        <f>IFERROR(VLOOKUP(G2061,'Precio unitario'!A:B,2,0),0)</f>
        <v>300</v>
      </c>
      <c r="I2061" s="8">
        <f>IFERROR(IF(G2061="Producto D",VLOOKUP(G2061,'Precio unitario'!A:B,2,0)*0.9,VLOOKUP(G2061,'Precio unitario'!A:B,2,0)),"No existe")</f>
        <v>300</v>
      </c>
      <c r="J2061" t="s">
        <v>6484</v>
      </c>
    </row>
    <row r="2062" spans="1:10" x14ac:dyDescent="0.35">
      <c r="A2062" s="2">
        <v>43656</v>
      </c>
      <c r="B2062" s="4">
        <v>2019</v>
      </c>
      <c r="C2062" s="2" t="s">
        <v>25</v>
      </c>
      <c r="D2062" t="s">
        <v>4333</v>
      </c>
      <c r="E2062" s="3" t="s">
        <v>6491</v>
      </c>
      <c r="F2062" s="3" t="str">
        <f t="shared" si="32"/>
        <v>América Latina</v>
      </c>
      <c r="G2062" t="s">
        <v>6480</v>
      </c>
      <c r="H2062" s="8">
        <f>IFERROR(VLOOKUP(G2062,'Precio unitario'!A:B,2,0),0)</f>
        <v>550</v>
      </c>
      <c r="I2062" s="8">
        <f>IFERROR(IF(G2062="Producto D",VLOOKUP(G2062,'Precio unitario'!A:B,2,0)*0.9,VLOOKUP(G2062,'Precio unitario'!A:B,2,0)),"No existe")</f>
        <v>495</v>
      </c>
      <c r="J2062" t="s">
        <v>6483</v>
      </c>
    </row>
    <row r="2063" spans="1:10" x14ac:dyDescent="0.35">
      <c r="A2063" s="2">
        <v>43656</v>
      </c>
      <c r="B2063" s="4">
        <v>2019</v>
      </c>
      <c r="C2063" s="2" t="s">
        <v>25</v>
      </c>
      <c r="D2063" t="s">
        <v>7461</v>
      </c>
      <c r="E2063" s="3" t="s">
        <v>6493</v>
      </c>
      <c r="F2063" s="3" t="str">
        <f t="shared" si="32"/>
        <v>América Latina</v>
      </c>
      <c r="G2063" t="s">
        <v>6479</v>
      </c>
      <c r="H2063" s="8">
        <f>IFERROR(VLOOKUP(G2063,'Precio unitario'!A:B,2,0),0)</f>
        <v>150</v>
      </c>
      <c r="I2063" s="8">
        <f>IFERROR(IF(G2063="Producto D",VLOOKUP(G2063,'Precio unitario'!A:B,2,0)*0.9,VLOOKUP(G2063,'Precio unitario'!A:B,2,0)),"No existe")</f>
        <v>150</v>
      </c>
      <c r="J2063" t="s">
        <v>6482</v>
      </c>
    </row>
    <row r="2064" spans="1:10" x14ac:dyDescent="0.35">
      <c r="A2064" s="2">
        <v>43656</v>
      </c>
      <c r="B2064" s="4">
        <v>2019</v>
      </c>
      <c r="C2064" s="2" t="s">
        <v>25</v>
      </c>
      <c r="D2064" t="s">
        <v>4387</v>
      </c>
      <c r="E2064" s="3" t="s">
        <v>6490</v>
      </c>
      <c r="F2064" s="3" t="str">
        <f t="shared" si="32"/>
        <v>América Latina</v>
      </c>
      <c r="G2064" t="s">
        <v>6481</v>
      </c>
      <c r="H2064" s="8">
        <f>IFERROR(VLOOKUP(G2064,'Precio unitario'!A:B,2,0),0)</f>
        <v>450</v>
      </c>
      <c r="I2064" s="8">
        <f>IFERROR(IF(G2064="Producto D",VLOOKUP(G2064,'Precio unitario'!A:B,2,0)*0.9,VLOOKUP(G2064,'Precio unitario'!A:B,2,0)),"No existe")</f>
        <v>450</v>
      </c>
      <c r="J2064" t="s">
        <v>6484</v>
      </c>
    </row>
    <row r="2065" spans="1:10" x14ac:dyDescent="0.35">
      <c r="A2065" s="2">
        <v>43656</v>
      </c>
      <c r="B2065" s="4">
        <v>2019</v>
      </c>
      <c r="C2065" s="2" t="s">
        <v>25</v>
      </c>
      <c r="D2065" t="s">
        <v>4509</v>
      </c>
      <c r="E2065" s="3" t="s">
        <v>6492</v>
      </c>
      <c r="F2065" s="3" t="str">
        <f t="shared" si="32"/>
        <v>Europa</v>
      </c>
      <c r="G2065" t="s">
        <v>6481</v>
      </c>
      <c r="H2065" s="8">
        <f>IFERROR(VLOOKUP(G2065,'Precio unitario'!A:B,2,0),0)</f>
        <v>450</v>
      </c>
      <c r="I2065" s="8">
        <f>IFERROR(IF(G2065="Producto D",VLOOKUP(G2065,'Precio unitario'!A:B,2,0)*0.9,VLOOKUP(G2065,'Precio unitario'!A:B,2,0)),"No existe")</f>
        <v>450</v>
      </c>
      <c r="J2065" t="s">
        <v>6484</v>
      </c>
    </row>
    <row r="2066" spans="1:10" x14ac:dyDescent="0.35">
      <c r="A2066" s="2">
        <v>43656</v>
      </c>
      <c r="B2066" s="4">
        <v>2019</v>
      </c>
      <c r="C2066" s="2" t="s">
        <v>25</v>
      </c>
      <c r="D2066" t="s">
        <v>4527</v>
      </c>
      <c r="E2066" s="3" t="s">
        <v>6491</v>
      </c>
      <c r="F2066" s="3" t="str">
        <f t="shared" si="32"/>
        <v>América Latina</v>
      </c>
      <c r="G2066" t="s">
        <v>6480</v>
      </c>
      <c r="H2066" s="8">
        <f>IFERROR(VLOOKUP(G2066,'Precio unitario'!A:B,2,0),0)</f>
        <v>550</v>
      </c>
      <c r="I2066" s="8">
        <f>IFERROR(IF(G2066="Producto D",VLOOKUP(G2066,'Precio unitario'!A:B,2,0)*0.9,VLOOKUP(G2066,'Precio unitario'!A:B,2,0)),"No existe")</f>
        <v>495</v>
      </c>
      <c r="J2066" t="s">
        <v>6482</v>
      </c>
    </row>
    <row r="2067" spans="1:10" x14ac:dyDescent="0.35">
      <c r="A2067" s="2">
        <v>43656</v>
      </c>
      <c r="B2067" s="4">
        <v>2019</v>
      </c>
      <c r="C2067" s="2" t="s">
        <v>25</v>
      </c>
      <c r="D2067" t="s">
        <v>4546</v>
      </c>
      <c r="E2067" s="3" t="s">
        <v>6490</v>
      </c>
      <c r="F2067" s="3" t="str">
        <f t="shared" si="32"/>
        <v>América Latina</v>
      </c>
      <c r="G2067" t="s">
        <v>6479</v>
      </c>
      <c r="H2067" s="8">
        <f>IFERROR(VLOOKUP(G2067,'Precio unitario'!A:B,2,0),0)</f>
        <v>150</v>
      </c>
      <c r="I2067" s="8">
        <f>IFERROR(IF(G2067="Producto D",VLOOKUP(G2067,'Precio unitario'!A:B,2,0)*0.9,VLOOKUP(G2067,'Precio unitario'!A:B,2,0)),"No existe")</f>
        <v>150</v>
      </c>
      <c r="J2067" t="s">
        <v>6482</v>
      </c>
    </row>
    <row r="2068" spans="1:10" x14ac:dyDescent="0.35">
      <c r="A2068" s="2">
        <v>43657</v>
      </c>
      <c r="B2068" s="4">
        <v>2019</v>
      </c>
      <c r="C2068" s="2" t="s">
        <v>25</v>
      </c>
      <c r="D2068" t="s">
        <v>4601</v>
      </c>
      <c r="E2068" s="3" t="s">
        <v>6493</v>
      </c>
      <c r="F2068" s="3" t="str">
        <f t="shared" si="32"/>
        <v>América Latina</v>
      </c>
      <c r="G2068" t="s">
        <v>6481</v>
      </c>
      <c r="H2068" s="8">
        <f>IFERROR(VLOOKUP(G2068,'Precio unitario'!A:B,2,0),0)</f>
        <v>450</v>
      </c>
      <c r="I2068" s="8">
        <f>IFERROR(IF(G2068="Producto D",VLOOKUP(G2068,'Precio unitario'!A:B,2,0)*0.9,VLOOKUP(G2068,'Precio unitario'!A:B,2,0)),"No existe")</f>
        <v>450</v>
      </c>
      <c r="J2068" t="s">
        <v>6484</v>
      </c>
    </row>
    <row r="2069" spans="1:10" x14ac:dyDescent="0.35">
      <c r="A2069" s="2">
        <v>43657</v>
      </c>
      <c r="B2069" s="4">
        <v>2019</v>
      </c>
      <c r="C2069" s="2" t="s">
        <v>25</v>
      </c>
      <c r="D2069" t="s">
        <v>4605</v>
      </c>
      <c r="E2069" s="3" t="s">
        <v>6491</v>
      </c>
      <c r="F2069" s="3" t="str">
        <f t="shared" si="32"/>
        <v>América Latina</v>
      </c>
      <c r="G2069" t="s">
        <v>6479</v>
      </c>
      <c r="H2069" s="8">
        <f>IFERROR(VLOOKUP(G2069,'Precio unitario'!A:B,2,0),0)</f>
        <v>150</v>
      </c>
      <c r="I2069" s="8">
        <f>IFERROR(IF(G2069="Producto D",VLOOKUP(G2069,'Precio unitario'!A:B,2,0)*0.9,VLOOKUP(G2069,'Precio unitario'!A:B,2,0)),"No existe")</f>
        <v>150</v>
      </c>
      <c r="J2069" t="s">
        <v>6483</v>
      </c>
    </row>
    <row r="2070" spans="1:10" x14ac:dyDescent="0.35">
      <c r="A2070" s="2">
        <v>43657</v>
      </c>
      <c r="B2070" s="4">
        <v>2019</v>
      </c>
      <c r="C2070" s="2" t="s">
        <v>25</v>
      </c>
      <c r="D2070" t="s">
        <v>7462</v>
      </c>
      <c r="E2070" s="3" t="s">
        <v>6492</v>
      </c>
      <c r="F2070" s="3" t="str">
        <f t="shared" si="32"/>
        <v>Europa</v>
      </c>
      <c r="G2070" t="s">
        <v>6479</v>
      </c>
      <c r="H2070" s="8">
        <f>IFERROR(VLOOKUP(G2070,'Precio unitario'!A:B,2,0),0)</f>
        <v>150</v>
      </c>
      <c r="I2070" s="8">
        <f>IFERROR(IF(G2070="Producto D",VLOOKUP(G2070,'Precio unitario'!A:B,2,0)*0.9,VLOOKUP(G2070,'Precio unitario'!A:B,2,0)),"No existe")</f>
        <v>150</v>
      </c>
      <c r="J2070" t="s">
        <v>6484</v>
      </c>
    </row>
    <row r="2071" spans="1:10" x14ac:dyDescent="0.35">
      <c r="A2071" s="2">
        <v>43657</v>
      </c>
      <c r="B2071" s="4">
        <v>2019</v>
      </c>
      <c r="C2071" s="2" t="s">
        <v>25</v>
      </c>
      <c r="D2071" t="s">
        <v>7463</v>
      </c>
      <c r="E2071" s="3" t="s">
        <v>6490</v>
      </c>
      <c r="F2071" s="3" t="str">
        <f t="shared" si="32"/>
        <v>América Latina</v>
      </c>
      <c r="G2071" t="s">
        <v>6480</v>
      </c>
      <c r="H2071" s="8">
        <f>IFERROR(VLOOKUP(G2071,'Precio unitario'!A:B,2,0),0)</f>
        <v>550</v>
      </c>
      <c r="I2071" s="8">
        <f>IFERROR(IF(G2071="Producto D",VLOOKUP(G2071,'Precio unitario'!A:B,2,0)*0.9,VLOOKUP(G2071,'Precio unitario'!A:B,2,0)),"No existe")</f>
        <v>495</v>
      </c>
      <c r="J2071" t="s">
        <v>6482</v>
      </c>
    </row>
    <row r="2072" spans="1:10" x14ac:dyDescent="0.35">
      <c r="A2072" s="2">
        <v>43657</v>
      </c>
      <c r="B2072" s="4">
        <v>2019</v>
      </c>
      <c r="C2072" s="2" t="s">
        <v>25</v>
      </c>
      <c r="D2072" t="s">
        <v>7464</v>
      </c>
      <c r="E2072" s="3" t="s">
        <v>6491</v>
      </c>
      <c r="F2072" s="3" t="str">
        <f t="shared" si="32"/>
        <v>América Latina</v>
      </c>
      <c r="G2072" t="s">
        <v>6479</v>
      </c>
      <c r="H2072" s="8">
        <f>IFERROR(VLOOKUP(G2072,'Precio unitario'!A:B,2,0),0)</f>
        <v>150</v>
      </c>
      <c r="I2072" s="8">
        <f>IFERROR(IF(G2072="Producto D",VLOOKUP(G2072,'Precio unitario'!A:B,2,0)*0.9,VLOOKUP(G2072,'Precio unitario'!A:B,2,0)),"No existe")</f>
        <v>150</v>
      </c>
      <c r="J2072" t="s">
        <v>6484</v>
      </c>
    </row>
    <row r="2073" spans="1:10" x14ac:dyDescent="0.35">
      <c r="A2073" s="2">
        <v>43657</v>
      </c>
      <c r="B2073" s="4">
        <v>2019</v>
      </c>
      <c r="C2073" s="2" t="s">
        <v>25</v>
      </c>
      <c r="D2073" t="s">
        <v>7465</v>
      </c>
      <c r="E2073" s="3" t="s">
        <v>6493</v>
      </c>
      <c r="F2073" s="3" t="str">
        <f t="shared" si="32"/>
        <v>América Latina</v>
      </c>
      <c r="G2073" t="s">
        <v>6481</v>
      </c>
      <c r="H2073" s="8">
        <f>IFERROR(VLOOKUP(G2073,'Precio unitario'!A:B,2,0),0)</f>
        <v>450</v>
      </c>
      <c r="I2073" s="8">
        <f>IFERROR(IF(G2073="Producto D",VLOOKUP(G2073,'Precio unitario'!A:B,2,0)*0.9,VLOOKUP(G2073,'Precio unitario'!A:B,2,0)),"No existe")</f>
        <v>450</v>
      </c>
      <c r="J2073" t="s">
        <v>6484</v>
      </c>
    </row>
    <row r="2074" spans="1:10" x14ac:dyDescent="0.35">
      <c r="A2074" s="2">
        <v>43657</v>
      </c>
      <c r="B2074" s="4">
        <v>2019</v>
      </c>
      <c r="C2074" s="2" t="s">
        <v>25</v>
      </c>
      <c r="D2074" t="s">
        <v>7466</v>
      </c>
      <c r="E2074" s="3" t="s">
        <v>6491</v>
      </c>
      <c r="F2074" s="3" t="str">
        <f t="shared" si="32"/>
        <v>América Latina</v>
      </c>
      <c r="G2074" t="s">
        <v>6479</v>
      </c>
      <c r="H2074" s="8">
        <f>IFERROR(VLOOKUP(G2074,'Precio unitario'!A:B,2,0),0)</f>
        <v>150</v>
      </c>
      <c r="I2074" s="8">
        <f>IFERROR(IF(G2074="Producto D",VLOOKUP(G2074,'Precio unitario'!A:B,2,0)*0.9,VLOOKUP(G2074,'Precio unitario'!A:B,2,0)),"No existe")</f>
        <v>150</v>
      </c>
      <c r="J2074" t="s">
        <v>6483</v>
      </c>
    </row>
    <row r="2075" spans="1:10" x14ac:dyDescent="0.35">
      <c r="A2075" s="2">
        <v>43657</v>
      </c>
      <c r="B2075" s="4">
        <v>2019</v>
      </c>
      <c r="C2075" s="2" t="s">
        <v>25</v>
      </c>
      <c r="D2075" t="s">
        <v>7467</v>
      </c>
      <c r="E2075" s="3" t="s">
        <v>6490</v>
      </c>
      <c r="F2075" s="3" t="str">
        <f t="shared" si="32"/>
        <v>América Latina</v>
      </c>
      <c r="G2075" t="s">
        <v>6481</v>
      </c>
      <c r="H2075" s="8">
        <f>IFERROR(VLOOKUP(G2075,'Precio unitario'!A:B,2,0),0)</f>
        <v>450</v>
      </c>
      <c r="I2075" s="8">
        <f>IFERROR(IF(G2075="Producto D",VLOOKUP(G2075,'Precio unitario'!A:B,2,0)*0.9,VLOOKUP(G2075,'Precio unitario'!A:B,2,0)),"No existe")</f>
        <v>450</v>
      </c>
      <c r="J2075" t="s">
        <v>6484</v>
      </c>
    </row>
    <row r="2076" spans="1:10" x14ac:dyDescent="0.35">
      <c r="A2076" s="2">
        <v>43657</v>
      </c>
      <c r="B2076" s="4">
        <v>2019</v>
      </c>
      <c r="C2076" s="2" t="s">
        <v>25</v>
      </c>
      <c r="D2076" t="s">
        <v>4937</v>
      </c>
      <c r="E2076" s="3" t="s">
        <v>6492</v>
      </c>
      <c r="F2076" s="3" t="str">
        <f t="shared" si="32"/>
        <v>Europa</v>
      </c>
      <c r="G2076" t="s">
        <v>6481</v>
      </c>
      <c r="H2076" s="8">
        <f>IFERROR(VLOOKUP(G2076,'Precio unitario'!A:B,2,0),0)</f>
        <v>450</v>
      </c>
      <c r="I2076" s="8">
        <f>IFERROR(IF(G2076="Producto D",VLOOKUP(G2076,'Precio unitario'!A:B,2,0)*0.9,VLOOKUP(G2076,'Precio unitario'!A:B,2,0)),"No existe")</f>
        <v>450</v>
      </c>
      <c r="J2076" t="s">
        <v>6483</v>
      </c>
    </row>
    <row r="2077" spans="1:10" x14ac:dyDescent="0.35">
      <c r="A2077" s="2">
        <v>43657</v>
      </c>
      <c r="B2077" s="4">
        <v>2019</v>
      </c>
      <c r="C2077" s="2" t="s">
        <v>25</v>
      </c>
      <c r="D2077" t="s">
        <v>4949</v>
      </c>
      <c r="E2077" s="3" t="s">
        <v>6493</v>
      </c>
      <c r="F2077" s="3" t="str">
        <f t="shared" si="32"/>
        <v>América Latina</v>
      </c>
      <c r="G2077" t="s">
        <v>6479</v>
      </c>
      <c r="H2077" s="8">
        <f>IFERROR(VLOOKUP(G2077,'Precio unitario'!A:B,2,0),0)</f>
        <v>150</v>
      </c>
      <c r="I2077" s="8">
        <f>IFERROR(IF(G2077="Producto D",VLOOKUP(G2077,'Precio unitario'!A:B,2,0)*0.9,VLOOKUP(G2077,'Precio unitario'!A:B,2,0)),"No existe")</f>
        <v>150</v>
      </c>
      <c r="J2077" t="s">
        <v>6482</v>
      </c>
    </row>
    <row r="2078" spans="1:10" x14ac:dyDescent="0.35">
      <c r="A2078" s="2">
        <v>43658</v>
      </c>
      <c r="B2078" s="4">
        <v>2019</v>
      </c>
      <c r="C2078" s="2" t="s">
        <v>25</v>
      </c>
      <c r="D2078" t="s">
        <v>4953</v>
      </c>
      <c r="E2078" s="3" t="s">
        <v>6494</v>
      </c>
      <c r="F2078" s="3" t="str">
        <f t="shared" si="32"/>
        <v>América Latina</v>
      </c>
      <c r="G2078" t="s">
        <v>6479</v>
      </c>
      <c r="H2078" s="8">
        <f>IFERROR(VLOOKUP(G2078,'Precio unitario'!A:B,2,0),0)</f>
        <v>150</v>
      </c>
      <c r="I2078" s="8">
        <f>IFERROR(IF(G2078="Producto D",VLOOKUP(G2078,'Precio unitario'!A:B,2,0)*0.9,VLOOKUP(G2078,'Precio unitario'!A:B,2,0)),"No existe")</f>
        <v>150</v>
      </c>
      <c r="J2078" t="s">
        <v>6482</v>
      </c>
    </row>
    <row r="2079" spans="1:10" x14ac:dyDescent="0.35">
      <c r="A2079" s="2">
        <v>43658</v>
      </c>
      <c r="B2079" s="4">
        <v>2019</v>
      </c>
      <c r="C2079" s="2" t="s">
        <v>25</v>
      </c>
      <c r="D2079" t="s">
        <v>4995</v>
      </c>
      <c r="E2079" s="3" t="s">
        <v>6492</v>
      </c>
      <c r="F2079" s="3" t="str">
        <f t="shared" si="32"/>
        <v>Europa</v>
      </c>
      <c r="G2079" t="s">
        <v>6478</v>
      </c>
      <c r="H2079" s="8">
        <f>IFERROR(VLOOKUP(G2079,'Precio unitario'!A:B,2,0),0)</f>
        <v>300</v>
      </c>
      <c r="I2079" s="8">
        <f>IFERROR(IF(G2079="Producto D",VLOOKUP(G2079,'Precio unitario'!A:B,2,0)*0.9,VLOOKUP(G2079,'Precio unitario'!A:B,2,0)),"No existe")</f>
        <v>300</v>
      </c>
      <c r="J2079" t="s">
        <v>6483</v>
      </c>
    </row>
    <row r="2080" spans="1:10" x14ac:dyDescent="0.35">
      <c r="A2080" s="2">
        <v>43658</v>
      </c>
      <c r="B2080" s="4">
        <v>2019</v>
      </c>
      <c r="C2080" s="2" t="s">
        <v>25</v>
      </c>
      <c r="D2080" t="s">
        <v>5030</v>
      </c>
      <c r="E2080" s="3" t="s">
        <v>6492</v>
      </c>
      <c r="F2080" s="3" t="str">
        <f t="shared" si="32"/>
        <v>Europa</v>
      </c>
      <c r="G2080" t="s">
        <v>6481</v>
      </c>
      <c r="H2080" s="8">
        <f>IFERROR(VLOOKUP(G2080,'Precio unitario'!A:B,2,0),0)</f>
        <v>450</v>
      </c>
      <c r="I2080" s="8">
        <f>IFERROR(IF(G2080="Producto D",VLOOKUP(G2080,'Precio unitario'!A:B,2,0)*0.9,VLOOKUP(G2080,'Precio unitario'!A:B,2,0)),"No existe")</f>
        <v>450</v>
      </c>
      <c r="J2080" t="s">
        <v>6484</v>
      </c>
    </row>
    <row r="2081" spans="1:10" x14ac:dyDescent="0.35">
      <c r="A2081" s="2">
        <v>43658</v>
      </c>
      <c r="B2081" s="4">
        <v>2019</v>
      </c>
      <c r="C2081" s="2" t="s">
        <v>25</v>
      </c>
      <c r="D2081" t="s">
        <v>5039</v>
      </c>
      <c r="E2081" s="3" t="s">
        <v>6491</v>
      </c>
      <c r="F2081" s="3" t="str">
        <f t="shared" si="32"/>
        <v>América Latina</v>
      </c>
      <c r="G2081" t="s">
        <v>6481</v>
      </c>
      <c r="H2081" s="8">
        <f>IFERROR(VLOOKUP(G2081,'Precio unitario'!A:B,2,0),0)</f>
        <v>450</v>
      </c>
      <c r="I2081" s="8">
        <f>IFERROR(IF(G2081="Producto D",VLOOKUP(G2081,'Precio unitario'!A:B,2,0)*0.9,VLOOKUP(G2081,'Precio unitario'!A:B,2,0)),"No existe")</f>
        <v>450</v>
      </c>
      <c r="J2081" t="s">
        <v>6483</v>
      </c>
    </row>
    <row r="2082" spans="1:10" x14ac:dyDescent="0.35">
      <c r="A2082" s="2">
        <v>43658</v>
      </c>
      <c r="B2082" s="4">
        <v>2019</v>
      </c>
      <c r="C2082" s="2" t="s">
        <v>25</v>
      </c>
      <c r="D2082" t="s">
        <v>5067</v>
      </c>
      <c r="E2082" s="3" t="s">
        <v>6493</v>
      </c>
      <c r="F2082" s="3" t="str">
        <f t="shared" si="32"/>
        <v>América Latina</v>
      </c>
      <c r="G2082" t="s">
        <v>6480</v>
      </c>
      <c r="H2082" s="8">
        <f>IFERROR(VLOOKUP(G2082,'Precio unitario'!A:B,2,0),0)</f>
        <v>550</v>
      </c>
      <c r="I2082" s="8">
        <f>IFERROR(IF(G2082="Producto D",VLOOKUP(G2082,'Precio unitario'!A:B,2,0)*0.9,VLOOKUP(G2082,'Precio unitario'!A:B,2,0)),"No existe")</f>
        <v>495</v>
      </c>
      <c r="J2082" t="s">
        <v>6482</v>
      </c>
    </row>
    <row r="2083" spans="1:10" x14ac:dyDescent="0.35">
      <c r="A2083" s="2">
        <v>43658</v>
      </c>
      <c r="B2083" s="4">
        <v>2019</v>
      </c>
      <c r="C2083" s="2" t="s">
        <v>25</v>
      </c>
      <c r="D2083" t="s">
        <v>7468</v>
      </c>
      <c r="E2083" s="3" t="s">
        <v>6494</v>
      </c>
      <c r="F2083" s="3" t="str">
        <f t="shared" si="32"/>
        <v>América Latina</v>
      </c>
      <c r="G2083" t="s">
        <v>6478</v>
      </c>
      <c r="H2083" s="8">
        <f>IFERROR(VLOOKUP(G2083,'Precio unitario'!A:B,2,0),0)</f>
        <v>300</v>
      </c>
      <c r="I2083" s="8">
        <f>IFERROR(IF(G2083="Producto D",VLOOKUP(G2083,'Precio unitario'!A:B,2,0)*0.9,VLOOKUP(G2083,'Precio unitario'!A:B,2,0)),"No existe")</f>
        <v>300</v>
      </c>
      <c r="J2083" t="s">
        <v>6482</v>
      </c>
    </row>
    <row r="2084" spans="1:10" x14ac:dyDescent="0.35">
      <c r="A2084" s="2">
        <v>43658</v>
      </c>
      <c r="B2084" s="4">
        <v>2019</v>
      </c>
      <c r="C2084" s="2" t="s">
        <v>25</v>
      </c>
      <c r="D2084" t="s">
        <v>5310</v>
      </c>
      <c r="E2084" s="3" t="s">
        <v>6491</v>
      </c>
      <c r="F2084" s="3" t="str">
        <f t="shared" si="32"/>
        <v>América Latina</v>
      </c>
      <c r="G2084" t="s">
        <v>6479</v>
      </c>
      <c r="H2084" s="8">
        <f>IFERROR(VLOOKUP(G2084,'Precio unitario'!A:B,2,0),0)</f>
        <v>150</v>
      </c>
      <c r="I2084" s="8">
        <f>IFERROR(IF(G2084="Producto D",VLOOKUP(G2084,'Precio unitario'!A:B,2,0)*0.9,VLOOKUP(G2084,'Precio unitario'!A:B,2,0)),"No existe")</f>
        <v>150</v>
      </c>
      <c r="J2084" t="s">
        <v>6483</v>
      </c>
    </row>
    <row r="2085" spans="1:10" x14ac:dyDescent="0.35">
      <c r="A2085" s="2">
        <v>43658</v>
      </c>
      <c r="B2085" s="4">
        <v>2019</v>
      </c>
      <c r="C2085" s="2" t="s">
        <v>25</v>
      </c>
      <c r="D2085" t="s">
        <v>7469</v>
      </c>
      <c r="E2085" s="3" t="s">
        <v>6493</v>
      </c>
      <c r="F2085" s="3" t="str">
        <f t="shared" si="32"/>
        <v>América Latina</v>
      </c>
      <c r="G2085" t="s">
        <v>6480</v>
      </c>
      <c r="H2085" s="8">
        <f>IFERROR(VLOOKUP(G2085,'Precio unitario'!A:B,2,0),0)</f>
        <v>550</v>
      </c>
      <c r="I2085" s="8">
        <f>IFERROR(IF(G2085="Producto D",VLOOKUP(G2085,'Precio unitario'!A:B,2,0)*0.9,VLOOKUP(G2085,'Precio unitario'!A:B,2,0)),"No existe")</f>
        <v>495</v>
      </c>
      <c r="J2085" t="s">
        <v>6482</v>
      </c>
    </row>
    <row r="2086" spans="1:10" x14ac:dyDescent="0.35">
      <c r="A2086" s="2">
        <v>43658</v>
      </c>
      <c r="B2086" s="4">
        <v>2019</v>
      </c>
      <c r="C2086" s="2" t="s">
        <v>25</v>
      </c>
      <c r="D2086" t="s">
        <v>7470</v>
      </c>
      <c r="E2086" s="3" t="s">
        <v>6490</v>
      </c>
      <c r="F2086" s="3" t="str">
        <f t="shared" si="32"/>
        <v>América Latina</v>
      </c>
      <c r="G2086" t="s">
        <v>6479</v>
      </c>
      <c r="H2086" s="8">
        <f>IFERROR(VLOOKUP(G2086,'Precio unitario'!A:B,2,0),0)</f>
        <v>150</v>
      </c>
      <c r="I2086" s="8">
        <f>IFERROR(IF(G2086="Producto D",VLOOKUP(G2086,'Precio unitario'!A:B,2,0)*0.9,VLOOKUP(G2086,'Precio unitario'!A:B,2,0)),"No existe")</f>
        <v>150</v>
      </c>
      <c r="J2086" t="s">
        <v>6482</v>
      </c>
    </row>
    <row r="2087" spans="1:10" x14ac:dyDescent="0.35">
      <c r="A2087" s="2">
        <v>43658</v>
      </c>
      <c r="B2087" s="4">
        <v>2019</v>
      </c>
      <c r="C2087" s="2" t="s">
        <v>25</v>
      </c>
      <c r="D2087" t="s">
        <v>7471</v>
      </c>
      <c r="E2087" s="3" t="s">
        <v>6492</v>
      </c>
      <c r="F2087" s="3" t="str">
        <f t="shared" si="32"/>
        <v>Europa</v>
      </c>
      <c r="G2087" t="s">
        <v>6478</v>
      </c>
      <c r="H2087" s="8">
        <f>IFERROR(VLOOKUP(G2087,'Precio unitario'!A:B,2,0),0)</f>
        <v>300</v>
      </c>
      <c r="I2087" s="8">
        <f>IFERROR(IF(G2087="Producto D",VLOOKUP(G2087,'Precio unitario'!A:B,2,0)*0.9,VLOOKUP(G2087,'Precio unitario'!A:B,2,0)),"No existe")</f>
        <v>300</v>
      </c>
      <c r="J2087" t="s">
        <v>6483</v>
      </c>
    </row>
    <row r="2088" spans="1:10" x14ac:dyDescent="0.35">
      <c r="A2088" s="2">
        <v>43658</v>
      </c>
      <c r="B2088" s="4">
        <v>2019</v>
      </c>
      <c r="C2088" s="2" t="s">
        <v>25</v>
      </c>
      <c r="D2088" t="s">
        <v>7472</v>
      </c>
      <c r="E2088" s="3" t="s">
        <v>6491</v>
      </c>
      <c r="F2088" s="3" t="str">
        <f t="shared" si="32"/>
        <v>América Latina</v>
      </c>
      <c r="G2088" t="s">
        <v>6478</v>
      </c>
      <c r="H2088" s="8">
        <f>IFERROR(VLOOKUP(G2088,'Precio unitario'!A:B,2,0),0)</f>
        <v>300</v>
      </c>
      <c r="I2088" s="8">
        <f>IFERROR(IF(G2088="Producto D",VLOOKUP(G2088,'Precio unitario'!A:B,2,0)*0.9,VLOOKUP(G2088,'Precio unitario'!A:B,2,0)),"No existe")</f>
        <v>300</v>
      </c>
      <c r="J2088" t="s">
        <v>6483</v>
      </c>
    </row>
    <row r="2089" spans="1:10" x14ac:dyDescent="0.35">
      <c r="A2089" s="2">
        <v>43658</v>
      </c>
      <c r="B2089" s="4">
        <v>2019</v>
      </c>
      <c r="C2089" s="2" t="s">
        <v>25</v>
      </c>
      <c r="D2089" t="s">
        <v>7473</v>
      </c>
      <c r="E2089" s="3" t="s">
        <v>6490</v>
      </c>
      <c r="F2089" s="3" t="str">
        <f t="shared" si="32"/>
        <v>América Latina</v>
      </c>
      <c r="G2089" t="s">
        <v>6481</v>
      </c>
      <c r="H2089" s="8">
        <f>IFERROR(VLOOKUP(G2089,'Precio unitario'!A:B,2,0),0)</f>
        <v>450</v>
      </c>
      <c r="I2089" s="8">
        <f>IFERROR(IF(G2089="Producto D",VLOOKUP(G2089,'Precio unitario'!A:B,2,0)*0.9,VLOOKUP(G2089,'Precio unitario'!A:B,2,0)),"No existe")</f>
        <v>450</v>
      </c>
      <c r="J2089" t="s">
        <v>6482</v>
      </c>
    </row>
    <row r="2090" spans="1:10" x14ac:dyDescent="0.35">
      <c r="A2090" s="2">
        <v>43659</v>
      </c>
      <c r="B2090" s="4">
        <v>2019</v>
      </c>
      <c r="C2090" s="2" t="s">
        <v>25</v>
      </c>
      <c r="D2090" t="s">
        <v>5620</v>
      </c>
      <c r="E2090" s="3" t="s">
        <v>6493</v>
      </c>
      <c r="F2090" s="3" t="str">
        <f t="shared" si="32"/>
        <v>América Latina</v>
      </c>
      <c r="G2090" t="s">
        <v>6478</v>
      </c>
      <c r="H2090" s="8">
        <f>IFERROR(VLOOKUP(G2090,'Precio unitario'!A:B,2,0),0)</f>
        <v>300</v>
      </c>
      <c r="I2090" s="8">
        <f>IFERROR(IF(G2090="Producto D",VLOOKUP(G2090,'Precio unitario'!A:B,2,0)*0.9,VLOOKUP(G2090,'Precio unitario'!A:B,2,0)),"No existe")</f>
        <v>300</v>
      </c>
      <c r="J2090" t="s">
        <v>6484</v>
      </c>
    </row>
    <row r="2091" spans="1:10" x14ac:dyDescent="0.35">
      <c r="A2091" s="2">
        <v>43659</v>
      </c>
      <c r="B2091" s="4">
        <v>2019</v>
      </c>
      <c r="C2091" s="2" t="s">
        <v>25</v>
      </c>
      <c r="D2091" t="s">
        <v>5816</v>
      </c>
      <c r="E2091" s="3" t="s">
        <v>6491</v>
      </c>
      <c r="F2091" s="3" t="str">
        <f t="shared" si="32"/>
        <v>América Latina</v>
      </c>
      <c r="G2091" t="s">
        <v>6479</v>
      </c>
      <c r="H2091" s="8">
        <f>IFERROR(VLOOKUP(G2091,'Precio unitario'!A:B,2,0),0)</f>
        <v>150</v>
      </c>
      <c r="I2091" s="8">
        <f>IFERROR(IF(G2091="Producto D",VLOOKUP(G2091,'Precio unitario'!A:B,2,0)*0.9,VLOOKUP(G2091,'Precio unitario'!A:B,2,0)),"No existe")</f>
        <v>150</v>
      </c>
      <c r="J2091" t="s">
        <v>6484</v>
      </c>
    </row>
    <row r="2092" spans="1:10" x14ac:dyDescent="0.35">
      <c r="A2092" s="2">
        <v>43659</v>
      </c>
      <c r="B2092" s="4">
        <v>2019</v>
      </c>
      <c r="C2092" s="2" t="s">
        <v>25</v>
      </c>
      <c r="D2092" t="s">
        <v>7474</v>
      </c>
      <c r="E2092" s="3" t="s">
        <v>6492</v>
      </c>
      <c r="F2092" s="3" t="str">
        <f t="shared" si="32"/>
        <v>Europa</v>
      </c>
      <c r="G2092" t="s">
        <v>6479</v>
      </c>
      <c r="H2092" s="8">
        <f>IFERROR(VLOOKUP(G2092,'Precio unitario'!A:B,2,0),0)</f>
        <v>150</v>
      </c>
      <c r="I2092" s="8">
        <f>IFERROR(IF(G2092="Producto D",VLOOKUP(G2092,'Precio unitario'!A:B,2,0)*0.9,VLOOKUP(G2092,'Precio unitario'!A:B,2,0)),"No existe")</f>
        <v>150</v>
      </c>
      <c r="J2092" t="s">
        <v>6483</v>
      </c>
    </row>
    <row r="2093" spans="1:10" x14ac:dyDescent="0.35">
      <c r="A2093" s="2">
        <v>43659</v>
      </c>
      <c r="B2093" s="4">
        <v>2019</v>
      </c>
      <c r="C2093" s="2" t="s">
        <v>25</v>
      </c>
      <c r="D2093" t="s">
        <v>7475</v>
      </c>
      <c r="E2093" s="3" t="s">
        <v>6490</v>
      </c>
      <c r="F2093" s="3" t="str">
        <f t="shared" si="32"/>
        <v>América Latina</v>
      </c>
      <c r="G2093" t="s">
        <v>6478</v>
      </c>
      <c r="H2093" s="8">
        <f>IFERROR(VLOOKUP(G2093,'Precio unitario'!A:B,2,0),0)</f>
        <v>300</v>
      </c>
      <c r="I2093" s="8">
        <f>IFERROR(IF(G2093="Producto D",VLOOKUP(G2093,'Precio unitario'!A:B,2,0)*0.9,VLOOKUP(G2093,'Precio unitario'!A:B,2,0)),"No existe")</f>
        <v>300</v>
      </c>
      <c r="J2093" t="s">
        <v>6482</v>
      </c>
    </row>
    <row r="2094" spans="1:10" x14ac:dyDescent="0.35">
      <c r="A2094" s="2">
        <v>43659</v>
      </c>
      <c r="B2094" s="4">
        <v>2019</v>
      </c>
      <c r="C2094" s="2" t="s">
        <v>25</v>
      </c>
      <c r="D2094" t="s">
        <v>7476</v>
      </c>
      <c r="E2094" s="3" t="s">
        <v>6491</v>
      </c>
      <c r="F2094" s="3" t="str">
        <f t="shared" si="32"/>
        <v>América Latina</v>
      </c>
      <c r="G2094" t="s">
        <v>6478</v>
      </c>
      <c r="H2094" s="8">
        <f>IFERROR(VLOOKUP(G2094,'Precio unitario'!A:B,2,0),0)</f>
        <v>300</v>
      </c>
      <c r="I2094" s="8">
        <f>IFERROR(IF(G2094="Producto D",VLOOKUP(G2094,'Precio unitario'!A:B,2,0)*0.9,VLOOKUP(G2094,'Precio unitario'!A:B,2,0)),"No existe")</f>
        <v>300</v>
      </c>
      <c r="J2094" t="s">
        <v>6484</v>
      </c>
    </row>
    <row r="2095" spans="1:10" x14ac:dyDescent="0.35">
      <c r="A2095" s="2">
        <v>43659</v>
      </c>
      <c r="B2095" s="4">
        <v>2019</v>
      </c>
      <c r="C2095" s="2" t="s">
        <v>25</v>
      </c>
      <c r="D2095" t="s">
        <v>5968</v>
      </c>
      <c r="E2095" s="3" t="s">
        <v>6493</v>
      </c>
      <c r="F2095" s="3" t="str">
        <f t="shared" si="32"/>
        <v>América Latina</v>
      </c>
      <c r="G2095" t="s">
        <v>6481</v>
      </c>
      <c r="H2095" s="8">
        <f>IFERROR(VLOOKUP(G2095,'Precio unitario'!A:B,2,0),0)</f>
        <v>450</v>
      </c>
      <c r="I2095" s="8">
        <f>IFERROR(IF(G2095="Producto D",VLOOKUP(G2095,'Precio unitario'!A:B,2,0)*0.9,VLOOKUP(G2095,'Precio unitario'!A:B,2,0)),"No existe")</f>
        <v>450</v>
      </c>
      <c r="J2095" t="s">
        <v>6483</v>
      </c>
    </row>
    <row r="2096" spans="1:10" x14ac:dyDescent="0.35">
      <c r="A2096" s="2">
        <v>43659</v>
      </c>
      <c r="B2096" s="4">
        <v>2019</v>
      </c>
      <c r="C2096" s="2" t="s">
        <v>25</v>
      </c>
      <c r="D2096" t="s">
        <v>5972</v>
      </c>
      <c r="E2096" s="3" t="s">
        <v>6491</v>
      </c>
      <c r="F2096" s="3" t="str">
        <f t="shared" si="32"/>
        <v>América Latina</v>
      </c>
      <c r="G2096" t="s">
        <v>6481</v>
      </c>
      <c r="H2096" s="8">
        <f>IFERROR(VLOOKUP(G2096,'Precio unitario'!A:B,2,0),0)</f>
        <v>450</v>
      </c>
      <c r="I2096" s="8">
        <f>IFERROR(IF(G2096="Producto D",VLOOKUP(G2096,'Precio unitario'!A:B,2,0)*0.9,VLOOKUP(G2096,'Precio unitario'!A:B,2,0)),"No existe")</f>
        <v>450</v>
      </c>
      <c r="J2096" t="s">
        <v>6483</v>
      </c>
    </row>
    <row r="2097" spans="1:10" x14ac:dyDescent="0.35">
      <c r="A2097" s="2">
        <v>43659</v>
      </c>
      <c r="B2097" s="4">
        <v>2019</v>
      </c>
      <c r="C2097" s="2" t="s">
        <v>25</v>
      </c>
      <c r="D2097" t="s">
        <v>6068</v>
      </c>
      <c r="E2097" s="3" t="s">
        <v>6490</v>
      </c>
      <c r="F2097" s="3" t="str">
        <f t="shared" si="32"/>
        <v>América Latina</v>
      </c>
      <c r="G2097" t="s">
        <v>6481</v>
      </c>
      <c r="H2097" s="8">
        <f>IFERROR(VLOOKUP(G2097,'Precio unitario'!A:B,2,0),0)</f>
        <v>450</v>
      </c>
      <c r="I2097" s="8">
        <f>IFERROR(IF(G2097="Producto D",VLOOKUP(G2097,'Precio unitario'!A:B,2,0)*0.9,VLOOKUP(G2097,'Precio unitario'!A:B,2,0)),"No existe")</f>
        <v>450</v>
      </c>
      <c r="J2097" t="s">
        <v>6483</v>
      </c>
    </row>
    <row r="2098" spans="1:10" x14ac:dyDescent="0.35">
      <c r="A2098" s="2">
        <v>43659</v>
      </c>
      <c r="B2098" s="4">
        <v>2019</v>
      </c>
      <c r="C2098" s="2" t="s">
        <v>25</v>
      </c>
      <c r="D2098" t="s">
        <v>6081</v>
      </c>
      <c r="E2098" s="3" t="s">
        <v>6492</v>
      </c>
      <c r="F2098" s="3" t="str">
        <f t="shared" si="32"/>
        <v>Europa</v>
      </c>
      <c r="G2098" t="s">
        <v>6481</v>
      </c>
      <c r="H2098" s="8">
        <f>IFERROR(VLOOKUP(G2098,'Precio unitario'!A:B,2,0),0)</f>
        <v>450</v>
      </c>
      <c r="I2098" s="8">
        <f>IFERROR(IF(G2098="Producto D",VLOOKUP(G2098,'Precio unitario'!A:B,2,0)*0.9,VLOOKUP(G2098,'Precio unitario'!A:B,2,0)),"No existe")</f>
        <v>450</v>
      </c>
      <c r="J2098" t="s">
        <v>6482</v>
      </c>
    </row>
    <row r="2099" spans="1:10" x14ac:dyDescent="0.35">
      <c r="A2099" s="2">
        <v>43660</v>
      </c>
      <c r="B2099" s="4">
        <v>2019</v>
      </c>
      <c r="C2099" s="2" t="s">
        <v>25</v>
      </c>
      <c r="D2099" t="s">
        <v>7477</v>
      </c>
      <c r="E2099" s="3" t="s">
        <v>6493</v>
      </c>
      <c r="F2099" s="3" t="str">
        <f t="shared" si="32"/>
        <v>América Latina</v>
      </c>
      <c r="G2099" t="s">
        <v>6478</v>
      </c>
      <c r="H2099" s="8">
        <f>IFERROR(VLOOKUP(G2099,'Precio unitario'!A:B,2,0),0)</f>
        <v>300</v>
      </c>
      <c r="I2099" s="8">
        <f>IFERROR(IF(G2099="Producto D",VLOOKUP(G2099,'Precio unitario'!A:B,2,0)*0.9,VLOOKUP(G2099,'Precio unitario'!A:B,2,0)),"No existe")</f>
        <v>300</v>
      </c>
      <c r="J2099" t="s">
        <v>6484</v>
      </c>
    </row>
    <row r="2100" spans="1:10" x14ac:dyDescent="0.35">
      <c r="A2100" s="2">
        <v>43660</v>
      </c>
      <c r="B2100" s="4">
        <v>2019</v>
      </c>
      <c r="C2100" s="2" t="s">
        <v>25</v>
      </c>
      <c r="D2100" t="s">
        <v>6196</v>
      </c>
      <c r="E2100" s="3" t="s">
        <v>6494</v>
      </c>
      <c r="F2100" s="3" t="str">
        <f t="shared" si="32"/>
        <v>América Latina</v>
      </c>
      <c r="G2100" t="s">
        <v>6480</v>
      </c>
      <c r="H2100" s="8">
        <f>IFERROR(VLOOKUP(G2100,'Precio unitario'!A:B,2,0),0)</f>
        <v>550</v>
      </c>
      <c r="I2100" s="8">
        <f>IFERROR(IF(G2100="Producto D",VLOOKUP(G2100,'Precio unitario'!A:B,2,0)*0.9,VLOOKUP(G2100,'Precio unitario'!A:B,2,0)),"No existe")</f>
        <v>495</v>
      </c>
      <c r="J2100" t="s">
        <v>6483</v>
      </c>
    </row>
    <row r="2101" spans="1:10" x14ac:dyDescent="0.35">
      <c r="A2101" s="2">
        <v>43660</v>
      </c>
      <c r="B2101" s="4">
        <v>2019</v>
      </c>
      <c r="C2101" s="2" t="s">
        <v>25</v>
      </c>
      <c r="D2101" t="s">
        <v>6230</v>
      </c>
      <c r="E2101" s="3" t="s">
        <v>6492</v>
      </c>
      <c r="F2101" s="3" t="str">
        <f t="shared" si="32"/>
        <v>Europa</v>
      </c>
      <c r="G2101" t="s">
        <v>6479</v>
      </c>
      <c r="H2101" s="8">
        <f>IFERROR(VLOOKUP(G2101,'Precio unitario'!A:B,2,0),0)</f>
        <v>150</v>
      </c>
      <c r="I2101" s="8">
        <f>IFERROR(IF(G2101="Producto D",VLOOKUP(G2101,'Precio unitario'!A:B,2,0)*0.9,VLOOKUP(G2101,'Precio unitario'!A:B,2,0)),"No existe")</f>
        <v>150</v>
      </c>
      <c r="J2101" t="s">
        <v>6482</v>
      </c>
    </row>
    <row r="2102" spans="1:10" x14ac:dyDescent="0.35">
      <c r="A2102" s="2">
        <v>43660</v>
      </c>
      <c r="B2102" s="4">
        <v>2019</v>
      </c>
      <c r="C2102" s="2" t="s">
        <v>25</v>
      </c>
      <c r="D2102" t="s">
        <v>6232</v>
      </c>
      <c r="E2102" s="3" t="s">
        <v>6492</v>
      </c>
      <c r="F2102" s="3" t="str">
        <f t="shared" si="32"/>
        <v>Europa</v>
      </c>
      <c r="G2102" t="s">
        <v>6481</v>
      </c>
      <c r="H2102" s="8">
        <f>IFERROR(VLOOKUP(G2102,'Precio unitario'!A:B,2,0),0)</f>
        <v>450</v>
      </c>
      <c r="I2102" s="8">
        <f>IFERROR(IF(G2102="Producto D",VLOOKUP(G2102,'Precio unitario'!A:B,2,0)*0.9,VLOOKUP(G2102,'Precio unitario'!A:B,2,0)),"No existe")</f>
        <v>450</v>
      </c>
      <c r="J2102" t="s">
        <v>6483</v>
      </c>
    </row>
    <row r="2103" spans="1:10" x14ac:dyDescent="0.35">
      <c r="A2103" s="2">
        <v>43660</v>
      </c>
      <c r="B2103" s="4">
        <v>2019</v>
      </c>
      <c r="C2103" s="2" t="s">
        <v>25</v>
      </c>
      <c r="D2103" t="s">
        <v>6371</v>
      </c>
      <c r="E2103" s="3" t="s">
        <v>6491</v>
      </c>
      <c r="F2103" s="3" t="str">
        <f t="shared" si="32"/>
        <v>América Latina</v>
      </c>
      <c r="G2103" t="s">
        <v>6479</v>
      </c>
      <c r="H2103" s="8">
        <f>IFERROR(VLOOKUP(G2103,'Precio unitario'!A:B,2,0),0)</f>
        <v>150</v>
      </c>
      <c r="I2103" s="8">
        <f>IFERROR(IF(G2103="Producto D",VLOOKUP(G2103,'Precio unitario'!A:B,2,0)*0.9,VLOOKUP(G2103,'Precio unitario'!A:B,2,0)),"No existe")</f>
        <v>150</v>
      </c>
      <c r="J2103" t="s">
        <v>6483</v>
      </c>
    </row>
    <row r="2104" spans="1:10" x14ac:dyDescent="0.35">
      <c r="A2104" s="2">
        <v>43660</v>
      </c>
      <c r="B2104" s="4">
        <v>2019</v>
      </c>
      <c r="C2104" s="2" t="s">
        <v>25</v>
      </c>
      <c r="D2104" t="s">
        <v>64</v>
      </c>
      <c r="E2104" s="3" t="s">
        <v>6493</v>
      </c>
      <c r="F2104" s="3" t="str">
        <f t="shared" si="32"/>
        <v>América Latina</v>
      </c>
      <c r="G2104" t="s">
        <v>6481</v>
      </c>
      <c r="H2104" s="8">
        <f>IFERROR(VLOOKUP(G2104,'Precio unitario'!A:B,2,0),0)</f>
        <v>450</v>
      </c>
      <c r="I2104" s="8">
        <f>IFERROR(IF(G2104="Producto D",VLOOKUP(G2104,'Precio unitario'!A:B,2,0)*0.9,VLOOKUP(G2104,'Precio unitario'!A:B,2,0)),"No existe")</f>
        <v>450</v>
      </c>
      <c r="J2104" t="s">
        <v>6484</v>
      </c>
    </row>
    <row r="2105" spans="1:10" x14ac:dyDescent="0.35">
      <c r="A2105" s="2">
        <v>43661</v>
      </c>
      <c r="B2105" s="4">
        <v>2019</v>
      </c>
      <c r="C2105" s="2" t="s">
        <v>25</v>
      </c>
      <c r="D2105" t="s">
        <v>95</v>
      </c>
      <c r="E2105" s="3" t="s">
        <v>6494</v>
      </c>
      <c r="F2105" s="3" t="str">
        <f t="shared" si="32"/>
        <v>América Latina</v>
      </c>
      <c r="G2105" t="s">
        <v>6479</v>
      </c>
      <c r="H2105" s="8">
        <f>IFERROR(VLOOKUP(G2105,'Precio unitario'!A:B,2,0),0)</f>
        <v>150</v>
      </c>
      <c r="I2105" s="8">
        <f>IFERROR(IF(G2105="Producto D",VLOOKUP(G2105,'Precio unitario'!A:B,2,0)*0.9,VLOOKUP(G2105,'Precio unitario'!A:B,2,0)),"No existe")</f>
        <v>150</v>
      </c>
      <c r="J2105" t="s">
        <v>6484</v>
      </c>
    </row>
    <row r="2106" spans="1:10" x14ac:dyDescent="0.35">
      <c r="A2106" s="2">
        <v>43661</v>
      </c>
      <c r="B2106" s="4">
        <v>2019</v>
      </c>
      <c r="C2106" s="2" t="s">
        <v>25</v>
      </c>
      <c r="D2106" t="s">
        <v>7478</v>
      </c>
      <c r="E2106" s="3" t="s">
        <v>6491</v>
      </c>
      <c r="F2106" s="3" t="str">
        <f t="shared" si="32"/>
        <v>América Latina</v>
      </c>
      <c r="G2106" t="s">
        <v>6478</v>
      </c>
      <c r="H2106" s="8">
        <f>IFERROR(VLOOKUP(G2106,'Precio unitario'!A:B,2,0),0)</f>
        <v>300</v>
      </c>
      <c r="I2106" s="8">
        <f>IFERROR(IF(G2106="Producto D",VLOOKUP(G2106,'Precio unitario'!A:B,2,0)*0.9,VLOOKUP(G2106,'Precio unitario'!A:B,2,0)),"No existe")</f>
        <v>300</v>
      </c>
      <c r="J2106" t="s">
        <v>6484</v>
      </c>
    </row>
    <row r="2107" spans="1:10" x14ac:dyDescent="0.35">
      <c r="A2107" s="2">
        <v>43661</v>
      </c>
      <c r="B2107" s="4">
        <v>2019</v>
      </c>
      <c r="C2107" s="2" t="s">
        <v>25</v>
      </c>
      <c r="D2107" t="s">
        <v>7479</v>
      </c>
      <c r="E2107" s="3" t="s">
        <v>6493</v>
      </c>
      <c r="F2107" s="3" t="str">
        <f t="shared" si="32"/>
        <v>América Latina</v>
      </c>
      <c r="G2107" t="s">
        <v>6478</v>
      </c>
      <c r="H2107" s="8">
        <f>IFERROR(VLOOKUP(G2107,'Precio unitario'!A:B,2,0),0)</f>
        <v>300</v>
      </c>
      <c r="I2107" s="8">
        <f>IFERROR(IF(G2107="Producto D",VLOOKUP(G2107,'Precio unitario'!A:B,2,0)*0.9,VLOOKUP(G2107,'Precio unitario'!A:B,2,0)),"No existe")</f>
        <v>300</v>
      </c>
      <c r="J2107" t="s">
        <v>6484</v>
      </c>
    </row>
    <row r="2108" spans="1:10" x14ac:dyDescent="0.35">
      <c r="A2108" s="2">
        <v>43661</v>
      </c>
      <c r="B2108" s="4">
        <v>2019</v>
      </c>
      <c r="C2108" s="2" t="s">
        <v>25</v>
      </c>
      <c r="D2108" t="s">
        <v>7480</v>
      </c>
      <c r="E2108" s="3" t="s">
        <v>6490</v>
      </c>
      <c r="F2108" s="3" t="str">
        <f t="shared" si="32"/>
        <v>América Latina</v>
      </c>
      <c r="G2108" t="s">
        <v>6479</v>
      </c>
      <c r="H2108" s="8">
        <f>IFERROR(VLOOKUP(G2108,'Precio unitario'!A:B,2,0),0)</f>
        <v>150</v>
      </c>
      <c r="I2108" s="8">
        <f>IFERROR(IF(G2108="Producto D",VLOOKUP(G2108,'Precio unitario'!A:B,2,0)*0.9,VLOOKUP(G2108,'Precio unitario'!A:B,2,0)),"No existe")</f>
        <v>150</v>
      </c>
      <c r="J2108" t="s">
        <v>6483</v>
      </c>
    </row>
    <row r="2109" spans="1:10" x14ac:dyDescent="0.35">
      <c r="A2109" s="2">
        <v>43661</v>
      </c>
      <c r="B2109" s="4">
        <v>2019</v>
      </c>
      <c r="C2109" s="2" t="s">
        <v>25</v>
      </c>
      <c r="D2109" t="s">
        <v>7481</v>
      </c>
      <c r="E2109" s="3" t="s">
        <v>6492</v>
      </c>
      <c r="F2109" s="3" t="str">
        <f t="shared" si="32"/>
        <v>Europa</v>
      </c>
      <c r="G2109" t="s">
        <v>6481</v>
      </c>
      <c r="H2109" s="8">
        <f>IFERROR(VLOOKUP(G2109,'Precio unitario'!A:B,2,0),0)</f>
        <v>450</v>
      </c>
      <c r="I2109" s="8">
        <f>IFERROR(IF(G2109="Producto D",VLOOKUP(G2109,'Precio unitario'!A:B,2,0)*0.9,VLOOKUP(G2109,'Precio unitario'!A:B,2,0)),"No existe")</f>
        <v>450</v>
      </c>
      <c r="J2109" t="s">
        <v>6484</v>
      </c>
    </row>
    <row r="2110" spans="1:10" x14ac:dyDescent="0.35">
      <c r="A2110" s="2">
        <v>43661</v>
      </c>
      <c r="B2110" s="4">
        <v>2019</v>
      </c>
      <c r="C2110" s="2" t="s">
        <v>25</v>
      </c>
      <c r="D2110" t="s">
        <v>7482</v>
      </c>
      <c r="E2110" s="3" t="s">
        <v>6491</v>
      </c>
      <c r="F2110" s="3" t="str">
        <f t="shared" si="32"/>
        <v>América Latina</v>
      </c>
      <c r="G2110" t="s">
        <v>6481</v>
      </c>
      <c r="H2110" s="8">
        <f>IFERROR(VLOOKUP(G2110,'Precio unitario'!A:B,2,0),0)</f>
        <v>450</v>
      </c>
      <c r="I2110" s="8">
        <f>IFERROR(IF(G2110="Producto D",VLOOKUP(G2110,'Precio unitario'!A:B,2,0)*0.9,VLOOKUP(G2110,'Precio unitario'!A:B,2,0)),"No existe")</f>
        <v>450</v>
      </c>
      <c r="J2110" t="s">
        <v>6484</v>
      </c>
    </row>
    <row r="2111" spans="1:10" x14ac:dyDescent="0.35">
      <c r="A2111" s="2">
        <v>43661</v>
      </c>
      <c r="B2111" s="4">
        <v>2019</v>
      </c>
      <c r="C2111" s="2" t="s">
        <v>25</v>
      </c>
      <c r="D2111" t="s">
        <v>7483</v>
      </c>
      <c r="E2111" s="3" t="s">
        <v>6490</v>
      </c>
      <c r="F2111" s="3" t="str">
        <f t="shared" si="32"/>
        <v>América Latina</v>
      </c>
      <c r="G2111" t="s">
        <v>6481</v>
      </c>
      <c r="H2111" s="8">
        <f>IFERROR(VLOOKUP(G2111,'Precio unitario'!A:B,2,0),0)</f>
        <v>450</v>
      </c>
      <c r="I2111" s="8">
        <f>IFERROR(IF(G2111="Producto D",VLOOKUP(G2111,'Precio unitario'!A:B,2,0)*0.9,VLOOKUP(G2111,'Precio unitario'!A:B,2,0)),"No existe")</f>
        <v>450</v>
      </c>
      <c r="J2111" t="s">
        <v>6484</v>
      </c>
    </row>
    <row r="2112" spans="1:10" x14ac:dyDescent="0.35">
      <c r="A2112" s="2">
        <v>43661</v>
      </c>
      <c r="B2112" s="4">
        <v>2019</v>
      </c>
      <c r="C2112" s="2" t="s">
        <v>25</v>
      </c>
      <c r="D2112" t="s">
        <v>7484</v>
      </c>
      <c r="E2112" s="3" t="s">
        <v>6493</v>
      </c>
      <c r="F2112" s="3" t="str">
        <f t="shared" si="32"/>
        <v>América Latina</v>
      </c>
      <c r="G2112" t="s">
        <v>6479</v>
      </c>
      <c r="H2112" s="8">
        <f>IFERROR(VLOOKUP(G2112,'Precio unitario'!A:B,2,0),0)</f>
        <v>150</v>
      </c>
      <c r="I2112" s="8">
        <f>IFERROR(IF(G2112="Producto D",VLOOKUP(G2112,'Precio unitario'!A:B,2,0)*0.9,VLOOKUP(G2112,'Precio unitario'!A:B,2,0)),"No existe")</f>
        <v>150</v>
      </c>
      <c r="J2112" t="s">
        <v>6484</v>
      </c>
    </row>
    <row r="2113" spans="1:10" x14ac:dyDescent="0.35">
      <c r="A2113" s="2">
        <v>43661</v>
      </c>
      <c r="B2113" s="4">
        <v>2019</v>
      </c>
      <c r="C2113" s="2" t="s">
        <v>25</v>
      </c>
      <c r="D2113" t="s">
        <v>7485</v>
      </c>
      <c r="E2113" s="3" t="s">
        <v>6491</v>
      </c>
      <c r="F2113" s="3" t="str">
        <f t="shared" si="32"/>
        <v>América Latina</v>
      </c>
      <c r="G2113" t="s">
        <v>6481</v>
      </c>
      <c r="H2113" s="8">
        <f>IFERROR(VLOOKUP(G2113,'Precio unitario'!A:B,2,0),0)</f>
        <v>450</v>
      </c>
      <c r="I2113" s="8">
        <f>IFERROR(IF(G2113="Producto D",VLOOKUP(G2113,'Precio unitario'!A:B,2,0)*0.9,VLOOKUP(G2113,'Precio unitario'!A:B,2,0)),"No existe")</f>
        <v>450</v>
      </c>
      <c r="J2113" t="s">
        <v>6483</v>
      </c>
    </row>
    <row r="2114" spans="1:10" x14ac:dyDescent="0.35">
      <c r="A2114" s="2">
        <v>43661</v>
      </c>
      <c r="B2114" s="4">
        <v>2019</v>
      </c>
      <c r="C2114" s="2" t="s">
        <v>25</v>
      </c>
      <c r="D2114" t="s">
        <v>214</v>
      </c>
      <c r="E2114" s="3" t="s">
        <v>6492</v>
      </c>
      <c r="F2114" s="3" t="str">
        <f t="shared" si="32"/>
        <v>Europa</v>
      </c>
      <c r="G2114" t="s">
        <v>6480</v>
      </c>
      <c r="H2114" s="8">
        <f>IFERROR(VLOOKUP(G2114,'Precio unitario'!A:B,2,0),0)</f>
        <v>550</v>
      </c>
      <c r="I2114" s="8">
        <f>IFERROR(IF(G2114="Producto D",VLOOKUP(G2114,'Precio unitario'!A:B,2,0)*0.9,VLOOKUP(G2114,'Precio unitario'!A:B,2,0)),"No existe")</f>
        <v>495</v>
      </c>
      <c r="J2114" t="s">
        <v>6484</v>
      </c>
    </row>
    <row r="2115" spans="1:10" x14ac:dyDescent="0.35">
      <c r="A2115" s="2">
        <v>43661</v>
      </c>
      <c r="B2115" s="4">
        <v>2019</v>
      </c>
      <c r="C2115" s="2" t="s">
        <v>25</v>
      </c>
      <c r="D2115" t="s">
        <v>343</v>
      </c>
      <c r="E2115" s="3" t="s">
        <v>6490</v>
      </c>
      <c r="F2115" s="3" t="str">
        <f t="shared" ref="F2115:F2178" si="33">IF(OR(E2115="Chile",E2115="Colombia",E2115="México",E2115="Argentina"),"América Latina", IF(E2115="España","Europa", "Otro"))</f>
        <v>América Latina</v>
      </c>
      <c r="G2115" t="s">
        <v>6479</v>
      </c>
      <c r="H2115" s="8">
        <f>IFERROR(VLOOKUP(G2115,'Precio unitario'!A:B,2,0),0)</f>
        <v>150</v>
      </c>
      <c r="I2115" s="8">
        <f>IFERROR(IF(G2115="Producto D",VLOOKUP(G2115,'Precio unitario'!A:B,2,0)*0.9,VLOOKUP(G2115,'Precio unitario'!A:B,2,0)),"No existe")</f>
        <v>150</v>
      </c>
      <c r="J2115" t="s">
        <v>6482</v>
      </c>
    </row>
    <row r="2116" spans="1:10" x14ac:dyDescent="0.35">
      <c r="A2116" s="2">
        <v>43661</v>
      </c>
      <c r="B2116" s="4">
        <v>2019</v>
      </c>
      <c r="C2116" s="2" t="s">
        <v>25</v>
      </c>
      <c r="D2116" t="s">
        <v>380</v>
      </c>
      <c r="E2116" s="3" t="s">
        <v>6491</v>
      </c>
      <c r="F2116" s="3" t="str">
        <f t="shared" si="33"/>
        <v>América Latina</v>
      </c>
      <c r="G2116" t="s">
        <v>6479</v>
      </c>
      <c r="H2116" s="8">
        <f>IFERROR(VLOOKUP(G2116,'Precio unitario'!A:B,2,0),0)</f>
        <v>150</v>
      </c>
      <c r="I2116" s="8">
        <f>IFERROR(IF(G2116="Producto D",VLOOKUP(G2116,'Precio unitario'!A:B,2,0)*0.9,VLOOKUP(G2116,'Precio unitario'!A:B,2,0)),"No existe")</f>
        <v>150</v>
      </c>
      <c r="J2116" t="s">
        <v>6484</v>
      </c>
    </row>
    <row r="2117" spans="1:10" x14ac:dyDescent="0.35">
      <c r="A2117" s="2">
        <v>43661</v>
      </c>
      <c r="B2117" s="4">
        <v>2019</v>
      </c>
      <c r="C2117" s="2" t="s">
        <v>25</v>
      </c>
      <c r="D2117" t="s">
        <v>386</v>
      </c>
      <c r="E2117" s="3" t="s">
        <v>6493</v>
      </c>
      <c r="F2117" s="3" t="str">
        <f t="shared" si="33"/>
        <v>América Latina</v>
      </c>
      <c r="G2117" t="s">
        <v>6478</v>
      </c>
      <c r="H2117" s="8">
        <f>IFERROR(VLOOKUP(G2117,'Precio unitario'!A:B,2,0),0)</f>
        <v>300</v>
      </c>
      <c r="I2117" s="8">
        <f>IFERROR(IF(G2117="Producto D",VLOOKUP(G2117,'Precio unitario'!A:B,2,0)*0.9,VLOOKUP(G2117,'Precio unitario'!A:B,2,0)),"No existe")</f>
        <v>300</v>
      </c>
      <c r="J2117" t="s">
        <v>6484</v>
      </c>
    </row>
    <row r="2118" spans="1:10" x14ac:dyDescent="0.35">
      <c r="A2118" s="2">
        <v>43662</v>
      </c>
      <c r="B2118" s="4">
        <v>2019</v>
      </c>
      <c r="C2118" s="2" t="s">
        <v>25</v>
      </c>
      <c r="D2118" t="s">
        <v>7486</v>
      </c>
      <c r="E2118" s="3" t="s">
        <v>6491</v>
      </c>
      <c r="F2118" s="3" t="str">
        <f t="shared" si="33"/>
        <v>América Latina</v>
      </c>
      <c r="G2118" t="s">
        <v>6480</v>
      </c>
      <c r="H2118" s="8">
        <f>IFERROR(VLOOKUP(G2118,'Precio unitario'!A:B,2,0),0)</f>
        <v>550</v>
      </c>
      <c r="I2118" s="8">
        <f>IFERROR(IF(G2118="Producto D",VLOOKUP(G2118,'Precio unitario'!A:B,2,0)*0.9,VLOOKUP(G2118,'Precio unitario'!A:B,2,0)),"No existe")</f>
        <v>495</v>
      </c>
      <c r="J2118" t="s">
        <v>6482</v>
      </c>
    </row>
    <row r="2119" spans="1:10" x14ac:dyDescent="0.35">
      <c r="A2119" s="2">
        <v>43662</v>
      </c>
      <c r="B2119" s="4">
        <v>2019</v>
      </c>
      <c r="C2119" s="2" t="s">
        <v>25</v>
      </c>
      <c r="D2119" t="s">
        <v>430</v>
      </c>
      <c r="E2119" s="3" t="s">
        <v>6490</v>
      </c>
      <c r="F2119" s="3" t="str">
        <f t="shared" si="33"/>
        <v>América Latina</v>
      </c>
      <c r="G2119" t="s">
        <v>6478</v>
      </c>
      <c r="H2119" s="8">
        <f>IFERROR(VLOOKUP(G2119,'Precio unitario'!A:B,2,0),0)</f>
        <v>300</v>
      </c>
      <c r="I2119" s="8">
        <f>IFERROR(IF(G2119="Producto D",VLOOKUP(G2119,'Precio unitario'!A:B,2,0)*0.9,VLOOKUP(G2119,'Precio unitario'!A:B,2,0)),"No existe")</f>
        <v>300</v>
      </c>
      <c r="J2119" t="s">
        <v>6482</v>
      </c>
    </row>
    <row r="2120" spans="1:10" x14ac:dyDescent="0.35">
      <c r="A2120" s="2">
        <v>43662</v>
      </c>
      <c r="B2120" s="4">
        <v>2019</v>
      </c>
      <c r="C2120" s="2" t="s">
        <v>25</v>
      </c>
      <c r="D2120" t="s">
        <v>7487</v>
      </c>
      <c r="E2120" s="3" t="s">
        <v>6492</v>
      </c>
      <c r="F2120" s="3" t="str">
        <f t="shared" si="33"/>
        <v>Europa</v>
      </c>
      <c r="G2120" t="s">
        <v>6478</v>
      </c>
      <c r="H2120" s="8">
        <f>IFERROR(VLOOKUP(G2120,'Precio unitario'!A:B,2,0),0)</f>
        <v>300</v>
      </c>
      <c r="I2120" s="8">
        <f>IFERROR(IF(G2120="Producto D",VLOOKUP(G2120,'Precio unitario'!A:B,2,0)*0.9,VLOOKUP(G2120,'Precio unitario'!A:B,2,0)),"No existe")</f>
        <v>300</v>
      </c>
      <c r="J2120" t="s">
        <v>6484</v>
      </c>
    </row>
    <row r="2121" spans="1:10" x14ac:dyDescent="0.35">
      <c r="A2121" s="2">
        <v>43662</v>
      </c>
      <c r="B2121" s="4">
        <v>2019</v>
      </c>
      <c r="C2121" s="2" t="s">
        <v>25</v>
      </c>
      <c r="D2121" t="s">
        <v>447</v>
      </c>
      <c r="E2121" s="3" t="s">
        <v>6493</v>
      </c>
      <c r="F2121" s="3" t="str">
        <f t="shared" si="33"/>
        <v>América Latina</v>
      </c>
      <c r="G2121" t="s">
        <v>6480</v>
      </c>
      <c r="H2121" s="8">
        <f>IFERROR(VLOOKUP(G2121,'Precio unitario'!A:B,2,0),0)</f>
        <v>550</v>
      </c>
      <c r="I2121" s="8">
        <f>IFERROR(IF(G2121="Producto D",VLOOKUP(G2121,'Precio unitario'!A:B,2,0)*0.9,VLOOKUP(G2121,'Precio unitario'!A:B,2,0)),"No existe")</f>
        <v>495</v>
      </c>
      <c r="J2121" t="s">
        <v>6483</v>
      </c>
    </row>
    <row r="2122" spans="1:10" x14ac:dyDescent="0.35">
      <c r="A2122" s="2">
        <v>43662</v>
      </c>
      <c r="B2122" s="4">
        <v>2019</v>
      </c>
      <c r="C2122" s="2" t="s">
        <v>25</v>
      </c>
      <c r="D2122" t="s">
        <v>466</v>
      </c>
      <c r="E2122" s="3" t="s">
        <v>6494</v>
      </c>
      <c r="F2122" s="3" t="str">
        <f t="shared" si="33"/>
        <v>América Latina</v>
      </c>
      <c r="G2122" t="s">
        <v>6479</v>
      </c>
      <c r="H2122" s="8">
        <f>IFERROR(VLOOKUP(G2122,'Precio unitario'!A:B,2,0),0)</f>
        <v>150</v>
      </c>
      <c r="I2122" s="8">
        <f>IFERROR(IF(G2122="Producto D",VLOOKUP(G2122,'Precio unitario'!A:B,2,0)*0.9,VLOOKUP(G2122,'Precio unitario'!A:B,2,0)),"No existe")</f>
        <v>150</v>
      </c>
      <c r="J2122" t="s">
        <v>6482</v>
      </c>
    </row>
    <row r="2123" spans="1:10" x14ac:dyDescent="0.35">
      <c r="A2123" s="2">
        <v>43662</v>
      </c>
      <c r="B2123" s="4">
        <v>2019</v>
      </c>
      <c r="C2123" s="2" t="s">
        <v>25</v>
      </c>
      <c r="D2123" t="s">
        <v>524</v>
      </c>
      <c r="E2123" s="3" t="s">
        <v>6492</v>
      </c>
      <c r="F2123" s="3" t="str">
        <f t="shared" si="33"/>
        <v>Europa</v>
      </c>
      <c r="G2123" t="s">
        <v>6479</v>
      </c>
      <c r="H2123" s="8">
        <f>IFERROR(VLOOKUP(G2123,'Precio unitario'!A:B,2,0),0)</f>
        <v>150</v>
      </c>
      <c r="I2123" s="8">
        <f>IFERROR(IF(G2123="Producto D",VLOOKUP(G2123,'Precio unitario'!A:B,2,0)*0.9,VLOOKUP(G2123,'Precio unitario'!A:B,2,0)),"No existe")</f>
        <v>150</v>
      </c>
      <c r="J2123" t="s">
        <v>6484</v>
      </c>
    </row>
    <row r="2124" spans="1:10" x14ac:dyDescent="0.35">
      <c r="A2124" s="2">
        <v>43662</v>
      </c>
      <c r="B2124" s="4">
        <v>2019</v>
      </c>
      <c r="C2124" s="2" t="s">
        <v>25</v>
      </c>
      <c r="D2124" t="s">
        <v>567</v>
      </c>
      <c r="E2124" s="3" t="s">
        <v>6492</v>
      </c>
      <c r="F2124" s="3" t="str">
        <f t="shared" si="33"/>
        <v>Europa</v>
      </c>
      <c r="G2124" t="s">
        <v>6479</v>
      </c>
      <c r="H2124" s="8">
        <f>IFERROR(VLOOKUP(G2124,'Precio unitario'!A:B,2,0),0)</f>
        <v>150</v>
      </c>
      <c r="I2124" s="8">
        <f>IFERROR(IF(G2124="Producto D",VLOOKUP(G2124,'Precio unitario'!A:B,2,0)*0.9,VLOOKUP(G2124,'Precio unitario'!A:B,2,0)),"No existe")</f>
        <v>150</v>
      </c>
      <c r="J2124" t="s">
        <v>6484</v>
      </c>
    </row>
    <row r="2125" spans="1:10" x14ac:dyDescent="0.35">
      <c r="A2125" s="2">
        <v>43663</v>
      </c>
      <c r="B2125" s="4">
        <v>2019</v>
      </c>
      <c r="C2125" s="2" t="s">
        <v>25</v>
      </c>
      <c r="D2125" t="s">
        <v>608</v>
      </c>
      <c r="E2125" s="3" t="s">
        <v>6491</v>
      </c>
      <c r="F2125" s="3" t="str">
        <f t="shared" si="33"/>
        <v>América Latina</v>
      </c>
      <c r="G2125" t="s">
        <v>6481</v>
      </c>
      <c r="H2125" s="8">
        <f>IFERROR(VLOOKUP(G2125,'Precio unitario'!A:B,2,0),0)</f>
        <v>450</v>
      </c>
      <c r="I2125" s="8">
        <f>IFERROR(IF(G2125="Producto D",VLOOKUP(G2125,'Precio unitario'!A:B,2,0)*0.9,VLOOKUP(G2125,'Precio unitario'!A:B,2,0)),"No existe")</f>
        <v>450</v>
      </c>
      <c r="J2125" t="s">
        <v>6484</v>
      </c>
    </row>
    <row r="2126" spans="1:10" x14ac:dyDescent="0.35">
      <c r="A2126" s="2">
        <v>43663</v>
      </c>
      <c r="B2126" s="4">
        <v>2019</v>
      </c>
      <c r="C2126" s="2" t="s">
        <v>25</v>
      </c>
      <c r="D2126" t="s">
        <v>7488</v>
      </c>
      <c r="E2126" s="3" t="s">
        <v>6493</v>
      </c>
      <c r="F2126" s="3" t="str">
        <f t="shared" si="33"/>
        <v>América Latina</v>
      </c>
      <c r="G2126" t="s">
        <v>6479</v>
      </c>
      <c r="H2126" s="8">
        <f>IFERROR(VLOOKUP(G2126,'Precio unitario'!A:B,2,0),0)</f>
        <v>150</v>
      </c>
      <c r="I2126" s="8">
        <f>IFERROR(IF(G2126="Producto D",VLOOKUP(G2126,'Precio unitario'!A:B,2,0)*0.9,VLOOKUP(G2126,'Precio unitario'!A:B,2,0)),"No existe")</f>
        <v>150</v>
      </c>
      <c r="J2126" t="s">
        <v>6482</v>
      </c>
    </row>
    <row r="2127" spans="1:10" x14ac:dyDescent="0.35">
      <c r="A2127" s="2">
        <v>43663</v>
      </c>
      <c r="B2127" s="4">
        <v>2019</v>
      </c>
      <c r="C2127" s="2" t="s">
        <v>25</v>
      </c>
      <c r="D2127" t="s">
        <v>631</v>
      </c>
      <c r="E2127" s="3" t="s">
        <v>6491</v>
      </c>
      <c r="F2127" s="3" t="str">
        <f t="shared" si="33"/>
        <v>América Latina</v>
      </c>
      <c r="G2127" t="s">
        <v>6481</v>
      </c>
      <c r="H2127" s="8">
        <f>IFERROR(VLOOKUP(G2127,'Precio unitario'!A:B,2,0),0)</f>
        <v>450</v>
      </c>
      <c r="I2127" s="8">
        <f>IFERROR(IF(G2127="Producto D",VLOOKUP(G2127,'Precio unitario'!A:B,2,0)*0.9,VLOOKUP(G2127,'Precio unitario'!A:B,2,0)),"No existe")</f>
        <v>450</v>
      </c>
      <c r="J2127" t="s">
        <v>6483</v>
      </c>
    </row>
    <row r="2128" spans="1:10" x14ac:dyDescent="0.35">
      <c r="A2128" s="2">
        <v>43663</v>
      </c>
      <c r="B2128" s="4">
        <v>2019</v>
      </c>
      <c r="C2128" s="2" t="s">
        <v>25</v>
      </c>
      <c r="D2128" t="s">
        <v>755</v>
      </c>
      <c r="E2128" s="3" t="s">
        <v>6494</v>
      </c>
      <c r="F2128" s="3" t="str">
        <f t="shared" si="33"/>
        <v>América Latina</v>
      </c>
      <c r="G2128" t="s">
        <v>6479</v>
      </c>
      <c r="H2128" s="8">
        <f>IFERROR(VLOOKUP(G2128,'Precio unitario'!A:B,2,0),0)</f>
        <v>150</v>
      </c>
      <c r="I2128" s="8">
        <f>IFERROR(IF(G2128="Producto D",VLOOKUP(G2128,'Precio unitario'!A:B,2,0)*0.9,VLOOKUP(G2128,'Precio unitario'!A:B,2,0)),"No existe")</f>
        <v>150</v>
      </c>
      <c r="J2128" t="s">
        <v>6484</v>
      </c>
    </row>
    <row r="2129" spans="1:10" x14ac:dyDescent="0.35">
      <c r="A2129" s="2">
        <v>43663</v>
      </c>
      <c r="B2129" s="4">
        <v>2019</v>
      </c>
      <c r="C2129" s="2" t="s">
        <v>25</v>
      </c>
      <c r="D2129" t="s">
        <v>788</v>
      </c>
      <c r="E2129" s="3" t="s">
        <v>6491</v>
      </c>
      <c r="F2129" s="3" t="str">
        <f t="shared" si="33"/>
        <v>América Latina</v>
      </c>
      <c r="G2129" t="s">
        <v>6478</v>
      </c>
      <c r="H2129" s="8">
        <f>IFERROR(VLOOKUP(G2129,'Precio unitario'!A:B,2,0),0)</f>
        <v>300</v>
      </c>
      <c r="I2129" s="8">
        <f>IFERROR(IF(G2129="Producto D",VLOOKUP(G2129,'Precio unitario'!A:B,2,0)*0.9,VLOOKUP(G2129,'Precio unitario'!A:B,2,0)),"No existe")</f>
        <v>300</v>
      </c>
      <c r="J2129" t="s">
        <v>6484</v>
      </c>
    </row>
    <row r="2130" spans="1:10" x14ac:dyDescent="0.35">
      <c r="A2130" s="2">
        <v>43663</v>
      </c>
      <c r="B2130" s="4">
        <v>2019</v>
      </c>
      <c r="C2130" s="2" t="s">
        <v>25</v>
      </c>
      <c r="D2130" t="s">
        <v>791</v>
      </c>
      <c r="E2130" s="3" t="s">
        <v>6493</v>
      </c>
      <c r="F2130" s="3" t="str">
        <f t="shared" si="33"/>
        <v>América Latina</v>
      </c>
      <c r="G2130" t="s">
        <v>6478</v>
      </c>
      <c r="H2130" s="8">
        <f>IFERROR(VLOOKUP(G2130,'Precio unitario'!A:B,2,0),0)</f>
        <v>300</v>
      </c>
      <c r="I2130" s="8">
        <f>IFERROR(IF(G2130="Producto D",VLOOKUP(G2130,'Precio unitario'!A:B,2,0)*0.9,VLOOKUP(G2130,'Precio unitario'!A:B,2,0)),"No existe")</f>
        <v>300</v>
      </c>
      <c r="J2130" t="s">
        <v>6484</v>
      </c>
    </row>
    <row r="2131" spans="1:10" x14ac:dyDescent="0.35">
      <c r="A2131" s="2">
        <v>43663</v>
      </c>
      <c r="B2131" s="4">
        <v>2019</v>
      </c>
      <c r="C2131" s="2" t="s">
        <v>25</v>
      </c>
      <c r="D2131" t="s">
        <v>792</v>
      </c>
      <c r="E2131" s="3" t="s">
        <v>6490</v>
      </c>
      <c r="F2131" s="3" t="str">
        <f t="shared" si="33"/>
        <v>América Latina</v>
      </c>
      <c r="G2131" t="s">
        <v>6479</v>
      </c>
      <c r="H2131" s="8">
        <f>IFERROR(VLOOKUP(G2131,'Precio unitario'!A:B,2,0),0)</f>
        <v>150</v>
      </c>
      <c r="I2131" s="8">
        <f>IFERROR(IF(G2131="Producto D",VLOOKUP(G2131,'Precio unitario'!A:B,2,0)*0.9,VLOOKUP(G2131,'Precio unitario'!A:B,2,0)),"No existe")</f>
        <v>150</v>
      </c>
      <c r="J2131" t="s">
        <v>6482</v>
      </c>
    </row>
    <row r="2132" spans="1:10" x14ac:dyDescent="0.35">
      <c r="A2132" s="2">
        <v>43663</v>
      </c>
      <c r="B2132" s="4">
        <v>2019</v>
      </c>
      <c r="C2132" s="2" t="s">
        <v>25</v>
      </c>
      <c r="D2132" t="s">
        <v>814</v>
      </c>
      <c r="E2132" s="3" t="s">
        <v>6492</v>
      </c>
      <c r="F2132" s="3" t="str">
        <f t="shared" si="33"/>
        <v>Europa</v>
      </c>
      <c r="G2132" t="s">
        <v>6481</v>
      </c>
      <c r="H2132" s="8">
        <f>IFERROR(VLOOKUP(G2132,'Precio unitario'!A:B,2,0),0)</f>
        <v>450</v>
      </c>
      <c r="I2132" s="8">
        <f>IFERROR(IF(G2132="Producto D",VLOOKUP(G2132,'Precio unitario'!A:B,2,0)*0.9,VLOOKUP(G2132,'Precio unitario'!A:B,2,0)),"No existe")</f>
        <v>450</v>
      </c>
      <c r="J2132" t="s">
        <v>6483</v>
      </c>
    </row>
    <row r="2133" spans="1:10" x14ac:dyDescent="0.35">
      <c r="A2133" s="2">
        <v>43663</v>
      </c>
      <c r="B2133" s="4">
        <v>2019</v>
      </c>
      <c r="C2133" s="2" t="s">
        <v>25</v>
      </c>
      <c r="D2133" t="s">
        <v>869</v>
      </c>
      <c r="E2133" s="3" t="s">
        <v>6491</v>
      </c>
      <c r="F2133" s="3" t="str">
        <f t="shared" si="33"/>
        <v>América Latina</v>
      </c>
      <c r="G2133" t="s">
        <v>6480</v>
      </c>
      <c r="H2133" s="8">
        <f>IFERROR(VLOOKUP(G2133,'Precio unitario'!A:B,2,0),0)</f>
        <v>550</v>
      </c>
      <c r="I2133" s="8">
        <f>IFERROR(IF(G2133="Producto D",VLOOKUP(G2133,'Precio unitario'!A:B,2,0)*0.9,VLOOKUP(G2133,'Precio unitario'!A:B,2,0)),"No existe")</f>
        <v>495</v>
      </c>
      <c r="J2133" t="s">
        <v>6483</v>
      </c>
    </row>
    <row r="2134" spans="1:10" x14ac:dyDescent="0.35">
      <c r="A2134" s="2">
        <v>43663</v>
      </c>
      <c r="B2134" s="4">
        <v>2019</v>
      </c>
      <c r="C2134" s="2" t="s">
        <v>25</v>
      </c>
      <c r="D2134" t="s">
        <v>7489</v>
      </c>
      <c r="E2134" s="3" t="s">
        <v>6490</v>
      </c>
      <c r="F2134" s="3" t="str">
        <f t="shared" si="33"/>
        <v>América Latina</v>
      </c>
      <c r="G2134" t="s">
        <v>6481</v>
      </c>
      <c r="H2134" s="8">
        <f>IFERROR(VLOOKUP(G2134,'Precio unitario'!A:B,2,0),0)</f>
        <v>450</v>
      </c>
      <c r="I2134" s="8">
        <f>IFERROR(IF(G2134="Producto D",VLOOKUP(G2134,'Precio unitario'!A:B,2,0)*0.9,VLOOKUP(G2134,'Precio unitario'!A:B,2,0)),"No existe")</f>
        <v>450</v>
      </c>
      <c r="J2134" t="s">
        <v>6483</v>
      </c>
    </row>
    <row r="2135" spans="1:10" x14ac:dyDescent="0.35">
      <c r="A2135" s="2">
        <v>43663</v>
      </c>
      <c r="B2135" s="4">
        <v>2019</v>
      </c>
      <c r="C2135" s="2" t="s">
        <v>25</v>
      </c>
      <c r="D2135" t="s">
        <v>7490</v>
      </c>
      <c r="E2135" s="3" t="s">
        <v>6493</v>
      </c>
      <c r="F2135" s="3" t="str">
        <f t="shared" si="33"/>
        <v>América Latina</v>
      </c>
      <c r="G2135" t="s">
        <v>6481</v>
      </c>
      <c r="H2135" s="8">
        <f>IFERROR(VLOOKUP(G2135,'Precio unitario'!A:B,2,0),0)</f>
        <v>450</v>
      </c>
      <c r="I2135" s="8">
        <f>IFERROR(IF(G2135="Producto D",VLOOKUP(G2135,'Precio unitario'!A:B,2,0)*0.9,VLOOKUP(G2135,'Precio unitario'!A:B,2,0)),"No existe")</f>
        <v>450</v>
      </c>
      <c r="J2135" t="s">
        <v>6482</v>
      </c>
    </row>
    <row r="2136" spans="1:10" x14ac:dyDescent="0.35">
      <c r="A2136" s="2">
        <v>43663</v>
      </c>
      <c r="B2136" s="4">
        <v>2019</v>
      </c>
      <c r="C2136" s="2" t="s">
        <v>25</v>
      </c>
      <c r="D2136" t="s">
        <v>7491</v>
      </c>
      <c r="E2136" s="3" t="s">
        <v>6491</v>
      </c>
      <c r="F2136" s="3" t="str">
        <f t="shared" si="33"/>
        <v>América Latina</v>
      </c>
      <c r="G2136" t="s">
        <v>6479</v>
      </c>
      <c r="H2136" s="8">
        <f>IFERROR(VLOOKUP(G2136,'Precio unitario'!A:B,2,0),0)</f>
        <v>150</v>
      </c>
      <c r="I2136" s="8">
        <f>IFERROR(IF(G2136="Producto D",VLOOKUP(G2136,'Precio unitario'!A:B,2,0)*0.9,VLOOKUP(G2136,'Precio unitario'!A:B,2,0)),"No existe")</f>
        <v>150</v>
      </c>
      <c r="J2136" t="s">
        <v>6484</v>
      </c>
    </row>
    <row r="2137" spans="1:10" x14ac:dyDescent="0.35">
      <c r="A2137" s="2">
        <v>43664</v>
      </c>
      <c r="B2137" s="4">
        <v>2019</v>
      </c>
      <c r="C2137" s="2" t="s">
        <v>25</v>
      </c>
      <c r="D2137" t="s">
        <v>7492</v>
      </c>
      <c r="E2137" s="3" t="s">
        <v>6492</v>
      </c>
      <c r="F2137" s="3" t="str">
        <f t="shared" si="33"/>
        <v>Europa</v>
      </c>
      <c r="G2137" t="s">
        <v>6481</v>
      </c>
      <c r="H2137" s="8">
        <f>IFERROR(VLOOKUP(G2137,'Precio unitario'!A:B,2,0),0)</f>
        <v>450</v>
      </c>
      <c r="I2137" s="8">
        <f>IFERROR(IF(G2137="Producto D",VLOOKUP(G2137,'Precio unitario'!A:B,2,0)*0.9,VLOOKUP(G2137,'Precio unitario'!A:B,2,0)),"No existe")</f>
        <v>450</v>
      </c>
      <c r="J2137" t="s">
        <v>6482</v>
      </c>
    </row>
    <row r="2138" spans="1:10" x14ac:dyDescent="0.35">
      <c r="A2138" s="2">
        <v>43664</v>
      </c>
      <c r="B2138" s="4">
        <v>2019</v>
      </c>
      <c r="C2138" s="2" t="s">
        <v>25</v>
      </c>
      <c r="D2138" t="s">
        <v>7493</v>
      </c>
      <c r="E2138" s="3" t="s">
        <v>6490</v>
      </c>
      <c r="F2138" s="3" t="str">
        <f t="shared" si="33"/>
        <v>América Latina</v>
      </c>
      <c r="G2138" t="s">
        <v>6480</v>
      </c>
      <c r="H2138" s="8">
        <f>IFERROR(VLOOKUP(G2138,'Precio unitario'!A:B,2,0),0)</f>
        <v>550</v>
      </c>
      <c r="I2138" s="8">
        <f>IFERROR(IF(G2138="Producto D",VLOOKUP(G2138,'Precio unitario'!A:B,2,0)*0.9,VLOOKUP(G2138,'Precio unitario'!A:B,2,0)),"No existe")</f>
        <v>495</v>
      </c>
      <c r="J2138" t="s">
        <v>6483</v>
      </c>
    </row>
    <row r="2139" spans="1:10" x14ac:dyDescent="0.35">
      <c r="A2139" s="2">
        <v>43664</v>
      </c>
      <c r="B2139" s="4">
        <v>2019</v>
      </c>
      <c r="C2139" s="2" t="s">
        <v>25</v>
      </c>
      <c r="D2139" t="s">
        <v>7494</v>
      </c>
      <c r="E2139" s="3" t="s">
        <v>6491</v>
      </c>
      <c r="F2139" s="3" t="str">
        <f t="shared" si="33"/>
        <v>América Latina</v>
      </c>
      <c r="G2139" t="s">
        <v>6481</v>
      </c>
      <c r="H2139" s="8">
        <f>IFERROR(VLOOKUP(G2139,'Precio unitario'!A:B,2,0),0)</f>
        <v>450</v>
      </c>
      <c r="I2139" s="8">
        <f>IFERROR(IF(G2139="Producto D",VLOOKUP(G2139,'Precio unitario'!A:B,2,0)*0.9,VLOOKUP(G2139,'Precio unitario'!A:B,2,0)),"No existe")</f>
        <v>450</v>
      </c>
      <c r="J2139" t="s">
        <v>6484</v>
      </c>
    </row>
    <row r="2140" spans="1:10" x14ac:dyDescent="0.35">
      <c r="A2140" s="2">
        <v>43664</v>
      </c>
      <c r="B2140" s="4">
        <v>2019</v>
      </c>
      <c r="C2140" s="2" t="s">
        <v>25</v>
      </c>
      <c r="D2140" t="s">
        <v>1069</v>
      </c>
      <c r="E2140" s="3" t="s">
        <v>6493</v>
      </c>
      <c r="F2140" s="3" t="str">
        <f t="shared" si="33"/>
        <v>América Latina</v>
      </c>
      <c r="G2140" t="s">
        <v>6479</v>
      </c>
      <c r="H2140" s="8">
        <f>IFERROR(VLOOKUP(G2140,'Precio unitario'!A:B,2,0),0)</f>
        <v>150</v>
      </c>
      <c r="I2140" s="8">
        <f>IFERROR(IF(G2140="Producto D",VLOOKUP(G2140,'Precio unitario'!A:B,2,0)*0.9,VLOOKUP(G2140,'Precio unitario'!A:B,2,0)),"No existe")</f>
        <v>150</v>
      </c>
      <c r="J2140" t="s">
        <v>6482</v>
      </c>
    </row>
    <row r="2141" spans="1:10" x14ac:dyDescent="0.35">
      <c r="A2141" s="2">
        <v>43665</v>
      </c>
      <c r="B2141" s="4">
        <v>2019</v>
      </c>
      <c r="C2141" s="2" t="s">
        <v>25</v>
      </c>
      <c r="D2141" t="s">
        <v>7495</v>
      </c>
      <c r="E2141" s="3" t="s">
        <v>6491</v>
      </c>
      <c r="F2141" s="3" t="str">
        <f t="shared" si="33"/>
        <v>América Latina</v>
      </c>
      <c r="G2141" t="s">
        <v>6479</v>
      </c>
      <c r="H2141" s="8">
        <f>IFERROR(VLOOKUP(G2141,'Precio unitario'!A:B,2,0),0)</f>
        <v>150</v>
      </c>
      <c r="I2141" s="8">
        <f>IFERROR(IF(G2141="Producto D",VLOOKUP(G2141,'Precio unitario'!A:B,2,0)*0.9,VLOOKUP(G2141,'Precio unitario'!A:B,2,0)),"No existe")</f>
        <v>150</v>
      </c>
      <c r="J2141" t="s">
        <v>6482</v>
      </c>
    </row>
    <row r="2142" spans="1:10" x14ac:dyDescent="0.35">
      <c r="A2142" s="2">
        <v>43665</v>
      </c>
      <c r="B2142" s="4">
        <v>2019</v>
      </c>
      <c r="C2142" s="2" t="s">
        <v>25</v>
      </c>
      <c r="D2142" t="s">
        <v>7496</v>
      </c>
      <c r="E2142" s="3" t="s">
        <v>6490</v>
      </c>
      <c r="F2142" s="3" t="str">
        <f t="shared" si="33"/>
        <v>América Latina</v>
      </c>
      <c r="G2142" t="s">
        <v>6478</v>
      </c>
      <c r="H2142" s="8">
        <f>IFERROR(VLOOKUP(G2142,'Precio unitario'!A:B,2,0),0)</f>
        <v>300</v>
      </c>
      <c r="I2142" s="8">
        <f>IFERROR(IF(G2142="Producto D",VLOOKUP(G2142,'Precio unitario'!A:B,2,0)*0.9,VLOOKUP(G2142,'Precio unitario'!A:B,2,0)),"No existe")</f>
        <v>300</v>
      </c>
      <c r="J2142" t="s">
        <v>6483</v>
      </c>
    </row>
    <row r="2143" spans="1:10" x14ac:dyDescent="0.35">
      <c r="A2143" s="2">
        <v>43665</v>
      </c>
      <c r="B2143" s="4">
        <v>2019</v>
      </c>
      <c r="C2143" s="2" t="s">
        <v>25</v>
      </c>
      <c r="D2143" t="s">
        <v>1110</v>
      </c>
      <c r="E2143" s="3" t="s">
        <v>6492</v>
      </c>
      <c r="F2143" s="3" t="str">
        <f t="shared" si="33"/>
        <v>Europa</v>
      </c>
      <c r="G2143" t="s">
        <v>6481</v>
      </c>
      <c r="H2143" s="8">
        <f>IFERROR(VLOOKUP(G2143,'Precio unitario'!A:B,2,0),0)</f>
        <v>450</v>
      </c>
      <c r="I2143" s="8">
        <f>IFERROR(IF(G2143="Producto D",VLOOKUP(G2143,'Precio unitario'!A:B,2,0)*0.9,VLOOKUP(G2143,'Precio unitario'!A:B,2,0)),"No existe")</f>
        <v>450</v>
      </c>
      <c r="J2143" t="s">
        <v>6484</v>
      </c>
    </row>
    <row r="2144" spans="1:10" x14ac:dyDescent="0.35">
      <c r="A2144" s="2">
        <v>43665</v>
      </c>
      <c r="B2144" s="4">
        <v>2019</v>
      </c>
      <c r="C2144" s="2" t="s">
        <v>25</v>
      </c>
      <c r="D2144" t="s">
        <v>7497</v>
      </c>
      <c r="E2144" s="3" t="s">
        <v>6493</v>
      </c>
      <c r="F2144" s="3" t="str">
        <f t="shared" si="33"/>
        <v>América Latina</v>
      </c>
      <c r="G2144" t="s">
        <v>6480</v>
      </c>
      <c r="H2144" s="8">
        <f>IFERROR(VLOOKUP(G2144,'Precio unitario'!A:B,2,0),0)</f>
        <v>550</v>
      </c>
      <c r="I2144" s="8">
        <f>IFERROR(IF(G2144="Producto D",VLOOKUP(G2144,'Precio unitario'!A:B,2,0)*0.9,VLOOKUP(G2144,'Precio unitario'!A:B,2,0)),"No existe")</f>
        <v>495</v>
      </c>
      <c r="J2144" t="s">
        <v>6484</v>
      </c>
    </row>
    <row r="2145" spans="1:10" x14ac:dyDescent="0.35">
      <c r="A2145" s="2">
        <v>43665</v>
      </c>
      <c r="B2145" s="4">
        <v>2019</v>
      </c>
      <c r="C2145" s="2" t="s">
        <v>25</v>
      </c>
      <c r="D2145" t="s">
        <v>1210</v>
      </c>
      <c r="E2145" s="3" t="s">
        <v>6494</v>
      </c>
      <c r="F2145" s="3" t="str">
        <f t="shared" si="33"/>
        <v>América Latina</v>
      </c>
      <c r="G2145" t="s">
        <v>6479</v>
      </c>
      <c r="H2145" s="8">
        <f>IFERROR(VLOOKUP(G2145,'Precio unitario'!A:B,2,0),0)</f>
        <v>150</v>
      </c>
      <c r="I2145" s="8">
        <f>IFERROR(IF(G2145="Producto D",VLOOKUP(G2145,'Precio unitario'!A:B,2,0)*0.9,VLOOKUP(G2145,'Precio unitario'!A:B,2,0)),"No existe")</f>
        <v>150</v>
      </c>
      <c r="J2145" t="s">
        <v>6482</v>
      </c>
    </row>
    <row r="2146" spans="1:10" x14ac:dyDescent="0.35">
      <c r="A2146" s="2">
        <v>43665</v>
      </c>
      <c r="B2146" s="4">
        <v>2019</v>
      </c>
      <c r="C2146" s="2" t="s">
        <v>25</v>
      </c>
      <c r="D2146" t="s">
        <v>1236</v>
      </c>
      <c r="E2146" s="3" t="s">
        <v>6492</v>
      </c>
      <c r="F2146" s="3" t="str">
        <f t="shared" si="33"/>
        <v>Europa</v>
      </c>
      <c r="G2146" t="s">
        <v>6479</v>
      </c>
      <c r="H2146" s="8">
        <f>IFERROR(VLOOKUP(G2146,'Precio unitario'!A:B,2,0),0)</f>
        <v>150</v>
      </c>
      <c r="I2146" s="8">
        <f>IFERROR(IF(G2146="Producto D",VLOOKUP(G2146,'Precio unitario'!A:B,2,0)*0.9,VLOOKUP(G2146,'Precio unitario'!A:B,2,0)),"No existe")</f>
        <v>150</v>
      </c>
      <c r="J2146" t="s">
        <v>6482</v>
      </c>
    </row>
    <row r="2147" spans="1:10" x14ac:dyDescent="0.35">
      <c r="A2147" s="2">
        <v>43665</v>
      </c>
      <c r="B2147" s="4">
        <v>2019</v>
      </c>
      <c r="C2147" s="2" t="s">
        <v>25</v>
      </c>
      <c r="D2147" t="s">
        <v>1246</v>
      </c>
      <c r="E2147" s="3" t="s">
        <v>6492</v>
      </c>
      <c r="F2147" s="3" t="str">
        <f t="shared" si="33"/>
        <v>Europa</v>
      </c>
      <c r="G2147" t="s">
        <v>6481</v>
      </c>
      <c r="H2147" s="8">
        <f>IFERROR(VLOOKUP(G2147,'Precio unitario'!A:B,2,0),0)</f>
        <v>450</v>
      </c>
      <c r="I2147" s="8">
        <f>IFERROR(IF(G2147="Producto D",VLOOKUP(G2147,'Precio unitario'!A:B,2,0)*0.9,VLOOKUP(G2147,'Precio unitario'!A:B,2,0)),"No existe")</f>
        <v>450</v>
      </c>
      <c r="J2147" t="s">
        <v>6484</v>
      </c>
    </row>
    <row r="2148" spans="1:10" x14ac:dyDescent="0.35">
      <c r="A2148" s="2">
        <v>43665</v>
      </c>
      <c r="B2148" s="4">
        <v>2019</v>
      </c>
      <c r="C2148" s="2" t="s">
        <v>25</v>
      </c>
      <c r="D2148" t="s">
        <v>7498</v>
      </c>
      <c r="E2148" s="3" t="s">
        <v>6491</v>
      </c>
      <c r="F2148" s="3" t="str">
        <f t="shared" si="33"/>
        <v>América Latina</v>
      </c>
      <c r="G2148" t="s">
        <v>6479</v>
      </c>
      <c r="H2148" s="8">
        <f>IFERROR(VLOOKUP(G2148,'Precio unitario'!A:B,2,0),0)</f>
        <v>150</v>
      </c>
      <c r="I2148" s="8">
        <f>IFERROR(IF(G2148="Producto D",VLOOKUP(G2148,'Precio unitario'!A:B,2,0)*0.9,VLOOKUP(G2148,'Precio unitario'!A:B,2,0)),"No existe")</f>
        <v>150</v>
      </c>
      <c r="J2148" t="s">
        <v>6482</v>
      </c>
    </row>
    <row r="2149" spans="1:10" x14ac:dyDescent="0.35">
      <c r="A2149" s="2">
        <v>43665</v>
      </c>
      <c r="B2149" s="4">
        <v>2019</v>
      </c>
      <c r="C2149" s="2" t="s">
        <v>25</v>
      </c>
      <c r="D2149" t="s">
        <v>1315</v>
      </c>
      <c r="E2149" s="3" t="s">
        <v>6493</v>
      </c>
      <c r="F2149" s="3" t="str">
        <f t="shared" si="33"/>
        <v>América Latina</v>
      </c>
      <c r="G2149" t="s">
        <v>6481</v>
      </c>
      <c r="H2149" s="8">
        <f>IFERROR(VLOOKUP(G2149,'Precio unitario'!A:B,2,0),0)</f>
        <v>450</v>
      </c>
      <c r="I2149" s="8">
        <f>IFERROR(IF(G2149="Producto D",VLOOKUP(G2149,'Precio unitario'!A:B,2,0)*0.9,VLOOKUP(G2149,'Precio unitario'!A:B,2,0)),"No existe")</f>
        <v>450</v>
      </c>
      <c r="J2149" t="s">
        <v>6483</v>
      </c>
    </row>
    <row r="2150" spans="1:10" x14ac:dyDescent="0.35">
      <c r="A2150" s="2">
        <v>43665</v>
      </c>
      <c r="B2150" s="4">
        <v>2019</v>
      </c>
      <c r="C2150" s="2" t="s">
        <v>25</v>
      </c>
      <c r="D2150" t="s">
        <v>1316</v>
      </c>
      <c r="E2150" s="3" t="s">
        <v>6494</v>
      </c>
      <c r="F2150" s="3" t="str">
        <f t="shared" si="33"/>
        <v>América Latina</v>
      </c>
      <c r="G2150" t="s">
        <v>6481</v>
      </c>
      <c r="H2150" s="8">
        <f>IFERROR(VLOOKUP(G2150,'Precio unitario'!A:B,2,0),0)</f>
        <v>450</v>
      </c>
      <c r="I2150" s="8">
        <f>IFERROR(IF(G2150="Producto D",VLOOKUP(G2150,'Precio unitario'!A:B,2,0)*0.9,VLOOKUP(G2150,'Precio unitario'!A:B,2,0)),"No existe")</f>
        <v>450</v>
      </c>
      <c r="J2150" t="s">
        <v>6482</v>
      </c>
    </row>
    <row r="2151" spans="1:10" x14ac:dyDescent="0.35">
      <c r="A2151" s="2">
        <v>43665</v>
      </c>
      <c r="B2151" s="4">
        <v>2019</v>
      </c>
      <c r="C2151" s="2" t="s">
        <v>25</v>
      </c>
      <c r="D2151" t="s">
        <v>1325</v>
      </c>
      <c r="E2151" s="3" t="s">
        <v>6491</v>
      </c>
      <c r="F2151" s="3" t="str">
        <f t="shared" si="33"/>
        <v>América Latina</v>
      </c>
      <c r="G2151" t="s">
        <v>6481</v>
      </c>
      <c r="H2151" s="8">
        <f>IFERROR(VLOOKUP(G2151,'Precio unitario'!A:B,2,0),0)</f>
        <v>450</v>
      </c>
      <c r="I2151" s="8">
        <f>IFERROR(IF(G2151="Producto D",VLOOKUP(G2151,'Precio unitario'!A:B,2,0)*0.9,VLOOKUP(G2151,'Precio unitario'!A:B,2,0)),"No existe")</f>
        <v>450</v>
      </c>
      <c r="J2151" t="s">
        <v>6483</v>
      </c>
    </row>
    <row r="2152" spans="1:10" x14ac:dyDescent="0.35">
      <c r="A2152" s="2">
        <v>43665</v>
      </c>
      <c r="B2152" s="4">
        <v>2019</v>
      </c>
      <c r="C2152" s="2" t="s">
        <v>25</v>
      </c>
      <c r="D2152" t="s">
        <v>1356</v>
      </c>
      <c r="E2152" s="3" t="s">
        <v>6493</v>
      </c>
      <c r="F2152" s="3" t="str">
        <f t="shared" si="33"/>
        <v>América Latina</v>
      </c>
      <c r="G2152" t="s">
        <v>6478</v>
      </c>
      <c r="H2152" s="8">
        <f>IFERROR(VLOOKUP(G2152,'Precio unitario'!A:B,2,0),0)</f>
        <v>300</v>
      </c>
      <c r="I2152" s="8">
        <f>IFERROR(IF(G2152="Producto D",VLOOKUP(G2152,'Precio unitario'!A:B,2,0)*0.9,VLOOKUP(G2152,'Precio unitario'!A:B,2,0)),"No existe")</f>
        <v>300</v>
      </c>
      <c r="J2152" t="s">
        <v>6483</v>
      </c>
    </row>
    <row r="2153" spans="1:10" x14ac:dyDescent="0.35">
      <c r="A2153" s="2">
        <v>43665</v>
      </c>
      <c r="B2153" s="4">
        <v>2019</v>
      </c>
      <c r="C2153" s="2" t="s">
        <v>25</v>
      </c>
      <c r="D2153" t="s">
        <v>1375</v>
      </c>
      <c r="E2153" s="3" t="s">
        <v>6490</v>
      </c>
      <c r="F2153" s="3" t="str">
        <f t="shared" si="33"/>
        <v>América Latina</v>
      </c>
      <c r="G2153" t="s">
        <v>6481</v>
      </c>
      <c r="H2153" s="8">
        <f>IFERROR(VLOOKUP(G2153,'Precio unitario'!A:B,2,0),0)</f>
        <v>450</v>
      </c>
      <c r="I2153" s="8">
        <f>IFERROR(IF(G2153="Producto D",VLOOKUP(G2153,'Precio unitario'!A:B,2,0)*0.9,VLOOKUP(G2153,'Precio unitario'!A:B,2,0)),"No existe")</f>
        <v>450</v>
      </c>
      <c r="J2153" t="s">
        <v>6484</v>
      </c>
    </row>
    <row r="2154" spans="1:10" x14ac:dyDescent="0.35">
      <c r="A2154" s="2">
        <v>43665</v>
      </c>
      <c r="B2154" s="4">
        <v>2019</v>
      </c>
      <c r="C2154" s="2" t="s">
        <v>25</v>
      </c>
      <c r="D2154" t="s">
        <v>7499</v>
      </c>
      <c r="E2154" s="3" t="s">
        <v>6492</v>
      </c>
      <c r="F2154" s="3" t="str">
        <f t="shared" si="33"/>
        <v>Europa</v>
      </c>
      <c r="G2154" t="s">
        <v>6480</v>
      </c>
      <c r="H2154" s="8">
        <f>IFERROR(VLOOKUP(G2154,'Precio unitario'!A:B,2,0),0)</f>
        <v>550</v>
      </c>
      <c r="I2154" s="8">
        <f>IFERROR(IF(G2154="Producto D",VLOOKUP(G2154,'Precio unitario'!A:B,2,0)*0.9,VLOOKUP(G2154,'Precio unitario'!A:B,2,0)),"No existe")</f>
        <v>495</v>
      </c>
      <c r="J2154" t="s">
        <v>6482</v>
      </c>
    </row>
    <row r="2155" spans="1:10" x14ac:dyDescent="0.35">
      <c r="A2155" s="2">
        <v>43666</v>
      </c>
      <c r="B2155" s="4">
        <v>2019</v>
      </c>
      <c r="C2155" s="2" t="s">
        <v>25</v>
      </c>
      <c r="D2155" t="s">
        <v>1416</v>
      </c>
      <c r="E2155" s="3" t="s">
        <v>6491</v>
      </c>
      <c r="F2155" s="3" t="str">
        <f t="shared" si="33"/>
        <v>América Latina</v>
      </c>
      <c r="G2155" t="s">
        <v>6480</v>
      </c>
      <c r="H2155" s="8">
        <f>IFERROR(VLOOKUP(G2155,'Precio unitario'!A:B,2,0),0)</f>
        <v>550</v>
      </c>
      <c r="I2155" s="8">
        <f>IFERROR(IF(G2155="Producto D",VLOOKUP(G2155,'Precio unitario'!A:B,2,0)*0.9,VLOOKUP(G2155,'Precio unitario'!A:B,2,0)),"No existe")</f>
        <v>495</v>
      </c>
      <c r="J2155" t="s">
        <v>6482</v>
      </c>
    </row>
    <row r="2156" spans="1:10" x14ac:dyDescent="0.35">
      <c r="A2156" s="2">
        <v>43666</v>
      </c>
      <c r="B2156" s="4">
        <v>2019</v>
      </c>
      <c r="C2156" s="2" t="s">
        <v>25</v>
      </c>
      <c r="D2156" t="s">
        <v>1492</v>
      </c>
      <c r="E2156" s="3" t="s">
        <v>6490</v>
      </c>
      <c r="F2156" s="3" t="str">
        <f t="shared" si="33"/>
        <v>América Latina</v>
      </c>
      <c r="G2156" t="s">
        <v>6479</v>
      </c>
      <c r="H2156" s="8">
        <f>IFERROR(VLOOKUP(G2156,'Precio unitario'!A:B,2,0),0)</f>
        <v>150</v>
      </c>
      <c r="I2156" s="8">
        <f>IFERROR(IF(G2156="Producto D",VLOOKUP(G2156,'Precio unitario'!A:B,2,0)*0.9,VLOOKUP(G2156,'Precio unitario'!A:B,2,0)),"No existe")</f>
        <v>150</v>
      </c>
      <c r="J2156" t="s">
        <v>6483</v>
      </c>
    </row>
    <row r="2157" spans="1:10" x14ac:dyDescent="0.35">
      <c r="A2157" s="2">
        <v>43666</v>
      </c>
      <c r="B2157" s="4">
        <v>2019</v>
      </c>
      <c r="C2157" s="2" t="s">
        <v>25</v>
      </c>
      <c r="D2157" t="s">
        <v>7500</v>
      </c>
      <c r="E2157" s="3" t="s">
        <v>6493</v>
      </c>
      <c r="F2157" s="3" t="str">
        <f t="shared" si="33"/>
        <v>América Latina</v>
      </c>
      <c r="G2157" t="s">
        <v>6481</v>
      </c>
      <c r="H2157" s="8">
        <f>IFERROR(VLOOKUP(G2157,'Precio unitario'!A:B,2,0),0)</f>
        <v>450</v>
      </c>
      <c r="I2157" s="8">
        <f>IFERROR(IF(G2157="Producto D",VLOOKUP(G2157,'Precio unitario'!A:B,2,0)*0.9,VLOOKUP(G2157,'Precio unitario'!A:B,2,0)),"No existe")</f>
        <v>450</v>
      </c>
      <c r="J2157" t="s">
        <v>6484</v>
      </c>
    </row>
    <row r="2158" spans="1:10" x14ac:dyDescent="0.35">
      <c r="A2158" s="2">
        <v>43666</v>
      </c>
      <c r="B2158" s="4">
        <v>2019</v>
      </c>
      <c r="C2158" s="2" t="s">
        <v>25</v>
      </c>
      <c r="D2158" t="s">
        <v>1568</v>
      </c>
      <c r="E2158" s="3" t="s">
        <v>6491</v>
      </c>
      <c r="F2158" s="3" t="str">
        <f t="shared" si="33"/>
        <v>América Latina</v>
      </c>
      <c r="G2158" t="s">
        <v>6479</v>
      </c>
      <c r="H2158" s="8">
        <f>IFERROR(VLOOKUP(G2158,'Precio unitario'!A:B,2,0),0)</f>
        <v>150</v>
      </c>
      <c r="I2158" s="8">
        <f>IFERROR(IF(G2158="Producto D",VLOOKUP(G2158,'Precio unitario'!A:B,2,0)*0.9,VLOOKUP(G2158,'Precio unitario'!A:B,2,0)),"No existe")</f>
        <v>150</v>
      </c>
      <c r="J2158" t="s">
        <v>6482</v>
      </c>
    </row>
    <row r="2159" spans="1:10" x14ac:dyDescent="0.35">
      <c r="A2159" s="2">
        <v>43667</v>
      </c>
      <c r="B2159" s="4">
        <v>2019</v>
      </c>
      <c r="C2159" s="2" t="s">
        <v>25</v>
      </c>
      <c r="D2159" t="s">
        <v>1574</v>
      </c>
      <c r="E2159" s="3" t="s">
        <v>6492</v>
      </c>
      <c r="F2159" s="3" t="str">
        <f t="shared" si="33"/>
        <v>Europa</v>
      </c>
      <c r="G2159" t="s">
        <v>6478</v>
      </c>
      <c r="H2159" s="8">
        <f>IFERROR(VLOOKUP(G2159,'Precio unitario'!A:B,2,0),0)</f>
        <v>300</v>
      </c>
      <c r="I2159" s="8">
        <f>IFERROR(IF(G2159="Producto D",VLOOKUP(G2159,'Precio unitario'!A:B,2,0)*0.9,VLOOKUP(G2159,'Precio unitario'!A:B,2,0)),"No existe")</f>
        <v>300</v>
      </c>
      <c r="J2159" t="s">
        <v>6484</v>
      </c>
    </row>
    <row r="2160" spans="1:10" x14ac:dyDescent="0.35">
      <c r="A2160" s="2">
        <v>43667</v>
      </c>
      <c r="B2160" s="4">
        <v>2019</v>
      </c>
      <c r="C2160" s="2" t="s">
        <v>25</v>
      </c>
      <c r="D2160" t="s">
        <v>1587</v>
      </c>
      <c r="E2160" s="3" t="s">
        <v>6490</v>
      </c>
      <c r="F2160" s="3" t="str">
        <f t="shared" si="33"/>
        <v>América Latina</v>
      </c>
      <c r="G2160" t="s">
        <v>6478</v>
      </c>
      <c r="H2160" s="8">
        <f>IFERROR(VLOOKUP(G2160,'Precio unitario'!A:B,2,0),0)</f>
        <v>300</v>
      </c>
      <c r="I2160" s="8">
        <f>IFERROR(IF(G2160="Producto D",VLOOKUP(G2160,'Precio unitario'!A:B,2,0)*0.9,VLOOKUP(G2160,'Precio unitario'!A:B,2,0)),"No existe")</f>
        <v>300</v>
      </c>
      <c r="J2160" t="s">
        <v>6483</v>
      </c>
    </row>
    <row r="2161" spans="1:10" x14ac:dyDescent="0.35">
      <c r="A2161" s="2">
        <v>43667</v>
      </c>
      <c r="B2161" s="4">
        <v>2019</v>
      </c>
      <c r="C2161" s="2" t="s">
        <v>25</v>
      </c>
      <c r="D2161" t="s">
        <v>1611</v>
      </c>
      <c r="E2161" s="3" t="s">
        <v>6491</v>
      </c>
      <c r="F2161" s="3" t="str">
        <f t="shared" si="33"/>
        <v>América Latina</v>
      </c>
      <c r="G2161" t="s">
        <v>6479</v>
      </c>
      <c r="H2161" s="8">
        <f>IFERROR(VLOOKUP(G2161,'Precio unitario'!A:B,2,0),0)</f>
        <v>150</v>
      </c>
      <c r="I2161" s="8">
        <f>IFERROR(IF(G2161="Producto D",VLOOKUP(G2161,'Precio unitario'!A:B,2,0)*0.9,VLOOKUP(G2161,'Precio unitario'!A:B,2,0)),"No existe")</f>
        <v>150</v>
      </c>
      <c r="J2161" t="s">
        <v>6483</v>
      </c>
    </row>
    <row r="2162" spans="1:10" x14ac:dyDescent="0.35">
      <c r="A2162" s="2">
        <v>43667</v>
      </c>
      <c r="B2162" s="4">
        <v>2019</v>
      </c>
      <c r="C2162" s="2" t="s">
        <v>25</v>
      </c>
      <c r="D2162" t="s">
        <v>7501</v>
      </c>
      <c r="E2162" s="3" t="s">
        <v>6493</v>
      </c>
      <c r="F2162" s="3" t="str">
        <f t="shared" si="33"/>
        <v>América Latina</v>
      </c>
      <c r="G2162" t="s">
        <v>6480</v>
      </c>
      <c r="H2162" s="8">
        <f>IFERROR(VLOOKUP(G2162,'Precio unitario'!A:B,2,0),0)</f>
        <v>550</v>
      </c>
      <c r="I2162" s="8">
        <f>IFERROR(IF(G2162="Producto D",VLOOKUP(G2162,'Precio unitario'!A:B,2,0)*0.9,VLOOKUP(G2162,'Precio unitario'!A:B,2,0)),"No existe")</f>
        <v>495</v>
      </c>
      <c r="J2162" t="s">
        <v>6482</v>
      </c>
    </row>
    <row r="2163" spans="1:10" x14ac:dyDescent="0.35">
      <c r="A2163" s="2">
        <v>43667</v>
      </c>
      <c r="B2163" s="4">
        <v>2019</v>
      </c>
      <c r="C2163" s="2" t="s">
        <v>25</v>
      </c>
      <c r="D2163" t="s">
        <v>7502</v>
      </c>
      <c r="E2163" s="3" t="s">
        <v>6491</v>
      </c>
      <c r="F2163" s="3" t="str">
        <f t="shared" si="33"/>
        <v>América Latina</v>
      </c>
      <c r="G2163" t="s">
        <v>6478</v>
      </c>
      <c r="H2163" s="8">
        <f>IFERROR(VLOOKUP(G2163,'Precio unitario'!A:B,2,0),0)</f>
        <v>300</v>
      </c>
      <c r="I2163" s="8">
        <f>IFERROR(IF(G2163="Producto D",VLOOKUP(G2163,'Precio unitario'!A:B,2,0)*0.9,VLOOKUP(G2163,'Precio unitario'!A:B,2,0)),"No existe")</f>
        <v>300</v>
      </c>
      <c r="J2163" t="s">
        <v>6482</v>
      </c>
    </row>
    <row r="2164" spans="1:10" x14ac:dyDescent="0.35">
      <c r="A2164" s="2">
        <v>43667</v>
      </c>
      <c r="B2164" s="4">
        <v>2019</v>
      </c>
      <c r="C2164" s="2" t="s">
        <v>25</v>
      </c>
      <c r="D2164" t="s">
        <v>1776</v>
      </c>
      <c r="E2164" s="3" t="s">
        <v>6490</v>
      </c>
      <c r="F2164" s="3" t="str">
        <f t="shared" si="33"/>
        <v>América Latina</v>
      </c>
      <c r="G2164" t="s">
        <v>6481</v>
      </c>
      <c r="H2164" s="8">
        <f>IFERROR(VLOOKUP(G2164,'Precio unitario'!A:B,2,0),0)</f>
        <v>450</v>
      </c>
      <c r="I2164" s="8">
        <f>IFERROR(IF(G2164="Producto D",VLOOKUP(G2164,'Precio unitario'!A:B,2,0)*0.9,VLOOKUP(G2164,'Precio unitario'!A:B,2,0)),"No existe")</f>
        <v>450</v>
      </c>
      <c r="J2164" t="s">
        <v>6483</v>
      </c>
    </row>
    <row r="2165" spans="1:10" x14ac:dyDescent="0.35">
      <c r="A2165" s="2">
        <v>43667</v>
      </c>
      <c r="B2165" s="4">
        <v>2019</v>
      </c>
      <c r="C2165" s="2" t="s">
        <v>25</v>
      </c>
      <c r="D2165" t="s">
        <v>7503</v>
      </c>
      <c r="E2165" s="3" t="s">
        <v>6492</v>
      </c>
      <c r="F2165" s="3" t="str">
        <f t="shared" si="33"/>
        <v>Europa</v>
      </c>
      <c r="G2165" t="s">
        <v>6478</v>
      </c>
      <c r="H2165" s="8">
        <f>IFERROR(VLOOKUP(G2165,'Precio unitario'!A:B,2,0),0)</f>
        <v>300</v>
      </c>
      <c r="I2165" s="8">
        <f>IFERROR(IF(G2165="Producto D",VLOOKUP(G2165,'Precio unitario'!A:B,2,0)*0.9,VLOOKUP(G2165,'Precio unitario'!A:B,2,0)),"No existe")</f>
        <v>300</v>
      </c>
      <c r="J2165" t="s">
        <v>6484</v>
      </c>
    </row>
    <row r="2166" spans="1:10" x14ac:dyDescent="0.35">
      <c r="A2166" s="2">
        <v>43667</v>
      </c>
      <c r="B2166" s="4">
        <v>2019</v>
      </c>
      <c r="C2166" s="2" t="s">
        <v>25</v>
      </c>
      <c r="D2166" t="s">
        <v>1819</v>
      </c>
      <c r="E2166" s="3" t="s">
        <v>6493</v>
      </c>
      <c r="F2166" s="3" t="str">
        <f t="shared" si="33"/>
        <v>América Latina</v>
      </c>
      <c r="G2166" t="s">
        <v>6478</v>
      </c>
      <c r="H2166" s="8">
        <f>IFERROR(VLOOKUP(G2166,'Precio unitario'!A:B,2,0),0)</f>
        <v>300</v>
      </c>
      <c r="I2166" s="8">
        <f>IFERROR(IF(G2166="Producto D",VLOOKUP(G2166,'Precio unitario'!A:B,2,0)*0.9,VLOOKUP(G2166,'Precio unitario'!A:B,2,0)),"No existe")</f>
        <v>300</v>
      </c>
      <c r="J2166" t="s">
        <v>6483</v>
      </c>
    </row>
    <row r="2167" spans="1:10" x14ac:dyDescent="0.35">
      <c r="A2167" s="2">
        <v>43667</v>
      </c>
      <c r="B2167" s="4">
        <v>2019</v>
      </c>
      <c r="C2167" s="2" t="s">
        <v>25</v>
      </c>
      <c r="D2167" t="s">
        <v>1924</v>
      </c>
      <c r="E2167" s="3" t="s">
        <v>6494</v>
      </c>
      <c r="F2167" s="3" t="str">
        <f t="shared" si="33"/>
        <v>América Latina</v>
      </c>
      <c r="G2167" t="s">
        <v>6481</v>
      </c>
      <c r="H2167" s="8">
        <f>IFERROR(VLOOKUP(G2167,'Precio unitario'!A:B,2,0),0)</f>
        <v>450</v>
      </c>
      <c r="I2167" s="8">
        <f>IFERROR(IF(G2167="Producto D",VLOOKUP(G2167,'Precio unitario'!A:B,2,0)*0.9,VLOOKUP(G2167,'Precio unitario'!A:B,2,0)),"No existe")</f>
        <v>450</v>
      </c>
      <c r="J2167" t="s">
        <v>6484</v>
      </c>
    </row>
    <row r="2168" spans="1:10" x14ac:dyDescent="0.35">
      <c r="A2168" s="2">
        <v>43667</v>
      </c>
      <c r="B2168" s="4">
        <v>2019</v>
      </c>
      <c r="C2168" s="2" t="s">
        <v>25</v>
      </c>
      <c r="D2168" t="s">
        <v>2051</v>
      </c>
      <c r="E2168" s="3" t="s">
        <v>6492</v>
      </c>
      <c r="F2168" s="3" t="str">
        <f t="shared" si="33"/>
        <v>Europa</v>
      </c>
      <c r="G2168" t="s">
        <v>6478</v>
      </c>
      <c r="H2168" s="8">
        <f>IFERROR(VLOOKUP(G2168,'Precio unitario'!A:B,2,0),0)</f>
        <v>300</v>
      </c>
      <c r="I2168" s="8">
        <f>IFERROR(IF(G2168="Producto D",VLOOKUP(G2168,'Precio unitario'!A:B,2,0)*0.9,VLOOKUP(G2168,'Precio unitario'!A:B,2,0)),"No existe")</f>
        <v>300</v>
      </c>
      <c r="J2168" t="s">
        <v>6484</v>
      </c>
    </row>
    <row r="2169" spans="1:10" x14ac:dyDescent="0.35">
      <c r="A2169" s="2">
        <v>43667</v>
      </c>
      <c r="B2169" s="4">
        <v>2019</v>
      </c>
      <c r="C2169" s="2" t="s">
        <v>25</v>
      </c>
      <c r="D2169" t="s">
        <v>7504</v>
      </c>
      <c r="E2169" s="3" t="s">
        <v>6492</v>
      </c>
      <c r="F2169" s="3" t="str">
        <f t="shared" si="33"/>
        <v>Europa</v>
      </c>
      <c r="G2169" t="s">
        <v>6478</v>
      </c>
      <c r="H2169" s="8">
        <f>IFERROR(VLOOKUP(G2169,'Precio unitario'!A:B,2,0),0)</f>
        <v>300</v>
      </c>
      <c r="I2169" s="8">
        <f>IFERROR(IF(G2169="Producto D",VLOOKUP(G2169,'Precio unitario'!A:B,2,0)*0.9,VLOOKUP(G2169,'Precio unitario'!A:B,2,0)),"No existe")</f>
        <v>300</v>
      </c>
      <c r="J2169" t="s">
        <v>6484</v>
      </c>
    </row>
    <row r="2170" spans="1:10" x14ac:dyDescent="0.35">
      <c r="A2170" s="2">
        <v>43668</v>
      </c>
      <c r="B2170" s="4">
        <v>2019</v>
      </c>
      <c r="C2170" s="2" t="s">
        <v>25</v>
      </c>
      <c r="D2170" t="s">
        <v>2068</v>
      </c>
      <c r="E2170" s="3" t="s">
        <v>6491</v>
      </c>
      <c r="F2170" s="3" t="str">
        <f t="shared" si="33"/>
        <v>América Latina</v>
      </c>
      <c r="G2170" t="s">
        <v>6480</v>
      </c>
      <c r="H2170" s="8">
        <f>IFERROR(VLOOKUP(G2170,'Precio unitario'!A:B,2,0),0)</f>
        <v>550</v>
      </c>
      <c r="I2170" s="8">
        <f>IFERROR(IF(G2170="Producto D",VLOOKUP(G2170,'Precio unitario'!A:B,2,0)*0.9,VLOOKUP(G2170,'Precio unitario'!A:B,2,0)),"No existe")</f>
        <v>495</v>
      </c>
      <c r="J2170" t="s">
        <v>6484</v>
      </c>
    </row>
    <row r="2171" spans="1:10" x14ac:dyDescent="0.35">
      <c r="A2171" s="2">
        <v>43668</v>
      </c>
      <c r="B2171" s="4">
        <v>2019</v>
      </c>
      <c r="C2171" s="2" t="s">
        <v>25</v>
      </c>
      <c r="D2171" t="s">
        <v>7505</v>
      </c>
      <c r="E2171" s="3" t="s">
        <v>6493</v>
      </c>
      <c r="F2171" s="3" t="str">
        <f t="shared" si="33"/>
        <v>América Latina</v>
      </c>
      <c r="G2171" t="s">
        <v>6480</v>
      </c>
      <c r="H2171" s="8">
        <f>IFERROR(VLOOKUP(G2171,'Precio unitario'!A:B,2,0),0)</f>
        <v>550</v>
      </c>
      <c r="I2171" s="8">
        <f>IFERROR(IF(G2171="Producto D",VLOOKUP(G2171,'Precio unitario'!A:B,2,0)*0.9,VLOOKUP(G2171,'Precio unitario'!A:B,2,0)),"No existe")</f>
        <v>495</v>
      </c>
      <c r="J2171" t="s">
        <v>6483</v>
      </c>
    </row>
    <row r="2172" spans="1:10" x14ac:dyDescent="0.35">
      <c r="A2172" s="2">
        <v>43668</v>
      </c>
      <c r="B2172" s="4">
        <v>2019</v>
      </c>
      <c r="C2172" s="2" t="s">
        <v>25</v>
      </c>
      <c r="D2172" t="s">
        <v>7506</v>
      </c>
      <c r="E2172" s="3" t="s">
        <v>6490</v>
      </c>
      <c r="F2172" s="3" t="str">
        <f t="shared" si="33"/>
        <v>América Latina</v>
      </c>
      <c r="G2172" t="s">
        <v>6478</v>
      </c>
      <c r="H2172" s="8">
        <f>IFERROR(VLOOKUP(G2172,'Precio unitario'!A:B,2,0),0)</f>
        <v>300</v>
      </c>
      <c r="I2172" s="8">
        <f>IFERROR(IF(G2172="Producto D",VLOOKUP(G2172,'Precio unitario'!A:B,2,0)*0.9,VLOOKUP(G2172,'Precio unitario'!A:B,2,0)),"No existe")</f>
        <v>300</v>
      </c>
      <c r="J2172" t="s">
        <v>6484</v>
      </c>
    </row>
    <row r="2173" spans="1:10" x14ac:dyDescent="0.35">
      <c r="A2173" s="2">
        <v>43668</v>
      </c>
      <c r="B2173" s="4">
        <v>2019</v>
      </c>
      <c r="C2173" s="2" t="s">
        <v>25</v>
      </c>
      <c r="D2173" t="s">
        <v>7507</v>
      </c>
      <c r="E2173" s="3" t="s">
        <v>6494</v>
      </c>
      <c r="F2173" s="3" t="str">
        <f t="shared" si="33"/>
        <v>América Latina</v>
      </c>
      <c r="G2173" t="s">
        <v>6478</v>
      </c>
      <c r="H2173" s="8">
        <f>IFERROR(VLOOKUP(G2173,'Precio unitario'!A:B,2,0),0)</f>
        <v>300</v>
      </c>
      <c r="I2173" s="8">
        <f>IFERROR(IF(G2173="Producto D",VLOOKUP(G2173,'Precio unitario'!A:B,2,0)*0.9,VLOOKUP(G2173,'Precio unitario'!A:B,2,0)),"No existe")</f>
        <v>300</v>
      </c>
      <c r="J2173" t="s">
        <v>6483</v>
      </c>
    </row>
    <row r="2174" spans="1:10" x14ac:dyDescent="0.35">
      <c r="A2174" s="2">
        <v>43668</v>
      </c>
      <c r="B2174" s="4">
        <v>2019</v>
      </c>
      <c r="C2174" s="2" t="s">
        <v>25</v>
      </c>
      <c r="D2174" t="s">
        <v>2205</v>
      </c>
      <c r="E2174" s="3" t="s">
        <v>6491</v>
      </c>
      <c r="F2174" s="3" t="str">
        <f t="shared" si="33"/>
        <v>América Latina</v>
      </c>
      <c r="G2174" t="s">
        <v>6478</v>
      </c>
      <c r="H2174" s="8">
        <f>IFERROR(VLOOKUP(G2174,'Precio unitario'!A:B,2,0),0)</f>
        <v>300</v>
      </c>
      <c r="I2174" s="8">
        <f>IFERROR(IF(G2174="Producto D",VLOOKUP(G2174,'Precio unitario'!A:B,2,0)*0.9,VLOOKUP(G2174,'Precio unitario'!A:B,2,0)),"No existe")</f>
        <v>300</v>
      </c>
      <c r="J2174" t="s">
        <v>6483</v>
      </c>
    </row>
    <row r="2175" spans="1:10" x14ac:dyDescent="0.35">
      <c r="A2175" s="2">
        <v>43668</v>
      </c>
      <c r="B2175" s="4">
        <v>2019</v>
      </c>
      <c r="C2175" s="2" t="s">
        <v>25</v>
      </c>
      <c r="D2175" t="s">
        <v>2219</v>
      </c>
      <c r="E2175" s="3" t="s">
        <v>6493</v>
      </c>
      <c r="F2175" s="3" t="str">
        <f t="shared" si="33"/>
        <v>América Latina</v>
      </c>
      <c r="G2175" t="s">
        <v>6479</v>
      </c>
      <c r="H2175" s="8">
        <f>IFERROR(VLOOKUP(G2175,'Precio unitario'!A:B,2,0),0)</f>
        <v>150</v>
      </c>
      <c r="I2175" s="8">
        <f>IFERROR(IF(G2175="Producto D",VLOOKUP(G2175,'Precio unitario'!A:B,2,0)*0.9,VLOOKUP(G2175,'Precio unitario'!A:B,2,0)),"No existe")</f>
        <v>150</v>
      </c>
      <c r="J2175" t="s">
        <v>6482</v>
      </c>
    </row>
    <row r="2176" spans="1:10" x14ac:dyDescent="0.35">
      <c r="A2176" s="2">
        <v>43668</v>
      </c>
      <c r="B2176" s="4">
        <v>2019</v>
      </c>
      <c r="C2176" s="2" t="s">
        <v>25</v>
      </c>
      <c r="D2176" t="s">
        <v>2222</v>
      </c>
      <c r="E2176" s="3" t="s">
        <v>6490</v>
      </c>
      <c r="F2176" s="3" t="str">
        <f t="shared" si="33"/>
        <v>América Latina</v>
      </c>
      <c r="G2176" t="s">
        <v>6479</v>
      </c>
      <c r="H2176" s="8">
        <f>IFERROR(VLOOKUP(G2176,'Precio unitario'!A:B,2,0),0)</f>
        <v>150</v>
      </c>
      <c r="I2176" s="8">
        <f>IFERROR(IF(G2176="Producto D",VLOOKUP(G2176,'Precio unitario'!A:B,2,0)*0.9,VLOOKUP(G2176,'Precio unitario'!A:B,2,0)),"No existe")</f>
        <v>150</v>
      </c>
      <c r="J2176" t="s">
        <v>6482</v>
      </c>
    </row>
    <row r="2177" spans="1:10" x14ac:dyDescent="0.35">
      <c r="A2177" s="2">
        <v>43668</v>
      </c>
      <c r="B2177" s="4">
        <v>2019</v>
      </c>
      <c r="C2177" s="2" t="s">
        <v>25</v>
      </c>
      <c r="D2177" t="s">
        <v>2229</v>
      </c>
      <c r="E2177" s="3" t="s">
        <v>6492</v>
      </c>
      <c r="F2177" s="3" t="str">
        <f t="shared" si="33"/>
        <v>Europa</v>
      </c>
      <c r="G2177" t="s">
        <v>6478</v>
      </c>
      <c r="H2177" s="8">
        <f>IFERROR(VLOOKUP(G2177,'Precio unitario'!A:B,2,0),0)</f>
        <v>300</v>
      </c>
      <c r="I2177" s="8">
        <f>IFERROR(IF(G2177="Producto D",VLOOKUP(G2177,'Precio unitario'!A:B,2,0)*0.9,VLOOKUP(G2177,'Precio unitario'!A:B,2,0)),"No existe")</f>
        <v>300</v>
      </c>
      <c r="J2177" t="s">
        <v>6482</v>
      </c>
    </row>
    <row r="2178" spans="1:10" x14ac:dyDescent="0.35">
      <c r="A2178" s="2">
        <v>43668</v>
      </c>
      <c r="B2178" s="4">
        <v>2019</v>
      </c>
      <c r="C2178" s="2" t="s">
        <v>25</v>
      </c>
      <c r="D2178" t="s">
        <v>7508</v>
      </c>
      <c r="E2178" s="3" t="s">
        <v>6491</v>
      </c>
      <c r="F2178" s="3" t="str">
        <f t="shared" si="33"/>
        <v>América Latina</v>
      </c>
      <c r="G2178" t="s">
        <v>6480</v>
      </c>
      <c r="H2178" s="8">
        <f>IFERROR(VLOOKUP(G2178,'Precio unitario'!A:B,2,0),0)</f>
        <v>550</v>
      </c>
      <c r="I2178" s="8">
        <f>IFERROR(IF(G2178="Producto D",VLOOKUP(G2178,'Precio unitario'!A:B,2,0)*0.9,VLOOKUP(G2178,'Precio unitario'!A:B,2,0)),"No existe")</f>
        <v>495</v>
      </c>
      <c r="J2178" t="s">
        <v>6483</v>
      </c>
    </row>
    <row r="2179" spans="1:10" x14ac:dyDescent="0.35">
      <c r="A2179" s="2">
        <v>43668</v>
      </c>
      <c r="B2179" s="4">
        <v>2019</v>
      </c>
      <c r="C2179" s="2" t="s">
        <v>25</v>
      </c>
      <c r="D2179" t="s">
        <v>7509</v>
      </c>
      <c r="E2179" s="3" t="s">
        <v>6490</v>
      </c>
      <c r="F2179" s="3" t="str">
        <f t="shared" ref="F2179:F2242" si="34">IF(OR(E2179="Chile",E2179="Colombia",E2179="México",E2179="Argentina"),"América Latina", IF(E2179="España","Europa", "Otro"))</f>
        <v>América Latina</v>
      </c>
      <c r="G2179" t="s">
        <v>6479</v>
      </c>
      <c r="H2179" s="8">
        <f>IFERROR(VLOOKUP(G2179,'Precio unitario'!A:B,2,0),0)</f>
        <v>150</v>
      </c>
      <c r="I2179" s="8">
        <f>IFERROR(IF(G2179="Producto D",VLOOKUP(G2179,'Precio unitario'!A:B,2,0)*0.9,VLOOKUP(G2179,'Precio unitario'!A:B,2,0)),"No existe")</f>
        <v>150</v>
      </c>
      <c r="J2179" t="s">
        <v>6484</v>
      </c>
    </row>
    <row r="2180" spans="1:10" x14ac:dyDescent="0.35">
      <c r="A2180" s="2">
        <v>43668</v>
      </c>
      <c r="B2180" s="4">
        <v>2019</v>
      </c>
      <c r="C2180" s="2" t="s">
        <v>25</v>
      </c>
      <c r="D2180" t="s">
        <v>2239</v>
      </c>
      <c r="E2180" s="3" t="s">
        <v>6493</v>
      </c>
      <c r="F2180" s="3" t="str">
        <f t="shared" si="34"/>
        <v>América Latina</v>
      </c>
      <c r="G2180" t="s">
        <v>6481</v>
      </c>
      <c r="H2180" s="8">
        <f>IFERROR(VLOOKUP(G2180,'Precio unitario'!A:B,2,0),0)</f>
        <v>450</v>
      </c>
      <c r="I2180" s="8">
        <f>IFERROR(IF(G2180="Producto D",VLOOKUP(G2180,'Precio unitario'!A:B,2,0)*0.9,VLOOKUP(G2180,'Precio unitario'!A:B,2,0)),"No existe")</f>
        <v>450</v>
      </c>
      <c r="J2180" t="s">
        <v>6484</v>
      </c>
    </row>
    <row r="2181" spans="1:10" x14ac:dyDescent="0.35">
      <c r="A2181" s="2">
        <v>43668</v>
      </c>
      <c r="B2181" s="4">
        <v>2019</v>
      </c>
      <c r="C2181" s="2" t="s">
        <v>25</v>
      </c>
      <c r="D2181" t="s">
        <v>7510</v>
      </c>
      <c r="E2181" s="3" t="s">
        <v>6491</v>
      </c>
      <c r="F2181" s="3" t="str">
        <f t="shared" si="34"/>
        <v>América Latina</v>
      </c>
      <c r="G2181" t="s">
        <v>6480</v>
      </c>
      <c r="H2181" s="8">
        <f>IFERROR(VLOOKUP(G2181,'Precio unitario'!A:B,2,0),0)</f>
        <v>550</v>
      </c>
      <c r="I2181" s="8">
        <f>IFERROR(IF(G2181="Producto D",VLOOKUP(G2181,'Precio unitario'!A:B,2,0)*0.9,VLOOKUP(G2181,'Precio unitario'!A:B,2,0)),"No existe")</f>
        <v>495</v>
      </c>
      <c r="J2181" t="s">
        <v>6482</v>
      </c>
    </row>
    <row r="2182" spans="1:10" x14ac:dyDescent="0.35">
      <c r="A2182" s="2">
        <v>43668</v>
      </c>
      <c r="B2182" s="4">
        <v>2019</v>
      </c>
      <c r="C2182" s="2" t="s">
        <v>25</v>
      </c>
      <c r="D2182" t="s">
        <v>2333</v>
      </c>
      <c r="E2182" s="3" t="s">
        <v>6492</v>
      </c>
      <c r="F2182" s="3" t="str">
        <f t="shared" si="34"/>
        <v>Europa</v>
      </c>
      <c r="G2182" t="s">
        <v>6480</v>
      </c>
      <c r="H2182" s="8">
        <f>IFERROR(VLOOKUP(G2182,'Precio unitario'!A:B,2,0),0)</f>
        <v>550</v>
      </c>
      <c r="I2182" s="8">
        <f>IFERROR(IF(G2182="Producto D",VLOOKUP(G2182,'Precio unitario'!A:B,2,0)*0.9,VLOOKUP(G2182,'Precio unitario'!A:B,2,0)),"No existe")</f>
        <v>495</v>
      </c>
      <c r="J2182" t="s">
        <v>6482</v>
      </c>
    </row>
    <row r="2183" spans="1:10" x14ac:dyDescent="0.35">
      <c r="A2183" s="2">
        <v>43668</v>
      </c>
      <c r="B2183" s="4">
        <v>2019</v>
      </c>
      <c r="C2183" s="2" t="s">
        <v>25</v>
      </c>
      <c r="D2183" t="s">
        <v>7511</v>
      </c>
      <c r="E2183" s="3" t="s">
        <v>6490</v>
      </c>
      <c r="F2183" s="3" t="str">
        <f t="shared" si="34"/>
        <v>América Latina</v>
      </c>
      <c r="G2183" t="s">
        <v>6480</v>
      </c>
      <c r="H2183" s="8">
        <f>IFERROR(VLOOKUP(G2183,'Precio unitario'!A:B,2,0),0)</f>
        <v>550</v>
      </c>
      <c r="I2183" s="8">
        <f>IFERROR(IF(G2183="Producto D",VLOOKUP(G2183,'Precio unitario'!A:B,2,0)*0.9,VLOOKUP(G2183,'Precio unitario'!A:B,2,0)),"No existe")</f>
        <v>495</v>
      </c>
      <c r="J2183" t="s">
        <v>6484</v>
      </c>
    </row>
    <row r="2184" spans="1:10" x14ac:dyDescent="0.35">
      <c r="A2184" s="2">
        <v>43668</v>
      </c>
      <c r="B2184" s="4">
        <v>2019</v>
      </c>
      <c r="C2184" s="2" t="s">
        <v>25</v>
      </c>
      <c r="D2184" t="s">
        <v>2395</v>
      </c>
      <c r="E2184" s="3" t="s">
        <v>6491</v>
      </c>
      <c r="F2184" s="3" t="str">
        <f t="shared" si="34"/>
        <v>América Latina</v>
      </c>
      <c r="G2184" t="s">
        <v>6481</v>
      </c>
      <c r="H2184" s="8">
        <f>IFERROR(VLOOKUP(G2184,'Precio unitario'!A:B,2,0),0)</f>
        <v>450</v>
      </c>
      <c r="I2184" s="8">
        <f>IFERROR(IF(G2184="Producto D",VLOOKUP(G2184,'Precio unitario'!A:B,2,0)*0.9,VLOOKUP(G2184,'Precio unitario'!A:B,2,0)),"No existe")</f>
        <v>450</v>
      </c>
      <c r="J2184" t="s">
        <v>6484</v>
      </c>
    </row>
    <row r="2185" spans="1:10" x14ac:dyDescent="0.35">
      <c r="A2185" s="2">
        <v>43668</v>
      </c>
      <c r="B2185" s="4">
        <v>2019</v>
      </c>
      <c r="C2185" s="2" t="s">
        <v>25</v>
      </c>
      <c r="D2185" t="s">
        <v>7512</v>
      </c>
      <c r="E2185" s="3" t="s">
        <v>6493</v>
      </c>
      <c r="F2185" s="3" t="str">
        <f t="shared" si="34"/>
        <v>América Latina</v>
      </c>
      <c r="G2185" t="s">
        <v>6479</v>
      </c>
      <c r="H2185" s="8">
        <f>IFERROR(VLOOKUP(G2185,'Precio unitario'!A:B,2,0),0)</f>
        <v>150</v>
      </c>
      <c r="I2185" s="8">
        <f>IFERROR(IF(G2185="Producto D",VLOOKUP(G2185,'Precio unitario'!A:B,2,0)*0.9,VLOOKUP(G2185,'Precio unitario'!A:B,2,0)),"No existe")</f>
        <v>150</v>
      </c>
      <c r="J2185" t="s">
        <v>6484</v>
      </c>
    </row>
    <row r="2186" spans="1:10" x14ac:dyDescent="0.35">
      <c r="A2186" s="2">
        <v>43669</v>
      </c>
      <c r="B2186" s="4">
        <v>2019</v>
      </c>
      <c r="C2186" s="2" t="s">
        <v>25</v>
      </c>
      <c r="D2186" t="s">
        <v>2478</v>
      </c>
      <c r="E2186" s="3" t="s">
        <v>6491</v>
      </c>
      <c r="F2186" s="3" t="str">
        <f t="shared" si="34"/>
        <v>América Latina</v>
      </c>
      <c r="G2186" t="s">
        <v>6478</v>
      </c>
      <c r="H2186" s="8">
        <f>IFERROR(VLOOKUP(G2186,'Precio unitario'!A:B,2,0),0)</f>
        <v>300</v>
      </c>
      <c r="I2186" s="8">
        <f>IFERROR(IF(G2186="Producto D",VLOOKUP(G2186,'Precio unitario'!A:B,2,0)*0.9,VLOOKUP(G2186,'Precio unitario'!A:B,2,0)),"No existe")</f>
        <v>300</v>
      </c>
      <c r="J2186" t="s">
        <v>6484</v>
      </c>
    </row>
    <row r="2187" spans="1:10" x14ac:dyDescent="0.35">
      <c r="A2187" s="2">
        <v>43669</v>
      </c>
      <c r="B2187" s="4">
        <v>2019</v>
      </c>
      <c r="C2187" s="2" t="s">
        <v>25</v>
      </c>
      <c r="D2187" t="s">
        <v>2508</v>
      </c>
      <c r="E2187" s="3" t="s">
        <v>6490</v>
      </c>
      <c r="F2187" s="3" t="str">
        <f t="shared" si="34"/>
        <v>América Latina</v>
      </c>
      <c r="G2187" t="s">
        <v>6478</v>
      </c>
      <c r="H2187" s="8">
        <f>IFERROR(VLOOKUP(G2187,'Precio unitario'!A:B,2,0),0)</f>
        <v>300</v>
      </c>
      <c r="I2187" s="8">
        <f>IFERROR(IF(G2187="Producto D",VLOOKUP(G2187,'Precio unitario'!A:B,2,0)*0.9,VLOOKUP(G2187,'Precio unitario'!A:B,2,0)),"No existe")</f>
        <v>300</v>
      </c>
      <c r="J2187" t="s">
        <v>6484</v>
      </c>
    </row>
    <row r="2188" spans="1:10" x14ac:dyDescent="0.35">
      <c r="A2188" s="2">
        <v>43669</v>
      </c>
      <c r="B2188" s="4">
        <v>2019</v>
      </c>
      <c r="C2188" s="2" t="s">
        <v>25</v>
      </c>
      <c r="D2188" t="s">
        <v>2533</v>
      </c>
      <c r="E2188" s="3" t="s">
        <v>6492</v>
      </c>
      <c r="F2188" s="3" t="str">
        <f t="shared" si="34"/>
        <v>Europa</v>
      </c>
      <c r="G2188" t="s">
        <v>6478</v>
      </c>
      <c r="H2188" s="8">
        <f>IFERROR(VLOOKUP(G2188,'Precio unitario'!A:B,2,0),0)</f>
        <v>300</v>
      </c>
      <c r="I2188" s="8">
        <f>IFERROR(IF(G2188="Producto D",VLOOKUP(G2188,'Precio unitario'!A:B,2,0)*0.9,VLOOKUP(G2188,'Precio unitario'!A:B,2,0)),"No existe")</f>
        <v>300</v>
      </c>
      <c r="J2188" t="s">
        <v>6483</v>
      </c>
    </row>
    <row r="2189" spans="1:10" x14ac:dyDescent="0.35">
      <c r="A2189" s="2">
        <v>43669</v>
      </c>
      <c r="B2189" s="4">
        <v>2019</v>
      </c>
      <c r="C2189" s="2" t="s">
        <v>25</v>
      </c>
      <c r="D2189" t="s">
        <v>7513</v>
      </c>
      <c r="E2189" s="3" t="s">
        <v>6493</v>
      </c>
      <c r="F2189" s="3" t="str">
        <f t="shared" si="34"/>
        <v>América Latina</v>
      </c>
      <c r="G2189" t="s">
        <v>6481</v>
      </c>
      <c r="H2189" s="8">
        <f>IFERROR(VLOOKUP(G2189,'Precio unitario'!A:B,2,0),0)</f>
        <v>450</v>
      </c>
      <c r="I2189" s="8">
        <f>IFERROR(IF(G2189="Producto D",VLOOKUP(G2189,'Precio unitario'!A:B,2,0)*0.9,VLOOKUP(G2189,'Precio unitario'!A:B,2,0)),"No existe")</f>
        <v>450</v>
      </c>
      <c r="J2189" t="s">
        <v>6483</v>
      </c>
    </row>
    <row r="2190" spans="1:10" x14ac:dyDescent="0.35">
      <c r="A2190" s="2">
        <v>43669</v>
      </c>
      <c r="B2190" s="4">
        <v>2019</v>
      </c>
      <c r="C2190" s="2" t="s">
        <v>25</v>
      </c>
      <c r="D2190" t="s">
        <v>2634</v>
      </c>
      <c r="E2190" s="3" t="s">
        <v>6494</v>
      </c>
      <c r="F2190" s="3" t="str">
        <f t="shared" si="34"/>
        <v>América Latina</v>
      </c>
      <c r="G2190" t="s">
        <v>6480</v>
      </c>
      <c r="H2190" s="8">
        <f>IFERROR(VLOOKUP(G2190,'Precio unitario'!A:B,2,0),0)</f>
        <v>550</v>
      </c>
      <c r="I2190" s="8">
        <f>IFERROR(IF(G2190="Producto D",VLOOKUP(G2190,'Precio unitario'!A:B,2,0)*0.9,VLOOKUP(G2190,'Precio unitario'!A:B,2,0)),"No existe")</f>
        <v>495</v>
      </c>
      <c r="J2190" t="s">
        <v>6482</v>
      </c>
    </row>
    <row r="2191" spans="1:10" x14ac:dyDescent="0.35">
      <c r="A2191" s="2">
        <v>43669</v>
      </c>
      <c r="B2191" s="4">
        <v>2019</v>
      </c>
      <c r="C2191" s="2" t="s">
        <v>25</v>
      </c>
      <c r="D2191" t="s">
        <v>2695</v>
      </c>
      <c r="E2191" s="3" t="s">
        <v>6492</v>
      </c>
      <c r="F2191" s="3" t="str">
        <f t="shared" si="34"/>
        <v>Europa</v>
      </c>
      <c r="G2191" t="s">
        <v>6479</v>
      </c>
      <c r="H2191" s="8">
        <f>IFERROR(VLOOKUP(G2191,'Precio unitario'!A:B,2,0),0)</f>
        <v>150</v>
      </c>
      <c r="I2191" s="8">
        <f>IFERROR(IF(G2191="Producto D",VLOOKUP(G2191,'Precio unitario'!A:B,2,0)*0.9,VLOOKUP(G2191,'Precio unitario'!A:B,2,0)),"No existe")</f>
        <v>150</v>
      </c>
      <c r="J2191" t="s">
        <v>6484</v>
      </c>
    </row>
    <row r="2192" spans="1:10" x14ac:dyDescent="0.35">
      <c r="A2192" s="2">
        <v>43669</v>
      </c>
      <c r="B2192" s="4">
        <v>2019</v>
      </c>
      <c r="C2192" s="2" t="s">
        <v>25</v>
      </c>
      <c r="D2192" t="s">
        <v>7514</v>
      </c>
      <c r="E2192" s="3" t="s">
        <v>6492</v>
      </c>
      <c r="F2192" s="3" t="str">
        <f t="shared" si="34"/>
        <v>Europa</v>
      </c>
      <c r="G2192" t="s">
        <v>6478</v>
      </c>
      <c r="H2192" s="8">
        <f>IFERROR(VLOOKUP(G2192,'Precio unitario'!A:B,2,0),0)</f>
        <v>300</v>
      </c>
      <c r="I2192" s="8">
        <f>IFERROR(IF(G2192="Producto D",VLOOKUP(G2192,'Precio unitario'!A:B,2,0)*0.9,VLOOKUP(G2192,'Precio unitario'!A:B,2,0)),"No existe")</f>
        <v>300</v>
      </c>
      <c r="J2192" t="s">
        <v>6484</v>
      </c>
    </row>
    <row r="2193" spans="1:10" x14ac:dyDescent="0.35">
      <c r="A2193" s="2">
        <v>43669</v>
      </c>
      <c r="B2193" s="4">
        <v>2019</v>
      </c>
      <c r="C2193" s="2" t="s">
        <v>25</v>
      </c>
      <c r="D2193" t="s">
        <v>7515</v>
      </c>
      <c r="E2193" s="3" t="s">
        <v>6491</v>
      </c>
      <c r="F2193" s="3" t="str">
        <f t="shared" si="34"/>
        <v>América Latina</v>
      </c>
      <c r="G2193" t="s">
        <v>6478</v>
      </c>
      <c r="H2193" s="8">
        <f>IFERROR(VLOOKUP(G2193,'Precio unitario'!A:B,2,0),0)</f>
        <v>300</v>
      </c>
      <c r="I2193" s="8">
        <f>IFERROR(IF(G2193="Producto D",VLOOKUP(G2193,'Precio unitario'!A:B,2,0)*0.9,VLOOKUP(G2193,'Precio unitario'!A:B,2,0)),"No existe")</f>
        <v>300</v>
      </c>
      <c r="J2193" t="s">
        <v>6482</v>
      </c>
    </row>
    <row r="2194" spans="1:10" x14ac:dyDescent="0.35">
      <c r="A2194" s="2">
        <v>43669</v>
      </c>
      <c r="B2194" s="4">
        <v>2019</v>
      </c>
      <c r="C2194" s="2" t="s">
        <v>25</v>
      </c>
      <c r="D2194" t="s">
        <v>7516</v>
      </c>
      <c r="E2194" s="3" t="s">
        <v>6493</v>
      </c>
      <c r="F2194" s="3" t="str">
        <f t="shared" si="34"/>
        <v>América Latina</v>
      </c>
      <c r="G2194" t="s">
        <v>6479</v>
      </c>
      <c r="H2194" s="8">
        <f>IFERROR(VLOOKUP(G2194,'Precio unitario'!A:B,2,0),0)</f>
        <v>150</v>
      </c>
      <c r="I2194" s="8">
        <f>IFERROR(IF(G2194="Producto D",VLOOKUP(G2194,'Precio unitario'!A:B,2,0)*0.9,VLOOKUP(G2194,'Precio unitario'!A:B,2,0)),"No existe")</f>
        <v>150</v>
      </c>
      <c r="J2194" t="s">
        <v>6484</v>
      </c>
    </row>
    <row r="2195" spans="1:10" x14ac:dyDescent="0.35">
      <c r="A2195" s="2">
        <v>43669</v>
      </c>
      <c r="B2195" s="4">
        <v>2019</v>
      </c>
      <c r="C2195" s="2" t="s">
        <v>25</v>
      </c>
      <c r="D2195" t="s">
        <v>7517</v>
      </c>
      <c r="E2195" s="3" t="s">
        <v>6494</v>
      </c>
      <c r="F2195" s="3" t="str">
        <f t="shared" si="34"/>
        <v>América Latina</v>
      </c>
      <c r="G2195" t="s">
        <v>6478</v>
      </c>
      <c r="H2195" s="8">
        <f>IFERROR(VLOOKUP(G2195,'Precio unitario'!A:B,2,0),0)</f>
        <v>300</v>
      </c>
      <c r="I2195" s="8">
        <f>IFERROR(IF(G2195="Producto D",VLOOKUP(G2195,'Precio unitario'!A:B,2,0)*0.9,VLOOKUP(G2195,'Precio unitario'!A:B,2,0)),"No existe")</f>
        <v>300</v>
      </c>
      <c r="J2195" t="s">
        <v>6484</v>
      </c>
    </row>
    <row r="2196" spans="1:10" x14ac:dyDescent="0.35">
      <c r="A2196" s="2">
        <v>43670</v>
      </c>
      <c r="B2196" s="4">
        <v>2019</v>
      </c>
      <c r="C2196" s="2" t="s">
        <v>25</v>
      </c>
      <c r="D2196" t="s">
        <v>7518</v>
      </c>
      <c r="E2196" s="3" t="s">
        <v>6491</v>
      </c>
      <c r="F2196" s="3" t="str">
        <f t="shared" si="34"/>
        <v>América Latina</v>
      </c>
      <c r="G2196" t="s">
        <v>6478</v>
      </c>
      <c r="H2196" s="8">
        <f>IFERROR(VLOOKUP(G2196,'Precio unitario'!A:B,2,0),0)</f>
        <v>300</v>
      </c>
      <c r="I2196" s="8">
        <f>IFERROR(IF(G2196="Producto D",VLOOKUP(G2196,'Precio unitario'!A:B,2,0)*0.9,VLOOKUP(G2196,'Precio unitario'!A:B,2,0)),"No existe")</f>
        <v>300</v>
      </c>
      <c r="J2196" t="s">
        <v>6483</v>
      </c>
    </row>
    <row r="2197" spans="1:10" x14ac:dyDescent="0.35">
      <c r="A2197" s="2">
        <v>43670</v>
      </c>
      <c r="B2197" s="4">
        <v>2019</v>
      </c>
      <c r="C2197" s="2" t="s">
        <v>25</v>
      </c>
      <c r="D2197" t="s">
        <v>7519</v>
      </c>
      <c r="E2197" s="3" t="s">
        <v>6493</v>
      </c>
      <c r="F2197" s="3" t="str">
        <f t="shared" si="34"/>
        <v>América Latina</v>
      </c>
      <c r="G2197" t="s">
        <v>6479</v>
      </c>
      <c r="H2197" s="8">
        <f>IFERROR(VLOOKUP(G2197,'Precio unitario'!A:B,2,0),0)</f>
        <v>150</v>
      </c>
      <c r="I2197" s="8">
        <f>IFERROR(IF(G2197="Producto D",VLOOKUP(G2197,'Precio unitario'!A:B,2,0)*0.9,VLOOKUP(G2197,'Precio unitario'!A:B,2,0)),"No existe")</f>
        <v>150</v>
      </c>
      <c r="J2197" t="s">
        <v>6484</v>
      </c>
    </row>
    <row r="2198" spans="1:10" x14ac:dyDescent="0.35">
      <c r="A2198" s="2">
        <v>43670</v>
      </c>
      <c r="B2198" s="4">
        <v>2019</v>
      </c>
      <c r="C2198" s="2" t="s">
        <v>25</v>
      </c>
      <c r="D2198" t="s">
        <v>7520</v>
      </c>
      <c r="E2198" s="3" t="s">
        <v>6490</v>
      </c>
      <c r="F2198" s="3" t="str">
        <f t="shared" si="34"/>
        <v>América Latina</v>
      </c>
      <c r="G2198" t="s">
        <v>6481</v>
      </c>
      <c r="H2198" s="8">
        <f>IFERROR(VLOOKUP(G2198,'Precio unitario'!A:B,2,0),0)</f>
        <v>450</v>
      </c>
      <c r="I2198" s="8">
        <f>IFERROR(IF(G2198="Producto D",VLOOKUP(G2198,'Precio unitario'!A:B,2,0)*0.9,VLOOKUP(G2198,'Precio unitario'!A:B,2,0)),"No existe")</f>
        <v>450</v>
      </c>
      <c r="J2198" t="s">
        <v>6484</v>
      </c>
    </row>
    <row r="2199" spans="1:10" x14ac:dyDescent="0.35">
      <c r="A2199" s="2">
        <v>43670</v>
      </c>
      <c r="B2199" s="4">
        <v>2019</v>
      </c>
      <c r="C2199" s="2" t="s">
        <v>25</v>
      </c>
      <c r="D2199" t="s">
        <v>7521</v>
      </c>
      <c r="E2199" s="3" t="s">
        <v>6492</v>
      </c>
      <c r="F2199" s="3" t="str">
        <f t="shared" si="34"/>
        <v>Europa</v>
      </c>
      <c r="G2199" t="s">
        <v>6479</v>
      </c>
      <c r="H2199" s="8">
        <f>IFERROR(VLOOKUP(G2199,'Precio unitario'!A:B,2,0),0)</f>
        <v>150</v>
      </c>
      <c r="I2199" s="8">
        <f>IFERROR(IF(G2199="Producto D",VLOOKUP(G2199,'Precio unitario'!A:B,2,0)*0.9,VLOOKUP(G2199,'Precio unitario'!A:B,2,0)),"No existe")</f>
        <v>150</v>
      </c>
      <c r="J2199" t="s">
        <v>6482</v>
      </c>
    </row>
    <row r="2200" spans="1:10" x14ac:dyDescent="0.35">
      <c r="A2200" s="2">
        <v>43670</v>
      </c>
      <c r="B2200" s="4">
        <v>2019</v>
      </c>
      <c r="C2200" s="2" t="s">
        <v>25</v>
      </c>
      <c r="D2200" t="s">
        <v>2808</v>
      </c>
      <c r="E2200" s="3" t="s">
        <v>6491</v>
      </c>
      <c r="F2200" s="3" t="str">
        <f t="shared" si="34"/>
        <v>América Latina</v>
      </c>
      <c r="G2200" t="s">
        <v>6480</v>
      </c>
      <c r="H2200" s="8">
        <f>IFERROR(VLOOKUP(G2200,'Precio unitario'!A:B,2,0),0)</f>
        <v>550</v>
      </c>
      <c r="I2200" s="8">
        <f>IFERROR(IF(G2200="Producto D",VLOOKUP(G2200,'Precio unitario'!A:B,2,0)*0.9,VLOOKUP(G2200,'Precio unitario'!A:B,2,0)),"No existe")</f>
        <v>495</v>
      </c>
      <c r="J2200" t="s">
        <v>6483</v>
      </c>
    </row>
    <row r="2201" spans="1:10" x14ac:dyDescent="0.35">
      <c r="A2201" s="2">
        <v>43670</v>
      </c>
      <c r="B2201" s="4">
        <v>2019</v>
      </c>
      <c r="C2201" s="2" t="s">
        <v>25</v>
      </c>
      <c r="D2201" t="s">
        <v>2824</v>
      </c>
      <c r="E2201" s="3" t="s">
        <v>6490</v>
      </c>
      <c r="F2201" s="3" t="str">
        <f t="shared" si="34"/>
        <v>América Latina</v>
      </c>
      <c r="G2201" t="s">
        <v>6480</v>
      </c>
      <c r="H2201" s="8">
        <f>IFERROR(VLOOKUP(G2201,'Precio unitario'!A:B,2,0),0)</f>
        <v>550</v>
      </c>
      <c r="I2201" s="8">
        <f>IFERROR(IF(G2201="Producto D",VLOOKUP(G2201,'Precio unitario'!A:B,2,0)*0.9,VLOOKUP(G2201,'Precio unitario'!A:B,2,0)),"No existe")</f>
        <v>495</v>
      </c>
      <c r="J2201" t="s">
        <v>6482</v>
      </c>
    </row>
    <row r="2202" spans="1:10" x14ac:dyDescent="0.35">
      <c r="A2202" s="2">
        <v>43670</v>
      </c>
      <c r="B2202" s="4">
        <v>2019</v>
      </c>
      <c r="C2202" s="2" t="s">
        <v>25</v>
      </c>
      <c r="D2202" t="s">
        <v>2830</v>
      </c>
      <c r="E2202" s="3" t="s">
        <v>6493</v>
      </c>
      <c r="F2202" s="3" t="str">
        <f t="shared" si="34"/>
        <v>América Latina</v>
      </c>
      <c r="G2202" t="s">
        <v>6478</v>
      </c>
      <c r="H2202" s="8">
        <f>IFERROR(VLOOKUP(G2202,'Precio unitario'!A:B,2,0),0)</f>
        <v>300</v>
      </c>
      <c r="I2202" s="8">
        <f>IFERROR(IF(G2202="Producto D",VLOOKUP(G2202,'Precio unitario'!A:B,2,0)*0.9,VLOOKUP(G2202,'Precio unitario'!A:B,2,0)),"No existe")</f>
        <v>300</v>
      </c>
      <c r="J2202" t="s">
        <v>6482</v>
      </c>
    </row>
    <row r="2203" spans="1:10" x14ac:dyDescent="0.35">
      <c r="A2203" s="2">
        <v>43670</v>
      </c>
      <c r="B2203" s="4">
        <v>2019</v>
      </c>
      <c r="C2203" s="2" t="s">
        <v>25</v>
      </c>
      <c r="D2203" t="s">
        <v>2835</v>
      </c>
      <c r="E2203" s="3" t="s">
        <v>6491</v>
      </c>
      <c r="F2203" s="3" t="str">
        <f t="shared" si="34"/>
        <v>América Latina</v>
      </c>
      <c r="G2203" t="s">
        <v>6480</v>
      </c>
      <c r="H2203" s="8">
        <f>IFERROR(VLOOKUP(G2203,'Precio unitario'!A:B,2,0),0)</f>
        <v>550</v>
      </c>
      <c r="I2203" s="8">
        <f>IFERROR(IF(G2203="Producto D",VLOOKUP(G2203,'Precio unitario'!A:B,2,0)*0.9,VLOOKUP(G2203,'Precio unitario'!A:B,2,0)),"No existe")</f>
        <v>495</v>
      </c>
      <c r="J2203" t="s">
        <v>6482</v>
      </c>
    </row>
    <row r="2204" spans="1:10" x14ac:dyDescent="0.35">
      <c r="A2204" s="2">
        <v>43670</v>
      </c>
      <c r="B2204" s="4">
        <v>2019</v>
      </c>
      <c r="C2204" s="2" t="s">
        <v>25</v>
      </c>
      <c r="D2204" t="s">
        <v>7522</v>
      </c>
      <c r="E2204" s="3" t="s">
        <v>6492</v>
      </c>
      <c r="F2204" s="3" t="str">
        <f t="shared" si="34"/>
        <v>Europa</v>
      </c>
      <c r="G2204" t="s">
        <v>6480</v>
      </c>
      <c r="H2204" s="8">
        <f>IFERROR(VLOOKUP(G2204,'Precio unitario'!A:B,2,0),0)</f>
        <v>550</v>
      </c>
      <c r="I2204" s="8">
        <f>IFERROR(IF(G2204="Producto D",VLOOKUP(G2204,'Precio unitario'!A:B,2,0)*0.9,VLOOKUP(G2204,'Precio unitario'!A:B,2,0)),"No existe")</f>
        <v>495</v>
      </c>
      <c r="J2204" t="s">
        <v>6482</v>
      </c>
    </row>
    <row r="2205" spans="1:10" x14ac:dyDescent="0.35">
      <c r="A2205" s="2">
        <v>43670</v>
      </c>
      <c r="B2205" s="4">
        <v>2019</v>
      </c>
      <c r="C2205" s="2" t="s">
        <v>25</v>
      </c>
      <c r="D2205" t="s">
        <v>2872</v>
      </c>
      <c r="E2205" s="3" t="s">
        <v>6490</v>
      </c>
      <c r="F2205" s="3" t="str">
        <f t="shared" si="34"/>
        <v>América Latina</v>
      </c>
      <c r="G2205" t="s">
        <v>6481</v>
      </c>
      <c r="H2205" s="8">
        <f>IFERROR(VLOOKUP(G2205,'Precio unitario'!A:B,2,0),0)</f>
        <v>450</v>
      </c>
      <c r="I2205" s="8">
        <f>IFERROR(IF(G2205="Producto D",VLOOKUP(G2205,'Precio unitario'!A:B,2,0)*0.9,VLOOKUP(G2205,'Precio unitario'!A:B,2,0)),"No existe")</f>
        <v>450</v>
      </c>
      <c r="J2205" t="s">
        <v>6483</v>
      </c>
    </row>
    <row r="2206" spans="1:10" x14ac:dyDescent="0.35">
      <c r="A2206" s="2">
        <v>43670</v>
      </c>
      <c r="B2206" s="4">
        <v>2019</v>
      </c>
      <c r="C2206" s="2" t="s">
        <v>25</v>
      </c>
      <c r="D2206" t="s">
        <v>2877</v>
      </c>
      <c r="E2206" s="3" t="s">
        <v>6491</v>
      </c>
      <c r="F2206" s="3" t="str">
        <f t="shared" si="34"/>
        <v>América Latina</v>
      </c>
      <c r="G2206" t="s">
        <v>6481</v>
      </c>
      <c r="H2206" s="8">
        <f>IFERROR(VLOOKUP(G2206,'Precio unitario'!A:B,2,0),0)</f>
        <v>450</v>
      </c>
      <c r="I2206" s="8">
        <f>IFERROR(IF(G2206="Producto D",VLOOKUP(G2206,'Precio unitario'!A:B,2,0)*0.9,VLOOKUP(G2206,'Precio unitario'!A:B,2,0)),"No existe")</f>
        <v>450</v>
      </c>
      <c r="J2206" t="s">
        <v>6483</v>
      </c>
    </row>
    <row r="2207" spans="1:10" x14ac:dyDescent="0.35">
      <c r="A2207" s="2">
        <v>43670</v>
      </c>
      <c r="B2207" s="4">
        <v>2019</v>
      </c>
      <c r="C2207" s="2" t="s">
        <v>25</v>
      </c>
      <c r="D2207" t="s">
        <v>2885</v>
      </c>
      <c r="E2207" s="3" t="s">
        <v>6493</v>
      </c>
      <c r="F2207" s="3" t="str">
        <f t="shared" si="34"/>
        <v>América Latina</v>
      </c>
      <c r="G2207" t="s">
        <v>6481</v>
      </c>
      <c r="H2207" s="8">
        <f>IFERROR(VLOOKUP(G2207,'Precio unitario'!A:B,2,0),0)</f>
        <v>450</v>
      </c>
      <c r="I2207" s="8">
        <f>IFERROR(IF(G2207="Producto D",VLOOKUP(G2207,'Precio unitario'!A:B,2,0)*0.9,VLOOKUP(G2207,'Precio unitario'!A:B,2,0)),"No existe")</f>
        <v>450</v>
      </c>
      <c r="J2207" t="s">
        <v>6484</v>
      </c>
    </row>
    <row r="2208" spans="1:10" x14ac:dyDescent="0.35">
      <c r="A2208" s="2">
        <v>43670</v>
      </c>
      <c r="B2208" s="4">
        <v>2019</v>
      </c>
      <c r="C2208" s="2" t="s">
        <v>25</v>
      </c>
      <c r="D2208" t="s">
        <v>2892</v>
      </c>
      <c r="E2208" s="3" t="s">
        <v>6491</v>
      </c>
      <c r="F2208" s="3" t="str">
        <f t="shared" si="34"/>
        <v>América Latina</v>
      </c>
      <c r="G2208" t="s">
        <v>6481</v>
      </c>
      <c r="H2208" s="8">
        <f>IFERROR(VLOOKUP(G2208,'Precio unitario'!A:B,2,0),0)</f>
        <v>450</v>
      </c>
      <c r="I2208" s="8">
        <f>IFERROR(IF(G2208="Producto D",VLOOKUP(G2208,'Precio unitario'!A:B,2,0)*0.9,VLOOKUP(G2208,'Precio unitario'!A:B,2,0)),"No existe")</f>
        <v>450</v>
      </c>
      <c r="J2208" t="s">
        <v>6482</v>
      </c>
    </row>
    <row r="2209" spans="1:10" x14ac:dyDescent="0.35">
      <c r="A2209" s="2">
        <v>43670</v>
      </c>
      <c r="B2209" s="4">
        <v>2019</v>
      </c>
      <c r="C2209" s="2" t="s">
        <v>25</v>
      </c>
      <c r="D2209" t="s">
        <v>7523</v>
      </c>
      <c r="E2209" s="3" t="s">
        <v>6490</v>
      </c>
      <c r="F2209" s="3" t="str">
        <f t="shared" si="34"/>
        <v>América Latina</v>
      </c>
      <c r="G2209" t="s">
        <v>6480</v>
      </c>
      <c r="H2209" s="8">
        <f>IFERROR(VLOOKUP(G2209,'Precio unitario'!A:B,2,0),0)</f>
        <v>550</v>
      </c>
      <c r="I2209" s="8">
        <f>IFERROR(IF(G2209="Producto D",VLOOKUP(G2209,'Precio unitario'!A:B,2,0)*0.9,VLOOKUP(G2209,'Precio unitario'!A:B,2,0)),"No existe")</f>
        <v>495</v>
      </c>
      <c r="J2209" t="s">
        <v>6483</v>
      </c>
    </row>
    <row r="2210" spans="1:10" x14ac:dyDescent="0.35">
      <c r="A2210" s="2">
        <v>43670</v>
      </c>
      <c r="B2210" s="4">
        <v>2019</v>
      </c>
      <c r="C2210" s="2" t="s">
        <v>25</v>
      </c>
      <c r="D2210" t="s">
        <v>2981</v>
      </c>
      <c r="E2210" s="3" t="s">
        <v>6492</v>
      </c>
      <c r="F2210" s="3" t="str">
        <f t="shared" si="34"/>
        <v>Europa</v>
      </c>
      <c r="G2210" t="s">
        <v>6478</v>
      </c>
      <c r="H2210" s="8">
        <f>IFERROR(VLOOKUP(G2210,'Precio unitario'!A:B,2,0),0)</f>
        <v>300</v>
      </c>
      <c r="I2210" s="8">
        <f>IFERROR(IF(G2210="Producto D",VLOOKUP(G2210,'Precio unitario'!A:B,2,0)*0.9,VLOOKUP(G2210,'Precio unitario'!A:B,2,0)),"No existe")</f>
        <v>300</v>
      </c>
      <c r="J2210" t="s">
        <v>6484</v>
      </c>
    </row>
    <row r="2211" spans="1:10" x14ac:dyDescent="0.35">
      <c r="A2211" s="2">
        <v>43670</v>
      </c>
      <c r="B2211" s="4">
        <v>2019</v>
      </c>
      <c r="C2211" s="2" t="s">
        <v>25</v>
      </c>
      <c r="D2211" t="s">
        <v>7524</v>
      </c>
      <c r="E2211" s="3" t="s">
        <v>6493</v>
      </c>
      <c r="F2211" s="3" t="str">
        <f t="shared" si="34"/>
        <v>América Latina</v>
      </c>
      <c r="G2211" t="s">
        <v>6479</v>
      </c>
      <c r="H2211" s="8">
        <f>IFERROR(VLOOKUP(G2211,'Precio unitario'!A:B,2,0),0)</f>
        <v>150</v>
      </c>
      <c r="I2211" s="8">
        <f>IFERROR(IF(G2211="Producto D",VLOOKUP(G2211,'Precio unitario'!A:B,2,0)*0.9,VLOOKUP(G2211,'Precio unitario'!A:B,2,0)),"No existe")</f>
        <v>150</v>
      </c>
      <c r="J2211" t="s">
        <v>6482</v>
      </c>
    </row>
    <row r="2212" spans="1:10" x14ac:dyDescent="0.35">
      <c r="A2212" s="2">
        <v>43670</v>
      </c>
      <c r="B2212" s="4">
        <v>2019</v>
      </c>
      <c r="C2212" s="2" t="s">
        <v>25</v>
      </c>
      <c r="D2212" t="s">
        <v>7525</v>
      </c>
      <c r="E2212" s="3" t="s">
        <v>6494</v>
      </c>
      <c r="F2212" s="3" t="str">
        <f t="shared" si="34"/>
        <v>América Latina</v>
      </c>
      <c r="G2212" t="s">
        <v>6478</v>
      </c>
      <c r="H2212" s="8">
        <f>IFERROR(VLOOKUP(G2212,'Precio unitario'!A:B,2,0),0)</f>
        <v>300</v>
      </c>
      <c r="I2212" s="8">
        <f>IFERROR(IF(G2212="Producto D",VLOOKUP(G2212,'Precio unitario'!A:B,2,0)*0.9,VLOOKUP(G2212,'Precio unitario'!A:B,2,0)),"No existe")</f>
        <v>300</v>
      </c>
      <c r="J2212" t="s">
        <v>6484</v>
      </c>
    </row>
    <row r="2213" spans="1:10" x14ac:dyDescent="0.35">
      <c r="A2213" s="2">
        <v>43670</v>
      </c>
      <c r="B2213" s="4">
        <v>2019</v>
      </c>
      <c r="C2213" s="2" t="s">
        <v>25</v>
      </c>
      <c r="D2213" t="s">
        <v>3146</v>
      </c>
      <c r="E2213" s="3" t="s">
        <v>6492</v>
      </c>
      <c r="F2213" s="3" t="str">
        <f t="shared" si="34"/>
        <v>Europa</v>
      </c>
      <c r="G2213" t="s">
        <v>6481</v>
      </c>
      <c r="H2213" s="8">
        <f>IFERROR(VLOOKUP(G2213,'Precio unitario'!A:B,2,0),0)</f>
        <v>450</v>
      </c>
      <c r="I2213" s="8">
        <f>IFERROR(IF(G2213="Producto D",VLOOKUP(G2213,'Precio unitario'!A:B,2,0)*0.9,VLOOKUP(G2213,'Precio unitario'!A:B,2,0)),"No existe")</f>
        <v>450</v>
      </c>
      <c r="J2213" t="s">
        <v>6482</v>
      </c>
    </row>
    <row r="2214" spans="1:10" x14ac:dyDescent="0.35">
      <c r="A2214" s="2">
        <v>43671</v>
      </c>
      <c r="B2214" s="4">
        <v>2019</v>
      </c>
      <c r="C2214" s="2" t="s">
        <v>25</v>
      </c>
      <c r="D2214" t="s">
        <v>3245</v>
      </c>
      <c r="E2214" s="3" t="s">
        <v>6492</v>
      </c>
      <c r="F2214" s="3" t="str">
        <f t="shared" si="34"/>
        <v>Europa</v>
      </c>
      <c r="G2214" t="s">
        <v>6480</v>
      </c>
      <c r="H2214" s="8">
        <f>IFERROR(VLOOKUP(G2214,'Precio unitario'!A:B,2,0),0)</f>
        <v>550</v>
      </c>
      <c r="I2214" s="8">
        <f>IFERROR(IF(G2214="Producto D",VLOOKUP(G2214,'Precio unitario'!A:B,2,0)*0.9,VLOOKUP(G2214,'Precio unitario'!A:B,2,0)),"No existe")</f>
        <v>495</v>
      </c>
      <c r="J2214" t="s">
        <v>6484</v>
      </c>
    </row>
    <row r="2215" spans="1:10" x14ac:dyDescent="0.35">
      <c r="A2215" s="2">
        <v>43671</v>
      </c>
      <c r="B2215" s="4">
        <v>2019</v>
      </c>
      <c r="C2215" s="2" t="s">
        <v>25</v>
      </c>
      <c r="D2215" t="s">
        <v>3257</v>
      </c>
      <c r="E2215" s="3" t="s">
        <v>6491</v>
      </c>
      <c r="F2215" s="3" t="str">
        <f t="shared" si="34"/>
        <v>América Latina</v>
      </c>
      <c r="G2215" t="s">
        <v>6479</v>
      </c>
      <c r="H2215" s="8">
        <f>IFERROR(VLOOKUP(G2215,'Precio unitario'!A:B,2,0),0)</f>
        <v>150</v>
      </c>
      <c r="I2215" s="8">
        <f>IFERROR(IF(G2215="Producto D",VLOOKUP(G2215,'Precio unitario'!A:B,2,0)*0.9,VLOOKUP(G2215,'Precio unitario'!A:B,2,0)),"No existe")</f>
        <v>150</v>
      </c>
      <c r="J2215" t="s">
        <v>6483</v>
      </c>
    </row>
    <row r="2216" spans="1:10" x14ac:dyDescent="0.35">
      <c r="A2216" s="2">
        <v>43671</v>
      </c>
      <c r="B2216" s="4">
        <v>2019</v>
      </c>
      <c r="C2216" s="2" t="s">
        <v>25</v>
      </c>
      <c r="D2216" t="s">
        <v>3284</v>
      </c>
      <c r="E2216" s="3" t="s">
        <v>6493</v>
      </c>
      <c r="F2216" s="3" t="str">
        <f t="shared" si="34"/>
        <v>América Latina</v>
      </c>
      <c r="G2216" t="s">
        <v>6480</v>
      </c>
      <c r="H2216" s="8">
        <f>IFERROR(VLOOKUP(G2216,'Precio unitario'!A:B,2,0),0)</f>
        <v>550</v>
      </c>
      <c r="I2216" s="8">
        <f>IFERROR(IF(G2216="Producto D",VLOOKUP(G2216,'Precio unitario'!A:B,2,0)*0.9,VLOOKUP(G2216,'Precio unitario'!A:B,2,0)),"No existe")</f>
        <v>495</v>
      </c>
      <c r="J2216" t="s">
        <v>6483</v>
      </c>
    </row>
    <row r="2217" spans="1:10" x14ac:dyDescent="0.35">
      <c r="A2217" s="2">
        <v>43671</v>
      </c>
      <c r="B2217" s="4">
        <v>2019</v>
      </c>
      <c r="C2217" s="2" t="s">
        <v>25</v>
      </c>
      <c r="D2217" t="s">
        <v>3336</v>
      </c>
      <c r="E2217" s="3" t="s">
        <v>6494</v>
      </c>
      <c r="F2217" s="3" t="str">
        <f t="shared" si="34"/>
        <v>América Latina</v>
      </c>
      <c r="G2217" t="s">
        <v>6481</v>
      </c>
      <c r="H2217" s="8">
        <f>IFERROR(VLOOKUP(G2217,'Precio unitario'!A:B,2,0),0)</f>
        <v>450</v>
      </c>
      <c r="I2217" s="8">
        <f>IFERROR(IF(G2217="Producto D",VLOOKUP(G2217,'Precio unitario'!A:B,2,0)*0.9,VLOOKUP(G2217,'Precio unitario'!A:B,2,0)),"No existe")</f>
        <v>450</v>
      </c>
      <c r="J2217" t="s">
        <v>6483</v>
      </c>
    </row>
    <row r="2218" spans="1:10" x14ac:dyDescent="0.35">
      <c r="A2218" s="2">
        <v>43671</v>
      </c>
      <c r="B2218" s="4">
        <v>2019</v>
      </c>
      <c r="C2218" s="2" t="s">
        <v>25</v>
      </c>
      <c r="D2218" t="s">
        <v>7526</v>
      </c>
      <c r="E2218" s="3" t="s">
        <v>6491</v>
      </c>
      <c r="F2218" s="3" t="str">
        <f t="shared" si="34"/>
        <v>América Latina</v>
      </c>
      <c r="G2218" t="s">
        <v>6479</v>
      </c>
      <c r="H2218" s="8">
        <f>IFERROR(VLOOKUP(G2218,'Precio unitario'!A:B,2,0),0)</f>
        <v>150</v>
      </c>
      <c r="I2218" s="8">
        <f>IFERROR(IF(G2218="Producto D",VLOOKUP(G2218,'Precio unitario'!A:B,2,0)*0.9,VLOOKUP(G2218,'Precio unitario'!A:B,2,0)),"No existe")</f>
        <v>150</v>
      </c>
      <c r="J2218" t="s">
        <v>6482</v>
      </c>
    </row>
    <row r="2219" spans="1:10" x14ac:dyDescent="0.35">
      <c r="A2219" s="2">
        <v>43671</v>
      </c>
      <c r="B2219" s="4">
        <v>2019</v>
      </c>
      <c r="C2219" s="2" t="s">
        <v>25</v>
      </c>
      <c r="D2219" t="s">
        <v>7527</v>
      </c>
      <c r="E2219" s="3" t="s">
        <v>6493</v>
      </c>
      <c r="F2219" s="3" t="str">
        <f t="shared" si="34"/>
        <v>América Latina</v>
      </c>
      <c r="G2219" t="s">
        <v>6480</v>
      </c>
      <c r="H2219" s="8">
        <f>IFERROR(VLOOKUP(G2219,'Precio unitario'!A:B,2,0),0)</f>
        <v>550</v>
      </c>
      <c r="I2219" s="8">
        <f>IFERROR(IF(G2219="Producto D",VLOOKUP(G2219,'Precio unitario'!A:B,2,0)*0.9,VLOOKUP(G2219,'Precio unitario'!A:B,2,0)),"No existe")</f>
        <v>495</v>
      </c>
      <c r="J2219" t="s">
        <v>6482</v>
      </c>
    </row>
    <row r="2220" spans="1:10" x14ac:dyDescent="0.35">
      <c r="A2220" s="2">
        <v>43671</v>
      </c>
      <c r="B2220" s="4">
        <v>2019</v>
      </c>
      <c r="C2220" s="2" t="s">
        <v>25</v>
      </c>
      <c r="D2220" t="s">
        <v>7528</v>
      </c>
      <c r="E2220" s="3" t="s">
        <v>6490</v>
      </c>
      <c r="F2220" s="3" t="str">
        <f t="shared" si="34"/>
        <v>América Latina</v>
      </c>
      <c r="G2220" t="s">
        <v>6481</v>
      </c>
      <c r="H2220" s="8">
        <f>IFERROR(VLOOKUP(G2220,'Precio unitario'!A:B,2,0),0)</f>
        <v>450</v>
      </c>
      <c r="I2220" s="8">
        <f>IFERROR(IF(G2220="Producto D",VLOOKUP(G2220,'Precio unitario'!A:B,2,0)*0.9,VLOOKUP(G2220,'Precio unitario'!A:B,2,0)),"No existe")</f>
        <v>450</v>
      </c>
      <c r="J2220" t="s">
        <v>6483</v>
      </c>
    </row>
    <row r="2221" spans="1:10" x14ac:dyDescent="0.35">
      <c r="A2221" s="2">
        <v>43671</v>
      </c>
      <c r="B2221" s="4">
        <v>2019</v>
      </c>
      <c r="C2221" s="2" t="s">
        <v>25</v>
      </c>
      <c r="D2221" t="s">
        <v>7529</v>
      </c>
      <c r="E2221" s="3" t="s">
        <v>6492</v>
      </c>
      <c r="F2221" s="3" t="str">
        <f t="shared" si="34"/>
        <v>Europa</v>
      </c>
      <c r="G2221" t="s">
        <v>6478</v>
      </c>
      <c r="H2221" s="8">
        <f>IFERROR(VLOOKUP(G2221,'Precio unitario'!A:B,2,0),0)</f>
        <v>300</v>
      </c>
      <c r="I2221" s="8">
        <f>IFERROR(IF(G2221="Producto D",VLOOKUP(G2221,'Precio unitario'!A:B,2,0)*0.9,VLOOKUP(G2221,'Precio unitario'!A:B,2,0)),"No existe")</f>
        <v>300</v>
      </c>
      <c r="J2221" t="s">
        <v>6484</v>
      </c>
    </row>
    <row r="2222" spans="1:10" x14ac:dyDescent="0.35">
      <c r="A2222" s="2">
        <v>43671</v>
      </c>
      <c r="B2222" s="4">
        <v>2019</v>
      </c>
      <c r="C2222" s="2" t="s">
        <v>25</v>
      </c>
      <c r="D2222" t="s">
        <v>7530</v>
      </c>
      <c r="E2222" s="3" t="s">
        <v>6491</v>
      </c>
      <c r="F2222" s="3" t="str">
        <f t="shared" si="34"/>
        <v>América Latina</v>
      </c>
      <c r="G2222" t="s">
        <v>6481</v>
      </c>
      <c r="H2222" s="8">
        <f>IFERROR(VLOOKUP(G2222,'Precio unitario'!A:B,2,0),0)</f>
        <v>450</v>
      </c>
      <c r="I2222" s="8">
        <f>IFERROR(IF(G2222="Producto D",VLOOKUP(G2222,'Precio unitario'!A:B,2,0)*0.9,VLOOKUP(G2222,'Precio unitario'!A:B,2,0)),"No existe")</f>
        <v>450</v>
      </c>
      <c r="J2222" t="s">
        <v>6483</v>
      </c>
    </row>
    <row r="2223" spans="1:10" x14ac:dyDescent="0.35">
      <c r="A2223" s="2">
        <v>43671</v>
      </c>
      <c r="B2223" s="4">
        <v>2019</v>
      </c>
      <c r="C2223" s="2" t="s">
        <v>25</v>
      </c>
      <c r="D2223" t="s">
        <v>7531</v>
      </c>
      <c r="E2223" s="3" t="s">
        <v>6490</v>
      </c>
      <c r="F2223" s="3" t="str">
        <f t="shared" si="34"/>
        <v>América Latina</v>
      </c>
      <c r="G2223" t="s">
        <v>6479</v>
      </c>
      <c r="H2223" s="8">
        <f>IFERROR(VLOOKUP(G2223,'Precio unitario'!A:B,2,0),0)</f>
        <v>150</v>
      </c>
      <c r="I2223" s="8">
        <f>IFERROR(IF(G2223="Producto D",VLOOKUP(G2223,'Precio unitario'!A:B,2,0)*0.9,VLOOKUP(G2223,'Precio unitario'!A:B,2,0)),"No existe")</f>
        <v>150</v>
      </c>
      <c r="J2223" t="s">
        <v>6484</v>
      </c>
    </row>
    <row r="2224" spans="1:10" x14ac:dyDescent="0.35">
      <c r="A2224" s="2">
        <v>43671</v>
      </c>
      <c r="B2224" s="4">
        <v>2019</v>
      </c>
      <c r="C2224" s="2" t="s">
        <v>25</v>
      </c>
      <c r="D2224" t="s">
        <v>3438</v>
      </c>
      <c r="E2224" s="3" t="s">
        <v>6493</v>
      </c>
      <c r="F2224" s="3" t="str">
        <f t="shared" si="34"/>
        <v>América Latina</v>
      </c>
      <c r="G2224" t="s">
        <v>6481</v>
      </c>
      <c r="H2224" s="8">
        <f>IFERROR(VLOOKUP(G2224,'Precio unitario'!A:B,2,0),0)</f>
        <v>450</v>
      </c>
      <c r="I2224" s="8">
        <f>IFERROR(IF(G2224="Producto D",VLOOKUP(G2224,'Precio unitario'!A:B,2,0)*0.9,VLOOKUP(G2224,'Precio unitario'!A:B,2,0)),"No existe")</f>
        <v>450</v>
      </c>
      <c r="J2224" t="s">
        <v>6483</v>
      </c>
    </row>
    <row r="2225" spans="1:10" x14ac:dyDescent="0.35">
      <c r="A2225" s="2">
        <v>43672</v>
      </c>
      <c r="B2225" s="4">
        <v>2019</v>
      </c>
      <c r="C2225" s="2" t="s">
        <v>25</v>
      </c>
      <c r="D2225" t="s">
        <v>7532</v>
      </c>
      <c r="E2225" s="3" t="s">
        <v>6491</v>
      </c>
      <c r="F2225" s="3" t="str">
        <f t="shared" si="34"/>
        <v>América Latina</v>
      </c>
      <c r="G2225" t="s">
        <v>6478</v>
      </c>
      <c r="H2225" s="8">
        <f>IFERROR(VLOOKUP(G2225,'Precio unitario'!A:B,2,0),0)</f>
        <v>300</v>
      </c>
      <c r="I2225" s="8">
        <f>IFERROR(IF(G2225="Producto D",VLOOKUP(G2225,'Precio unitario'!A:B,2,0)*0.9,VLOOKUP(G2225,'Precio unitario'!A:B,2,0)),"No existe")</f>
        <v>300</v>
      </c>
      <c r="J2225" t="s">
        <v>6482</v>
      </c>
    </row>
    <row r="2226" spans="1:10" x14ac:dyDescent="0.35">
      <c r="A2226" s="2">
        <v>43672</v>
      </c>
      <c r="B2226" s="4">
        <v>2019</v>
      </c>
      <c r="C2226" s="2" t="s">
        <v>25</v>
      </c>
      <c r="D2226" t="s">
        <v>3473</v>
      </c>
      <c r="E2226" s="3" t="s">
        <v>6492</v>
      </c>
      <c r="F2226" s="3" t="str">
        <f t="shared" si="34"/>
        <v>Europa</v>
      </c>
      <c r="G2226" t="s">
        <v>6481</v>
      </c>
      <c r="H2226" s="8">
        <f>IFERROR(VLOOKUP(G2226,'Precio unitario'!A:B,2,0),0)</f>
        <v>450</v>
      </c>
      <c r="I2226" s="8">
        <f>IFERROR(IF(G2226="Producto D",VLOOKUP(G2226,'Precio unitario'!A:B,2,0)*0.9,VLOOKUP(G2226,'Precio unitario'!A:B,2,0)),"No existe")</f>
        <v>450</v>
      </c>
      <c r="J2226" t="s">
        <v>6483</v>
      </c>
    </row>
    <row r="2227" spans="1:10" x14ac:dyDescent="0.35">
      <c r="A2227" s="2">
        <v>43672</v>
      </c>
      <c r="B2227" s="4">
        <v>2019</v>
      </c>
      <c r="C2227" s="2" t="s">
        <v>25</v>
      </c>
      <c r="D2227" t="s">
        <v>7533</v>
      </c>
      <c r="E2227" s="3" t="s">
        <v>6490</v>
      </c>
      <c r="F2227" s="3" t="str">
        <f t="shared" si="34"/>
        <v>América Latina</v>
      </c>
      <c r="G2227" t="s">
        <v>6479</v>
      </c>
      <c r="H2227" s="8">
        <f>IFERROR(VLOOKUP(G2227,'Precio unitario'!A:B,2,0),0)</f>
        <v>150</v>
      </c>
      <c r="I2227" s="8">
        <f>IFERROR(IF(G2227="Producto D",VLOOKUP(G2227,'Precio unitario'!A:B,2,0)*0.9,VLOOKUP(G2227,'Precio unitario'!A:B,2,0)),"No existe")</f>
        <v>150</v>
      </c>
      <c r="J2227" t="s">
        <v>6483</v>
      </c>
    </row>
    <row r="2228" spans="1:10" x14ac:dyDescent="0.35">
      <c r="A2228" s="2">
        <v>43672</v>
      </c>
      <c r="B2228" s="4">
        <v>2019</v>
      </c>
      <c r="C2228" s="2" t="s">
        <v>25</v>
      </c>
      <c r="D2228" t="s">
        <v>7534</v>
      </c>
      <c r="E2228" s="3" t="s">
        <v>6491</v>
      </c>
      <c r="F2228" s="3" t="str">
        <f t="shared" si="34"/>
        <v>América Latina</v>
      </c>
      <c r="G2228" t="s">
        <v>6480</v>
      </c>
      <c r="H2228" s="8">
        <f>IFERROR(VLOOKUP(G2228,'Precio unitario'!A:B,2,0),0)</f>
        <v>550</v>
      </c>
      <c r="I2228" s="8">
        <f>IFERROR(IF(G2228="Producto D",VLOOKUP(G2228,'Precio unitario'!A:B,2,0)*0.9,VLOOKUP(G2228,'Precio unitario'!A:B,2,0)),"No existe")</f>
        <v>495</v>
      </c>
      <c r="J2228" t="s">
        <v>6482</v>
      </c>
    </row>
    <row r="2229" spans="1:10" x14ac:dyDescent="0.35">
      <c r="A2229" s="2">
        <v>43672</v>
      </c>
      <c r="B2229" s="4">
        <v>2019</v>
      </c>
      <c r="C2229" s="2" t="s">
        <v>25</v>
      </c>
      <c r="D2229" t="s">
        <v>3577</v>
      </c>
      <c r="E2229" s="3" t="s">
        <v>6493</v>
      </c>
      <c r="F2229" s="3" t="str">
        <f t="shared" si="34"/>
        <v>América Latina</v>
      </c>
      <c r="G2229" t="s">
        <v>6479</v>
      </c>
      <c r="H2229" s="8">
        <f>IFERROR(VLOOKUP(G2229,'Precio unitario'!A:B,2,0),0)</f>
        <v>150</v>
      </c>
      <c r="I2229" s="8">
        <f>IFERROR(IF(G2229="Producto D",VLOOKUP(G2229,'Precio unitario'!A:B,2,0)*0.9,VLOOKUP(G2229,'Precio unitario'!A:B,2,0)),"No existe")</f>
        <v>150</v>
      </c>
      <c r="J2229" t="s">
        <v>6482</v>
      </c>
    </row>
    <row r="2230" spans="1:10" x14ac:dyDescent="0.35">
      <c r="A2230" s="2">
        <v>43672</v>
      </c>
      <c r="B2230" s="4">
        <v>2019</v>
      </c>
      <c r="C2230" s="2" t="s">
        <v>25</v>
      </c>
      <c r="D2230" t="s">
        <v>3628</v>
      </c>
      <c r="E2230" s="3" t="s">
        <v>6491</v>
      </c>
      <c r="F2230" s="3" t="str">
        <f t="shared" si="34"/>
        <v>América Latina</v>
      </c>
      <c r="G2230" t="s">
        <v>6480</v>
      </c>
      <c r="H2230" s="8">
        <f>IFERROR(VLOOKUP(G2230,'Precio unitario'!A:B,2,0),0)</f>
        <v>550</v>
      </c>
      <c r="I2230" s="8">
        <f>IFERROR(IF(G2230="Producto D",VLOOKUP(G2230,'Precio unitario'!A:B,2,0)*0.9,VLOOKUP(G2230,'Precio unitario'!A:B,2,0)),"No existe")</f>
        <v>495</v>
      </c>
      <c r="J2230" t="s">
        <v>6483</v>
      </c>
    </row>
    <row r="2231" spans="1:10" x14ac:dyDescent="0.35">
      <c r="A2231" s="2">
        <v>43672</v>
      </c>
      <c r="B2231" s="4">
        <v>2019</v>
      </c>
      <c r="C2231" s="2" t="s">
        <v>25</v>
      </c>
      <c r="D2231" t="s">
        <v>3647</v>
      </c>
      <c r="E2231" s="3" t="s">
        <v>6490</v>
      </c>
      <c r="F2231" s="3" t="str">
        <f t="shared" si="34"/>
        <v>América Latina</v>
      </c>
      <c r="G2231" t="s">
        <v>6478</v>
      </c>
      <c r="H2231" s="8">
        <f>IFERROR(VLOOKUP(G2231,'Precio unitario'!A:B,2,0),0)</f>
        <v>300</v>
      </c>
      <c r="I2231" s="8">
        <f>IFERROR(IF(G2231="Producto D",VLOOKUP(G2231,'Precio unitario'!A:B,2,0)*0.9,VLOOKUP(G2231,'Precio unitario'!A:B,2,0)),"No existe")</f>
        <v>300</v>
      </c>
      <c r="J2231" t="s">
        <v>6483</v>
      </c>
    </row>
    <row r="2232" spans="1:10" x14ac:dyDescent="0.35">
      <c r="A2232" s="2">
        <v>43672</v>
      </c>
      <c r="B2232" s="4">
        <v>2019</v>
      </c>
      <c r="C2232" s="2" t="s">
        <v>25</v>
      </c>
      <c r="D2232" t="s">
        <v>3661</v>
      </c>
      <c r="E2232" s="3" t="s">
        <v>6492</v>
      </c>
      <c r="F2232" s="3" t="str">
        <f t="shared" si="34"/>
        <v>Europa</v>
      </c>
      <c r="G2232" t="s">
        <v>6480</v>
      </c>
      <c r="H2232" s="8">
        <f>IFERROR(VLOOKUP(G2232,'Precio unitario'!A:B,2,0),0)</f>
        <v>550</v>
      </c>
      <c r="I2232" s="8">
        <f>IFERROR(IF(G2232="Producto D",VLOOKUP(G2232,'Precio unitario'!A:B,2,0)*0.9,VLOOKUP(G2232,'Precio unitario'!A:B,2,0)),"No existe")</f>
        <v>495</v>
      </c>
      <c r="J2232" t="s">
        <v>6482</v>
      </c>
    </row>
    <row r="2233" spans="1:10" x14ac:dyDescent="0.35">
      <c r="A2233" s="2">
        <v>43672</v>
      </c>
      <c r="B2233" s="4">
        <v>2019</v>
      </c>
      <c r="C2233" s="2" t="s">
        <v>25</v>
      </c>
      <c r="D2233" t="s">
        <v>3686</v>
      </c>
      <c r="E2233" s="3" t="s">
        <v>6493</v>
      </c>
      <c r="F2233" s="3" t="str">
        <f t="shared" si="34"/>
        <v>América Latina</v>
      </c>
      <c r="G2233" t="s">
        <v>6478</v>
      </c>
      <c r="H2233" s="8">
        <f>IFERROR(VLOOKUP(G2233,'Precio unitario'!A:B,2,0),0)</f>
        <v>300</v>
      </c>
      <c r="I2233" s="8">
        <f>IFERROR(IF(G2233="Producto D",VLOOKUP(G2233,'Precio unitario'!A:B,2,0)*0.9,VLOOKUP(G2233,'Precio unitario'!A:B,2,0)),"No existe")</f>
        <v>300</v>
      </c>
      <c r="J2233" t="s">
        <v>6484</v>
      </c>
    </row>
    <row r="2234" spans="1:10" x14ac:dyDescent="0.35">
      <c r="A2234" s="2">
        <v>43673</v>
      </c>
      <c r="B2234" s="4">
        <v>2019</v>
      </c>
      <c r="C2234" s="2" t="s">
        <v>25</v>
      </c>
      <c r="D2234" t="s">
        <v>3722</v>
      </c>
      <c r="E2234" s="3" t="s">
        <v>6494</v>
      </c>
      <c r="F2234" s="3" t="str">
        <f t="shared" si="34"/>
        <v>América Latina</v>
      </c>
      <c r="G2234" t="s">
        <v>6478</v>
      </c>
      <c r="H2234" s="8">
        <f>IFERROR(VLOOKUP(G2234,'Precio unitario'!A:B,2,0),0)</f>
        <v>300</v>
      </c>
      <c r="I2234" s="8">
        <f>IFERROR(IF(G2234="Producto D",VLOOKUP(G2234,'Precio unitario'!A:B,2,0)*0.9,VLOOKUP(G2234,'Precio unitario'!A:B,2,0)),"No existe")</f>
        <v>300</v>
      </c>
      <c r="J2234" t="s">
        <v>6484</v>
      </c>
    </row>
    <row r="2235" spans="1:10" x14ac:dyDescent="0.35">
      <c r="A2235" s="2">
        <v>43673</v>
      </c>
      <c r="B2235" s="4">
        <v>2019</v>
      </c>
      <c r="C2235" s="2" t="s">
        <v>25</v>
      </c>
      <c r="D2235" t="s">
        <v>3726</v>
      </c>
      <c r="E2235" s="3" t="s">
        <v>6492</v>
      </c>
      <c r="F2235" s="3" t="str">
        <f t="shared" si="34"/>
        <v>Europa</v>
      </c>
      <c r="G2235" t="s">
        <v>6481</v>
      </c>
      <c r="H2235" s="8">
        <f>IFERROR(VLOOKUP(G2235,'Precio unitario'!A:B,2,0),0)</f>
        <v>450</v>
      </c>
      <c r="I2235" s="8">
        <f>IFERROR(IF(G2235="Producto D",VLOOKUP(G2235,'Precio unitario'!A:B,2,0)*0.9,VLOOKUP(G2235,'Precio unitario'!A:B,2,0)),"No existe")</f>
        <v>450</v>
      </c>
      <c r="J2235" t="s">
        <v>6484</v>
      </c>
    </row>
    <row r="2236" spans="1:10" x14ac:dyDescent="0.35">
      <c r="A2236" s="2">
        <v>43673</v>
      </c>
      <c r="B2236" s="4">
        <v>2019</v>
      </c>
      <c r="C2236" s="2" t="s">
        <v>25</v>
      </c>
      <c r="D2236" t="s">
        <v>3735</v>
      </c>
      <c r="E2236" s="3" t="s">
        <v>6492</v>
      </c>
      <c r="F2236" s="3" t="str">
        <f t="shared" si="34"/>
        <v>Europa</v>
      </c>
      <c r="G2236" t="s">
        <v>6480</v>
      </c>
      <c r="H2236" s="8">
        <f>IFERROR(VLOOKUP(G2236,'Precio unitario'!A:B,2,0),0)</f>
        <v>550</v>
      </c>
      <c r="I2236" s="8">
        <f>IFERROR(IF(G2236="Producto D",VLOOKUP(G2236,'Precio unitario'!A:B,2,0)*0.9,VLOOKUP(G2236,'Precio unitario'!A:B,2,0)),"No existe")</f>
        <v>495</v>
      </c>
      <c r="J2236" t="s">
        <v>6482</v>
      </c>
    </row>
    <row r="2237" spans="1:10" x14ac:dyDescent="0.35">
      <c r="A2237" s="2">
        <v>43673</v>
      </c>
      <c r="B2237" s="4">
        <v>2019</v>
      </c>
      <c r="C2237" s="2" t="s">
        <v>25</v>
      </c>
      <c r="D2237" t="s">
        <v>3742</v>
      </c>
      <c r="E2237" s="3" t="s">
        <v>6491</v>
      </c>
      <c r="F2237" s="3" t="str">
        <f t="shared" si="34"/>
        <v>América Latina</v>
      </c>
      <c r="G2237" t="s">
        <v>6481</v>
      </c>
      <c r="H2237" s="8">
        <f>IFERROR(VLOOKUP(G2237,'Precio unitario'!A:B,2,0),0)</f>
        <v>450</v>
      </c>
      <c r="I2237" s="8">
        <f>IFERROR(IF(G2237="Producto D",VLOOKUP(G2237,'Precio unitario'!A:B,2,0)*0.9,VLOOKUP(G2237,'Precio unitario'!A:B,2,0)),"No existe")</f>
        <v>450</v>
      </c>
      <c r="J2237" t="s">
        <v>6484</v>
      </c>
    </row>
    <row r="2238" spans="1:10" x14ac:dyDescent="0.35">
      <c r="A2238" s="2">
        <v>43673</v>
      </c>
      <c r="B2238" s="4">
        <v>2019</v>
      </c>
      <c r="C2238" s="2" t="s">
        <v>25</v>
      </c>
      <c r="D2238" t="s">
        <v>7535</v>
      </c>
      <c r="E2238" s="3" t="s">
        <v>6493</v>
      </c>
      <c r="F2238" s="3" t="str">
        <f t="shared" si="34"/>
        <v>América Latina</v>
      </c>
      <c r="G2238" t="s">
        <v>6478</v>
      </c>
      <c r="H2238" s="8">
        <f>IFERROR(VLOOKUP(G2238,'Precio unitario'!A:B,2,0),0)</f>
        <v>300</v>
      </c>
      <c r="I2238" s="8">
        <f>IFERROR(IF(G2238="Producto D",VLOOKUP(G2238,'Precio unitario'!A:B,2,0)*0.9,VLOOKUP(G2238,'Precio unitario'!A:B,2,0)),"No existe")</f>
        <v>300</v>
      </c>
      <c r="J2238" t="s">
        <v>6482</v>
      </c>
    </row>
    <row r="2239" spans="1:10" x14ac:dyDescent="0.35">
      <c r="A2239" s="2">
        <v>43673</v>
      </c>
      <c r="B2239" s="4">
        <v>2019</v>
      </c>
      <c r="C2239" s="2" t="s">
        <v>25</v>
      </c>
      <c r="D2239" t="s">
        <v>7536</v>
      </c>
      <c r="E2239" s="3" t="s">
        <v>6494</v>
      </c>
      <c r="F2239" s="3" t="str">
        <f t="shared" si="34"/>
        <v>América Latina</v>
      </c>
      <c r="G2239" t="s">
        <v>6480</v>
      </c>
      <c r="H2239" s="8">
        <f>IFERROR(VLOOKUP(G2239,'Precio unitario'!A:B,2,0),0)</f>
        <v>550</v>
      </c>
      <c r="I2239" s="8">
        <f>IFERROR(IF(G2239="Producto D",VLOOKUP(G2239,'Precio unitario'!A:B,2,0)*0.9,VLOOKUP(G2239,'Precio unitario'!A:B,2,0)),"No existe")</f>
        <v>495</v>
      </c>
      <c r="J2239" t="s">
        <v>6484</v>
      </c>
    </row>
    <row r="2240" spans="1:10" x14ac:dyDescent="0.35">
      <c r="A2240" s="2">
        <v>43673</v>
      </c>
      <c r="B2240" s="4">
        <v>2019</v>
      </c>
      <c r="C2240" s="2" t="s">
        <v>25</v>
      </c>
      <c r="D2240" t="s">
        <v>3767</v>
      </c>
      <c r="E2240" s="3" t="s">
        <v>6491</v>
      </c>
      <c r="F2240" s="3" t="str">
        <f t="shared" si="34"/>
        <v>América Latina</v>
      </c>
      <c r="G2240" t="s">
        <v>6479</v>
      </c>
      <c r="H2240" s="8">
        <f>IFERROR(VLOOKUP(G2240,'Precio unitario'!A:B,2,0),0)</f>
        <v>150</v>
      </c>
      <c r="I2240" s="8">
        <f>IFERROR(IF(G2240="Producto D",VLOOKUP(G2240,'Precio unitario'!A:B,2,0)*0.9,VLOOKUP(G2240,'Precio unitario'!A:B,2,0)),"No existe")</f>
        <v>150</v>
      </c>
      <c r="J2240" t="s">
        <v>6484</v>
      </c>
    </row>
    <row r="2241" spans="1:10" x14ac:dyDescent="0.35">
      <c r="A2241" s="2">
        <v>43673</v>
      </c>
      <c r="B2241" s="4">
        <v>2019</v>
      </c>
      <c r="C2241" s="2" t="s">
        <v>25</v>
      </c>
      <c r="D2241" t="s">
        <v>3772</v>
      </c>
      <c r="E2241" s="3" t="s">
        <v>6493</v>
      </c>
      <c r="F2241" s="3" t="str">
        <f t="shared" si="34"/>
        <v>América Latina</v>
      </c>
      <c r="G2241" t="s">
        <v>6478</v>
      </c>
      <c r="H2241" s="8">
        <f>IFERROR(VLOOKUP(G2241,'Precio unitario'!A:B,2,0),0)</f>
        <v>300</v>
      </c>
      <c r="I2241" s="8">
        <f>IFERROR(IF(G2241="Producto D",VLOOKUP(G2241,'Precio unitario'!A:B,2,0)*0.9,VLOOKUP(G2241,'Precio unitario'!A:B,2,0)),"No existe")</f>
        <v>300</v>
      </c>
      <c r="J2241" t="s">
        <v>6483</v>
      </c>
    </row>
    <row r="2242" spans="1:10" x14ac:dyDescent="0.35">
      <c r="A2242" s="2">
        <v>43673</v>
      </c>
      <c r="B2242" s="4">
        <v>2019</v>
      </c>
      <c r="C2242" s="2" t="s">
        <v>25</v>
      </c>
      <c r="D2242" t="s">
        <v>3810</v>
      </c>
      <c r="E2242" s="3" t="s">
        <v>6490</v>
      </c>
      <c r="F2242" s="3" t="str">
        <f t="shared" si="34"/>
        <v>América Latina</v>
      </c>
      <c r="G2242" t="s">
        <v>6481</v>
      </c>
      <c r="H2242" s="8">
        <f>IFERROR(VLOOKUP(G2242,'Precio unitario'!A:B,2,0),0)</f>
        <v>450</v>
      </c>
      <c r="I2242" s="8">
        <f>IFERROR(IF(G2242="Producto D",VLOOKUP(G2242,'Precio unitario'!A:B,2,0)*0.9,VLOOKUP(G2242,'Precio unitario'!A:B,2,0)),"No existe")</f>
        <v>450</v>
      </c>
      <c r="J2242" t="s">
        <v>6484</v>
      </c>
    </row>
    <row r="2243" spans="1:10" x14ac:dyDescent="0.35">
      <c r="A2243" s="2">
        <v>43673</v>
      </c>
      <c r="B2243" s="4">
        <v>2019</v>
      </c>
      <c r="C2243" s="2" t="s">
        <v>25</v>
      </c>
      <c r="D2243" t="s">
        <v>7537</v>
      </c>
      <c r="E2243" s="3" t="s">
        <v>6492</v>
      </c>
      <c r="F2243" s="3" t="str">
        <f t="shared" ref="F2243:F2306" si="35">IF(OR(E2243="Chile",E2243="Colombia",E2243="México",E2243="Argentina"),"América Latina", IF(E2243="España","Europa", "Otro"))</f>
        <v>Europa</v>
      </c>
      <c r="G2243" t="s">
        <v>6481</v>
      </c>
      <c r="H2243" s="8">
        <f>IFERROR(VLOOKUP(G2243,'Precio unitario'!A:B,2,0),0)</f>
        <v>450</v>
      </c>
      <c r="I2243" s="8">
        <f>IFERROR(IF(G2243="Producto D",VLOOKUP(G2243,'Precio unitario'!A:B,2,0)*0.9,VLOOKUP(G2243,'Precio unitario'!A:B,2,0)),"No existe")</f>
        <v>450</v>
      </c>
      <c r="J2243" t="s">
        <v>6483</v>
      </c>
    </row>
    <row r="2244" spans="1:10" x14ac:dyDescent="0.35">
      <c r="A2244" s="2">
        <v>43673</v>
      </c>
      <c r="B2244" s="4">
        <v>2019</v>
      </c>
      <c r="C2244" s="2" t="s">
        <v>25</v>
      </c>
      <c r="D2244" t="s">
        <v>3843</v>
      </c>
      <c r="E2244" s="3" t="s">
        <v>6491</v>
      </c>
      <c r="F2244" s="3" t="str">
        <f t="shared" si="35"/>
        <v>América Latina</v>
      </c>
      <c r="G2244" t="s">
        <v>6479</v>
      </c>
      <c r="H2244" s="8">
        <f>IFERROR(VLOOKUP(G2244,'Precio unitario'!A:B,2,0),0)</f>
        <v>150</v>
      </c>
      <c r="I2244" s="8">
        <f>IFERROR(IF(G2244="Producto D",VLOOKUP(G2244,'Precio unitario'!A:B,2,0)*0.9,VLOOKUP(G2244,'Precio unitario'!A:B,2,0)),"No existe")</f>
        <v>150</v>
      </c>
      <c r="J2244" t="s">
        <v>6482</v>
      </c>
    </row>
    <row r="2245" spans="1:10" x14ac:dyDescent="0.35">
      <c r="A2245" s="2">
        <v>43673</v>
      </c>
      <c r="B2245" s="4">
        <v>2019</v>
      </c>
      <c r="C2245" s="2" t="s">
        <v>25</v>
      </c>
      <c r="D2245" t="s">
        <v>3853</v>
      </c>
      <c r="E2245" s="3" t="s">
        <v>6490</v>
      </c>
      <c r="F2245" s="3" t="str">
        <f t="shared" si="35"/>
        <v>América Latina</v>
      </c>
      <c r="G2245" t="s">
        <v>6481</v>
      </c>
      <c r="H2245" s="8">
        <f>IFERROR(VLOOKUP(G2245,'Precio unitario'!A:B,2,0),0)</f>
        <v>450</v>
      </c>
      <c r="I2245" s="8">
        <f>IFERROR(IF(G2245="Producto D",VLOOKUP(G2245,'Precio unitario'!A:B,2,0)*0.9,VLOOKUP(G2245,'Precio unitario'!A:B,2,0)),"No existe")</f>
        <v>450</v>
      </c>
      <c r="J2245" t="s">
        <v>6484</v>
      </c>
    </row>
    <row r="2246" spans="1:10" x14ac:dyDescent="0.35">
      <c r="A2246" s="2">
        <v>43674</v>
      </c>
      <c r="B2246" s="4">
        <v>2019</v>
      </c>
      <c r="C2246" s="2" t="s">
        <v>25</v>
      </c>
      <c r="D2246" t="s">
        <v>3921</v>
      </c>
      <c r="E2246" s="3" t="s">
        <v>6493</v>
      </c>
      <c r="F2246" s="3" t="str">
        <f t="shared" si="35"/>
        <v>América Latina</v>
      </c>
      <c r="G2246" t="s">
        <v>6479</v>
      </c>
      <c r="H2246" s="8">
        <f>IFERROR(VLOOKUP(G2246,'Precio unitario'!A:B,2,0),0)</f>
        <v>150</v>
      </c>
      <c r="I2246" s="8">
        <f>IFERROR(IF(G2246="Producto D",VLOOKUP(G2246,'Precio unitario'!A:B,2,0)*0.9,VLOOKUP(G2246,'Precio unitario'!A:B,2,0)),"No existe")</f>
        <v>150</v>
      </c>
      <c r="J2246" t="s">
        <v>6482</v>
      </c>
    </row>
    <row r="2247" spans="1:10" x14ac:dyDescent="0.35">
      <c r="A2247" s="2">
        <v>43674</v>
      </c>
      <c r="B2247" s="4">
        <v>2019</v>
      </c>
      <c r="C2247" s="2" t="s">
        <v>25</v>
      </c>
      <c r="D2247" t="s">
        <v>3940</v>
      </c>
      <c r="E2247" s="3" t="s">
        <v>6491</v>
      </c>
      <c r="F2247" s="3" t="str">
        <f t="shared" si="35"/>
        <v>América Latina</v>
      </c>
      <c r="G2247" t="s">
        <v>6478</v>
      </c>
      <c r="H2247" s="8">
        <f>IFERROR(VLOOKUP(G2247,'Precio unitario'!A:B,2,0),0)</f>
        <v>300</v>
      </c>
      <c r="I2247" s="8">
        <f>IFERROR(IF(G2247="Producto D",VLOOKUP(G2247,'Precio unitario'!A:B,2,0)*0.9,VLOOKUP(G2247,'Precio unitario'!A:B,2,0)),"No existe")</f>
        <v>300</v>
      </c>
      <c r="J2247" t="s">
        <v>6484</v>
      </c>
    </row>
    <row r="2248" spans="1:10" x14ac:dyDescent="0.35">
      <c r="A2248" s="2">
        <v>43674</v>
      </c>
      <c r="B2248" s="4">
        <v>2019</v>
      </c>
      <c r="C2248" s="2" t="s">
        <v>25</v>
      </c>
      <c r="D2248" t="s">
        <v>4040</v>
      </c>
      <c r="E2248" s="3" t="s">
        <v>6492</v>
      </c>
      <c r="F2248" s="3" t="str">
        <f t="shared" si="35"/>
        <v>Europa</v>
      </c>
      <c r="G2248" t="s">
        <v>6480</v>
      </c>
      <c r="H2248" s="8">
        <f>IFERROR(VLOOKUP(G2248,'Precio unitario'!A:B,2,0),0)</f>
        <v>550</v>
      </c>
      <c r="I2248" s="8">
        <f>IFERROR(IF(G2248="Producto D",VLOOKUP(G2248,'Precio unitario'!A:B,2,0)*0.9,VLOOKUP(G2248,'Precio unitario'!A:B,2,0)),"No existe")</f>
        <v>495</v>
      </c>
      <c r="J2248" t="s">
        <v>6484</v>
      </c>
    </row>
    <row r="2249" spans="1:10" x14ac:dyDescent="0.35">
      <c r="A2249" s="2">
        <v>43674</v>
      </c>
      <c r="B2249" s="4">
        <v>2019</v>
      </c>
      <c r="C2249" s="2" t="s">
        <v>25</v>
      </c>
      <c r="D2249" t="s">
        <v>7538</v>
      </c>
      <c r="E2249" s="3" t="s">
        <v>6490</v>
      </c>
      <c r="F2249" s="3" t="str">
        <f t="shared" si="35"/>
        <v>América Latina</v>
      </c>
      <c r="G2249" t="s">
        <v>6481</v>
      </c>
      <c r="H2249" s="8">
        <f>IFERROR(VLOOKUP(G2249,'Precio unitario'!A:B,2,0),0)</f>
        <v>450</v>
      </c>
      <c r="I2249" s="8">
        <f>IFERROR(IF(G2249="Producto D",VLOOKUP(G2249,'Precio unitario'!A:B,2,0)*0.9,VLOOKUP(G2249,'Precio unitario'!A:B,2,0)),"No existe")</f>
        <v>450</v>
      </c>
      <c r="J2249" t="s">
        <v>6483</v>
      </c>
    </row>
    <row r="2250" spans="1:10" x14ac:dyDescent="0.35">
      <c r="A2250" s="2">
        <v>43674</v>
      </c>
      <c r="B2250" s="4">
        <v>2019</v>
      </c>
      <c r="C2250" s="2" t="s">
        <v>25</v>
      </c>
      <c r="D2250" t="s">
        <v>7539</v>
      </c>
      <c r="E2250" s="3" t="s">
        <v>6491</v>
      </c>
      <c r="F2250" s="3" t="str">
        <f t="shared" si="35"/>
        <v>América Latina</v>
      </c>
      <c r="G2250" t="s">
        <v>6481</v>
      </c>
      <c r="H2250" s="8">
        <f>IFERROR(VLOOKUP(G2250,'Precio unitario'!A:B,2,0),0)</f>
        <v>450</v>
      </c>
      <c r="I2250" s="8">
        <f>IFERROR(IF(G2250="Producto D",VLOOKUP(G2250,'Precio unitario'!A:B,2,0)*0.9,VLOOKUP(G2250,'Precio unitario'!A:B,2,0)),"No existe")</f>
        <v>450</v>
      </c>
      <c r="J2250" t="s">
        <v>6484</v>
      </c>
    </row>
    <row r="2251" spans="1:10" x14ac:dyDescent="0.35">
      <c r="A2251" s="2">
        <v>43674</v>
      </c>
      <c r="B2251" s="4">
        <v>2019</v>
      </c>
      <c r="C2251" s="2" t="s">
        <v>25</v>
      </c>
      <c r="D2251" t="s">
        <v>7540</v>
      </c>
      <c r="E2251" s="3" t="s">
        <v>6493</v>
      </c>
      <c r="F2251" s="3" t="str">
        <f t="shared" si="35"/>
        <v>América Latina</v>
      </c>
      <c r="G2251" t="s">
        <v>6479</v>
      </c>
      <c r="H2251" s="8">
        <f>IFERROR(VLOOKUP(G2251,'Precio unitario'!A:B,2,0),0)</f>
        <v>150</v>
      </c>
      <c r="I2251" s="8">
        <f>IFERROR(IF(G2251="Producto D",VLOOKUP(G2251,'Precio unitario'!A:B,2,0)*0.9,VLOOKUP(G2251,'Precio unitario'!A:B,2,0)),"No existe")</f>
        <v>150</v>
      </c>
      <c r="J2251" t="s">
        <v>6484</v>
      </c>
    </row>
    <row r="2252" spans="1:10" x14ac:dyDescent="0.35">
      <c r="A2252" s="2">
        <v>43674</v>
      </c>
      <c r="B2252" s="4">
        <v>2019</v>
      </c>
      <c r="C2252" s="2" t="s">
        <v>25</v>
      </c>
      <c r="D2252" t="s">
        <v>7541</v>
      </c>
      <c r="E2252" s="3" t="s">
        <v>6491</v>
      </c>
      <c r="F2252" s="3" t="str">
        <f t="shared" si="35"/>
        <v>América Latina</v>
      </c>
      <c r="G2252" t="s">
        <v>6478</v>
      </c>
      <c r="H2252" s="8">
        <f>IFERROR(VLOOKUP(G2252,'Precio unitario'!A:B,2,0),0)</f>
        <v>300</v>
      </c>
      <c r="I2252" s="8">
        <f>IFERROR(IF(G2252="Producto D",VLOOKUP(G2252,'Precio unitario'!A:B,2,0)*0.9,VLOOKUP(G2252,'Precio unitario'!A:B,2,0)),"No existe")</f>
        <v>300</v>
      </c>
      <c r="J2252" t="s">
        <v>6484</v>
      </c>
    </row>
    <row r="2253" spans="1:10" x14ac:dyDescent="0.35">
      <c r="A2253" s="2">
        <v>43674</v>
      </c>
      <c r="B2253" s="4">
        <v>2019</v>
      </c>
      <c r="C2253" s="2" t="s">
        <v>25</v>
      </c>
      <c r="D2253" t="s">
        <v>4054</v>
      </c>
      <c r="E2253" s="3" t="s">
        <v>6490</v>
      </c>
      <c r="F2253" s="3" t="str">
        <f t="shared" si="35"/>
        <v>América Latina</v>
      </c>
      <c r="G2253" t="s">
        <v>6479</v>
      </c>
      <c r="H2253" s="8">
        <f>IFERROR(VLOOKUP(G2253,'Precio unitario'!A:B,2,0),0)</f>
        <v>150</v>
      </c>
      <c r="I2253" s="8">
        <f>IFERROR(IF(G2253="Producto D",VLOOKUP(G2253,'Precio unitario'!A:B,2,0)*0.9,VLOOKUP(G2253,'Precio unitario'!A:B,2,0)),"No existe")</f>
        <v>150</v>
      </c>
      <c r="J2253" t="s">
        <v>6482</v>
      </c>
    </row>
    <row r="2254" spans="1:10" x14ac:dyDescent="0.35">
      <c r="A2254" s="2">
        <v>43675</v>
      </c>
      <c r="B2254" s="4">
        <v>2019</v>
      </c>
      <c r="C2254" s="2" t="s">
        <v>25</v>
      </c>
      <c r="D2254" t="s">
        <v>4083</v>
      </c>
      <c r="E2254" s="3" t="s">
        <v>6492</v>
      </c>
      <c r="F2254" s="3" t="str">
        <f t="shared" si="35"/>
        <v>Europa</v>
      </c>
      <c r="G2254" t="s">
        <v>6479</v>
      </c>
      <c r="H2254" s="8">
        <f>IFERROR(VLOOKUP(G2254,'Precio unitario'!A:B,2,0),0)</f>
        <v>150</v>
      </c>
      <c r="I2254" s="8">
        <f>IFERROR(IF(G2254="Producto D",VLOOKUP(G2254,'Precio unitario'!A:B,2,0)*0.9,VLOOKUP(G2254,'Precio unitario'!A:B,2,0)),"No existe")</f>
        <v>150</v>
      </c>
      <c r="J2254" t="s">
        <v>6482</v>
      </c>
    </row>
    <row r="2255" spans="1:10" x14ac:dyDescent="0.35">
      <c r="A2255" s="2">
        <v>43675</v>
      </c>
      <c r="B2255" s="4">
        <v>2019</v>
      </c>
      <c r="C2255" s="2" t="s">
        <v>25</v>
      </c>
      <c r="D2255" t="s">
        <v>7542</v>
      </c>
      <c r="E2255" s="3" t="s">
        <v>6493</v>
      </c>
      <c r="F2255" s="3" t="str">
        <f t="shared" si="35"/>
        <v>América Latina</v>
      </c>
      <c r="G2255" t="s">
        <v>6478</v>
      </c>
      <c r="H2255" s="8">
        <f>IFERROR(VLOOKUP(G2255,'Precio unitario'!A:B,2,0),0)</f>
        <v>300</v>
      </c>
      <c r="I2255" s="8">
        <f>IFERROR(IF(G2255="Producto D",VLOOKUP(G2255,'Precio unitario'!A:B,2,0)*0.9,VLOOKUP(G2255,'Precio unitario'!A:B,2,0)),"No existe")</f>
        <v>300</v>
      </c>
      <c r="J2255" t="s">
        <v>6484</v>
      </c>
    </row>
    <row r="2256" spans="1:10" x14ac:dyDescent="0.35">
      <c r="A2256" s="2">
        <v>43675</v>
      </c>
      <c r="B2256" s="4">
        <v>2019</v>
      </c>
      <c r="C2256" s="2" t="s">
        <v>25</v>
      </c>
      <c r="D2256" t="s">
        <v>4148</v>
      </c>
      <c r="E2256" s="3" t="s">
        <v>6494</v>
      </c>
      <c r="F2256" s="3" t="str">
        <f t="shared" si="35"/>
        <v>América Latina</v>
      </c>
      <c r="G2256" t="s">
        <v>6480</v>
      </c>
      <c r="H2256" s="8">
        <f>IFERROR(VLOOKUP(G2256,'Precio unitario'!A:B,2,0),0)</f>
        <v>550</v>
      </c>
      <c r="I2256" s="8">
        <f>IFERROR(IF(G2256="Producto D",VLOOKUP(G2256,'Precio unitario'!A:B,2,0)*0.9,VLOOKUP(G2256,'Precio unitario'!A:B,2,0)),"No existe")</f>
        <v>495</v>
      </c>
      <c r="J2256" t="s">
        <v>6483</v>
      </c>
    </row>
    <row r="2257" spans="1:10" x14ac:dyDescent="0.35">
      <c r="A2257" s="2">
        <v>43675</v>
      </c>
      <c r="B2257" s="4">
        <v>2019</v>
      </c>
      <c r="C2257" s="2" t="s">
        <v>25</v>
      </c>
      <c r="D2257" t="s">
        <v>4206</v>
      </c>
      <c r="E2257" s="3" t="s">
        <v>6492</v>
      </c>
      <c r="F2257" s="3" t="str">
        <f t="shared" si="35"/>
        <v>Europa</v>
      </c>
      <c r="G2257" t="s">
        <v>6480</v>
      </c>
      <c r="H2257" s="8">
        <f>IFERROR(VLOOKUP(G2257,'Precio unitario'!A:B,2,0),0)</f>
        <v>550</v>
      </c>
      <c r="I2257" s="8">
        <f>IFERROR(IF(G2257="Producto D",VLOOKUP(G2257,'Precio unitario'!A:B,2,0)*0.9,VLOOKUP(G2257,'Precio unitario'!A:B,2,0)),"No existe")</f>
        <v>495</v>
      </c>
      <c r="J2257" t="s">
        <v>6484</v>
      </c>
    </row>
    <row r="2258" spans="1:10" x14ac:dyDescent="0.35">
      <c r="A2258" s="2">
        <v>43675</v>
      </c>
      <c r="B2258" s="4">
        <v>2019</v>
      </c>
      <c r="C2258" s="2" t="s">
        <v>25</v>
      </c>
      <c r="D2258" t="s">
        <v>4308</v>
      </c>
      <c r="E2258" s="3" t="s">
        <v>6492</v>
      </c>
      <c r="F2258" s="3" t="str">
        <f t="shared" si="35"/>
        <v>Europa</v>
      </c>
      <c r="G2258" t="s">
        <v>6479</v>
      </c>
      <c r="H2258" s="8">
        <f>IFERROR(VLOOKUP(G2258,'Precio unitario'!A:B,2,0),0)</f>
        <v>150</v>
      </c>
      <c r="I2258" s="8">
        <f>IFERROR(IF(G2258="Producto D",VLOOKUP(G2258,'Precio unitario'!A:B,2,0)*0.9,VLOOKUP(G2258,'Precio unitario'!A:B,2,0)),"No existe")</f>
        <v>150</v>
      </c>
      <c r="J2258" t="s">
        <v>6482</v>
      </c>
    </row>
    <row r="2259" spans="1:10" x14ac:dyDescent="0.35">
      <c r="A2259" s="2">
        <v>43675</v>
      </c>
      <c r="B2259" s="4">
        <v>2019</v>
      </c>
      <c r="C2259" s="2" t="s">
        <v>25</v>
      </c>
      <c r="D2259" t="s">
        <v>4330</v>
      </c>
      <c r="E2259" s="3" t="s">
        <v>6491</v>
      </c>
      <c r="F2259" s="3" t="str">
        <f t="shared" si="35"/>
        <v>América Latina</v>
      </c>
      <c r="G2259" t="s">
        <v>6481</v>
      </c>
      <c r="H2259" s="8">
        <f>IFERROR(VLOOKUP(G2259,'Precio unitario'!A:B,2,0),0)</f>
        <v>450</v>
      </c>
      <c r="I2259" s="8">
        <f>IFERROR(IF(G2259="Producto D",VLOOKUP(G2259,'Precio unitario'!A:B,2,0)*0.9,VLOOKUP(G2259,'Precio unitario'!A:B,2,0)),"No existe")</f>
        <v>450</v>
      </c>
      <c r="J2259" t="s">
        <v>6484</v>
      </c>
    </row>
    <row r="2260" spans="1:10" x14ac:dyDescent="0.35">
      <c r="A2260" s="2">
        <v>43675</v>
      </c>
      <c r="B2260" s="4">
        <v>2019</v>
      </c>
      <c r="C2260" s="2" t="s">
        <v>25</v>
      </c>
      <c r="D2260" t="s">
        <v>4343</v>
      </c>
      <c r="E2260" s="3" t="s">
        <v>6493</v>
      </c>
      <c r="F2260" s="3" t="str">
        <f t="shared" si="35"/>
        <v>América Latina</v>
      </c>
      <c r="G2260" t="s">
        <v>6479</v>
      </c>
      <c r="H2260" s="8">
        <f>IFERROR(VLOOKUP(G2260,'Precio unitario'!A:B,2,0),0)</f>
        <v>150</v>
      </c>
      <c r="I2260" s="8">
        <f>IFERROR(IF(G2260="Producto D",VLOOKUP(G2260,'Precio unitario'!A:B,2,0)*0.9,VLOOKUP(G2260,'Precio unitario'!A:B,2,0)),"No existe")</f>
        <v>150</v>
      </c>
      <c r="J2260" t="s">
        <v>6482</v>
      </c>
    </row>
    <row r="2261" spans="1:10" x14ac:dyDescent="0.35">
      <c r="A2261" s="2">
        <v>43676</v>
      </c>
      <c r="B2261" s="4">
        <v>2019</v>
      </c>
      <c r="C2261" s="2" t="s">
        <v>25</v>
      </c>
      <c r="D2261" t="s">
        <v>4345</v>
      </c>
      <c r="E2261" s="3" t="s">
        <v>6494</v>
      </c>
      <c r="F2261" s="3" t="str">
        <f t="shared" si="35"/>
        <v>América Latina</v>
      </c>
      <c r="G2261" t="s">
        <v>6481</v>
      </c>
      <c r="H2261" s="8">
        <f>IFERROR(VLOOKUP(G2261,'Precio unitario'!A:B,2,0),0)</f>
        <v>450</v>
      </c>
      <c r="I2261" s="8">
        <f>IFERROR(IF(G2261="Producto D",VLOOKUP(G2261,'Precio unitario'!A:B,2,0)*0.9,VLOOKUP(G2261,'Precio unitario'!A:B,2,0)),"No existe")</f>
        <v>450</v>
      </c>
      <c r="J2261" t="s">
        <v>6483</v>
      </c>
    </row>
    <row r="2262" spans="1:10" x14ac:dyDescent="0.35">
      <c r="A2262" s="2">
        <v>43676</v>
      </c>
      <c r="B2262" s="4">
        <v>2019</v>
      </c>
      <c r="C2262" s="2" t="s">
        <v>25</v>
      </c>
      <c r="D2262" t="s">
        <v>4389</v>
      </c>
      <c r="E2262" s="3" t="s">
        <v>6491</v>
      </c>
      <c r="F2262" s="3" t="str">
        <f t="shared" si="35"/>
        <v>América Latina</v>
      </c>
      <c r="G2262" t="s">
        <v>6481</v>
      </c>
      <c r="H2262" s="8">
        <f>IFERROR(VLOOKUP(G2262,'Precio unitario'!A:B,2,0),0)</f>
        <v>450</v>
      </c>
      <c r="I2262" s="8">
        <f>IFERROR(IF(G2262="Producto D",VLOOKUP(G2262,'Precio unitario'!A:B,2,0)*0.9,VLOOKUP(G2262,'Precio unitario'!A:B,2,0)),"No existe")</f>
        <v>450</v>
      </c>
      <c r="J2262" t="s">
        <v>6484</v>
      </c>
    </row>
    <row r="2263" spans="1:10" x14ac:dyDescent="0.35">
      <c r="A2263" s="2">
        <v>43676</v>
      </c>
      <c r="B2263" s="4">
        <v>2019</v>
      </c>
      <c r="C2263" s="2" t="s">
        <v>25</v>
      </c>
      <c r="D2263" t="s">
        <v>4417</v>
      </c>
      <c r="E2263" s="3" t="s">
        <v>6493</v>
      </c>
      <c r="F2263" s="3" t="str">
        <f t="shared" si="35"/>
        <v>América Latina</v>
      </c>
      <c r="G2263" t="s">
        <v>6480</v>
      </c>
      <c r="H2263" s="8">
        <f>IFERROR(VLOOKUP(G2263,'Precio unitario'!A:B,2,0),0)</f>
        <v>550</v>
      </c>
      <c r="I2263" s="8">
        <f>IFERROR(IF(G2263="Producto D",VLOOKUP(G2263,'Precio unitario'!A:B,2,0)*0.9,VLOOKUP(G2263,'Precio unitario'!A:B,2,0)),"No existe")</f>
        <v>495</v>
      </c>
      <c r="J2263" t="s">
        <v>6482</v>
      </c>
    </row>
    <row r="2264" spans="1:10" x14ac:dyDescent="0.35">
      <c r="A2264" s="2">
        <v>43676</v>
      </c>
      <c r="B2264" s="4">
        <v>2019</v>
      </c>
      <c r="C2264" s="2" t="s">
        <v>25</v>
      </c>
      <c r="D2264" t="s">
        <v>4433</v>
      </c>
      <c r="E2264" s="3" t="s">
        <v>6490</v>
      </c>
      <c r="F2264" s="3" t="str">
        <f t="shared" si="35"/>
        <v>América Latina</v>
      </c>
      <c r="G2264" t="s">
        <v>6480</v>
      </c>
      <c r="H2264" s="8">
        <f>IFERROR(VLOOKUP(G2264,'Precio unitario'!A:B,2,0),0)</f>
        <v>550</v>
      </c>
      <c r="I2264" s="8">
        <f>IFERROR(IF(G2264="Producto D",VLOOKUP(G2264,'Precio unitario'!A:B,2,0)*0.9,VLOOKUP(G2264,'Precio unitario'!A:B,2,0)),"No existe")</f>
        <v>495</v>
      </c>
      <c r="J2264" t="s">
        <v>6482</v>
      </c>
    </row>
    <row r="2265" spans="1:10" x14ac:dyDescent="0.35">
      <c r="A2265" s="2">
        <v>43676</v>
      </c>
      <c r="B2265" s="4">
        <v>2019</v>
      </c>
      <c r="C2265" s="2" t="s">
        <v>25</v>
      </c>
      <c r="D2265" t="s">
        <v>4490</v>
      </c>
      <c r="E2265" s="3" t="s">
        <v>6492</v>
      </c>
      <c r="F2265" s="3" t="str">
        <f t="shared" si="35"/>
        <v>Europa</v>
      </c>
      <c r="G2265" t="s">
        <v>6479</v>
      </c>
      <c r="H2265" s="8">
        <f>IFERROR(VLOOKUP(G2265,'Precio unitario'!A:B,2,0),0)</f>
        <v>150</v>
      </c>
      <c r="I2265" s="8">
        <f>IFERROR(IF(G2265="Producto D",VLOOKUP(G2265,'Precio unitario'!A:B,2,0)*0.9,VLOOKUP(G2265,'Precio unitario'!A:B,2,0)),"No existe")</f>
        <v>150</v>
      </c>
      <c r="J2265" t="s">
        <v>6482</v>
      </c>
    </row>
    <row r="2266" spans="1:10" x14ac:dyDescent="0.35">
      <c r="A2266" s="2">
        <v>43676</v>
      </c>
      <c r="B2266" s="4">
        <v>2019</v>
      </c>
      <c r="C2266" s="2" t="s">
        <v>25</v>
      </c>
      <c r="D2266" t="s">
        <v>4570</v>
      </c>
      <c r="E2266" s="3" t="s">
        <v>6491</v>
      </c>
      <c r="F2266" s="3" t="str">
        <f t="shared" si="35"/>
        <v>América Latina</v>
      </c>
      <c r="G2266" t="s">
        <v>6478</v>
      </c>
      <c r="H2266" s="8">
        <f>IFERROR(VLOOKUP(G2266,'Precio unitario'!A:B,2,0),0)</f>
        <v>300</v>
      </c>
      <c r="I2266" s="8">
        <f>IFERROR(IF(G2266="Producto D",VLOOKUP(G2266,'Precio unitario'!A:B,2,0)*0.9,VLOOKUP(G2266,'Precio unitario'!A:B,2,0)),"No existe")</f>
        <v>300</v>
      </c>
      <c r="J2266" t="s">
        <v>6482</v>
      </c>
    </row>
    <row r="2267" spans="1:10" x14ac:dyDescent="0.35">
      <c r="A2267" s="2">
        <v>43676</v>
      </c>
      <c r="B2267" s="4">
        <v>2019</v>
      </c>
      <c r="C2267" s="2" t="s">
        <v>25</v>
      </c>
      <c r="D2267" t="s">
        <v>7543</v>
      </c>
      <c r="E2267" s="3" t="s">
        <v>6490</v>
      </c>
      <c r="F2267" s="3" t="str">
        <f t="shared" si="35"/>
        <v>América Latina</v>
      </c>
      <c r="G2267" t="s">
        <v>6478</v>
      </c>
      <c r="H2267" s="8">
        <f>IFERROR(VLOOKUP(G2267,'Precio unitario'!A:B,2,0),0)</f>
        <v>300</v>
      </c>
      <c r="I2267" s="8">
        <f>IFERROR(IF(G2267="Producto D",VLOOKUP(G2267,'Precio unitario'!A:B,2,0)*0.9,VLOOKUP(G2267,'Precio unitario'!A:B,2,0)),"No existe")</f>
        <v>300</v>
      </c>
      <c r="J2267" t="s">
        <v>6483</v>
      </c>
    </row>
    <row r="2268" spans="1:10" x14ac:dyDescent="0.35">
      <c r="A2268" s="2">
        <v>43676</v>
      </c>
      <c r="B2268" s="4">
        <v>2019</v>
      </c>
      <c r="C2268" s="2" t="s">
        <v>25</v>
      </c>
      <c r="D2268" t="s">
        <v>4586</v>
      </c>
      <c r="E2268" s="3" t="s">
        <v>6493</v>
      </c>
      <c r="F2268" s="3" t="str">
        <f t="shared" si="35"/>
        <v>América Latina</v>
      </c>
      <c r="G2268" t="s">
        <v>6480</v>
      </c>
      <c r="H2268" s="8">
        <f>IFERROR(VLOOKUP(G2268,'Precio unitario'!A:B,2,0),0)</f>
        <v>550</v>
      </c>
      <c r="I2268" s="8">
        <f>IFERROR(IF(G2268="Producto D",VLOOKUP(G2268,'Precio unitario'!A:B,2,0)*0.9,VLOOKUP(G2268,'Precio unitario'!A:B,2,0)),"No existe")</f>
        <v>495</v>
      </c>
      <c r="J2268" t="s">
        <v>6482</v>
      </c>
    </row>
    <row r="2269" spans="1:10" x14ac:dyDescent="0.35">
      <c r="A2269" s="2">
        <v>43676</v>
      </c>
      <c r="B2269" s="4">
        <v>2019</v>
      </c>
      <c r="C2269" s="2" t="s">
        <v>25</v>
      </c>
      <c r="D2269" t="s">
        <v>4592</v>
      </c>
      <c r="E2269" s="3" t="s">
        <v>6491</v>
      </c>
      <c r="F2269" s="3" t="str">
        <f t="shared" si="35"/>
        <v>América Latina</v>
      </c>
      <c r="G2269" t="s">
        <v>6481</v>
      </c>
      <c r="H2269" s="8">
        <f>IFERROR(VLOOKUP(G2269,'Precio unitario'!A:B,2,0),0)</f>
        <v>450</v>
      </c>
      <c r="I2269" s="8">
        <f>IFERROR(IF(G2269="Producto D",VLOOKUP(G2269,'Precio unitario'!A:B,2,0)*0.9,VLOOKUP(G2269,'Precio unitario'!A:B,2,0)),"No existe")</f>
        <v>450</v>
      </c>
      <c r="J2269" t="s">
        <v>6482</v>
      </c>
    </row>
    <row r="2270" spans="1:10" x14ac:dyDescent="0.35">
      <c r="A2270" s="2">
        <v>43676</v>
      </c>
      <c r="B2270" s="4">
        <v>2019</v>
      </c>
      <c r="C2270" s="2" t="s">
        <v>25</v>
      </c>
      <c r="D2270" t="s">
        <v>4608</v>
      </c>
      <c r="E2270" s="3" t="s">
        <v>6492</v>
      </c>
      <c r="F2270" s="3" t="str">
        <f t="shared" si="35"/>
        <v>Europa</v>
      </c>
      <c r="G2270" t="s">
        <v>6478</v>
      </c>
      <c r="H2270" s="8">
        <f>IFERROR(VLOOKUP(G2270,'Precio unitario'!A:B,2,0),0)</f>
        <v>300</v>
      </c>
      <c r="I2270" s="8">
        <f>IFERROR(IF(G2270="Producto D",VLOOKUP(G2270,'Precio unitario'!A:B,2,0)*0.9,VLOOKUP(G2270,'Precio unitario'!A:B,2,0)),"No existe")</f>
        <v>300</v>
      </c>
      <c r="J2270" t="s">
        <v>6483</v>
      </c>
    </row>
    <row r="2271" spans="1:10" x14ac:dyDescent="0.35">
      <c r="A2271" s="2">
        <v>43676</v>
      </c>
      <c r="B2271" s="4">
        <v>2019</v>
      </c>
      <c r="C2271" s="2" t="s">
        <v>25</v>
      </c>
      <c r="D2271" t="s">
        <v>7544</v>
      </c>
      <c r="E2271" s="3" t="s">
        <v>6490</v>
      </c>
      <c r="F2271" s="3" t="str">
        <f t="shared" si="35"/>
        <v>América Latina</v>
      </c>
      <c r="G2271" t="s">
        <v>6480</v>
      </c>
      <c r="H2271" s="8">
        <f>IFERROR(VLOOKUP(G2271,'Precio unitario'!A:B,2,0),0)</f>
        <v>550</v>
      </c>
      <c r="I2271" s="8">
        <f>IFERROR(IF(G2271="Producto D",VLOOKUP(G2271,'Precio unitario'!A:B,2,0)*0.9,VLOOKUP(G2271,'Precio unitario'!A:B,2,0)),"No existe")</f>
        <v>495</v>
      </c>
      <c r="J2271" t="s">
        <v>6482</v>
      </c>
    </row>
    <row r="2272" spans="1:10" x14ac:dyDescent="0.35">
      <c r="A2272" s="2">
        <v>43677</v>
      </c>
      <c r="B2272" s="4">
        <v>2019</v>
      </c>
      <c r="C2272" s="2" t="s">
        <v>25</v>
      </c>
      <c r="D2272" t="s">
        <v>7545</v>
      </c>
      <c r="E2272" s="3" t="s">
        <v>6491</v>
      </c>
      <c r="F2272" s="3" t="str">
        <f t="shared" si="35"/>
        <v>América Latina</v>
      </c>
      <c r="G2272" t="s">
        <v>6481</v>
      </c>
      <c r="H2272" s="8">
        <f>IFERROR(VLOOKUP(G2272,'Precio unitario'!A:B,2,0),0)</f>
        <v>450</v>
      </c>
      <c r="I2272" s="8">
        <f>IFERROR(IF(G2272="Producto D",VLOOKUP(G2272,'Precio unitario'!A:B,2,0)*0.9,VLOOKUP(G2272,'Precio unitario'!A:B,2,0)),"No existe")</f>
        <v>450</v>
      </c>
      <c r="J2272" t="s">
        <v>6484</v>
      </c>
    </row>
    <row r="2273" spans="1:10" x14ac:dyDescent="0.35">
      <c r="A2273" s="2">
        <v>43677</v>
      </c>
      <c r="B2273" s="4">
        <v>2019</v>
      </c>
      <c r="C2273" s="2" t="s">
        <v>25</v>
      </c>
      <c r="D2273" t="s">
        <v>7546</v>
      </c>
      <c r="E2273" s="3" t="s">
        <v>6493</v>
      </c>
      <c r="F2273" s="3" t="str">
        <f t="shared" si="35"/>
        <v>América Latina</v>
      </c>
      <c r="G2273" t="s">
        <v>6481</v>
      </c>
      <c r="H2273" s="8">
        <f>IFERROR(VLOOKUP(G2273,'Precio unitario'!A:B,2,0),0)</f>
        <v>450</v>
      </c>
      <c r="I2273" s="8">
        <f>IFERROR(IF(G2273="Producto D",VLOOKUP(G2273,'Precio unitario'!A:B,2,0)*0.9,VLOOKUP(G2273,'Precio unitario'!A:B,2,0)),"No existe")</f>
        <v>450</v>
      </c>
      <c r="J2273" t="s">
        <v>6483</v>
      </c>
    </row>
    <row r="2274" spans="1:10" x14ac:dyDescent="0.35">
      <c r="A2274" s="2">
        <v>43677</v>
      </c>
      <c r="B2274" s="4">
        <v>2019</v>
      </c>
      <c r="C2274" s="2" t="s">
        <v>25</v>
      </c>
      <c r="D2274" t="s">
        <v>7547</v>
      </c>
      <c r="E2274" s="3" t="s">
        <v>6491</v>
      </c>
      <c r="F2274" s="3" t="str">
        <f t="shared" si="35"/>
        <v>América Latina</v>
      </c>
      <c r="G2274" t="s">
        <v>6478</v>
      </c>
      <c r="H2274" s="8">
        <f>IFERROR(VLOOKUP(G2274,'Precio unitario'!A:B,2,0),0)</f>
        <v>300</v>
      </c>
      <c r="I2274" s="8">
        <f>IFERROR(IF(G2274="Producto D",VLOOKUP(G2274,'Precio unitario'!A:B,2,0)*0.9,VLOOKUP(G2274,'Precio unitario'!A:B,2,0)),"No existe")</f>
        <v>300</v>
      </c>
      <c r="J2274" t="s">
        <v>6482</v>
      </c>
    </row>
    <row r="2275" spans="1:10" x14ac:dyDescent="0.35">
      <c r="A2275" s="2">
        <v>43677</v>
      </c>
      <c r="B2275" s="4">
        <v>2019</v>
      </c>
      <c r="C2275" s="2" t="s">
        <v>25</v>
      </c>
      <c r="D2275" t="s">
        <v>7548</v>
      </c>
      <c r="E2275" s="3" t="s">
        <v>6490</v>
      </c>
      <c r="F2275" s="3" t="str">
        <f t="shared" si="35"/>
        <v>América Latina</v>
      </c>
      <c r="G2275" t="s">
        <v>6480</v>
      </c>
      <c r="H2275" s="8">
        <f>IFERROR(VLOOKUP(G2275,'Precio unitario'!A:B,2,0),0)</f>
        <v>550</v>
      </c>
      <c r="I2275" s="8">
        <f>IFERROR(IF(G2275="Producto D",VLOOKUP(G2275,'Precio unitario'!A:B,2,0)*0.9,VLOOKUP(G2275,'Precio unitario'!A:B,2,0)),"No existe")</f>
        <v>495</v>
      </c>
      <c r="J2275" t="s">
        <v>6484</v>
      </c>
    </row>
    <row r="2276" spans="1:10" x14ac:dyDescent="0.35">
      <c r="A2276" s="2">
        <v>43677</v>
      </c>
      <c r="B2276" s="4">
        <v>2019</v>
      </c>
      <c r="C2276" s="2" t="s">
        <v>25</v>
      </c>
      <c r="D2276" t="s">
        <v>4696</v>
      </c>
      <c r="E2276" s="3" t="s">
        <v>6492</v>
      </c>
      <c r="F2276" s="3" t="str">
        <f t="shared" si="35"/>
        <v>Europa</v>
      </c>
      <c r="G2276" t="s">
        <v>6478</v>
      </c>
      <c r="H2276" s="8">
        <f>IFERROR(VLOOKUP(G2276,'Precio unitario'!A:B,2,0),0)</f>
        <v>300</v>
      </c>
      <c r="I2276" s="8">
        <f>IFERROR(IF(G2276="Producto D",VLOOKUP(G2276,'Precio unitario'!A:B,2,0)*0.9,VLOOKUP(G2276,'Precio unitario'!A:B,2,0)),"No existe")</f>
        <v>300</v>
      </c>
      <c r="J2276" t="s">
        <v>6484</v>
      </c>
    </row>
    <row r="2277" spans="1:10" x14ac:dyDescent="0.35">
      <c r="A2277" s="2">
        <v>43677</v>
      </c>
      <c r="B2277" s="4">
        <v>2019</v>
      </c>
      <c r="C2277" s="2" t="s">
        <v>25</v>
      </c>
      <c r="D2277" t="s">
        <v>4758</v>
      </c>
      <c r="E2277" s="3" t="s">
        <v>6493</v>
      </c>
      <c r="F2277" s="3" t="str">
        <f t="shared" si="35"/>
        <v>América Latina</v>
      </c>
      <c r="G2277" t="s">
        <v>6479</v>
      </c>
      <c r="H2277" s="8">
        <f>IFERROR(VLOOKUP(G2277,'Precio unitario'!A:B,2,0),0)</f>
        <v>150</v>
      </c>
      <c r="I2277" s="8">
        <f>IFERROR(IF(G2277="Producto D",VLOOKUP(G2277,'Precio unitario'!A:B,2,0)*0.9,VLOOKUP(G2277,'Precio unitario'!A:B,2,0)),"No existe")</f>
        <v>150</v>
      </c>
      <c r="J2277" t="s">
        <v>6484</v>
      </c>
    </row>
    <row r="2278" spans="1:10" x14ac:dyDescent="0.35">
      <c r="A2278" s="2">
        <v>43677</v>
      </c>
      <c r="B2278" s="4">
        <v>2019</v>
      </c>
      <c r="C2278" s="2" t="s">
        <v>25</v>
      </c>
      <c r="D2278" t="s">
        <v>4774</v>
      </c>
      <c r="E2278" s="3" t="s">
        <v>6494</v>
      </c>
      <c r="F2278" s="3" t="str">
        <f t="shared" si="35"/>
        <v>América Latina</v>
      </c>
      <c r="G2278" t="s">
        <v>6481</v>
      </c>
      <c r="H2278" s="8">
        <f>IFERROR(VLOOKUP(G2278,'Precio unitario'!A:B,2,0),0)</f>
        <v>450</v>
      </c>
      <c r="I2278" s="8">
        <f>IFERROR(IF(G2278="Producto D",VLOOKUP(G2278,'Precio unitario'!A:B,2,0)*0.9,VLOOKUP(G2278,'Precio unitario'!A:B,2,0)),"No existe")</f>
        <v>450</v>
      </c>
      <c r="J2278" t="s">
        <v>6484</v>
      </c>
    </row>
    <row r="2279" spans="1:10" x14ac:dyDescent="0.35">
      <c r="A2279" s="2">
        <v>43678</v>
      </c>
      <c r="B2279" s="4">
        <v>2019</v>
      </c>
      <c r="C2279" s="2" t="s">
        <v>26</v>
      </c>
      <c r="D2279" t="s">
        <v>7549</v>
      </c>
      <c r="E2279" s="3" t="s">
        <v>6492</v>
      </c>
      <c r="F2279" s="3" t="str">
        <f t="shared" si="35"/>
        <v>Europa</v>
      </c>
      <c r="G2279" t="s">
        <v>6481</v>
      </c>
      <c r="H2279" s="8">
        <f>IFERROR(VLOOKUP(G2279,'Precio unitario'!A:B,2,0),0)</f>
        <v>450</v>
      </c>
      <c r="I2279" s="8">
        <f>IFERROR(IF(G2279="Producto D",VLOOKUP(G2279,'Precio unitario'!A:B,2,0)*0.9,VLOOKUP(G2279,'Precio unitario'!A:B,2,0)),"No existe")</f>
        <v>450</v>
      </c>
      <c r="J2279" t="s">
        <v>6484</v>
      </c>
    </row>
    <row r="2280" spans="1:10" x14ac:dyDescent="0.35">
      <c r="A2280" s="2">
        <v>43678</v>
      </c>
      <c r="B2280" s="4">
        <v>2019</v>
      </c>
      <c r="C2280" s="2" t="s">
        <v>26</v>
      </c>
      <c r="D2280" t="s">
        <v>7550</v>
      </c>
      <c r="E2280" s="3" t="s">
        <v>6492</v>
      </c>
      <c r="F2280" s="3" t="str">
        <f t="shared" si="35"/>
        <v>Europa</v>
      </c>
      <c r="G2280" t="s">
        <v>6481</v>
      </c>
      <c r="H2280" s="8">
        <f>IFERROR(VLOOKUP(G2280,'Precio unitario'!A:B,2,0),0)</f>
        <v>450</v>
      </c>
      <c r="I2280" s="8">
        <f>IFERROR(IF(G2280="Producto D",VLOOKUP(G2280,'Precio unitario'!A:B,2,0)*0.9,VLOOKUP(G2280,'Precio unitario'!A:B,2,0)),"No existe")</f>
        <v>450</v>
      </c>
      <c r="J2280" t="s">
        <v>6484</v>
      </c>
    </row>
    <row r="2281" spans="1:10" x14ac:dyDescent="0.35">
      <c r="A2281" s="2">
        <v>43678</v>
      </c>
      <c r="B2281" s="4">
        <v>2019</v>
      </c>
      <c r="C2281" s="2" t="s">
        <v>26</v>
      </c>
      <c r="D2281" t="s">
        <v>4903</v>
      </c>
      <c r="E2281" s="3" t="s">
        <v>6491</v>
      </c>
      <c r="F2281" s="3" t="str">
        <f t="shared" si="35"/>
        <v>América Latina</v>
      </c>
      <c r="G2281" t="s">
        <v>6479</v>
      </c>
      <c r="H2281" s="8">
        <f>IFERROR(VLOOKUP(G2281,'Precio unitario'!A:B,2,0),0)</f>
        <v>150</v>
      </c>
      <c r="I2281" s="8">
        <f>IFERROR(IF(G2281="Producto D",VLOOKUP(G2281,'Precio unitario'!A:B,2,0)*0.9,VLOOKUP(G2281,'Precio unitario'!A:B,2,0)),"No existe")</f>
        <v>150</v>
      </c>
      <c r="J2281" t="s">
        <v>6484</v>
      </c>
    </row>
    <row r="2282" spans="1:10" x14ac:dyDescent="0.35">
      <c r="A2282" s="2">
        <v>43678</v>
      </c>
      <c r="B2282" s="4">
        <v>2019</v>
      </c>
      <c r="C2282" s="2" t="s">
        <v>26</v>
      </c>
      <c r="D2282" t="s">
        <v>5008</v>
      </c>
      <c r="E2282" s="3" t="s">
        <v>6493</v>
      </c>
      <c r="F2282" s="3" t="str">
        <f t="shared" si="35"/>
        <v>América Latina</v>
      </c>
      <c r="G2282" t="s">
        <v>6479</v>
      </c>
      <c r="H2282" s="8">
        <f>IFERROR(VLOOKUP(G2282,'Precio unitario'!A:B,2,0),0)</f>
        <v>150</v>
      </c>
      <c r="I2282" s="8">
        <f>IFERROR(IF(G2282="Producto D",VLOOKUP(G2282,'Precio unitario'!A:B,2,0)*0.9,VLOOKUP(G2282,'Precio unitario'!A:B,2,0)),"No existe")</f>
        <v>150</v>
      </c>
      <c r="J2282" t="s">
        <v>6482</v>
      </c>
    </row>
    <row r="2283" spans="1:10" x14ac:dyDescent="0.35">
      <c r="A2283" s="2">
        <v>43678</v>
      </c>
      <c r="B2283" s="4">
        <v>2019</v>
      </c>
      <c r="C2283" s="2" t="s">
        <v>26</v>
      </c>
      <c r="D2283" t="s">
        <v>5066</v>
      </c>
      <c r="E2283" s="3" t="s">
        <v>6494</v>
      </c>
      <c r="F2283" s="3" t="str">
        <f t="shared" si="35"/>
        <v>América Latina</v>
      </c>
      <c r="G2283" t="s">
        <v>6481</v>
      </c>
      <c r="H2283" s="8">
        <f>IFERROR(VLOOKUP(G2283,'Precio unitario'!A:B,2,0),0)</f>
        <v>450</v>
      </c>
      <c r="I2283" s="8">
        <f>IFERROR(IF(G2283="Producto D",VLOOKUP(G2283,'Precio unitario'!A:B,2,0)*0.9,VLOOKUP(G2283,'Precio unitario'!A:B,2,0)),"No existe")</f>
        <v>450</v>
      </c>
      <c r="J2283" t="s">
        <v>6482</v>
      </c>
    </row>
    <row r="2284" spans="1:10" x14ac:dyDescent="0.35">
      <c r="A2284" s="2">
        <v>43678</v>
      </c>
      <c r="B2284" s="4">
        <v>2019</v>
      </c>
      <c r="C2284" s="2" t="s">
        <v>26</v>
      </c>
      <c r="D2284" t="s">
        <v>5080</v>
      </c>
      <c r="E2284" s="3" t="s">
        <v>6491</v>
      </c>
      <c r="F2284" s="3" t="str">
        <f t="shared" si="35"/>
        <v>América Latina</v>
      </c>
      <c r="G2284" t="s">
        <v>6481</v>
      </c>
      <c r="H2284" s="8">
        <f>IFERROR(VLOOKUP(G2284,'Precio unitario'!A:B,2,0),0)</f>
        <v>450</v>
      </c>
      <c r="I2284" s="8">
        <f>IFERROR(IF(G2284="Producto D",VLOOKUP(G2284,'Precio unitario'!A:B,2,0)*0.9,VLOOKUP(G2284,'Precio unitario'!A:B,2,0)),"No existe")</f>
        <v>450</v>
      </c>
      <c r="J2284" t="s">
        <v>6483</v>
      </c>
    </row>
    <row r="2285" spans="1:10" x14ac:dyDescent="0.35">
      <c r="A2285" s="2">
        <v>43678</v>
      </c>
      <c r="B2285" s="4">
        <v>2019</v>
      </c>
      <c r="C2285" s="2" t="s">
        <v>26</v>
      </c>
      <c r="D2285" t="s">
        <v>7551</v>
      </c>
      <c r="E2285" s="3" t="s">
        <v>6493</v>
      </c>
      <c r="F2285" s="3" t="str">
        <f t="shared" si="35"/>
        <v>América Latina</v>
      </c>
      <c r="G2285" t="s">
        <v>6478</v>
      </c>
      <c r="H2285" s="8">
        <f>IFERROR(VLOOKUP(G2285,'Precio unitario'!A:B,2,0),0)</f>
        <v>300</v>
      </c>
      <c r="I2285" s="8">
        <f>IFERROR(IF(G2285="Producto D",VLOOKUP(G2285,'Precio unitario'!A:B,2,0)*0.9,VLOOKUP(G2285,'Precio unitario'!A:B,2,0)),"No existe")</f>
        <v>300</v>
      </c>
      <c r="J2285" t="s">
        <v>6484</v>
      </c>
    </row>
    <row r="2286" spans="1:10" x14ac:dyDescent="0.35">
      <c r="A2286" s="2">
        <v>43678</v>
      </c>
      <c r="B2286" s="4">
        <v>2019</v>
      </c>
      <c r="C2286" s="2" t="s">
        <v>26</v>
      </c>
      <c r="D2286" t="s">
        <v>7552</v>
      </c>
      <c r="E2286" s="3" t="s">
        <v>6490</v>
      </c>
      <c r="F2286" s="3" t="str">
        <f t="shared" si="35"/>
        <v>América Latina</v>
      </c>
      <c r="G2286" t="s">
        <v>6478</v>
      </c>
      <c r="H2286" s="8">
        <f>IFERROR(VLOOKUP(G2286,'Precio unitario'!A:B,2,0),0)</f>
        <v>300</v>
      </c>
      <c r="I2286" s="8">
        <f>IFERROR(IF(G2286="Producto D",VLOOKUP(G2286,'Precio unitario'!A:B,2,0)*0.9,VLOOKUP(G2286,'Precio unitario'!A:B,2,0)),"No existe")</f>
        <v>300</v>
      </c>
      <c r="J2286" t="s">
        <v>6482</v>
      </c>
    </row>
    <row r="2287" spans="1:10" x14ac:dyDescent="0.35">
      <c r="A2287" s="2">
        <v>43678</v>
      </c>
      <c r="B2287" s="4">
        <v>2019</v>
      </c>
      <c r="C2287" s="2" t="s">
        <v>26</v>
      </c>
      <c r="D2287" t="s">
        <v>7553</v>
      </c>
      <c r="E2287" s="3" t="s">
        <v>6492</v>
      </c>
      <c r="F2287" s="3" t="str">
        <f t="shared" si="35"/>
        <v>Europa</v>
      </c>
      <c r="G2287" t="s">
        <v>6478</v>
      </c>
      <c r="H2287" s="8">
        <f>IFERROR(VLOOKUP(G2287,'Precio unitario'!A:B,2,0),0)</f>
        <v>300</v>
      </c>
      <c r="I2287" s="8">
        <f>IFERROR(IF(G2287="Producto D",VLOOKUP(G2287,'Precio unitario'!A:B,2,0)*0.9,VLOOKUP(G2287,'Precio unitario'!A:B,2,0)),"No existe")</f>
        <v>300</v>
      </c>
      <c r="J2287" t="s">
        <v>6484</v>
      </c>
    </row>
    <row r="2288" spans="1:10" x14ac:dyDescent="0.35">
      <c r="A2288" s="2">
        <v>43678</v>
      </c>
      <c r="B2288" s="4">
        <v>2019</v>
      </c>
      <c r="C2288" s="2" t="s">
        <v>26</v>
      </c>
      <c r="D2288" t="s">
        <v>7554</v>
      </c>
      <c r="E2288" s="3" t="s">
        <v>6491</v>
      </c>
      <c r="F2288" s="3" t="str">
        <f t="shared" si="35"/>
        <v>América Latina</v>
      </c>
      <c r="G2288" t="s">
        <v>6480</v>
      </c>
      <c r="H2288" s="8">
        <f>IFERROR(VLOOKUP(G2288,'Precio unitario'!A:B,2,0),0)</f>
        <v>550</v>
      </c>
      <c r="I2288" s="8">
        <f>IFERROR(IF(G2288="Producto D",VLOOKUP(G2288,'Precio unitario'!A:B,2,0)*0.9,VLOOKUP(G2288,'Precio unitario'!A:B,2,0)),"No existe")</f>
        <v>495</v>
      </c>
      <c r="J2288" t="s">
        <v>6483</v>
      </c>
    </row>
    <row r="2289" spans="1:10" x14ac:dyDescent="0.35">
      <c r="A2289" s="2">
        <v>43679</v>
      </c>
      <c r="B2289" s="4">
        <v>2019</v>
      </c>
      <c r="C2289" s="2" t="s">
        <v>26</v>
      </c>
      <c r="D2289" t="s">
        <v>7555</v>
      </c>
      <c r="E2289" s="3" t="s">
        <v>6490</v>
      </c>
      <c r="F2289" s="3" t="str">
        <f t="shared" si="35"/>
        <v>América Latina</v>
      </c>
      <c r="G2289" t="s">
        <v>6478</v>
      </c>
      <c r="H2289" s="8">
        <f>IFERROR(VLOOKUP(G2289,'Precio unitario'!A:B,2,0),0)</f>
        <v>300</v>
      </c>
      <c r="I2289" s="8">
        <f>IFERROR(IF(G2289="Producto D",VLOOKUP(G2289,'Precio unitario'!A:B,2,0)*0.9,VLOOKUP(G2289,'Precio unitario'!A:B,2,0)),"No existe")</f>
        <v>300</v>
      </c>
      <c r="J2289" t="s">
        <v>6484</v>
      </c>
    </row>
    <row r="2290" spans="1:10" x14ac:dyDescent="0.35">
      <c r="A2290" s="2">
        <v>43679</v>
      </c>
      <c r="B2290" s="4">
        <v>2019</v>
      </c>
      <c r="C2290" s="2" t="s">
        <v>26</v>
      </c>
      <c r="D2290" t="s">
        <v>7556</v>
      </c>
      <c r="E2290" s="3" t="s">
        <v>6493</v>
      </c>
      <c r="F2290" s="3" t="str">
        <f t="shared" si="35"/>
        <v>América Latina</v>
      </c>
      <c r="G2290" t="s">
        <v>6481</v>
      </c>
      <c r="H2290" s="8">
        <f>IFERROR(VLOOKUP(G2290,'Precio unitario'!A:B,2,0),0)</f>
        <v>450</v>
      </c>
      <c r="I2290" s="8">
        <f>IFERROR(IF(G2290="Producto D",VLOOKUP(G2290,'Precio unitario'!A:B,2,0)*0.9,VLOOKUP(G2290,'Precio unitario'!A:B,2,0)),"No existe")</f>
        <v>450</v>
      </c>
      <c r="J2290" t="s">
        <v>6484</v>
      </c>
    </row>
    <row r="2291" spans="1:10" x14ac:dyDescent="0.35">
      <c r="A2291" s="2">
        <v>43679</v>
      </c>
      <c r="B2291" s="4">
        <v>2019</v>
      </c>
      <c r="C2291" s="2" t="s">
        <v>26</v>
      </c>
      <c r="D2291" t="s">
        <v>7557</v>
      </c>
      <c r="E2291" s="3" t="s">
        <v>6491</v>
      </c>
      <c r="F2291" s="3" t="str">
        <f t="shared" si="35"/>
        <v>América Latina</v>
      </c>
      <c r="G2291" t="s">
        <v>6481</v>
      </c>
      <c r="H2291" s="8">
        <f>IFERROR(VLOOKUP(G2291,'Precio unitario'!A:B,2,0),0)</f>
        <v>450</v>
      </c>
      <c r="I2291" s="8">
        <f>IFERROR(IF(G2291="Producto D",VLOOKUP(G2291,'Precio unitario'!A:B,2,0)*0.9,VLOOKUP(G2291,'Precio unitario'!A:B,2,0)),"No existe")</f>
        <v>450</v>
      </c>
      <c r="J2291" t="s">
        <v>6484</v>
      </c>
    </row>
    <row r="2292" spans="1:10" x14ac:dyDescent="0.35">
      <c r="A2292" s="2">
        <v>43679</v>
      </c>
      <c r="B2292" s="4">
        <v>2019</v>
      </c>
      <c r="C2292" s="2" t="s">
        <v>26</v>
      </c>
      <c r="D2292" t="s">
        <v>7558</v>
      </c>
      <c r="E2292" s="3" t="s">
        <v>6492</v>
      </c>
      <c r="F2292" s="3" t="str">
        <f t="shared" si="35"/>
        <v>Europa</v>
      </c>
      <c r="G2292" t="s">
        <v>6478</v>
      </c>
      <c r="H2292" s="8">
        <f>IFERROR(VLOOKUP(G2292,'Precio unitario'!A:B,2,0),0)</f>
        <v>300</v>
      </c>
      <c r="I2292" s="8">
        <f>IFERROR(IF(G2292="Producto D",VLOOKUP(G2292,'Precio unitario'!A:B,2,0)*0.9,VLOOKUP(G2292,'Precio unitario'!A:B,2,0)),"No existe")</f>
        <v>300</v>
      </c>
      <c r="J2292" t="s">
        <v>6484</v>
      </c>
    </row>
    <row r="2293" spans="1:10" x14ac:dyDescent="0.35">
      <c r="A2293" s="2">
        <v>43679</v>
      </c>
      <c r="B2293" s="4">
        <v>2019</v>
      </c>
      <c r="C2293" s="2" t="s">
        <v>26</v>
      </c>
      <c r="D2293" t="s">
        <v>5203</v>
      </c>
      <c r="E2293" s="3" t="s">
        <v>6490</v>
      </c>
      <c r="F2293" s="3" t="str">
        <f t="shared" si="35"/>
        <v>América Latina</v>
      </c>
      <c r="G2293" t="s">
        <v>6478</v>
      </c>
      <c r="H2293" s="8">
        <f>IFERROR(VLOOKUP(G2293,'Precio unitario'!A:B,2,0),0)</f>
        <v>300</v>
      </c>
      <c r="I2293" s="8">
        <f>IFERROR(IF(G2293="Producto D",VLOOKUP(G2293,'Precio unitario'!A:B,2,0)*0.9,VLOOKUP(G2293,'Precio unitario'!A:B,2,0)),"No existe")</f>
        <v>300</v>
      </c>
      <c r="J2293" t="s">
        <v>6484</v>
      </c>
    </row>
    <row r="2294" spans="1:10" x14ac:dyDescent="0.35">
      <c r="A2294" s="2">
        <v>43679</v>
      </c>
      <c r="B2294" s="4">
        <v>2019</v>
      </c>
      <c r="C2294" s="2" t="s">
        <v>26</v>
      </c>
      <c r="D2294" t="s">
        <v>5252</v>
      </c>
      <c r="E2294" s="3" t="s">
        <v>6491</v>
      </c>
      <c r="F2294" s="3" t="str">
        <f t="shared" si="35"/>
        <v>América Latina</v>
      </c>
      <c r="G2294" t="s">
        <v>6479</v>
      </c>
      <c r="H2294" s="8">
        <f>IFERROR(VLOOKUP(G2294,'Precio unitario'!A:B,2,0),0)</f>
        <v>150</v>
      </c>
      <c r="I2294" s="8">
        <f>IFERROR(IF(G2294="Producto D",VLOOKUP(G2294,'Precio unitario'!A:B,2,0)*0.9,VLOOKUP(G2294,'Precio unitario'!A:B,2,0)),"No existe")</f>
        <v>150</v>
      </c>
      <c r="J2294" t="s">
        <v>6482</v>
      </c>
    </row>
    <row r="2295" spans="1:10" x14ac:dyDescent="0.35">
      <c r="A2295" s="2">
        <v>43679</v>
      </c>
      <c r="B2295" s="4">
        <v>2019</v>
      </c>
      <c r="C2295" s="2" t="s">
        <v>26</v>
      </c>
      <c r="D2295" t="s">
        <v>7559</v>
      </c>
      <c r="E2295" s="3" t="s">
        <v>6493</v>
      </c>
      <c r="F2295" s="3" t="str">
        <f t="shared" si="35"/>
        <v>América Latina</v>
      </c>
      <c r="G2295" t="s">
        <v>6481</v>
      </c>
      <c r="H2295" s="8">
        <f>IFERROR(VLOOKUP(G2295,'Precio unitario'!A:B,2,0),0)</f>
        <v>450</v>
      </c>
      <c r="I2295" s="8">
        <f>IFERROR(IF(G2295="Producto D",VLOOKUP(G2295,'Precio unitario'!A:B,2,0)*0.9,VLOOKUP(G2295,'Precio unitario'!A:B,2,0)),"No existe")</f>
        <v>450</v>
      </c>
      <c r="J2295" t="s">
        <v>6482</v>
      </c>
    </row>
    <row r="2296" spans="1:10" x14ac:dyDescent="0.35">
      <c r="A2296" s="2">
        <v>43679</v>
      </c>
      <c r="B2296" s="4">
        <v>2019</v>
      </c>
      <c r="C2296" s="2" t="s">
        <v>26</v>
      </c>
      <c r="D2296" t="s">
        <v>7560</v>
      </c>
      <c r="E2296" s="3" t="s">
        <v>6491</v>
      </c>
      <c r="F2296" s="3" t="str">
        <f t="shared" si="35"/>
        <v>América Latina</v>
      </c>
      <c r="G2296" t="s">
        <v>6479</v>
      </c>
      <c r="H2296" s="8">
        <f>IFERROR(VLOOKUP(G2296,'Precio unitario'!A:B,2,0),0)</f>
        <v>150</v>
      </c>
      <c r="I2296" s="8">
        <f>IFERROR(IF(G2296="Producto D",VLOOKUP(G2296,'Precio unitario'!A:B,2,0)*0.9,VLOOKUP(G2296,'Precio unitario'!A:B,2,0)),"No existe")</f>
        <v>150</v>
      </c>
      <c r="J2296" t="s">
        <v>6482</v>
      </c>
    </row>
    <row r="2297" spans="1:10" x14ac:dyDescent="0.35">
      <c r="A2297" s="2">
        <v>43679</v>
      </c>
      <c r="B2297" s="4">
        <v>2019</v>
      </c>
      <c r="C2297" s="2" t="s">
        <v>26</v>
      </c>
      <c r="D2297" t="s">
        <v>7561</v>
      </c>
      <c r="E2297" s="3" t="s">
        <v>6490</v>
      </c>
      <c r="F2297" s="3" t="str">
        <f t="shared" si="35"/>
        <v>América Latina</v>
      </c>
      <c r="G2297" t="s">
        <v>6479</v>
      </c>
      <c r="H2297" s="8">
        <f>IFERROR(VLOOKUP(G2297,'Precio unitario'!A:B,2,0),0)</f>
        <v>150</v>
      </c>
      <c r="I2297" s="8">
        <f>IFERROR(IF(G2297="Producto D",VLOOKUP(G2297,'Precio unitario'!A:B,2,0)*0.9,VLOOKUP(G2297,'Precio unitario'!A:B,2,0)),"No existe")</f>
        <v>150</v>
      </c>
      <c r="J2297" t="s">
        <v>6483</v>
      </c>
    </row>
    <row r="2298" spans="1:10" x14ac:dyDescent="0.35">
      <c r="A2298" s="2">
        <v>43679</v>
      </c>
      <c r="B2298" s="4">
        <v>2019</v>
      </c>
      <c r="C2298" s="2" t="s">
        <v>26</v>
      </c>
      <c r="D2298" t="s">
        <v>7562</v>
      </c>
      <c r="E2298" s="3" t="s">
        <v>6492</v>
      </c>
      <c r="F2298" s="3" t="str">
        <f t="shared" si="35"/>
        <v>Europa</v>
      </c>
      <c r="G2298" t="s">
        <v>6478</v>
      </c>
      <c r="H2298" s="8">
        <f>IFERROR(VLOOKUP(G2298,'Precio unitario'!A:B,2,0),0)</f>
        <v>300</v>
      </c>
      <c r="I2298" s="8">
        <f>IFERROR(IF(G2298="Producto D",VLOOKUP(G2298,'Precio unitario'!A:B,2,0)*0.9,VLOOKUP(G2298,'Precio unitario'!A:B,2,0)),"No existe")</f>
        <v>300</v>
      </c>
      <c r="J2298" t="s">
        <v>6484</v>
      </c>
    </row>
    <row r="2299" spans="1:10" x14ac:dyDescent="0.35">
      <c r="A2299" s="2">
        <v>43679</v>
      </c>
      <c r="B2299" s="4">
        <v>2019</v>
      </c>
      <c r="C2299" s="2" t="s">
        <v>26</v>
      </c>
      <c r="D2299" t="s">
        <v>7563</v>
      </c>
      <c r="E2299" s="3" t="s">
        <v>6493</v>
      </c>
      <c r="F2299" s="3" t="str">
        <f t="shared" si="35"/>
        <v>América Latina</v>
      </c>
      <c r="G2299" t="s">
        <v>6481</v>
      </c>
      <c r="H2299" s="8">
        <f>IFERROR(VLOOKUP(G2299,'Precio unitario'!A:B,2,0),0)</f>
        <v>450</v>
      </c>
      <c r="I2299" s="8">
        <f>IFERROR(IF(G2299="Producto D",VLOOKUP(G2299,'Precio unitario'!A:B,2,0)*0.9,VLOOKUP(G2299,'Precio unitario'!A:B,2,0)),"No existe")</f>
        <v>450</v>
      </c>
      <c r="J2299" t="s">
        <v>6484</v>
      </c>
    </row>
    <row r="2300" spans="1:10" x14ac:dyDescent="0.35">
      <c r="A2300" s="2">
        <v>43679</v>
      </c>
      <c r="B2300" s="4">
        <v>2019</v>
      </c>
      <c r="C2300" s="2" t="s">
        <v>26</v>
      </c>
      <c r="D2300" t="s">
        <v>5357</v>
      </c>
      <c r="E2300" s="3" t="s">
        <v>6494</v>
      </c>
      <c r="F2300" s="3" t="str">
        <f t="shared" si="35"/>
        <v>América Latina</v>
      </c>
      <c r="G2300" t="s">
        <v>6479</v>
      </c>
      <c r="H2300" s="8">
        <f>IFERROR(VLOOKUP(G2300,'Precio unitario'!A:B,2,0),0)</f>
        <v>150</v>
      </c>
      <c r="I2300" s="8">
        <f>IFERROR(IF(G2300="Producto D",VLOOKUP(G2300,'Precio unitario'!A:B,2,0)*0.9,VLOOKUP(G2300,'Precio unitario'!A:B,2,0)),"No existe")</f>
        <v>150</v>
      </c>
      <c r="J2300" t="s">
        <v>6482</v>
      </c>
    </row>
    <row r="2301" spans="1:10" x14ac:dyDescent="0.35">
      <c r="A2301" s="2">
        <v>43679</v>
      </c>
      <c r="B2301" s="4">
        <v>2019</v>
      </c>
      <c r="C2301" s="2" t="s">
        <v>26</v>
      </c>
      <c r="D2301" t="s">
        <v>5365</v>
      </c>
      <c r="E2301" s="3" t="s">
        <v>6492</v>
      </c>
      <c r="F2301" s="3" t="str">
        <f t="shared" si="35"/>
        <v>Europa</v>
      </c>
      <c r="G2301" t="s">
        <v>6478</v>
      </c>
      <c r="H2301" s="8">
        <f>IFERROR(VLOOKUP(G2301,'Precio unitario'!A:B,2,0),0)</f>
        <v>300</v>
      </c>
      <c r="I2301" s="8">
        <f>IFERROR(IF(G2301="Producto D",VLOOKUP(G2301,'Precio unitario'!A:B,2,0)*0.9,VLOOKUP(G2301,'Precio unitario'!A:B,2,0)),"No existe")</f>
        <v>300</v>
      </c>
      <c r="J2301" t="s">
        <v>6484</v>
      </c>
    </row>
    <row r="2302" spans="1:10" x14ac:dyDescent="0.35">
      <c r="A2302" s="2">
        <v>43680</v>
      </c>
      <c r="B2302" s="4">
        <v>2019</v>
      </c>
      <c r="C2302" s="2" t="s">
        <v>26</v>
      </c>
      <c r="D2302" t="s">
        <v>7564</v>
      </c>
      <c r="E2302" s="3" t="s">
        <v>6492</v>
      </c>
      <c r="F2302" s="3" t="str">
        <f t="shared" si="35"/>
        <v>Europa</v>
      </c>
      <c r="G2302" t="s">
        <v>6478</v>
      </c>
      <c r="H2302" s="8">
        <f>IFERROR(VLOOKUP(G2302,'Precio unitario'!A:B,2,0),0)</f>
        <v>300</v>
      </c>
      <c r="I2302" s="8">
        <f>IFERROR(IF(G2302="Producto D",VLOOKUP(G2302,'Precio unitario'!A:B,2,0)*0.9,VLOOKUP(G2302,'Precio unitario'!A:B,2,0)),"No existe")</f>
        <v>300</v>
      </c>
      <c r="J2302" t="s">
        <v>6484</v>
      </c>
    </row>
    <row r="2303" spans="1:10" x14ac:dyDescent="0.35">
      <c r="A2303" s="2">
        <v>43680</v>
      </c>
      <c r="B2303" s="4">
        <v>2019</v>
      </c>
      <c r="C2303" s="2" t="s">
        <v>26</v>
      </c>
      <c r="D2303" t="s">
        <v>5449</v>
      </c>
      <c r="E2303" s="3" t="s">
        <v>6491</v>
      </c>
      <c r="F2303" s="3" t="str">
        <f t="shared" si="35"/>
        <v>América Latina</v>
      </c>
      <c r="G2303" t="s">
        <v>6478</v>
      </c>
      <c r="H2303" s="8">
        <f>IFERROR(VLOOKUP(G2303,'Precio unitario'!A:B,2,0),0)</f>
        <v>300</v>
      </c>
      <c r="I2303" s="8">
        <f>IFERROR(IF(G2303="Producto D",VLOOKUP(G2303,'Precio unitario'!A:B,2,0)*0.9,VLOOKUP(G2303,'Precio unitario'!A:B,2,0)),"No existe")</f>
        <v>300</v>
      </c>
      <c r="J2303" t="s">
        <v>6483</v>
      </c>
    </row>
    <row r="2304" spans="1:10" x14ac:dyDescent="0.35">
      <c r="A2304" s="2">
        <v>43680</v>
      </c>
      <c r="B2304" s="4">
        <v>2019</v>
      </c>
      <c r="C2304" s="2" t="s">
        <v>26</v>
      </c>
      <c r="D2304" t="s">
        <v>7565</v>
      </c>
      <c r="E2304" s="3" t="s">
        <v>6493</v>
      </c>
      <c r="F2304" s="3" t="str">
        <f t="shared" si="35"/>
        <v>América Latina</v>
      </c>
      <c r="G2304" t="s">
        <v>6480</v>
      </c>
      <c r="H2304" s="8">
        <f>IFERROR(VLOOKUP(G2304,'Precio unitario'!A:B,2,0),0)</f>
        <v>550</v>
      </c>
      <c r="I2304" s="8">
        <f>IFERROR(IF(G2304="Producto D",VLOOKUP(G2304,'Precio unitario'!A:B,2,0)*0.9,VLOOKUP(G2304,'Precio unitario'!A:B,2,0)),"No existe")</f>
        <v>495</v>
      </c>
      <c r="J2304" t="s">
        <v>6484</v>
      </c>
    </row>
    <row r="2305" spans="1:10" x14ac:dyDescent="0.35">
      <c r="A2305" s="2">
        <v>43680</v>
      </c>
      <c r="B2305" s="4">
        <v>2019</v>
      </c>
      <c r="C2305" s="2" t="s">
        <v>26</v>
      </c>
      <c r="D2305" t="s">
        <v>5497</v>
      </c>
      <c r="E2305" s="3" t="s">
        <v>6494</v>
      </c>
      <c r="F2305" s="3" t="str">
        <f t="shared" si="35"/>
        <v>América Latina</v>
      </c>
      <c r="G2305" t="s">
        <v>6481</v>
      </c>
      <c r="H2305" s="8">
        <f>IFERROR(VLOOKUP(G2305,'Precio unitario'!A:B,2,0),0)</f>
        <v>450</v>
      </c>
      <c r="I2305" s="8">
        <f>IFERROR(IF(G2305="Producto D",VLOOKUP(G2305,'Precio unitario'!A:B,2,0)*0.9,VLOOKUP(G2305,'Precio unitario'!A:B,2,0)),"No existe")</f>
        <v>450</v>
      </c>
      <c r="J2305" t="s">
        <v>6482</v>
      </c>
    </row>
    <row r="2306" spans="1:10" x14ac:dyDescent="0.35">
      <c r="A2306" s="2">
        <v>43680</v>
      </c>
      <c r="B2306" s="4">
        <v>2019</v>
      </c>
      <c r="C2306" s="2" t="s">
        <v>26</v>
      </c>
      <c r="D2306" t="s">
        <v>5508</v>
      </c>
      <c r="E2306" s="3" t="s">
        <v>6491</v>
      </c>
      <c r="F2306" s="3" t="str">
        <f t="shared" si="35"/>
        <v>América Latina</v>
      </c>
      <c r="G2306" t="s">
        <v>6478</v>
      </c>
      <c r="H2306" s="8">
        <f>IFERROR(VLOOKUP(G2306,'Precio unitario'!A:B,2,0),0)</f>
        <v>300</v>
      </c>
      <c r="I2306" s="8">
        <f>IFERROR(IF(G2306="Producto D",VLOOKUP(G2306,'Precio unitario'!A:B,2,0)*0.9,VLOOKUP(G2306,'Precio unitario'!A:B,2,0)),"No existe")</f>
        <v>300</v>
      </c>
      <c r="J2306" t="s">
        <v>6483</v>
      </c>
    </row>
    <row r="2307" spans="1:10" x14ac:dyDescent="0.35">
      <c r="A2307" s="2">
        <v>43680</v>
      </c>
      <c r="B2307" s="4">
        <v>2019</v>
      </c>
      <c r="C2307" s="2" t="s">
        <v>26</v>
      </c>
      <c r="D2307" t="s">
        <v>5547</v>
      </c>
      <c r="E2307" s="3" t="s">
        <v>6493</v>
      </c>
      <c r="F2307" s="3" t="str">
        <f t="shared" ref="F2307:F2370" si="36">IF(OR(E2307="Chile",E2307="Colombia",E2307="México",E2307="Argentina"),"América Latina", IF(E2307="España","Europa", "Otro"))</f>
        <v>América Latina</v>
      </c>
      <c r="G2307" t="s">
        <v>6478</v>
      </c>
      <c r="H2307" s="8">
        <f>IFERROR(VLOOKUP(G2307,'Precio unitario'!A:B,2,0),0)</f>
        <v>300</v>
      </c>
      <c r="I2307" s="8">
        <f>IFERROR(IF(G2307="Producto D",VLOOKUP(G2307,'Precio unitario'!A:B,2,0)*0.9,VLOOKUP(G2307,'Precio unitario'!A:B,2,0)),"No existe")</f>
        <v>300</v>
      </c>
      <c r="J2307" t="s">
        <v>6482</v>
      </c>
    </row>
    <row r="2308" spans="1:10" x14ac:dyDescent="0.35">
      <c r="A2308" s="2">
        <v>43680</v>
      </c>
      <c r="B2308" s="4">
        <v>2019</v>
      </c>
      <c r="C2308" s="2" t="s">
        <v>26</v>
      </c>
      <c r="D2308" t="s">
        <v>5553</v>
      </c>
      <c r="E2308" s="3" t="s">
        <v>6490</v>
      </c>
      <c r="F2308" s="3" t="str">
        <f t="shared" si="36"/>
        <v>América Latina</v>
      </c>
      <c r="G2308" t="s">
        <v>6479</v>
      </c>
      <c r="H2308" s="8">
        <f>IFERROR(VLOOKUP(G2308,'Precio unitario'!A:B,2,0),0)</f>
        <v>150</v>
      </c>
      <c r="I2308" s="8">
        <f>IFERROR(IF(G2308="Producto D",VLOOKUP(G2308,'Precio unitario'!A:B,2,0)*0.9,VLOOKUP(G2308,'Precio unitario'!A:B,2,0)),"No existe")</f>
        <v>150</v>
      </c>
      <c r="J2308" t="s">
        <v>6482</v>
      </c>
    </row>
    <row r="2309" spans="1:10" x14ac:dyDescent="0.35">
      <c r="A2309" s="2">
        <v>43680</v>
      </c>
      <c r="B2309" s="4">
        <v>2019</v>
      </c>
      <c r="C2309" s="2" t="s">
        <v>26</v>
      </c>
      <c r="D2309" t="s">
        <v>5580</v>
      </c>
      <c r="E2309" s="3" t="s">
        <v>6492</v>
      </c>
      <c r="F2309" s="3" t="str">
        <f t="shared" si="36"/>
        <v>Europa</v>
      </c>
      <c r="G2309" t="s">
        <v>6481</v>
      </c>
      <c r="H2309" s="8">
        <f>IFERROR(VLOOKUP(G2309,'Precio unitario'!A:B,2,0),0)</f>
        <v>450</v>
      </c>
      <c r="I2309" s="8">
        <f>IFERROR(IF(G2309="Producto D",VLOOKUP(G2309,'Precio unitario'!A:B,2,0)*0.9,VLOOKUP(G2309,'Precio unitario'!A:B,2,0)),"No existe")</f>
        <v>450</v>
      </c>
      <c r="J2309" t="s">
        <v>6482</v>
      </c>
    </row>
    <row r="2310" spans="1:10" x14ac:dyDescent="0.35">
      <c r="A2310" s="2">
        <v>43680</v>
      </c>
      <c r="B2310" s="4">
        <v>2019</v>
      </c>
      <c r="C2310" s="2" t="s">
        <v>26</v>
      </c>
      <c r="D2310" t="s">
        <v>7566</v>
      </c>
      <c r="E2310" s="3" t="s">
        <v>6491</v>
      </c>
      <c r="F2310" s="3" t="str">
        <f t="shared" si="36"/>
        <v>América Latina</v>
      </c>
      <c r="G2310" t="s">
        <v>6480</v>
      </c>
      <c r="H2310" s="8">
        <f>IFERROR(VLOOKUP(G2310,'Precio unitario'!A:B,2,0),0)</f>
        <v>550</v>
      </c>
      <c r="I2310" s="8">
        <f>IFERROR(IF(G2310="Producto D",VLOOKUP(G2310,'Precio unitario'!A:B,2,0)*0.9,VLOOKUP(G2310,'Precio unitario'!A:B,2,0)),"No existe")</f>
        <v>495</v>
      </c>
      <c r="J2310" t="s">
        <v>6484</v>
      </c>
    </row>
    <row r="2311" spans="1:10" x14ac:dyDescent="0.35">
      <c r="A2311" s="2">
        <v>43680</v>
      </c>
      <c r="B2311" s="4">
        <v>2019</v>
      </c>
      <c r="C2311" s="2" t="s">
        <v>26</v>
      </c>
      <c r="D2311" t="s">
        <v>5632</v>
      </c>
      <c r="E2311" s="3" t="s">
        <v>6490</v>
      </c>
      <c r="F2311" s="3" t="str">
        <f t="shared" si="36"/>
        <v>América Latina</v>
      </c>
      <c r="G2311" t="s">
        <v>6481</v>
      </c>
      <c r="H2311" s="8">
        <f>IFERROR(VLOOKUP(G2311,'Precio unitario'!A:B,2,0),0)</f>
        <v>450</v>
      </c>
      <c r="I2311" s="8">
        <f>IFERROR(IF(G2311="Producto D",VLOOKUP(G2311,'Precio unitario'!A:B,2,0)*0.9,VLOOKUP(G2311,'Precio unitario'!A:B,2,0)),"No existe")</f>
        <v>450</v>
      </c>
      <c r="J2311" t="s">
        <v>6484</v>
      </c>
    </row>
    <row r="2312" spans="1:10" x14ac:dyDescent="0.35">
      <c r="A2312" s="2">
        <v>43681</v>
      </c>
      <c r="B2312" s="4">
        <v>2019</v>
      </c>
      <c r="C2312" s="2" t="s">
        <v>26</v>
      </c>
      <c r="D2312" t="s">
        <v>5657</v>
      </c>
      <c r="E2312" s="3" t="s">
        <v>6493</v>
      </c>
      <c r="F2312" s="3" t="str">
        <f t="shared" si="36"/>
        <v>América Latina</v>
      </c>
      <c r="G2312" t="s">
        <v>6480</v>
      </c>
      <c r="H2312" s="8">
        <f>IFERROR(VLOOKUP(G2312,'Precio unitario'!A:B,2,0),0)</f>
        <v>550</v>
      </c>
      <c r="I2312" s="8">
        <f>IFERROR(IF(G2312="Producto D",VLOOKUP(G2312,'Precio unitario'!A:B,2,0)*0.9,VLOOKUP(G2312,'Precio unitario'!A:B,2,0)),"No existe")</f>
        <v>495</v>
      </c>
      <c r="J2312" t="s">
        <v>6483</v>
      </c>
    </row>
    <row r="2313" spans="1:10" x14ac:dyDescent="0.35">
      <c r="A2313" s="2">
        <v>43681</v>
      </c>
      <c r="B2313" s="4">
        <v>2019</v>
      </c>
      <c r="C2313" s="2" t="s">
        <v>26</v>
      </c>
      <c r="D2313" t="s">
        <v>5663</v>
      </c>
      <c r="E2313" s="3" t="s">
        <v>6491</v>
      </c>
      <c r="F2313" s="3" t="str">
        <f t="shared" si="36"/>
        <v>América Latina</v>
      </c>
      <c r="G2313" t="s">
        <v>6481</v>
      </c>
      <c r="H2313" s="8">
        <f>IFERROR(VLOOKUP(G2313,'Precio unitario'!A:B,2,0),0)</f>
        <v>450</v>
      </c>
      <c r="I2313" s="8">
        <f>IFERROR(IF(G2313="Producto D",VLOOKUP(G2313,'Precio unitario'!A:B,2,0)*0.9,VLOOKUP(G2313,'Precio unitario'!A:B,2,0)),"No existe")</f>
        <v>450</v>
      </c>
      <c r="J2313" t="s">
        <v>6483</v>
      </c>
    </row>
    <row r="2314" spans="1:10" x14ac:dyDescent="0.35">
      <c r="A2314" s="2">
        <v>43681</v>
      </c>
      <c r="B2314" s="4">
        <v>2019</v>
      </c>
      <c r="C2314" s="2" t="s">
        <v>26</v>
      </c>
      <c r="D2314" t="s">
        <v>5744</v>
      </c>
      <c r="E2314" s="3" t="s">
        <v>6492</v>
      </c>
      <c r="F2314" s="3" t="str">
        <f t="shared" si="36"/>
        <v>Europa</v>
      </c>
      <c r="G2314" t="s">
        <v>6480</v>
      </c>
      <c r="H2314" s="8">
        <f>IFERROR(VLOOKUP(G2314,'Precio unitario'!A:B,2,0),0)</f>
        <v>550</v>
      </c>
      <c r="I2314" s="8">
        <f>IFERROR(IF(G2314="Producto D",VLOOKUP(G2314,'Precio unitario'!A:B,2,0)*0.9,VLOOKUP(G2314,'Precio unitario'!A:B,2,0)),"No existe")</f>
        <v>495</v>
      </c>
      <c r="J2314" t="s">
        <v>6484</v>
      </c>
    </row>
    <row r="2315" spans="1:10" x14ac:dyDescent="0.35">
      <c r="A2315" s="2">
        <v>43681</v>
      </c>
      <c r="B2315" s="4">
        <v>2019</v>
      </c>
      <c r="C2315" s="2" t="s">
        <v>26</v>
      </c>
      <c r="D2315" t="s">
        <v>7567</v>
      </c>
      <c r="E2315" s="3" t="s">
        <v>6490</v>
      </c>
      <c r="F2315" s="3" t="str">
        <f t="shared" si="36"/>
        <v>América Latina</v>
      </c>
      <c r="G2315" t="s">
        <v>6478</v>
      </c>
      <c r="H2315" s="8">
        <f>IFERROR(VLOOKUP(G2315,'Precio unitario'!A:B,2,0),0)</f>
        <v>300</v>
      </c>
      <c r="I2315" s="8">
        <f>IFERROR(IF(G2315="Producto D",VLOOKUP(G2315,'Precio unitario'!A:B,2,0)*0.9,VLOOKUP(G2315,'Precio unitario'!A:B,2,0)),"No existe")</f>
        <v>300</v>
      </c>
      <c r="J2315" t="s">
        <v>6483</v>
      </c>
    </row>
    <row r="2316" spans="1:10" x14ac:dyDescent="0.35">
      <c r="A2316" s="2">
        <v>43681</v>
      </c>
      <c r="B2316" s="4">
        <v>2019</v>
      </c>
      <c r="C2316" s="2" t="s">
        <v>26</v>
      </c>
      <c r="D2316" t="s">
        <v>5786</v>
      </c>
      <c r="E2316" s="3" t="s">
        <v>6491</v>
      </c>
      <c r="F2316" s="3" t="str">
        <f t="shared" si="36"/>
        <v>América Latina</v>
      </c>
      <c r="G2316" t="s">
        <v>6481</v>
      </c>
      <c r="H2316" s="8">
        <f>IFERROR(VLOOKUP(G2316,'Precio unitario'!A:B,2,0),0)</f>
        <v>450</v>
      </c>
      <c r="I2316" s="8">
        <f>IFERROR(IF(G2316="Producto D",VLOOKUP(G2316,'Precio unitario'!A:B,2,0)*0.9,VLOOKUP(G2316,'Precio unitario'!A:B,2,0)),"No existe")</f>
        <v>450</v>
      </c>
      <c r="J2316" t="s">
        <v>6484</v>
      </c>
    </row>
    <row r="2317" spans="1:10" x14ac:dyDescent="0.35">
      <c r="A2317" s="2">
        <v>43681</v>
      </c>
      <c r="B2317" s="4">
        <v>2019</v>
      </c>
      <c r="C2317" s="2" t="s">
        <v>26</v>
      </c>
      <c r="D2317" t="s">
        <v>7568</v>
      </c>
      <c r="E2317" s="3" t="s">
        <v>6493</v>
      </c>
      <c r="F2317" s="3" t="str">
        <f t="shared" si="36"/>
        <v>América Latina</v>
      </c>
      <c r="G2317" t="s">
        <v>6479</v>
      </c>
      <c r="H2317" s="8">
        <f>IFERROR(VLOOKUP(G2317,'Precio unitario'!A:B,2,0),0)</f>
        <v>150</v>
      </c>
      <c r="I2317" s="8">
        <f>IFERROR(IF(G2317="Producto D",VLOOKUP(G2317,'Precio unitario'!A:B,2,0)*0.9,VLOOKUP(G2317,'Precio unitario'!A:B,2,0)),"No existe")</f>
        <v>150</v>
      </c>
      <c r="J2317" t="s">
        <v>6483</v>
      </c>
    </row>
    <row r="2318" spans="1:10" x14ac:dyDescent="0.35">
      <c r="A2318" s="2">
        <v>43681</v>
      </c>
      <c r="B2318" s="4">
        <v>2019</v>
      </c>
      <c r="C2318" s="2" t="s">
        <v>26</v>
      </c>
      <c r="D2318" t="s">
        <v>7569</v>
      </c>
      <c r="E2318" s="3" t="s">
        <v>6491</v>
      </c>
      <c r="F2318" s="3" t="str">
        <f t="shared" si="36"/>
        <v>América Latina</v>
      </c>
      <c r="G2318" t="s">
        <v>6481</v>
      </c>
      <c r="H2318" s="8">
        <f>IFERROR(VLOOKUP(G2318,'Precio unitario'!A:B,2,0),0)</f>
        <v>450</v>
      </c>
      <c r="I2318" s="8">
        <f>IFERROR(IF(G2318="Producto D",VLOOKUP(G2318,'Precio unitario'!A:B,2,0)*0.9,VLOOKUP(G2318,'Precio unitario'!A:B,2,0)),"No existe")</f>
        <v>450</v>
      </c>
      <c r="J2318" t="s">
        <v>6483</v>
      </c>
    </row>
    <row r="2319" spans="1:10" x14ac:dyDescent="0.35">
      <c r="A2319" s="2">
        <v>43681</v>
      </c>
      <c r="B2319" s="4">
        <v>2019</v>
      </c>
      <c r="C2319" s="2" t="s">
        <v>26</v>
      </c>
      <c r="D2319" t="s">
        <v>5867</v>
      </c>
      <c r="E2319" s="3" t="s">
        <v>6490</v>
      </c>
      <c r="F2319" s="3" t="str">
        <f t="shared" si="36"/>
        <v>América Latina</v>
      </c>
      <c r="G2319" t="s">
        <v>6478</v>
      </c>
      <c r="H2319" s="8">
        <f>IFERROR(VLOOKUP(G2319,'Precio unitario'!A:B,2,0),0)</f>
        <v>300</v>
      </c>
      <c r="I2319" s="8">
        <f>IFERROR(IF(G2319="Producto D",VLOOKUP(G2319,'Precio unitario'!A:B,2,0)*0.9,VLOOKUP(G2319,'Precio unitario'!A:B,2,0)),"No existe")</f>
        <v>300</v>
      </c>
      <c r="J2319" t="s">
        <v>6484</v>
      </c>
    </row>
    <row r="2320" spans="1:10" x14ac:dyDescent="0.35">
      <c r="A2320" s="2">
        <v>43681</v>
      </c>
      <c r="B2320" s="4">
        <v>2019</v>
      </c>
      <c r="C2320" s="2" t="s">
        <v>26</v>
      </c>
      <c r="D2320" t="s">
        <v>7570</v>
      </c>
      <c r="E2320" s="3" t="s">
        <v>6492</v>
      </c>
      <c r="F2320" s="3" t="str">
        <f t="shared" si="36"/>
        <v>Europa</v>
      </c>
      <c r="G2320" t="s">
        <v>6481</v>
      </c>
      <c r="H2320" s="8">
        <f>IFERROR(VLOOKUP(G2320,'Precio unitario'!A:B,2,0),0)</f>
        <v>450</v>
      </c>
      <c r="I2320" s="8">
        <f>IFERROR(IF(G2320="Producto D",VLOOKUP(G2320,'Precio unitario'!A:B,2,0)*0.9,VLOOKUP(G2320,'Precio unitario'!A:B,2,0)),"No existe")</f>
        <v>450</v>
      </c>
      <c r="J2320" t="s">
        <v>6482</v>
      </c>
    </row>
    <row r="2321" spans="1:10" x14ac:dyDescent="0.35">
      <c r="A2321" s="2">
        <v>43681</v>
      </c>
      <c r="B2321" s="4">
        <v>2019</v>
      </c>
      <c r="C2321" s="2" t="s">
        <v>26</v>
      </c>
      <c r="D2321" t="s">
        <v>7571</v>
      </c>
      <c r="E2321" s="3" t="s">
        <v>6493</v>
      </c>
      <c r="F2321" s="3" t="str">
        <f t="shared" si="36"/>
        <v>América Latina</v>
      </c>
      <c r="G2321" t="s">
        <v>6479</v>
      </c>
      <c r="H2321" s="8">
        <f>IFERROR(VLOOKUP(G2321,'Precio unitario'!A:B,2,0),0)</f>
        <v>150</v>
      </c>
      <c r="I2321" s="8">
        <f>IFERROR(IF(G2321="Producto D",VLOOKUP(G2321,'Precio unitario'!A:B,2,0)*0.9,VLOOKUP(G2321,'Precio unitario'!A:B,2,0)),"No existe")</f>
        <v>150</v>
      </c>
      <c r="J2321" t="s">
        <v>6482</v>
      </c>
    </row>
    <row r="2322" spans="1:10" x14ac:dyDescent="0.35">
      <c r="A2322" s="2">
        <v>43681</v>
      </c>
      <c r="B2322" s="4">
        <v>2019</v>
      </c>
      <c r="C2322" s="2" t="s">
        <v>26</v>
      </c>
      <c r="D2322" t="s">
        <v>7572</v>
      </c>
      <c r="E2322" s="3" t="s">
        <v>6494</v>
      </c>
      <c r="F2322" s="3" t="str">
        <f t="shared" si="36"/>
        <v>América Latina</v>
      </c>
      <c r="G2322" t="s">
        <v>6481</v>
      </c>
      <c r="H2322" s="8">
        <f>IFERROR(VLOOKUP(G2322,'Precio unitario'!A:B,2,0),0)</f>
        <v>450</v>
      </c>
      <c r="I2322" s="8">
        <f>IFERROR(IF(G2322="Producto D",VLOOKUP(G2322,'Precio unitario'!A:B,2,0)*0.9,VLOOKUP(G2322,'Precio unitario'!A:B,2,0)),"No existe")</f>
        <v>450</v>
      </c>
      <c r="J2322" t="s">
        <v>6482</v>
      </c>
    </row>
    <row r="2323" spans="1:10" x14ac:dyDescent="0.35">
      <c r="A2323" s="2">
        <v>43681</v>
      </c>
      <c r="B2323" s="4">
        <v>2019</v>
      </c>
      <c r="C2323" s="2" t="s">
        <v>26</v>
      </c>
      <c r="D2323" t="s">
        <v>5874</v>
      </c>
      <c r="E2323" s="3" t="s">
        <v>6492</v>
      </c>
      <c r="F2323" s="3" t="str">
        <f t="shared" si="36"/>
        <v>Europa</v>
      </c>
      <c r="G2323" t="s">
        <v>6478</v>
      </c>
      <c r="H2323" s="8">
        <f>IFERROR(VLOOKUP(G2323,'Precio unitario'!A:B,2,0),0)</f>
        <v>300</v>
      </c>
      <c r="I2323" s="8">
        <f>IFERROR(IF(G2323="Producto D",VLOOKUP(G2323,'Precio unitario'!A:B,2,0)*0.9,VLOOKUP(G2323,'Precio unitario'!A:B,2,0)),"No existe")</f>
        <v>300</v>
      </c>
      <c r="J2323" t="s">
        <v>6482</v>
      </c>
    </row>
    <row r="2324" spans="1:10" x14ac:dyDescent="0.35">
      <c r="A2324" s="2">
        <v>43681</v>
      </c>
      <c r="B2324" s="4">
        <v>2019</v>
      </c>
      <c r="C2324" s="2" t="s">
        <v>26</v>
      </c>
      <c r="D2324" t="s">
        <v>7573</v>
      </c>
      <c r="E2324" s="3" t="s">
        <v>6492</v>
      </c>
      <c r="F2324" s="3" t="str">
        <f t="shared" si="36"/>
        <v>Europa</v>
      </c>
      <c r="G2324" t="s">
        <v>6478</v>
      </c>
      <c r="H2324" s="8">
        <f>IFERROR(VLOOKUP(G2324,'Precio unitario'!A:B,2,0),0)</f>
        <v>300</v>
      </c>
      <c r="I2324" s="8">
        <f>IFERROR(IF(G2324="Producto D",VLOOKUP(G2324,'Precio unitario'!A:B,2,0)*0.9,VLOOKUP(G2324,'Precio unitario'!A:B,2,0)),"No existe")</f>
        <v>300</v>
      </c>
      <c r="J2324" t="s">
        <v>6484</v>
      </c>
    </row>
    <row r="2325" spans="1:10" x14ac:dyDescent="0.35">
      <c r="A2325" s="2">
        <v>43681</v>
      </c>
      <c r="B2325" s="4">
        <v>2019</v>
      </c>
      <c r="C2325" s="2" t="s">
        <v>26</v>
      </c>
      <c r="D2325" t="s">
        <v>6011</v>
      </c>
      <c r="E2325" s="3" t="s">
        <v>6491</v>
      </c>
      <c r="F2325" s="3" t="str">
        <f t="shared" si="36"/>
        <v>América Latina</v>
      </c>
      <c r="G2325" t="s">
        <v>6479</v>
      </c>
      <c r="H2325" s="8">
        <f>IFERROR(VLOOKUP(G2325,'Precio unitario'!A:B,2,0),0)</f>
        <v>150</v>
      </c>
      <c r="I2325" s="8">
        <f>IFERROR(IF(G2325="Producto D",VLOOKUP(G2325,'Precio unitario'!A:B,2,0)*0.9,VLOOKUP(G2325,'Precio unitario'!A:B,2,0)),"No existe")</f>
        <v>150</v>
      </c>
      <c r="J2325" t="s">
        <v>6484</v>
      </c>
    </row>
    <row r="2326" spans="1:10" x14ac:dyDescent="0.35">
      <c r="A2326" s="2">
        <v>43682</v>
      </c>
      <c r="B2326" s="4">
        <v>2019</v>
      </c>
      <c r="C2326" s="2" t="s">
        <v>26</v>
      </c>
      <c r="D2326" t="s">
        <v>7574</v>
      </c>
      <c r="E2326" s="3" t="s">
        <v>6493</v>
      </c>
      <c r="F2326" s="3" t="str">
        <f t="shared" si="36"/>
        <v>América Latina</v>
      </c>
      <c r="G2326" t="s">
        <v>6480</v>
      </c>
      <c r="H2326" s="8">
        <f>IFERROR(VLOOKUP(G2326,'Precio unitario'!A:B,2,0),0)</f>
        <v>550</v>
      </c>
      <c r="I2326" s="8">
        <f>IFERROR(IF(G2326="Producto D",VLOOKUP(G2326,'Precio unitario'!A:B,2,0)*0.9,VLOOKUP(G2326,'Precio unitario'!A:B,2,0)),"No existe")</f>
        <v>495</v>
      </c>
      <c r="J2326" t="s">
        <v>6482</v>
      </c>
    </row>
    <row r="2327" spans="1:10" x14ac:dyDescent="0.35">
      <c r="A2327" s="2">
        <v>43682</v>
      </c>
      <c r="B2327" s="4">
        <v>2019</v>
      </c>
      <c r="C2327" s="2" t="s">
        <v>26</v>
      </c>
      <c r="D2327" t="s">
        <v>6030</v>
      </c>
      <c r="E2327" s="3" t="s">
        <v>6494</v>
      </c>
      <c r="F2327" s="3" t="str">
        <f t="shared" si="36"/>
        <v>América Latina</v>
      </c>
      <c r="G2327" t="s">
        <v>6480</v>
      </c>
      <c r="H2327" s="8">
        <f>IFERROR(VLOOKUP(G2327,'Precio unitario'!A:B,2,0),0)</f>
        <v>550</v>
      </c>
      <c r="I2327" s="8">
        <f>IFERROR(IF(G2327="Producto D",VLOOKUP(G2327,'Precio unitario'!A:B,2,0)*0.9,VLOOKUP(G2327,'Precio unitario'!A:B,2,0)),"No existe")</f>
        <v>495</v>
      </c>
      <c r="J2327" t="s">
        <v>6484</v>
      </c>
    </row>
    <row r="2328" spans="1:10" x14ac:dyDescent="0.35">
      <c r="A2328" s="2">
        <v>43682</v>
      </c>
      <c r="B2328" s="4">
        <v>2019</v>
      </c>
      <c r="C2328" s="2" t="s">
        <v>26</v>
      </c>
      <c r="D2328" t="s">
        <v>6083</v>
      </c>
      <c r="E2328" s="3" t="s">
        <v>6491</v>
      </c>
      <c r="F2328" s="3" t="str">
        <f t="shared" si="36"/>
        <v>América Latina</v>
      </c>
      <c r="G2328" t="s">
        <v>6479</v>
      </c>
      <c r="H2328" s="8">
        <f>IFERROR(VLOOKUP(G2328,'Precio unitario'!A:B,2,0),0)</f>
        <v>150</v>
      </c>
      <c r="I2328" s="8">
        <f>IFERROR(IF(G2328="Producto D",VLOOKUP(G2328,'Precio unitario'!A:B,2,0)*0.9,VLOOKUP(G2328,'Precio unitario'!A:B,2,0)),"No existe")</f>
        <v>150</v>
      </c>
      <c r="J2328" t="s">
        <v>6482</v>
      </c>
    </row>
    <row r="2329" spans="1:10" x14ac:dyDescent="0.35">
      <c r="A2329" s="2">
        <v>43682</v>
      </c>
      <c r="B2329" s="4">
        <v>2019</v>
      </c>
      <c r="C2329" s="2" t="s">
        <v>26</v>
      </c>
      <c r="D2329" t="s">
        <v>6106</v>
      </c>
      <c r="E2329" s="3" t="s">
        <v>6493</v>
      </c>
      <c r="F2329" s="3" t="str">
        <f t="shared" si="36"/>
        <v>América Latina</v>
      </c>
      <c r="G2329" t="s">
        <v>6480</v>
      </c>
      <c r="H2329" s="8">
        <f>IFERROR(VLOOKUP(G2329,'Precio unitario'!A:B,2,0),0)</f>
        <v>550</v>
      </c>
      <c r="I2329" s="8">
        <f>IFERROR(IF(G2329="Producto D",VLOOKUP(G2329,'Precio unitario'!A:B,2,0)*0.9,VLOOKUP(G2329,'Precio unitario'!A:B,2,0)),"No existe")</f>
        <v>495</v>
      </c>
      <c r="J2329" t="s">
        <v>6482</v>
      </c>
    </row>
    <row r="2330" spans="1:10" x14ac:dyDescent="0.35">
      <c r="A2330" s="2">
        <v>43682</v>
      </c>
      <c r="B2330" s="4">
        <v>2019</v>
      </c>
      <c r="C2330" s="2" t="s">
        <v>26</v>
      </c>
      <c r="D2330" t="s">
        <v>6156</v>
      </c>
      <c r="E2330" s="3" t="s">
        <v>6490</v>
      </c>
      <c r="F2330" s="3" t="str">
        <f t="shared" si="36"/>
        <v>América Latina</v>
      </c>
      <c r="G2330" t="s">
        <v>6481</v>
      </c>
      <c r="H2330" s="8">
        <f>IFERROR(VLOOKUP(G2330,'Precio unitario'!A:B,2,0),0)</f>
        <v>450</v>
      </c>
      <c r="I2330" s="8">
        <f>IFERROR(IF(G2330="Producto D",VLOOKUP(G2330,'Precio unitario'!A:B,2,0)*0.9,VLOOKUP(G2330,'Precio unitario'!A:B,2,0)),"No existe")</f>
        <v>450</v>
      </c>
      <c r="J2330" t="s">
        <v>6483</v>
      </c>
    </row>
    <row r="2331" spans="1:10" x14ac:dyDescent="0.35">
      <c r="A2331" s="2">
        <v>43682</v>
      </c>
      <c r="B2331" s="4">
        <v>2019</v>
      </c>
      <c r="C2331" s="2" t="s">
        <v>26</v>
      </c>
      <c r="D2331" t="s">
        <v>7575</v>
      </c>
      <c r="E2331" s="3" t="s">
        <v>6492</v>
      </c>
      <c r="F2331" s="3" t="str">
        <f t="shared" si="36"/>
        <v>Europa</v>
      </c>
      <c r="G2331" t="s">
        <v>6481</v>
      </c>
      <c r="H2331" s="8">
        <f>IFERROR(VLOOKUP(G2331,'Precio unitario'!A:B,2,0),0)</f>
        <v>450</v>
      </c>
      <c r="I2331" s="8">
        <f>IFERROR(IF(G2331="Producto D",VLOOKUP(G2331,'Precio unitario'!A:B,2,0)*0.9,VLOOKUP(G2331,'Precio unitario'!A:B,2,0)),"No existe")</f>
        <v>450</v>
      </c>
      <c r="J2331" t="s">
        <v>6483</v>
      </c>
    </row>
    <row r="2332" spans="1:10" x14ac:dyDescent="0.35">
      <c r="A2332" s="2">
        <v>43682</v>
      </c>
      <c r="B2332" s="4">
        <v>2019</v>
      </c>
      <c r="C2332" s="2" t="s">
        <v>26</v>
      </c>
      <c r="D2332" t="s">
        <v>6169</v>
      </c>
      <c r="E2332" s="3" t="s">
        <v>6491</v>
      </c>
      <c r="F2332" s="3" t="str">
        <f t="shared" si="36"/>
        <v>América Latina</v>
      </c>
      <c r="G2332" t="s">
        <v>6479</v>
      </c>
      <c r="H2332" s="8">
        <f>IFERROR(VLOOKUP(G2332,'Precio unitario'!A:B,2,0),0)</f>
        <v>150</v>
      </c>
      <c r="I2332" s="8">
        <f>IFERROR(IF(G2332="Producto D",VLOOKUP(G2332,'Precio unitario'!A:B,2,0)*0.9,VLOOKUP(G2332,'Precio unitario'!A:B,2,0)),"No existe")</f>
        <v>150</v>
      </c>
      <c r="J2332" t="s">
        <v>6482</v>
      </c>
    </row>
    <row r="2333" spans="1:10" x14ac:dyDescent="0.35">
      <c r="A2333" s="2">
        <v>43682</v>
      </c>
      <c r="B2333" s="4">
        <v>2019</v>
      </c>
      <c r="C2333" s="2" t="s">
        <v>26</v>
      </c>
      <c r="D2333" t="s">
        <v>7576</v>
      </c>
      <c r="E2333" s="3" t="s">
        <v>6490</v>
      </c>
      <c r="F2333" s="3" t="str">
        <f t="shared" si="36"/>
        <v>América Latina</v>
      </c>
      <c r="G2333" t="s">
        <v>6478</v>
      </c>
      <c r="H2333" s="8">
        <f>IFERROR(VLOOKUP(G2333,'Precio unitario'!A:B,2,0),0)</f>
        <v>300</v>
      </c>
      <c r="I2333" s="8">
        <f>IFERROR(IF(G2333="Producto D",VLOOKUP(G2333,'Precio unitario'!A:B,2,0)*0.9,VLOOKUP(G2333,'Precio unitario'!A:B,2,0)),"No existe")</f>
        <v>300</v>
      </c>
      <c r="J2333" t="s">
        <v>6484</v>
      </c>
    </row>
    <row r="2334" spans="1:10" x14ac:dyDescent="0.35">
      <c r="A2334" s="2">
        <v>43682</v>
      </c>
      <c r="B2334" s="4">
        <v>2019</v>
      </c>
      <c r="C2334" s="2" t="s">
        <v>26</v>
      </c>
      <c r="D2334" t="s">
        <v>6246</v>
      </c>
      <c r="E2334" s="3" t="s">
        <v>6493</v>
      </c>
      <c r="F2334" s="3" t="str">
        <f t="shared" si="36"/>
        <v>América Latina</v>
      </c>
      <c r="G2334" t="s">
        <v>6479</v>
      </c>
      <c r="H2334" s="8">
        <f>IFERROR(VLOOKUP(G2334,'Precio unitario'!A:B,2,0),0)</f>
        <v>150</v>
      </c>
      <c r="I2334" s="8">
        <f>IFERROR(IF(G2334="Producto D",VLOOKUP(G2334,'Precio unitario'!A:B,2,0)*0.9,VLOOKUP(G2334,'Precio unitario'!A:B,2,0)),"No existe")</f>
        <v>150</v>
      </c>
      <c r="J2334" t="s">
        <v>6482</v>
      </c>
    </row>
    <row r="2335" spans="1:10" x14ac:dyDescent="0.35">
      <c r="A2335" s="2">
        <v>43682</v>
      </c>
      <c r="B2335" s="4">
        <v>2019</v>
      </c>
      <c r="C2335" s="2" t="s">
        <v>26</v>
      </c>
      <c r="D2335" t="s">
        <v>6247</v>
      </c>
      <c r="E2335" s="3" t="s">
        <v>6491</v>
      </c>
      <c r="F2335" s="3" t="str">
        <f t="shared" si="36"/>
        <v>América Latina</v>
      </c>
      <c r="G2335" t="s">
        <v>6478</v>
      </c>
      <c r="H2335" s="8">
        <f>IFERROR(VLOOKUP(G2335,'Precio unitario'!A:B,2,0),0)</f>
        <v>300</v>
      </c>
      <c r="I2335" s="8">
        <f>IFERROR(IF(G2335="Producto D",VLOOKUP(G2335,'Precio unitario'!A:B,2,0)*0.9,VLOOKUP(G2335,'Precio unitario'!A:B,2,0)),"No existe")</f>
        <v>300</v>
      </c>
      <c r="J2335" t="s">
        <v>6484</v>
      </c>
    </row>
    <row r="2336" spans="1:10" x14ac:dyDescent="0.35">
      <c r="A2336" s="2">
        <v>43682</v>
      </c>
      <c r="B2336" s="4">
        <v>2019</v>
      </c>
      <c r="C2336" s="2" t="s">
        <v>26</v>
      </c>
      <c r="D2336" t="s">
        <v>7577</v>
      </c>
      <c r="E2336" s="3" t="s">
        <v>6492</v>
      </c>
      <c r="F2336" s="3" t="str">
        <f t="shared" si="36"/>
        <v>Europa</v>
      </c>
      <c r="G2336" t="s">
        <v>6479</v>
      </c>
      <c r="H2336" s="8">
        <f>IFERROR(VLOOKUP(G2336,'Precio unitario'!A:B,2,0),0)</f>
        <v>150</v>
      </c>
      <c r="I2336" s="8">
        <f>IFERROR(IF(G2336="Producto D",VLOOKUP(G2336,'Precio unitario'!A:B,2,0)*0.9,VLOOKUP(G2336,'Precio unitario'!A:B,2,0)),"No existe")</f>
        <v>150</v>
      </c>
      <c r="J2336" t="s">
        <v>6482</v>
      </c>
    </row>
    <row r="2337" spans="1:10" x14ac:dyDescent="0.35">
      <c r="A2337" s="2">
        <v>43683</v>
      </c>
      <c r="B2337" s="4">
        <v>2019</v>
      </c>
      <c r="C2337" s="2" t="s">
        <v>26</v>
      </c>
      <c r="D2337" t="s">
        <v>6338</v>
      </c>
      <c r="E2337" s="3" t="s">
        <v>6490</v>
      </c>
      <c r="F2337" s="3" t="str">
        <f t="shared" si="36"/>
        <v>América Latina</v>
      </c>
      <c r="G2337" t="s">
        <v>6480</v>
      </c>
      <c r="H2337" s="8">
        <f>IFERROR(VLOOKUP(G2337,'Precio unitario'!A:B,2,0),0)</f>
        <v>550</v>
      </c>
      <c r="I2337" s="8">
        <f>IFERROR(IF(G2337="Producto D",VLOOKUP(G2337,'Precio unitario'!A:B,2,0)*0.9,VLOOKUP(G2337,'Precio unitario'!A:B,2,0)),"No existe")</f>
        <v>495</v>
      </c>
      <c r="J2337" t="s">
        <v>6484</v>
      </c>
    </row>
    <row r="2338" spans="1:10" x14ac:dyDescent="0.35">
      <c r="A2338" s="2">
        <v>43683</v>
      </c>
      <c r="B2338" s="4">
        <v>2019</v>
      </c>
      <c r="C2338" s="2" t="s">
        <v>26</v>
      </c>
      <c r="D2338" t="s">
        <v>7578</v>
      </c>
      <c r="E2338" s="3" t="s">
        <v>6491</v>
      </c>
      <c r="F2338" s="3" t="str">
        <f t="shared" si="36"/>
        <v>América Latina</v>
      </c>
      <c r="G2338" t="s">
        <v>6481</v>
      </c>
      <c r="H2338" s="8">
        <f>IFERROR(VLOOKUP(G2338,'Precio unitario'!A:B,2,0),0)</f>
        <v>450</v>
      </c>
      <c r="I2338" s="8">
        <f>IFERROR(IF(G2338="Producto D",VLOOKUP(G2338,'Precio unitario'!A:B,2,0)*0.9,VLOOKUP(G2338,'Precio unitario'!A:B,2,0)),"No existe")</f>
        <v>450</v>
      </c>
      <c r="J2338" t="s">
        <v>6484</v>
      </c>
    </row>
    <row r="2339" spans="1:10" x14ac:dyDescent="0.35">
      <c r="A2339" s="2">
        <v>43683</v>
      </c>
      <c r="B2339" s="4">
        <v>2019</v>
      </c>
      <c r="C2339" s="2" t="s">
        <v>26</v>
      </c>
      <c r="D2339" t="s">
        <v>6408</v>
      </c>
      <c r="E2339" s="3" t="s">
        <v>6493</v>
      </c>
      <c r="F2339" s="3" t="str">
        <f t="shared" si="36"/>
        <v>América Latina</v>
      </c>
      <c r="G2339" t="s">
        <v>6479</v>
      </c>
      <c r="H2339" s="8">
        <f>IFERROR(VLOOKUP(G2339,'Precio unitario'!A:B,2,0),0)</f>
        <v>150</v>
      </c>
      <c r="I2339" s="8">
        <f>IFERROR(IF(G2339="Producto D",VLOOKUP(G2339,'Precio unitario'!A:B,2,0)*0.9,VLOOKUP(G2339,'Precio unitario'!A:B,2,0)),"No existe")</f>
        <v>150</v>
      </c>
      <c r="J2339" t="s">
        <v>6482</v>
      </c>
    </row>
    <row r="2340" spans="1:10" x14ac:dyDescent="0.35">
      <c r="A2340" s="2">
        <v>43683</v>
      </c>
      <c r="B2340" s="4">
        <v>2019</v>
      </c>
      <c r="C2340" s="2" t="s">
        <v>26</v>
      </c>
      <c r="D2340" t="s">
        <v>6424</v>
      </c>
      <c r="E2340" s="3" t="s">
        <v>6491</v>
      </c>
      <c r="F2340" s="3" t="str">
        <f t="shared" si="36"/>
        <v>América Latina</v>
      </c>
      <c r="G2340" t="s">
        <v>6481</v>
      </c>
      <c r="H2340" s="8">
        <f>IFERROR(VLOOKUP(G2340,'Precio unitario'!A:B,2,0),0)</f>
        <v>450</v>
      </c>
      <c r="I2340" s="8">
        <f>IFERROR(IF(G2340="Producto D",VLOOKUP(G2340,'Precio unitario'!A:B,2,0)*0.9,VLOOKUP(G2340,'Precio unitario'!A:B,2,0)),"No existe")</f>
        <v>450</v>
      </c>
      <c r="J2340" t="s">
        <v>6483</v>
      </c>
    </row>
    <row r="2341" spans="1:10" x14ac:dyDescent="0.35">
      <c r="A2341" s="2">
        <v>43683</v>
      </c>
      <c r="B2341" s="4">
        <v>2019</v>
      </c>
      <c r="C2341" s="2" t="s">
        <v>26</v>
      </c>
      <c r="D2341" t="s">
        <v>6437</v>
      </c>
      <c r="E2341" s="3" t="s">
        <v>6490</v>
      </c>
      <c r="F2341" s="3" t="str">
        <f t="shared" si="36"/>
        <v>América Latina</v>
      </c>
      <c r="G2341" t="s">
        <v>6481</v>
      </c>
      <c r="H2341" s="8">
        <f>IFERROR(VLOOKUP(G2341,'Precio unitario'!A:B,2,0),0)</f>
        <v>450</v>
      </c>
      <c r="I2341" s="8">
        <f>IFERROR(IF(G2341="Producto D",VLOOKUP(G2341,'Precio unitario'!A:B,2,0)*0.9,VLOOKUP(G2341,'Precio unitario'!A:B,2,0)),"No existe")</f>
        <v>450</v>
      </c>
      <c r="J2341" t="s">
        <v>6482</v>
      </c>
    </row>
    <row r="2342" spans="1:10" x14ac:dyDescent="0.35">
      <c r="A2342" s="2">
        <v>43683</v>
      </c>
      <c r="B2342" s="4">
        <v>2019</v>
      </c>
      <c r="C2342" s="2" t="s">
        <v>26</v>
      </c>
      <c r="D2342" t="s">
        <v>49</v>
      </c>
      <c r="E2342" s="3" t="s">
        <v>6492</v>
      </c>
      <c r="F2342" s="3" t="str">
        <f t="shared" si="36"/>
        <v>Europa</v>
      </c>
      <c r="G2342" t="s">
        <v>6479</v>
      </c>
      <c r="H2342" s="8">
        <f>IFERROR(VLOOKUP(G2342,'Precio unitario'!A:B,2,0),0)</f>
        <v>150</v>
      </c>
      <c r="I2342" s="8">
        <f>IFERROR(IF(G2342="Producto D",VLOOKUP(G2342,'Precio unitario'!A:B,2,0)*0.9,VLOOKUP(G2342,'Precio unitario'!A:B,2,0)),"No existe")</f>
        <v>150</v>
      </c>
      <c r="J2342" t="s">
        <v>6484</v>
      </c>
    </row>
    <row r="2343" spans="1:10" x14ac:dyDescent="0.35">
      <c r="A2343" s="2">
        <v>43683</v>
      </c>
      <c r="B2343" s="4">
        <v>2019</v>
      </c>
      <c r="C2343" s="2" t="s">
        <v>26</v>
      </c>
      <c r="D2343" t="s">
        <v>7579</v>
      </c>
      <c r="E2343" s="3" t="s">
        <v>6493</v>
      </c>
      <c r="F2343" s="3" t="str">
        <f t="shared" si="36"/>
        <v>América Latina</v>
      </c>
      <c r="G2343" t="s">
        <v>6480</v>
      </c>
      <c r="H2343" s="8">
        <f>IFERROR(VLOOKUP(G2343,'Precio unitario'!A:B,2,0),0)</f>
        <v>550</v>
      </c>
      <c r="I2343" s="8">
        <f>IFERROR(IF(G2343="Producto D",VLOOKUP(G2343,'Precio unitario'!A:B,2,0)*0.9,VLOOKUP(G2343,'Precio unitario'!A:B,2,0)),"No existe")</f>
        <v>495</v>
      </c>
      <c r="J2343" t="s">
        <v>6483</v>
      </c>
    </row>
    <row r="2344" spans="1:10" x14ac:dyDescent="0.35">
      <c r="A2344" s="2">
        <v>43684</v>
      </c>
      <c r="B2344" s="4">
        <v>2019</v>
      </c>
      <c r="C2344" s="2" t="s">
        <v>26</v>
      </c>
      <c r="D2344" t="s">
        <v>7580</v>
      </c>
      <c r="E2344" s="3" t="s">
        <v>6494</v>
      </c>
      <c r="F2344" s="3" t="str">
        <f t="shared" si="36"/>
        <v>América Latina</v>
      </c>
      <c r="G2344" t="s">
        <v>6480</v>
      </c>
      <c r="H2344" s="8">
        <f>IFERROR(VLOOKUP(G2344,'Precio unitario'!A:B,2,0),0)</f>
        <v>550</v>
      </c>
      <c r="I2344" s="8">
        <f>IFERROR(IF(G2344="Producto D",VLOOKUP(G2344,'Precio unitario'!A:B,2,0)*0.9,VLOOKUP(G2344,'Precio unitario'!A:B,2,0)),"No existe")</f>
        <v>495</v>
      </c>
      <c r="J2344" t="s">
        <v>6483</v>
      </c>
    </row>
    <row r="2345" spans="1:10" x14ac:dyDescent="0.35">
      <c r="A2345" s="2">
        <v>43684</v>
      </c>
      <c r="B2345" s="4">
        <v>2019</v>
      </c>
      <c r="C2345" s="2" t="s">
        <v>26</v>
      </c>
      <c r="D2345" t="s">
        <v>7581</v>
      </c>
      <c r="E2345" s="3" t="s">
        <v>6492</v>
      </c>
      <c r="F2345" s="3" t="str">
        <f t="shared" si="36"/>
        <v>Europa</v>
      </c>
      <c r="G2345" t="s">
        <v>6478</v>
      </c>
      <c r="H2345" s="8">
        <f>IFERROR(VLOOKUP(G2345,'Precio unitario'!A:B,2,0),0)</f>
        <v>300</v>
      </c>
      <c r="I2345" s="8">
        <f>IFERROR(IF(G2345="Producto D",VLOOKUP(G2345,'Precio unitario'!A:B,2,0)*0.9,VLOOKUP(G2345,'Precio unitario'!A:B,2,0)),"No existe")</f>
        <v>300</v>
      </c>
      <c r="J2345" t="s">
        <v>6482</v>
      </c>
    </row>
    <row r="2346" spans="1:10" x14ac:dyDescent="0.35">
      <c r="A2346" s="2">
        <v>43684</v>
      </c>
      <c r="B2346" s="4">
        <v>2019</v>
      </c>
      <c r="C2346" s="2" t="s">
        <v>26</v>
      </c>
      <c r="D2346" t="s">
        <v>7582</v>
      </c>
      <c r="E2346" s="3" t="s">
        <v>6492</v>
      </c>
      <c r="F2346" s="3" t="str">
        <f t="shared" si="36"/>
        <v>Europa</v>
      </c>
      <c r="G2346" t="s">
        <v>6478</v>
      </c>
      <c r="H2346" s="8">
        <f>IFERROR(VLOOKUP(G2346,'Precio unitario'!A:B,2,0),0)</f>
        <v>300</v>
      </c>
      <c r="I2346" s="8">
        <f>IFERROR(IF(G2346="Producto D",VLOOKUP(G2346,'Precio unitario'!A:B,2,0)*0.9,VLOOKUP(G2346,'Precio unitario'!A:B,2,0)),"No existe")</f>
        <v>300</v>
      </c>
      <c r="J2346" t="s">
        <v>6484</v>
      </c>
    </row>
    <row r="2347" spans="1:10" x14ac:dyDescent="0.35">
      <c r="A2347" s="2">
        <v>43684</v>
      </c>
      <c r="B2347" s="4">
        <v>2019</v>
      </c>
      <c r="C2347" s="2" t="s">
        <v>26</v>
      </c>
      <c r="D2347" t="s">
        <v>7583</v>
      </c>
      <c r="E2347" s="3" t="s">
        <v>6491</v>
      </c>
      <c r="F2347" s="3" t="str">
        <f t="shared" si="36"/>
        <v>América Latina</v>
      </c>
      <c r="G2347" t="s">
        <v>6478</v>
      </c>
      <c r="H2347" s="8">
        <f>IFERROR(VLOOKUP(G2347,'Precio unitario'!A:B,2,0),0)</f>
        <v>300</v>
      </c>
      <c r="I2347" s="8">
        <f>IFERROR(IF(G2347="Producto D",VLOOKUP(G2347,'Precio unitario'!A:B,2,0)*0.9,VLOOKUP(G2347,'Precio unitario'!A:B,2,0)),"No existe")</f>
        <v>300</v>
      </c>
      <c r="J2347" t="s">
        <v>6482</v>
      </c>
    </row>
    <row r="2348" spans="1:10" x14ac:dyDescent="0.35">
      <c r="A2348" s="2">
        <v>43684</v>
      </c>
      <c r="B2348" s="4">
        <v>2019</v>
      </c>
      <c r="C2348" s="2" t="s">
        <v>26</v>
      </c>
      <c r="D2348" t="s">
        <v>125</v>
      </c>
      <c r="E2348" s="3" t="s">
        <v>6493</v>
      </c>
      <c r="F2348" s="3" t="str">
        <f t="shared" si="36"/>
        <v>América Latina</v>
      </c>
      <c r="G2348" t="s">
        <v>6480</v>
      </c>
      <c r="H2348" s="8">
        <f>IFERROR(VLOOKUP(G2348,'Precio unitario'!A:B,2,0),0)</f>
        <v>550</v>
      </c>
      <c r="I2348" s="8">
        <f>IFERROR(IF(G2348="Producto D",VLOOKUP(G2348,'Precio unitario'!A:B,2,0)*0.9,VLOOKUP(G2348,'Precio unitario'!A:B,2,0)),"No existe")</f>
        <v>495</v>
      </c>
      <c r="J2348" t="s">
        <v>6484</v>
      </c>
    </row>
    <row r="2349" spans="1:10" x14ac:dyDescent="0.35">
      <c r="A2349" s="2">
        <v>43684</v>
      </c>
      <c r="B2349" s="4">
        <v>2019</v>
      </c>
      <c r="C2349" s="2" t="s">
        <v>26</v>
      </c>
      <c r="D2349" t="s">
        <v>172</v>
      </c>
      <c r="E2349" s="3" t="s">
        <v>6490</v>
      </c>
      <c r="F2349" s="3" t="str">
        <f t="shared" si="36"/>
        <v>América Latina</v>
      </c>
      <c r="G2349" t="s">
        <v>6478</v>
      </c>
      <c r="H2349" s="8">
        <f>IFERROR(VLOOKUP(G2349,'Precio unitario'!A:B,2,0),0)</f>
        <v>300</v>
      </c>
      <c r="I2349" s="8">
        <f>IFERROR(IF(G2349="Producto D",VLOOKUP(G2349,'Precio unitario'!A:B,2,0)*0.9,VLOOKUP(G2349,'Precio unitario'!A:B,2,0)),"No existe")</f>
        <v>300</v>
      </c>
      <c r="J2349" t="s">
        <v>6484</v>
      </c>
    </row>
    <row r="2350" spans="1:10" x14ac:dyDescent="0.35">
      <c r="A2350" s="2">
        <v>43684</v>
      </c>
      <c r="B2350" s="4">
        <v>2019</v>
      </c>
      <c r="C2350" s="2" t="s">
        <v>26</v>
      </c>
      <c r="D2350" t="s">
        <v>7584</v>
      </c>
      <c r="E2350" s="3" t="s">
        <v>6494</v>
      </c>
      <c r="F2350" s="3" t="str">
        <f t="shared" si="36"/>
        <v>América Latina</v>
      </c>
      <c r="G2350" t="s">
        <v>6478</v>
      </c>
      <c r="H2350" s="8">
        <f>IFERROR(VLOOKUP(G2350,'Precio unitario'!A:B,2,0),0)</f>
        <v>300</v>
      </c>
      <c r="I2350" s="8">
        <f>IFERROR(IF(G2350="Producto D",VLOOKUP(G2350,'Precio unitario'!A:B,2,0)*0.9,VLOOKUP(G2350,'Precio unitario'!A:B,2,0)),"No existe")</f>
        <v>300</v>
      </c>
      <c r="J2350" t="s">
        <v>6482</v>
      </c>
    </row>
    <row r="2351" spans="1:10" x14ac:dyDescent="0.35">
      <c r="A2351" s="2">
        <v>43684</v>
      </c>
      <c r="B2351" s="4">
        <v>2019</v>
      </c>
      <c r="C2351" s="2" t="s">
        <v>26</v>
      </c>
      <c r="D2351" t="s">
        <v>7585</v>
      </c>
      <c r="E2351" s="3" t="s">
        <v>6491</v>
      </c>
      <c r="F2351" s="3" t="str">
        <f t="shared" si="36"/>
        <v>América Latina</v>
      </c>
      <c r="G2351" t="s">
        <v>6479</v>
      </c>
      <c r="H2351" s="8">
        <f>IFERROR(VLOOKUP(G2351,'Precio unitario'!A:B,2,0),0)</f>
        <v>150</v>
      </c>
      <c r="I2351" s="8">
        <f>IFERROR(IF(G2351="Producto D",VLOOKUP(G2351,'Precio unitario'!A:B,2,0)*0.9,VLOOKUP(G2351,'Precio unitario'!A:B,2,0)),"No existe")</f>
        <v>150</v>
      </c>
      <c r="J2351" t="s">
        <v>6482</v>
      </c>
    </row>
    <row r="2352" spans="1:10" x14ac:dyDescent="0.35">
      <c r="A2352" s="2">
        <v>43684</v>
      </c>
      <c r="B2352" s="4">
        <v>2019</v>
      </c>
      <c r="C2352" s="2" t="s">
        <v>26</v>
      </c>
      <c r="D2352" t="s">
        <v>7586</v>
      </c>
      <c r="E2352" s="3" t="s">
        <v>6493</v>
      </c>
      <c r="F2352" s="3" t="str">
        <f t="shared" si="36"/>
        <v>América Latina</v>
      </c>
      <c r="G2352" t="s">
        <v>6479</v>
      </c>
      <c r="H2352" s="8">
        <f>IFERROR(VLOOKUP(G2352,'Precio unitario'!A:B,2,0),0)</f>
        <v>150</v>
      </c>
      <c r="I2352" s="8">
        <f>IFERROR(IF(G2352="Producto D",VLOOKUP(G2352,'Precio unitario'!A:B,2,0)*0.9,VLOOKUP(G2352,'Precio unitario'!A:B,2,0)),"No existe")</f>
        <v>150</v>
      </c>
      <c r="J2352" t="s">
        <v>6482</v>
      </c>
    </row>
    <row r="2353" spans="1:10" x14ac:dyDescent="0.35">
      <c r="A2353" s="2">
        <v>43684</v>
      </c>
      <c r="B2353" s="4">
        <v>2019</v>
      </c>
      <c r="C2353" s="2" t="s">
        <v>26</v>
      </c>
      <c r="D2353" t="s">
        <v>247</v>
      </c>
      <c r="E2353" s="3" t="s">
        <v>6490</v>
      </c>
      <c r="F2353" s="3" t="str">
        <f t="shared" si="36"/>
        <v>América Latina</v>
      </c>
      <c r="G2353" t="s">
        <v>6481</v>
      </c>
      <c r="H2353" s="8">
        <f>IFERROR(VLOOKUP(G2353,'Precio unitario'!A:B,2,0),0)</f>
        <v>450</v>
      </c>
      <c r="I2353" s="8">
        <f>IFERROR(IF(G2353="Producto D",VLOOKUP(G2353,'Precio unitario'!A:B,2,0)*0.9,VLOOKUP(G2353,'Precio unitario'!A:B,2,0)),"No existe")</f>
        <v>450</v>
      </c>
      <c r="J2353" t="s">
        <v>6483</v>
      </c>
    </row>
    <row r="2354" spans="1:10" x14ac:dyDescent="0.35">
      <c r="A2354" s="2">
        <v>43684</v>
      </c>
      <c r="B2354" s="4">
        <v>2019</v>
      </c>
      <c r="C2354" s="2" t="s">
        <v>26</v>
      </c>
      <c r="D2354" t="s">
        <v>252</v>
      </c>
      <c r="E2354" s="3" t="s">
        <v>6492</v>
      </c>
      <c r="F2354" s="3" t="str">
        <f t="shared" si="36"/>
        <v>Europa</v>
      </c>
      <c r="G2354" t="s">
        <v>6479</v>
      </c>
      <c r="H2354" s="8">
        <f>IFERROR(VLOOKUP(G2354,'Precio unitario'!A:B,2,0),0)</f>
        <v>150</v>
      </c>
      <c r="I2354" s="8">
        <f>IFERROR(IF(G2354="Producto D",VLOOKUP(G2354,'Precio unitario'!A:B,2,0)*0.9,VLOOKUP(G2354,'Precio unitario'!A:B,2,0)),"No existe")</f>
        <v>150</v>
      </c>
      <c r="J2354" t="s">
        <v>6482</v>
      </c>
    </row>
    <row r="2355" spans="1:10" x14ac:dyDescent="0.35">
      <c r="A2355" s="2">
        <v>43684</v>
      </c>
      <c r="B2355" s="4">
        <v>2019</v>
      </c>
      <c r="C2355" s="2" t="s">
        <v>26</v>
      </c>
      <c r="D2355" t="s">
        <v>332</v>
      </c>
      <c r="E2355" s="3" t="s">
        <v>6491</v>
      </c>
      <c r="F2355" s="3" t="str">
        <f t="shared" si="36"/>
        <v>América Latina</v>
      </c>
      <c r="G2355" t="s">
        <v>6480</v>
      </c>
      <c r="H2355" s="8">
        <f>IFERROR(VLOOKUP(G2355,'Precio unitario'!A:B,2,0),0)</f>
        <v>550</v>
      </c>
      <c r="I2355" s="8">
        <f>IFERROR(IF(G2355="Producto D",VLOOKUP(G2355,'Precio unitario'!A:B,2,0)*0.9,VLOOKUP(G2355,'Precio unitario'!A:B,2,0)),"No existe")</f>
        <v>495</v>
      </c>
      <c r="J2355" t="s">
        <v>6482</v>
      </c>
    </row>
    <row r="2356" spans="1:10" x14ac:dyDescent="0.35">
      <c r="A2356" s="2">
        <v>43684</v>
      </c>
      <c r="B2356" s="4">
        <v>2019</v>
      </c>
      <c r="C2356" s="2" t="s">
        <v>26</v>
      </c>
      <c r="D2356" t="s">
        <v>378</v>
      </c>
      <c r="E2356" s="3" t="s">
        <v>6490</v>
      </c>
      <c r="F2356" s="3" t="str">
        <f t="shared" si="36"/>
        <v>América Latina</v>
      </c>
      <c r="G2356" t="s">
        <v>6481</v>
      </c>
      <c r="H2356" s="8">
        <f>IFERROR(VLOOKUP(G2356,'Precio unitario'!A:B,2,0),0)</f>
        <v>450</v>
      </c>
      <c r="I2356" s="8">
        <f>IFERROR(IF(G2356="Producto D",VLOOKUP(G2356,'Precio unitario'!A:B,2,0)*0.9,VLOOKUP(G2356,'Precio unitario'!A:B,2,0)),"No existe")</f>
        <v>450</v>
      </c>
      <c r="J2356" t="s">
        <v>6482</v>
      </c>
    </row>
    <row r="2357" spans="1:10" x14ac:dyDescent="0.35">
      <c r="A2357" s="2">
        <v>43684</v>
      </c>
      <c r="B2357" s="4">
        <v>2019</v>
      </c>
      <c r="C2357" s="2" t="s">
        <v>26</v>
      </c>
      <c r="D2357" t="s">
        <v>7587</v>
      </c>
      <c r="E2357" s="3" t="s">
        <v>6493</v>
      </c>
      <c r="F2357" s="3" t="str">
        <f t="shared" si="36"/>
        <v>América Latina</v>
      </c>
      <c r="G2357" t="s">
        <v>6480</v>
      </c>
      <c r="H2357" s="8">
        <f>IFERROR(VLOOKUP(G2357,'Precio unitario'!A:B,2,0),0)</f>
        <v>550</v>
      </c>
      <c r="I2357" s="8">
        <f>IFERROR(IF(G2357="Producto D",VLOOKUP(G2357,'Precio unitario'!A:B,2,0)*0.9,VLOOKUP(G2357,'Precio unitario'!A:B,2,0)),"No existe")</f>
        <v>495</v>
      </c>
      <c r="J2357" t="s">
        <v>6484</v>
      </c>
    </row>
    <row r="2358" spans="1:10" x14ac:dyDescent="0.35">
      <c r="A2358" s="2">
        <v>43685</v>
      </c>
      <c r="B2358" s="4">
        <v>2019</v>
      </c>
      <c r="C2358" s="2" t="s">
        <v>26</v>
      </c>
      <c r="D2358" t="s">
        <v>415</v>
      </c>
      <c r="E2358" s="3" t="s">
        <v>6491</v>
      </c>
      <c r="F2358" s="3" t="str">
        <f t="shared" si="36"/>
        <v>América Latina</v>
      </c>
      <c r="G2358" t="s">
        <v>6481</v>
      </c>
      <c r="H2358" s="8">
        <f>IFERROR(VLOOKUP(G2358,'Precio unitario'!A:B,2,0),0)</f>
        <v>450</v>
      </c>
      <c r="I2358" s="8">
        <f>IFERROR(IF(G2358="Producto D",VLOOKUP(G2358,'Precio unitario'!A:B,2,0)*0.9,VLOOKUP(G2358,'Precio unitario'!A:B,2,0)),"No existe")</f>
        <v>450</v>
      </c>
      <c r="J2358" t="s">
        <v>6484</v>
      </c>
    </row>
    <row r="2359" spans="1:10" x14ac:dyDescent="0.35">
      <c r="A2359" s="2">
        <v>43685</v>
      </c>
      <c r="B2359" s="4">
        <v>2019</v>
      </c>
      <c r="C2359" s="2" t="s">
        <v>26</v>
      </c>
      <c r="D2359" t="s">
        <v>428</v>
      </c>
      <c r="E2359" s="3" t="s">
        <v>6492</v>
      </c>
      <c r="F2359" s="3" t="str">
        <f t="shared" si="36"/>
        <v>Europa</v>
      </c>
      <c r="G2359" t="s">
        <v>6479</v>
      </c>
      <c r="H2359" s="8">
        <f>IFERROR(VLOOKUP(G2359,'Precio unitario'!A:B,2,0),0)</f>
        <v>150</v>
      </c>
      <c r="I2359" s="8">
        <f>IFERROR(IF(G2359="Producto D",VLOOKUP(G2359,'Precio unitario'!A:B,2,0)*0.9,VLOOKUP(G2359,'Precio unitario'!A:B,2,0)),"No existe")</f>
        <v>150</v>
      </c>
      <c r="J2359" t="s">
        <v>6484</v>
      </c>
    </row>
    <row r="2360" spans="1:10" x14ac:dyDescent="0.35">
      <c r="A2360" s="2">
        <v>43685</v>
      </c>
      <c r="B2360" s="4">
        <v>2019</v>
      </c>
      <c r="C2360" s="2" t="s">
        <v>26</v>
      </c>
      <c r="D2360" t="s">
        <v>7588</v>
      </c>
      <c r="E2360" s="3" t="s">
        <v>6490</v>
      </c>
      <c r="F2360" s="3" t="str">
        <f t="shared" si="36"/>
        <v>América Latina</v>
      </c>
      <c r="G2360" t="s">
        <v>6480</v>
      </c>
      <c r="H2360" s="8">
        <f>IFERROR(VLOOKUP(G2360,'Precio unitario'!A:B,2,0),0)</f>
        <v>550</v>
      </c>
      <c r="I2360" s="8">
        <f>IFERROR(IF(G2360="Producto D",VLOOKUP(G2360,'Precio unitario'!A:B,2,0)*0.9,VLOOKUP(G2360,'Precio unitario'!A:B,2,0)),"No existe")</f>
        <v>495</v>
      </c>
      <c r="J2360" t="s">
        <v>6483</v>
      </c>
    </row>
    <row r="2361" spans="1:10" x14ac:dyDescent="0.35">
      <c r="A2361" s="2">
        <v>43685</v>
      </c>
      <c r="B2361" s="4">
        <v>2019</v>
      </c>
      <c r="C2361" s="2" t="s">
        <v>26</v>
      </c>
      <c r="D2361" t="s">
        <v>639</v>
      </c>
      <c r="E2361" s="3" t="s">
        <v>6491</v>
      </c>
      <c r="F2361" s="3" t="str">
        <f t="shared" si="36"/>
        <v>América Latina</v>
      </c>
      <c r="G2361" t="s">
        <v>6478</v>
      </c>
      <c r="H2361" s="8">
        <f>IFERROR(VLOOKUP(G2361,'Precio unitario'!A:B,2,0),0)</f>
        <v>300</v>
      </c>
      <c r="I2361" s="8">
        <f>IFERROR(IF(G2361="Producto D",VLOOKUP(G2361,'Precio unitario'!A:B,2,0)*0.9,VLOOKUP(G2361,'Precio unitario'!A:B,2,0)),"No existe")</f>
        <v>300</v>
      </c>
      <c r="J2361" t="s">
        <v>6483</v>
      </c>
    </row>
    <row r="2362" spans="1:10" x14ac:dyDescent="0.35">
      <c r="A2362" s="2">
        <v>43685</v>
      </c>
      <c r="B2362" s="4">
        <v>2019</v>
      </c>
      <c r="C2362" s="2" t="s">
        <v>26</v>
      </c>
      <c r="D2362" t="s">
        <v>716</v>
      </c>
      <c r="E2362" s="3" t="s">
        <v>6493</v>
      </c>
      <c r="F2362" s="3" t="str">
        <f t="shared" si="36"/>
        <v>América Latina</v>
      </c>
      <c r="G2362" t="s">
        <v>6478</v>
      </c>
      <c r="H2362" s="8">
        <f>IFERROR(VLOOKUP(G2362,'Precio unitario'!A:B,2,0),0)</f>
        <v>300</v>
      </c>
      <c r="I2362" s="8">
        <f>IFERROR(IF(G2362="Producto D",VLOOKUP(G2362,'Precio unitario'!A:B,2,0)*0.9,VLOOKUP(G2362,'Precio unitario'!A:B,2,0)),"No existe")</f>
        <v>300</v>
      </c>
      <c r="J2362" t="s">
        <v>6484</v>
      </c>
    </row>
    <row r="2363" spans="1:10" x14ac:dyDescent="0.35">
      <c r="A2363" s="2">
        <v>43685</v>
      </c>
      <c r="B2363" s="4">
        <v>2019</v>
      </c>
      <c r="C2363" s="2" t="s">
        <v>26</v>
      </c>
      <c r="D2363" t="s">
        <v>745</v>
      </c>
      <c r="E2363" s="3" t="s">
        <v>6491</v>
      </c>
      <c r="F2363" s="3" t="str">
        <f t="shared" si="36"/>
        <v>América Latina</v>
      </c>
      <c r="G2363" t="s">
        <v>6479</v>
      </c>
      <c r="H2363" s="8">
        <f>IFERROR(VLOOKUP(G2363,'Precio unitario'!A:B,2,0),0)</f>
        <v>150</v>
      </c>
      <c r="I2363" s="8">
        <f>IFERROR(IF(G2363="Producto D",VLOOKUP(G2363,'Precio unitario'!A:B,2,0)*0.9,VLOOKUP(G2363,'Precio unitario'!A:B,2,0)),"No existe")</f>
        <v>150</v>
      </c>
      <c r="J2363" t="s">
        <v>6483</v>
      </c>
    </row>
    <row r="2364" spans="1:10" x14ac:dyDescent="0.35">
      <c r="A2364" s="2">
        <v>43685</v>
      </c>
      <c r="B2364" s="4">
        <v>2019</v>
      </c>
      <c r="C2364" s="2" t="s">
        <v>26</v>
      </c>
      <c r="D2364" t="s">
        <v>823</v>
      </c>
      <c r="E2364" s="3" t="s">
        <v>6490</v>
      </c>
      <c r="F2364" s="3" t="str">
        <f t="shared" si="36"/>
        <v>América Latina</v>
      </c>
      <c r="G2364" t="s">
        <v>6479</v>
      </c>
      <c r="H2364" s="8">
        <f>IFERROR(VLOOKUP(G2364,'Precio unitario'!A:B,2,0),0)</f>
        <v>150</v>
      </c>
      <c r="I2364" s="8">
        <f>IFERROR(IF(G2364="Producto D",VLOOKUP(G2364,'Precio unitario'!A:B,2,0)*0.9,VLOOKUP(G2364,'Precio unitario'!A:B,2,0)),"No existe")</f>
        <v>150</v>
      </c>
      <c r="J2364" t="s">
        <v>6482</v>
      </c>
    </row>
    <row r="2365" spans="1:10" x14ac:dyDescent="0.35">
      <c r="A2365" s="2">
        <v>43685</v>
      </c>
      <c r="B2365" s="4">
        <v>2019</v>
      </c>
      <c r="C2365" s="2" t="s">
        <v>26</v>
      </c>
      <c r="D2365" t="s">
        <v>858</v>
      </c>
      <c r="E2365" s="3" t="s">
        <v>6492</v>
      </c>
      <c r="F2365" s="3" t="str">
        <f t="shared" si="36"/>
        <v>Europa</v>
      </c>
      <c r="G2365" t="s">
        <v>6481</v>
      </c>
      <c r="H2365" s="8">
        <f>IFERROR(VLOOKUP(G2365,'Precio unitario'!A:B,2,0),0)</f>
        <v>450</v>
      </c>
      <c r="I2365" s="8">
        <f>IFERROR(IF(G2365="Producto D",VLOOKUP(G2365,'Precio unitario'!A:B,2,0)*0.9,VLOOKUP(G2365,'Precio unitario'!A:B,2,0)),"No existe")</f>
        <v>450</v>
      </c>
      <c r="J2365" t="s">
        <v>6482</v>
      </c>
    </row>
    <row r="2366" spans="1:10" x14ac:dyDescent="0.35">
      <c r="A2366" s="2">
        <v>43685</v>
      </c>
      <c r="B2366" s="4">
        <v>2019</v>
      </c>
      <c r="C2366" s="2" t="s">
        <v>26</v>
      </c>
      <c r="D2366" t="s">
        <v>7589</v>
      </c>
      <c r="E2366" s="3" t="s">
        <v>6493</v>
      </c>
      <c r="F2366" s="3" t="str">
        <f t="shared" si="36"/>
        <v>América Latina</v>
      </c>
      <c r="G2366" t="s">
        <v>6480</v>
      </c>
      <c r="H2366" s="8">
        <f>IFERROR(VLOOKUP(G2366,'Precio unitario'!A:B,2,0),0)</f>
        <v>550</v>
      </c>
      <c r="I2366" s="8">
        <f>IFERROR(IF(G2366="Producto D",VLOOKUP(G2366,'Precio unitario'!A:B,2,0)*0.9,VLOOKUP(G2366,'Precio unitario'!A:B,2,0)),"No existe")</f>
        <v>495</v>
      </c>
      <c r="J2366" t="s">
        <v>6484</v>
      </c>
    </row>
    <row r="2367" spans="1:10" x14ac:dyDescent="0.35">
      <c r="A2367" s="2">
        <v>43685</v>
      </c>
      <c r="B2367" s="4">
        <v>2019</v>
      </c>
      <c r="C2367" s="2" t="s">
        <v>26</v>
      </c>
      <c r="D2367" t="s">
        <v>7590</v>
      </c>
      <c r="E2367" s="3" t="s">
        <v>6494</v>
      </c>
      <c r="F2367" s="3" t="str">
        <f t="shared" si="36"/>
        <v>América Latina</v>
      </c>
      <c r="G2367" t="s">
        <v>6480</v>
      </c>
      <c r="H2367" s="8">
        <f>IFERROR(VLOOKUP(G2367,'Precio unitario'!A:B,2,0),0)</f>
        <v>550</v>
      </c>
      <c r="I2367" s="8">
        <f>IFERROR(IF(G2367="Producto D",VLOOKUP(G2367,'Precio unitario'!A:B,2,0)*0.9,VLOOKUP(G2367,'Precio unitario'!A:B,2,0)),"No existe")</f>
        <v>495</v>
      </c>
      <c r="J2367" t="s">
        <v>6483</v>
      </c>
    </row>
    <row r="2368" spans="1:10" x14ac:dyDescent="0.35">
      <c r="A2368" s="2">
        <v>43685</v>
      </c>
      <c r="B2368" s="4">
        <v>2019</v>
      </c>
      <c r="C2368" s="2" t="s">
        <v>26</v>
      </c>
      <c r="D2368" t="s">
        <v>7591</v>
      </c>
      <c r="E2368" s="3" t="s">
        <v>6492</v>
      </c>
      <c r="F2368" s="3" t="str">
        <f t="shared" si="36"/>
        <v>Europa</v>
      </c>
      <c r="G2368" t="s">
        <v>6481</v>
      </c>
      <c r="H2368" s="8">
        <f>IFERROR(VLOOKUP(G2368,'Precio unitario'!A:B,2,0),0)</f>
        <v>450</v>
      </c>
      <c r="I2368" s="8">
        <f>IFERROR(IF(G2368="Producto D",VLOOKUP(G2368,'Precio unitario'!A:B,2,0)*0.9,VLOOKUP(G2368,'Precio unitario'!A:B,2,0)),"No existe")</f>
        <v>450</v>
      </c>
      <c r="J2368" t="s">
        <v>6484</v>
      </c>
    </row>
    <row r="2369" spans="1:10" x14ac:dyDescent="0.35">
      <c r="A2369" s="2">
        <v>43685</v>
      </c>
      <c r="B2369" s="4">
        <v>2019</v>
      </c>
      <c r="C2369" s="2" t="s">
        <v>26</v>
      </c>
      <c r="D2369" t="s">
        <v>7592</v>
      </c>
      <c r="E2369" s="3" t="s">
        <v>6492</v>
      </c>
      <c r="F2369" s="3" t="str">
        <f t="shared" si="36"/>
        <v>Europa</v>
      </c>
      <c r="G2369" t="s">
        <v>6479</v>
      </c>
      <c r="H2369" s="8">
        <f>IFERROR(VLOOKUP(G2369,'Precio unitario'!A:B,2,0),0)</f>
        <v>150</v>
      </c>
      <c r="I2369" s="8">
        <f>IFERROR(IF(G2369="Producto D",VLOOKUP(G2369,'Precio unitario'!A:B,2,0)*0.9,VLOOKUP(G2369,'Precio unitario'!A:B,2,0)),"No existe")</f>
        <v>150</v>
      </c>
      <c r="J2369" t="s">
        <v>6482</v>
      </c>
    </row>
    <row r="2370" spans="1:10" x14ac:dyDescent="0.35">
      <c r="A2370" s="2">
        <v>43685</v>
      </c>
      <c r="B2370" s="4">
        <v>2019</v>
      </c>
      <c r="C2370" s="2" t="s">
        <v>26</v>
      </c>
      <c r="D2370" t="s">
        <v>7593</v>
      </c>
      <c r="E2370" s="3" t="s">
        <v>6491</v>
      </c>
      <c r="F2370" s="3" t="str">
        <f t="shared" si="36"/>
        <v>América Latina</v>
      </c>
      <c r="G2370" t="s">
        <v>6481</v>
      </c>
      <c r="H2370" s="8">
        <f>IFERROR(VLOOKUP(G2370,'Precio unitario'!A:B,2,0),0)</f>
        <v>450</v>
      </c>
      <c r="I2370" s="8">
        <f>IFERROR(IF(G2370="Producto D",VLOOKUP(G2370,'Precio unitario'!A:B,2,0)*0.9,VLOOKUP(G2370,'Precio unitario'!A:B,2,0)),"No existe")</f>
        <v>450</v>
      </c>
      <c r="J2370" t="s">
        <v>6482</v>
      </c>
    </row>
    <row r="2371" spans="1:10" x14ac:dyDescent="0.35">
      <c r="A2371" s="2">
        <v>43685</v>
      </c>
      <c r="B2371" s="4">
        <v>2019</v>
      </c>
      <c r="C2371" s="2" t="s">
        <v>26</v>
      </c>
      <c r="D2371" t="s">
        <v>1021</v>
      </c>
      <c r="E2371" s="3" t="s">
        <v>6493</v>
      </c>
      <c r="F2371" s="3" t="str">
        <f t="shared" ref="F2371:F2434" si="37">IF(OR(E2371="Chile",E2371="Colombia",E2371="México",E2371="Argentina"),"América Latina", IF(E2371="España","Europa", "Otro"))</f>
        <v>América Latina</v>
      </c>
      <c r="G2371" t="s">
        <v>6479</v>
      </c>
      <c r="H2371" s="8">
        <f>IFERROR(VLOOKUP(G2371,'Precio unitario'!A:B,2,0),0)</f>
        <v>150</v>
      </c>
      <c r="I2371" s="8">
        <f>IFERROR(IF(G2371="Producto D",VLOOKUP(G2371,'Precio unitario'!A:B,2,0)*0.9,VLOOKUP(G2371,'Precio unitario'!A:B,2,0)),"No existe")</f>
        <v>150</v>
      </c>
      <c r="J2371" t="s">
        <v>6482</v>
      </c>
    </row>
    <row r="2372" spans="1:10" x14ac:dyDescent="0.35">
      <c r="A2372" s="2">
        <v>43685</v>
      </c>
      <c r="B2372" s="4">
        <v>2019</v>
      </c>
      <c r="C2372" s="2" t="s">
        <v>26</v>
      </c>
      <c r="D2372" t="s">
        <v>7594</v>
      </c>
      <c r="E2372" s="3" t="s">
        <v>6494</v>
      </c>
      <c r="F2372" s="3" t="str">
        <f t="shared" si="37"/>
        <v>América Latina</v>
      </c>
      <c r="G2372" t="s">
        <v>6478</v>
      </c>
      <c r="H2372" s="8">
        <f>IFERROR(VLOOKUP(G2372,'Precio unitario'!A:B,2,0),0)</f>
        <v>300</v>
      </c>
      <c r="I2372" s="8">
        <f>IFERROR(IF(G2372="Producto D",VLOOKUP(G2372,'Precio unitario'!A:B,2,0)*0.9,VLOOKUP(G2372,'Precio unitario'!A:B,2,0)),"No existe")</f>
        <v>300</v>
      </c>
      <c r="J2372" t="s">
        <v>6482</v>
      </c>
    </row>
    <row r="2373" spans="1:10" x14ac:dyDescent="0.35">
      <c r="A2373" s="2">
        <v>43686</v>
      </c>
      <c r="B2373" s="4">
        <v>2019</v>
      </c>
      <c r="C2373" s="2" t="s">
        <v>26</v>
      </c>
      <c r="D2373" t="s">
        <v>7595</v>
      </c>
      <c r="E2373" s="3" t="s">
        <v>6491</v>
      </c>
      <c r="F2373" s="3" t="str">
        <f t="shared" si="37"/>
        <v>América Latina</v>
      </c>
      <c r="G2373" t="s">
        <v>6478</v>
      </c>
      <c r="H2373" s="8">
        <f>IFERROR(VLOOKUP(G2373,'Precio unitario'!A:B,2,0),0)</f>
        <v>300</v>
      </c>
      <c r="I2373" s="8">
        <f>IFERROR(IF(G2373="Producto D",VLOOKUP(G2373,'Precio unitario'!A:B,2,0)*0.9,VLOOKUP(G2373,'Precio unitario'!A:B,2,0)),"No existe")</f>
        <v>300</v>
      </c>
      <c r="J2373" t="s">
        <v>6484</v>
      </c>
    </row>
    <row r="2374" spans="1:10" x14ac:dyDescent="0.35">
      <c r="A2374" s="2">
        <v>43686</v>
      </c>
      <c r="B2374" s="4">
        <v>2019</v>
      </c>
      <c r="C2374" s="2" t="s">
        <v>26</v>
      </c>
      <c r="D2374" t="s">
        <v>1068</v>
      </c>
      <c r="E2374" s="3" t="s">
        <v>6493</v>
      </c>
      <c r="F2374" s="3" t="str">
        <f t="shared" si="37"/>
        <v>América Latina</v>
      </c>
      <c r="G2374" t="s">
        <v>6480</v>
      </c>
      <c r="H2374" s="8">
        <f>IFERROR(VLOOKUP(G2374,'Precio unitario'!A:B,2,0),0)</f>
        <v>550</v>
      </c>
      <c r="I2374" s="8">
        <f>IFERROR(IF(G2374="Producto D",VLOOKUP(G2374,'Precio unitario'!A:B,2,0)*0.9,VLOOKUP(G2374,'Precio unitario'!A:B,2,0)),"No existe")</f>
        <v>495</v>
      </c>
      <c r="J2374" t="s">
        <v>6483</v>
      </c>
    </row>
    <row r="2375" spans="1:10" x14ac:dyDescent="0.35">
      <c r="A2375" s="2">
        <v>43686</v>
      </c>
      <c r="B2375" s="4">
        <v>2019</v>
      </c>
      <c r="C2375" s="2" t="s">
        <v>26</v>
      </c>
      <c r="D2375" t="s">
        <v>1140</v>
      </c>
      <c r="E2375" s="3" t="s">
        <v>6490</v>
      </c>
      <c r="F2375" s="3" t="str">
        <f t="shared" si="37"/>
        <v>América Latina</v>
      </c>
      <c r="G2375" t="s">
        <v>6481</v>
      </c>
      <c r="H2375" s="8">
        <f>IFERROR(VLOOKUP(G2375,'Precio unitario'!A:B,2,0),0)</f>
        <v>450</v>
      </c>
      <c r="I2375" s="8">
        <f>IFERROR(IF(G2375="Producto D",VLOOKUP(G2375,'Precio unitario'!A:B,2,0)*0.9,VLOOKUP(G2375,'Precio unitario'!A:B,2,0)),"No existe")</f>
        <v>450</v>
      </c>
      <c r="J2375" t="s">
        <v>6482</v>
      </c>
    </row>
    <row r="2376" spans="1:10" x14ac:dyDescent="0.35">
      <c r="A2376" s="2">
        <v>43686</v>
      </c>
      <c r="B2376" s="4">
        <v>2019</v>
      </c>
      <c r="C2376" s="2" t="s">
        <v>26</v>
      </c>
      <c r="D2376" t="s">
        <v>7596</v>
      </c>
      <c r="E2376" s="3" t="s">
        <v>6492</v>
      </c>
      <c r="F2376" s="3" t="str">
        <f t="shared" si="37"/>
        <v>Europa</v>
      </c>
      <c r="G2376" t="s">
        <v>6481</v>
      </c>
      <c r="H2376" s="8">
        <f>IFERROR(VLOOKUP(G2376,'Precio unitario'!A:B,2,0),0)</f>
        <v>450</v>
      </c>
      <c r="I2376" s="8">
        <f>IFERROR(IF(G2376="Producto D",VLOOKUP(G2376,'Precio unitario'!A:B,2,0)*0.9,VLOOKUP(G2376,'Precio unitario'!A:B,2,0)),"No existe")</f>
        <v>450</v>
      </c>
      <c r="J2376" t="s">
        <v>6483</v>
      </c>
    </row>
    <row r="2377" spans="1:10" x14ac:dyDescent="0.35">
      <c r="A2377" s="2">
        <v>43686</v>
      </c>
      <c r="B2377" s="4">
        <v>2019</v>
      </c>
      <c r="C2377" s="2" t="s">
        <v>26</v>
      </c>
      <c r="D2377" t="s">
        <v>1198</v>
      </c>
      <c r="E2377" s="3" t="s">
        <v>6491</v>
      </c>
      <c r="F2377" s="3" t="str">
        <f t="shared" si="37"/>
        <v>América Latina</v>
      </c>
      <c r="G2377" t="s">
        <v>6481</v>
      </c>
      <c r="H2377" s="8">
        <f>IFERROR(VLOOKUP(G2377,'Precio unitario'!A:B,2,0),0)</f>
        <v>450</v>
      </c>
      <c r="I2377" s="8">
        <f>IFERROR(IF(G2377="Producto D",VLOOKUP(G2377,'Precio unitario'!A:B,2,0)*0.9,VLOOKUP(G2377,'Precio unitario'!A:B,2,0)),"No existe")</f>
        <v>450</v>
      </c>
      <c r="J2377" t="s">
        <v>6482</v>
      </c>
    </row>
    <row r="2378" spans="1:10" x14ac:dyDescent="0.35">
      <c r="A2378" s="2">
        <v>43686</v>
      </c>
      <c r="B2378" s="4">
        <v>2019</v>
      </c>
      <c r="C2378" s="2" t="s">
        <v>26</v>
      </c>
      <c r="D2378" t="s">
        <v>1241</v>
      </c>
      <c r="E2378" s="3" t="s">
        <v>6490</v>
      </c>
      <c r="F2378" s="3" t="str">
        <f t="shared" si="37"/>
        <v>América Latina</v>
      </c>
      <c r="G2378" t="s">
        <v>6479</v>
      </c>
      <c r="H2378" s="8">
        <f>IFERROR(VLOOKUP(G2378,'Precio unitario'!A:B,2,0),0)</f>
        <v>150</v>
      </c>
      <c r="I2378" s="8">
        <f>IFERROR(IF(G2378="Producto D",VLOOKUP(G2378,'Precio unitario'!A:B,2,0)*0.9,VLOOKUP(G2378,'Precio unitario'!A:B,2,0)),"No existe")</f>
        <v>150</v>
      </c>
      <c r="J2378" t="s">
        <v>6482</v>
      </c>
    </row>
    <row r="2379" spans="1:10" x14ac:dyDescent="0.35">
      <c r="A2379" s="2">
        <v>43686</v>
      </c>
      <c r="B2379" s="4">
        <v>2019</v>
      </c>
      <c r="C2379" s="2" t="s">
        <v>26</v>
      </c>
      <c r="D2379" t="s">
        <v>1295</v>
      </c>
      <c r="E2379" s="3" t="s">
        <v>6493</v>
      </c>
      <c r="F2379" s="3" t="str">
        <f t="shared" si="37"/>
        <v>América Latina</v>
      </c>
      <c r="G2379" t="s">
        <v>6480</v>
      </c>
      <c r="H2379" s="8">
        <f>IFERROR(VLOOKUP(G2379,'Precio unitario'!A:B,2,0),0)</f>
        <v>550</v>
      </c>
      <c r="I2379" s="8">
        <f>IFERROR(IF(G2379="Producto D",VLOOKUP(G2379,'Precio unitario'!A:B,2,0)*0.9,VLOOKUP(G2379,'Precio unitario'!A:B,2,0)),"No existe")</f>
        <v>495</v>
      </c>
      <c r="J2379" t="s">
        <v>6482</v>
      </c>
    </row>
    <row r="2380" spans="1:10" x14ac:dyDescent="0.35">
      <c r="A2380" s="2">
        <v>43686</v>
      </c>
      <c r="B2380" s="4">
        <v>2019</v>
      </c>
      <c r="C2380" s="2" t="s">
        <v>26</v>
      </c>
      <c r="D2380" t="s">
        <v>1321</v>
      </c>
      <c r="E2380" s="3" t="s">
        <v>6491</v>
      </c>
      <c r="F2380" s="3" t="str">
        <f t="shared" si="37"/>
        <v>América Latina</v>
      </c>
      <c r="G2380" t="s">
        <v>6479</v>
      </c>
      <c r="H2380" s="8">
        <f>IFERROR(VLOOKUP(G2380,'Precio unitario'!A:B,2,0),0)</f>
        <v>150</v>
      </c>
      <c r="I2380" s="8">
        <f>IFERROR(IF(G2380="Producto D",VLOOKUP(G2380,'Precio unitario'!A:B,2,0)*0.9,VLOOKUP(G2380,'Precio unitario'!A:B,2,0)),"No existe")</f>
        <v>150</v>
      </c>
      <c r="J2380" t="s">
        <v>6482</v>
      </c>
    </row>
    <row r="2381" spans="1:10" x14ac:dyDescent="0.35">
      <c r="A2381" s="2">
        <v>43686</v>
      </c>
      <c r="B2381" s="4">
        <v>2019</v>
      </c>
      <c r="C2381" s="2" t="s">
        <v>26</v>
      </c>
      <c r="D2381" t="s">
        <v>7597</v>
      </c>
      <c r="E2381" s="3" t="s">
        <v>6492</v>
      </c>
      <c r="F2381" s="3" t="str">
        <f t="shared" si="37"/>
        <v>Europa</v>
      </c>
      <c r="G2381" t="s">
        <v>6479</v>
      </c>
      <c r="H2381" s="8">
        <f>IFERROR(VLOOKUP(G2381,'Precio unitario'!A:B,2,0),0)</f>
        <v>150</v>
      </c>
      <c r="I2381" s="8">
        <f>IFERROR(IF(G2381="Producto D",VLOOKUP(G2381,'Precio unitario'!A:B,2,0)*0.9,VLOOKUP(G2381,'Precio unitario'!A:B,2,0)),"No existe")</f>
        <v>150</v>
      </c>
      <c r="J2381" t="s">
        <v>6482</v>
      </c>
    </row>
    <row r="2382" spans="1:10" x14ac:dyDescent="0.35">
      <c r="A2382" s="2">
        <v>43686</v>
      </c>
      <c r="B2382" s="4">
        <v>2019</v>
      </c>
      <c r="C2382" s="2" t="s">
        <v>26</v>
      </c>
      <c r="D2382" t="s">
        <v>1361</v>
      </c>
      <c r="E2382" s="3" t="s">
        <v>6490</v>
      </c>
      <c r="F2382" s="3" t="str">
        <f t="shared" si="37"/>
        <v>América Latina</v>
      </c>
      <c r="G2382" t="s">
        <v>6479</v>
      </c>
      <c r="H2382" s="8">
        <f>IFERROR(VLOOKUP(G2382,'Precio unitario'!A:B,2,0),0)</f>
        <v>150</v>
      </c>
      <c r="I2382" s="8">
        <f>IFERROR(IF(G2382="Producto D",VLOOKUP(G2382,'Precio unitario'!A:B,2,0)*0.9,VLOOKUP(G2382,'Precio unitario'!A:B,2,0)),"No existe")</f>
        <v>150</v>
      </c>
      <c r="J2382" t="s">
        <v>6482</v>
      </c>
    </row>
    <row r="2383" spans="1:10" x14ac:dyDescent="0.35">
      <c r="A2383" s="2">
        <v>43686</v>
      </c>
      <c r="B2383" s="4">
        <v>2019</v>
      </c>
      <c r="C2383" s="2" t="s">
        <v>26</v>
      </c>
      <c r="D2383" t="s">
        <v>1386</v>
      </c>
      <c r="E2383" s="3" t="s">
        <v>6491</v>
      </c>
      <c r="F2383" s="3" t="str">
        <f t="shared" si="37"/>
        <v>América Latina</v>
      </c>
      <c r="G2383" t="s">
        <v>6480</v>
      </c>
      <c r="H2383" s="8">
        <f>IFERROR(VLOOKUP(G2383,'Precio unitario'!A:B,2,0),0)</f>
        <v>550</v>
      </c>
      <c r="I2383" s="8">
        <f>IFERROR(IF(G2383="Producto D",VLOOKUP(G2383,'Precio unitario'!A:B,2,0)*0.9,VLOOKUP(G2383,'Precio unitario'!A:B,2,0)),"No existe")</f>
        <v>495</v>
      </c>
      <c r="J2383" t="s">
        <v>6483</v>
      </c>
    </row>
    <row r="2384" spans="1:10" x14ac:dyDescent="0.35">
      <c r="A2384" s="2">
        <v>43687</v>
      </c>
      <c r="B2384" s="4">
        <v>2019</v>
      </c>
      <c r="C2384" s="2" t="s">
        <v>26</v>
      </c>
      <c r="D2384" t="s">
        <v>7598</v>
      </c>
      <c r="E2384" s="3" t="s">
        <v>6493</v>
      </c>
      <c r="F2384" s="3" t="str">
        <f t="shared" si="37"/>
        <v>América Latina</v>
      </c>
      <c r="G2384" t="s">
        <v>6480</v>
      </c>
      <c r="H2384" s="8">
        <f>IFERROR(VLOOKUP(G2384,'Precio unitario'!A:B,2,0),0)</f>
        <v>550</v>
      </c>
      <c r="I2384" s="8">
        <f>IFERROR(IF(G2384="Producto D",VLOOKUP(G2384,'Precio unitario'!A:B,2,0)*0.9,VLOOKUP(G2384,'Precio unitario'!A:B,2,0)),"No existe")</f>
        <v>495</v>
      </c>
      <c r="J2384" t="s">
        <v>6484</v>
      </c>
    </row>
    <row r="2385" spans="1:10" x14ac:dyDescent="0.35">
      <c r="A2385" s="2">
        <v>43687</v>
      </c>
      <c r="B2385" s="4">
        <v>2019</v>
      </c>
      <c r="C2385" s="2" t="s">
        <v>26</v>
      </c>
      <c r="D2385" t="s">
        <v>7599</v>
      </c>
      <c r="E2385" s="3" t="s">
        <v>6491</v>
      </c>
      <c r="F2385" s="3" t="str">
        <f t="shared" si="37"/>
        <v>América Latina</v>
      </c>
      <c r="G2385" t="s">
        <v>6481</v>
      </c>
      <c r="H2385" s="8">
        <f>IFERROR(VLOOKUP(G2385,'Precio unitario'!A:B,2,0),0)</f>
        <v>450</v>
      </c>
      <c r="I2385" s="8">
        <f>IFERROR(IF(G2385="Producto D",VLOOKUP(G2385,'Precio unitario'!A:B,2,0)*0.9,VLOOKUP(G2385,'Precio unitario'!A:B,2,0)),"No existe")</f>
        <v>450</v>
      </c>
      <c r="J2385" t="s">
        <v>6484</v>
      </c>
    </row>
    <row r="2386" spans="1:10" x14ac:dyDescent="0.35">
      <c r="A2386" s="2">
        <v>43687</v>
      </c>
      <c r="B2386" s="4">
        <v>2019</v>
      </c>
      <c r="C2386" s="2" t="s">
        <v>26</v>
      </c>
      <c r="D2386" t="s">
        <v>1515</v>
      </c>
      <c r="E2386" s="3" t="s">
        <v>6490</v>
      </c>
      <c r="F2386" s="3" t="str">
        <f t="shared" si="37"/>
        <v>América Latina</v>
      </c>
      <c r="G2386" t="s">
        <v>6479</v>
      </c>
      <c r="H2386" s="8">
        <f>IFERROR(VLOOKUP(G2386,'Precio unitario'!A:B,2,0),0)</f>
        <v>150</v>
      </c>
      <c r="I2386" s="8">
        <f>IFERROR(IF(G2386="Producto D",VLOOKUP(G2386,'Precio unitario'!A:B,2,0)*0.9,VLOOKUP(G2386,'Precio unitario'!A:B,2,0)),"No existe")</f>
        <v>150</v>
      </c>
      <c r="J2386" t="s">
        <v>6482</v>
      </c>
    </row>
    <row r="2387" spans="1:10" x14ac:dyDescent="0.35">
      <c r="A2387" s="2">
        <v>43687</v>
      </c>
      <c r="B2387" s="4">
        <v>2019</v>
      </c>
      <c r="C2387" s="2" t="s">
        <v>26</v>
      </c>
      <c r="D2387" t="s">
        <v>1527</v>
      </c>
      <c r="E2387" s="3" t="s">
        <v>6492</v>
      </c>
      <c r="F2387" s="3" t="str">
        <f t="shared" si="37"/>
        <v>Europa</v>
      </c>
      <c r="G2387" t="s">
        <v>6481</v>
      </c>
      <c r="H2387" s="8">
        <f>IFERROR(VLOOKUP(G2387,'Precio unitario'!A:B,2,0),0)</f>
        <v>450</v>
      </c>
      <c r="I2387" s="8">
        <f>IFERROR(IF(G2387="Producto D",VLOOKUP(G2387,'Precio unitario'!A:B,2,0)*0.9,VLOOKUP(G2387,'Precio unitario'!A:B,2,0)),"No existe")</f>
        <v>450</v>
      </c>
      <c r="J2387" t="s">
        <v>6484</v>
      </c>
    </row>
    <row r="2388" spans="1:10" x14ac:dyDescent="0.35">
      <c r="A2388" s="2">
        <v>43687</v>
      </c>
      <c r="B2388" s="4">
        <v>2019</v>
      </c>
      <c r="C2388" s="2" t="s">
        <v>26</v>
      </c>
      <c r="D2388" t="s">
        <v>1646</v>
      </c>
      <c r="E2388" s="3" t="s">
        <v>6493</v>
      </c>
      <c r="F2388" s="3" t="str">
        <f t="shared" si="37"/>
        <v>América Latina</v>
      </c>
      <c r="G2388" t="s">
        <v>6481</v>
      </c>
      <c r="H2388" s="8">
        <f>IFERROR(VLOOKUP(G2388,'Precio unitario'!A:B,2,0),0)</f>
        <v>450</v>
      </c>
      <c r="I2388" s="8">
        <f>IFERROR(IF(G2388="Producto D",VLOOKUP(G2388,'Precio unitario'!A:B,2,0)*0.9,VLOOKUP(G2388,'Precio unitario'!A:B,2,0)),"No existe")</f>
        <v>450</v>
      </c>
      <c r="J2388" t="s">
        <v>6484</v>
      </c>
    </row>
    <row r="2389" spans="1:10" x14ac:dyDescent="0.35">
      <c r="A2389" s="2">
        <v>43687</v>
      </c>
      <c r="B2389" s="4">
        <v>2019</v>
      </c>
      <c r="C2389" s="2" t="s">
        <v>26</v>
      </c>
      <c r="D2389" t="s">
        <v>7600</v>
      </c>
      <c r="E2389" s="3" t="s">
        <v>6494</v>
      </c>
      <c r="F2389" s="3" t="str">
        <f t="shared" si="37"/>
        <v>América Latina</v>
      </c>
      <c r="G2389" t="s">
        <v>6479</v>
      </c>
      <c r="H2389" s="8">
        <f>IFERROR(VLOOKUP(G2389,'Precio unitario'!A:B,2,0),0)</f>
        <v>150</v>
      </c>
      <c r="I2389" s="8">
        <f>IFERROR(IF(G2389="Producto D",VLOOKUP(G2389,'Precio unitario'!A:B,2,0)*0.9,VLOOKUP(G2389,'Precio unitario'!A:B,2,0)),"No existe")</f>
        <v>150</v>
      </c>
      <c r="J2389" t="s">
        <v>6482</v>
      </c>
    </row>
    <row r="2390" spans="1:10" x14ac:dyDescent="0.35">
      <c r="A2390" s="2">
        <v>43687</v>
      </c>
      <c r="B2390" s="4">
        <v>2019</v>
      </c>
      <c r="C2390" s="2" t="s">
        <v>26</v>
      </c>
      <c r="D2390" t="s">
        <v>1716</v>
      </c>
      <c r="E2390" s="3" t="s">
        <v>6492</v>
      </c>
      <c r="F2390" s="3" t="str">
        <f t="shared" si="37"/>
        <v>Europa</v>
      </c>
      <c r="G2390" t="s">
        <v>6480</v>
      </c>
      <c r="H2390" s="8">
        <f>IFERROR(VLOOKUP(G2390,'Precio unitario'!A:B,2,0),0)</f>
        <v>550</v>
      </c>
      <c r="I2390" s="8">
        <f>IFERROR(IF(G2390="Producto D",VLOOKUP(G2390,'Precio unitario'!A:B,2,0)*0.9,VLOOKUP(G2390,'Precio unitario'!A:B,2,0)),"No existe")</f>
        <v>495</v>
      </c>
      <c r="J2390" t="s">
        <v>6482</v>
      </c>
    </row>
    <row r="2391" spans="1:10" x14ac:dyDescent="0.35">
      <c r="A2391" s="2">
        <v>43688</v>
      </c>
      <c r="B2391" s="4">
        <v>2019</v>
      </c>
      <c r="C2391" s="2" t="s">
        <v>26</v>
      </c>
      <c r="D2391" t="s">
        <v>1760</v>
      </c>
      <c r="E2391" s="3" t="s">
        <v>6492</v>
      </c>
      <c r="F2391" s="3" t="str">
        <f t="shared" si="37"/>
        <v>Europa</v>
      </c>
      <c r="G2391" t="s">
        <v>6479</v>
      </c>
      <c r="H2391" s="8">
        <f>IFERROR(VLOOKUP(G2391,'Precio unitario'!A:B,2,0),0)</f>
        <v>150</v>
      </c>
      <c r="I2391" s="8">
        <f>IFERROR(IF(G2391="Producto D",VLOOKUP(G2391,'Precio unitario'!A:B,2,0)*0.9,VLOOKUP(G2391,'Precio unitario'!A:B,2,0)),"No existe")</f>
        <v>150</v>
      </c>
      <c r="J2391" t="s">
        <v>6482</v>
      </c>
    </row>
    <row r="2392" spans="1:10" x14ac:dyDescent="0.35">
      <c r="A2392" s="2">
        <v>43688</v>
      </c>
      <c r="B2392" s="4">
        <v>2019</v>
      </c>
      <c r="C2392" s="2" t="s">
        <v>26</v>
      </c>
      <c r="D2392" t="s">
        <v>1827</v>
      </c>
      <c r="E2392" s="3" t="s">
        <v>6491</v>
      </c>
      <c r="F2392" s="3" t="str">
        <f t="shared" si="37"/>
        <v>América Latina</v>
      </c>
      <c r="G2392" t="s">
        <v>6480</v>
      </c>
      <c r="H2392" s="8">
        <f>IFERROR(VLOOKUP(G2392,'Precio unitario'!A:B,2,0),0)</f>
        <v>550</v>
      </c>
      <c r="I2392" s="8">
        <f>IFERROR(IF(G2392="Producto D",VLOOKUP(G2392,'Precio unitario'!A:B,2,0)*0.9,VLOOKUP(G2392,'Precio unitario'!A:B,2,0)),"No existe")</f>
        <v>495</v>
      </c>
      <c r="J2392" t="s">
        <v>6484</v>
      </c>
    </row>
    <row r="2393" spans="1:10" x14ac:dyDescent="0.35">
      <c r="A2393" s="2">
        <v>43688</v>
      </c>
      <c r="B2393" s="4">
        <v>2019</v>
      </c>
      <c r="C2393" s="2" t="s">
        <v>26</v>
      </c>
      <c r="D2393" t="s">
        <v>1832</v>
      </c>
      <c r="E2393" s="3" t="s">
        <v>6493</v>
      </c>
      <c r="F2393" s="3" t="str">
        <f t="shared" si="37"/>
        <v>América Latina</v>
      </c>
      <c r="G2393" t="s">
        <v>6479</v>
      </c>
      <c r="H2393" s="8">
        <f>IFERROR(VLOOKUP(G2393,'Precio unitario'!A:B,2,0),0)</f>
        <v>150</v>
      </c>
      <c r="I2393" s="8">
        <f>IFERROR(IF(G2393="Producto D",VLOOKUP(G2393,'Precio unitario'!A:B,2,0)*0.9,VLOOKUP(G2393,'Precio unitario'!A:B,2,0)),"No existe")</f>
        <v>150</v>
      </c>
      <c r="J2393" t="s">
        <v>6483</v>
      </c>
    </row>
    <row r="2394" spans="1:10" x14ac:dyDescent="0.35">
      <c r="A2394" s="2">
        <v>43688</v>
      </c>
      <c r="B2394" s="4">
        <v>2019</v>
      </c>
      <c r="C2394" s="2" t="s">
        <v>26</v>
      </c>
      <c r="D2394" t="s">
        <v>1864</v>
      </c>
      <c r="E2394" s="3" t="s">
        <v>6494</v>
      </c>
      <c r="F2394" s="3" t="str">
        <f t="shared" si="37"/>
        <v>América Latina</v>
      </c>
      <c r="G2394" t="s">
        <v>6481</v>
      </c>
      <c r="H2394" s="8">
        <f>IFERROR(VLOOKUP(G2394,'Precio unitario'!A:B,2,0),0)</f>
        <v>450</v>
      </c>
      <c r="I2394" s="8">
        <f>IFERROR(IF(G2394="Producto D",VLOOKUP(G2394,'Precio unitario'!A:B,2,0)*0.9,VLOOKUP(G2394,'Precio unitario'!A:B,2,0)),"No existe")</f>
        <v>450</v>
      </c>
      <c r="J2394" t="s">
        <v>6484</v>
      </c>
    </row>
    <row r="2395" spans="1:10" x14ac:dyDescent="0.35">
      <c r="A2395" s="2">
        <v>43688</v>
      </c>
      <c r="B2395" s="4">
        <v>2019</v>
      </c>
      <c r="C2395" s="2" t="s">
        <v>26</v>
      </c>
      <c r="D2395" t="s">
        <v>7601</v>
      </c>
      <c r="E2395" s="3" t="s">
        <v>6491</v>
      </c>
      <c r="F2395" s="3" t="str">
        <f t="shared" si="37"/>
        <v>América Latina</v>
      </c>
      <c r="G2395" t="s">
        <v>6479</v>
      </c>
      <c r="H2395" s="8">
        <f>IFERROR(VLOOKUP(G2395,'Precio unitario'!A:B,2,0),0)</f>
        <v>150</v>
      </c>
      <c r="I2395" s="8">
        <f>IFERROR(IF(G2395="Producto D",VLOOKUP(G2395,'Precio unitario'!A:B,2,0)*0.9,VLOOKUP(G2395,'Precio unitario'!A:B,2,0)),"No existe")</f>
        <v>150</v>
      </c>
      <c r="J2395" t="s">
        <v>6482</v>
      </c>
    </row>
    <row r="2396" spans="1:10" x14ac:dyDescent="0.35">
      <c r="A2396" s="2">
        <v>43689</v>
      </c>
      <c r="B2396" s="4">
        <v>2019</v>
      </c>
      <c r="C2396" s="2" t="s">
        <v>26</v>
      </c>
      <c r="D2396" t="s">
        <v>2016</v>
      </c>
      <c r="E2396" s="3" t="s">
        <v>6493</v>
      </c>
      <c r="F2396" s="3" t="str">
        <f t="shared" si="37"/>
        <v>América Latina</v>
      </c>
      <c r="G2396" t="s">
        <v>6480</v>
      </c>
      <c r="H2396" s="8">
        <f>IFERROR(VLOOKUP(G2396,'Precio unitario'!A:B,2,0),0)</f>
        <v>550</v>
      </c>
      <c r="I2396" s="8">
        <f>IFERROR(IF(G2396="Producto D",VLOOKUP(G2396,'Precio unitario'!A:B,2,0)*0.9,VLOOKUP(G2396,'Precio unitario'!A:B,2,0)),"No existe")</f>
        <v>495</v>
      </c>
      <c r="J2396" t="s">
        <v>6482</v>
      </c>
    </row>
    <row r="2397" spans="1:10" x14ac:dyDescent="0.35">
      <c r="A2397" s="2">
        <v>43689</v>
      </c>
      <c r="B2397" s="4">
        <v>2019</v>
      </c>
      <c r="C2397" s="2" t="s">
        <v>26</v>
      </c>
      <c r="D2397" t="s">
        <v>2022</v>
      </c>
      <c r="E2397" s="3" t="s">
        <v>6490</v>
      </c>
      <c r="F2397" s="3" t="str">
        <f t="shared" si="37"/>
        <v>América Latina</v>
      </c>
      <c r="G2397" t="s">
        <v>6479</v>
      </c>
      <c r="H2397" s="8">
        <f>IFERROR(VLOOKUP(G2397,'Precio unitario'!A:B,2,0),0)</f>
        <v>150</v>
      </c>
      <c r="I2397" s="8">
        <f>IFERROR(IF(G2397="Producto D",VLOOKUP(G2397,'Precio unitario'!A:B,2,0)*0.9,VLOOKUP(G2397,'Precio unitario'!A:B,2,0)),"No existe")</f>
        <v>150</v>
      </c>
      <c r="J2397" t="s">
        <v>6484</v>
      </c>
    </row>
    <row r="2398" spans="1:10" x14ac:dyDescent="0.35">
      <c r="A2398" s="2">
        <v>43689</v>
      </c>
      <c r="B2398" s="4">
        <v>2019</v>
      </c>
      <c r="C2398" s="2" t="s">
        <v>26</v>
      </c>
      <c r="D2398" t="s">
        <v>2053</v>
      </c>
      <c r="E2398" s="3" t="s">
        <v>6492</v>
      </c>
      <c r="F2398" s="3" t="str">
        <f t="shared" si="37"/>
        <v>Europa</v>
      </c>
      <c r="G2398" t="s">
        <v>6478</v>
      </c>
      <c r="H2398" s="8">
        <f>IFERROR(VLOOKUP(G2398,'Precio unitario'!A:B,2,0),0)</f>
        <v>300</v>
      </c>
      <c r="I2398" s="8">
        <f>IFERROR(IF(G2398="Producto D",VLOOKUP(G2398,'Precio unitario'!A:B,2,0)*0.9,VLOOKUP(G2398,'Precio unitario'!A:B,2,0)),"No existe")</f>
        <v>300</v>
      </c>
      <c r="J2398" t="s">
        <v>6483</v>
      </c>
    </row>
    <row r="2399" spans="1:10" x14ac:dyDescent="0.35">
      <c r="A2399" s="2">
        <v>43689</v>
      </c>
      <c r="B2399" s="4">
        <v>2019</v>
      </c>
      <c r="C2399" s="2" t="s">
        <v>26</v>
      </c>
      <c r="D2399" t="s">
        <v>2130</v>
      </c>
      <c r="E2399" s="3" t="s">
        <v>6491</v>
      </c>
      <c r="F2399" s="3" t="str">
        <f t="shared" si="37"/>
        <v>América Latina</v>
      </c>
      <c r="G2399" t="s">
        <v>6478</v>
      </c>
      <c r="H2399" s="8">
        <f>IFERROR(VLOOKUP(G2399,'Precio unitario'!A:B,2,0),0)</f>
        <v>300</v>
      </c>
      <c r="I2399" s="8">
        <f>IFERROR(IF(G2399="Producto D",VLOOKUP(G2399,'Precio unitario'!A:B,2,0)*0.9,VLOOKUP(G2399,'Precio unitario'!A:B,2,0)),"No existe")</f>
        <v>300</v>
      </c>
      <c r="J2399" t="s">
        <v>6483</v>
      </c>
    </row>
    <row r="2400" spans="1:10" x14ac:dyDescent="0.35">
      <c r="A2400" s="2">
        <v>43689</v>
      </c>
      <c r="B2400" s="4">
        <v>2019</v>
      </c>
      <c r="C2400" s="2" t="s">
        <v>26</v>
      </c>
      <c r="D2400" t="s">
        <v>7602</v>
      </c>
      <c r="E2400" s="3" t="s">
        <v>6490</v>
      </c>
      <c r="F2400" s="3" t="str">
        <f t="shared" si="37"/>
        <v>América Latina</v>
      </c>
      <c r="G2400" t="s">
        <v>6479</v>
      </c>
      <c r="H2400" s="8">
        <f>IFERROR(VLOOKUP(G2400,'Precio unitario'!A:B,2,0),0)</f>
        <v>150</v>
      </c>
      <c r="I2400" s="8">
        <f>IFERROR(IF(G2400="Producto D",VLOOKUP(G2400,'Precio unitario'!A:B,2,0)*0.9,VLOOKUP(G2400,'Precio unitario'!A:B,2,0)),"No existe")</f>
        <v>150</v>
      </c>
      <c r="J2400" t="s">
        <v>6482</v>
      </c>
    </row>
    <row r="2401" spans="1:10" x14ac:dyDescent="0.35">
      <c r="A2401" s="2">
        <v>43689</v>
      </c>
      <c r="B2401" s="4">
        <v>2019</v>
      </c>
      <c r="C2401" s="2" t="s">
        <v>26</v>
      </c>
      <c r="D2401" t="s">
        <v>2211</v>
      </c>
      <c r="E2401" s="3" t="s">
        <v>6493</v>
      </c>
      <c r="F2401" s="3" t="str">
        <f t="shared" si="37"/>
        <v>América Latina</v>
      </c>
      <c r="G2401" t="s">
        <v>6481</v>
      </c>
      <c r="H2401" s="8">
        <f>IFERROR(VLOOKUP(G2401,'Precio unitario'!A:B,2,0),0)</f>
        <v>450</v>
      </c>
      <c r="I2401" s="8">
        <f>IFERROR(IF(G2401="Producto D",VLOOKUP(G2401,'Precio unitario'!A:B,2,0)*0.9,VLOOKUP(G2401,'Precio unitario'!A:B,2,0)),"No existe")</f>
        <v>450</v>
      </c>
      <c r="J2401" t="s">
        <v>6484</v>
      </c>
    </row>
    <row r="2402" spans="1:10" x14ac:dyDescent="0.35">
      <c r="A2402" s="2">
        <v>43689</v>
      </c>
      <c r="B2402" s="4">
        <v>2019</v>
      </c>
      <c r="C2402" s="2" t="s">
        <v>26</v>
      </c>
      <c r="D2402" t="s">
        <v>7603</v>
      </c>
      <c r="E2402" s="3" t="s">
        <v>6491</v>
      </c>
      <c r="F2402" s="3" t="str">
        <f t="shared" si="37"/>
        <v>América Latina</v>
      </c>
      <c r="G2402" t="s">
        <v>6478</v>
      </c>
      <c r="H2402" s="8">
        <f>IFERROR(VLOOKUP(G2402,'Precio unitario'!A:B,2,0),0)</f>
        <v>300</v>
      </c>
      <c r="I2402" s="8">
        <f>IFERROR(IF(G2402="Producto D",VLOOKUP(G2402,'Precio unitario'!A:B,2,0)*0.9,VLOOKUP(G2402,'Precio unitario'!A:B,2,0)),"No existe")</f>
        <v>300</v>
      </c>
      <c r="J2402" t="s">
        <v>6482</v>
      </c>
    </row>
    <row r="2403" spans="1:10" x14ac:dyDescent="0.35">
      <c r="A2403" s="2">
        <v>43689</v>
      </c>
      <c r="B2403" s="4">
        <v>2019</v>
      </c>
      <c r="C2403" s="2" t="s">
        <v>26</v>
      </c>
      <c r="D2403" t="s">
        <v>7604</v>
      </c>
      <c r="E2403" s="3" t="s">
        <v>6492</v>
      </c>
      <c r="F2403" s="3" t="str">
        <f t="shared" si="37"/>
        <v>Europa</v>
      </c>
      <c r="G2403" t="s">
        <v>6478</v>
      </c>
      <c r="H2403" s="8">
        <f>IFERROR(VLOOKUP(G2403,'Precio unitario'!A:B,2,0),0)</f>
        <v>300</v>
      </c>
      <c r="I2403" s="8">
        <f>IFERROR(IF(G2403="Producto D",VLOOKUP(G2403,'Precio unitario'!A:B,2,0)*0.9,VLOOKUP(G2403,'Precio unitario'!A:B,2,0)),"No existe")</f>
        <v>300</v>
      </c>
      <c r="J2403" t="s">
        <v>6482</v>
      </c>
    </row>
    <row r="2404" spans="1:10" x14ac:dyDescent="0.35">
      <c r="A2404" s="2">
        <v>43689</v>
      </c>
      <c r="B2404" s="4">
        <v>2019</v>
      </c>
      <c r="C2404" s="2" t="s">
        <v>26</v>
      </c>
      <c r="D2404" t="s">
        <v>2258</v>
      </c>
      <c r="E2404" s="3" t="s">
        <v>6490</v>
      </c>
      <c r="F2404" s="3" t="str">
        <f t="shared" si="37"/>
        <v>América Latina</v>
      </c>
      <c r="G2404" t="s">
        <v>6480</v>
      </c>
      <c r="H2404" s="8">
        <f>IFERROR(VLOOKUP(G2404,'Precio unitario'!A:B,2,0),0)</f>
        <v>550</v>
      </c>
      <c r="I2404" s="8">
        <f>IFERROR(IF(G2404="Producto D",VLOOKUP(G2404,'Precio unitario'!A:B,2,0)*0.9,VLOOKUP(G2404,'Precio unitario'!A:B,2,0)),"No existe")</f>
        <v>495</v>
      </c>
      <c r="J2404" t="s">
        <v>6483</v>
      </c>
    </row>
    <row r="2405" spans="1:10" x14ac:dyDescent="0.35">
      <c r="A2405" s="2">
        <v>43690</v>
      </c>
      <c r="B2405" s="4">
        <v>2019</v>
      </c>
      <c r="C2405" s="2" t="s">
        <v>26</v>
      </c>
      <c r="D2405" t="s">
        <v>2269</v>
      </c>
      <c r="E2405" s="3" t="s">
        <v>6491</v>
      </c>
      <c r="F2405" s="3" t="str">
        <f t="shared" si="37"/>
        <v>América Latina</v>
      </c>
      <c r="G2405" t="s">
        <v>6481</v>
      </c>
      <c r="H2405" s="8">
        <f>IFERROR(VLOOKUP(G2405,'Precio unitario'!A:B,2,0),0)</f>
        <v>450</v>
      </c>
      <c r="I2405" s="8">
        <f>IFERROR(IF(G2405="Producto D",VLOOKUP(G2405,'Precio unitario'!A:B,2,0)*0.9,VLOOKUP(G2405,'Precio unitario'!A:B,2,0)),"No existe")</f>
        <v>450</v>
      </c>
      <c r="J2405" t="s">
        <v>6483</v>
      </c>
    </row>
    <row r="2406" spans="1:10" x14ac:dyDescent="0.35">
      <c r="A2406" s="2">
        <v>43690</v>
      </c>
      <c r="B2406" s="4">
        <v>2019</v>
      </c>
      <c r="C2406" s="2" t="s">
        <v>26</v>
      </c>
      <c r="D2406" t="s">
        <v>7605</v>
      </c>
      <c r="E2406" s="3" t="s">
        <v>6493</v>
      </c>
      <c r="F2406" s="3" t="str">
        <f t="shared" si="37"/>
        <v>América Latina</v>
      </c>
      <c r="G2406" t="s">
        <v>6478</v>
      </c>
      <c r="H2406" s="8">
        <f>IFERROR(VLOOKUP(G2406,'Precio unitario'!A:B,2,0),0)</f>
        <v>300</v>
      </c>
      <c r="I2406" s="8">
        <f>IFERROR(IF(G2406="Producto D",VLOOKUP(G2406,'Precio unitario'!A:B,2,0)*0.9,VLOOKUP(G2406,'Precio unitario'!A:B,2,0)),"No existe")</f>
        <v>300</v>
      </c>
      <c r="J2406" t="s">
        <v>6483</v>
      </c>
    </row>
    <row r="2407" spans="1:10" x14ac:dyDescent="0.35">
      <c r="A2407" s="2">
        <v>43690</v>
      </c>
      <c r="B2407" s="4">
        <v>2019</v>
      </c>
      <c r="C2407" s="2" t="s">
        <v>26</v>
      </c>
      <c r="D2407" t="s">
        <v>2385</v>
      </c>
      <c r="E2407" s="3" t="s">
        <v>6491</v>
      </c>
      <c r="F2407" s="3" t="str">
        <f t="shared" si="37"/>
        <v>América Latina</v>
      </c>
      <c r="G2407" t="s">
        <v>6481</v>
      </c>
      <c r="H2407" s="8">
        <f>IFERROR(VLOOKUP(G2407,'Precio unitario'!A:B,2,0),0)</f>
        <v>450</v>
      </c>
      <c r="I2407" s="8">
        <f>IFERROR(IF(G2407="Producto D",VLOOKUP(G2407,'Precio unitario'!A:B,2,0)*0.9,VLOOKUP(G2407,'Precio unitario'!A:B,2,0)),"No existe")</f>
        <v>450</v>
      </c>
      <c r="J2407" t="s">
        <v>6483</v>
      </c>
    </row>
    <row r="2408" spans="1:10" x14ac:dyDescent="0.35">
      <c r="A2408" s="2">
        <v>43690</v>
      </c>
      <c r="B2408" s="4">
        <v>2019</v>
      </c>
      <c r="C2408" s="2" t="s">
        <v>26</v>
      </c>
      <c r="D2408" t="s">
        <v>2399</v>
      </c>
      <c r="E2408" s="3" t="s">
        <v>6490</v>
      </c>
      <c r="F2408" s="3" t="str">
        <f t="shared" si="37"/>
        <v>América Latina</v>
      </c>
      <c r="G2408" t="s">
        <v>6480</v>
      </c>
      <c r="H2408" s="8">
        <f>IFERROR(VLOOKUP(G2408,'Precio unitario'!A:B,2,0),0)</f>
        <v>550</v>
      </c>
      <c r="I2408" s="8">
        <f>IFERROR(IF(G2408="Producto D",VLOOKUP(G2408,'Precio unitario'!A:B,2,0)*0.9,VLOOKUP(G2408,'Precio unitario'!A:B,2,0)),"No existe")</f>
        <v>495</v>
      </c>
      <c r="J2408" t="s">
        <v>6483</v>
      </c>
    </row>
    <row r="2409" spans="1:10" x14ac:dyDescent="0.35">
      <c r="A2409" s="2">
        <v>43690</v>
      </c>
      <c r="B2409" s="4">
        <v>2019</v>
      </c>
      <c r="C2409" s="2" t="s">
        <v>26</v>
      </c>
      <c r="D2409" t="s">
        <v>2460</v>
      </c>
      <c r="E2409" s="3" t="s">
        <v>6492</v>
      </c>
      <c r="F2409" s="3" t="str">
        <f t="shared" si="37"/>
        <v>Europa</v>
      </c>
      <c r="G2409" t="s">
        <v>6481</v>
      </c>
      <c r="H2409" s="8">
        <f>IFERROR(VLOOKUP(G2409,'Precio unitario'!A:B,2,0),0)</f>
        <v>450</v>
      </c>
      <c r="I2409" s="8">
        <f>IFERROR(IF(G2409="Producto D",VLOOKUP(G2409,'Precio unitario'!A:B,2,0)*0.9,VLOOKUP(G2409,'Precio unitario'!A:B,2,0)),"No existe")</f>
        <v>450</v>
      </c>
      <c r="J2409" t="s">
        <v>6484</v>
      </c>
    </row>
    <row r="2410" spans="1:10" x14ac:dyDescent="0.35">
      <c r="A2410" s="2">
        <v>43690</v>
      </c>
      <c r="B2410" s="4">
        <v>2019</v>
      </c>
      <c r="C2410" s="2" t="s">
        <v>26</v>
      </c>
      <c r="D2410" t="s">
        <v>2585</v>
      </c>
      <c r="E2410" s="3" t="s">
        <v>6493</v>
      </c>
      <c r="F2410" s="3" t="str">
        <f t="shared" si="37"/>
        <v>América Latina</v>
      </c>
      <c r="G2410" t="s">
        <v>6478</v>
      </c>
      <c r="H2410" s="8">
        <f>IFERROR(VLOOKUP(G2410,'Precio unitario'!A:B,2,0),0)</f>
        <v>300</v>
      </c>
      <c r="I2410" s="8">
        <f>IFERROR(IF(G2410="Producto D",VLOOKUP(G2410,'Precio unitario'!A:B,2,0)*0.9,VLOOKUP(G2410,'Precio unitario'!A:B,2,0)),"No existe")</f>
        <v>300</v>
      </c>
      <c r="J2410" t="s">
        <v>6484</v>
      </c>
    </row>
    <row r="2411" spans="1:10" x14ac:dyDescent="0.35">
      <c r="A2411" s="2">
        <v>43691</v>
      </c>
      <c r="B2411" s="4">
        <v>2019</v>
      </c>
      <c r="C2411" s="2" t="s">
        <v>26</v>
      </c>
      <c r="D2411" t="s">
        <v>2610</v>
      </c>
      <c r="E2411" s="3" t="s">
        <v>6494</v>
      </c>
      <c r="F2411" s="3" t="str">
        <f t="shared" si="37"/>
        <v>América Latina</v>
      </c>
      <c r="G2411" t="s">
        <v>6479</v>
      </c>
      <c r="H2411" s="8">
        <f>IFERROR(VLOOKUP(G2411,'Precio unitario'!A:B,2,0),0)</f>
        <v>150</v>
      </c>
      <c r="I2411" s="8">
        <f>IFERROR(IF(G2411="Producto D",VLOOKUP(G2411,'Precio unitario'!A:B,2,0)*0.9,VLOOKUP(G2411,'Precio unitario'!A:B,2,0)),"No existe")</f>
        <v>150</v>
      </c>
      <c r="J2411" t="s">
        <v>6483</v>
      </c>
    </row>
    <row r="2412" spans="1:10" x14ac:dyDescent="0.35">
      <c r="A2412" s="2">
        <v>43691</v>
      </c>
      <c r="B2412" s="4">
        <v>2019</v>
      </c>
      <c r="C2412" s="2" t="s">
        <v>26</v>
      </c>
      <c r="D2412" t="s">
        <v>7606</v>
      </c>
      <c r="E2412" s="3" t="s">
        <v>6492</v>
      </c>
      <c r="F2412" s="3" t="str">
        <f t="shared" si="37"/>
        <v>Europa</v>
      </c>
      <c r="G2412" t="s">
        <v>6478</v>
      </c>
      <c r="H2412" s="8">
        <f>IFERROR(VLOOKUP(G2412,'Precio unitario'!A:B,2,0),0)</f>
        <v>300</v>
      </c>
      <c r="I2412" s="8">
        <f>IFERROR(IF(G2412="Producto D",VLOOKUP(G2412,'Precio unitario'!A:B,2,0)*0.9,VLOOKUP(G2412,'Precio unitario'!A:B,2,0)),"No existe")</f>
        <v>300</v>
      </c>
      <c r="J2412" t="s">
        <v>6483</v>
      </c>
    </row>
    <row r="2413" spans="1:10" x14ac:dyDescent="0.35">
      <c r="A2413" s="2">
        <v>43691</v>
      </c>
      <c r="B2413" s="4">
        <v>2019</v>
      </c>
      <c r="C2413" s="2" t="s">
        <v>26</v>
      </c>
      <c r="D2413" t="s">
        <v>2638</v>
      </c>
      <c r="E2413" s="3" t="s">
        <v>6492</v>
      </c>
      <c r="F2413" s="3" t="str">
        <f t="shared" si="37"/>
        <v>Europa</v>
      </c>
      <c r="G2413" t="s">
        <v>6480</v>
      </c>
      <c r="H2413" s="8">
        <f>IFERROR(VLOOKUP(G2413,'Precio unitario'!A:B,2,0),0)</f>
        <v>550</v>
      </c>
      <c r="I2413" s="8">
        <f>IFERROR(IF(G2413="Producto D",VLOOKUP(G2413,'Precio unitario'!A:B,2,0)*0.9,VLOOKUP(G2413,'Precio unitario'!A:B,2,0)),"No existe")</f>
        <v>495</v>
      </c>
      <c r="J2413" t="s">
        <v>6482</v>
      </c>
    </row>
    <row r="2414" spans="1:10" x14ac:dyDescent="0.35">
      <c r="A2414" s="2">
        <v>43691</v>
      </c>
      <c r="B2414" s="4">
        <v>2019</v>
      </c>
      <c r="C2414" s="2" t="s">
        <v>26</v>
      </c>
      <c r="D2414" t="s">
        <v>7607</v>
      </c>
      <c r="E2414" s="3" t="s">
        <v>6491</v>
      </c>
      <c r="F2414" s="3" t="str">
        <f t="shared" si="37"/>
        <v>América Latina</v>
      </c>
      <c r="G2414" t="s">
        <v>6479</v>
      </c>
      <c r="H2414" s="8">
        <f>IFERROR(VLOOKUP(G2414,'Precio unitario'!A:B,2,0),0)</f>
        <v>150</v>
      </c>
      <c r="I2414" s="8">
        <f>IFERROR(IF(G2414="Producto D",VLOOKUP(G2414,'Precio unitario'!A:B,2,0)*0.9,VLOOKUP(G2414,'Precio unitario'!A:B,2,0)),"No existe")</f>
        <v>150</v>
      </c>
      <c r="J2414" t="s">
        <v>6482</v>
      </c>
    </row>
    <row r="2415" spans="1:10" x14ac:dyDescent="0.35">
      <c r="A2415" s="2">
        <v>43691</v>
      </c>
      <c r="B2415" s="4">
        <v>2019</v>
      </c>
      <c r="C2415" s="2" t="s">
        <v>26</v>
      </c>
      <c r="D2415" t="s">
        <v>2720</v>
      </c>
      <c r="E2415" s="3" t="s">
        <v>6493</v>
      </c>
      <c r="F2415" s="3" t="str">
        <f t="shared" si="37"/>
        <v>América Latina</v>
      </c>
      <c r="G2415" t="s">
        <v>6478</v>
      </c>
      <c r="H2415" s="8">
        <f>IFERROR(VLOOKUP(G2415,'Precio unitario'!A:B,2,0),0)</f>
        <v>300</v>
      </c>
      <c r="I2415" s="8">
        <f>IFERROR(IF(G2415="Producto D",VLOOKUP(G2415,'Precio unitario'!A:B,2,0)*0.9,VLOOKUP(G2415,'Precio unitario'!A:B,2,0)),"No existe")</f>
        <v>300</v>
      </c>
      <c r="J2415" t="s">
        <v>6483</v>
      </c>
    </row>
    <row r="2416" spans="1:10" x14ac:dyDescent="0.35">
      <c r="A2416" s="2">
        <v>43691</v>
      </c>
      <c r="B2416" s="4">
        <v>2019</v>
      </c>
      <c r="C2416" s="2" t="s">
        <v>26</v>
      </c>
      <c r="D2416" t="s">
        <v>7608</v>
      </c>
      <c r="E2416" s="3" t="s">
        <v>6494</v>
      </c>
      <c r="F2416" s="3" t="str">
        <f t="shared" si="37"/>
        <v>América Latina</v>
      </c>
      <c r="G2416" t="s">
        <v>6478</v>
      </c>
      <c r="H2416" s="8">
        <f>IFERROR(VLOOKUP(G2416,'Precio unitario'!A:B,2,0),0)</f>
        <v>300</v>
      </c>
      <c r="I2416" s="8">
        <f>IFERROR(IF(G2416="Producto D",VLOOKUP(G2416,'Precio unitario'!A:B,2,0)*0.9,VLOOKUP(G2416,'Precio unitario'!A:B,2,0)),"No existe")</f>
        <v>300</v>
      </c>
      <c r="J2416" t="s">
        <v>6483</v>
      </c>
    </row>
    <row r="2417" spans="1:10" x14ac:dyDescent="0.35">
      <c r="A2417" s="2">
        <v>43691</v>
      </c>
      <c r="B2417" s="4">
        <v>2019</v>
      </c>
      <c r="C2417" s="2" t="s">
        <v>26</v>
      </c>
      <c r="D2417" t="s">
        <v>7609</v>
      </c>
      <c r="E2417" s="3" t="s">
        <v>6491</v>
      </c>
      <c r="F2417" s="3" t="str">
        <f t="shared" si="37"/>
        <v>América Latina</v>
      </c>
      <c r="G2417" t="s">
        <v>6480</v>
      </c>
      <c r="H2417" s="8">
        <f>IFERROR(VLOOKUP(G2417,'Precio unitario'!A:B,2,0),0)</f>
        <v>550</v>
      </c>
      <c r="I2417" s="8">
        <f>IFERROR(IF(G2417="Producto D",VLOOKUP(G2417,'Precio unitario'!A:B,2,0)*0.9,VLOOKUP(G2417,'Precio unitario'!A:B,2,0)),"No existe")</f>
        <v>495</v>
      </c>
      <c r="J2417" t="s">
        <v>6483</v>
      </c>
    </row>
    <row r="2418" spans="1:10" x14ac:dyDescent="0.35">
      <c r="A2418" s="2">
        <v>43691</v>
      </c>
      <c r="B2418" s="4">
        <v>2019</v>
      </c>
      <c r="C2418" s="2" t="s">
        <v>26</v>
      </c>
      <c r="D2418" t="s">
        <v>7610</v>
      </c>
      <c r="E2418" s="3" t="s">
        <v>6493</v>
      </c>
      <c r="F2418" s="3" t="str">
        <f t="shared" si="37"/>
        <v>América Latina</v>
      </c>
      <c r="G2418" t="s">
        <v>6479</v>
      </c>
      <c r="H2418" s="8">
        <f>IFERROR(VLOOKUP(G2418,'Precio unitario'!A:B,2,0),0)</f>
        <v>150</v>
      </c>
      <c r="I2418" s="8">
        <f>IFERROR(IF(G2418="Producto D",VLOOKUP(G2418,'Precio unitario'!A:B,2,0)*0.9,VLOOKUP(G2418,'Precio unitario'!A:B,2,0)),"No existe")</f>
        <v>150</v>
      </c>
      <c r="J2418" t="s">
        <v>6483</v>
      </c>
    </row>
    <row r="2419" spans="1:10" x14ac:dyDescent="0.35">
      <c r="A2419" s="2">
        <v>43691</v>
      </c>
      <c r="B2419" s="4">
        <v>2019</v>
      </c>
      <c r="C2419" s="2" t="s">
        <v>26</v>
      </c>
      <c r="D2419" t="s">
        <v>2783</v>
      </c>
      <c r="E2419" s="3" t="s">
        <v>6490</v>
      </c>
      <c r="F2419" s="3" t="str">
        <f t="shared" si="37"/>
        <v>América Latina</v>
      </c>
      <c r="G2419" t="s">
        <v>6480</v>
      </c>
      <c r="H2419" s="8">
        <f>IFERROR(VLOOKUP(G2419,'Precio unitario'!A:B,2,0),0)</f>
        <v>550</v>
      </c>
      <c r="I2419" s="8">
        <f>IFERROR(IF(G2419="Producto D",VLOOKUP(G2419,'Precio unitario'!A:B,2,0)*0.9,VLOOKUP(G2419,'Precio unitario'!A:B,2,0)),"No existe")</f>
        <v>495</v>
      </c>
      <c r="J2419" t="s">
        <v>6482</v>
      </c>
    </row>
    <row r="2420" spans="1:10" x14ac:dyDescent="0.35">
      <c r="A2420" s="2">
        <v>43691</v>
      </c>
      <c r="B2420" s="4">
        <v>2019</v>
      </c>
      <c r="C2420" s="2" t="s">
        <v>26</v>
      </c>
      <c r="D2420" t="s">
        <v>2833</v>
      </c>
      <c r="E2420" s="3" t="s">
        <v>6492</v>
      </c>
      <c r="F2420" s="3" t="str">
        <f t="shared" si="37"/>
        <v>Europa</v>
      </c>
      <c r="G2420" t="s">
        <v>6481</v>
      </c>
      <c r="H2420" s="8">
        <f>IFERROR(VLOOKUP(G2420,'Precio unitario'!A:B,2,0),0)</f>
        <v>450</v>
      </c>
      <c r="I2420" s="8">
        <f>IFERROR(IF(G2420="Producto D",VLOOKUP(G2420,'Precio unitario'!A:B,2,0)*0.9,VLOOKUP(G2420,'Precio unitario'!A:B,2,0)),"No existe")</f>
        <v>450</v>
      </c>
      <c r="J2420" t="s">
        <v>6483</v>
      </c>
    </row>
    <row r="2421" spans="1:10" x14ac:dyDescent="0.35">
      <c r="A2421" s="2">
        <v>43691</v>
      </c>
      <c r="B2421" s="4">
        <v>2019</v>
      </c>
      <c r="C2421" s="2" t="s">
        <v>26</v>
      </c>
      <c r="D2421" t="s">
        <v>7611</v>
      </c>
      <c r="E2421" s="3" t="s">
        <v>6491</v>
      </c>
      <c r="F2421" s="3" t="str">
        <f t="shared" si="37"/>
        <v>América Latina</v>
      </c>
      <c r="G2421" t="s">
        <v>6481</v>
      </c>
      <c r="H2421" s="8">
        <f>IFERROR(VLOOKUP(G2421,'Precio unitario'!A:B,2,0),0)</f>
        <v>450</v>
      </c>
      <c r="I2421" s="8">
        <f>IFERROR(IF(G2421="Producto D",VLOOKUP(G2421,'Precio unitario'!A:B,2,0)*0.9,VLOOKUP(G2421,'Precio unitario'!A:B,2,0)),"No existe")</f>
        <v>450</v>
      </c>
      <c r="J2421" t="s">
        <v>6484</v>
      </c>
    </row>
    <row r="2422" spans="1:10" x14ac:dyDescent="0.35">
      <c r="A2422" s="2">
        <v>43691</v>
      </c>
      <c r="B2422" s="4">
        <v>2019</v>
      </c>
      <c r="C2422" s="2" t="s">
        <v>26</v>
      </c>
      <c r="D2422" t="s">
        <v>2890</v>
      </c>
      <c r="E2422" s="3" t="s">
        <v>6490</v>
      </c>
      <c r="F2422" s="3" t="str">
        <f t="shared" si="37"/>
        <v>América Latina</v>
      </c>
      <c r="G2422" t="s">
        <v>6481</v>
      </c>
      <c r="H2422" s="8">
        <f>IFERROR(VLOOKUP(G2422,'Precio unitario'!A:B,2,0),0)</f>
        <v>450</v>
      </c>
      <c r="I2422" s="8">
        <f>IFERROR(IF(G2422="Producto D",VLOOKUP(G2422,'Precio unitario'!A:B,2,0)*0.9,VLOOKUP(G2422,'Precio unitario'!A:B,2,0)),"No existe")</f>
        <v>450</v>
      </c>
      <c r="J2422" t="s">
        <v>6482</v>
      </c>
    </row>
    <row r="2423" spans="1:10" x14ac:dyDescent="0.35">
      <c r="A2423" s="2">
        <v>43691</v>
      </c>
      <c r="B2423" s="4">
        <v>2019</v>
      </c>
      <c r="C2423" s="2" t="s">
        <v>26</v>
      </c>
      <c r="D2423" t="s">
        <v>7612</v>
      </c>
      <c r="E2423" s="3" t="s">
        <v>6493</v>
      </c>
      <c r="F2423" s="3" t="str">
        <f t="shared" si="37"/>
        <v>América Latina</v>
      </c>
      <c r="G2423" t="s">
        <v>6480</v>
      </c>
      <c r="H2423" s="8">
        <f>IFERROR(VLOOKUP(G2423,'Precio unitario'!A:B,2,0),0)</f>
        <v>550</v>
      </c>
      <c r="I2423" s="8">
        <f>IFERROR(IF(G2423="Producto D",VLOOKUP(G2423,'Precio unitario'!A:B,2,0)*0.9,VLOOKUP(G2423,'Precio unitario'!A:B,2,0)),"No existe")</f>
        <v>495</v>
      </c>
      <c r="J2423" t="s">
        <v>6482</v>
      </c>
    </row>
    <row r="2424" spans="1:10" x14ac:dyDescent="0.35">
      <c r="A2424" s="2">
        <v>43691</v>
      </c>
      <c r="B2424" s="4">
        <v>2019</v>
      </c>
      <c r="C2424" s="2" t="s">
        <v>26</v>
      </c>
      <c r="D2424" t="s">
        <v>7613</v>
      </c>
      <c r="E2424" s="3" t="s">
        <v>6491</v>
      </c>
      <c r="F2424" s="3" t="str">
        <f t="shared" si="37"/>
        <v>América Latina</v>
      </c>
      <c r="G2424" t="s">
        <v>6479</v>
      </c>
      <c r="H2424" s="8">
        <f>IFERROR(VLOOKUP(G2424,'Precio unitario'!A:B,2,0),0)</f>
        <v>150</v>
      </c>
      <c r="I2424" s="8">
        <f>IFERROR(IF(G2424="Producto D",VLOOKUP(G2424,'Precio unitario'!A:B,2,0)*0.9,VLOOKUP(G2424,'Precio unitario'!A:B,2,0)),"No existe")</f>
        <v>150</v>
      </c>
      <c r="J2424" t="s">
        <v>6482</v>
      </c>
    </row>
    <row r="2425" spans="1:10" x14ac:dyDescent="0.35">
      <c r="A2425" s="2">
        <v>43691</v>
      </c>
      <c r="B2425" s="4">
        <v>2019</v>
      </c>
      <c r="C2425" s="2" t="s">
        <v>26</v>
      </c>
      <c r="D2425" t="s">
        <v>7614</v>
      </c>
      <c r="E2425" s="3" t="s">
        <v>6492</v>
      </c>
      <c r="F2425" s="3" t="str">
        <f t="shared" si="37"/>
        <v>Europa</v>
      </c>
      <c r="G2425" t="s">
        <v>6478</v>
      </c>
      <c r="H2425" s="8">
        <f>IFERROR(VLOOKUP(G2425,'Precio unitario'!A:B,2,0),0)</f>
        <v>300</v>
      </c>
      <c r="I2425" s="8">
        <f>IFERROR(IF(G2425="Producto D",VLOOKUP(G2425,'Precio unitario'!A:B,2,0)*0.9,VLOOKUP(G2425,'Precio unitario'!A:B,2,0)),"No existe")</f>
        <v>300</v>
      </c>
      <c r="J2425" t="s">
        <v>6484</v>
      </c>
    </row>
    <row r="2426" spans="1:10" x14ac:dyDescent="0.35">
      <c r="A2426" s="2">
        <v>43691</v>
      </c>
      <c r="B2426" s="4">
        <v>2019</v>
      </c>
      <c r="C2426" s="2" t="s">
        <v>26</v>
      </c>
      <c r="D2426" t="s">
        <v>7615</v>
      </c>
      <c r="E2426" s="3" t="s">
        <v>6490</v>
      </c>
      <c r="F2426" s="3" t="str">
        <f t="shared" si="37"/>
        <v>América Latina</v>
      </c>
      <c r="G2426" t="s">
        <v>6481</v>
      </c>
      <c r="H2426" s="8">
        <f>IFERROR(VLOOKUP(G2426,'Precio unitario'!A:B,2,0),0)</f>
        <v>450</v>
      </c>
      <c r="I2426" s="8">
        <f>IFERROR(IF(G2426="Producto D",VLOOKUP(G2426,'Precio unitario'!A:B,2,0)*0.9,VLOOKUP(G2426,'Precio unitario'!A:B,2,0)),"No existe")</f>
        <v>450</v>
      </c>
      <c r="J2426" t="s">
        <v>6484</v>
      </c>
    </row>
    <row r="2427" spans="1:10" x14ac:dyDescent="0.35">
      <c r="A2427" s="2">
        <v>43691</v>
      </c>
      <c r="B2427" s="4">
        <v>2019</v>
      </c>
      <c r="C2427" s="2" t="s">
        <v>26</v>
      </c>
      <c r="D2427" t="s">
        <v>7616</v>
      </c>
      <c r="E2427" s="3" t="s">
        <v>6491</v>
      </c>
      <c r="F2427" s="3" t="str">
        <f t="shared" si="37"/>
        <v>América Latina</v>
      </c>
      <c r="G2427" t="s">
        <v>6478</v>
      </c>
      <c r="H2427" s="8">
        <f>IFERROR(VLOOKUP(G2427,'Precio unitario'!A:B,2,0),0)</f>
        <v>300</v>
      </c>
      <c r="I2427" s="8">
        <f>IFERROR(IF(G2427="Producto D",VLOOKUP(G2427,'Precio unitario'!A:B,2,0)*0.9,VLOOKUP(G2427,'Precio unitario'!A:B,2,0)),"No existe")</f>
        <v>300</v>
      </c>
      <c r="J2427" t="s">
        <v>6482</v>
      </c>
    </row>
    <row r="2428" spans="1:10" x14ac:dyDescent="0.35">
      <c r="A2428" s="2">
        <v>43692</v>
      </c>
      <c r="B2428" s="4">
        <v>2019</v>
      </c>
      <c r="C2428" s="2" t="s">
        <v>26</v>
      </c>
      <c r="D2428" t="s">
        <v>7617</v>
      </c>
      <c r="E2428" s="3" t="s">
        <v>6493</v>
      </c>
      <c r="F2428" s="3" t="str">
        <f t="shared" si="37"/>
        <v>América Latina</v>
      </c>
      <c r="G2428" t="s">
        <v>6480</v>
      </c>
      <c r="H2428" s="8">
        <f>IFERROR(VLOOKUP(G2428,'Precio unitario'!A:B,2,0),0)</f>
        <v>550</v>
      </c>
      <c r="I2428" s="8">
        <f>IFERROR(IF(G2428="Producto D",VLOOKUP(G2428,'Precio unitario'!A:B,2,0)*0.9,VLOOKUP(G2428,'Precio unitario'!A:B,2,0)),"No existe")</f>
        <v>495</v>
      </c>
      <c r="J2428" t="s">
        <v>6482</v>
      </c>
    </row>
    <row r="2429" spans="1:10" x14ac:dyDescent="0.35">
      <c r="A2429" s="2">
        <v>43692</v>
      </c>
      <c r="B2429" s="4">
        <v>2019</v>
      </c>
      <c r="C2429" s="2" t="s">
        <v>26</v>
      </c>
      <c r="D2429" t="s">
        <v>2976</v>
      </c>
      <c r="E2429" s="3" t="s">
        <v>6491</v>
      </c>
      <c r="F2429" s="3" t="str">
        <f t="shared" si="37"/>
        <v>América Latina</v>
      </c>
      <c r="G2429" t="s">
        <v>6478</v>
      </c>
      <c r="H2429" s="8">
        <f>IFERROR(VLOOKUP(G2429,'Precio unitario'!A:B,2,0),0)</f>
        <v>300</v>
      </c>
      <c r="I2429" s="8">
        <f>IFERROR(IF(G2429="Producto D",VLOOKUP(G2429,'Precio unitario'!A:B,2,0)*0.9,VLOOKUP(G2429,'Precio unitario'!A:B,2,0)),"No existe")</f>
        <v>300</v>
      </c>
      <c r="J2429" t="s">
        <v>6484</v>
      </c>
    </row>
    <row r="2430" spans="1:10" x14ac:dyDescent="0.35">
      <c r="A2430" s="2">
        <v>43692</v>
      </c>
      <c r="B2430" s="4">
        <v>2019</v>
      </c>
      <c r="C2430" s="2" t="s">
        <v>26</v>
      </c>
      <c r="D2430" t="s">
        <v>7618</v>
      </c>
      <c r="E2430" s="3" t="s">
        <v>6490</v>
      </c>
      <c r="F2430" s="3" t="str">
        <f t="shared" si="37"/>
        <v>América Latina</v>
      </c>
      <c r="G2430" t="s">
        <v>6479</v>
      </c>
      <c r="H2430" s="8">
        <f>IFERROR(VLOOKUP(G2430,'Precio unitario'!A:B,2,0),0)</f>
        <v>150</v>
      </c>
      <c r="I2430" s="8">
        <f>IFERROR(IF(G2430="Producto D",VLOOKUP(G2430,'Precio unitario'!A:B,2,0)*0.9,VLOOKUP(G2430,'Precio unitario'!A:B,2,0)),"No existe")</f>
        <v>150</v>
      </c>
      <c r="J2430" t="s">
        <v>6482</v>
      </c>
    </row>
    <row r="2431" spans="1:10" x14ac:dyDescent="0.35">
      <c r="A2431" s="2">
        <v>43692</v>
      </c>
      <c r="B2431" s="4">
        <v>2019</v>
      </c>
      <c r="C2431" s="2" t="s">
        <v>26</v>
      </c>
      <c r="D2431" t="s">
        <v>7619</v>
      </c>
      <c r="E2431" s="3" t="s">
        <v>6492</v>
      </c>
      <c r="F2431" s="3" t="str">
        <f t="shared" si="37"/>
        <v>Europa</v>
      </c>
      <c r="G2431" t="s">
        <v>6478</v>
      </c>
      <c r="H2431" s="8">
        <f>IFERROR(VLOOKUP(G2431,'Precio unitario'!A:B,2,0),0)</f>
        <v>300</v>
      </c>
      <c r="I2431" s="8">
        <f>IFERROR(IF(G2431="Producto D",VLOOKUP(G2431,'Precio unitario'!A:B,2,0)*0.9,VLOOKUP(G2431,'Precio unitario'!A:B,2,0)),"No existe")</f>
        <v>300</v>
      </c>
      <c r="J2431" t="s">
        <v>6483</v>
      </c>
    </row>
    <row r="2432" spans="1:10" x14ac:dyDescent="0.35">
      <c r="A2432" s="2">
        <v>43692</v>
      </c>
      <c r="B2432" s="4">
        <v>2019</v>
      </c>
      <c r="C2432" s="2" t="s">
        <v>26</v>
      </c>
      <c r="D2432" t="s">
        <v>7620</v>
      </c>
      <c r="E2432" s="3" t="s">
        <v>6493</v>
      </c>
      <c r="F2432" s="3" t="str">
        <f t="shared" si="37"/>
        <v>América Latina</v>
      </c>
      <c r="G2432" t="s">
        <v>6478</v>
      </c>
      <c r="H2432" s="8">
        <f>IFERROR(VLOOKUP(G2432,'Precio unitario'!A:B,2,0),0)</f>
        <v>300</v>
      </c>
      <c r="I2432" s="8">
        <f>IFERROR(IF(G2432="Producto D",VLOOKUP(G2432,'Precio unitario'!A:B,2,0)*0.9,VLOOKUP(G2432,'Precio unitario'!A:B,2,0)),"No existe")</f>
        <v>300</v>
      </c>
      <c r="J2432" t="s">
        <v>6484</v>
      </c>
    </row>
    <row r="2433" spans="1:10" x14ac:dyDescent="0.35">
      <c r="A2433" s="2">
        <v>43692</v>
      </c>
      <c r="B2433" s="4">
        <v>2019</v>
      </c>
      <c r="C2433" s="2" t="s">
        <v>26</v>
      </c>
      <c r="D2433" t="s">
        <v>3063</v>
      </c>
      <c r="E2433" s="3" t="s">
        <v>6494</v>
      </c>
      <c r="F2433" s="3" t="str">
        <f t="shared" si="37"/>
        <v>América Latina</v>
      </c>
      <c r="G2433" t="s">
        <v>6478</v>
      </c>
      <c r="H2433" s="8">
        <f>IFERROR(VLOOKUP(G2433,'Precio unitario'!A:B,2,0),0)</f>
        <v>300</v>
      </c>
      <c r="I2433" s="8">
        <f>IFERROR(IF(G2433="Producto D",VLOOKUP(G2433,'Precio unitario'!A:B,2,0)*0.9,VLOOKUP(G2433,'Precio unitario'!A:B,2,0)),"No existe")</f>
        <v>300</v>
      </c>
      <c r="J2433" t="s">
        <v>6484</v>
      </c>
    </row>
    <row r="2434" spans="1:10" x14ac:dyDescent="0.35">
      <c r="A2434" s="2">
        <v>43692</v>
      </c>
      <c r="B2434" s="4">
        <v>2019</v>
      </c>
      <c r="C2434" s="2" t="s">
        <v>26</v>
      </c>
      <c r="D2434" t="s">
        <v>3105</v>
      </c>
      <c r="E2434" s="3" t="s">
        <v>6492</v>
      </c>
      <c r="F2434" s="3" t="str">
        <f t="shared" si="37"/>
        <v>Europa</v>
      </c>
      <c r="G2434" t="s">
        <v>6481</v>
      </c>
      <c r="H2434" s="8">
        <f>IFERROR(VLOOKUP(G2434,'Precio unitario'!A:B,2,0),0)</f>
        <v>450</v>
      </c>
      <c r="I2434" s="8">
        <f>IFERROR(IF(G2434="Producto D",VLOOKUP(G2434,'Precio unitario'!A:B,2,0)*0.9,VLOOKUP(G2434,'Precio unitario'!A:B,2,0)),"No existe")</f>
        <v>450</v>
      </c>
      <c r="J2434" t="s">
        <v>6484</v>
      </c>
    </row>
    <row r="2435" spans="1:10" x14ac:dyDescent="0.35">
      <c r="A2435" s="2">
        <v>43692</v>
      </c>
      <c r="B2435" s="4">
        <v>2019</v>
      </c>
      <c r="C2435" s="2" t="s">
        <v>26</v>
      </c>
      <c r="D2435" t="s">
        <v>3153</v>
      </c>
      <c r="E2435" s="3" t="s">
        <v>6492</v>
      </c>
      <c r="F2435" s="3" t="str">
        <f t="shared" ref="F2435:F2498" si="38">IF(OR(E2435="Chile",E2435="Colombia",E2435="México",E2435="Argentina"),"América Latina", IF(E2435="España","Europa", "Otro"))</f>
        <v>Europa</v>
      </c>
      <c r="G2435" t="s">
        <v>6479</v>
      </c>
      <c r="H2435" s="8">
        <f>IFERROR(VLOOKUP(G2435,'Precio unitario'!A:B,2,0),0)</f>
        <v>150</v>
      </c>
      <c r="I2435" s="8">
        <f>IFERROR(IF(G2435="Producto D",VLOOKUP(G2435,'Precio unitario'!A:B,2,0)*0.9,VLOOKUP(G2435,'Precio unitario'!A:B,2,0)),"No existe")</f>
        <v>150</v>
      </c>
      <c r="J2435" t="s">
        <v>6482</v>
      </c>
    </row>
    <row r="2436" spans="1:10" x14ac:dyDescent="0.35">
      <c r="A2436" s="2">
        <v>43693</v>
      </c>
      <c r="B2436" s="4">
        <v>2019</v>
      </c>
      <c r="C2436" s="2" t="s">
        <v>26</v>
      </c>
      <c r="D2436" t="s">
        <v>3236</v>
      </c>
      <c r="E2436" s="3" t="s">
        <v>6491</v>
      </c>
      <c r="F2436" s="3" t="str">
        <f t="shared" si="38"/>
        <v>América Latina</v>
      </c>
      <c r="G2436" t="s">
        <v>6478</v>
      </c>
      <c r="H2436" s="8">
        <f>IFERROR(VLOOKUP(G2436,'Precio unitario'!A:B,2,0),0)</f>
        <v>300</v>
      </c>
      <c r="I2436" s="8">
        <f>IFERROR(IF(G2436="Producto D",VLOOKUP(G2436,'Precio unitario'!A:B,2,0)*0.9,VLOOKUP(G2436,'Precio unitario'!A:B,2,0)),"No existe")</f>
        <v>300</v>
      </c>
      <c r="J2436" t="s">
        <v>6484</v>
      </c>
    </row>
    <row r="2437" spans="1:10" x14ac:dyDescent="0.35">
      <c r="A2437" s="2">
        <v>43693</v>
      </c>
      <c r="B2437" s="4">
        <v>2019</v>
      </c>
      <c r="C2437" s="2" t="s">
        <v>26</v>
      </c>
      <c r="D2437" t="s">
        <v>3349</v>
      </c>
      <c r="E2437" s="3" t="s">
        <v>6493</v>
      </c>
      <c r="F2437" s="3" t="str">
        <f t="shared" si="38"/>
        <v>América Latina</v>
      </c>
      <c r="G2437" t="s">
        <v>6480</v>
      </c>
      <c r="H2437" s="8">
        <f>IFERROR(VLOOKUP(G2437,'Precio unitario'!A:B,2,0),0)</f>
        <v>550</v>
      </c>
      <c r="I2437" s="8">
        <f>IFERROR(IF(G2437="Producto D",VLOOKUP(G2437,'Precio unitario'!A:B,2,0)*0.9,VLOOKUP(G2437,'Precio unitario'!A:B,2,0)),"No existe")</f>
        <v>495</v>
      </c>
      <c r="J2437" t="s">
        <v>6482</v>
      </c>
    </row>
    <row r="2438" spans="1:10" x14ac:dyDescent="0.35">
      <c r="A2438" s="2">
        <v>43693</v>
      </c>
      <c r="B2438" s="4">
        <v>2019</v>
      </c>
      <c r="C2438" s="2" t="s">
        <v>26</v>
      </c>
      <c r="D2438" t="s">
        <v>7621</v>
      </c>
      <c r="E2438" s="3" t="s">
        <v>6494</v>
      </c>
      <c r="F2438" s="3" t="str">
        <f t="shared" si="38"/>
        <v>América Latina</v>
      </c>
      <c r="G2438" t="s">
        <v>6478</v>
      </c>
      <c r="H2438" s="8">
        <f>IFERROR(VLOOKUP(G2438,'Precio unitario'!A:B,2,0),0)</f>
        <v>300</v>
      </c>
      <c r="I2438" s="8">
        <f>IFERROR(IF(G2438="Producto D",VLOOKUP(G2438,'Precio unitario'!A:B,2,0)*0.9,VLOOKUP(G2438,'Precio unitario'!A:B,2,0)),"No existe")</f>
        <v>300</v>
      </c>
      <c r="J2438" t="s">
        <v>6484</v>
      </c>
    </row>
    <row r="2439" spans="1:10" x14ac:dyDescent="0.35">
      <c r="A2439" s="2">
        <v>43693</v>
      </c>
      <c r="B2439" s="4">
        <v>2019</v>
      </c>
      <c r="C2439" s="2" t="s">
        <v>26</v>
      </c>
      <c r="D2439" t="s">
        <v>7622</v>
      </c>
      <c r="E2439" s="3" t="s">
        <v>6491</v>
      </c>
      <c r="F2439" s="3" t="str">
        <f t="shared" si="38"/>
        <v>América Latina</v>
      </c>
      <c r="G2439" t="s">
        <v>6481</v>
      </c>
      <c r="H2439" s="8">
        <f>IFERROR(VLOOKUP(G2439,'Precio unitario'!A:B,2,0),0)</f>
        <v>450</v>
      </c>
      <c r="I2439" s="8">
        <f>IFERROR(IF(G2439="Producto D",VLOOKUP(G2439,'Precio unitario'!A:B,2,0)*0.9,VLOOKUP(G2439,'Precio unitario'!A:B,2,0)),"No existe")</f>
        <v>450</v>
      </c>
      <c r="J2439" t="s">
        <v>6483</v>
      </c>
    </row>
    <row r="2440" spans="1:10" x14ac:dyDescent="0.35">
      <c r="A2440" s="2">
        <v>43693</v>
      </c>
      <c r="B2440" s="4">
        <v>2019</v>
      </c>
      <c r="C2440" s="2" t="s">
        <v>26</v>
      </c>
      <c r="D2440" t="s">
        <v>7623</v>
      </c>
      <c r="E2440" s="3" t="s">
        <v>6493</v>
      </c>
      <c r="F2440" s="3" t="str">
        <f t="shared" si="38"/>
        <v>América Latina</v>
      </c>
      <c r="G2440" t="s">
        <v>6478</v>
      </c>
      <c r="H2440" s="8">
        <f>IFERROR(VLOOKUP(G2440,'Precio unitario'!A:B,2,0),0)</f>
        <v>300</v>
      </c>
      <c r="I2440" s="8">
        <f>IFERROR(IF(G2440="Producto D",VLOOKUP(G2440,'Precio unitario'!A:B,2,0)*0.9,VLOOKUP(G2440,'Precio unitario'!A:B,2,0)),"No existe")</f>
        <v>300</v>
      </c>
      <c r="J2440" t="s">
        <v>6484</v>
      </c>
    </row>
    <row r="2441" spans="1:10" x14ac:dyDescent="0.35">
      <c r="A2441" s="2">
        <v>43693</v>
      </c>
      <c r="B2441" s="4">
        <v>2019</v>
      </c>
      <c r="C2441" s="2" t="s">
        <v>26</v>
      </c>
      <c r="D2441" t="s">
        <v>7624</v>
      </c>
      <c r="E2441" s="3" t="s">
        <v>6490</v>
      </c>
      <c r="F2441" s="3" t="str">
        <f t="shared" si="38"/>
        <v>América Latina</v>
      </c>
      <c r="G2441" t="s">
        <v>6480</v>
      </c>
      <c r="H2441" s="8">
        <f>IFERROR(VLOOKUP(G2441,'Precio unitario'!A:B,2,0),0)</f>
        <v>550</v>
      </c>
      <c r="I2441" s="8">
        <f>IFERROR(IF(G2441="Producto D",VLOOKUP(G2441,'Precio unitario'!A:B,2,0)*0.9,VLOOKUP(G2441,'Precio unitario'!A:B,2,0)),"No existe")</f>
        <v>495</v>
      </c>
      <c r="J2441" t="s">
        <v>6482</v>
      </c>
    </row>
    <row r="2442" spans="1:10" x14ac:dyDescent="0.35">
      <c r="A2442" s="2">
        <v>43693</v>
      </c>
      <c r="B2442" s="4">
        <v>2019</v>
      </c>
      <c r="C2442" s="2" t="s">
        <v>26</v>
      </c>
      <c r="D2442" t="s">
        <v>7625</v>
      </c>
      <c r="E2442" s="3" t="s">
        <v>6492</v>
      </c>
      <c r="F2442" s="3" t="str">
        <f t="shared" si="38"/>
        <v>Europa</v>
      </c>
      <c r="G2442" t="s">
        <v>6478</v>
      </c>
      <c r="H2442" s="8">
        <f>IFERROR(VLOOKUP(G2442,'Precio unitario'!A:B,2,0),0)</f>
        <v>300</v>
      </c>
      <c r="I2442" s="8">
        <f>IFERROR(IF(G2442="Producto D",VLOOKUP(G2442,'Precio unitario'!A:B,2,0)*0.9,VLOOKUP(G2442,'Precio unitario'!A:B,2,0)),"No existe")</f>
        <v>300</v>
      </c>
      <c r="J2442" t="s">
        <v>6484</v>
      </c>
    </row>
    <row r="2443" spans="1:10" x14ac:dyDescent="0.35">
      <c r="A2443" s="2">
        <v>43693</v>
      </c>
      <c r="B2443" s="4">
        <v>2019</v>
      </c>
      <c r="C2443" s="2" t="s">
        <v>26</v>
      </c>
      <c r="D2443" t="s">
        <v>7626</v>
      </c>
      <c r="E2443" s="3" t="s">
        <v>6491</v>
      </c>
      <c r="F2443" s="3" t="str">
        <f t="shared" si="38"/>
        <v>América Latina</v>
      </c>
      <c r="G2443" t="s">
        <v>6481</v>
      </c>
      <c r="H2443" s="8">
        <f>IFERROR(VLOOKUP(G2443,'Precio unitario'!A:B,2,0),0)</f>
        <v>450</v>
      </c>
      <c r="I2443" s="8">
        <f>IFERROR(IF(G2443="Producto D",VLOOKUP(G2443,'Precio unitario'!A:B,2,0)*0.9,VLOOKUP(G2443,'Precio unitario'!A:B,2,0)),"No existe")</f>
        <v>450</v>
      </c>
      <c r="J2443" t="s">
        <v>6482</v>
      </c>
    </row>
    <row r="2444" spans="1:10" x14ac:dyDescent="0.35">
      <c r="A2444" s="2">
        <v>43693</v>
      </c>
      <c r="B2444" s="4">
        <v>2019</v>
      </c>
      <c r="C2444" s="2" t="s">
        <v>26</v>
      </c>
      <c r="D2444" t="s">
        <v>7627</v>
      </c>
      <c r="E2444" s="3" t="s">
        <v>6490</v>
      </c>
      <c r="F2444" s="3" t="str">
        <f t="shared" si="38"/>
        <v>América Latina</v>
      </c>
      <c r="G2444" t="s">
        <v>6480</v>
      </c>
      <c r="H2444" s="8">
        <f>IFERROR(VLOOKUP(G2444,'Precio unitario'!A:B,2,0),0)</f>
        <v>550</v>
      </c>
      <c r="I2444" s="8">
        <f>IFERROR(IF(G2444="Producto D",VLOOKUP(G2444,'Precio unitario'!A:B,2,0)*0.9,VLOOKUP(G2444,'Precio unitario'!A:B,2,0)),"No existe")</f>
        <v>495</v>
      </c>
      <c r="J2444" t="s">
        <v>6482</v>
      </c>
    </row>
    <row r="2445" spans="1:10" x14ac:dyDescent="0.35">
      <c r="A2445" s="2">
        <v>43693</v>
      </c>
      <c r="B2445" s="4">
        <v>2019</v>
      </c>
      <c r="C2445" s="2" t="s">
        <v>26</v>
      </c>
      <c r="D2445" t="s">
        <v>7628</v>
      </c>
      <c r="E2445" s="3" t="s">
        <v>6493</v>
      </c>
      <c r="F2445" s="3" t="str">
        <f t="shared" si="38"/>
        <v>América Latina</v>
      </c>
      <c r="G2445" t="s">
        <v>6480</v>
      </c>
      <c r="H2445" s="8">
        <f>IFERROR(VLOOKUP(G2445,'Precio unitario'!A:B,2,0),0)</f>
        <v>550</v>
      </c>
      <c r="I2445" s="8">
        <f>IFERROR(IF(G2445="Producto D",VLOOKUP(G2445,'Precio unitario'!A:B,2,0)*0.9,VLOOKUP(G2445,'Precio unitario'!A:B,2,0)),"No existe")</f>
        <v>495</v>
      </c>
      <c r="J2445" t="s">
        <v>6483</v>
      </c>
    </row>
    <row r="2446" spans="1:10" x14ac:dyDescent="0.35">
      <c r="A2446" s="2">
        <v>43693</v>
      </c>
      <c r="B2446" s="4">
        <v>2019</v>
      </c>
      <c r="C2446" s="2" t="s">
        <v>26</v>
      </c>
      <c r="D2446" t="s">
        <v>3446</v>
      </c>
      <c r="E2446" s="3" t="s">
        <v>6491</v>
      </c>
      <c r="F2446" s="3" t="str">
        <f t="shared" si="38"/>
        <v>América Latina</v>
      </c>
      <c r="G2446" t="s">
        <v>6480</v>
      </c>
      <c r="H2446" s="8">
        <f>IFERROR(VLOOKUP(G2446,'Precio unitario'!A:B,2,0),0)</f>
        <v>550</v>
      </c>
      <c r="I2446" s="8">
        <f>IFERROR(IF(G2446="Producto D",VLOOKUP(G2446,'Precio unitario'!A:B,2,0)*0.9,VLOOKUP(G2446,'Precio unitario'!A:B,2,0)),"No existe")</f>
        <v>495</v>
      </c>
      <c r="J2446" t="s">
        <v>6482</v>
      </c>
    </row>
    <row r="2447" spans="1:10" x14ac:dyDescent="0.35">
      <c r="A2447" s="2">
        <v>43693</v>
      </c>
      <c r="B2447" s="4">
        <v>2019</v>
      </c>
      <c r="C2447" s="2" t="s">
        <v>26</v>
      </c>
      <c r="D2447" t="s">
        <v>3468</v>
      </c>
      <c r="E2447" s="3" t="s">
        <v>6492</v>
      </c>
      <c r="F2447" s="3" t="str">
        <f t="shared" si="38"/>
        <v>Europa</v>
      </c>
      <c r="G2447" t="s">
        <v>6479</v>
      </c>
      <c r="H2447" s="8">
        <f>IFERROR(VLOOKUP(G2447,'Precio unitario'!A:B,2,0),0)</f>
        <v>150</v>
      </c>
      <c r="I2447" s="8">
        <f>IFERROR(IF(G2447="Producto D",VLOOKUP(G2447,'Precio unitario'!A:B,2,0)*0.9,VLOOKUP(G2447,'Precio unitario'!A:B,2,0)),"No existe")</f>
        <v>150</v>
      </c>
      <c r="J2447" t="s">
        <v>6482</v>
      </c>
    </row>
    <row r="2448" spans="1:10" x14ac:dyDescent="0.35">
      <c r="A2448" s="2">
        <v>43693</v>
      </c>
      <c r="B2448" s="4">
        <v>2019</v>
      </c>
      <c r="C2448" s="2" t="s">
        <v>26</v>
      </c>
      <c r="D2448" t="s">
        <v>3497</v>
      </c>
      <c r="E2448" s="3" t="s">
        <v>6490</v>
      </c>
      <c r="F2448" s="3" t="str">
        <f t="shared" si="38"/>
        <v>América Latina</v>
      </c>
      <c r="G2448" t="s">
        <v>6478</v>
      </c>
      <c r="H2448" s="8">
        <f>IFERROR(VLOOKUP(G2448,'Precio unitario'!A:B,2,0),0)</f>
        <v>300</v>
      </c>
      <c r="I2448" s="8">
        <f>IFERROR(IF(G2448="Producto D",VLOOKUP(G2448,'Precio unitario'!A:B,2,0)*0.9,VLOOKUP(G2448,'Precio unitario'!A:B,2,0)),"No existe")</f>
        <v>300</v>
      </c>
      <c r="J2448" t="s">
        <v>6484</v>
      </c>
    </row>
    <row r="2449" spans="1:10" x14ac:dyDescent="0.35">
      <c r="A2449" s="2">
        <v>43693</v>
      </c>
      <c r="B2449" s="4">
        <v>2019</v>
      </c>
      <c r="C2449" s="2" t="s">
        <v>26</v>
      </c>
      <c r="D2449" t="s">
        <v>3504</v>
      </c>
      <c r="E2449" s="3" t="s">
        <v>6491</v>
      </c>
      <c r="F2449" s="3" t="str">
        <f t="shared" si="38"/>
        <v>América Latina</v>
      </c>
      <c r="G2449" t="s">
        <v>6480</v>
      </c>
      <c r="H2449" s="8">
        <f>IFERROR(VLOOKUP(G2449,'Precio unitario'!A:B,2,0),0)</f>
        <v>550</v>
      </c>
      <c r="I2449" s="8">
        <f>IFERROR(IF(G2449="Producto D",VLOOKUP(G2449,'Precio unitario'!A:B,2,0)*0.9,VLOOKUP(G2449,'Precio unitario'!A:B,2,0)),"No existe")</f>
        <v>495</v>
      </c>
      <c r="J2449" t="s">
        <v>6483</v>
      </c>
    </row>
    <row r="2450" spans="1:10" x14ac:dyDescent="0.35">
      <c r="A2450" s="2">
        <v>43694</v>
      </c>
      <c r="B2450" s="4">
        <v>2019</v>
      </c>
      <c r="C2450" s="2" t="s">
        <v>26</v>
      </c>
      <c r="D2450" t="s">
        <v>7629</v>
      </c>
      <c r="E2450" s="3" t="s">
        <v>6493</v>
      </c>
      <c r="F2450" s="3" t="str">
        <f t="shared" si="38"/>
        <v>América Latina</v>
      </c>
      <c r="G2450" t="s">
        <v>6481</v>
      </c>
      <c r="H2450" s="8">
        <f>IFERROR(VLOOKUP(G2450,'Precio unitario'!A:B,2,0),0)</f>
        <v>450</v>
      </c>
      <c r="I2450" s="8">
        <f>IFERROR(IF(G2450="Producto D",VLOOKUP(G2450,'Precio unitario'!A:B,2,0)*0.9,VLOOKUP(G2450,'Precio unitario'!A:B,2,0)),"No existe")</f>
        <v>450</v>
      </c>
      <c r="J2450" t="s">
        <v>6483</v>
      </c>
    </row>
    <row r="2451" spans="1:10" x14ac:dyDescent="0.35">
      <c r="A2451" s="2">
        <v>43694</v>
      </c>
      <c r="B2451" s="4">
        <v>2019</v>
      </c>
      <c r="C2451" s="2" t="s">
        <v>26</v>
      </c>
      <c r="D2451" t="s">
        <v>3565</v>
      </c>
      <c r="E2451" s="3" t="s">
        <v>6491</v>
      </c>
      <c r="F2451" s="3" t="str">
        <f t="shared" si="38"/>
        <v>América Latina</v>
      </c>
      <c r="G2451" t="s">
        <v>6481</v>
      </c>
      <c r="H2451" s="8">
        <f>IFERROR(VLOOKUP(G2451,'Precio unitario'!A:B,2,0),0)</f>
        <v>450</v>
      </c>
      <c r="I2451" s="8">
        <f>IFERROR(IF(G2451="Producto D",VLOOKUP(G2451,'Precio unitario'!A:B,2,0)*0.9,VLOOKUP(G2451,'Precio unitario'!A:B,2,0)),"No existe")</f>
        <v>450</v>
      </c>
      <c r="J2451" t="s">
        <v>6483</v>
      </c>
    </row>
    <row r="2452" spans="1:10" x14ac:dyDescent="0.35">
      <c r="A2452" s="2">
        <v>43694</v>
      </c>
      <c r="B2452" s="4">
        <v>2019</v>
      </c>
      <c r="C2452" s="2" t="s">
        <v>26</v>
      </c>
      <c r="D2452" t="s">
        <v>3579</v>
      </c>
      <c r="E2452" s="3" t="s">
        <v>6490</v>
      </c>
      <c r="F2452" s="3" t="str">
        <f t="shared" si="38"/>
        <v>América Latina</v>
      </c>
      <c r="G2452" t="s">
        <v>6481</v>
      </c>
      <c r="H2452" s="8">
        <f>IFERROR(VLOOKUP(G2452,'Precio unitario'!A:B,2,0),0)</f>
        <v>450</v>
      </c>
      <c r="I2452" s="8">
        <f>IFERROR(IF(G2452="Producto D",VLOOKUP(G2452,'Precio unitario'!A:B,2,0)*0.9,VLOOKUP(G2452,'Precio unitario'!A:B,2,0)),"No existe")</f>
        <v>450</v>
      </c>
      <c r="J2452" t="s">
        <v>6484</v>
      </c>
    </row>
    <row r="2453" spans="1:10" x14ac:dyDescent="0.35">
      <c r="A2453" s="2">
        <v>43694</v>
      </c>
      <c r="B2453" s="4">
        <v>2019</v>
      </c>
      <c r="C2453" s="2" t="s">
        <v>26</v>
      </c>
      <c r="D2453" t="s">
        <v>7630</v>
      </c>
      <c r="E2453" s="3" t="s">
        <v>6492</v>
      </c>
      <c r="F2453" s="3" t="str">
        <f t="shared" si="38"/>
        <v>Europa</v>
      </c>
      <c r="G2453" t="s">
        <v>6480</v>
      </c>
      <c r="H2453" s="8">
        <f>IFERROR(VLOOKUP(G2453,'Precio unitario'!A:B,2,0),0)</f>
        <v>550</v>
      </c>
      <c r="I2453" s="8">
        <f>IFERROR(IF(G2453="Producto D",VLOOKUP(G2453,'Precio unitario'!A:B,2,0)*0.9,VLOOKUP(G2453,'Precio unitario'!A:B,2,0)),"No existe")</f>
        <v>495</v>
      </c>
      <c r="J2453" t="s">
        <v>6484</v>
      </c>
    </row>
    <row r="2454" spans="1:10" x14ac:dyDescent="0.35">
      <c r="A2454" s="2">
        <v>43694</v>
      </c>
      <c r="B2454" s="4">
        <v>2019</v>
      </c>
      <c r="C2454" s="2" t="s">
        <v>26</v>
      </c>
      <c r="D2454" t="s">
        <v>3662</v>
      </c>
      <c r="E2454" s="3" t="s">
        <v>6493</v>
      </c>
      <c r="F2454" s="3" t="str">
        <f t="shared" si="38"/>
        <v>América Latina</v>
      </c>
      <c r="G2454" t="s">
        <v>6478</v>
      </c>
      <c r="H2454" s="8">
        <f>IFERROR(VLOOKUP(G2454,'Precio unitario'!A:B,2,0),0)</f>
        <v>300</v>
      </c>
      <c r="I2454" s="8">
        <f>IFERROR(IF(G2454="Producto D",VLOOKUP(G2454,'Precio unitario'!A:B,2,0)*0.9,VLOOKUP(G2454,'Precio unitario'!A:B,2,0)),"No existe")</f>
        <v>300</v>
      </c>
      <c r="J2454" t="s">
        <v>6484</v>
      </c>
    </row>
    <row r="2455" spans="1:10" x14ac:dyDescent="0.35">
      <c r="A2455" s="2">
        <v>43694</v>
      </c>
      <c r="B2455" s="4">
        <v>2019</v>
      </c>
      <c r="C2455" s="2" t="s">
        <v>26</v>
      </c>
      <c r="D2455" t="s">
        <v>3666</v>
      </c>
      <c r="E2455" s="3" t="s">
        <v>6494</v>
      </c>
      <c r="F2455" s="3" t="str">
        <f t="shared" si="38"/>
        <v>América Latina</v>
      </c>
      <c r="G2455" t="s">
        <v>6479</v>
      </c>
      <c r="H2455" s="8">
        <f>IFERROR(VLOOKUP(G2455,'Precio unitario'!A:B,2,0),0)</f>
        <v>150</v>
      </c>
      <c r="I2455" s="8">
        <f>IFERROR(IF(G2455="Producto D",VLOOKUP(G2455,'Precio unitario'!A:B,2,0)*0.9,VLOOKUP(G2455,'Precio unitario'!A:B,2,0)),"No existe")</f>
        <v>150</v>
      </c>
      <c r="J2455" t="s">
        <v>6484</v>
      </c>
    </row>
    <row r="2456" spans="1:10" x14ac:dyDescent="0.35">
      <c r="A2456" s="2">
        <v>43694</v>
      </c>
      <c r="B2456" s="4">
        <v>2019</v>
      </c>
      <c r="C2456" s="2" t="s">
        <v>26</v>
      </c>
      <c r="D2456" t="s">
        <v>7631</v>
      </c>
      <c r="E2456" s="3" t="s">
        <v>6492</v>
      </c>
      <c r="F2456" s="3" t="str">
        <f t="shared" si="38"/>
        <v>Europa</v>
      </c>
      <c r="G2456" t="s">
        <v>6479</v>
      </c>
      <c r="H2456" s="8">
        <f>IFERROR(VLOOKUP(G2456,'Precio unitario'!A:B,2,0),0)</f>
        <v>150</v>
      </c>
      <c r="I2456" s="8">
        <f>IFERROR(IF(G2456="Producto D",VLOOKUP(G2456,'Precio unitario'!A:B,2,0)*0.9,VLOOKUP(G2456,'Precio unitario'!A:B,2,0)),"No existe")</f>
        <v>150</v>
      </c>
      <c r="J2456" t="s">
        <v>6483</v>
      </c>
    </row>
    <row r="2457" spans="1:10" x14ac:dyDescent="0.35">
      <c r="A2457" s="2">
        <v>43694</v>
      </c>
      <c r="B2457" s="4">
        <v>2019</v>
      </c>
      <c r="C2457" s="2" t="s">
        <v>26</v>
      </c>
      <c r="D2457" t="s">
        <v>3711</v>
      </c>
      <c r="E2457" s="3" t="s">
        <v>6492</v>
      </c>
      <c r="F2457" s="3" t="str">
        <f t="shared" si="38"/>
        <v>Europa</v>
      </c>
      <c r="G2457" t="s">
        <v>6480</v>
      </c>
      <c r="H2457" s="8">
        <f>IFERROR(VLOOKUP(G2457,'Precio unitario'!A:B,2,0),0)</f>
        <v>550</v>
      </c>
      <c r="I2457" s="8">
        <f>IFERROR(IF(G2457="Producto D",VLOOKUP(G2457,'Precio unitario'!A:B,2,0)*0.9,VLOOKUP(G2457,'Precio unitario'!A:B,2,0)),"No existe")</f>
        <v>495</v>
      </c>
      <c r="J2457" t="s">
        <v>6484</v>
      </c>
    </row>
    <row r="2458" spans="1:10" x14ac:dyDescent="0.35">
      <c r="A2458" s="2">
        <v>43694</v>
      </c>
      <c r="B2458" s="4">
        <v>2019</v>
      </c>
      <c r="C2458" s="2" t="s">
        <v>26</v>
      </c>
      <c r="D2458" t="s">
        <v>3728</v>
      </c>
      <c r="E2458" s="3" t="s">
        <v>6491</v>
      </c>
      <c r="F2458" s="3" t="str">
        <f t="shared" si="38"/>
        <v>América Latina</v>
      </c>
      <c r="G2458" t="s">
        <v>6480</v>
      </c>
      <c r="H2458" s="8">
        <f>IFERROR(VLOOKUP(G2458,'Precio unitario'!A:B,2,0),0)</f>
        <v>550</v>
      </c>
      <c r="I2458" s="8">
        <f>IFERROR(IF(G2458="Producto D",VLOOKUP(G2458,'Precio unitario'!A:B,2,0)*0.9,VLOOKUP(G2458,'Precio unitario'!A:B,2,0)),"No existe")</f>
        <v>495</v>
      </c>
      <c r="J2458" t="s">
        <v>6484</v>
      </c>
    </row>
    <row r="2459" spans="1:10" x14ac:dyDescent="0.35">
      <c r="A2459" s="2">
        <v>43695</v>
      </c>
      <c r="B2459" s="4">
        <v>2019</v>
      </c>
      <c r="C2459" s="2" t="s">
        <v>26</v>
      </c>
      <c r="D2459" t="s">
        <v>3747</v>
      </c>
      <c r="E2459" s="3" t="s">
        <v>6493</v>
      </c>
      <c r="F2459" s="3" t="str">
        <f t="shared" si="38"/>
        <v>América Latina</v>
      </c>
      <c r="G2459" t="s">
        <v>6481</v>
      </c>
      <c r="H2459" s="8">
        <f>IFERROR(VLOOKUP(G2459,'Precio unitario'!A:B,2,0),0)</f>
        <v>450</v>
      </c>
      <c r="I2459" s="8">
        <f>IFERROR(IF(G2459="Producto D",VLOOKUP(G2459,'Precio unitario'!A:B,2,0)*0.9,VLOOKUP(G2459,'Precio unitario'!A:B,2,0)),"No existe")</f>
        <v>450</v>
      </c>
      <c r="J2459" t="s">
        <v>6484</v>
      </c>
    </row>
    <row r="2460" spans="1:10" x14ac:dyDescent="0.35">
      <c r="A2460" s="2">
        <v>43695</v>
      </c>
      <c r="B2460" s="4">
        <v>2019</v>
      </c>
      <c r="C2460" s="2" t="s">
        <v>26</v>
      </c>
      <c r="D2460" t="s">
        <v>7632</v>
      </c>
      <c r="E2460" s="3" t="s">
        <v>6494</v>
      </c>
      <c r="F2460" s="3" t="str">
        <f t="shared" si="38"/>
        <v>América Latina</v>
      </c>
      <c r="G2460" t="s">
        <v>6479</v>
      </c>
      <c r="H2460" s="8">
        <f>IFERROR(VLOOKUP(G2460,'Precio unitario'!A:B,2,0),0)</f>
        <v>150</v>
      </c>
      <c r="I2460" s="8">
        <f>IFERROR(IF(G2460="Producto D",VLOOKUP(G2460,'Precio unitario'!A:B,2,0)*0.9,VLOOKUP(G2460,'Precio unitario'!A:B,2,0)),"No existe")</f>
        <v>150</v>
      </c>
      <c r="J2460" t="s">
        <v>6482</v>
      </c>
    </row>
    <row r="2461" spans="1:10" x14ac:dyDescent="0.35">
      <c r="A2461" s="2">
        <v>43695</v>
      </c>
      <c r="B2461" s="4">
        <v>2019</v>
      </c>
      <c r="C2461" s="2" t="s">
        <v>26</v>
      </c>
      <c r="D2461" t="s">
        <v>7633</v>
      </c>
      <c r="E2461" s="3" t="s">
        <v>6491</v>
      </c>
      <c r="F2461" s="3" t="str">
        <f t="shared" si="38"/>
        <v>América Latina</v>
      </c>
      <c r="G2461" t="s">
        <v>6479</v>
      </c>
      <c r="H2461" s="8">
        <f>IFERROR(VLOOKUP(G2461,'Precio unitario'!A:B,2,0),0)</f>
        <v>150</v>
      </c>
      <c r="I2461" s="8">
        <f>IFERROR(IF(G2461="Producto D",VLOOKUP(G2461,'Precio unitario'!A:B,2,0)*0.9,VLOOKUP(G2461,'Precio unitario'!A:B,2,0)),"No existe")</f>
        <v>150</v>
      </c>
      <c r="J2461" t="s">
        <v>6482</v>
      </c>
    </row>
    <row r="2462" spans="1:10" x14ac:dyDescent="0.35">
      <c r="A2462" s="2">
        <v>43695</v>
      </c>
      <c r="B2462" s="4">
        <v>2019</v>
      </c>
      <c r="C2462" s="2" t="s">
        <v>26</v>
      </c>
      <c r="D2462" t="s">
        <v>7634</v>
      </c>
      <c r="E2462" s="3" t="s">
        <v>6493</v>
      </c>
      <c r="F2462" s="3" t="str">
        <f t="shared" si="38"/>
        <v>América Latina</v>
      </c>
      <c r="G2462" t="s">
        <v>6480</v>
      </c>
      <c r="H2462" s="8">
        <f>IFERROR(VLOOKUP(G2462,'Precio unitario'!A:B,2,0),0)</f>
        <v>550</v>
      </c>
      <c r="I2462" s="8">
        <f>IFERROR(IF(G2462="Producto D",VLOOKUP(G2462,'Precio unitario'!A:B,2,0)*0.9,VLOOKUP(G2462,'Precio unitario'!A:B,2,0)),"No existe")</f>
        <v>495</v>
      </c>
      <c r="J2462" t="s">
        <v>6482</v>
      </c>
    </row>
    <row r="2463" spans="1:10" x14ac:dyDescent="0.35">
      <c r="A2463" s="2">
        <v>43695</v>
      </c>
      <c r="B2463" s="4">
        <v>2019</v>
      </c>
      <c r="C2463" s="2" t="s">
        <v>26</v>
      </c>
      <c r="D2463" t="s">
        <v>7635</v>
      </c>
      <c r="E2463" s="3" t="s">
        <v>6490</v>
      </c>
      <c r="F2463" s="3" t="str">
        <f t="shared" si="38"/>
        <v>América Latina</v>
      </c>
      <c r="G2463" t="s">
        <v>6481</v>
      </c>
      <c r="H2463" s="8">
        <f>IFERROR(VLOOKUP(G2463,'Precio unitario'!A:B,2,0),0)</f>
        <v>450</v>
      </c>
      <c r="I2463" s="8">
        <f>IFERROR(IF(G2463="Producto D",VLOOKUP(G2463,'Precio unitario'!A:B,2,0)*0.9,VLOOKUP(G2463,'Precio unitario'!A:B,2,0)),"No existe")</f>
        <v>450</v>
      </c>
      <c r="J2463" t="s">
        <v>6483</v>
      </c>
    </row>
    <row r="2464" spans="1:10" x14ac:dyDescent="0.35">
      <c r="A2464" s="2">
        <v>43695</v>
      </c>
      <c r="B2464" s="4">
        <v>2019</v>
      </c>
      <c r="C2464" s="2" t="s">
        <v>26</v>
      </c>
      <c r="D2464" t="s">
        <v>3801</v>
      </c>
      <c r="E2464" s="3" t="s">
        <v>6492</v>
      </c>
      <c r="F2464" s="3" t="str">
        <f t="shared" si="38"/>
        <v>Europa</v>
      </c>
      <c r="G2464" t="s">
        <v>6478</v>
      </c>
      <c r="H2464" s="8">
        <f>IFERROR(VLOOKUP(G2464,'Precio unitario'!A:B,2,0),0)</f>
        <v>300</v>
      </c>
      <c r="I2464" s="8">
        <f>IFERROR(IF(G2464="Producto D",VLOOKUP(G2464,'Precio unitario'!A:B,2,0)*0.9,VLOOKUP(G2464,'Precio unitario'!A:B,2,0)),"No existe")</f>
        <v>300</v>
      </c>
      <c r="J2464" t="s">
        <v>6484</v>
      </c>
    </row>
    <row r="2465" spans="1:10" x14ac:dyDescent="0.35">
      <c r="A2465" s="2">
        <v>43695</v>
      </c>
      <c r="B2465" s="4">
        <v>2019</v>
      </c>
      <c r="C2465" s="2" t="s">
        <v>26</v>
      </c>
      <c r="D2465" t="s">
        <v>7636</v>
      </c>
      <c r="E2465" s="3" t="s">
        <v>6491</v>
      </c>
      <c r="F2465" s="3" t="str">
        <f t="shared" si="38"/>
        <v>América Latina</v>
      </c>
      <c r="G2465" t="s">
        <v>6478</v>
      </c>
      <c r="H2465" s="8">
        <f>IFERROR(VLOOKUP(G2465,'Precio unitario'!A:B,2,0),0)</f>
        <v>300</v>
      </c>
      <c r="I2465" s="8">
        <f>IFERROR(IF(G2465="Producto D",VLOOKUP(G2465,'Precio unitario'!A:B,2,0)*0.9,VLOOKUP(G2465,'Precio unitario'!A:B,2,0)),"No existe")</f>
        <v>300</v>
      </c>
      <c r="J2465" t="s">
        <v>6483</v>
      </c>
    </row>
    <row r="2466" spans="1:10" x14ac:dyDescent="0.35">
      <c r="A2466" s="2">
        <v>43695</v>
      </c>
      <c r="B2466" s="4">
        <v>2019</v>
      </c>
      <c r="C2466" s="2" t="s">
        <v>26</v>
      </c>
      <c r="D2466" t="s">
        <v>7637</v>
      </c>
      <c r="E2466" s="3" t="s">
        <v>6490</v>
      </c>
      <c r="F2466" s="3" t="str">
        <f t="shared" si="38"/>
        <v>América Latina</v>
      </c>
      <c r="G2466" t="s">
        <v>6481</v>
      </c>
      <c r="H2466" s="8">
        <f>IFERROR(VLOOKUP(G2466,'Precio unitario'!A:B,2,0),0)</f>
        <v>450</v>
      </c>
      <c r="I2466" s="8">
        <f>IFERROR(IF(G2466="Producto D",VLOOKUP(G2466,'Precio unitario'!A:B,2,0)*0.9,VLOOKUP(G2466,'Precio unitario'!A:B,2,0)),"No existe")</f>
        <v>450</v>
      </c>
      <c r="J2466" t="s">
        <v>6484</v>
      </c>
    </row>
    <row r="2467" spans="1:10" x14ac:dyDescent="0.35">
      <c r="A2467" s="2">
        <v>43695</v>
      </c>
      <c r="B2467" s="4">
        <v>2019</v>
      </c>
      <c r="C2467" s="2" t="s">
        <v>26</v>
      </c>
      <c r="D2467" t="s">
        <v>7638</v>
      </c>
      <c r="E2467" s="3" t="s">
        <v>6493</v>
      </c>
      <c r="F2467" s="3" t="str">
        <f t="shared" si="38"/>
        <v>América Latina</v>
      </c>
      <c r="G2467" t="s">
        <v>6479</v>
      </c>
      <c r="H2467" s="8">
        <f>IFERROR(VLOOKUP(G2467,'Precio unitario'!A:B,2,0),0)</f>
        <v>150</v>
      </c>
      <c r="I2467" s="8">
        <f>IFERROR(IF(G2467="Producto D",VLOOKUP(G2467,'Precio unitario'!A:B,2,0)*0.9,VLOOKUP(G2467,'Precio unitario'!A:B,2,0)),"No existe")</f>
        <v>150</v>
      </c>
      <c r="J2467" t="s">
        <v>6484</v>
      </c>
    </row>
    <row r="2468" spans="1:10" x14ac:dyDescent="0.35">
      <c r="A2468" s="2">
        <v>43696</v>
      </c>
      <c r="B2468" s="4">
        <v>2019</v>
      </c>
      <c r="C2468" s="2" t="s">
        <v>26</v>
      </c>
      <c r="D2468" t="s">
        <v>3867</v>
      </c>
      <c r="E2468" s="3" t="s">
        <v>6491</v>
      </c>
      <c r="F2468" s="3" t="str">
        <f t="shared" si="38"/>
        <v>América Latina</v>
      </c>
      <c r="G2468" t="s">
        <v>6478</v>
      </c>
      <c r="H2468" s="8">
        <f>IFERROR(VLOOKUP(G2468,'Precio unitario'!A:B,2,0),0)</f>
        <v>300</v>
      </c>
      <c r="I2468" s="8">
        <f>IFERROR(IF(G2468="Producto D",VLOOKUP(G2468,'Precio unitario'!A:B,2,0)*0.9,VLOOKUP(G2468,'Precio unitario'!A:B,2,0)),"No existe")</f>
        <v>300</v>
      </c>
      <c r="J2468" t="s">
        <v>6484</v>
      </c>
    </row>
    <row r="2469" spans="1:10" x14ac:dyDescent="0.35">
      <c r="A2469" s="2">
        <v>43696</v>
      </c>
      <c r="B2469" s="4">
        <v>2019</v>
      </c>
      <c r="C2469" s="2" t="s">
        <v>26</v>
      </c>
      <c r="D2469" t="s">
        <v>7639</v>
      </c>
      <c r="E2469" s="3" t="s">
        <v>6492</v>
      </c>
      <c r="F2469" s="3" t="str">
        <f t="shared" si="38"/>
        <v>Europa</v>
      </c>
      <c r="G2469" t="s">
        <v>6481</v>
      </c>
      <c r="H2469" s="8">
        <f>IFERROR(VLOOKUP(G2469,'Precio unitario'!A:B,2,0),0)</f>
        <v>450</v>
      </c>
      <c r="I2469" s="8">
        <f>IFERROR(IF(G2469="Producto D",VLOOKUP(G2469,'Precio unitario'!A:B,2,0)*0.9,VLOOKUP(G2469,'Precio unitario'!A:B,2,0)),"No existe")</f>
        <v>450</v>
      </c>
      <c r="J2469" t="s">
        <v>6482</v>
      </c>
    </row>
    <row r="2470" spans="1:10" x14ac:dyDescent="0.35">
      <c r="A2470" s="2">
        <v>43696</v>
      </c>
      <c r="B2470" s="4">
        <v>2019</v>
      </c>
      <c r="C2470" s="2" t="s">
        <v>26</v>
      </c>
      <c r="D2470" t="s">
        <v>3992</v>
      </c>
      <c r="E2470" s="3" t="s">
        <v>6490</v>
      </c>
      <c r="F2470" s="3" t="str">
        <f t="shared" si="38"/>
        <v>América Latina</v>
      </c>
      <c r="G2470" t="s">
        <v>6478</v>
      </c>
      <c r="H2470" s="8">
        <f>IFERROR(VLOOKUP(G2470,'Precio unitario'!A:B,2,0),0)</f>
        <v>300</v>
      </c>
      <c r="I2470" s="8">
        <f>IFERROR(IF(G2470="Producto D",VLOOKUP(G2470,'Precio unitario'!A:B,2,0)*0.9,VLOOKUP(G2470,'Precio unitario'!A:B,2,0)),"No existe")</f>
        <v>300</v>
      </c>
      <c r="J2470" t="s">
        <v>6484</v>
      </c>
    </row>
    <row r="2471" spans="1:10" x14ac:dyDescent="0.35">
      <c r="A2471" s="2">
        <v>43696</v>
      </c>
      <c r="B2471" s="4">
        <v>2019</v>
      </c>
      <c r="C2471" s="2" t="s">
        <v>26</v>
      </c>
      <c r="D2471" t="s">
        <v>7640</v>
      </c>
      <c r="E2471" s="3" t="s">
        <v>6491</v>
      </c>
      <c r="F2471" s="3" t="str">
        <f t="shared" si="38"/>
        <v>América Latina</v>
      </c>
      <c r="G2471" t="s">
        <v>6479</v>
      </c>
      <c r="H2471" s="8">
        <f>IFERROR(VLOOKUP(G2471,'Precio unitario'!A:B,2,0),0)</f>
        <v>150</v>
      </c>
      <c r="I2471" s="8">
        <f>IFERROR(IF(G2471="Producto D",VLOOKUP(G2471,'Precio unitario'!A:B,2,0)*0.9,VLOOKUP(G2471,'Precio unitario'!A:B,2,0)),"No existe")</f>
        <v>150</v>
      </c>
      <c r="J2471" t="s">
        <v>6483</v>
      </c>
    </row>
    <row r="2472" spans="1:10" x14ac:dyDescent="0.35">
      <c r="A2472" s="2">
        <v>43696</v>
      </c>
      <c r="B2472" s="4">
        <v>2019</v>
      </c>
      <c r="C2472" s="2" t="s">
        <v>26</v>
      </c>
      <c r="D2472" t="s">
        <v>7641</v>
      </c>
      <c r="E2472" s="3" t="s">
        <v>6493</v>
      </c>
      <c r="F2472" s="3" t="str">
        <f t="shared" si="38"/>
        <v>América Latina</v>
      </c>
      <c r="G2472" t="s">
        <v>6480</v>
      </c>
      <c r="H2472" s="8">
        <f>IFERROR(VLOOKUP(G2472,'Precio unitario'!A:B,2,0),0)</f>
        <v>550</v>
      </c>
      <c r="I2472" s="8">
        <f>IFERROR(IF(G2472="Producto D",VLOOKUP(G2472,'Precio unitario'!A:B,2,0)*0.9,VLOOKUP(G2472,'Precio unitario'!A:B,2,0)),"No existe")</f>
        <v>495</v>
      </c>
      <c r="J2472" t="s">
        <v>6482</v>
      </c>
    </row>
    <row r="2473" spans="1:10" x14ac:dyDescent="0.35">
      <c r="A2473" s="2">
        <v>43696</v>
      </c>
      <c r="B2473" s="4">
        <v>2019</v>
      </c>
      <c r="C2473" s="2" t="s">
        <v>26</v>
      </c>
      <c r="D2473" t="s">
        <v>7642</v>
      </c>
      <c r="E2473" s="3" t="s">
        <v>6491</v>
      </c>
      <c r="F2473" s="3" t="str">
        <f t="shared" si="38"/>
        <v>América Latina</v>
      </c>
      <c r="G2473" t="s">
        <v>6478</v>
      </c>
      <c r="H2473" s="8">
        <f>IFERROR(VLOOKUP(G2473,'Precio unitario'!A:B,2,0),0)</f>
        <v>300</v>
      </c>
      <c r="I2473" s="8">
        <f>IFERROR(IF(G2473="Producto D",VLOOKUP(G2473,'Precio unitario'!A:B,2,0)*0.9,VLOOKUP(G2473,'Precio unitario'!A:B,2,0)),"No existe")</f>
        <v>300</v>
      </c>
      <c r="J2473" t="s">
        <v>6484</v>
      </c>
    </row>
    <row r="2474" spans="1:10" x14ac:dyDescent="0.35">
      <c r="A2474" s="2">
        <v>43696</v>
      </c>
      <c r="B2474" s="4">
        <v>2019</v>
      </c>
      <c r="C2474" s="2" t="s">
        <v>26</v>
      </c>
      <c r="D2474" t="s">
        <v>7643</v>
      </c>
      <c r="E2474" s="3" t="s">
        <v>6490</v>
      </c>
      <c r="F2474" s="3" t="str">
        <f t="shared" si="38"/>
        <v>América Latina</v>
      </c>
      <c r="G2474" t="s">
        <v>6479</v>
      </c>
      <c r="H2474" s="8">
        <f>IFERROR(VLOOKUP(G2474,'Precio unitario'!A:B,2,0),0)</f>
        <v>150</v>
      </c>
      <c r="I2474" s="8">
        <f>IFERROR(IF(G2474="Producto D",VLOOKUP(G2474,'Precio unitario'!A:B,2,0)*0.9,VLOOKUP(G2474,'Precio unitario'!A:B,2,0)),"No existe")</f>
        <v>150</v>
      </c>
      <c r="J2474" t="s">
        <v>6483</v>
      </c>
    </row>
    <row r="2475" spans="1:10" x14ac:dyDescent="0.35">
      <c r="A2475" s="2">
        <v>43696</v>
      </c>
      <c r="B2475" s="4">
        <v>2019</v>
      </c>
      <c r="C2475" s="2" t="s">
        <v>26</v>
      </c>
      <c r="D2475" t="s">
        <v>7644</v>
      </c>
      <c r="E2475" s="3" t="s">
        <v>6492</v>
      </c>
      <c r="F2475" s="3" t="str">
        <f t="shared" si="38"/>
        <v>Europa</v>
      </c>
      <c r="G2475" t="s">
        <v>6481</v>
      </c>
      <c r="H2475" s="8">
        <f>IFERROR(VLOOKUP(G2475,'Precio unitario'!A:B,2,0),0)</f>
        <v>450</v>
      </c>
      <c r="I2475" s="8">
        <f>IFERROR(IF(G2475="Producto D",VLOOKUP(G2475,'Precio unitario'!A:B,2,0)*0.9,VLOOKUP(G2475,'Precio unitario'!A:B,2,0)),"No existe")</f>
        <v>450</v>
      </c>
      <c r="J2475" t="s">
        <v>6483</v>
      </c>
    </row>
    <row r="2476" spans="1:10" x14ac:dyDescent="0.35">
      <c r="A2476" s="2">
        <v>43696</v>
      </c>
      <c r="B2476" s="4">
        <v>2019</v>
      </c>
      <c r="C2476" s="2" t="s">
        <v>26</v>
      </c>
      <c r="D2476" t="s">
        <v>7645</v>
      </c>
      <c r="E2476" s="3" t="s">
        <v>6493</v>
      </c>
      <c r="F2476" s="3" t="str">
        <f t="shared" si="38"/>
        <v>América Latina</v>
      </c>
      <c r="G2476" t="s">
        <v>6481</v>
      </c>
      <c r="H2476" s="8">
        <f>IFERROR(VLOOKUP(G2476,'Precio unitario'!A:B,2,0),0)</f>
        <v>450</v>
      </c>
      <c r="I2476" s="8">
        <f>IFERROR(IF(G2476="Producto D",VLOOKUP(G2476,'Precio unitario'!A:B,2,0)*0.9,VLOOKUP(G2476,'Precio unitario'!A:B,2,0)),"No existe")</f>
        <v>450</v>
      </c>
      <c r="J2476" t="s">
        <v>6484</v>
      </c>
    </row>
    <row r="2477" spans="1:10" x14ac:dyDescent="0.35">
      <c r="A2477" s="2">
        <v>43696</v>
      </c>
      <c r="B2477" s="4">
        <v>2019</v>
      </c>
      <c r="C2477" s="2" t="s">
        <v>26</v>
      </c>
      <c r="D2477" t="s">
        <v>7646</v>
      </c>
      <c r="E2477" s="3" t="s">
        <v>6494</v>
      </c>
      <c r="F2477" s="3" t="str">
        <f t="shared" si="38"/>
        <v>América Latina</v>
      </c>
      <c r="G2477" t="s">
        <v>6480</v>
      </c>
      <c r="H2477" s="8">
        <f>IFERROR(VLOOKUP(G2477,'Precio unitario'!A:B,2,0),0)</f>
        <v>550</v>
      </c>
      <c r="I2477" s="8">
        <f>IFERROR(IF(G2477="Producto D",VLOOKUP(G2477,'Precio unitario'!A:B,2,0)*0.9,VLOOKUP(G2477,'Precio unitario'!A:B,2,0)),"No existe")</f>
        <v>495</v>
      </c>
      <c r="J2477" t="s">
        <v>6483</v>
      </c>
    </row>
    <row r="2478" spans="1:10" x14ac:dyDescent="0.35">
      <c r="A2478" s="2">
        <v>43696</v>
      </c>
      <c r="B2478" s="4">
        <v>2019</v>
      </c>
      <c r="C2478" s="2" t="s">
        <v>26</v>
      </c>
      <c r="D2478" t="s">
        <v>7647</v>
      </c>
      <c r="E2478" s="3" t="s">
        <v>6492</v>
      </c>
      <c r="F2478" s="3" t="str">
        <f t="shared" si="38"/>
        <v>Europa</v>
      </c>
      <c r="G2478" t="s">
        <v>6480</v>
      </c>
      <c r="H2478" s="8">
        <f>IFERROR(VLOOKUP(G2478,'Precio unitario'!A:B,2,0),0)</f>
        <v>550</v>
      </c>
      <c r="I2478" s="8">
        <f>IFERROR(IF(G2478="Producto D",VLOOKUP(G2478,'Precio unitario'!A:B,2,0)*0.9,VLOOKUP(G2478,'Precio unitario'!A:B,2,0)),"No existe")</f>
        <v>495</v>
      </c>
      <c r="J2478" t="s">
        <v>6482</v>
      </c>
    </row>
    <row r="2479" spans="1:10" x14ac:dyDescent="0.35">
      <c r="A2479" s="2">
        <v>43697</v>
      </c>
      <c r="B2479" s="4">
        <v>2019</v>
      </c>
      <c r="C2479" s="2" t="s">
        <v>26</v>
      </c>
      <c r="D2479" t="s">
        <v>7648</v>
      </c>
      <c r="E2479" s="3" t="s">
        <v>6492</v>
      </c>
      <c r="F2479" s="3" t="str">
        <f t="shared" si="38"/>
        <v>Europa</v>
      </c>
      <c r="G2479" t="s">
        <v>6479</v>
      </c>
      <c r="H2479" s="8">
        <f>IFERROR(VLOOKUP(G2479,'Precio unitario'!A:B,2,0),0)</f>
        <v>150</v>
      </c>
      <c r="I2479" s="8">
        <f>IFERROR(IF(G2479="Producto D",VLOOKUP(G2479,'Precio unitario'!A:B,2,0)*0.9,VLOOKUP(G2479,'Precio unitario'!A:B,2,0)),"No existe")</f>
        <v>150</v>
      </c>
      <c r="J2479" t="s">
        <v>6482</v>
      </c>
    </row>
    <row r="2480" spans="1:10" x14ac:dyDescent="0.35">
      <c r="A2480" s="2">
        <v>43697</v>
      </c>
      <c r="B2480" s="4">
        <v>2019</v>
      </c>
      <c r="C2480" s="2" t="s">
        <v>26</v>
      </c>
      <c r="D2480" t="s">
        <v>4151</v>
      </c>
      <c r="E2480" s="3" t="s">
        <v>6491</v>
      </c>
      <c r="F2480" s="3" t="str">
        <f t="shared" si="38"/>
        <v>América Latina</v>
      </c>
      <c r="G2480" t="s">
        <v>6480</v>
      </c>
      <c r="H2480" s="8">
        <f>IFERROR(VLOOKUP(G2480,'Precio unitario'!A:B,2,0),0)</f>
        <v>550</v>
      </c>
      <c r="I2480" s="8">
        <f>IFERROR(IF(G2480="Producto D",VLOOKUP(G2480,'Precio unitario'!A:B,2,0)*0.9,VLOOKUP(G2480,'Precio unitario'!A:B,2,0)),"No existe")</f>
        <v>495</v>
      </c>
      <c r="J2480" t="s">
        <v>6482</v>
      </c>
    </row>
    <row r="2481" spans="1:10" x14ac:dyDescent="0.35">
      <c r="A2481" s="2">
        <v>43697</v>
      </c>
      <c r="B2481" s="4">
        <v>2019</v>
      </c>
      <c r="C2481" s="2" t="s">
        <v>26</v>
      </c>
      <c r="D2481" t="s">
        <v>4154</v>
      </c>
      <c r="E2481" s="3" t="s">
        <v>6493</v>
      </c>
      <c r="F2481" s="3" t="str">
        <f t="shared" si="38"/>
        <v>América Latina</v>
      </c>
      <c r="G2481" t="s">
        <v>6479</v>
      </c>
      <c r="H2481" s="8">
        <f>IFERROR(VLOOKUP(G2481,'Precio unitario'!A:B,2,0),0)</f>
        <v>150</v>
      </c>
      <c r="I2481" s="8">
        <f>IFERROR(IF(G2481="Producto D",VLOOKUP(G2481,'Precio unitario'!A:B,2,0)*0.9,VLOOKUP(G2481,'Precio unitario'!A:B,2,0)),"No existe")</f>
        <v>150</v>
      </c>
      <c r="J2481" t="s">
        <v>6484</v>
      </c>
    </row>
    <row r="2482" spans="1:10" x14ac:dyDescent="0.35">
      <c r="A2482" s="2">
        <v>43697</v>
      </c>
      <c r="B2482" s="4">
        <v>2019</v>
      </c>
      <c r="C2482" s="2" t="s">
        <v>26</v>
      </c>
      <c r="D2482" t="s">
        <v>4220</v>
      </c>
      <c r="E2482" s="3" t="s">
        <v>6494</v>
      </c>
      <c r="F2482" s="3" t="str">
        <f t="shared" si="38"/>
        <v>América Latina</v>
      </c>
      <c r="G2482" t="s">
        <v>6481</v>
      </c>
      <c r="H2482" s="8">
        <f>IFERROR(VLOOKUP(G2482,'Precio unitario'!A:B,2,0),0)</f>
        <v>450</v>
      </c>
      <c r="I2482" s="8">
        <f>IFERROR(IF(G2482="Producto D",VLOOKUP(G2482,'Precio unitario'!A:B,2,0)*0.9,VLOOKUP(G2482,'Precio unitario'!A:B,2,0)),"No existe")</f>
        <v>450</v>
      </c>
      <c r="J2482" t="s">
        <v>6484</v>
      </c>
    </row>
    <row r="2483" spans="1:10" x14ac:dyDescent="0.35">
      <c r="A2483" s="2">
        <v>43697</v>
      </c>
      <c r="B2483" s="4">
        <v>2019</v>
      </c>
      <c r="C2483" s="2" t="s">
        <v>26</v>
      </c>
      <c r="D2483" t="s">
        <v>4224</v>
      </c>
      <c r="E2483" s="3" t="s">
        <v>6491</v>
      </c>
      <c r="F2483" s="3" t="str">
        <f t="shared" si="38"/>
        <v>América Latina</v>
      </c>
      <c r="G2483" t="s">
        <v>6480</v>
      </c>
      <c r="H2483" s="8">
        <f>IFERROR(VLOOKUP(G2483,'Precio unitario'!A:B,2,0),0)</f>
        <v>550</v>
      </c>
      <c r="I2483" s="8">
        <f>IFERROR(IF(G2483="Producto D",VLOOKUP(G2483,'Precio unitario'!A:B,2,0)*0.9,VLOOKUP(G2483,'Precio unitario'!A:B,2,0)),"No existe")</f>
        <v>495</v>
      </c>
      <c r="J2483" t="s">
        <v>6482</v>
      </c>
    </row>
    <row r="2484" spans="1:10" x14ac:dyDescent="0.35">
      <c r="A2484" s="2">
        <v>43697</v>
      </c>
      <c r="B2484" s="4">
        <v>2019</v>
      </c>
      <c r="C2484" s="2" t="s">
        <v>26</v>
      </c>
      <c r="D2484" t="s">
        <v>4267</v>
      </c>
      <c r="E2484" s="3" t="s">
        <v>6493</v>
      </c>
      <c r="F2484" s="3" t="str">
        <f t="shared" si="38"/>
        <v>América Latina</v>
      </c>
      <c r="G2484" t="s">
        <v>6479</v>
      </c>
      <c r="H2484" s="8">
        <f>IFERROR(VLOOKUP(G2484,'Precio unitario'!A:B,2,0),0)</f>
        <v>150</v>
      </c>
      <c r="I2484" s="8">
        <f>IFERROR(IF(G2484="Producto D",VLOOKUP(G2484,'Precio unitario'!A:B,2,0)*0.9,VLOOKUP(G2484,'Precio unitario'!A:B,2,0)),"No existe")</f>
        <v>150</v>
      </c>
      <c r="J2484" t="s">
        <v>6482</v>
      </c>
    </row>
    <row r="2485" spans="1:10" x14ac:dyDescent="0.35">
      <c r="A2485" s="2">
        <v>43697</v>
      </c>
      <c r="B2485" s="4">
        <v>2019</v>
      </c>
      <c r="C2485" s="2" t="s">
        <v>26</v>
      </c>
      <c r="D2485" t="s">
        <v>4271</v>
      </c>
      <c r="E2485" s="3" t="s">
        <v>6490</v>
      </c>
      <c r="F2485" s="3" t="str">
        <f t="shared" si="38"/>
        <v>América Latina</v>
      </c>
      <c r="G2485" t="s">
        <v>6478</v>
      </c>
      <c r="H2485" s="8">
        <f>IFERROR(VLOOKUP(G2485,'Precio unitario'!A:B,2,0),0)</f>
        <v>300</v>
      </c>
      <c r="I2485" s="8">
        <f>IFERROR(IF(G2485="Producto D",VLOOKUP(G2485,'Precio unitario'!A:B,2,0)*0.9,VLOOKUP(G2485,'Precio unitario'!A:B,2,0)),"No existe")</f>
        <v>300</v>
      </c>
      <c r="J2485" t="s">
        <v>6483</v>
      </c>
    </row>
    <row r="2486" spans="1:10" x14ac:dyDescent="0.35">
      <c r="A2486" s="2">
        <v>43697</v>
      </c>
      <c r="B2486" s="4">
        <v>2019</v>
      </c>
      <c r="C2486" s="2" t="s">
        <v>26</v>
      </c>
      <c r="D2486" t="s">
        <v>4374</v>
      </c>
      <c r="E2486" s="3" t="s">
        <v>6492</v>
      </c>
      <c r="F2486" s="3" t="str">
        <f t="shared" si="38"/>
        <v>Europa</v>
      </c>
      <c r="G2486" t="s">
        <v>6480</v>
      </c>
      <c r="H2486" s="8">
        <f>IFERROR(VLOOKUP(G2486,'Precio unitario'!A:B,2,0),0)</f>
        <v>550</v>
      </c>
      <c r="I2486" s="8">
        <f>IFERROR(IF(G2486="Producto D",VLOOKUP(G2486,'Precio unitario'!A:B,2,0)*0.9,VLOOKUP(G2486,'Precio unitario'!A:B,2,0)),"No existe")</f>
        <v>495</v>
      </c>
      <c r="J2486" t="s">
        <v>6482</v>
      </c>
    </row>
    <row r="2487" spans="1:10" x14ac:dyDescent="0.35">
      <c r="A2487" s="2">
        <v>43697</v>
      </c>
      <c r="B2487" s="4">
        <v>2019</v>
      </c>
      <c r="C2487" s="2" t="s">
        <v>26</v>
      </c>
      <c r="D2487" t="s">
        <v>4429</v>
      </c>
      <c r="E2487" s="3" t="s">
        <v>6491</v>
      </c>
      <c r="F2487" s="3" t="str">
        <f t="shared" si="38"/>
        <v>América Latina</v>
      </c>
      <c r="G2487" t="s">
        <v>6480</v>
      </c>
      <c r="H2487" s="8">
        <f>IFERROR(VLOOKUP(G2487,'Precio unitario'!A:B,2,0),0)</f>
        <v>550</v>
      </c>
      <c r="I2487" s="8">
        <f>IFERROR(IF(G2487="Producto D",VLOOKUP(G2487,'Precio unitario'!A:B,2,0)*0.9,VLOOKUP(G2487,'Precio unitario'!A:B,2,0)),"No existe")</f>
        <v>495</v>
      </c>
      <c r="J2487" t="s">
        <v>6484</v>
      </c>
    </row>
    <row r="2488" spans="1:10" x14ac:dyDescent="0.35">
      <c r="A2488" s="2">
        <v>43697</v>
      </c>
      <c r="B2488" s="4">
        <v>2019</v>
      </c>
      <c r="C2488" s="2" t="s">
        <v>26</v>
      </c>
      <c r="D2488" t="s">
        <v>7649</v>
      </c>
      <c r="E2488" s="3" t="s">
        <v>6490</v>
      </c>
      <c r="F2488" s="3" t="str">
        <f t="shared" si="38"/>
        <v>América Latina</v>
      </c>
      <c r="G2488" t="s">
        <v>6480</v>
      </c>
      <c r="H2488" s="8">
        <f>IFERROR(VLOOKUP(G2488,'Precio unitario'!A:B,2,0),0)</f>
        <v>550</v>
      </c>
      <c r="I2488" s="8">
        <f>IFERROR(IF(G2488="Producto D",VLOOKUP(G2488,'Precio unitario'!A:B,2,0)*0.9,VLOOKUP(G2488,'Precio unitario'!A:B,2,0)),"No existe")</f>
        <v>495</v>
      </c>
      <c r="J2488" t="s">
        <v>6482</v>
      </c>
    </row>
    <row r="2489" spans="1:10" x14ac:dyDescent="0.35">
      <c r="A2489" s="2">
        <v>43697</v>
      </c>
      <c r="B2489" s="4">
        <v>2019</v>
      </c>
      <c r="C2489" s="2" t="s">
        <v>26</v>
      </c>
      <c r="D2489" t="s">
        <v>7650</v>
      </c>
      <c r="E2489" s="3" t="s">
        <v>6493</v>
      </c>
      <c r="F2489" s="3" t="str">
        <f t="shared" si="38"/>
        <v>América Latina</v>
      </c>
      <c r="G2489" t="s">
        <v>6480</v>
      </c>
      <c r="H2489" s="8">
        <f>IFERROR(VLOOKUP(G2489,'Precio unitario'!A:B,2,0),0)</f>
        <v>550</v>
      </c>
      <c r="I2489" s="8">
        <f>IFERROR(IF(G2489="Producto D",VLOOKUP(G2489,'Precio unitario'!A:B,2,0)*0.9,VLOOKUP(G2489,'Precio unitario'!A:B,2,0)),"No existe")</f>
        <v>495</v>
      </c>
      <c r="J2489" t="s">
        <v>6483</v>
      </c>
    </row>
    <row r="2490" spans="1:10" x14ac:dyDescent="0.35">
      <c r="A2490" s="2">
        <v>43698</v>
      </c>
      <c r="B2490" s="4">
        <v>2019</v>
      </c>
      <c r="C2490" s="2" t="s">
        <v>26</v>
      </c>
      <c r="D2490" t="s">
        <v>4607</v>
      </c>
      <c r="E2490" s="3" t="s">
        <v>6491</v>
      </c>
      <c r="F2490" s="3" t="str">
        <f t="shared" si="38"/>
        <v>América Latina</v>
      </c>
      <c r="G2490" t="s">
        <v>6479</v>
      </c>
      <c r="H2490" s="8">
        <f>IFERROR(VLOOKUP(G2490,'Precio unitario'!A:B,2,0),0)</f>
        <v>150</v>
      </c>
      <c r="I2490" s="8">
        <f>IFERROR(IF(G2490="Producto D",VLOOKUP(G2490,'Precio unitario'!A:B,2,0)*0.9,VLOOKUP(G2490,'Precio unitario'!A:B,2,0)),"No existe")</f>
        <v>150</v>
      </c>
      <c r="J2490" t="s">
        <v>6482</v>
      </c>
    </row>
    <row r="2491" spans="1:10" x14ac:dyDescent="0.35">
      <c r="A2491" s="2">
        <v>43698</v>
      </c>
      <c r="B2491" s="4">
        <v>2019</v>
      </c>
      <c r="C2491" s="2" t="s">
        <v>26</v>
      </c>
      <c r="D2491" t="s">
        <v>7651</v>
      </c>
      <c r="E2491" s="3" t="s">
        <v>6492</v>
      </c>
      <c r="F2491" s="3" t="str">
        <f t="shared" si="38"/>
        <v>Europa</v>
      </c>
      <c r="G2491" t="s">
        <v>6480</v>
      </c>
      <c r="H2491" s="8">
        <f>IFERROR(VLOOKUP(G2491,'Precio unitario'!A:B,2,0),0)</f>
        <v>550</v>
      </c>
      <c r="I2491" s="8">
        <f>IFERROR(IF(G2491="Producto D",VLOOKUP(G2491,'Precio unitario'!A:B,2,0)*0.9,VLOOKUP(G2491,'Precio unitario'!A:B,2,0)),"No existe")</f>
        <v>495</v>
      </c>
      <c r="J2491" t="s">
        <v>6484</v>
      </c>
    </row>
    <row r="2492" spans="1:10" x14ac:dyDescent="0.35">
      <c r="A2492" s="2">
        <v>43698</v>
      </c>
      <c r="B2492" s="4">
        <v>2019</v>
      </c>
      <c r="C2492" s="2" t="s">
        <v>26</v>
      </c>
      <c r="D2492" t="s">
        <v>7652</v>
      </c>
      <c r="E2492" s="3" t="s">
        <v>6490</v>
      </c>
      <c r="F2492" s="3" t="str">
        <f t="shared" si="38"/>
        <v>América Latina</v>
      </c>
      <c r="G2492" t="s">
        <v>6478</v>
      </c>
      <c r="H2492" s="8">
        <f>IFERROR(VLOOKUP(G2492,'Precio unitario'!A:B,2,0),0)</f>
        <v>300</v>
      </c>
      <c r="I2492" s="8">
        <f>IFERROR(IF(G2492="Producto D",VLOOKUP(G2492,'Precio unitario'!A:B,2,0)*0.9,VLOOKUP(G2492,'Precio unitario'!A:B,2,0)),"No existe")</f>
        <v>300</v>
      </c>
      <c r="J2492" t="s">
        <v>6484</v>
      </c>
    </row>
    <row r="2493" spans="1:10" x14ac:dyDescent="0.35">
      <c r="A2493" s="2">
        <v>43698</v>
      </c>
      <c r="B2493" s="4">
        <v>2019</v>
      </c>
      <c r="C2493" s="2" t="s">
        <v>26</v>
      </c>
      <c r="D2493" t="s">
        <v>7653</v>
      </c>
      <c r="E2493" s="3" t="s">
        <v>6491</v>
      </c>
      <c r="F2493" s="3" t="str">
        <f t="shared" si="38"/>
        <v>América Latina</v>
      </c>
      <c r="G2493" t="s">
        <v>6480</v>
      </c>
      <c r="H2493" s="8">
        <f>IFERROR(VLOOKUP(G2493,'Precio unitario'!A:B,2,0),0)</f>
        <v>550</v>
      </c>
      <c r="I2493" s="8">
        <f>IFERROR(IF(G2493="Producto D",VLOOKUP(G2493,'Precio unitario'!A:B,2,0)*0.9,VLOOKUP(G2493,'Precio unitario'!A:B,2,0)),"No existe")</f>
        <v>495</v>
      </c>
      <c r="J2493" t="s">
        <v>6484</v>
      </c>
    </row>
    <row r="2494" spans="1:10" x14ac:dyDescent="0.35">
      <c r="A2494" s="2">
        <v>43698</v>
      </c>
      <c r="B2494" s="4">
        <v>2019</v>
      </c>
      <c r="C2494" s="2" t="s">
        <v>26</v>
      </c>
      <c r="D2494" t="s">
        <v>7654</v>
      </c>
      <c r="E2494" s="3" t="s">
        <v>6493</v>
      </c>
      <c r="F2494" s="3" t="str">
        <f t="shared" si="38"/>
        <v>América Latina</v>
      </c>
      <c r="G2494" t="s">
        <v>6479</v>
      </c>
      <c r="H2494" s="8">
        <f>IFERROR(VLOOKUP(G2494,'Precio unitario'!A:B,2,0),0)</f>
        <v>150</v>
      </c>
      <c r="I2494" s="8">
        <f>IFERROR(IF(G2494="Producto D",VLOOKUP(G2494,'Precio unitario'!A:B,2,0)*0.9,VLOOKUP(G2494,'Precio unitario'!A:B,2,0)),"No existe")</f>
        <v>150</v>
      </c>
      <c r="J2494" t="s">
        <v>6484</v>
      </c>
    </row>
    <row r="2495" spans="1:10" x14ac:dyDescent="0.35">
      <c r="A2495" s="2">
        <v>43698</v>
      </c>
      <c r="B2495" s="4">
        <v>2019</v>
      </c>
      <c r="C2495" s="2" t="s">
        <v>26</v>
      </c>
      <c r="D2495" t="s">
        <v>7655</v>
      </c>
      <c r="E2495" s="3" t="s">
        <v>6491</v>
      </c>
      <c r="F2495" s="3" t="str">
        <f t="shared" si="38"/>
        <v>América Latina</v>
      </c>
      <c r="G2495" t="s">
        <v>6480</v>
      </c>
      <c r="H2495" s="8">
        <f>IFERROR(VLOOKUP(G2495,'Precio unitario'!A:B,2,0),0)</f>
        <v>550</v>
      </c>
      <c r="I2495" s="8">
        <f>IFERROR(IF(G2495="Producto D",VLOOKUP(G2495,'Precio unitario'!A:B,2,0)*0.9,VLOOKUP(G2495,'Precio unitario'!A:B,2,0)),"No existe")</f>
        <v>495</v>
      </c>
      <c r="J2495" t="s">
        <v>6484</v>
      </c>
    </row>
    <row r="2496" spans="1:10" x14ac:dyDescent="0.35">
      <c r="A2496" s="2">
        <v>43699</v>
      </c>
      <c r="B2496" s="4">
        <v>2019</v>
      </c>
      <c r="C2496" s="2" t="s">
        <v>26</v>
      </c>
      <c r="D2496" t="s">
        <v>4729</v>
      </c>
      <c r="E2496" s="3" t="s">
        <v>6490</v>
      </c>
      <c r="F2496" s="3" t="str">
        <f t="shared" si="38"/>
        <v>América Latina</v>
      </c>
      <c r="G2496" t="s">
        <v>6480</v>
      </c>
      <c r="H2496" s="8">
        <f>IFERROR(VLOOKUP(G2496,'Precio unitario'!A:B,2,0),0)</f>
        <v>550</v>
      </c>
      <c r="I2496" s="8">
        <f>IFERROR(IF(G2496="Producto D",VLOOKUP(G2496,'Precio unitario'!A:B,2,0)*0.9,VLOOKUP(G2496,'Precio unitario'!A:B,2,0)),"No existe")</f>
        <v>495</v>
      </c>
      <c r="J2496" t="s">
        <v>6484</v>
      </c>
    </row>
    <row r="2497" spans="1:10" x14ac:dyDescent="0.35">
      <c r="A2497" s="2">
        <v>43699</v>
      </c>
      <c r="B2497" s="4">
        <v>2019</v>
      </c>
      <c r="C2497" s="2" t="s">
        <v>26</v>
      </c>
      <c r="D2497" t="s">
        <v>4763</v>
      </c>
      <c r="E2497" s="3" t="s">
        <v>6492</v>
      </c>
      <c r="F2497" s="3" t="str">
        <f t="shared" si="38"/>
        <v>Europa</v>
      </c>
      <c r="G2497" t="s">
        <v>6479</v>
      </c>
      <c r="H2497" s="8">
        <f>IFERROR(VLOOKUP(G2497,'Precio unitario'!A:B,2,0),0)</f>
        <v>150</v>
      </c>
      <c r="I2497" s="8">
        <f>IFERROR(IF(G2497="Producto D",VLOOKUP(G2497,'Precio unitario'!A:B,2,0)*0.9,VLOOKUP(G2497,'Precio unitario'!A:B,2,0)),"No existe")</f>
        <v>150</v>
      </c>
      <c r="J2497" t="s">
        <v>6482</v>
      </c>
    </row>
    <row r="2498" spans="1:10" x14ac:dyDescent="0.35">
      <c r="A2498" s="2">
        <v>43699</v>
      </c>
      <c r="B2498" s="4">
        <v>2019</v>
      </c>
      <c r="C2498" s="2" t="s">
        <v>26</v>
      </c>
      <c r="D2498" t="s">
        <v>7656</v>
      </c>
      <c r="E2498" s="3" t="s">
        <v>6493</v>
      </c>
      <c r="F2498" s="3" t="str">
        <f t="shared" si="38"/>
        <v>América Latina</v>
      </c>
      <c r="G2498" t="s">
        <v>6480</v>
      </c>
      <c r="H2498" s="8">
        <f>IFERROR(VLOOKUP(G2498,'Precio unitario'!A:B,2,0),0)</f>
        <v>550</v>
      </c>
      <c r="I2498" s="8">
        <f>IFERROR(IF(G2498="Producto D",VLOOKUP(G2498,'Precio unitario'!A:B,2,0)*0.9,VLOOKUP(G2498,'Precio unitario'!A:B,2,0)),"No existe")</f>
        <v>495</v>
      </c>
      <c r="J2498" t="s">
        <v>6482</v>
      </c>
    </row>
    <row r="2499" spans="1:10" x14ac:dyDescent="0.35">
      <c r="A2499" s="2">
        <v>43699</v>
      </c>
      <c r="B2499" s="4">
        <v>2019</v>
      </c>
      <c r="C2499" s="2" t="s">
        <v>26</v>
      </c>
      <c r="D2499" t="s">
        <v>7657</v>
      </c>
      <c r="E2499" s="3" t="s">
        <v>6494</v>
      </c>
      <c r="F2499" s="3" t="str">
        <f t="shared" ref="F2499:F2562" si="39">IF(OR(E2499="Chile",E2499="Colombia",E2499="México",E2499="Argentina"),"América Latina", IF(E2499="España","Europa", "Otro"))</f>
        <v>América Latina</v>
      </c>
      <c r="G2499" t="s">
        <v>6479</v>
      </c>
      <c r="H2499" s="8">
        <f>IFERROR(VLOOKUP(G2499,'Precio unitario'!A:B,2,0),0)</f>
        <v>150</v>
      </c>
      <c r="I2499" s="8">
        <f>IFERROR(IF(G2499="Producto D",VLOOKUP(G2499,'Precio unitario'!A:B,2,0)*0.9,VLOOKUP(G2499,'Precio unitario'!A:B,2,0)),"No existe")</f>
        <v>150</v>
      </c>
      <c r="J2499" t="s">
        <v>6482</v>
      </c>
    </row>
    <row r="2500" spans="1:10" x14ac:dyDescent="0.35">
      <c r="A2500" s="2">
        <v>43699</v>
      </c>
      <c r="B2500" s="4">
        <v>2019</v>
      </c>
      <c r="C2500" s="2" t="s">
        <v>26</v>
      </c>
      <c r="D2500" t="s">
        <v>7658</v>
      </c>
      <c r="E2500" s="3" t="s">
        <v>6492</v>
      </c>
      <c r="F2500" s="3" t="str">
        <f t="shared" si="39"/>
        <v>Europa</v>
      </c>
      <c r="G2500" t="s">
        <v>6481</v>
      </c>
      <c r="H2500" s="8">
        <f>IFERROR(VLOOKUP(G2500,'Precio unitario'!A:B,2,0),0)</f>
        <v>450</v>
      </c>
      <c r="I2500" s="8">
        <f>IFERROR(IF(G2500="Producto D",VLOOKUP(G2500,'Precio unitario'!A:B,2,0)*0.9,VLOOKUP(G2500,'Precio unitario'!A:B,2,0)),"No existe")</f>
        <v>450</v>
      </c>
      <c r="J2500" t="s">
        <v>6484</v>
      </c>
    </row>
    <row r="2501" spans="1:10" x14ac:dyDescent="0.35">
      <c r="A2501" s="2">
        <v>43699</v>
      </c>
      <c r="B2501" s="4">
        <v>2019</v>
      </c>
      <c r="C2501" s="2" t="s">
        <v>26</v>
      </c>
      <c r="D2501" t="s">
        <v>4841</v>
      </c>
      <c r="E2501" s="3" t="s">
        <v>6492</v>
      </c>
      <c r="F2501" s="3" t="str">
        <f t="shared" si="39"/>
        <v>Europa</v>
      </c>
      <c r="G2501" t="s">
        <v>6478</v>
      </c>
      <c r="H2501" s="8">
        <f>IFERROR(VLOOKUP(G2501,'Precio unitario'!A:B,2,0),0)</f>
        <v>300</v>
      </c>
      <c r="I2501" s="8">
        <f>IFERROR(IF(G2501="Producto D",VLOOKUP(G2501,'Precio unitario'!A:B,2,0)*0.9,VLOOKUP(G2501,'Precio unitario'!A:B,2,0)),"No existe")</f>
        <v>300</v>
      </c>
      <c r="J2501" t="s">
        <v>6484</v>
      </c>
    </row>
    <row r="2502" spans="1:10" x14ac:dyDescent="0.35">
      <c r="A2502" s="2">
        <v>43699</v>
      </c>
      <c r="B2502" s="4">
        <v>2019</v>
      </c>
      <c r="C2502" s="2" t="s">
        <v>26</v>
      </c>
      <c r="D2502" t="s">
        <v>4858</v>
      </c>
      <c r="E2502" s="3" t="s">
        <v>6491</v>
      </c>
      <c r="F2502" s="3" t="str">
        <f t="shared" si="39"/>
        <v>América Latina</v>
      </c>
      <c r="G2502" t="s">
        <v>6478</v>
      </c>
      <c r="H2502" s="8">
        <f>IFERROR(VLOOKUP(G2502,'Precio unitario'!A:B,2,0),0)</f>
        <v>300</v>
      </c>
      <c r="I2502" s="8">
        <f>IFERROR(IF(G2502="Producto D",VLOOKUP(G2502,'Precio unitario'!A:B,2,0)*0.9,VLOOKUP(G2502,'Precio unitario'!A:B,2,0)),"No existe")</f>
        <v>300</v>
      </c>
      <c r="J2502" t="s">
        <v>6482</v>
      </c>
    </row>
    <row r="2503" spans="1:10" x14ac:dyDescent="0.35">
      <c r="A2503" s="2">
        <v>43699</v>
      </c>
      <c r="B2503" s="4">
        <v>2019</v>
      </c>
      <c r="C2503" s="2" t="s">
        <v>26</v>
      </c>
      <c r="D2503" t="s">
        <v>4881</v>
      </c>
      <c r="E2503" s="3" t="s">
        <v>6493</v>
      </c>
      <c r="F2503" s="3" t="str">
        <f t="shared" si="39"/>
        <v>América Latina</v>
      </c>
      <c r="G2503" t="s">
        <v>6479</v>
      </c>
      <c r="H2503" s="8">
        <f>IFERROR(VLOOKUP(G2503,'Precio unitario'!A:B,2,0),0)</f>
        <v>150</v>
      </c>
      <c r="I2503" s="8">
        <f>IFERROR(IF(G2503="Producto D",VLOOKUP(G2503,'Precio unitario'!A:B,2,0)*0.9,VLOOKUP(G2503,'Precio unitario'!A:B,2,0)),"No existe")</f>
        <v>150</v>
      </c>
      <c r="J2503" t="s">
        <v>6484</v>
      </c>
    </row>
    <row r="2504" spans="1:10" x14ac:dyDescent="0.35">
      <c r="A2504" s="2">
        <v>43699</v>
      </c>
      <c r="B2504" s="4">
        <v>2019</v>
      </c>
      <c r="C2504" s="2" t="s">
        <v>26</v>
      </c>
      <c r="D2504" t="s">
        <v>7659</v>
      </c>
      <c r="E2504" s="3" t="s">
        <v>6494</v>
      </c>
      <c r="F2504" s="3" t="str">
        <f t="shared" si="39"/>
        <v>América Latina</v>
      </c>
      <c r="G2504" t="s">
        <v>6478</v>
      </c>
      <c r="H2504" s="8">
        <f>IFERROR(VLOOKUP(G2504,'Precio unitario'!A:B,2,0),0)</f>
        <v>300</v>
      </c>
      <c r="I2504" s="8">
        <f>IFERROR(IF(G2504="Producto D",VLOOKUP(G2504,'Precio unitario'!A:B,2,0)*0.9,VLOOKUP(G2504,'Precio unitario'!A:B,2,0)),"No existe")</f>
        <v>300</v>
      </c>
      <c r="J2504" t="s">
        <v>6484</v>
      </c>
    </row>
    <row r="2505" spans="1:10" x14ac:dyDescent="0.35">
      <c r="A2505" s="2">
        <v>43699</v>
      </c>
      <c r="B2505" s="4">
        <v>2019</v>
      </c>
      <c r="C2505" s="2" t="s">
        <v>26</v>
      </c>
      <c r="D2505" t="s">
        <v>4891</v>
      </c>
      <c r="E2505" s="3" t="s">
        <v>6491</v>
      </c>
      <c r="F2505" s="3" t="str">
        <f t="shared" si="39"/>
        <v>América Latina</v>
      </c>
      <c r="G2505" t="s">
        <v>6481</v>
      </c>
      <c r="H2505" s="8">
        <f>IFERROR(VLOOKUP(G2505,'Precio unitario'!A:B,2,0),0)</f>
        <v>450</v>
      </c>
      <c r="I2505" s="8">
        <f>IFERROR(IF(G2505="Producto D",VLOOKUP(G2505,'Precio unitario'!A:B,2,0)*0.9,VLOOKUP(G2505,'Precio unitario'!A:B,2,0)),"No existe")</f>
        <v>450</v>
      </c>
      <c r="J2505" t="s">
        <v>6483</v>
      </c>
    </row>
    <row r="2506" spans="1:10" x14ac:dyDescent="0.35">
      <c r="A2506" s="2">
        <v>43699</v>
      </c>
      <c r="B2506" s="4">
        <v>2019</v>
      </c>
      <c r="C2506" s="2" t="s">
        <v>26</v>
      </c>
      <c r="D2506" t="s">
        <v>4900</v>
      </c>
      <c r="E2506" s="3" t="s">
        <v>6493</v>
      </c>
      <c r="F2506" s="3" t="str">
        <f t="shared" si="39"/>
        <v>América Latina</v>
      </c>
      <c r="G2506" t="s">
        <v>6479</v>
      </c>
      <c r="H2506" s="8">
        <f>IFERROR(VLOOKUP(G2506,'Precio unitario'!A:B,2,0),0)</f>
        <v>150</v>
      </c>
      <c r="I2506" s="8">
        <f>IFERROR(IF(G2506="Producto D",VLOOKUP(G2506,'Precio unitario'!A:B,2,0)*0.9,VLOOKUP(G2506,'Precio unitario'!A:B,2,0)),"No existe")</f>
        <v>150</v>
      </c>
      <c r="J2506" t="s">
        <v>6482</v>
      </c>
    </row>
    <row r="2507" spans="1:10" x14ac:dyDescent="0.35">
      <c r="A2507" s="2">
        <v>43699</v>
      </c>
      <c r="B2507" s="4">
        <v>2019</v>
      </c>
      <c r="C2507" s="2" t="s">
        <v>26</v>
      </c>
      <c r="D2507" t="s">
        <v>4996</v>
      </c>
      <c r="E2507" s="3" t="s">
        <v>6490</v>
      </c>
      <c r="F2507" s="3" t="str">
        <f t="shared" si="39"/>
        <v>América Latina</v>
      </c>
      <c r="G2507" t="s">
        <v>6480</v>
      </c>
      <c r="H2507" s="8">
        <f>IFERROR(VLOOKUP(G2507,'Precio unitario'!A:B,2,0),0)</f>
        <v>550</v>
      </c>
      <c r="I2507" s="8">
        <f>IFERROR(IF(G2507="Producto D",VLOOKUP(G2507,'Precio unitario'!A:B,2,0)*0.9,VLOOKUP(G2507,'Precio unitario'!A:B,2,0)),"No existe")</f>
        <v>495</v>
      </c>
      <c r="J2507" t="s">
        <v>6482</v>
      </c>
    </row>
    <row r="2508" spans="1:10" x14ac:dyDescent="0.35">
      <c r="A2508" s="2">
        <v>43700</v>
      </c>
      <c r="B2508" s="4">
        <v>2019</v>
      </c>
      <c r="C2508" s="2" t="s">
        <v>26</v>
      </c>
      <c r="D2508" t="s">
        <v>5040</v>
      </c>
      <c r="E2508" s="3" t="s">
        <v>6492</v>
      </c>
      <c r="F2508" s="3" t="str">
        <f t="shared" si="39"/>
        <v>Europa</v>
      </c>
      <c r="G2508" t="s">
        <v>6478</v>
      </c>
      <c r="H2508" s="8">
        <f>IFERROR(VLOOKUP(G2508,'Precio unitario'!A:B,2,0),0)</f>
        <v>300</v>
      </c>
      <c r="I2508" s="8">
        <f>IFERROR(IF(G2508="Producto D",VLOOKUP(G2508,'Precio unitario'!A:B,2,0)*0.9,VLOOKUP(G2508,'Precio unitario'!A:B,2,0)),"No existe")</f>
        <v>300</v>
      </c>
      <c r="J2508" t="s">
        <v>6484</v>
      </c>
    </row>
    <row r="2509" spans="1:10" x14ac:dyDescent="0.35">
      <c r="A2509" s="2">
        <v>43700</v>
      </c>
      <c r="B2509" s="4">
        <v>2019</v>
      </c>
      <c r="C2509" s="2" t="s">
        <v>26</v>
      </c>
      <c r="D2509" t="s">
        <v>7660</v>
      </c>
      <c r="E2509" s="3" t="s">
        <v>6491</v>
      </c>
      <c r="F2509" s="3" t="str">
        <f t="shared" si="39"/>
        <v>América Latina</v>
      </c>
      <c r="G2509" t="s">
        <v>6478</v>
      </c>
      <c r="H2509" s="8">
        <f>IFERROR(VLOOKUP(G2509,'Precio unitario'!A:B,2,0),0)</f>
        <v>300</v>
      </c>
      <c r="I2509" s="8">
        <f>IFERROR(IF(G2509="Producto D",VLOOKUP(G2509,'Precio unitario'!A:B,2,0)*0.9,VLOOKUP(G2509,'Precio unitario'!A:B,2,0)),"No existe")</f>
        <v>300</v>
      </c>
      <c r="J2509" t="s">
        <v>6483</v>
      </c>
    </row>
    <row r="2510" spans="1:10" x14ac:dyDescent="0.35">
      <c r="A2510" s="2">
        <v>43700</v>
      </c>
      <c r="B2510" s="4">
        <v>2019</v>
      </c>
      <c r="C2510" s="2" t="s">
        <v>26</v>
      </c>
      <c r="D2510" t="s">
        <v>7661</v>
      </c>
      <c r="E2510" s="3" t="s">
        <v>6490</v>
      </c>
      <c r="F2510" s="3" t="str">
        <f t="shared" si="39"/>
        <v>América Latina</v>
      </c>
      <c r="G2510" t="s">
        <v>6479</v>
      </c>
      <c r="H2510" s="8">
        <f>IFERROR(VLOOKUP(G2510,'Precio unitario'!A:B,2,0),0)</f>
        <v>150</v>
      </c>
      <c r="I2510" s="8">
        <f>IFERROR(IF(G2510="Producto D",VLOOKUP(G2510,'Precio unitario'!A:B,2,0)*0.9,VLOOKUP(G2510,'Precio unitario'!A:B,2,0)),"No existe")</f>
        <v>150</v>
      </c>
      <c r="J2510" t="s">
        <v>6484</v>
      </c>
    </row>
    <row r="2511" spans="1:10" x14ac:dyDescent="0.35">
      <c r="A2511" s="2">
        <v>43700</v>
      </c>
      <c r="B2511" s="4">
        <v>2019</v>
      </c>
      <c r="C2511" s="2" t="s">
        <v>26</v>
      </c>
      <c r="D2511" t="s">
        <v>7662</v>
      </c>
      <c r="E2511" s="3" t="s">
        <v>6493</v>
      </c>
      <c r="F2511" s="3" t="str">
        <f t="shared" si="39"/>
        <v>América Latina</v>
      </c>
      <c r="G2511" t="s">
        <v>6478</v>
      </c>
      <c r="H2511" s="8">
        <f>IFERROR(VLOOKUP(G2511,'Precio unitario'!A:B,2,0),0)</f>
        <v>300</v>
      </c>
      <c r="I2511" s="8">
        <f>IFERROR(IF(G2511="Producto D",VLOOKUP(G2511,'Precio unitario'!A:B,2,0)*0.9,VLOOKUP(G2511,'Precio unitario'!A:B,2,0)),"No existe")</f>
        <v>300</v>
      </c>
      <c r="J2511" t="s">
        <v>6483</v>
      </c>
    </row>
    <row r="2512" spans="1:10" x14ac:dyDescent="0.35">
      <c r="A2512" s="2">
        <v>43700</v>
      </c>
      <c r="B2512" s="4">
        <v>2019</v>
      </c>
      <c r="C2512" s="2" t="s">
        <v>26</v>
      </c>
      <c r="D2512" t="s">
        <v>7663</v>
      </c>
      <c r="E2512" s="3" t="s">
        <v>6491</v>
      </c>
      <c r="F2512" s="3" t="str">
        <f t="shared" si="39"/>
        <v>América Latina</v>
      </c>
      <c r="G2512" t="s">
        <v>6478</v>
      </c>
      <c r="H2512" s="8">
        <f>IFERROR(VLOOKUP(G2512,'Precio unitario'!A:B,2,0),0)</f>
        <v>300</v>
      </c>
      <c r="I2512" s="8">
        <f>IFERROR(IF(G2512="Producto D",VLOOKUP(G2512,'Precio unitario'!A:B,2,0)*0.9,VLOOKUP(G2512,'Precio unitario'!A:B,2,0)),"No existe")</f>
        <v>300</v>
      </c>
      <c r="J2512" t="s">
        <v>6483</v>
      </c>
    </row>
    <row r="2513" spans="1:10" x14ac:dyDescent="0.35">
      <c r="A2513" s="2">
        <v>43700</v>
      </c>
      <c r="B2513" s="4">
        <v>2019</v>
      </c>
      <c r="C2513" s="2" t="s">
        <v>26</v>
      </c>
      <c r="D2513" t="s">
        <v>7664</v>
      </c>
      <c r="E2513" s="3" t="s">
        <v>6492</v>
      </c>
      <c r="F2513" s="3" t="str">
        <f t="shared" si="39"/>
        <v>Europa</v>
      </c>
      <c r="G2513" t="s">
        <v>6481</v>
      </c>
      <c r="H2513" s="8">
        <f>IFERROR(VLOOKUP(G2513,'Precio unitario'!A:B,2,0),0)</f>
        <v>450</v>
      </c>
      <c r="I2513" s="8">
        <f>IFERROR(IF(G2513="Producto D",VLOOKUP(G2513,'Precio unitario'!A:B,2,0)*0.9,VLOOKUP(G2513,'Precio unitario'!A:B,2,0)),"No existe")</f>
        <v>450</v>
      </c>
      <c r="J2513" t="s">
        <v>6484</v>
      </c>
    </row>
    <row r="2514" spans="1:10" x14ac:dyDescent="0.35">
      <c r="A2514" s="2">
        <v>43700</v>
      </c>
      <c r="B2514" s="4">
        <v>2019</v>
      </c>
      <c r="C2514" s="2" t="s">
        <v>26</v>
      </c>
      <c r="D2514" t="s">
        <v>7665</v>
      </c>
      <c r="E2514" s="3" t="s">
        <v>6490</v>
      </c>
      <c r="F2514" s="3" t="str">
        <f t="shared" si="39"/>
        <v>América Latina</v>
      </c>
      <c r="G2514" t="s">
        <v>6478</v>
      </c>
      <c r="H2514" s="8">
        <f>IFERROR(VLOOKUP(G2514,'Precio unitario'!A:B,2,0),0)</f>
        <v>300</v>
      </c>
      <c r="I2514" s="8">
        <f>IFERROR(IF(G2514="Producto D",VLOOKUP(G2514,'Precio unitario'!A:B,2,0)*0.9,VLOOKUP(G2514,'Precio unitario'!A:B,2,0)),"No existe")</f>
        <v>300</v>
      </c>
      <c r="J2514" t="s">
        <v>6483</v>
      </c>
    </row>
    <row r="2515" spans="1:10" x14ac:dyDescent="0.35">
      <c r="A2515" s="2">
        <v>43700</v>
      </c>
      <c r="B2515" s="4">
        <v>2019</v>
      </c>
      <c r="C2515" s="2" t="s">
        <v>26</v>
      </c>
      <c r="D2515" t="s">
        <v>5331</v>
      </c>
      <c r="E2515" s="3" t="s">
        <v>6491</v>
      </c>
      <c r="F2515" s="3" t="str">
        <f t="shared" si="39"/>
        <v>América Latina</v>
      </c>
      <c r="G2515" t="s">
        <v>6479</v>
      </c>
      <c r="H2515" s="8">
        <f>IFERROR(VLOOKUP(G2515,'Precio unitario'!A:B,2,0),0)</f>
        <v>150</v>
      </c>
      <c r="I2515" s="8">
        <f>IFERROR(IF(G2515="Producto D",VLOOKUP(G2515,'Precio unitario'!A:B,2,0)*0.9,VLOOKUP(G2515,'Precio unitario'!A:B,2,0)),"No existe")</f>
        <v>150</v>
      </c>
      <c r="J2515" t="s">
        <v>6482</v>
      </c>
    </row>
    <row r="2516" spans="1:10" x14ac:dyDescent="0.35">
      <c r="A2516" s="2">
        <v>43700</v>
      </c>
      <c r="B2516" s="4">
        <v>2019</v>
      </c>
      <c r="C2516" s="2" t="s">
        <v>26</v>
      </c>
      <c r="D2516" t="s">
        <v>7666</v>
      </c>
      <c r="E2516" s="3" t="s">
        <v>6493</v>
      </c>
      <c r="F2516" s="3" t="str">
        <f t="shared" si="39"/>
        <v>América Latina</v>
      </c>
      <c r="G2516" t="s">
        <v>6479</v>
      </c>
      <c r="H2516" s="8">
        <f>IFERROR(VLOOKUP(G2516,'Precio unitario'!A:B,2,0),0)</f>
        <v>150</v>
      </c>
      <c r="I2516" s="8">
        <f>IFERROR(IF(G2516="Producto D",VLOOKUP(G2516,'Precio unitario'!A:B,2,0)*0.9,VLOOKUP(G2516,'Precio unitario'!A:B,2,0)),"No existe")</f>
        <v>150</v>
      </c>
      <c r="J2516" t="s">
        <v>6482</v>
      </c>
    </row>
    <row r="2517" spans="1:10" x14ac:dyDescent="0.35">
      <c r="A2517" s="2">
        <v>43700</v>
      </c>
      <c r="B2517" s="4">
        <v>2019</v>
      </c>
      <c r="C2517" s="2" t="s">
        <v>26</v>
      </c>
      <c r="D2517" t="s">
        <v>5341</v>
      </c>
      <c r="E2517" s="3" t="s">
        <v>6491</v>
      </c>
      <c r="F2517" s="3" t="str">
        <f t="shared" si="39"/>
        <v>América Latina</v>
      </c>
      <c r="G2517" t="s">
        <v>6478</v>
      </c>
      <c r="H2517" s="8">
        <f>IFERROR(VLOOKUP(G2517,'Precio unitario'!A:B,2,0),0)</f>
        <v>300</v>
      </c>
      <c r="I2517" s="8">
        <f>IFERROR(IF(G2517="Producto D",VLOOKUP(G2517,'Precio unitario'!A:B,2,0)*0.9,VLOOKUP(G2517,'Precio unitario'!A:B,2,0)),"No existe")</f>
        <v>300</v>
      </c>
      <c r="J2517" t="s">
        <v>6484</v>
      </c>
    </row>
    <row r="2518" spans="1:10" x14ac:dyDescent="0.35">
      <c r="A2518" s="2">
        <v>43700</v>
      </c>
      <c r="B2518" s="4">
        <v>2019</v>
      </c>
      <c r="C2518" s="2" t="s">
        <v>26</v>
      </c>
      <c r="D2518" t="s">
        <v>5360</v>
      </c>
      <c r="E2518" s="3" t="s">
        <v>6490</v>
      </c>
      <c r="F2518" s="3" t="str">
        <f t="shared" si="39"/>
        <v>América Latina</v>
      </c>
      <c r="G2518" t="s">
        <v>6478</v>
      </c>
      <c r="H2518" s="8">
        <f>IFERROR(VLOOKUP(G2518,'Precio unitario'!A:B,2,0),0)</f>
        <v>300</v>
      </c>
      <c r="I2518" s="8">
        <f>IFERROR(IF(G2518="Producto D",VLOOKUP(G2518,'Precio unitario'!A:B,2,0)*0.9,VLOOKUP(G2518,'Precio unitario'!A:B,2,0)),"No existe")</f>
        <v>300</v>
      </c>
      <c r="J2518" t="s">
        <v>6484</v>
      </c>
    </row>
    <row r="2519" spans="1:10" x14ac:dyDescent="0.35">
      <c r="A2519" s="2">
        <v>43700</v>
      </c>
      <c r="B2519" s="4">
        <v>2019</v>
      </c>
      <c r="C2519" s="2" t="s">
        <v>26</v>
      </c>
      <c r="D2519" t="s">
        <v>5394</v>
      </c>
      <c r="E2519" s="3" t="s">
        <v>6492</v>
      </c>
      <c r="F2519" s="3" t="str">
        <f t="shared" si="39"/>
        <v>Europa</v>
      </c>
      <c r="G2519" t="s">
        <v>6479</v>
      </c>
      <c r="H2519" s="8">
        <f>IFERROR(VLOOKUP(G2519,'Precio unitario'!A:B,2,0),0)</f>
        <v>150</v>
      </c>
      <c r="I2519" s="8">
        <f>IFERROR(IF(G2519="Producto D",VLOOKUP(G2519,'Precio unitario'!A:B,2,0)*0.9,VLOOKUP(G2519,'Precio unitario'!A:B,2,0)),"No existe")</f>
        <v>150</v>
      </c>
      <c r="J2519" t="s">
        <v>6482</v>
      </c>
    </row>
    <row r="2520" spans="1:10" x14ac:dyDescent="0.35">
      <c r="A2520" s="2">
        <v>43700</v>
      </c>
      <c r="B2520" s="4">
        <v>2019</v>
      </c>
      <c r="C2520" s="2" t="s">
        <v>26</v>
      </c>
      <c r="D2520" t="s">
        <v>5400</v>
      </c>
      <c r="E2520" s="3" t="s">
        <v>6493</v>
      </c>
      <c r="F2520" s="3" t="str">
        <f t="shared" si="39"/>
        <v>América Latina</v>
      </c>
      <c r="G2520" t="s">
        <v>6479</v>
      </c>
      <c r="H2520" s="8">
        <f>IFERROR(VLOOKUP(G2520,'Precio unitario'!A:B,2,0),0)</f>
        <v>150</v>
      </c>
      <c r="I2520" s="8">
        <f>IFERROR(IF(G2520="Producto D",VLOOKUP(G2520,'Precio unitario'!A:B,2,0)*0.9,VLOOKUP(G2520,'Precio unitario'!A:B,2,0)),"No existe")</f>
        <v>150</v>
      </c>
      <c r="J2520" t="s">
        <v>6482</v>
      </c>
    </row>
    <row r="2521" spans="1:10" x14ac:dyDescent="0.35">
      <c r="A2521" s="2">
        <v>43700</v>
      </c>
      <c r="B2521" s="4">
        <v>2019</v>
      </c>
      <c r="C2521" s="2" t="s">
        <v>26</v>
      </c>
      <c r="D2521" t="s">
        <v>5492</v>
      </c>
      <c r="E2521" s="3" t="s">
        <v>6494</v>
      </c>
      <c r="F2521" s="3" t="str">
        <f t="shared" si="39"/>
        <v>América Latina</v>
      </c>
      <c r="G2521" t="s">
        <v>6478</v>
      </c>
      <c r="H2521" s="8">
        <f>IFERROR(VLOOKUP(G2521,'Precio unitario'!A:B,2,0),0)</f>
        <v>300</v>
      </c>
      <c r="I2521" s="8">
        <f>IFERROR(IF(G2521="Producto D",VLOOKUP(G2521,'Precio unitario'!A:B,2,0)*0.9,VLOOKUP(G2521,'Precio unitario'!A:B,2,0)),"No existe")</f>
        <v>300</v>
      </c>
      <c r="J2521" t="s">
        <v>6483</v>
      </c>
    </row>
    <row r="2522" spans="1:10" x14ac:dyDescent="0.35">
      <c r="A2522" s="2">
        <v>43700</v>
      </c>
      <c r="B2522" s="4">
        <v>2019</v>
      </c>
      <c r="C2522" s="2" t="s">
        <v>26</v>
      </c>
      <c r="D2522" t="s">
        <v>5501</v>
      </c>
      <c r="E2522" s="3" t="s">
        <v>6492</v>
      </c>
      <c r="F2522" s="3" t="str">
        <f t="shared" si="39"/>
        <v>Europa</v>
      </c>
      <c r="G2522" t="s">
        <v>6478</v>
      </c>
      <c r="H2522" s="8">
        <f>IFERROR(VLOOKUP(G2522,'Precio unitario'!A:B,2,0),0)</f>
        <v>300</v>
      </c>
      <c r="I2522" s="8">
        <f>IFERROR(IF(G2522="Producto D",VLOOKUP(G2522,'Precio unitario'!A:B,2,0)*0.9,VLOOKUP(G2522,'Precio unitario'!A:B,2,0)),"No existe")</f>
        <v>300</v>
      </c>
      <c r="J2522" t="s">
        <v>6484</v>
      </c>
    </row>
    <row r="2523" spans="1:10" x14ac:dyDescent="0.35">
      <c r="A2523" s="2">
        <v>43701</v>
      </c>
      <c r="B2523" s="4">
        <v>2019</v>
      </c>
      <c r="C2523" s="2" t="s">
        <v>26</v>
      </c>
      <c r="D2523" t="s">
        <v>5518</v>
      </c>
      <c r="E2523" s="3" t="s">
        <v>6492</v>
      </c>
      <c r="F2523" s="3" t="str">
        <f t="shared" si="39"/>
        <v>Europa</v>
      </c>
      <c r="G2523" t="s">
        <v>6480</v>
      </c>
      <c r="H2523" s="8">
        <f>IFERROR(VLOOKUP(G2523,'Precio unitario'!A:B,2,0),0)</f>
        <v>550</v>
      </c>
      <c r="I2523" s="8">
        <f>IFERROR(IF(G2523="Producto D",VLOOKUP(G2523,'Precio unitario'!A:B,2,0)*0.9,VLOOKUP(G2523,'Precio unitario'!A:B,2,0)),"No existe")</f>
        <v>495</v>
      </c>
      <c r="J2523" t="s">
        <v>6482</v>
      </c>
    </row>
    <row r="2524" spans="1:10" x14ac:dyDescent="0.35">
      <c r="A2524" s="2">
        <v>43701</v>
      </c>
      <c r="B2524" s="4">
        <v>2019</v>
      </c>
      <c r="C2524" s="2" t="s">
        <v>26</v>
      </c>
      <c r="D2524" t="s">
        <v>5602</v>
      </c>
      <c r="E2524" s="3" t="s">
        <v>6491</v>
      </c>
      <c r="F2524" s="3" t="str">
        <f t="shared" si="39"/>
        <v>América Latina</v>
      </c>
      <c r="G2524" t="s">
        <v>6479</v>
      </c>
      <c r="H2524" s="8">
        <f>IFERROR(VLOOKUP(G2524,'Precio unitario'!A:B,2,0),0)</f>
        <v>150</v>
      </c>
      <c r="I2524" s="8">
        <f>IFERROR(IF(G2524="Producto D",VLOOKUP(G2524,'Precio unitario'!A:B,2,0)*0.9,VLOOKUP(G2524,'Precio unitario'!A:B,2,0)),"No existe")</f>
        <v>150</v>
      </c>
      <c r="J2524" t="s">
        <v>6482</v>
      </c>
    </row>
    <row r="2525" spans="1:10" x14ac:dyDescent="0.35">
      <c r="A2525" s="2">
        <v>43701</v>
      </c>
      <c r="B2525" s="4">
        <v>2019</v>
      </c>
      <c r="C2525" s="2" t="s">
        <v>26</v>
      </c>
      <c r="D2525" t="s">
        <v>5619</v>
      </c>
      <c r="E2525" s="3" t="s">
        <v>6493</v>
      </c>
      <c r="F2525" s="3" t="str">
        <f t="shared" si="39"/>
        <v>América Latina</v>
      </c>
      <c r="G2525" t="s">
        <v>6478</v>
      </c>
      <c r="H2525" s="8">
        <f>IFERROR(VLOOKUP(G2525,'Precio unitario'!A:B,2,0),0)</f>
        <v>300</v>
      </c>
      <c r="I2525" s="8">
        <f>IFERROR(IF(G2525="Producto D",VLOOKUP(G2525,'Precio unitario'!A:B,2,0)*0.9,VLOOKUP(G2525,'Precio unitario'!A:B,2,0)),"No existe")</f>
        <v>300</v>
      </c>
      <c r="J2525" t="s">
        <v>6484</v>
      </c>
    </row>
    <row r="2526" spans="1:10" x14ac:dyDescent="0.35">
      <c r="A2526" s="2">
        <v>43701</v>
      </c>
      <c r="B2526" s="4">
        <v>2019</v>
      </c>
      <c r="C2526" s="2" t="s">
        <v>26</v>
      </c>
      <c r="D2526" t="s">
        <v>7667</v>
      </c>
      <c r="E2526" s="3" t="s">
        <v>6490</v>
      </c>
      <c r="F2526" s="3" t="str">
        <f t="shared" si="39"/>
        <v>América Latina</v>
      </c>
      <c r="G2526" t="s">
        <v>6479</v>
      </c>
      <c r="H2526" s="8">
        <f>IFERROR(VLOOKUP(G2526,'Precio unitario'!A:B,2,0),0)</f>
        <v>150</v>
      </c>
      <c r="I2526" s="8">
        <f>IFERROR(IF(G2526="Producto D",VLOOKUP(G2526,'Precio unitario'!A:B,2,0)*0.9,VLOOKUP(G2526,'Precio unitario'!A:B,2,0)),"No existe")</f>
        <v>150</v>
      </c>
      <c r="J2526" t="s">
        <v>6483</v>
      </c>
    </row>
    <row r="2527" spans="1:10" x14ac:dyDescent="0.35">
      <c r="A2527" s="2">
        <v>43701</v>
      </c>
      <c r="B2527" s="4">
        <v>2019</v>
      </c>
      <c r="C2527" s="2" t="s">
        <v>26</v>
      </c>
      <c r="D2527" t="s">
        <v>7668</v>
      </c>
      <c r="E2527" s="3" t="s">
        <v>6494</v>
      </c>
      <c r="F2527" s="3" t="str">
        <f t="shared" si="39"/>
        <v>América Latina</v>
      </c>
      <c r="G2527" t="s">
        <v>6481</v>
      </c>
      <c r="H2527" s="8">
        <f>IFERROR(VLOOKUP(G2527,'Precio unitario'!A:B,2,0),0)</f>
        <v>450</v>
      </c>
      <c r="I2527" s="8">
        <f>IFERROR(IF(G2527="Producto D",VLOOKUP(G2527,'Precio unitario'!A:B,2,0)*0.9,VLOOKUP(G2527,'Precio unitario'!A:B,2,0)),"No existe")</f>
        <v>450</v>
      </c>
      <c r="J2527" t="s">
        <v>6484</v>
      </c>
    </row>
    <row r="2528" spans="1:10" x14ac:dyDescent="0.35">
      <c r="A2528" s="2">
        <v>43701</v>
      </c>
      <c r="B2528" s="4">
        <v>2019</v>
      </c>
      <c r="C2528" s="2" t="s">
        <v>26</v>
      </c>
      <c r="D2528" t="s">
        <v>7669</v>
      </c>
      <c r="E2528" s="3" t="s">
        <v>6491</v>
      </c>
      <c r="F2528" s="3" t="str">
        <f t="shared" si="39"/>
        <v>América Latina</v>
      </c>
      <c r="G2528" t="s">
        <v>6481</v>
      </c>
      <c r="H2528" s="8">
        <f>IFERROR(VLOOKUP(G2528,'Precio unitario'!A:B,2,0),0)</f>
        <v>450</v>
      </c>
      <c r="I2528" s="8">
        <f>IFERROR(IF(G2528="Producto D",VLOOKUP(G2528,'Precio unitario'!A:B,2,0)*0.9,VLOOKUP(G2528,'Precio unitario'!A:B,2,0)),"No existe")</f>
        <v>450</v>
      </c>
      <c r="J2528" t="s">
        <v>6484</v>
      </c>
    </row>
    <row r="2529" spans="1:10" x14ac:dyDescent="0.35">
      <c r="A2529" s="2">
        <v>43701</v>
      </c>
      <c r="B2529" s="4">
        <v>2019</v>
      </c>
      <c r="C2529" s="2" t="s">
        <v>26</v>
      </c>
      <c r="D2529" t="s">
        <v>5759</v>
      </c>
      <c r="E2529" s="3" t="s">
        <v>6493</v>
      </c>
      <c r="F2529" s="3" t="str">
        <f t="shared" si="39"/>
        <v>América Latina</v>
      </c>
      <c r="G2529" t="s">
        <v>6480</v>
      </c>
      <c r="H2529" s="8">
        <f>IFERROR(VLOOKUP(G2529,'Precio unitario'!A:B,2,0),0)</f>
        <v>550</v>
      </c>
      <c r="I2529" s="8">
        <f>IFERROR(IF(G2529="Producto D",VLOOKUP(G2529,'Precio unitario'!A:B,2,0)*0.9,VLOOKUP(G2529,'Precio unitario'!A:B,2,0)),"No existe")</f>
        <v>495</v>
      </c>
      <c r="J2529" t="s">
        <v>6484</v>
      </c>
    </row>
    <row r="2530" spans="1:10" x14ac:dyDescent="0.35">
      <c r="A2530" s="2">
        <v>43701</v>
      </c>
      <c r="B2530" s="4">
        <v>2019</v>
      </c>
      <c r="C2530" s="2" t="s">
        <v>26</v>
      </c>
      <c r="D2530" t="s">
        <v>7670</v>
      </c>
      <c r="E2530" s="3" t="s">
        <v>6490</v>
      </c>
      <c r="F2530" s="3" t="str">
        <f t="shared" si="39"/>
        <v>América Latina</v>
      </c>
      <c r="G2530" t="s">
        <v>6478</v>
      </c>
      <c r="H2530" s="8">
        <f>IFERROR(VLOOKUP(G2530,'Precio unitario'!A:B,2,0),0)</f>
        <v>300</v>
      </c>
      <c r="I2530" s="8">
        <f>IFERROR(IF(G2530="Producto D",VLOOKUP(G2530,'Precio unitario'!A:B,2,0)*0.9,VLOOKUP(G2530,'Precio unitario'!A:B,2,0)),"No existe")</f>
        <v>300</v>
      </c>
      <c r="J2530" t="s">
        <v>6483</v>
      </c>
    </row>
    <row r="2531" spans="1:10" x14ac:dyDescent="0.35">
      <c r="A2531" s="2">
        <v>43701</v>
      </c>
      <c r="B2531" s="4">
        <v>2019</v>
      </c>
      <c r="C2531" s="2" t="s">
        <v>26</v>
      </c>
      <c r="D2531" t="s">
        <v>7671</v>
      </c>
      <c r="E2531" s="3" t="s">
        <v>6492</v>
      </c>
      <c r="F2531" s="3" t="str">
        <f t="shared" si="39"/>
        <v>Europa</v>
      </c>
      <c r="G2531" t="s">
        <v>6481</v>
      </c>
      <c r="H2531" s="8">
        <f>IFERROR(VLOOKUP(G2531,'Precio unitario'!A:B,2,0),0)</f>
        <v>450</v>
      </c>
      <c r="I2531" s="8">
        <f>IFERROR(IF(G2531="Producto D",VLOOKUP(G2531,'Precio unitario'!A:B,2,0)*0.9,VLOOKUP(G2531,'Precio unitario'!A:B,2,0)),"No existe")</f>
        <v>450</v>
      </c>
      <c r="J2531" t="s">
        <v>6483</v>
      </c>
    </row>
    <row r="2532" spans="1:10" x14ac:dyDescent="0.35">
      <c r="A2532" s="2">
        <v>43701</v>
      </c>
      <c r="B2532" s="4">
        <v>2019</v>
      </c>
      <c r="C2532" s="2" t="s">
        <v>26</v>
      </c>
      <c r="D2532" t="s">
        <v>7672</v>
      </c>
      <c r="E2532" s="3" t="s">
        <v>6491</v>
      </c>
      <c r="F2532" s="3" t="str">
        <f t="shared" si="39"/>
        <v>América Latina</v>
      </c>
      <c r="G2532" t="s">
        <v>6478</v>
      </c>
      <c r="H2532" s="8">
        <f>IFERROR(VLOOKUP(G2532,'Precio unitario'!A:B,2,0),0)</f>
        <v>300</v>
      </c>
      <c r="I2532" s="8">
        <f>IFERROR(IF(G2532="Producto D",VLOOKUP(G2532,'Precio unitario'!A:B,2,0)*0.9,VLOOKUP(G2532,'Precio unitario'!A:B,2,0)),"No existe")</f>
        <v>300</v>
      </c>
      <c r="J2532" t="s">
        <v>6482</v>
      </c>
    </row>
    <row r="2533" spans="1:10" x14ac:dyDescent="0.35">
      <c r="A2533" s="2">
        <v>43701</v>
      </c>
      <c r="B2533" s="4">
        <v>2019</v>
      </c>
      <c r="C2533" s="2" t="s">
        <v>26</v>
      </c>
      <c r="D2533" t="s">
        <v>5834</v>
      </c>
      <c r="E2533" s="3" t="s">
        <v>6490</v>
      </c>
      <c r="F2533" s="3" t="str">
        <f t="shared" si="39"/>
        <v>América Latina</v>
      </c>
      <c r="G2533" t="s">
        <v>6479</v>
      </c>
      <c r="H2533" s="8">
        <f>IFERROR(VLOOKUP(G2533,'Precio unitario'!A:B,2,0),0)</f>
        <v>150</v>
      </c>
      <c r="I2533" s="8">
        <f>IFERROR(IF(G2533="Producto D",VLOOKUP(G2533,'Precio unitario'!A:B,2,0)*0.9,VLOOKUP(G2533,'Precio unitario'!A:B,2,0)),"No existe")</f>
        <v>150</v>
      </c>
      <c r="J2533" t="s">
        <v>6484</v>
      </c>
    </row>
    <row r="2534" spans="1:10" x14ac:dyDescent="0.35">
      <c r="A2534" s="2">
        <v>43702</v>
      </c>
      <c r="B2534" s="4">
        <v>2019</v>
      </c>
      <c r="C2534" s="2" t="s">
        <v>26</v>
      </c>
      <c r="D2534" t="s">
        <v>5870</v>
      </c>
      <c r="E2534" s="3" t="s">
        <v>6493</v>
      </c>
      <c r="F2534" s="3" t="str">
        <f t="shared" si="39"/>
        <v>América Latina</v>
      </c>
      <c r="G2534" t="s">
        <v>6480</v>
      </c>
      <c r="H2534" s="8">
        <f>IFERROR(VLOOKUP(G2534,'Precio unitario'!A:B,2,0),0)</f>
        <v>550</v>
      </c>
      <c r="I2534" s="8">
        <f>IFERROR(IF(G2534="Producto D",VLOOKUP(G2534,'Precio unitario'!A:B,2,0)*0.9,VLOOKUP(G2534,'Precio unitario'!A:B,2,0)),"No existe")</f>
        <v>495</v>
      </c>
      <c r="J2534" t="s">
        <v>6482</v>
      </c>
    </row>
    <row r="2535" spans="1:10" x14ac:dyDescent="0.35">
      <c r="A2535" s="2">
        <v>43702</v>
      </c>
      <c r="B2535" s="4">
        <v>2019</v>
      </c>
      <c r="C2535" s="2" t="s">
        <v>26</v>
      </c>
      <c r="D2535" t="s">
        <v>7673</v>
      </c>
      <c r="E2535" s="3" t="s">
        <v>6491</v>
      </c>
      <c r="F2535" s="3" t="str">
        <f t="shared" si="39"/>
        <v>América Latina</v>
      </c>
      <c r="G2535" t="s">
        <v>6478</v>
      </c>
      <c r="H2535" s="8">
        <f>IFERROR(VLOOKUP(G2535,'Precio unitario'!A:B,2,0),0)</f>
        <v>300</v>
      </c>
      <c r="I2535" s="8">
        <f>IFERROR(IF(G2535="Producto D",VLOOKUP(G2535,'Precio unitario'!A:B,2,0)*0.9,VLOOKUP(G2535,'Precio unitario'!A:B,2,0)),"No existe")</f>
        <v>300</v>
      </c>
      <c r="J2535" t="s">
        <v>6484</v>
      </c>
    </row>
    <row r="2536" spans="1:10" x14ac:dyDescent="0.35">
      <c r="A2536" s="2">
        <v>43702</v>
      </c>
      <c r="B2536" s="4">
        <v>2019</v>
      </c>
      <c r="C2536" s="2" t="s">
        <v>26</v>
      </c>
      <c r="D2536" t="s">
        <v>5896</v>
      </c>
      <c r="E2536" s="3" t="s">
        <v>6492</v>
      </c>
      <c r="F2536" s="3" t="str">
        <f t="shared" si="39"/>
        <v>Europa</v>
      </c>
      <c r="G2536" t="s">
        <v>6480</v>
      </c>
      <c r="H2536" s="8">
        <f>IFERROR(VLOOKUP(G2536,'Precio unitario'!A:B,2,0),0)</f>
        <v>550</v>
      </c>
      <c r="I2536" s="8">
        <f>IFERROR(IF(G2536="Producto D",VLOOKUP(G2536,'Precio unitario'!A:B,2,0)*0.9,VLOOKUP(G2536,'Precio unitario'!A:B,2,0)),"No existe")</f>
        <v>495</v>
      </c>
      <c r="J2536" t="s">
        <v>6482</v>
      </c>
    </row>
    <row r="2537" spans="1:10" x14ac:dyDescent="0.35">
      <c r="A2537" s="2">
        <v>43702</v>
      </c>
      <c r="B2537" s="4">
        <v>2019</v>
      </c>
      <c r="C2537" s="2" t="s">
        <v>26</v>
      </c>
      <c r="D2537" t="s">
        <v>5991</v>
      </c>
      <c r="E2537" s="3" t="s">
        <v>6490</v>
      </c>
      <c r="F2537" s="3" t="str">
        <f t="shared" si="39"/>
        <v>América Latina</v>
      </c>
      <c r="G2537" t="s">
        <v>6481</v>
      </c>
      <c r="H2537" s="8">
        <f>IFERROR(VLOOKUP(G2537,'Precio unitario'!A:B,2,0),0)</f>
        <v>450</v>
      </c>
      <c r="I2537" s="8">
        <f>IFERROR(IF(G2537="Producto D",VLOOKUP(G2537,'Precio unitario'!A:B,2,0)*0.9,VLOOKUP(G2537,'Precio unitario'!A:B,2,0)),"No existe")</f>
        <v>450</v>
      </c>
      <c r="J2537" t="s">
        <v>6484</v>
      </c>
    </row>
    <row r="2538" spans="1:10" x14ac:dyDescent="0.35">
      <c r="A2538" s="2">
        <v>43702</v>
      </c>
      <c r="B2538" s="4">
        <v>2019</v>
      </c>
      <c r="C2538" s="2" t="s">
        <v>26</v>
      </c>
      <c r="D2538" t="s">
        <v>6009</v>
      </c>
      <c r="E2538" s="3" t="s">
        <v>6491</v>
      </c>
      <c r="F2538" s="3" t="str">
        <f t="shared" si="39"/>
        <v>América Latina</v>
      </c>
      <c r="G2538" t="s">
        <v>6479</v>
      </c>
      <c r="H2538" s="8">
        <f>IFERROR(VLOOKUP(G2538,'Precio unitario'!A:B,2,0),0)</f>
        <v>150</v>
      </c>
      <c r="I2538" s="8">
        <f>IFERROR(IF(G2538="Producto D",VLOOKUP(G2538,'Precio unitario'!A:B,2,0)*0.9,VLOOKUP(G2538,'Precio unitario'!A:B,2,0)),"No existe")</f>
        <v>150</v>
      </c>
      <c r="J2538" t="s">
        <v>6482</v>
      </c>
    </row>
    <row r="2539" spans="1:10" x14ac:dyDescent="0.35">
      <c r="A2539" s="2">
        <v>43702</v>
      </c>
      <c r="B2539" s="4">
        <v>2019</v>
      </c>
      <c r="C2539" s="2" t="s">
        <v>26</v>
      </c>
      <c r="D2539" t="s">
        <v>6018</v>
      </c>
      <c r="E2539" s="3" t="s">
        <v>6493</v>
      </c>
      <c r="F2539" s="3" t="str">
        <f t="shared" si="39"/>
        <v>América Latina</v>
      </c>
      <c r="G2539" t="s">
        <v>6479</v>
      </c>
      <c r="H2539" s="8">
        <f>IFERROR(VLOOKUP(G2539,'Precio unitario'!A:B,2,0),0)</f>
        <v>150</v>
      </c>
      <c r="I2539" s="8">
        <f>IFERROR(IF(G2539="Producto D",VLOOKUP(G2539,'Precio unitario'!A:B,2,0)*0.9,VLOOKUP(G2539,'Precio unitario'!A:B,2,0)),"No existe")</f>
        <v>150</v>
      </c>
      <c r="J2539" t="s">
        <v>6484</v>
      </c>
    </row>
    <row r="2540" spans="1:10" x14ac:dyDescent="0.35">
      <c r="A2540" s="2">
        <v>43702</v>
      </c>
      <c r="B2540" s="4">
        <v>2019</v>
      </c>
      <c r="C2540" s="2" t="s">
        <v>26</v>
      </c>
      <c r="D2540" t="s">
        <v>7674</v>
      </c>
      <c r="E2540" s="3" t="s">
        <v>6491</v>
      </c>
      <c r="F2540" s="3" t="str">
        <f t="shared" si="39"/>
        <v>América Latina</v>
      </c>
      <c r="G2540" t="s">
        <v>6479</v>
      </c>
      <c r="H2540" s="8">
        <f>IFERROR(VLOOKUP(G2540,'Precio unitario'!A:B,2,0),0)</f>
        <v>150</v>
      </c>
      <c r="I2540" s="8">
        <f>IFERROR(IF(G2540="Producto D",VLOOKUP(G2540,'Precio unitario'!A:B,2,0)*0.9,VLOOKUP(G2540,'Precio unitario'!A:B,2,0)),"No existe")</f>
        <v>150</v>
      </c>
      <c r="J2540" t="s">
        <v>6483</v>
      </c>
    </row>
    <row r="2541" spans="1:10" x14ac:dyDescent="0.35">
      <c r="A2541" s="2">
        <v>43702</v>
      </c>
      <c r="B2541" s="4">
        <v>2019</v>
      </c>
      <c r="C2541" s="2" t="s">
        <v>26</v>
      </c>
      <c r="D2541" t="s">
        <v>7675</v>
      </c>
      <c r="E2541" s="3" t="s">
        <v>6490</v>
      </c>
      <c r="F2541" s="3" t="str">
        <f t="shared" si="39"/>
        <v>América Latina</v>
      </c>
      <c r="G2541" t="s">
        <v>6478</v>
      </c>
      <c r="H2541" s="8">
        <f>IFERROR(VLOOKUP(G2541,'Precio unitario'!A:B,2,0),0)</f>
        <v>300</v>
      </c>
      <c r="I2541" s="8">
        <f>IFERROR(IF(G2541="Producto D",VLOOKUP(G2541,'Precio unitario'!A:B,2,0)*0.9,VLOOKUP(G2541,'Precio unitario'!A:B,2,0)),"No existe")</f>
        <v>300</v>
      </c>
      <c r="J2541" t="s">
        <v>6484</v>
      </c>
    </row>
    <row r="2542" spans="1:10" x14ac:dyDescent="0.35">
      <c r="A2542" s="2">
        <v>43702</v>
      </c>
      <c r="B2542" s="4">
        <v>2019</v>
      </c>
      <c r="C2542" s="2" t="s">
        <v>26</v>
      </c>
      <c r="D2542" t="s">
        <v>7676</v>
      </c>
      <c r="E2542" s="3" t="s">
        <v>6492</v>
      </c>
      <c r="F2542" s="3" t="str">
        <f t="shared" si="39"/>
        <v>Europa</v>
      </c>
      <c r="G2542" t="s">
        <v>6481</v>
      </c>
      <c r="H2542" s="8">
        <f>IFERROR(VLOOKUP(G2542,'Precio unitario'!A:B,2,0),0)</f>
        <v>450</v>
      </c>
      <c r="I2542" s="8">
        <f>IFERROR(IF(G2542="Producto D",VLOOKUP(G2542,'Precio unitario'!A:B,2,0)*0.9,VLOOKUP(G2542,'Precio unitario'!A:B,2,0)),"No existe")</f>
        <v>450</v>
      </c>
      <c r="J2542" t="s">
        <v>6482</v>
      </c>
    </row>
    <row r="2543" spans="1:10" x14ac:dyDescent="0.35">
      <c r="A2543" s="2">
        <v>43702</v>
      </c>
      <c r="B2543" s="4">
        <v>2019</v>
      </c>
      <c r="C2543" s="2" t="s">
        <v>26</v>
      </c>
      <c r="D2543" t="s">
        <v>7677</v>
      </c>
      <c r="E2543" s="3" t="s">
        <v>6493</v>
      </c>
      <c r="F2543" s="3" t="str">
        <f t="shared" si="39"/>
        <v>América Latina</v>
      </c>
      <c r="G2543" t="s">
        <v>6479</v>
      </c>
      <c r="H2543" s="8">
        <f>IFERROR(VLOOKUP(G2543,'Precio unitario'!A:B,2,0),0)</f>
        <v>150</v>
      </c>
      <c r="I2543" s="8">
        <f>IFERROR(IF(G2543="Producto D",VLOOKUP(G2543,'Precio unitario'!A:B,2,0)*0.9,VLOOKUP(G2543,'Precio unitario'!A:B,2,0)),"No existe")</f>
        <v>150</v>
      </c>
      <c r="J2543" t="s">
        <v>6482</v>
      </c>
    </row>
    <row r="2544" spans="1:10" x14ac:dyDescent="0.35">
      <c r="A2544" s="2">
        <v>43703</v>
      </c>
      <c r="B2544" s="4">
        <v>2019</v>
      </c>
      <c r="C2544" s="2" t="s">
        <v>26</v>
      </c>
      <c r="D2544" t="s">
        <v>7678</v>
      </c>
      <c r="E2544" s="3" t="s">
        <v>6494</v>
      </c>
      <c r="F2544" s="3" t="str">
        <f t="shared" si="39"/>
        <v>América Latina</v>
      </c>
      <c r="G2544" t="s">
        <v>6480</v>
      </c>
      <c r="H2544" s="8">
        <f>IFERROR(VLOOKUP(G2544,'Precio unitario'!A:B,2,0),0)</f>
        <v>550</v>
      </c>
      <c r="I2544" s="8">
        <f>IFERROR(IF(G2544="Producto D",VLOOKUP(G2544,'Precio unitario'!A:B,2,0)*0.9,VLOOKUP(G2544,'Precio unitario'!A:B,2,0)),"No existe")</f>
        <v>495</v>
      </c>
      <c r="J2544" t="s">
        <v>6482</v>
      </c>
    </row>
    <row r="2545" spans="1:10" x14ac:dyDescent="0.35">
      <c r="A2545" s="2">
        <v>43703</v>
      </c>
      <c r="B2545" s="4">
        <v>2019</v>
      </c>
      <c r="C2545" s="2" t="s">
        <v>26</v>
      </c>
      <c r="D2545" t="s">
        <v>6188</v>
      </c>
      <c r="E2545" s="3" t="s">
        <v>6492</v>
      </c>
      <c r="F2545" s="3" t="str">
        <f t="shared" si="39"/>
        <v>Europa</v>
      </c>
      <c r="G2545" t="s">
        <v>6479</v>
      </c>
      <c r="H2545" s="8">
        <f>IFERROR(VLOOKUP(G2545,'Precio unitario'!A:B,2,0),0)</f>
        <v>150</v>
      </c>
      <c r="I2545" s="8">
        <f>IFERROR(IF(G2545="Producto D",VLOOKUP(G2545,'Precio unitario'!A:B,2,0)*0.9,VLOOKUP(G2545,'Precio unitario'!A:B,2,0)),"No existe")</f>
        <v>150</v>
      </c>
      <c r="J2545" t="s">
        <v>6482</v>
      </c>
    </row>
    <row r="2546" spans="1:10" x14ac:dyDescent="0.35">
      <c r="A2546" s="2">
        <v>43703</v>
      </c>
      <c r="B2546" s="4">
        <v>2019</v>
      </c>
      <c r="C2546" s="2" t="s">
        <v>26</v>
      </c>
      <c r="D2546" t="s">
        <v>6229</v>
      </c>
      <c r="E2546" s="3" t="s">
        <v>6492</v>
      </c>
      <c r="F2546" s="3" t="str">
        <f t="shared" si="39"/>
        <v>Europa</v>
      </c>
      <c r="G2546" t="s">
        <v>6478</v>
      </c>
      <c r="H2546" s="8">
        <f>IFERROR(VLOOKUP(G2546,'Precio unitario'!A:B,2,0),0)</f>
        <v>300</v>
      </c>
      <c r="I2546" s="8">
        <f>IFERROR(IF(G2546="Producto D",VLOOKUP(G2546,'Precio unitario'!A:B,2,0)*0.9,VLOOKUP(G2546,'Precio unitario'!A:B,2,0)),"No existe")</f>
        <v>300</v>
      </c>
      <c r="J2546" t="s">
        <v>6484</v>
      </c>
    </row>
    <row r="2547" spans="1:10" x14ac:dyDescent="0.35">
      <c r="A2547" s="2">
        <v>43703</v>
      </c>
      <c r="B2547" s="4">
        <v>2019</v>
      </c>
      <c r="C2547" s="2" t="s">
        <v>26</v>
      </c>
      <c r="D2547" t="s">
        <v>6241</v>
      </c>
      <c r="E2547" s="3" t="s">
        <v>6491</v>
      </c>
      <c r="F2547" s="3" t="str">
        <f t="shared" si="39"/>
        <v>América Latina</v>
      </c>
      <c r="G2547" t="s">
        <v>6479</v>
      </c>
      <c r="H2547" s="8">
        <f>IFERROR(VLOOKUP(G2547,'Precio unitario'!A:B,2,0),0)</f>
        <v>150</v>
      </c>
      <c r="I2547" s="8">
        <f>IFERROR(IF(G2547="Producto D",VLOOKUP(G2547,'Precio unitario'!A:B,2,0)*0.9,VLOOKUP(G2547,'Precio unitario'!A:B,2,0)),"No existe")</f>
        <v>150</v>
      </c>
      <c r="J2547" t="s">
        <v>6482</v>
      </c>
    </row>
    <row r="2548" spans="1:10" x14ac:dyDescent="0.35">
      <c r="A2548" s="2">
        <v>43703</v>
      </c>
      <c r="B2548" s="4">
        <v>2019</v>
      </c>
      <c r="C2548" s="2" t="s">
        <v>26</v>
      </c>
      <c r="D2548" t="s">
        <v>6245</v>
      </c>
      <c r="E2548" s="3" t="s">
        <v>6493</v>
      </c>
      <c r="F2548" s="3" t="str">
        <f t="shared" si="39"/>
        <v>América Latina</v>
      </c>
      <c r="G2548" t="s">
        <v>6478</v>
      </c>
      <c r="H2548" s="8">
        <f>IFERROR(VLOOKUP(G2548,'Precio unitario'!A:B,2,0),0)</f>
        <v>300</v>
      </c>
      <c r="I2548" s="8">
        <f>IFERROR(IF(G2548="Producto D",VLOOKUP(G2548,'Precio unitario'!A:B,2,0)*0.9,VLOOKUP(G2548,'Precio unitario'!A:B,2,0)),"No existe")</f>
        <v>300</v>
      </c>
      <c r="J2548" t="s">
        <v>6484</v>
      </c>
    </row>
    <row r="2549" spans="1:10" x14ac:dyDescent="0.35">
      <c r="A2549" s="2">
        <v>43703</v>
      </c>
      <c r="B2549" s="4">
        <v>2019</v>
      </c>
      <c r="C2549" s="2" t="s">
        <v>26</v>
      </c>
      <c r="D2549" t="s">
        <v>7679</v>
      </c>
      <c r="E2549" s="3" t="s">
        <v>6494</v>
      </c>
      <c r="F2549" s="3" t="str">
        <f t="shared" si="39"/>
        <v>América Latina</v>
      </c>
      <c r="G2549" t="s">
        <v>6480</v>
      </c>
      <c r="H2549" s="8">
        <f>IFERROR(VLOOKUP(G2549,'Precio unitario'!A:B,2,0),0)</f>
        <v>550</v>
      </c>
      <c r="I2549" s="8">
        <f>IFERROR(IF(G2549="Producto D",VLOOKUP(G2549,'Precio unitario'!A:B,2,0)*0.9,VLOOKUP(G2549,'Precio unitario'!A:B,2,0)),"No existe")</f>
        <v>495</v>
      </c>
      <c r="J2549" t="s">
        <v>6482</v>
      </c>
    </row>
    <row r="2550" spans="1:10" x14ac:dyDescent="0.35">
      <c r="A2550" s="2">
        <v>43703</v>
      </c>
      <c r="B2550" s="4">
        <v>2019</v>
      </c>
      <c r="C2550" s="2" t="s">
        <v>26</v>
      </c>
      <c r="D2550" t="s">
        <v>7680</v>
      </c>
      <c r="E2550" s="3" t="s">
        <v>6491</v>
      </c>
      <c r="F2550" s="3" t="str">
        <f t="shared" si="39"/>
        <v>América Latina</v>
      </c>
      <c r="G2550" t="s">
        <v>6479</v>
      </c>
      <c r="H2550" s="8">
        <f>IFERROR(VLOOKUP(G2550,'Precio unitario'!A:B,2,0),0)</f>
        <v>150</v>
      </c>
      <c r="I2550" s="8">
        <f>IFERROR(IF(G2550="Producto D",VLOOKUP(G2550,'Precio unitario'!A:B,2,0)*0.9,VLOOKUP(G2550,'Precio unitario'!A:B,2,0)),"No existe")</f>
        <v>150</v>
      </c>
      <c r="J2550" t="s">
        <v>6483</v>
      </c>
    </row>
    <row r="2551" spans="1:10" x14ac:dyDescent="0.35">
      <c r="A2551" s="2">
        <v>43703</v>
      </c>
      <c r="B2551" s="4">
        <v>2019</v>
      </c>
      <c r="C2551" s="2" t="s">
        <v>26</v>
      </c>
      <c r="D2551" t="s">
        <v>6308</v>
      </c>
      <c r="E2551" s="3" t="s">
        <v>6493</v>
      </c>
      <c r="F2551" s="3" t="str">
        <f t="shared" si="39"/>
        <v>América Latina</v>
      </c>
      <c r="G2551" t="s">
        <v>6478</v>
      </c>
      <c r="H2551" s="8">
        <f>IFERROR(VLOOKUP(G2551,'Precio unitario'!A:B,2,0),0)</f>
        <v>300</v>
      </c>
      <c r="I2551" s="8">
        <f>IFERROR(IF(G2551="Producto D",VLOOKUP(G2551,'Precio unitario'!A:B,2,0)*0.9,VLOOKUP(G2551,'Precio unitario'!A:B,2,0)),"No existe")</f>
        <v>300</v>
      </c>
      <c r="J2551" t="s">
        <v>6484</v>
      </c>
    </row>
    <row r="2552" spans="1:10" x14ac:dyDescent="0.35">
      <c r="A2552" s="2">
        <v>43703</v>
      </c>
      <c r="B2552" s="4">
        <v>2019</v>
      </c>
      <c r="C2552" s="2" t="s">
        <v>26</v>
      </c>
      <c r="D2552" t="s">
        <v>7681</v>
      </c>
      <c r="E2552" s="3" t="s">
        <v>6490</v>
      </c>
      <c r="F2552" s="3" t="str">
        <f t="shared" si="39"/>
        <v>América Latina</v>
      </c>
      <c r="G2552" t="s">
        <v>6480</v>
      </c>
      <c r="H2552" s="8">
        <f>IFERROR(VLOOKUP(G2552,'Precio unitario'!A:B,2,0),0)</f>
        <v>550</v>
      </c>
      <c r="I2552" s="8">
        <f>IFERROR(IF(G2552="Producto D",VLOOKUP(G2552,'Precio unitario'!A:B,2,0)*0.9,VLOOKUP(G2552,'Precio unitario'!A:B,2,0)),"No existe")</f>
        <v>495</v>
      </c>
      <c r="J2552" t="s">
        <v>6482</v>
      </c>
    </row>
    <row r="2553" spans="1:10" x14ac:dyDescent="0.35">
      <c r="A2553" s="2">
        <v>43704</v>
      </c>
      <c r="B2553" s="4">
        <v>2019</v>
      </c>
      <c r="C2553" s="2" t="s">
        <v>26</v>
      </c>
      <c r="D2553" t="s">
        <v>6329</v>
      </c>
      <c r="E2553" s="3" t="s">
        <v>6492</v>
      </c>
      <c r="F2553" s="3" t="str">
        <f t="shared" si="39"/>
        <v>Europa</v>
      </c>
      <c r="G2553" t="s">
        <v>6480</v>
      </c>
      <c r="H2553" s="8">
        <f>IFERROR(VLOOKUP(G2553,'Precio unitario'!A:B,2,0),0)</f>
        <v>550</v>
      </c>
      <c r="I2553" s="8">
        <f>IFERROR(IF(G2553="Producto D",VLOOKUP(G2553,'Precio unitario'!A:B,2,0)*0.9,VLOOKUP(G2553,'Precio unitario'!A:B,2,0)),"No existe")</f>
        <v>495</v>
      </c>
      <c r="J2553" t="s">
        <v>6484</v>
      </c>
    </row>
    <row r="2554" spans="1:10" x14ac:dyDescent="0.35">
      <c r="A2554" s="2">
        <v>43704</v>
      </c>
      <c r="B2554" s="4">
        <v>2019</v>
      </c>
      <c r="C2554" s="2" t="s">
        <v>26</v>
      </c>
      <c r="D2554" t="s">
        <v>7682</v>
      </c>
      <c r="E2554" s="3" t="s">
        <v>6491</v>
      </c>
      <c r="F2554" s="3" t="str">
        <f t="shared" si="39"/>
        <v>América Latina</v>
      </c>
      <c r="G2554" t="s">
        <v>6479</v>
      </c>
      <c r="H2554" s="8">
        <f>IFERROR(VLOOKUP(G2554,'Precio unitario'!A:B,2,0),0)</f>
        <v>150</v>
      </c>
      <c r="I2554" s="8">
        <f>IFERROR(IF(G2554="Producto D",VLOOKUP(G2554,'Precio unitario'!A:B,2,0)*0.9,VLOOKUP(G2554,'Precio unitario'!A:B,2,0)),"No existe")</f>
        <v>150</v>
      </c>
      <c r="J2554" t="s">
        <v>6482</v>
      </c>
    </row>
    <row r="2555" spans="1:10" x14ac:dyDescent="0.35">
      <c r="A2555" s="2">
        <v>43704</v>
      </c>
      <c r="B2555" s="4">
        <v>2019</v>
      </c>
      <c r="C2555" s="2" t="s">
        <v>26</v>
      </c>
      <c r="D2555" t="s">
        <v>6421</v>
      </c>
      <c r="E2555" s="3" t="s">
        <v>6490</v>
      </c>
      <c r="F2555" s="3" t="str">
        <f t="shared" si="39"/>
        <v>América Latina</v>
      </c>
      <c r="G2555" t="s">
        <v>6478</v>
      </c>
      <c r="H2555" s="8">
        <f>IFERROR(VLOOKUP(G2555,'Precio unitario'!A:B,2,0),0)</f>
        <v>300</v>
      </c>
      <c r="I2555" s="8">
        <f>IFERROR(IF(G2555="Producto D",VLOOKUP(G2555,'Precio unitario'!A:B,2,0)*0.9,VLOOKUP(G2555,'Precio unitario'!A:B,2,0)),"No existe")</f>
        <v>300</v>
      </c>
      <c r="J2555" t="s">
        <v>6484</v>
      </c>
    </row>
    <row r="2556" spans="1:10" x14ac:dyDescent="0.35">
      <c r="A2556" s="2">
        <v>43704</v>
      </c>
      <c r="B2556" s="4">
        <v>2019</v>
      </c>
      <c r="C2556" s="2" t="s">
        <v>26</v>
      </c>
      <c r="D2556" t="s">
        <v>51</v>
      </c>
      <c r="E2556" s="3" t="s">
        <v>6493</v>
      </c>
      <c r="F2556" s="3" t="str">
        <f t="shared" si="39"/>
        <v>América Latina</v>
      </c>
      <c r="G2556" t="s">
        <v>6480</v>
      </c>
      <c r="H2556" s="8">
        <f>IFERROR(VLOOKUP(G2556,'Precio unitario'!A:B,2,0),0)</f>
        <v>550</v>
      </c>
      <c r="I2556" s="8">
        <f>IFERROR(IF(G2556="Producto D",VLOOKUP(G2556,'Precio unitario'!A:B,2,0)*0.9,VLOOKUP(G2556,'Precio unitario'!A:B,2,0)),"No existe")</f>
        <v>495</v>
      </c>
      <c r="J2556" t="s">
        <v>6482</v>
      </c>
    </row>
    <row r="2557" spans="1:10" x14ac:dyDescent="0.35">
      <c r="A2557" s="2">
        <v>43704</v>
      </c>
      <c r="B2557" s="4">
        <v>2019</v>
      </c>
      <c r="C2557" s="2" t="s">
        <v>26</v>
      </c>
      <c r="D2557" t="s">
        <v>7683</v>
      </c>
      <c r="E2557" s="3" t="s">
        <v>6491</v>
      </c>
      <c r="F2557" s="3" t="str">
        <f t="shared" si="39"/>
        <v>América Latina</v>
      </c>
      <c r="G2557" t="s">
        <v>6478</v>
      </c>
      <c r="H2557" s="8">
        <f>IFERROR(VLOOKUP(G2557,'Precio unitario'!A:B,2,0),0)</f>
        <v>300</v>
      </c>
      <c r="I2557" s="8">
        <f>IFERROR(IF(G2557="Producto D",VLOOKUP(G2557,'Precio unitario'!A:B,2,0)*0.9,VLOOKUP(G2557,'Precio unitario'!A:B,2,0)),"No existe")</f>
        <v>300</v>
      </c>
      <c r="J2557" t="s">
        <v>6483</v>
      </c>
    </row>
    <row r="2558" spans="1:10" x14ac:dyDescent="0.35">
      <c r="A2558" s="2">
        <v>43704</v>
      </c>
      <c r="B2558" s="4">
        <v>2019</v>
      </c>
      <c r="C2558" s="2" t="s">
        <v>26</v>
      </c>
      <c r="D2558" t="s">
        <v>7684</v>
      </c>
      <c r="E2558" s="3" t="s">
        <v>6492</v>
      </c>
      <c r="F2558" s="3" t="str">
        <f t="shared" si="39"/>
        <v>Europa</v>
      </c>
      <c r="G2558" t="s">
        <v>6479</v>
      </c>
      <c r="H2558" s="8">
        <f>IFERROR(VLOOKUP(G2558,'Precio unitario'!A:B,2,0),0)</f>
        <v>150</v>
      </c>
      <c r="I2558" s="8">
        <f>IFERROR(IF(G2558="Producto D",VLOOKUP(G2558,'Precio unitario'!A:B,2,0)*0.9,VLOOKUP(G2558,'Precio unitario'!A:B,2,0)),"No existe")</f>
        <v>150</v>
      </c>
      <c r="J2558" t="s">
        <v>6482</v>
      </c>
    </row>
    <row r="2559" spans="1:10" x14ac:dyDescent="0.35">
      <c r="A2559" s="2">
        <v>43704</v>
      </c>
      <c r="B2559" s="4">
        <v>2019</v>
      </c>
      <c r="C2559" s="2" t="s">
        <v>26</v>
      </c>
      <c r="D2559" t="s">
        <v>7685</v>
      </c>
      <c r="E2559" s="3" t="s">
        <v>6490</v>
      </c>
      <c r="F2559" s="3" t="str">
        <f t="shared" si="39"/>
        <v>América Latina</v>
      </c>
      <c r="G2559" t="s">
        <v>6478</v>
      </c>
      <c r="H2559" s="8">
        <f>IFERROR(VLOOKUP(G2559,'Precio unitario'!A:B,2,0),0)</f>
        <v>300</v>
      </c>
      <c r="I2559" s="8">
        <f>IFERROR(IF(G2559="Producto D",VLOOKUP(G2559,'Precio unitario'!A:B,2,0)*0.9,VLOOKUP(G2559,'Precio unitario'!A:B,2,0)),"No existe")</f>
        <v>300</v>
      </c>
      <c r="J2559" t="s">
        <v>6484</v>
      </c>
    </row>
    <row r="2560" spans="1:10" x14ac:dyDescent="0.35">
      <c r="A2560" s="2">
        <v>43704</v>
      </c>
      <c r="B2560" s="4">
        <v>2019</v>
      </c>
      <c r="C2560" s="2" t="s">
        <v>26</v>
      </c>
      <c r="D2560" t="s">
        <v>7686</v>
      </c>
      <c r="E2560" s="3" t="s">
        <v>6491</v>
      </c>
      <c r="F2560" s="3" t="str">
        <f t="shared" si="39"/>
        <v>América Latina</v>
      </c>
      <c r="G2560" t="s">
        <v>6481</v>
      </c>
      <c r="H2560" s="8">
        <f>IFERROR(VLOOKUP(G2560,'Precio unitario'!A:B,2,0),0)</f>
        <v>450</v>
      </c>
      <c r="I2560" s="8">
        <f>IFERROR(IF(G2560="Producto D",VLOOKUP(G2560,'Precio unitario'!A:B,2,0)*0.9,VLOOKUP(G2560,'Precio unitario'!A:B,2,0)),"No existe")</f>
        <v>450</v>
      </c>
      <c r="J2560" t="s">
        <v>6483</v>
      </c>
    </row>
    <row r="2561" spans="1:10" x14ac:dyDescent="0.35">
      <c r="A2561" s="2">
        <v>43704</v>
      </c>
      <c r="B2561" s="4">
        <v>2019</v>
      </c>
      <c r="C2561" s="2" t="s">
        <v>26</v>
      </c>
      <c r="D2561" t="s">
        <v>7687</v>
      </c>
      <c r="E2561" s="3" t="s">
        <v>6493</v>
      </c>
      <c r="F2561" s="3" t="str">
        <f t="shared" si="39"/>
        <v>América Latina</v>
      </c>
      <c r="G2561" t="s">
        <v>6481</v>
      </c>
      <c r="H2561" s="8">
        <f>IFERROR(VLOOKUP(G2561,'Precio unitario'!A:B,2,0),0)</f>
        <v>450</v>
      </c>
      <c r="I2561" s="8">
        <f>IFERROR(IF(G2561="Producto D",VLOOKUP(G2561,'Precio unitario'!A:B,2,0)*0.9,VLOOKUP(G2561,'Precio unitario'!A:B,2,0)),"No existe")</f>
        <v>450</v>
      </c>
      <c r="J2561" t="s">
        <v>6484</v>
      </c>
    </row>
    <row r="2562" spans="1:10" x14ac:dyDescent="0.35">
      <c r="A2562" s="2">
        <v>43704</v>
      </c>
      <c r="B2562" s="4">
        <v>2019</v>
      </c>
      <c r="C2562" s="2" t="s">
        <v>26</v>
      </c>
      <c r="D2562" t="s">
        <v>181</v>
      </c>
      <c r="E2562" s="3" t="s">
        <v>6491</v>
      </c>
      <c r="F2562" s="3" t="str">
        <f t="shared" si="39"/>
        <v>América Latina</v>
      </c>
      <c r="G2562" t="s">
        <v>6480</v>
      </c>
      <c r="H2562" s="8">
        <f>IFERROR(VLOOKUP(G2562,'Precio unitario'!A:B,2,0),0)</f>
        <v>550</v>
      </c>
      <c r="I2562" s="8">
        <f>IFERROR(IF(G2562="Producto D",VLOOKUP(G2562,'Precio unitario'!A:B,2,0)*0.9,VLOOKUP(G2562,'Precio unitario'!A:B,2,0)),"No existe")</f>
        <v>495</v>
      </c>
      <c r="J2562" t="s">
        <v>6484</v>
      </c>
    </row>
    <row r="2563" spans="1:10" x14ac:dyDescent="0.35">
      <c r="A2563" s="2">
        <v>43705</v>
      </c>
      <c r="B2563" s="4">
        <v>2019</v>
      </c>
      <c r="C2563" s="2" t="s">
        <v>26</v>
      </c>
      <c r="D2563" t="s">
        <v>7688</v>
      </c>
      <c r="E2563" s="3" t="s">
        <v>6490</v>
      </c>
      <c r="F2563" s="3" t="str">
        <f t="shared" ref="F2563:F2626" si="40">IF(OR(E2563="Chile",E2563="Colombia",E2563="México",E2563="Argentina"),"América Latina", IF(E2563="España","Europa", "Otro"))</f>
        <v>América Latina</v>
      </c>
      <c r="G2563" t="s">
        <v>6479</v>
      </c>
      <c r="H2563" s="8">
        <f>IFERROR(VLOOKUP(G2563,'Precio unitario'!A:B,2,0),0)</f>
        <v>150</v>
      </c>
      <c r="I2563" s="8">
        <f>IFERROR(IF(G2563="Producto D",VLOOKUP(G2563,'Precio unitario'!A:B,2,0)*0.9,VLOOKUP(G2563,'Precio unitario'!A:B,2,0)),"No existe")</f>
        <v>150</v>
      </c>
      <c r="J2563" t="s">
        <v>6482</v>
      </c>
    </row>
    <row r="2564" spans="1:10" x14ac:dyDescent="0.35">
      <c r="A2564" s="2">
        <v>43705</v>
      </c>
      <c r="B2564" s="4">
        <v>2019</v>
      </c>
      <c r="C2564" s="2" t="s">
        <v>26</v>
      </c>
      <c r="D2564" t="s">
        <v>226</v>
      </c>
      <c r="E2564" s="3" t="s">
        <v>6492</v>
      </c>
      <c r="F2564" s="3" t="str">
        <f t="shared" si="40"/>
        <v>Europa</v>
      </c>
      <c r="G2564" t="s">
        <v>6480</v>
      </c>
      <c r="H2564" s="8">
        <f>IFERROR(VLOOKUP(G2564,'Precio unitario'!A:B,2,0),0)</f>
        <v>550</v>
      </c>
      <c r="I2564" s="8">
        <f>IFERROR(IF(G2564="Producto D",VLOOKUP(G2564,'Precio unitario'!A:B,2,0)*0.9,VLOOKUP(G2564,'Precio unitario'!A:B,2,0)),"No existe")</f>
        <v>495</v>
      </c>
      <c r="J2564" t="s">
        <v>6482</v>
      </c>
    </row>
    <row r="2565" spans="1:10" x14ac:dyDescent="0.35">
      <c r="A2565" s="2">
        <v>43705</v>
      </c>
      <c r="B2565" s="4">
        <v>2019</v>
      </c>
      <c r="C2565" s="2" t="s">
        <v>26</v>
      </c>
      <c r="D2565" t="s">
        <v>230</v>
      </c>
      <c r="E2565" s="3" t="s">
        <v>6493</v>
      </c>
      <c r="F2565" s="3" t="str">
        <f t="shared" si="40"/>
        <v>América Latina</v>
      </c>
      <c r="G2565" t="s">
        <v>6481</v>
      </c>
      <c r="H2565" s="8">
        <f>IFERROR(VLOOKUP(G2565,'Precio unitario'!A:B,2,0),0)</f>
        <v>450</v>
      </c>
      <c r="I2565" s="8">
        <f>IFERROR(IF(G2565="Producto D",VLOOKUP(G2565,'Precio unitario'!A:B,2,0)*0.9,VLOOKUP(G2565,'Precio unitario'!A:B,2,0)),"No existe")</f>
        <v>450</v>
      </c>
      <c r="J2565" t="s">
        <v>6482</v>
      </c>
    </row>
    <row r="2566" spans="1:10" x14ac:dyDescent="0.35">
      <c r="A2566" s="2">
        <v>43705</v>
      </c>
      <c r="B2566" s="4">
        <v>2019</v>
      </c>
      <c r="C2566" s="2" t="s">
        <v>26</v>
      </c>
      <c r="D2566" t="s">
        <v>394</v>
      </c>
      <c r="E2566" s="3" t="s">
        <v>6494</v>
      </c>
      <c r="F2566" s="3" t="str">
        <f t="shared" si="40"/>
        <v>América Latina</v>
      </c>
      <c r="G2566" t="s">
        <v>6478</v>
      </c>
      <c r="H2566" s="8">
        <f>IFERROR(VLOOKUP(G2566,'Precio unitario'!A:B,2,0),0)</f>
        <v>300</v>
      </c>
      <c r="I2566" s="8">
        <f>IFERROR(IF(G2566="Producto D",VLOOKUP(G2566,'Precio unitario'!A:B,2,0)*0.9,VLOOKUP(G2566,'Precio unitario'!A:B,2,0)),"No existe")</f>
        <v>300</v>
      </c>
      <c r="J2566" t="s">
        <v>6483</v>
      </c>
    </row>
    <row r="2567" spans="1:10" x14ac:dyDescent="0.35">
      <c r="A2567" s="2">
        <v>43705</v>
      </c>
      <c r="B2567" s="4">
        <v>2019</v>
      </c>
      <c r="C2567" s="2" t="s">
        <v>26</v>
      </c>
      <c r="D2567" t="s">
        <v>7689</v>
      </c>
      <c r="E2567" s="3" t="s">
        <v>6492</v>
      </c>
      <c r="F2567" s="3" t="str">
        <f t="shared" si="40"/>
        <v>Europa</v>
      </c>
      <c r="G2567" t="s">
        <v>6479</v>
      </c>
      <c r="H2567" s="8">
        <f>IFERROR(VLOOKUP(G2567,'Precio unitario'!A:B,2,0),0)</f>
        <v>150</v>
      </c>
      <c r="I2567" s="8">
        <f>IFERROR(IF(G2567="Producto D",VLOOKUP(G2567,'Precio unitario'!A:B,2,0)*0.9,VLOOKUP(G2567,'Precio unitario'!A:B,2,0)),"No existe")</f>
        <v>150</v>
      </c>
      <c r="J2567" t="s">
        <v>6482</v>
      </c>
    </row>
    <row r="2568" spans="1:10" x14ac:dyDescent="0.35">
      <c r="A2568" s="2">
        <v>43705</v>
      </c>
      <c r="B2568" s="4">
        <v>2019</v>
      </c>
      <c r="C2568" s="2" t="s">
        <v>26</v>
      </c>
      <c r="D2568" t="s">
        <v>436</v>
      </c>
      <c r="E2568" s="3" t="s">
        <v>6492</v>
      </c>
      <c r="F2568" s="3" t="str">
        <f t="shared" si="40"/>
        <v>Europa</v>
      </c>
      <c r="G2568" t="s">
        <v>6479</v>
      </c>
      <c r="H2568" s="8">
        <f>IFERROR(VLOOKUP(G2568,'Precio unitario'!A:B,2,0),0)</f>
        <v>150</v>
      </c>
      <c r="I2568" s="8">
        <f>IFERROR(IF(G2568="Producto D",VLOOKUP(G2568,'Precio unitario'!A:B,2,0)*0.9,VLOOKUP(G2568,'Precio unitario'!A:B,2,0)),"No existe")</f>
        <v>150</v>
      </c>
      <c r="J2568" t="s">
        <v>6482</v>
      </c>
    </row>
    <row r="2569" spans="1:10" x14ac:dyDescent="0.35">
      <c r="A2569" s="2">
        <v>43705</v>
      </c>
      <c r="B2569" s="4">
        <v>2019</v>
      </c>
      <c r="C2569" s="2" t="s">
        <v>26</v>
      </c>
      <c r="D2569" t="s">
        <v>7690</v>
      </c>
      <c r="E2569" s="3" t="s">
        <v>6491</v>
      </c>
      <c r="F2569" s="3" t="str">
        <f t="shared" si="40"/>
        <v>América Latina</v>
      </c>
      <c r="G2569" t="s">
        <v>6480</v>
      </c>
      <c r="H2569" s="8">
        <f>IFERROR(VLOOKUP(G2569,'Precio unitario'!A:B,2,0),0)</f>
        <v>550</v>
      </c>
      <c r="I2569" s="8">
        <f>IFERROR(IF(G2569="Producto D",VLOOKUP(G2569,'Precio unitario'!A:B,2,0)*0.9,VLOOKUP(G2569,'Precio unitario'!A:B,2,0)),"No existe")</f>
        <v>495</v>
      </c>
      <c r="J2569" t="s">
        <v>6482</v>
      </c>
    </row>
    <row r="2570" spans="1:10" x14ac:dyDescent="0.35">
      <c r="A2570" s="2">
        <v>43705</v>
      </c>
      <c r="B2570" s="4">
        <v>2019</v>
      </c>
      <c r="C2570" s="2" t="s">
        <v>26</v>
      </c>
      <c r="D2570" t="s">
        <v>554</v>
      </c>
      <c r="E2570" s="3" t="s">
        <v>6493</v>
      </c>
      <c r="F2570" s="3" t="str">
        <f t="shared" si="40"/>
        <v>América Latina</v>
      </c>
      <c r="G2570" t="s">
        <v>6480</v>
      </c>
      <c r="H2570" s="8">
        <f>IFERROR(VLOOKUP(G2570,'Precio unitario'!A:B,2,0),0)</f>
        <v>550</v>
      </c>
      <c r="I2570" s="8">
        <f>IFERROR(IF(G2570="Producto D",VLOOKUP(G2570,'Precio unitario'!A:B,2,0)*0.9,VLOOKUP(G2570,'Precio unitario'!A:B,2,0)),"No existe")</f>
        <v>495</v>
      </c>
      <c r="J2570" t="s">
        <v>6482</v>
      </c>
    </row>
    <row r="2571" spans="1:10" x14ac:dyDescent="0.35">
      <c r="A2571" s="2">
        <v>43705</v>
      </c>
      <c r="B2571" s="4">
        <v>2019</v>
      </c>
      <c r="C2571" s="2" t="s">
        <v>26</v>
      </c>
      <c r="D2571" t="s">
        <v>574</v>
      </c>
      <c r="E2571" s="3" t="s">
        <v>6494</v>
      </c>
      <c r="F2571" s="3" t="str">
        <f t="shared" si="40"/>
        <v>América Latina</v>
      </c>
      <c r="G2571" t="s">
        <v>6479</v>
      </c>
      <c r="H2571" s="8">
        <f>IFERROR(VLOOKUP(G2571,'Precio unitario'!A:B,2,0),0)</f>
        <v>150</v>
      </c>
      <c r="I2571" s="8">
        <f>IFERROR(IF(G2571="Producto D",VLOOKUP(G2571,'Precio unitario'!A:B,2,0)*0.9,VLOOKUP(G2571,'Precio unitario'!A:B,2,0)),"No existe")</f>
        <v>150</v>
      </c>
      <c r="J2571" t="s">
        <v>6484</v>
      </c>
    </row>
    <row r="2572" spans="1:10" x14ac:dyDescent="0.35">
      <c r="A2572" s="2">
        <v>43705</v>
      </c>
      <c r="B2572" s="4">
        <v>2019</v>
      </c>
      <c r="C2572" s="2" t="s">
        <v>26</v>
      </c>
      <c r="D2572" t="s">
        <v>578</v>
      </c>
      <c r="E2572" s="3" t="s">
        <v>6491</v>
      </c>
      <c r="F2572" s="3" t="str">
        <f t="shared" si="40"/>
        <v>América Latina</v>
      </c>
      <c r="G2572" t="s">
        <v>6481</v>
      </c>
      <c r="H2572" s="8">
        <f>IFERROR(VLOOKUP(G2572,'Precio unitario'!A:B,2,0),0)</f>
        <v>450</v>
      </c>
      <c r="I2572" s="8">
        <f>IFERROR(IF(G2572="Producto D",VLOOKUP(G2572,'Precio unitario'!A:B,2,0)*0.9,VLOOKUP(G2572,'Precio unitario'!A:B,2,0)),"No existe")</f>
        <v>450</v>
      </c>
      <c r="J2572" t="s">
        <v>6482</v>
      </c>
    </row>
    <row r="2573" spans="1:10" x14ac:dyDescent="0.35">
      <c r="A2573" s="2">
        <v>43705</v>
      </c>
      <c r="B2573" s="4">
        <v>2019</v>
      </c>
      <c r="C2573" s="2" t="s">
        <v>26</v>
      </c>
      <c r="D2573" t="s">
        <v>687</v>
      </c>
      <c r="E2573" s="3" t="s">
        <v>6493</v>
      </c>
      <c r="F2573" s="3" t="str">
        <f t="shared" si="40"/>
        <v>América Latina</v>
      </c>
      <c r="G2573" t="s">
        <v>6478</v>
      </c>
      <c r="H2573" s="8">
        <f>IFERROR(VLOOKUP(G2573,'Precio unitario'!A:B,2,0),0)</f>
        <v>300</v>
      </c>
      <c r="I2573" s="8">
        <f>IFERROR(IF(G2573="Producto D",VLOOKUP(G2573,'Precio unitario'!A:B,2,0)*0.9,VLOOKUP(G2573,'Precio unitario'!A:B,2,0)),"No existe")</f>
        <v>300</v>
      </c>
      <c r="J2573" t="s">
        <v>6483</v>
      </c>
    </row>
    <row r="2574" spans="1:10" x14ac:dyDescent="0.35">
      <c r="A2574" s="2">
        <v>43705</v>
      </c>
      <c r="B2574" s="4">
        <v>2019</v>
      </c>
      <c r="C2574" s="2" t="s">
        <v>26</v>
      </c>
      <c r="D2574" t="s">
        <v>7691</v>
      </c>
      <c r="E2574" s="3" t="s">
        <v>6490</v>
      </c>
      <c r="F2574" s="3" t="str">
        <f t="shared" si="40"/>
        <v>América Latina</v>
      </c>
      <c r="G2574" t="s">
        <v>6478</v>
      </c>
      <c r="H2574" s="8">
        <f>IFERROR(VLOOKUP(G2574,'Precio unitario'!A:B,2,0),0)</f>
        <v>300</v>
      </c>
      <c r="I2574" s="8">
        <f>IFERROR(IF(G2574="Producto D",VLOOKUP(G2574,'Precio unitario'!A:B,2,0)*0.9,VLOOKUP(G2574,'Precio unitario'!A:B,2,0)),"No existe")</f>
        <v>300</v>
      </c>
      <c r="J2574" t="s">
        <v>6483</v>
      </c>
    </row>
    <row r="2575" spans="1:10" x14ac:dyDescent="0.35">
      <c r="A2575" s="2">
        <v>43705</v>
      </c>
      <c r="B2575" s="4">
        <v>2019</v>
      </c>
      <c r="C2575" s="2" t="s">
        <v>26</v>
      </c>
      <c r="D2575" t="s">
        <v>7692</v>
      </c>
      <c r="E2575" s="3" t="s">
        <v>6492</v>
      </c>
      <c r="F2575" s="3" t="str">
        <f t="shared" si="40"/>
        <v>Europa</v>
      </c>
      <c r="G2575" t="s">
        <v>6481</v>
      </c>
      <c r="H2575" s="8">
        <f>IFERROR(VLOOKUP(G2575,'Precio unitario'!A:B,2,0),0)</f>
        <v>450</v>
      </c>
      <c r="I2575" s="8">
        <f>IFERROR(IF(G2575="Producto D",VLOOKUP(G2575,'Precio unitario'!A:B,2,0)*0.9,VLOOKUP(G2575,'Precio unitario'!A:B,2,0)),"No existe")</f>
        <v>450</v>
      </c>
      <c r="J2575" t="s">
        <v>6484</v>
      </c>
    </row>
    <row r="2576" spans="1:10" x14ac:dyDescent="0.35">
      <c r="A2576" s="2">
        <v>43705</v>
      </c>
      <c r="B2576" s="4">
        <v>2019</v>
      </c>
      <c r="C2576" s="2" t="s">
        <v>26</v>
      </c>
      <c r="D2576" t="s">
        <v>7693</v>
      </c>
      <c r="E2576" s="3" t="s">
        <v>6491</v>
      </c>
      <c r="F2576" s="3" t="str">
        <f t="shared" si="40"/>
        <v>América Latina</v>
      </c>
      <c r="G2576" t="s">
        <v>6481</v>
      </c>
      <c r="H2576" s="8">
        <f>IFERROR(VLOOKUP(G2576,'Precio unitario'!A:B,2,0),0)</f>
        <v>450</v>
      </c>
      <c r="I2576" s="8">
        <f>IFERROR(IF(G2576="Producto D",VLOOKUP(G2576,'Precio unitario'!A:B,2,0)*0.9,VLOOKUP(G2576,'Precio unitario'!A:B,2,0)),"No existe")</f>
        <v>450</v>
      </c>
      <c r="J2576" t="s">
        <v>6483</v>
      </c>
    </row>
    <row r="2577" spans="1:10" x14ac:dyDescent="0.35">
      <c r="A2577" s="2">
        <v>43705</v>
      </c>
      <c r="B2577" s="4">
        <v>2019</v>
      </c>
      <c r="C2577" s="2" t="s">
        <v>26</v>
      </c>
      <c r="D2577" t="s">
        <v>890</v>
      </c>
      <c r="E2577" s="3" t="s">
        <v>6490</v>
      </c>
      <c r="F2577" s="3" t="str">
        <f t="shared" si="40"/>
        <v>América Latina</v>
      </c>
      <c r="G2577" t="s">
        <v>6479</v>
      </c>
      <c r="H2577" s="8">
        <f>IFERROR(VLOOKUP(G2577,'Precio unitario'!A:B,2,0),0)</f>
        <v>150</v>
      </c>
      <c r="I2577" s="8">
        <f>IFERROR(IF(G2577="Producto D",VLOOKUP(G2577,'Precio unitario'!A:B,2,0)*0.9,VLOOKUP(G2577,'Precio unitario'!A:B,2,0)),"No existe")</f>
        <v>150</v>
      </c>
      <c r="J2577" t="s">
        <v>6482</v>
      </c>
    </row>
    <row r="2578" spans="1:10" x14ac:dyDescent="0.35">
      <c r="A2578" s="2">
        <v>43706</v>
      </c>
      <c r="B2578" s="4">
        <v>2019</v>
      </c>
      <c r="C2578" s="2" t="s">
        <v>26</v>
      </c>
      <c r="D2578" t="s">
        <v>945</v>
      </c>
      <c r="E2578" s="3" t="s">
        <v>6493</v>
      </c>
      <c r="F2578" s="3" t="str">
        <f t="shared" si="40"/>
        <v>América Latina</v>
      </c>
      <c r="G2578" t="s">
        <v>6478</v>
      </c>
      <c r="H2578" s="8">
        <f>IFERROR(VLOOKUP(G2578,'Precio unitario'!A:B,2,0),0)</f>
        <v>300</v>
      </c>
      <c r="I2578" s="8">
        <f>IFERROR(IF(G2578="Producto D",VLOOKUP(G2578,'Precio unitario'!A:B,2,0)*0.9,VLOOKUP(G2578,'Precio unitario'!A:B,2,0)),"No existe")</f>
        <v>300</v>
      </c>
      <c r="J2578" t="s">
        <v>6483</v>
      </c>
    </row>
    <row r="2579" spans="1:10" x14ac:dyDescent="0.35">
      <c r="A2579" s="2">
        <v>43706</v>
      </c>
      <c r="B2579" s="4">
        <v>2019</v>
      </c>
      <c r="C2579" s="2" t="s">
        <v>26</v>
      </c>
      <c r="D2579" t="s">
        <v>7694</v>
      </c>
      <c r="E2579" s="3" t="s">
        <v>6491</v>
      </c>
      <c r="F2579" s="3" t="str">
        <f t="shared" si="40"/>
        <v>América Latina</v>
      </c>
      <c r="G2579" t="s">
        <v>6481</v>
      </c>
      <c r="H2579" s="8">
        <f>IFERROR(VLOOKUP(G2579,'Precio unitario'!A:B,2,0),0)</f>
        <v>450</v>
      </c>
      <c r="I2579" s="8">
        <f>IFERROR(IF(G2579="Producto D",VLOOKUP(G2579,'Precio unitario'!A:B,2,0)*0.9,VLOOKUP(G2579,'Precio unitario'!A:B,2,0)),"No existe")</f>
        <v>450</v>
      </c>
      <c r="J2579" t="s">
        <v>6483</v>
      </c>
    </row>
    <row r="2580" spans="1:10" x14ac:dyDescent="0.35">
      <c r="A2580" s="2">
        <v>43706</v>
      </c>
      <c r="B2580" s="4">
        <v>2019</v>
      </c>
      <c r="C2580" s="2" t="s">
        <v>26</v>
      </c>
      <c r="D2580" t="s">
        <v>967</v>
      </c>
      <c r="E2580" s="3" t="s">
        <v>6492</v>
      </c>
      <c r="F2580" s="3" t="str">
        <f t="shared" si="40"/>
        <v>Europa</v>
      </c>
      <c r="G2580" t="s">
        <v>6480</v>
      </c>
      <c r="H2580" s="8">
        <f>IFERROR(VLOOKUP(G2580,'Precio unitario'!A:B,2,0),0)</f>
        <v>550</v>
      </c>
      <c r="I2580" s="8">
        <f>IFERROR(IF(G2580="Producto D",VLOOKUP(G2580,'Precio unitario'!A:B,2,0)*0.9,VLOOKUP(G2580,'Precio unitario'!A:B,2,0)),"No existe")</f>
        <v>495</v>
      </c>
      <c r="J2580" t="s">
        <v>6484</v>
      </c>
    </row>
    <row r="2581" spans="1:10" x14ac:dyDescent="0.35">
      <c r="A2581" s="2">
        <v>43706</v>
      </c>
      <c r="B2581" s="4">
        <v>2019</v>
      </c>
      <c r="C2581" s="2" t="s">
        <v>26</v>
      </c>
      <c r="D2581" t="s">
        <v>1003</v>
      </c>
      <c r="E2581" s="3" t="s">
        <v>6490</v>
      </c>
      <c r="F2581" s="3" t="str">
        <f t="shared" si="40"/>
        <v>América Latina</v>
      </c>
      <c r="G2581" t="s">
        <v>6479</v>
      </c>
      <c r="H2581" s="8">
        <f>IFERROR(VLOOKUP(G2581,'Precio unitario'!A:B,2,0),0)</f>
        <v>150</v>
      </c>
      <c r="I2581" s="8">
        <f>IFERROR(IF(G2581="Producto D",VLOOKUP(G2581,'Precio unitario'!A:B,2,0)*0.9,VLOOKUP(G2581,'Precio unitario'!A:B,2,0)),"No existe")</f>
        <v>150</v>
      </c>
      <c r="J2581" t="s">
        <v>6482</v>
      </c>
    </row>
    <row r="2582" spans="1:10" x14ac:dyDescent="0.35">
      <c r="A2582" s="2">
        <v>43706</v>
      </c>
      <c r="B2582" s="4">
        <v>2019</v>
      </c>
      <c r="C2582" s="2" t="s">
        <v>26</v>
      </c>
      <c r="D2582" t="s">
        <v>1023</v>
      </c>
      <c r="E2582" s="3" t="s">
        <v>6491</v>
      </c>
      <c r="F2582" s="3" t="str">
        <f t="shared" si="40"/>
        <v>América Latina</v>
      </c>
      <c r="G2582" t="s">
        <v>6480</v>
      </c>
      <c r="H2582" s="8">
        <f>IFERROR(VLOOKUP(G2582,'Precio unitario'!A:B,2,0),0)</f>
        <v>550</v>
      </c>
      <c r="I2582" s="8">
        <f>IFERROR(IF(G2582="Producto D",VLOOKUP(G2582,'Precio unitario'!A:B,2,0)*0.9,VLOOKUP(G2582,'Precio unitario'!A:B,2,0)),"No existe")</f>
        <v>495</v>
      </c>
      <c r="J2582" t="s">
        <v>6482</v>
      </c>
    </row>
    <row r="2583" spans="1:10" x14ac:dyDescent="0.35">
      <c r="A2583" s="2">
        <v>43706</v>
      </c>
      <c r="B2583" s="4">
        <v>2019</v>
      </c>
      <c r="C2583" s="2" t="s">
        <v>26</v>
      </c>
      <c r="D2583" t="s">
        <v>7695</v>
      </c>
      <c r="E2583" s="3" t="s">
        <v>6493</v>
      </c>
      <c r="F2583" s="3" t="str">
        <f t="shared" si="40"/>
        <v>América Latina</v>
      </c>
      <c r="G2583" t="s">
        <v>6479</v>
      </c>
      <c r="H2583" s="8">
        <f>IFERROR(VLOOKUP(G2583,'Precio unitario'!A:B,2,0),0)</f>
        <v>150</v>
      </c>
      <c r="I2583" s="8">
        <f>IFERROR(IF(G2583="Producto D",VLOOKUP(G2583,'Precio unitario'!A:B,2,0)*0.9,VLOOKUP(G2583,'Precio unitario'!A:B,2,0)),"No existe")</f>
        <v>150</v>
      </c>
      <c r="J2583" t="s">
        <v>6484</v>
      </c>
    </row>
    <row r="2584" spans="1:10" x14ac:dyDescent="0.35">
      <c r="A2584" s="2">
        <v>43706</v>
      </c>
      <c r="B2584" s="4">
        <v>2019</v>
      </c>
      <c r="C2584" s="2" t="s">
        <v>26</v>
      </c>
      <c r="D2584" t="s">
        <v>7696</v>
      </c>
      <c r="E2584" s="3" t="s">
        <v>6491</v>
      </c>
      <c r="F2584" s="3" t="str">
        <f t="shared" si="40"/>
        <v>América Latina</v>
      </c>
      <c r="G2584" t="s">
        <v>6481</v>
      </c>
      <c r="H2584" s="8">
        <f>IFERROR(VLOOKUP(G2584,'Precio unitario'!A:B,2,0),0)</f>
        <v>450</v>
      </c>
      <c r="I2584" s="8">
        <f>IFERROR(IF(G2584="Producto D",VLOOKUP(G2584,'Precio unitario'!A:B,2,0)*0.9,VLOOKUP(G2584,'Precio unitario'!A:B,2,0)),"No existe")</f>
        <v>450</v>
      </c>
      <c r="J2584" t="s">
        <v>6484</v>
      </c>
    </row>
    <row r="2585" spans="1:10" x14ac:dyDescent="0.35">
      <c r="A2585" s="2">
        <v>43706</v>
      </c>
      <c r="B2585" s="4">
        <v>2019</v>
      </c>
      <c r="C2585" s="2" t="s">
        <v>26</v>
      </c>
      <c r="D2585" t="s">
        <v>1038</v>
      </c>
      <c r="E2585" s="3" t="s">
        <v>6490</v>
      </c>
      <c r="F2585" s="3" t="str">
        <f t="shared" si="40"/>
        <v>América Latina</v>
      </c>
      <c r="G2585" t="s">
        <v>6479</v>
      </c>
      <c r="H2585" s="8">
        <f>IFERROR(VLOOKUP(G2585,'Precio unitario'!A:B,2,0),0)</f>
        <v>150</v>
      </c>
      <c r="I2585" s="8">
        <f>IFERROR(IF(G2585="Producto D",VLOOKUP(G2585,'Precio unitario'!A:B,2,0)*0.9,VLOOKUP(G2585,'Precio unitario'!A:B,2,0)),"No existe")</f>
        <v>150</v>
      </c>
      <c r="J2585" t="s">
        <v>6483</v>
      </c>
    </row>
    <row r="2586" spans="1:10" x14ac:dyDescent="0.35">
      <c r="A2586" s="2">
        <v>43706</v>
      </c>
      <c r="B2586" s="4">
        <v>2019</v>
      </c>
      <c r="C2586" s="2" t="s">
        <v>26</v>
      </c>
      <c r="D2586" t="s">
        <v>7697</v>
      </c>
      <c r="E2586" s="3" t="s">
        <v>6492</v>
      </c>
      <c r="F2586" s="3" t="str">
        <f t="shared" si="40"/>
        <v>Europa</v>
      </c>
      <c r="G2586" t="s">
        <v>6479</v>
      </c>
      <c r="H2586" s="8">
        <f>IFERROR(VLOOKUP(G2586,'Precio unitario'!A:B,2,0),0)</f>
        <v>150</v>
      </c>
      <c r="I2586" s="8">
        <f>IFERROR(IF(G2586="Producto D",VLOOKUP(G2586,'Precio unitario'!A:B,2,0)*0.9,VLOOKUP(G2586,'Precio unitario'!A:B,2,0)),"No existe")</f>
        <v>150</v>
      </c>
      <c r="J2586" t="s">
        <v>6482</v>
      </c>
    </row>
    <row r="2587" spans="1:10" x14ac:dyDescent="0.35">
      <c r="A2587" s="2">
        <v>43706</v>
      </c>
      <c r="B2587" s="4">
        <v>2019</v>
      </c>
      <c r="C2587" s="2" t="s">
        <v>26</v>
      </c>
      <c r="D2587" t="s">
        <v>1142</v>
      </c>
      <c r="E2587" s="3" t="s">
        <v>6493</v>
      </c>
      <c r="F2587" s="3" t="str">
        <f t="shared" si="40"/>
        <v>América Latina</v>
      </c>
      <c r="G2587" t="s">
        <v>6478</v>
      </c>
      <c r="H2587" s="8">
        <f>IFERROR(VLOOKUP(G2587,'Precio unitario'!A:B,2,0),0)</f>
        <v>300</v>
      </c>
      <c r="I2587" s="8">
        <f>IFERROR(IF(G2587="Producto D",VLOOKUP(G2587,'Precio unitario'!A:B,2,0)*0.9,VLOOKUP(G2587,'Precio unitario'!A:B,2,0)),"No existe")</f>
        <v>300</v>
      </c>
      <c r="J2587" t="s">
        <v>6482</v>
      </c>
    </row>
    <row r="2588" spans="1:10" x14ac:dyDescent="0.35">
      <c r="A2588" s="2">
        <v>43706</v>
      </c>
      <c r="B2588" s="4">
        <v>2019</v>
      </c>
      <c r="C2588" s="2" t="s">
        <v>26</v>
      </c>
      <c r="D2588" t="s">
        <v>1183</v>
      </c>
      <c r="E2588" s="3" t="s">
        <v>6494</v>
      </c>
      <c r="F2588" s="3" t="str">
        <f t="shared" si="40"/>
        <v>América Latina</v>
      </c>
      <c r="G2588" t="s">
        <v>6480</v>
      </c>
      <c r="H2588" s="8">
        <f>IFERROR(VLOOKUP(G2588,'Precio unitario'!A:B,2,0),0)</f>
        <v>550</v>
      </c>
      <c r="I2588" s="8">
        <f>IFERROR(IF(G2588="Producto D",VLOOKUP(G2588,'Precio unitario'!A:B,2,0)*0.9,VLOOKUP(G2588,'Precio unitario'!A:B,2,0)),"No existe")</f>
        <v>495</v>
      </c>
      <c r="J2588" t="s">
        <v>6482</v>
      </c>
    </row>
    <row r="2589" spans="1:10" x14ac:dyDescent="0.35">
      <c r="A2589" s="2">
        <v>43706</v>
      </c>
      <c r="B2589" s="4">
        <v>2019</v>
      </c>
      <c r="C2589" s="2" t="s">
        <v>26</v>
      </c>
      <c r="D2589" t="s">
        <v>1212</v>
      </c>
      <c r="E2589" s="3" t="s">
        <v>6492</v>
      </c>
      <c r="F2589" s="3" t="str">
        <f t="shared" si="40"/>
        <v>Europa</v>
      </c>
      <c r="G2589" t="s">
        <v>6481</v>
      </c>
      <c r="H2589" s="8">
        <f>IFERROR(VLOOKUP(G2589,'Precio unitario'!A:B,2,0),0)</f>
        <v>450</v>
      </c>
      <c r="I2589" s="8">
        <f>IFERROR(IF(G2589="Producto D",VLOOKUP(G2589,'Precio unitario'!A:B,2,0)*0.9,VLOOKUP(G2589,'Precio unitario'!A:B,2,0)),"No existe")</f>
        <v>450</v>
      </c>
      <c r="J2589" t="s">
        <v>6483</v>
      </c>
    </row>
    <row r="2590" spans="1:10" x14ac:dyDescent="0.35">
      <c r="A2590" s="2">
        <v>43706</v>
      </c>
      <c r="B2590" s="4">
        <v>2019</v>
      </c>
      <c r="C2590" s="2" t="s">
        <v>26</v>
      </c>
      <c r="D2590" t="s">
        <v>1216</v>
      </c>
      <c r="E2590" s="3" t="s">
        <v>6492</v>
      </c>
      <c r="F2590" s="3" t="str">
        <f t="shared" si="40"/>
        <v>Europa</v>
      </c>
      <c r="G2590" t="s">
        <v>6479</v>
      </c>
      <c r="H2590" s="8">
        <f>IFERROR(VLOOKUP(G2590,'Precio unitario'!A:B,2,0),0)</f>
        <v>150</v>
      </c>
      <c r="I2590" s="8">
        <f>IFERROR(IF(G2590="Producto D",VLOOKUP(G2590,'Precio unitario'!A:B,2,0)*0.9,VLOOKUP(G2590,'Precio unitario'!A:B,2,0)),"No existe")</f>
        <v>150</v>
      </c>
      <c r="J2590" t="s">
        <v>6482</v>
      </c>
    </row>
    <row r="2591" spans="1:10" x14ac:dyDescent="0.35">
      <c r="A2591" s="2">
        <v>43706</v>
      </c>
      <c r="B2591" s="4">
        <v>2019</v>
      </c>
      <c r="C2591" s="2" t="s">
        <v>26</v>
      </c>
      <c r="D2591" t="s">
        <v>7698</v>
      </c>
      <c r="E2591" s="3" t="s">
        <v>6491</v>
      </c>
      <c r="F2591" s="3" t="str">
        <f t="shared" si="40"/>
        <v>América Latina</v>
      </c>
      <c r="G2591" t="s">
        <v>6479</v>
      </c>
      <c r="H2591" s="8">
        <f>IFERROR(VLOOKUP(G2591,'Precio unitario'!A:B,2,0),0)</f>
        <v>150</v>
      </c>
      <c r="I2591" s="8">
        <f>IFERROR(IF(G2591="Producto D",VLOOKUP(G2591,'Precio unitario'!A:B,2,0)*0.9,VLOOKUP(G2591,'Precio unitario'!A:B,2,0)),"No existe")</f>
        <v>150</v>
      </c>
      <c r="J2591" t="s">
        <v>6484</v>
      </c>
    </row>
    <row r="2592" spans="1:10" x14ac:dyDescent="0.35">
      <c r="A2592" s="2">
        <v>43707</v>
      </c>
      <c r="B2592" s="4">
        <v>2019</v>
      </c>
      <c r="C2592" s="2" t="s">
        <v>26</v>
      </c>
      <c r="D2592" t="s">
        <v>7699</v>
      </c>
      <c r="E2592" s="3" t="s">
        <v>6493</v>
      </c>
      <c r="F2592" s="3" t="str">
        <f t="shared" si="40"/>
        <v>América Latina</v>
      </c>
      <c r="G2592" t="s">
        <v>6481</v>
      </c>
      <c r="H2592" s="8">
        <f>IFERROR(VLOOKUP(G2592,'Precio unitario'!A:B,2,0),0)</f>
        <v>450</v>
      </c>
      <c r="I2592" s="8">
        <f>IFERROR(IF(G2592="Producto D",VLOOKUP(G2592,'Precio unitario'!A:B,2,0)*0.9,VLOOKUP(G2592,'Precio unitario'!A:B,2,0)),"No existe")</f>
        <v>450</v>
      </c>
      <c r="J2592" t="s">
        <v>6484</v>
      </c>
    </row>
    <row r="2593" spans="1:10" x14ac:dyDescent="0.35">
      <c r="A2593" s="2">
        <v>43707</v>
      </c>
      <c r="B2593" s="4">
        <v>2019</v>
      </c>
      <c r="C2593" s="2" t="s">
        <v>26</v>
      </c>
      <c r="D2593" t="s">
        <v>1403</v>
      </c>
      <c r="E2593" s="3" t="s">
        <v>6494</v>
      </c>
      <c r="F2593" s="3" t="str">
        <f t="shared" si="40"/>
        <v>América Latina</v>
      </c>
      <c r="G2593" t="s">
        <v>6480</v>
      </c>
      <c r="H2593" s="8">
        <f>IFERROR(VLOOKUP(G2593,'Precio unitario'!A:B,2,0),0)</f>
        <v>550</v>
      </c>
      <c r="I2593" s="8">
        <f>IFERROR(IF(G2593="Producto D",VLOOKUP(G2593,'Precio unitario'!A:B,2,0)*0.9,VLOOKUP(G2593,'Precio unitario'!A:B,2,0)),"No existe")</f>
        <v>495</v>
      </c>
      <c r="J2593" t="s">
        <v>6483</v>
      </c>
    </row>
    <row r="2594" spans="1:10" x14ac:dyDescent="0.35">
      <c r="A2594" s="2">
        <v>43707</v>
      </c>
      <c r="B2594" s="4">
        <v>2019</v>
      </c>
      <c r="C2594" s="2" t="s">
        <v>26</v>
      </c>
      <c r="D2594" t="s">
        <v>1413</v>
      </c>
      <c r="E2594" s="3" t="s">
        <v>6491</v>
      </c>
      <c r="F2594" s="3" t="str">
        <f t="shared" si="40"/>
        <v>América Latina</v>
      </c>
      <c r="G2594" t="s">
        <v>6480</v>
      </c>
      <c r="H2594" s="8">
        <f>IFERROR(VLOOKUP(G2594,'Precio unitario'!A:B,2,0),0)</f>
        <v>550</v>
      </c>
      <c r="I2594" s="8">
        <f>IFERROR(IF(G2594="Producto D",VLOOKUP(G2594,'Precio unitario'!A:B,2,0)*0.9,VLOOKUP(G2594,'Precio unitario'!A:B,2,0)),"No existe")</f>
        <v>495</v>
      </c>
      <c r="J2594" t="s">
        <v>6482</v>
      </c>
    </row>
    <row r="2595" spans="1:10" x14ac:dyDescent="0.35">
      <c r="A2595" s="2">
        <v>43707</v>
      </c>
      <c r="B2595" s="4">
        <v>2019</v>
      </c>
      <c r="C2595" s="2" t="s">
        <v>26</v>
      </c>
      <c r="D2595" t="s">
        <v>1427</v>
      </c>
      <c r="E2595" s="3" t="s">
        <v>6493</v>
      </c>
      <c r="F2595" s="3" t="str">
        <f t="shared" si="40"/>
        <v>América Latina</v>
      </c>
      <c r="G2595" t="s">
        <v>6481</v>
      </c>
      <c r="H2595" s="8">
        <f>IFERROR(VLOOKUP(G2595,'Precio unitario'!A:B,2,0),0)</f>
        <v>450</v>
      </c>
      <c r="I2595" s="8">
        <f>IFERROR(IF(G2595="Producto D",VLOOKUP(G2595,'Precio unitario'!A:B,2,0)*0.9,VLOOKUP(G2595,'Precio unitario'!A:B,2,0)),"No existe")</f>
        <v>450</v>
      </c>
      <c r="J2595" t="s">
        <v>6484</v>
      </c>
    </row>
    <row r="2596" spans="1:10" x14ac:dyDescent="0.35">
      <c r="A2596" s="2">
        <v>43707</v>
      </c>
      <c r="B2596" s="4">
        <v>2019</v>
      </c>
      <c r="C2596" s="2" t="s">
        <v>26</v>
      </c>
      <c r="D2596" t="s">
        <v>1464</v>
      </c>
      <c r="E2596" s="3" t="s">
        <v>6490</v>
      </c>
      <c r="F2596" s="3" t="str">
        <f t="shared" si="40"/>
        <v>América Latina</v>
      </c>
      <c r="G2596" t="s">
        <v>6481</v>
      </c>
      <c r="H2596" s="8">
        <f>IFERROR(VLOOKUP(G2596,'Precio unitario'!A:B,2,0),0)</f>
        <v>450</v>
      </c>
      <c r="I2596" s="8">
        <f>IFERROR(IF(G2596="Producto D",VLOOKUP(G2596,'Precio unitario'!A:B,2,0)*0.9,VLOOKUP(G2596,'Precio unitario'!A:B,2,0)),"No existe")</f>
        <v>450</v>
      </c>
      <c r="J2596" t="s">
        <v>6484</v>
      </c>
    </row>
    <row r="2597" spans="1:10" x14ac:dyDescent="0.35">
      <c r="A2597" s="2">
        <v>43707</v>
      </c>
      <c r="B2597" s="4">
        <v>2019</v>
      </c>
      <c r="C2597" s="2" t="s">
        <v>26</v>
      </c>
      <c r="D2597" t="s">
        <v>1503</v>
      </c>
      <c r="E2597" s="3" t="s">
        <v>6492</v>
      </c>
      <c r="F2597" s="3" t="str">
        <f t="shared" si="40"/>
        <v>Europa</v>
      </c>
      <c r="G2597" t="s">
        <v>6479</v>
      </c>
      <c r="H2597" s="8">
        <f>IFERROR(VLOOKUP(G2597,'Precio unitario'!A:B,2,0),0)</f>
        <v>150</v>
      </c>
      <c r="I2597" s="8">
        <f>IFERROR(IF(G2597="Producto D",VLOOKUP(G2597,'Precio unitario'!A:B,2,0)*0.9,VLOOKUP(G2597,'Precio unitario'!A:B,2,0)),"No existe")</f>
        <v>150</v>
      </c>
      <c r="J2597" t="s">
        <v>6484</v>
      </c>
    </row>
    <row r="2598" spans="1:10" x14ac:dyDescent="0.35">
      <c r="A2598" s="2">
        <v>43707</v>
      </c>
      <c r="B2598" s="4">
        <v>2019</v>
      </c>
      <c r="C2598" s="2" t="s">
        <v>26</v>
      </c>
      <c r="D2598" t="s">
        <v>1516</v>
      </c>
      <c r="E2598" s="3" t="s">
        <v>6491</v>
      </c>
      <c r="F2598" s="3" t="str">
        <f t="shared" si="40"/>
        <v>América Latina</v>
      </c>
      <c r="G2598" t="s">
        <v>6479</v>
      </c>
      <c r="H2598" s="8">
        <f>IFERROR(VLOOKUP(G2598,'Precio unitario'!A:B,2,0),0)</f>
        <v>150</v>
      </c>
      <c r="I2598" s="8">
        <f>IFERROR(IF(G2598="Producto D",VLOOKUP(G2598,'Precio unitario'!A:B,2,0)*0.9,VLOOKUP(G2598,'Precio unitario'!A:B,2,0)),"No existe")</f>
        <v>150</v>
      </c>
      <c r="J2598" t="s">
        <v>6484</v>
      </c>
    </row>
    <row r="2599" spans="1:10" x14ac:dyDescent="0.35">
      <c r="A2599" s="2">
        <v>43707</v>
      </c>
      <c r="B2599" s="4">
        <v>2019</v>
      </c>
      <c r="C2599" s="2" t="s">
        <v>26</v>
      </c>
      <c r="D2599" t="s">
        <v>7700</v>
      </c>
      <c r="E2599" s="3" t="s">
        <v>6490</v>
      </c>
      <c r="F2599" s="3" t="str">
        <f t="shared" si="40"/>
        <v>América Latina</v>
      </c>
      <c r="G2599" t="s">
        <v>6478</v>
      </c>
      <c r="H2599" s="8">
        <f>IFERROR(VLOOKUP(G2599,'Precio unitario'!A:B,2,0),0)</f>
        <v>300</v>
      </c>
      <c r="I2599" s="8">
        <f>IFERROR(IF(G2599="Producto D",VLOOKUP(G2599,'Precio unitario'!A:B,2,0)*0.9,VLOOKUP(G2599,'Precio unitario'!A:B,2,0)),"No existe")</f>
        <v>300</v>
      </c>
      <c r="J2599" t="s">
        <v>6484</v>
      </c>
    </row>
    <row r="2600" spans="1:10" x14ac:dyDescent="0.35">
      <c r="A2600" s="2">
        <v>43707</v>
      </c>
      <c r="B2600" s="4">
        <v>2019</v>
      </c>
      <c r="C2600" s="2" t="s">
        <v>26</v>
      </c>
      <c r="D2600" t="s">
        <v>1701</v>
      </c>
      <c r="E2600" s="3" t="s">
        <v>6493</v>
      </c>
      <c r="F2600" s="3" t="str">
        <f t="shared" si="40"/>
        <v>América Latina</v>
      </c>
      <c r="G2600" t="s">
        <v>6479</v>
      </c>
      <c r="H2600" s="8">
        <f>IFERROR(VLOOKUP(G2600,'Precio unitario'!A:B,2,0),0)</f>
        <v>150</v>
      </c>
      <c r="I2600" s="8">
        <f>IFERROR(IF(G2600="Producto D",VLOOKUP(G2600,'Precio unitario'!A:B,2,0)*0.9,VLOOKUP(G2600,'Precio unitario'!A:B,2,0)),"No existe")</f>
        <v>150</v>
      </c>
      <c r="J2600" t="s">
        <v>6483</v>
      </c>
    </row>
    <row r="2601" spans="1:10" x14ac:dyDescent="0.35">
      <c r="A2601" s="2">
        <v>43708</v>
      </c>
      <c r="B2601" s="4">
        <v>2019</v>
      </c>
      <c r="C2601" s="2" t="s">
        <v>26</v>
      </c>
      <c r="D2601" t="s">
        <v>1752</v>
      </c>
      <c r="E2601" s="3" t="s">
        <v>6491</v>
      </c>
      <c r="F2601" s="3" t="str">
        <f t="shared" si="40"/>
        <v>América Latina</v>
      </c>
      <c r="G2601" t="s">
        <v>6479</v>
      </c>
      <c r="H2601" s="8">
        <f>IFERROR(VLOOKUP(G2601,'Precio unitario'!A:B,2,0),0)</f>
        <v>150</v>
      </c>
      <c r="I2601" s="8">
        <f>IFERROR(IF(G2601="Producto D",VLOOKUP(G2601,'Precio unitario'!A:B,2,0)*0.9,VLOOKUP(G2601,'Precio unitario'!A:B,2,0)),"No existe")</f>
        <v>150</v>
      </c>
      <c r="J2601" t="s">
        <v>6484</v>
      </c>
    </row>
    <row r="2602" spans="1:10" x14ac:dyDescent="0.35">
      <c r="A2602" s="2">
        <v>43708</v>
      </c>
      <c r="B2602" s="4">
        <v>2019</v>
      </c>
      <c r="C2602" s="2" t="s">
        <v>26</v>
      </c>
      <c r="D2602" t="s">
        <v>1756</v>
      </c>
      <c r="E2602" s="3" t="s">
        <v>6492</v>
      </c>
      <c r="F2602" s="3" t="str">
        <f t="shared" si="40"/>
        <v>Europa</v>
      </c>
      <c r="G2602" t="s">
        <v>6480</v>
      </c>
      <c r="H2602" s="8">
        <f>IFERROR(VLOOKUP(G2602,'Precio unitario'!A:B,2,0),0)</f>
        <v>550</v>
      </c>
      <c r="I2602" s="8">
        <f>IFERROR(IF(G2602="Producto D",VLOOKUP(G2602,'Precio unitario'!A:B,2,0)*0.9,VLOOKUP(G2602,'Precio unitario'!A:B,2,0)),"No existe")</f>
        <v>495</v>
      </c>
      <c r="J2602" t="s">
        <v>6482</v>
      </c>
    </row>
    <row r="2603" spans="1:10" x14ac:dyDescent="0.35">
      <c r="A2603" s="2">
        <v>43708</v>
      </c>
      <c r="B2603" s="4">
        <v>2019</v>
      </c>
      <c r="C2603" s="2" t="s">
        <v>26</v>
      </c>
      <c r="D2603" t="s">
        <v>1850</v>
      </c>
      <c r="E2603" s="3" t="s">
        <v>6490</v>
      </c>
      <c r="F2603" s="3" t="str">
        <f t="shared" si="40"/>
        <v>América Latina</v>
      </c>
      <c r="G2603" t="s">
        <v>6478</v>
      </c>
      <c r="H2603" s="8">
        <f>IFERROR(VLOOKUP(G2603,'Precio unitario'!A:B,2,0),0)</f>
        <v>300</v>
      </c>
      <c r="I2603" s="8">
        <f>IFERROR(IF(G2603="Producto D",VLOOKUP(G2603,'Precio unitario'!A:B,2,0)*0.9,VLOOKUP(G2603,'Precio unitario'!A:B,2,0)),"No existe")</f>
        <v>300</v>
      </c>
      <c r="J2603" t="s">
        <v>6484</v>
      </c>
    </row>
    <row r="2604" spans="1:10" x14ac:dyDescent="0.35">
      <c r="A2604" s="2">
        <v>43708</v>
      </c>
      <c r="B2604" s="4">
        <v>2019</v>
      </c>
      <c r="C2604" s="2" t="s">
        <v>26</v>
      </c>
      <c r="D2604" t="s">
        <v>1882</v>
      </c>
      <c r="E2604" s="3" t="s">
        <v>6491</v>
      </c>
      <c r="F2604" s="3" t="str">
        <f t="shared" si="40"/>
        <v>América Latina</v>
      </c>
      <c r="G2604" t="s">
        <v>6481</v>
      </c>
      <c r="H2604" s="8">
        <f>IFERROR(VLOOKUP(G2604,'Precio unitario'!A:B,2,0),0)</f>
        <v>450</v>
      </c>
      <c r="I2604" s="8">
        <f>IFERROR(IF(G2604="Producto D",VLOOKUP(G2604,'Precio unitario'!A:B,2,0)*0.9,VLOOKUP(G2604,'Precio unitario'!A:B,2,0)),"No existe")</f>
        <v>450</v>
      </c>
      <c r="J2604" t="s">
        <v>6482</v>
      </c>
    </row>
    <row r="2605" spans="1:10" x14ac:dyDescent="0.35">
      <c r="A2605" s="2">
        <v>43708</v>
      </c>
      <c r="B2605" s="4">
        <v>2019</v>
      </c>
      <c r="C2605" s="2" t="s">
        <v>26</v>
      </c>
      <c r="D2605" t="s">
        <v>1888</v>
      </c>
      <c r="E2605" s="3" t="s">
        <v>6493</v>
      </c>
      <c r="F2605" s="3" t="str">
        <f t="shared" si="40"/>
        <v>América Latina</v>
      </c>
      <c r="G2605" t="s">
        <v>6479</v>
      </c>
      <c r="H2605" s="8">
        <f>IFERROR(VLOOKUP(G2605,'Precio unitario'!A:B,2,0),0)</f>
        <v>150</v>
      </c>
      <c r="I2605" s="8">
        <f>IFERROR(IF(G2605="Producto D",VLOOKUP(G2605,'Precio unitario'!A:B,2,0)*0.9,VLOOKUP(G2605,'Precio unitario'!A:B,2,0)),"No existe")</f>
        <v>150</v>
      </c>
      <c r="J2605" t="s">
        <v>6482</v>
      </c>
    </row>
    <row r="2606" spans="1:10" x14ac:dyDescent="0.35">
      <c r="A2606" s="2">
        <v>43708</v>
      </c>
      <c r="B2606" s="4">
        <v>2019</v>
      </c>
      <c r="C2606" s="2" t="s">
        <v>26</v>
      </c>
      <c r="D2606" t="s">
        <v>1921</v>
      </c>
      <c r="E2606" s="3" t="s">
        <v>6491</v>
      </c>
      <c r="F2606" s="3" t="str">
        <f t="shared" si="40"/>
        <v>América Latina</v>
      </c>
      <c r="G2606" t="s">
        <v>6480</v>
      </c>
      <c r="H2606" s="8">
        <f>IFERROR(VLOOKUP(G2606,'Precio unitario'!A:B,2,0),0)</f>
        <v>550</v>
      </c>
      <c r="I2606" s="8">
        <f>IFERROR(IF(G2606="Producto D",VLOOKUP(G2606,'Precio unitario'!A:B,2,0)*0.9,VLOOKUP(G2606,'Precio unitario'!A:B,2,0)),"No existe")</f>
        <v>495</v>
      </c>
      <c r="J2606" t="s">
        <v>6484</v>
      </c>
    </row>
    <row r="2607" spans="1:10" x14ac:dyDescent="0.35">
      <c r="A2607" s="2">
        <v>43708</v>
      </c>
      <c r="B2607" s="4">
        <v>2019</v>
      </c>
      <c r="C2607" s="2" t="s">
        <v>26</v>
      </c>
      <c r="D2607" t="s">
        <v>7701</v>
      </c>
      <c r="E2607" s="3" t="s">
        <v>6490</v>
      </c>
      <c r="F2607" s="3" t="str">
        <f t="shared" si="40"/>
        <v>América Latina</v>
      </c>
      <c r="G2607" t="s">
        <v>6481</v>
      </c>
      <c r="H2607" s="8">
        <f>IFERROR(VLOOKUP(G2607,'Precio unitario'!A:B,2,0),0)</f>
        <v>450</v>
      </c>
      <c r="I2607" s="8">
        <f>IFERROR(IF(G2607="Producto D",VLOOKUP(G2607,'Precio unitario'!A:B,2,0)*0.9,VLOOKUP(G2607,'Precio unitario'!A:B,2,0)),"No existe")</f>
        <v>450</v>
      </c>
      <c r="J2607" t="s">
        <v>6484</v>
      </c>
    </row>
    <row r="2608" spans="1:10" x14ac:dyDescent="0.35">
      <c r="A2608" s="2">
        <v>43708</v>
      </c>
      <c r="B2608" s="4">
        <v>2019</v>
      </c>
      <c r="C2608" s="2" t="s">
        <v>26</v>
      </c>
      <c r="D2608" t="s">
        <v>2006</v>
      </c>
      <c r="E2608" s="3" t="s">
        <v>6492</v>
      </c>
      <c r="F2608" s="3" t="str">
        <f t="shared" si="40"/>
        <v>Europa</v>
      </c>
      <c r="G2608" t="s">
        <v>6481</v>
      </c>
      <c r="H2608" s="8">
        <f>IFERROR(VLOOKUP(G2608,'Precio unitario'!A:B,2,0),0)</f>
        <v>450</v>
      </c>
      <c r="I2608" s="8">
        <f>IFERROR(IF(G2608="Producto D",VLOOKUP(G2608,'Precio unitario'!A:B,2,0)*0.9,VLOOKUP(G2608,'Precio unitario'!A:B,2,0)),"No existe")</f>
        <v>450</v>
      </c>
      <c r="J2608" t="s">
        <v>6484</v>
      </c>
    </row>
    <row r="2609" spans="1:10" x14ac:dyDescent="0.35">
      <c r="A2609" s="2">
        <v>43708</v>
      </c>
      <c r="B2609" s="4">
        <v>2019</v>
      </c>
      <c r="C2609" s="2" t="s">
        <v>26</v>
      </c>
      <c r="D2609" t="s">
        <v>7702</v>
      </c>
      <c r="E2609" s="3" t="s">
        <v>6493</v>
      </c>
      <c r="F2609" s="3" t="str">
        <f t="shared" si="40"/>
        <v>América Latina</v>
      </c>
      <c r="G2609" t="s">
        <v>6480</v>
      </c>
      <c r="H2609" s="8">
        <f>IFERROR(VLOOKUP(G2609,'Precio unitario'!A:B,2,0),0)</f>
        <v>550</v>
      </c>
      <c r="I2609" s="8">
        <f>IFERROR(IF(G2609="Producto D",VLOOKUP(G2609,'Precio unitario'!A:B,2,0)*0.9,VLOOKUP(G2609,'Precio unitario'!A:B,2,0)),"No existe")</f>
        <v>495</v>
      </c>
      <c r="J2609" t="s">
        <v>6482</v>
      </c>
    </row>
    <row r="2610" spans="1:10" x14ac:dyDescent="0.35">
      <c r="A2610" s="2">
        <v>43708</v>
      </c>
      <c r="B2610" s="4">
        <v>2019</v>
      </c>
      <c r="C2610" s="2" t="s">
        <v>26</v>
      </c>
      <c r="D2610" t="s">
        <v>7703</v>
      </c>
      <c r="E2610" s="3" t="s">
        <v>6494</v>
      </c>
      <c r="F2610" s="3" t="str">
        <f t="shared" si="40"/>
        <v>América Latina</v>
      </c>
      <c r="G2610" t="s">
        <v>6480</v>
      </c>
      <c r="H2610" s="8">
        <f>IFERROR(VLOOKUP(G2610,'Precio unitario'!A:B,2,0),0)</f>
        <v>550</v>
      </c>
      <c r="I2610" s="8">
        <f>IFERROR(IF(G2610="Producto D",VLOOKUP(G2610,'Precio unitario'!A:B,2,0)*0.9,VLOOKUP(G2610,'Precio unitario'!A:B,2,0)),"No existe")</f>
        <v>495</v>
      </c>
      <c r="J2610" t="s">
        <v>6484</v>
      </c>
    </row>
    <row r="2611" spans="1:10" x14ac:dyDescent="0.35">
      <c r="A2611" s="2">
        <v>43708</v>
      </c>
      <c r="B2611" s="4">
        <v>2019</v>
      </c>
      <c r="C2611" s="2" t="s">
        <v>26</v>
      </c>
      <c r="D2611" t="s">
        <v>7704</v>
      </c>
      <c r="E2611" s="3" t="s">
        <v>6492</v>
      </c>
      <c r="F2611" s="3" t="str">
        <f t="shared" si="40"/>
        <v>Europa</v>
      </c>
      <c r="G2611" t="s">
        <v>6478</v>
      </c>
      <c r="H2611" s="8">
        <f>IFERROR(VLOOKUP(G2611,'Precio unitario'!A:B,2,0),0)</f>
        <v>300</v>
      </c>
      <c r="I2611" s="8">
        <f>IFERROR(IF(G2611="Producto D",VLOOKUP(G2611,'Precio unitario'!A:B,2,0)*0.9,VLOOKUP(G2611,'Precio unitario'!A:B,2,0)),"No existe")</f>
        <v>300</v>
      </c>
      <c r="J2611" t="s">
        <v>6484</v>
      </c>
    </row>
    <row r="2612" spans="1:10" x14ac:dyDescent="0.35">
      <c r="A2612" s="2">
        <v>43708</v>
      </c>
      <c r="B2612" s="4">
        <v>2019</v>
      </c>
      <c r="C2612" s="2" t="s">
        <v>26</v>
      </c>
      <c r="D2612" t="s">
        <v>2098</v>
      </c>
      <c r="E2612" s="3" t="s">
        <v>6492</v>
      </c>
      <c r="F2612" s="3" t="str">
        <f t="shared" si="40"/>
        <v>Europa</v>
      </c>
      <c r="G2612" t="s">
        <v>6478</v>
      </c>
      <c r="H2612" s="8">
        <f>IFERROR(VLOOKUP(G2612,'Precio unitario'!A:B,2,0),0)</f>
        <v>300</v>
      </c>
      <c r="I2612" s="8">
        <f>IFERROR(IF(G2612="Producto D",VLOOKUP(G2612,'Precio unitario'!A:B,2,0)*0.9,VLOOKUP(G2612,'Precio unitario'!A:B,2,0)),"No existe")</f>
        <v>300</v>
      </c>
      <c r="J2612" t="s">
        <v>6484</v>
      </c>
    </row>
    <row r="2613" spans="1:10" x14ac:dyDescent="0.35">
      <c r="A2613" s="2">
        <v>43709</v>
      </c>
      <c r="B2613" s="4">
        <v>2019</v>
      </c>
      <c r="C2613" s="2" t="s">
        <v>35</v>
      </c>
      <c r="D2613" t="s">
        <v>2105</v>
      </c>
      <c r="E2613" s="3" t="s">
        <v>6491</v>
      </c>
      <c r="F2613" s="3" t="str">
        <f t="shared" si="40"/>
        <v>América Latina</v>
      </c>
      <c r="G2613" t="s">
        <v>6480</v>
      </c>
      <c r="H2613" s="8">
        <f>IFERROR(VLOOKUP(G2613,'Precio unitario'!A:B,2,0),0)</f>
        <v>550</v>
      </c>
      <c r="I2613" s="8">
        <f>IFERROR(IF(G2613="Producto D",VLOOKUP(G2613,'Precio unitario'!A:B,2,0)*0.9,VLOOKUP(G2613,'Precio unitario'!A:B,2,0)),"No existe")</f>
        <v>495</v>
      </c>
      <c r="J2613" t="s">
        <v>6483</v>
      </c>
    </row>
    <row r="2614" spans="1:10" x14ac:dyDescent="0.35">
      <c r="A2614" s="2">
        <v>43709</v>
      </c>
      <c r="B2614" s="4">
        <v>2019</v>
      </c>
      <c r="C2614" s="2" t="s">
        <v>35</v>
      </c>
      <c r="D2614" t="s">
        <v>2114</v>
      </c>
      <c r="E2614" s="3" t="s">
        <v>6493</v>
      </c>
      <c r="F2614" s="3" t="str">
        <f t="shared" si="40"/>
        <v>América Latina</v>
      </c>
      <c r="G2614" t="s">
        <v>6479</v>
      </c>
      <c r="H2614" s="8">
        <f>IFERROR(VLOOKUP(G2614,'Precio unitario'!A:B,2,0),0)</f>
        <v>150</v>
      </c>
      <c r="I2614" s="8">
        <f>IFERROR(IF(G2614="Producto D",VLOOKUP(G2614,'Precio unitario'!A:B,2,0)*0.9,VLOOKUP(G2614,'Precio unitario'!A:B,2,0)),"No existe")</f>
        <v>150</v>
      </c>
      <c r="J2614" t="s">
        <v>6484</v>
      </c>
    </row>
    <row r="2615" spans="1:10" x14ac:dyDescent="0.35">
      <c r="A2615" s="2">
        <v>43709</v>
      </c>
      <c r="B2615" s="4">
        <v>2019</v>
      </c>
      <c r="C2615" s="2" t="s">
        <v>35</v>
      </c>
      <c r="D2615" t="s">
        <v>2121</v>
      </c>
      <c r="E2615" s="3" t="s">
        <v>6494</v>
      </c>
      <c r="F2615" s="3" t="str">
        <f t="shared" si="40"/>
        <v>América Latina</v>
      </c>
      <c r="G2615" t="s">
        <v>6481</v>
      </c>
      <c r="H2615" s="8">
        <f>IFERROR(VLOOKUP(G2615,'Precio unitario'!A:B,2,0),0)</f>
        <v>450</v>
      </c>
      <c r="I2615" s="8">
        <f>IFERROR(IF(G2615="Producto D",VLOOKUP(G2615,'Precio unitario'!A:B,2,0)*0.9,VLOOKUP(G2615,'Precio unitario'!A:B,2,0)),"No existe")</f>
        <v>450</v>
      </c>
      <c r="J2615" t="s">
        <v>6482</v>
      </c>
    </row>
    <row r="2616" spans="1:10" x14ac:dyDescent="0.35">
      <c r="A2616" s="2">
        <v>43709</v>
      </c>
      <c r="B2616" s="4">
        <v>2019</v>
      </c>
      <c r="C2616" s="2" t="s">
        <v>35</v>
      </c>
      <c r="D2616" t="s">
        <v>2161</v>
      </c>
      <c r="E2616" s="3" t="s">
        <v>6491</v>
      </c>
      <c r="F2616" s="3" t="str">
        <f t="shared" si="40"/>
        <v>América Latina</v>
      </c>
      <c r="G2616" t="s">
        <v>6481</v>
      </c>
      <c r="H2616" s="8">
        <f>IFERROR(VLOOKUP(G2616,'Precio unitario'!A:B,2,0),0)</f>
        <v>450</v>
      </c>
      <c r="I2616" s="8">
        <f>IFERROR(IF(G2616="Producto D",VLOOKUP(G2616,'Precio unitario'!A:B,2,0)*0.9,VLOOKUP(G2616,'Precio unitario'!A:B,2,0)),"No existe")</f>
        <v>450</v>
      </c>
      <c r="J2616" t="s">
        <v>6484</v>
      </c>
    </row>
    <row r="2617" spans="1:10" x14ac:dyDescent="0.35">
      <c r="A2617" s="2">
        <v>43709</v>
      </c>
      <c r="B2617" s="4">
        <v>2019</v>
      </c>
      <c r="C2617" s="2" t="s">
        <v>35</v>
      </c>
      <c r="D2617" t="s">
        <v>7705</v>
      </c>
      <c r="E2617" s="3" t="s">
        <v>6493</v>
      </c>
      <c r="F2617" s="3" t="str">
        <f t="shared" si="40"/>
        <v>América Latina</v>
      </c>
      <c r="G2617" t="s">
        <v>6481</v>
      </c>
      <c r="H2617" s="8">
        <f>IFERROR(VLOOKUP(G2617,'Precio unitario'!A:B,2,0),0)</f>
        <v>450</v>
      </c>
      <c r="I2617" s="8">
        <f>IFERROR(IF(G2617="Producto D",VLOOKUP(G2617,'Precio unitario'!A:B,2,0)*0.9,VLOOKUP(G2617,'Precio unitario'!A:B,2,0)),"No existe")</f>
        <v>450</v>
      </c>
      <c r="J2617" t="s">
        <v>6483</v>
      </c>
    </row>
    <row r="2618" spans="1:10" x14ac:dyDescent="0.35">
      <c r="A2618" s="2">
        <v>43709</v>
      </c>
      <c r="B2618" s="4">
        <v>2019</v>
      </c>
      <c r="C2618" s="2" t="s">
        <v>35</v>
      </c>
      <c r="D2618" t="s">
        <v>2250</v>
      </c>
      <c r="E2618" s="3" t="s">
        <v>6490</v>
      </c>
      <c r="F2618" s="3" t="str">
        <f t="shared" si="40"/>
        <v>América Latina</v>
      </c>
      <c r="G2618" t="s">
        <v>6481</v>
      </c>
      <c r="H2618" s="8">
        <f>IFERROR(VLOOKUP(G2618,'Precio unitario'!A:B,2,0),0)</f>
        <v>450</v>
      </c>
      <c r="I2618" s="8">
        <f>IFERROR(IF(G2618="Producto D",VLOOKUP(G2618,'Precio unitario'!A:B,2,0)*0.9,VLOOKUP(G2618,'Precio unitario'!A:B,2,0)),"No existe")</f>
        <v>450</v>
      </c>
      <c r="J2618" t="s">
        <v>6483</v>
      </c>
    </row>
    <row r="2619" spans="1:10" x14ac:dyDescent="0.35">
      <c r="A2619" s="2">
        <v>43709</v>
      </c>
      <c r="B2619" s="4">
        <v>2019</v>
      </c>
      <c r="C2619" s="2" t="s">
        <v>35</v>
      </c>
      <c r="D2619" t="s">
        <v>2313</v>
      </c>
      <c r="E2619" s="3" t="s">
        <v>6492</v>
      </c>
      <c r="F2619" s="3" t="str">
        <f t="shared" si="40"/>
        <v>Europa</v>
      </c>
      <c r="G2619" t="s">
        <v>6481</v>
      </c>
      <c r="H2619" s="8">
        <f>IFERROR(VLOOKUP(G2619,'Precio unitario'!A:B,2,0),0)</f>
        <v>450</v>
      </c>
      <c r="I2619" s="8">
        <f>IFERROR(IF(G2619="Producto D",VLOOKUP(G2619,'Precio unitario'!A:B,2,0)*0.9,VLOOKUP(G2619,'Precio unitario'!A:B,2,0)),"No existe")</f>
        <v>450</v>
      </c>
      <c r="J2619" t="s">
        <v>6482</v>
      </c>
    </row>
    <row r="2620" spans="1:10" x14ac:dyDescent="0.35">
      <c r="A2620" s="2">
        <v>43709</v>
      </c>
      <c r="B2620" s="4">
        <v>2019</v>
      </c>
      <c r="C2620" s="2" t="s">
        <v>35</v>
      </c>
      <c r="D2620" t="s">
        <v>2490</v>
      </c>
      <c r="E2620" s="3" t="s">
        <v>6491</v>
      </c>
      <c r="F2620" s="3" t="str">
        <f t="shared" si="40"/>
        <v>América Latina</v>
      </c>
      <c r="G2620" t="s">
        <v>6479</v>
      </c>
      <c r="H2620" s="8">
        <f>IFERROR(VLOOKUP(G2620,'Precio unitario'!A:B,2,0),0)</f>
        <v>150</v>
      </c>
      <c r="I2620" s="8">
        <f>IFERROR(IF(G2620="Producto D",VLOOKUP(G2620,'Precio unitario'!A:B,2,0)*0.9,VLOOKUP(G2620,'Precio unitario'!A:B,2,0)),"No existe")</f>
        <v>150</v>
      </c>
      <c r="J2620" t="s">
        <v>6484</v>
      </c>
    </row>
    <row r="2621" spans="1:10" x14ac:dyDescent="0.35">
      <c r="A2621" s="2">
        <v>43709</v>
      </c>
      <c r="B2621" s="4">
        <v>2019</v>
      </c>
      <c r="C2621" s="2" t="s">
        <v>35</v>
      </c>
      <c r="D2621" t="s">
        <v>7706</v>
      </c>
      <c r="E2621" s="3" t="s">
        <v>6490</v>
      </c>
      <c r="F2621" s="3" t="str">
        <f t="shared" si="40"/>
        <v>América Latina</v>
      </c>
      <c r="G2621" t="s">
        <v>6478</v>
      </c>
      <c r="H2621" s="8">
        <f>IFERROR(VLOOKUP(G2621,'Precio unitario'!A:B,2,0),0)</f>
        <v>300</v>
      </c>
      <c r="I2621" s="8">
        <f>IFERROR(IF(G2621="Producto D",VLOOKUP(G2621,'Precio unitario'!A:B,2,0)*0.9,VLOOKUP(G2621,'Precio unitario'!A:B,2,0)),"No existe")</f>
        <v>300</v>
      </c>
      <c r="J2621" t="s">
        <v>6484</v>
      </c>
    </row>
    <row r="2622" spans="1:10" x14ac:dyDescent="0.35">
      <c r="A2622" s="2">
        <v>43709</v>
      </c>
      <c r="B2622" s="4">
        <v>2019</v>
      </c>
      <c r="C2622" s="2" t="s">
        <v>35</v>
      </c>
      <c r="D2622" t="s">
        <v>2509</v>
      </c>
      <c r="E2622" s="3" t="s">
        <v>6493</v>
      </c>
      <c r="F2622" s="3" t="str">
        <f t="shared" si="40"/>
        <v>América Latina</v>
      </c>
      <c r="G2622" t="s">
        <v>6480</v>
      </c>
      <c r="H2622" s="8">
        <f>IFERROR(VLOOKUP(G2622,'Precio unitario'!A:B,2,0),0)</f>
        <v>550</v>
      </c>
      <c r="I2622" s="8">
        <f>IFERROR(IF(G2622="Producto D",VLOOKUP(G2622,'Precio unitario'!A:B,2,0)*0.9,VLOOKUP(G2622,'Precio unitario'!A:B,2,0)),"No existe")</f>
        <v>495</v>
      </c>
      <c r="J2622" t="s">
        <v>6482</v>
      </c>
    </row>
    <row r="2623" spans="1:10" x14ac:dyDescent="0.35">
      <c r="A2623" s="2">
        <v>43709</v>
      </c>
      <c r="B2623" s="4">
        <v>2019</v>
      </c>
      <c r="C2623" s="2" t="s">
        <v>35</v>
      </c>
      <c r="D2623" t="s">
        <v>2522</v>
      </c>
      <c r="E2623" s="3" t="s">
        <v>6491</v>
      </c>
      <c r="F2623" s="3" t="str">
        <f t="shared" si="40"/>
        <v>América Latina</v>
      </c>
      <c r="G2623" t="s">
        <v>6478</v>
      </c>
      <c r="H2623" s="8">
        <f>IFERROR(VLOOKUP(G2623,'Precio unitario'!A:B,2,0),0)</f>
        <v>300</v>
      </c>
      <c r="I2623" s="8">
        <f>IFERROR(IF(G2623="Producto D",VLOOKUP(G2623,'Precio unitario'!A:B,2,0)*0.9,VLOOKUP(G2623,'Precio unitario'!A:B,2,0)),"No existe")</f>
        <v>300</v>
      </c>
      <c r="J2623" t="s">
        <v>6483</v>
      </c>
    </row>
    <row r="2624" spans="1:10" x14ac:dyDescent="0.35">
      <c r="A2624" s="2">
        <v>43709</v>
      </c>
      <c r="B2624" s="4">
        <v>2019</v>
      </c>
      <c r="C2624" s="2" t="s">
        <v>35</v>
      </c>
      <c r="D2624" t="s">
        <v>2648</v>
      </c>
      <c r="E2624" s="3" t="s">
        <v>6492</v>
      </c>
      <c r="F2624" s="3" t="str">
        <f t="shared" si="40"/>
        <v>Europa</v>
      </c>
      <c r="G2624" t="s">
        <v>6480</v>
      </c>
      <c r="H2624" s="8">
        <f>IFERROR(VLOOKUP(G2624,'Precio unitario'!A:B,2,0),0)</f>
        <v>550</v>
      </c>
      <c r="I2624" s="8">
        <f>IFERROR(IF(G2624="Producto D",VLOOKUP(G2624,'Precio unitario'!A:B,2,0)*0.9,VLOOKUP(G2624,'Precio unitario'!A:B,2,0)),"No existe")</f>
        <v>495</v>
      </c>
      <c r="J2624" t="s">
        <v>6482</v>
      </c>
    </row>
    <row r="2625" spans="1:10" x14ac:dyDescent="0.35">
      <c r="A2625" s="2">
        <v>43709</v>
      </c>
      <c r="B2625" s="4">
        <v>2019</v>
      </c>
      <c r="C2625" s="2" t="s">
        <v>35</v>
      </c>
      <c r="D2625" t="s">
        <v>7707</v>
      </c>
      <c r="E2625" s="3" t="s">
        <v>6490</v>
      </c>
      <c r="F2625" s="3" t="str">
        <f t="shared" si="40"/>
        <v>América Latina</v>
      </c>
      <c r="G2625" t="s">
        <v>6478</v>
      </c>
      <c r="H2625" s="8">
        <f>IFERROR(VLOOKUP(G2625,'Precio unitario'!A:B,2,0),0)</f>
        <v>300</v>
      </c>
      <c r="I2625" s="8">
        <f>IFERROR(IF(G2625="Producto D",VLOOKUP(G2625,'Precio unitario'!A:B,2,0)*0.9,VLOOKUP(G2625,'Precio unitario'!A:B,2,0)),"No existe")</f>
        <v>300</v>
      </c>
      <c r="J2625" t="s">
        <v>6483</v>
      </c>
    </row>
    <row r="2626" spans="1:10" x14ac:dyDescent="0.35">
      <c r="A2626" s="2">
        <v>43709</v>
      </c>
      <c r="B2626" s="4">
        <v>2019</v>
      </c>
      <c r="C2626" s="2" t="s">
        <v>35</v>
      </c>
      <c r="D2626" t="s">
        <v>7708</v>
      </c>
      <c r="E2626" s="3" t="s">
        <v>6491</v>
      </c>
      <c r="F2626" s="3" t="str">
        <f t="shared" si="40"/>
        <v>América Latina</v>
      </c>
      <c r="G2626" t="s">
        <v>6479</v>
      </c>
      <c r="H2626" s="8">
        <f>IFERROR(VLOOKUP(G2626,'Precio unitario'!A:B,2,0),0)</f>
        <v>150</v>
      </c>
      <c r="I2626" s="8">
        <f>IFERROR(IF(G2626="Producto D",VLOOKUP(G2626,'Precio unitario'!A:B,2,0)*0.9,VLOOKUP(G2626,'Precio unitario'!A:B,2,0)),"No existe")</f>
        <v>150</v>
      </c>
      <c r="J2626" t="s">
        <v>6482</v>
      </c>
    </row>
    <row r="2627" spans="1:10" x14ac:dyDescent="0.35">
      <c r="A2627" s="2">
        <v>43709</v>
      </c>
      <c r="B2627" s="4">
        <v>2019</v>
      </c>
      <c r="C2627" s="2" t="s">
        <v>35</v>
      </c>
      <c r="D2627" t="s">
        <v>2845</v>
      </c>
      <c r="E2627" s="3" t="s">
        <v>6493</v>
      </c>
      <c r="F2627" s="3" t="str">
        <f t="shared" ref="F2627:F2690" si="41">IF(OR(E2627="Chile",E2627="Colombia",E2627="México",E2627="Argentina"),"América Latina", IF(E2627="España","Europa", "Otro"))</f>
        <v>América Latina</v>
      </c>
      <c r="G2627" t="s">
        <v>6480</v>
      </c>
      <c r="H2627" s="8">
        <f>IFERROR(VLOOKUP(G2627,'Precio unitario'!A:B,2,0),0)</f>
        <v>550</v>
      </c>
      <c r="I2627" s="8">
        <f>IFERROR(IF(G2627="Producto D",VLOOKUP(G2627,'Precio unitario'!A:B,2,0)*0.9,VLOOKUP(G2627,'Precio unitario'!A:B,2,0)),"No existe")</f>
        <v>495</v>
      </c>
      <c r="J2627" t="s">
        <v>6482</v>
      </c>
    </row>
    <row r="2628" spans="1:10" x14ac:dyDescent="0.35">
      <c r="A2628" s="2">
        <v>43709</v>
      </c>
      <c r="B2628" s="4">
        <v>2019</v>
      </c>
      <c r="C2628" s="2" t="s">
        <v>35</v>
      </c>
      <c r="D2628" t="s">
        <v>7709</v>
      </c>
      <c r="E2628" s="3" t="s">
        <v>6491</v>
      </c>
      <c r="F2628" s="3" t="str">
        <f t="shared" si="41"/>
        <v>América Latina</v>
      </c>
      <c r="G2628" t="s">
        <v>6481</v>
      </c>
      <c r="H2628" s="8">
        <f>IFERROR(VLOOKUP(G2628,'Precio unitario'!A:B,2,0),0)</f>
        <v>450</v>
      </c>
      <c r="I2628" s="8">
        <f>IFERROR(IF(G2628="Producto D",VLOOKUP(G2628,'Precio unitario'!A:B,2,0)*0.9,VLOOKUP(G2628,'Precio unitario'!A:B,2,0)),"No existe")</f>
        <v>450</v>
      </c>
      <c r="J2628" t="s">
        <v>6484</v>
      </c>
    </row>
    <row r="2629" spans="1:10" x14ac:dyDescent="0.35">
      <c r="A2629" s="2">
        <v>43709</v>
      </c>
      <c r="B2629" s="4">
        <v>2019</v>
      </c>
      <c r="C2629" s="2" t="s">
        <v>35</v>
      </c>
      <c r="D2629" t="s">
        <v>2882</v>
      </c>
      <c r="E2629" s="3" t="s">
        <v>6490</v>
      </c>
      <c r="F2629" s="3" t="str">
        <f t="shared" si="41"/>
        <v>América Latina</v>
      </c>
      <c r="G2629" t="s">
        <v>6481</v>
      </c>
      <c r="H2629" s="8">
        <f>IFERROR(VLOOKUP(G2629,'Precio unitario'!A:B,2,0),0)</f>
        <v>450</v>
      </c>
      <c r="I2629" s="8">
        <f>IFERROR(IF(G2629="Producto D",VLOOKUP(G2629,'Precio unitario'!A:B,2,0)*0.9,VLOOKUP(G2629,'Precio unitario'!A:B,2,0)),"No existe")</f>
        <v>450</v>
      </c>
      <c r="J2629" t="s">
        <v>6484</v>
      </c>
    </row>
    <row r="2630" spans="1:10" x14ac:dyDescent="0.35">
      <c r="A2630" s="2">
        <v>43709</v>
      </c>
      <c r="B2630" s="4">
        <v>2019</v>
      </c>
      <c r="C2630" s="2" t="s">
        <v>35</v>
      </c>
      <c r="D2630" t="s">
        <v>7710</v>
      </c>
      <c r="E2630" s="3" t="s">
        <v>6492</v>
      </c>
      <c r="F2630" s="3" t="str">
        <f t="shared" si="41"/>
        <v>Europa</v>
      </c>
      <c r="G2630" t="s">
        <v>6480</v>
      </c>
      <c r="H2630" s="8">
        <f>IFERROR(VLOOKUP(G2630,'Precio unitario'!A:B,2,0),0)</f>
        <v>550</v>
      </c>
      <c r="I2630" s="8">
        <f>IFERROR(IF(G2630="Producto D",VLOOKUP(G2630,'Precio unitario'!A:B,2,0)*0.9,VLOOKUP(G2630,'Precio unitario'!A:B,2,0)),"No existe")</f>
        <v>495</v>
      </c>
      <c r="J2630" t="s">
        <v>6482</v>
      </c>
    </row>
    <row r="2631" spans="1:10" x14ac:dyDescent="0.35">
      <c r="A2631" s="2">
        <v>43709</v>
      </c>
      <c r="B2631" s="4">
        <v>2019</v>
      </c>
      <c r="C2631" s="2" t="s">
        <v>35</v>
      </c>
      <c r="D2631" t="s">
        <v>7711</v>
      </c>
      <c r="E2631" s="3" t="s">
        <v>6493</v>
      </c>
      <c r="F2631" s="3" t="str">
        <f t="shared" si="41"/>
        <v>América Latina</v>
      </c>
      <c r="G2631" t="s">
        <v>6479</v>
      </c>
      <c r="H2631" s="8">
        <f>IFERROR(VLOOKUP(G2631,'Precio unitario'!A:B,2,0),0)</f>
        <v>150</v>
      </c>
      <c r="I2631" s="8">
        <f>IFERROR(IF(G2631="Producto D",VLOOKUP(G2631,'Precio unitario'!A:B,2,0)*0.9,VLOOKUP(G2631,'Precio unitario'!A:B,2,0)),"No existe")</f>
        <v>150</v>
      </c>
      <c r="J2631" t="s">
        <v>6482</v>
      </c>
    </row>
    <row r="2632" spans="1:10" x14ac:dyDescent="0.35">
      <c r="A2632" s="2">
        <v>43710</v>
      </c>
      <c r="B2632" s="4">
        <v>2019</v>
      </c>
      <c r="C2632" s="2" t="s">
        <v>35</v>
      </c>
      <c r="D2632" t="s">
        <v>7712</v>
      </c>
      <c r="E2632" s="3" t="s">
        <v>6494</v>
      </c>
      <c r="F2632" s="3" t="str">
        <f t="shared" si="41"/>
        <v>América Latina</v>
      </c>
      <c r="G2632" t="s">
        <v>6480</v>
      </c>
      <c r="H2632" s="8">
        <f>IFERROR(VLOOKUP(G2632,'Precio unitario'!A:B,2,0),0)</f>
        <v>550</v>
      </c>
      <c r="I2632" s="8">
        <f>IFERROR(IF(G2632="Producto D",VLOOKUP(G2632,'Precio unitario'!A:B,2,0)*0.9,VLOOKUP(G2632,'Precio unitario'!A:B,2,0)),"No existe")</f>
        <v>495</v>
      </c>
      <c r="J2632" t="s">
        <v>6482</v>
      </c>
    </row>
    <row r="2633" spans="1:10" x14ac:dyDescent="0.35">
      <c r="A2633" s="2">
        <v>43710</v>
      </c>
      <c r="B2633" s="4">
        <v>2019</v>
      </c>
      <c r="C2633" s="2" t="s">
        <v>35</v>
      </c>
      <c r="D2633" t="s">
        <v>7713</v>
      </c>
      <c r="E2633" s="3" t="s">
        <v>6492</v>
      </c>
      <c r="F2633" s="3" t="str">
        <f t="shared" si="41"/>
        <v>Europa</v>
      </c>
      <c r="G2633" t="s">
        <v>6481</v>
      </c>
      <c r="H2633" s="8">
        <f>IFERROR(VLOOKUP(G2633,'Precio unitario'!A:B,2,0),0)</f>
        <v>450</v>
      </c>
      <c r="I2633" s="8">
        <f>IFERROR(IF(G2633="Producto D",VLOOKUP(G2633,'Precio unitario'!A:B,2,0)*0.9,VLOOKUP(G2633,'Precio unitario'!A:B,2,0)),"No existe")</f>
        <v>450</v>
      </c>
      <c r="J2633" t="s">
        <v>6484</v>
      </c>
    </row>
    <row r="2634" spans="1:10" x14ac:dyDescent="0.35">
      <c r="A2634" s="2">
        <v>43710</v>
      </c>
      <c r="B2634" s="4">
        <v>2019</v>
      </c>
      <c r="C2634" s="2" t="s">
        <v>35</v>
      </c>
      <c r="D2634" t="s">
        <v>2999</v>
      </c>
      <c r="E2634" s="3" t="s">
        <v>6492</v>
      </c>
      <c r="F2634" s="3" t="str">
        <f t="shared" si="41"/>
        <v>Europa</v>
      </c>
      <c r="G2634" t="s">
        <v>6479</v>
      </c>
      <c r="H2634" s="8">
        <f>IFERROR(VLOOKUP(G2634,'Precio unitario'!A:B,2,0),0)</f>
        <v>150</v>
      </c>
      <c r="I2634" s="8">
        <f>IFERROR(IF(G2634="Producto D",VLOOKUP(G2634,'Precio unitario'!A:B,2,0)*0.9,VLOOKUP(G2634,'Precio unitario'!A:B,2,0)),"No existe")</f>
        <v>150</v>
      </c>
      <c r="J2634" t="s">
        <v>6483</v>
      </c>
    </row>
    <row r="2635" spans="1:10" x14ac:dyDescent="0.35">
      <c r="A2635" s="2">
        <v>43710</v>
      </c>
      <c r="B2635" s="4">
        <v>2019</v>
      </c>
      <c r="C2635" s="2" t="s">
        <v>35</v>
      </c>
      <c r="D2635" t="s">
        <v>3016</v>
      </c>
      <c r="E2635" s="3" t="s">
        <v>6491</v>
      </c>
      <c r="F2635" s="3" t="str">
        <f t="shared" si="41"/>
        <v>América Latina</v>
      </c>
      <c r="G2635" t="s">
        <v>6479</v>
      </c>
      <c r="H2635" s="8">
        <f>IFERROR(VLOOKUP(G2635,'Precio unitario'!A:B,2,0),0)</f>
        <v>150</v>
      </c>
      <c r="I2635" s="8">
        <f>IFERROR(IF(G2635="Producto D",VLOOKUP(G2635,'Precio unitario'!A:B,2,0)*0.9,VLOOKUP(G2635,'Precio unitario'!A:B,2,0)),"No existe")</f>
        <v>150</v>
      </c>
      <c r="J2635" t="s">
        <v>6482</v>
      </c>
    </row>
    <row r="2636" spans="1:10" x14ac:dyDescent="0.35">
      <c r="A2636" s="2">
        <v>43711</v>
      </c>
      <c r="B2636" s="4">
        <v>2019</v>
      </c>
      <c r="C2636" s="2" t="s">
        <v>35</v>
      </c>
      <c r="D2636" t="s">
        <v>3029</v>
      </c>
      <c r="E2636" s="3" t="s">
        <v>6493</v>
      </c>
      <c r="F2636" s="3" t="str">
        <f t="shared" si="41"/>
        <v>América Latina</v>
      </c>
      <c r="G2636" t="s">
        <v>6480</v>
      </c>
      <c r="H2636" s="8">
        <f>IFERROR(VLOOKUP(G2636,'Precio unitario'!A:B,2,0),0)</f>
        <v>550</v>
      </c>
      <c r="I2636" s="8">
        <f>IFERROR(IF(G2636="Producto D",VLOOKUP(G2636,'Precio unitario'!A:B,2,0)*0.9,VLOOKUP(G2636,'Precio unitario'!A:B,2,0)),"No existe")</f>
        <v>495</v>
      </c>
      <c r="J2636" t="s">
        <v>6482</v>
      </c>
    </row>
    <row r="2637" spans="1:10" x14ac:dyDescent="0.35">
      <c r="A2637" s="2">
        <v>43711</v>
      </c>
      <c r="B2637" s="4">
        <v>2019</v>
      </c>
      <c r="C2637" s="2" t="s">
        <v>35</v>
      </c>
      <c r="D2637" t="s">
        <v>3035</v>
      </c>
      <c r="E2637" s="3" t="s">
        <v>6494</v>
      </c>
      <c r="F2637" s="3" t="str">
        <f t="shared" si="41"/>
        <v>América Latina</v>
      </c>
      <c r="G2637" t="s">
        <v>6480</v>
      </c>
      <c r="H2637" s="8">
        <f>IFERROR(VLOOKUP(G2637,'Precio unitario'!A:B,2,0),0)</f>
        <v>550</v>
      </c>
      <c r="I2637" s="8">
        <f>IFERROR(IF(G2637="Producto D",VLOOKUP(G2637,'Precio unitario'!A:B,2,0)*0.9,VLOOKUP(G2637,'Precio unitario'!A:B,2,0)),"No existe")</f>
        <v>495</v>
      </c>
      <c r="J2637" t="s">
        <v>6482</v>
      </c>
    </row>
    <row r="2638" spans="1:10" x14ac:dyDescent="0.35">
      <c r="A2638" s="2">
        <v>43711</v>
      </c>
      <c r="B2638" s="4">
        <v>2019</v>
      </c>
      <c r="C2638" s="2" t="s">
        <v>35</v>
      </c>
      <c r="D2638" t="s">
        <v>3078</v>
      </c>
      <c r="E2638" s="3" t="s">
        <v>6491</v>
      </c>
      <c r="F2638" s="3" t="str">
        <f t="shared" si="41"/>
        <v>América Latina</v>
      </c>
      <c r="G2638" t="s">
        <v>6479</v>
      </c>
      <c r="H2638" s="8">
        <f>IFERROR(VLOOKUP(G2638,'Precio unitario'!A:B,2,0),0)</f>
        <v>150</v>
      </c>
      <c r="I2638" s="8">
        <f>IFERROR(IF(G2638="Producto D",VLOOKUP(G2638,'Precio unitario'!A:B,2,0)*0.9,VLOOKUP(G2638,'Precio unitario'!A:B,2,0)),"No existe")</f>
        <v>150</v>
      </c>
      <c r="J2638" t="s">
        <v>6484</v>
      </c>
    </row>
    <row r="2639" spans="1:10" x14ac:dyDescent="0.35">
      <c r="A2639" s="2">
        <v>43711</v>
      </c>
      <c r="B2639" s="4">
        <v>2019</v>
      </c>
      <c r="C2639" s="2" t="s">
        <v>35</v>
      </c>
      <c r="D2639" t="s">
        <v>3157</v>
      </c>
      <c r="E2639" s="3" t="s">
        <v>6493</v>
      </c>
      <c r="F2639" s="3" t="str">
        <f t="shared" si="41"/>
        <v>América Latina</v>
      </c>
      <c r="G2639" t="s">
        <v>6478</v>
      </c>
      <c r="H2639" s="8">
        <f>IFERROR(VLOOKUP(G2639,'Precio unitario'!A:B,2,0),0)</f>
        <v>300</v>
      </c>
      <c r="I2639" s="8">
        <f>IFERROR(IF(G2639="Producto D",VLOOKUP(G2639,'Precio unitario'!A:B,2,0)*0.9,VLOOKUP(G2639,'Precio unitario'!A:B,2,0)),"No existe")</f>
        <v>300</v>
      </c>
      <c r="J2639" t="s">
        <v>6484</v>
      </c>
    </row>
    <row r="2640" spans="1:10" x14ac:dyDescent="0.35">
      <c r="A2640" s="2">
        <v>43711</v>
      </c>
      <c r="B2640" s="4">
        <v>2019</v>
      </c>
      <c r="C2640" s="2" t="s">
        <v>35</v>
      </c>
      <c r="D2640" t="s">
        <v>3250</v>
      </c>
      <c r="E2640" s="3" t="s">
        <v>6490</v>
      </c>
      <c r="F2640" s="3" t="str">
        <f t="shared" si="41"/>
        <v>América Latina</v>
      </c>
      <c r="G2640" t="s">
        <v>6480</v>
      </c>
      <c r="H2640" s="8">
        <f>IFERROR(VLOOKUP(G2640,'Precio unitario'!A:B,2,0),0)</f>
        <v>550</v>
      </c>
      <c r="I2640" s="8">
        <f>IFERROR(IF(G2640="Producto D",VLOOKUP(G2640,'Precio unitario'!A:B,2,0)*0.9,VLOOKUP(G2640,'Precio unitario'!A:B,2,0)),"No existe")</f>
        <v>495</v>
      </c>
      <c r="J2640" t="s">
        <v>6482</v>
      </c>
    </row>
    <row r="2641" spans="1:10" x14ac:dyDescent="0.35">
      <c r="A2641" s="2">
        <v>43711</v>
      </c>
      <c r="B2641" s="4">
        <v>2019</v>
      </c>
      <c r="C2641" s="2" t="s">
        <v>35</v>
      </c>
      <c r="D2641" t="s">
        <v>7714</v>
      </c>
      <c r="E2641" s="3" t="s">
        <v>6492</v>
      </c>
      <c r="F2641" s="3" t="str">
        <f t="shared" si="41"/>
        <v>Europa</v>
      </c>
      <c r="G2641" t="s">
        <v>6479</v>
      </c>
      <c r="H2641" s="8">
        <f>IFERROR(VLOOKUP(G2641,'Precio unitario'!A:B,2,0),0)</f>
        <v>150</v>
      </c>
      <c r="I2641" s="8">
        <f>IFERROR(IF(G2641="Producto D",VLOOKUP(G2641,'Precio unitario'!A:B,2,0)*0.9,VLOOKUP(G2641,'Precio unitario'!A:B,2,0)),"No existe")</f>
        <v>150</v>
      </c>
      <c r="J2641" t="s">
        <v>6482</v>
      </c>
    </row>
    <row r="2642" spans="1:10" x14ac:dyDescent="0.35">
      <c r="A2642" s="2">
        <v>43711</v>
      </c>
      <c r="B2642" s="4">
        <v>2019</v>
      </c>
      <c r="C2642" s="2" t="s">
        <v>35</v>
      </c>
      <c r="D2642" t="s">
        <v>7715</v>
      </c>
      <c r="E2642" s="3" t="s">
        <v>6491</v>
      </c>
      <c r="F2642" s="3" t="str">
        <f t="shared" si="41"/>
        <v>América Latina</v>
      </c>
      <c r="G2642" t="s">
        <v>6478</v>
      </c>
      <c r="H2642" s="8">
        <f>IFERROR(VLOOKUP(G2642,'Precio unitario'!A:B,2,0),0)</f>
        <v>300</v>
      </c>
      <c r="I2642" s="8">
        <f>IFERROR(IF(G2642="Producto D",VLOOKUP(G2642,'Precio unitario'!A:B,2,0)*0.9,VLOOKUP(G2642,'Precio unitario'!A:B,2,0)),"No existe")</f>
        <v>300</v>
      </c>
      <c r="J2642" t="s">
        <v>6484</v>
      </c>
    </row>
    <row r="2643" spans="1:10" x14ac:dyDescent="0.35">
      <c r="A2643" s="2">
        <v>43711</v>
      </c>
      <c r="B2643" s="4">
        <v>2019</v>
      </c>
      <c r="C2643" s="2" t="s">
        <v>35</v>
      </c>
      <c r="D2643" t="s">
        <v>7716</v>
      </c>
      <c r="E2643" s="3" t="s">
        <v>6490</v>
      </c>
      <c r="F2643" s="3" t="str">
        <f t="shared" si="41"/>
        <v>América Latina</v>
      </c>
      <c r="G2643" t="s">
        <v>6479</v>
      </c>
      <c r="H2643" s="8">
        <f>IFERROR(VLOOKUP(G2643,'Precio unitario'!A:B,2,0),0)</f>
        <v>150</v>
      </c>
      <c r="I2643" s="8">
        <f>IFERROR(IF(G2643="Producto D",VLOOKUP(G2643,'Precio unitario'!A:B,2,0)*0.9,VLOOKUP(G2643,'Precio unitario'!A:B,2,0)),"No existe")</f>
        <v>150</v>
      </c>
      <c r="J2643" t="s">
        <v>6482</v>
      </c>
    </row>
    <row r="2644" spans="1:10" x14ac:dyDescent="0.35">
      <c r="A2644" s="2">
        <v>43711</v>
      </c>
      <c r="B2644" s="4">
        <v>2019</v>
      </c>
      <c r="C2644" s="2" t="s">
        <v>35</v>
      </c>
      <c r="D2644" t="s">
        <v>3479</v>
      </c>
      <c r="E2644" s="3" t="s">
        <v>6493</v>
      </c>
      <c r="F2644" s="3" t="str">
        <f t="shared" si="41"/>
        <v>América Latina</v>
      </c>
      <c r="G2644" t="s">
        <v>6479</v>
      </c>
      <c r="H2644" s="8">
        <f>IFERROR(VLOOKUP(G2644,'Precio unitario'!A:B,2,0),0)</f>
        <v>150</v>
      </c>
      <c r="I2644" s="8">
        <f>IFERROR(IF(G2644="Producto D",VLOOKUP(G2644,'Precio unitario'!A:B,2,0)*0.9,VLOOKUP(G2644,'Precio unitario'!A:B,2,0)),"No existe")</f>
        <v>150</v>
      </c>
      <c r="J2644" t="s">
        <v>6483</v>
      </c>
    </row>
    <row r="2645" spans="1:10" x14ac:dyDescent="0.35">
      <c r="A2645" s="2">
        <v>43711</v>
      </c>
      <c r="B2645" s="4">
        <v>2019</v>
      </c>
      <c r="C2645" s="2" t="s">
        <v>35</v>
      </c>
      <c r="D2645" t="s">
        <v>7717</v>
      </c>
      <c r="E2645" s="3" t="s">
        <v>6491</v>
      </c>
      <c r="F2645" s="3" t="str">
        <f t="shared" si="41"/>
        <v>América Latina</v>
      </c>
      <c r="G2645" t="s">
        <v>6479</v>
      </c>
      <c r="H2645" s="8">
        <f>IFERROR(VLOOKUP(G2645,'Precio unitario'!A:B,2,0),0)</f>
        <v>150</v>
      </c>
      <c r="I2645" s="8">
        <f>IFERROR(IF(G2645="Producto D",VLOOKUP(G2645,'Precio unitario'!A:B,2,0)*0.9,VLOOKUP(G2645,'Precio unitario'!A:B,2,0)),"No existe")</f>
        <v>150</v>
      </c>
      <c r="J2645" t="s">
        <v>6484</v>
      </c>
    </row>
    <row r="2646" spans="1:10" x14ac:dyDescent="0.35">
      <c r="A2646" s="2">
        <v>43712</v>
      </c>
      <c r="B2646" s="4">
        <v>2019</v>
      </c>
      <c r="C2646" s="2" t="s">
        <v>35</v>
      </c>
      <c r="D2646" t="s">
        <v>3576</v>
      </c>
      <c r="E2646" s="3" t="s">
        <v>6492</v>
      </c>
      <c r="F2646" s="3" t="str">
        <f t="shared" si="41"/>
        <v>Europa</v>
      </c>
      <c r="G2646" t="s">
        <v>6481</v>
      </c>
      <c r="H2646" s="8">
        <f>IFERROR(VLOOKUP(G2646,'Precio unitario'!A:B,2,0),0)</f>
        <v>450</v>
      </c>
      <c r="I2646" s="8">
        <f>IFERROR(IF(G2646="Producto D",VLOOKUP(G2646,'Precio unitario'!A:B,2,0)*0.9,VLOOKUP(G2646,'Precio unitario'!A:B,2,0)),"No existe")</f>
        <v>450</v>
      </c>
      <c r="J2646" t="s">
        <v>6484</v>
      </c>
    </row>
    <row r="2647" spans="1:10" x14ac:dyDescent="0.35">
      <c r="A2647" s="2">
        <v>43712</v>
      </c>
      <c r="B2647" s="4">
        <v>2019</v>
      </c>
      <c r="C2647" s="2" t="s">
        <v>35</v>
      </c>
      <c r="D2647" t="s">
        <v>3580</v>
      </c>
      <c r="E2647" s="3" t="s">
        <v>6490</v>
      </c>
      <c r="F2647" s="3" t="str">
        <f t="shared" si="41"/>
        <v>América Latina</v>
      </c>
      <c r="G2647" t="s">
        <v>6478</v>
      </c>
      <c r="H2647" s="8">
        <f>IFERROR(VLOOKUP(G2647,'Precio unitario'!A:B,2,0),0)</f>
        <v>300</v>
      </c>
      <c r="I2647" s="8">
        <f>IFERROR(IF(G2647="Producto D",VLOOKUP(G2647,'Precio unitario'!A:B,2,0)*0.9,VLOOKUP(G2647,'Precio unitario'!A:B,2,0)),"No existe")</f>
        <v>300</v>
      </c>
      <c r="J2647" t="s">
        <v>6484</v>
      </c>
    </row>
    <row r="2648" spans="1:10" x14ac:dyDescent="0.35">
      <c r="A2648" s="2">
        <v>43712</v>
      </c>
      <c r="B2648" s="4">
        <v>2019</v>
      </c>
      <c r="C2648" s="2" t="s">
        <v>35</v>
      </c>
      <c r="D2648" t="s">
        <v>3660</v>
      </c>
      <c r="E2648" s="3" t="s">
        <v>6491</v>
      </c>
      <c r="F2648" s="3" t="str">
        <f t="shared" si="41"/>
        <v>América Latina</v>
      </c>
      <c r="G2648" t="s">
        <v>6478</v>
      </c>
      <c r="H2648" s="8">
        <f>IFERROR(VLOOKUP(G2648,'Precio unitario'!A:B,2,0),0)</f>
        <v>300</v>
      </c>
      <c r="I2648" s="8">
        <f>IFERROR(IF(G2648="Producto D",VLOOKUP(G2648,'Precio unitario'!A:B,2,0)*0.9,VLOOKUP(G2648,'Precio unitario'!A:B,2,0)),"No existe")</f>
        <v>300</v>
      </c>
      <c r="J2648" t="s">
        <v>6484</v>
      </c>
    </row>
    <row r="2649" spans="1:10" x14ac:dyDescent="0.35">
      <c r="A2649" s="2">
        <v>43712</v>
      </c>
      <c r="B2649" s="4">
        <v>2019</v>
      </c>
      <c r="C2649" s="2" t="s">
        <v>35</v>
      </c>
      <c r="D2649" t="s">
        <v>7718</v>
      </c>
      <c r="E2649" s="3" t="s">
        <v>6493</v>
      </c>
      <c r="F2649" s="3" t="str">
        <f t="shared" si="41"/>
        <v>América Latina</v>
      </c>
      <c r="G2649" t="s">
        <v>6481</v>
      </c>
      <c r="H2649" s="8">
        <f>IFERROR(VLOOKUP(G2649,'Precio unitario'!A:B,2,0),0)</f>
        <v>450</v>
      </c>
      <c r="I2649" s="8">
        <f>IFERROR(IF(G2649="Producto D",VLOOKUP(G2649,'Precio unitario'!A:B,2,0)*0.9,VLOOKUP(G2649,'Precio unitario'!A:B,2,0)),"No existe")</f>
        <v>450</v>
      </c>
      <c r="J2649" t="s">
        <v>6484</v>
      </c>
    </row>
    <row r="2650" spans="1:10" x14ac:dyDescent="0.35">
      <c r="A2650" s="2">
        <v>43712</v>
      </c>
      <c r="B2650" s="4">
        <v>2019</v>
      </c>
      <c r="C2650" s="2" t="s">
        <v>35</v>
      </c>
      <c r="D2650" t="s">
        <v>7719</v>
      </c>
      <c r="E2650" s="3" t="s">
        <v>6491</v>
      </c>
      <c r="F2650" s="3" t="str">
        <f t="shared" si="41"/>
        <v>América Latina</v>
      </c>
      <c r="G2650" t="s">
        <v>6480</v>
      </c>
      <c r="H2650" s="8">
        <f>IFERROR(VLOOKUP(G2650,'Precio unitario'!A:B,2,0),0)</f>
        <v>550</v>
      </c>
      <c r="I2650" s="8">
        <f>IFERROR(IF(G2650="Producto D",VLOOKUP(G2650,'Precio unitario'!A:B,2,0)*0.9,VLOOKUP(G2650,'Precio unitario'!A:B,2,0)),"No existe")</f>
        <v>495</v>
      </c>
      <c r="J2650" t="s">
        <v>6482</v>
      </c>
    </row>
    <row r="2651" spans="1:10" x14ac:dyDescent="0.35">
      <c r="A2651" s="2">
        <v>43712</v>
      </c>
      <c r="B2651" s="4">
        <v>2019</v>
      </c>
      <c r="C2651" s="2" t="s">
        <v>35</v>
      </c>
      <c r="D2651" t="s">
        <v>7720</v>
      </c>
      <c r="E2651" s="3" t="s">
        <v>6490</v>
      </c>
      <c r="F2651" s="3" t="str">
        <f t="shared" si="41"/>
        <v>América Latina</v>
      </c>
      <c r="G2651" t="s">
        <v>6480</v>
      </c>
      <c r="H2651" s="8">
        <f>IFERROR(VLOOKUP(G2651,'Precio unitario'!A:B,2,0),0)</f>
        <v>550</v>
      </c>
      <c r="I2651" s="8">
        <f>IFERROR(IF(G2651="Producto D",VLOOKUP(G2651,'Precio unitario'!A:B,2,0)*0.9,VLOOKUP(G2651,'Precio unitario'!A:B,2,0)),"No existe")</f>
        <v>495</v>
      </c>
      <c r="J2651" t="s">
        <v>6482</v>
      </c>
    </row>
    <row r="2652" spans="1:10" x14ac:dyDescent="0.35">
      <c r="A2652" s="2">
        <v>43712</v>
      </c>
      <c r="B2652" s="4">
        <v>2019</v>
      </c>
      <c r="C2652" s="2" t="s">
        <v>35</v>
      </c>
      <c r="D2652" t="s">
        <v>7721</v>
      </c>
      <c r="E2652" s="3" t="s">
        <v>6492</v>
      </c>
      <c r="F2652" s="3" t="str">
        <f t="shared" si="41"/>
        <v>Europa</v>
      </c>
      <c r="G2652" t="s">
        <v>6481</v>
      </c>
      <c r="H2652" s="8">
        <f>IFERROR(VLOOKUP(G2652,'Precio unitario'!A:B,2,0),0)</f>
        <v>450</v>
      </c>
      <c r="I2652" s="8">
        <f>IFERROR(IF(G2652="Producto D",VLOOKUP(G2652,'Precio unitario'!A:B,2,0)*0.9,VLOOKUP(G2652,'Precio unitario'!A:B,2,0)),"No existe")</f>
        <v>450</v>
      </c>
      <c r="J2652" t="s">
        <v>6484</v>
      </c>
    </row>
    <row r="2653" spans="1:10" x14ac:dyDescent="0.35">
      <c r="A2653" s="2">
        <v>43712</v>
      </c>
      <c r="B2653" s="4">
        <v>2019</v>
      </c>
      <c r="C2653" s="2" t="s">
        <v>35</v>
      </c>
      <c r="D2653" t="s">
        <v>3809</v>
      </c>
      <c r="E2653" s="3" t="s">
        <v>6493</v>
      </c>
      <c r="F2653" s="3" t="str">
        <f t="shared" si="41"/>
        <v>América Latina</v>
      </c>
      <c r="G2653" t="s">
        <v>6479</v>
      </c>
      <c r="H2653" s="8">
        <f>IFERROR(VLOOKUP(G2653,'Precio unitario'!A:B,2,0),0)</f>
        <v>150</v>
      </c>
      <c r="I2653" s="8">
        <f>IFERROR(IF(G2653="Producto D",VLOOKUP(G2653,'Precio unitario'!A:B,2,0)*0.9,VLOOKUP(G2653,'Precio unitario'!A:B,2,0)),"No existe")</f>
        <v>150</v>
      </c>
      <c r="J2653" t="s">
        <v>6484</v>
      </c>
    </row>
    <row r="2654" spans="1:10" x14ac:dyDescent="0.35">
      <c r="A2654" s="2">
        <v>43712</v>
      </c>
      <c r="B2654" s="4">
        <v>2019</v>
      </c>
      <c r="C2654" s="2" t="s">
        <v>35</v>
      </c>
      <c r="D2654" t="s">
        <v>7722</v>
      </c>
      <c r="E2654" s="3" t="s">
        <v>6494</v>
      </c>
      <c r="F2654" s="3" t="str">
        <f t="shared" si="41"/>
        <v>América Latina</v>
      </c>
      <c r="G2654" t="s">
        <v>6481</v>
      </c>
      <c r="H2654" s="8">
        <f>IFERROR(VLOOKUP(G2654,'Precio unitario'!A:B,2,0),0)</f>
        <v>450</v>
      </c>
      <c r="I2654" s="8">
        <f>IFERROR(IF(G2654="Producto D",VLOOKUP(G2654,'Precio unitario'!A:B,2,0)*0.9,VLOOKUP(G2654,'Precio unitario'!A:B,2,0)),"No existe")</f>
        <v>450</v>
      </c>
      <c r="J2654" t="s">
        <v>6482</v>
      </c>
    </row>
    <row r="2655" spans="1:10" x14ac:dyDescent="0.35">
      <c r="A2655" s="2">
        <v>43712</v>
      </c>
      <c r="B2655" s="4">
        <v>2019</v>
      </c>
      <c r="C2655" s="2" t="s">
        <v>35</v>
      </c>
      <c r="D2655" t="s">
        <v>3955</v>
      </c>
      <c r="E2655" s="3" t="s">
        <v>6492</v>
      </c>
      <c r="F2655" s="3" t="str">
        <f t="shared" si="41"/>
        <v>Europa</v>
      </c>
      <c r="G2655" t="s">
        <v>6480</v>
      </c>
      <c r="H2655" s="8">
        <f>IFERROR(VLOOKUP(G2655,'Precio unitario'!A:B,2,0),0)</f>
        <v>550</v>
      </c>
      <c r="I2655" s="8">
        <f>IFERROR(IF(G2655="Producto D",VLOOKUP(G2655,'Precio unitario'!A:B,2,0)*0.9,VLOOKUP(G2655,'Precio unitario'!A:B,2,0)),"No existe")</f>
        <v>495</v>
      </c>
      <c r="J2655" t="s">
        <v>6482</v>
      </c>
    </row>
    <row r="2656" spans="1:10" x14ac:dyDescent="0.35">
      <c r="A2656" s="2">
        <v>43712</v>
      </c>
      <c r="B2656" s="4">
        <v>2019</v>
      </c>
      <c r="C2656" s="2" t="s">
        <v>35</v>
      </c>
      <c r="D2656" t="s">
        <v>3967</v>
      </c>
      <c r="E2656" s="3" t="s">
        <v>6492</v>
      </c>
      <c r="F2656" s="3" t="str">
        <f t="shared" si="41"/>
        <v>Europa</v>
      </c>
      <c r="G2656" t="s">
        <v>6481</v>
      </c>
      <c r="H2656" s="8">
        <f>IFERROR(VLOOKUP(G2656,'Precio unitario'!A:B,2,0),0)</f>
        <v>450</v>
      </c>
      <c r="I2656" s="8">
        <f>IFERROR(IF(G2656="Producto D",VLOOKUP(G2656,'Precio unitario'!A:B,2,0)*0.9,VLOOKUP(G2656,'Precio unitario'!A:B,2,0)),"No existe")</f>
        <v>450</v>
      </c>
      <c r="J2656" t="s">
        <v>6484</v>
      </c>
    </row>
    <row r="2657" spans="1:10" x14ac:dyDescent="0.35">
      <c r="A2657" s="2">
        <v>43712</v>
      </c>
      <c r="B2657" s="4">
        <v>2019</v>
      </c>
      <c r="C2657" s="2" t="s">
        <v>35</v>
      </c>
      <c r="D2657" t="s">
        <v>7723</v>
      </c>
      <c r="E2657" s="3" t="s">
        <v>6491</v>
      </c>
      <c r="F2657" s="3" t="str">
        <f t="shared" si="41"/>
        <v>América Latina</v>
      </c>
      <c r="G2657" t="s">
        <v>6481</v>
      </c>
      <c r="H2657" s="8">
        <f>IFERROR(VLOOKUP(G2657,'Precio unitario'!A:B,2,0),0)</f>
        <v>450</v>
      </c>
      <c r="I2657" s="8">
        <f>IFERROR(IF(G2657="Producto D",VLOOKUP(G2657,'Precio unitario'!A:B,2,0)*0.9,VLOOKUP(G2657,'Precio unitario'!A:B,2,0)),"No existe")</f>
        <v>450</v>
      </c>
      <c r="J2657" t="s">
        <v>6484</v>
      </c>
    </row>
    <row r="2658" spans="1:10" x14ac:dyDescent="0.35">
      <c r="A2658" s="2">
        <v>43712</v>
      </c>
      <c r="B2658" s="4">
        <v>2019</v>
      </c>
      <c r="C2658" s="2" t="s">
        <v>35</v>
      </c>
      <c r="D2658" t="s">
        <v>7724</v>
      </c>
      <c r="E2658" s="3" t="s">
        <v>6493</v>
      </c>
      <c r="F2658" s="3" t="str">
        <f t="shared" si="41"/>
        <v>América Latina</v>
      </c>
      <c r="G2658" t="s">
        <v>6479</v>
      </c>
      <c r="H2658" s="8">
        <f>IFERROR(VLOOKUP(G2658,'Precio unitario'!A:B,2,0),0)</f>
        <v>150</v>
      </c>
      <c r="I2658" s="8">
        <f>IFERROR(IF(G2658="Producto D",VLOOKUP(G2658,'Precio unitario'!A:B,2,0)*0.9,VLOOKUP(G2658,'Precio unitario'!A:B,2,0)),"No existe")</f>
        <v>150</v>
      </c>
      <c r="J2658" t="s">
        <v>6484</v>
      </c>
    </row>
    <row r="2659" spans="1:10" x14ac:dyDescent="0.35">
      <c r="A2659" s="2">
        <v>43713</v>
      </c>
      <c r="B2659" s="4">
        <v>2019</v>
      </c>
      <c r="C2659" s="2" t="s">
        <v>35</v>
      </c>
      <c r="D2659" t="s">
        <v>4085</v>
      </c>
      <c r="E2659" s="3" t="s">
        <v>6494</v>
      </c>
      <c r="F2659" s="3" t="str">
        <f t="shared" si="41"/>
        <v>América Latina</v>
      </c>
      <c r="G2659" t="s">
        <v>6481</v>
      </c>
      <c r="H2659" s="8">
        <f>IFERROR(VLOOKUP(G2659,'Precio unitario'!A:B,2,0),0)</f>
        <v>450</v>
      </c>
      <c r="I2659" s="8">
        <f>IFERROR(IF(G2659="Producto D",VLOOKUP(G2659,'Precio unitario'!A:B,2,0)*0.9,VLOOKUP(G2659,'Precio unitario'!A:B,2,0)),"No existe")</f>
        <v>450</v>
      </c>
      <c r="J2659" t="s">
        <v>6482</v>
      </c>
    </row>
    <row r="2660" spans="1:10" x14ac:dyDescent="0.35">
      <c r="A2660" s="2">
        <v>43713</v>
      </c>
      <c r="B2660" s="4">
        <v>2019</v>
      </c>
      <c r="C2660" s="2" t="s">
        <v>35</v>
      </c>
      <c r="D2660" t="s">
        <v>4124</v>
      </c>
      <c r="E2660" s="3" t="s">
        <v>6491</v>
      </c>
      <c r="F2660" s="3" t="str">
        <f t="shared" si="41"/>
        <v>América Latina</v>
      </c>
      <c r="G2660" t="s">
        <v>6480</v>
      </c>
      <c r="H2660" s="8">
        <f>IFERROR(VLOOKUP(G2660,'Precio unitario'!A:B,2,0),0)</f>
        <v>550</v>
      </c>
      <c r="I2660" s="8">
        <f>IFERROR(IF(G2660="Producto D",VLOOKUP(G2660,'Precio unitario'!A:B,2,0)*0.9,VLOOKUP(G2660,'Precio unitario'!A:B,2,0)),"No existe")</f>
        <v>495</v>
      </c>
      <c r="J2660" t="s">
        <v>6484</v>
      </c>
    </row>
    <row r="2661" spans="1:10" x14ac:dyDescent="0.35">
      <c r="A2661" s="2">
        <v>43713</v>
      </c>
      <c r="B2661" s="4">
        <v>2019</v>
      </c>
      <c r="C2661" s="2" t="s">
        <v>35</v>
      </c>
      <c r="D2661" t="s">
        <v>7725</v>
      </c>
      <c r="E2661" s="3" t="s">
        <v>6493</v>
      </c>
      <c r="F2661" s="3" t="str">
        <f t="shared" si="41"/>
        <v>América Latina</v>
      </c>
      <c r="G2661" t="s">
        <v>6480</v>
      </c>
      <c r="H2661" s="8">
        <f>IFERROR(VLOOKUP(G2661,'Precio unitario'!A:B,2,0),0)</f>
        <v>550</v>
      </c>
      <c r="I2661" s="8">
        <f>IFERROR(IF(G2661="Producto D",VLOOKUP(G2661,'Precio unitario'!A:B,2,0)*0.9,VLOOKUP(G2661,'Precio unitario'!A:B,2,0)),"No existe")</f>
        <v>495</v>
      </c>
      <c r="J2661" t="s">
        <v>6484</v>
      </c>
    </row>
    <row r="2662" spans="1:10" x14ac:dyDescent="0.35">
      <c r="A2662" s="2">
        <v>43713</v>
      </c>
      <c r="B2662" s="4">
        <v>2019</v>
      </c>
      <c r="C2662" s="2" t="s">
        <v>35</v>
      </c>
      <c r="D2662" t="s">
        <v>7726</v>
      </c>
      <c r="E2662" s="3" t="s">
        <v>6490</v>
      </c>
      <c r="F2662" s="3" t="str">
        <f t="shared" si="41"/>
        <v>América Latina</v>
      </c>
      <c r="G2662" t="s">
        <v>6479</v>
      </c>
      <c r="H2662" s="8">
        <f>IFERROR(VLOOKUP(G2662,'Precio unitario'!A:B,2,0),0)</f>
        <v>150</v>
      </c>
      <c r="I2662" s="8">
        <f>IFERROR(IF(G2662="Producto D",VLOOKUP(G2662,'Precio unitario'!A:B,2,0)*0.9,VLOOKUP(G2662,'Precio unitario'!A:B,2,0)),"No existe")</f>
        <v>150</v>
      </c>
      <c r="J2662" t="s">
        <v>6482</v>
      </c>
    </row>
    <row r="2663" spans="1:10" x14ac:dyDescent="0.35">
      <c r="A2663" s="2">
        <v>43713</v>
      </c>
      <c r="B2663" s="4">
        <v>2019</v>
      </c>
      <c r="C2663" s="2" t="s">
        <v>35</v>
      </c>
      <c r="D2663" t="s">
        <v>7727</v>
      </c>
      <c r="E2663" s="3" t="s">
        <v>6492</v>
      </c>
      <c r="F2663" s="3" t="str">
        <f t="shared" si="41"/>
        <v>Europa</v>
      </c>
      <c r="G2663" t="s">
        <v>6478</v>
      </c>
      <c r="H2663" s="8">
        <f>IFERROR(VLOOKUP(G2663,'Precio unitario'!A:B,2,0),0)</f>
        <v>300</v>
      </c>
      <c r="I2663" s="8">
        <f>IFERROR(IF(G2663="Producto D",VLOOKUP(G2663,'Precio unitario'!A:B,2,0)*0.9,VLOOKUP(G2663,'Precio unitario'!A:B,2,0)),"No existe")</f>
        <v>300</v>
      </c>
      <c r="J2663" t="s">
        <v>6484</v>
      </c>
    </row>
    <row r="2664" spans="1:10" x14ac:dyDescent="0.35">
      <c r="A2664" s="2">
        <v>43713</v>
      </c>
      <c r="B2664" s="4">
        <v>2019</v>
      </c>
      <c r="C2664" s="2" t="s">
        <v>35</v>
      </c>
      <c r="D2664" t="s">
        <v>7728</v>
      </c>
      <c r="E2664" s="3" t="s">
        <v>6491</v>
      </c>
      <c r="F2664" s="3" t="str">
        <f t="shared" si="41"/>
        <v>América Latina</v>
      </c>
      <c r="G2664" t="s">
        <v>6481</v>
      </c>
      <c r="H2664" s="8">
        <f>IFERROR(VLOOKUP(G2664,'Precio unitario'!A:B,2,0),0)</f>
        <v>450</v>
      </c>
      <c r="I2664" s="8">
        <f>IFERROR(IF(G2664="Producto D",VLOOKUP(G2664,'Precio unitario'!A:B,2,0)*0.9,VLOOKUP(G2664,'Precio unitario'!A:B,2,0)),"No existe")</f>
        <v>450</v>
      </c>
      <c r="J2664" t="s">
        <v>6484</v>
      </c>
    </row>
    <row r="2665" spans="1:10" x14ac:dyDescent="0.35">
      <c r="A2665" s="2">
        <v>43713</v>
      </c>
      <c r="B2665" s="4">
        <v>2019</v>
      </c>
      <c r="C2665" s="2" t="s">
        <v>35</v>
      </c>
      <c r="D2665" t="s">
        <v>4230</v>
      </c>
      <c r="E2665" s="3" t="s">
        <v>6490</v>
      </c>
      <c r="F2665" s="3" t="str">
        <f t="shared" si="41"/>
        <v>América Latina</v>
      </c>
      <c r="G2665" t="s">
        <v>6479</v>
      </c>
      <c r="H2665" s="8">
        <f>IFERROR(VLOOKUP(G2665,'Precio unitario'!A:B,2,0),0)</f>
        <v>150</v>
      </c>
      <c r="I2665" s="8">
        <f>IFERROR(IF(G2665="Producto D",VLOOKUP(G2665,'Precio unitario'!A:B,2,0)*0.9,VLOOKUP(G2665,'Precio unitario'!A:B,2,0)),"No existe")</f>
        <v>150</v>
      </c>
      <c r="J2665" t="s">
        <v>6482</v>
      </c>
    </row>
    <row r="2666" spans="1:10" x14ac:dyDescent="0.35">
      <c r="A2666" s="2">
        <v>43713</v>
      </c>
      <c r="B2666" s="4">
        <v>2019</v>
      </c>
      <c r="C2666" s="2" t="s">
        <v>35</v>
      </c>
      <c r="D2666" t="s">
        <v>4283</v>
      </c>
      <c r="E2666" s="3" t="s">
        <v>6493</v>
      </c>
      <c r="F2666" s="3" t="str">
        <f t="shared" si="41"/>
        <v>América Latina</v>
      </c>
      <c r="G2666" t="s">
        <v>6481</v>
      </c>
      <c r="H2666" s="8">
        <f>IFERROR(VLOOKUP(G2666,'Precio unitario'!A:B,2,0),0)</f>
        <v>450</v>
      </c>
      <c r="I2666" s="8">
        <f>IFERROR(IF(G2666="Producto D",VLOOKUP(G2666,'Precio unitario'!A:B,2,0)*0.9,VLOOKUP(G2666,'Precio unitario'!A:B,2,0)),"No existe")</f>
        <v>450</v>
      </c>
      <c r="J2666" t="s">
        <v>6482</v>
      </c>
    </row>
    <row r="2667" spans="1:10" x14ac:dyDescent="0.35">
      <c r="A2667" s="2">
        <v>43713</v>
      </c>
      <c r="B2667" s="4">
        <v>2019</v>
      </c>
      <c r="C2667" s="2" t="s">
        <v>35</v>
      </c>
      <c r="D2667" t="s">
        <v>7729</v>
      </c>
      <c r="E2667" s="3" t="s">
        <v>6491</v>
      </c>
      <c r="F2667" s="3" t="str">
        <f t="shared" si="41"/>
        <v>América Latina</v>
      </c>
      <c r="G2667" t="s">
        <v>6481</v>
      </c>
      <c r="H2667" s="8">
        <f>IFERROR(VLOOKUP(G2667,'Precio unitario'!A:B,2,0),0)</f>
        <v>450</v>
      </c>
      <c r="I2667" s="8">
        <f>IFERROR(IF(G2667="Producto D",VLOOKUP(G2667,'Precio unitario'!A:B,2,0)*0.9,VLOOKUP(G2667,'Precio unitario'!A:B,2,0)),"No existe")</f>
        <v>450</v>
      </c>
      <c r="J2667" t="s">
        <v>6484</v>
      </c>
    </row>
    <row r="2668" spans="1:10" x14ac:dyDescent="0.35">
      <c r="A2668" s="2">
        <v>43713</v>
      </c>
      <c r="B2668" s="4">
        <v>2019</v>
      </c>
      <c r="C2668" s="2" t="s">
        <v>35</v>
      </c>
      <c r="D2668" t="s">
        <v>4394</v>
      </c>
      <c r="E2668" s="3" t="s">
        <v>6492</v>
      </c>
      <c r="F2668" s="3" t="str">
        <f t="shared" si="41"/>
        <v>Europa</v>
      </c>
      <c r="G2668" t="s">
        <v>6478</v>
      </c>
      <c r="H2668" s="8">
        <f>IFERROR(VLOOKUP(G2668,'Precio unitario'!A:B,2,0),0)</f>
        <v>300</v>
      </c>
      <c r="I2668" s="8">
        <f>IFERROR(IF(G2668="Producto D",VLOOKUP(G2668,'Precio unitario'!A:B,2,0)*0.9,VLOOKUP(G2668,'Precio unitario'!A:B,2,0)),"No existe")</f>
        <v>300</v>
      </c>
      <c r="J2668" t="s">
        <v>6484</v>
      </c>
    </row>
    <row r="2669" spans="1:10" x14ac:dyDescent="0.35">
      <c r="A2669" s="2">
        <v>43713</v>
      </c>
      <c r="B2669" s="4">
        <v>2019</v>
      </c>
      <c r="C2669" s="2" t="s">
        <v>35</v>
      </c>
      <c r="D2669" t="s">
        <v>4441</v>
      </c>
      <c r="E2669" s="3" t="s">
        <v>6490</v>
      </c>
      <c r="F2669" s="3" t="str">
        <f t="shared" si="41"/>
        <v>América Latina</v>
      </c>
      <c r="G2669" t="s">
        <v>6478</v>
      </c>
      <c r="H2669" s="8">
        <f>IFERROR(VLOOKUP(G2669,'Precio unitario'!A:B,2,0),0)</f>
        <v>300</v>
      </c>
      <c r="I2669" s="8">
        <f>IFERROR(IF(G2669="Producto D",VLOOKUP(G2669,'Precio unitario'!A:B,2,0)*0.9,VLOOKUP(G2669,'Precio unitario'!A:B,2,0)),"No existe")</f>
        <v>300</v>
      </c>
      <c r="J2669" t="s">
        <v>6483</v>
      </c>
    </row>
    <row r="2670" spans="1:10" x14ac:dyDescent="0.35">
      <c r="A2670" s="2">
        <v>43713</v>
      </c>
      <c r="B2670" s="4">
        <v>2019</v>
      </c>
      <c r="C2670" s="2" t="s">
        <v>35</v>
      </c>
      <c r="D2670" t="s">
        <v>7730</v>
      </c>
      <c r="E2670" s="3" t="s">
        <v>6491</v>
      </c>
      <c r="F2670" s="3" t="str">
        <f t="shared" si="41"/>
        <v>América Latina</v>
      </c>
      <c r="G2670" t="s">
        <v>6478</v>
      </c>
      <c r="H2670" s="8">
        <f>IFERROR(VLOOKUP(G2670,'Precio unitario'!A:B,2,0),0)</f>
        <v>300</v>
      </c>
      <c r="I2670" s="8">
        <f>IFERROR(IF(G2670="Producto D",VLOOKUP(G2670,'Precio unitario'!A:B,2,0)*0.9,VLOOKUP(G2670,'Precio unitario'!A:B,2,0)),"No existe")</f>
        <v>300</v>
      </c>
      <c r="J2670" t="s">
        <v>6483</v>
      </c>
    </row>
    <row r="2671" spans="1:10" x14ac:dyDescent="0.35">
      <c r="A2671" s="2">
        <v>43714</v>
      </c>
      <c r="B2671" s="4">
        <v>2019</v>
      </c>
      <c r="C2671" s="2" t="s">
        <v>35</v>
      </c>
      <c r="D2671" t="s">
        <v>7731</v>
      </c>
      <c r="E2671" s="3" t="s">
        <v>6493</v>
      </c>
      <c r="F2671" s="3" t="str">
        <f t="shared" si="41"/>
        <v>América Latina</v>
      </c>
      <c r="G2671" t="s">
        <v>6480</v>
      </c>
      <c r="H2671" s="8">
        <f>IFERROR(VLOOKUP(G2671,'Precio unitario'!A:B,2,0),0)</f>
        <v>550</v>
      </c>
      <c r="I2671" s="8">
        <f>IFERROR(IF(G2671="Producto D",VLOOKUP(G2671,'Precio unitario'!A:B,2,0)*0.9,VLOOKUP(G2671,'Precio unitario'!A:B,2,0)),"No existe")</f>
        <v>495</v>
      </c>
      <c r="J2671" t="s">
        <v>6484</v>
      </c>
    </row>
    <row r="2672" spans="1:10" x14ac:dyDescent="0.35">
      <c r="A2672" s="2">
        <v>43714</v>
      </c>
      <c r="B2672" s="4">
        <v>2019</v>
      </c>
      <c r="C2672" s="2" t="s">
        <v>35</v>
      </c>
      <c r="D2672" t="s">
        <v>4627</v>
      </c>
      <c r="E2672" s="3" t="s">
        <v>6491</v>
      </c>
      <c r="F2672" s="3" t="str">
        <f t="shared" si="41"/>
        <v>América Latina</v>
      </c>
      <c r="G2672" t="s">
        <v>6481</v>
      </c>
      <c r="H2672" s="8">
        <f>IFERROR(VLOOKUP(G2672,'Precio unitario'!A:B,2,0),0)</f>
        <v>450</v>
      </c>
      <c r="I2672" s="8">
        <f>IFERROR(IF(G2672="Producto D",VLOOKUP(G2672,'Precio unitario'!A:B,2,0)*0.9,VLOOKUP(G2672,'Precio unitario'!A:B,2,0)),"No existe")</f>
        <v>450</v>
      </c>
      <c r="J2672" t="s">
        <v>6483</v>
      </c>
    </row>
    <row r="2673" spans="1:10" x14ac:dyDescent="0.35">
      <c r="A2673" s="2">
        <v>43714</v>
      </c>
      <c r="B2673" s="4">
        <v>2019</v>
      </c>
      <c r="C2673" s="2" t="s">
        <v>35</v>
      </c>
      <c r="D2673" t="s">
        <v>7732</v>
      </c>
      <c r="E2673" s="3" t="s">
        <v>6490</v>
      </c>
      <c r="F2673" s="3" t="str">
        <f t="shared" si="41"/>
        <v>América Latina</v>
      </c>
      <c r="G2673" t="s">
        <v>6480</v>
      </c>
      <c r="H2673" s="8">
        <f>IFERROR(VLOOKUP(G2673,'Precio unitario'!A:B,2,0),0)</f>
        <v>550</v>
      </c>
      <c r="I2673" s="8">
        <f>IFERROR(IF(G2673="Producto D",VLOOKUP(G2673,'Precio unitario'!A:B,2,0)*0.9,VLOOKUP(G2673,'Precio unitario'!A:B,2,0)),"No existe")</f>
        <v>495</v>
      </c>
      <c r="J2673" t="s">
        <v>6483</v>
      </c>
    </row>
    <row r="2674" spans="1:10" x14ac:dyDescent="0.35">
      <c r="A2674" s="2">
        <v>43714</v>
      </c>
      <c r="B2674" s="4">
        <v>2019</v>
      </c>
      <c r="C2674" s="2" t="s">
        <v>35</v>
      </c>
      <c r="D2674" t="s">
        <v>7733</v>
      </c>
      <c r="E2674" s="3" t="s">
        <v>6492</v>
      </c>
      <c r="F2674" s="3" t="str">
        <f t="shared" si="41"/>
        <v>Europa</v>
      </c>
      <c r="G2674" t="s">
        <v>6478</v>
      </c>
      <c r="H2674" s="8">
        <f>IFERROR(VLOOKUP(G2674,'Precio unitario'!A:B,2,0),0)</f>
        <v>300</v>
      </c>
      <c r="I2674" s="8">
        <f>IFERROR(IF(G2674="Producto D",VLOOKUP(G2674,'Precio unitario'!A:B,2,0)*0.9,VLOOKUP(G2674,'Precio unitario'!A:B,2,0)),"No existe")</f>
        <v>300</v>
      </c>
      <c r="J2674" t="s">
        <v>6483</v>
      </c>
    </row>
    <row r="2675" spans="1:10" x14ac:dyDescent="0.35">
      <c r="A2675" s="2">
        <v>43714</v>
      </c>
      <c r="B2675" s="4">
        <v>2019</v>
      </c>
      <c r="C2675" s="2" t="s">
        <v>35</v>
      </c>
      <c r="D2675" t="s">
        <v>4674</v>
      </c>
      <c r="E2675" s="3" t="s">
        <v>6493</v>
      </c>
      <c r="F2675" s="3" t="str">
        <f t="shared" si="41"/>
        <v>América Latina</v>
      </c>
      <c r="G2675" t="s">
        <v>6478</v>
      </c>
      <c r="H2675" s="8">
        <f>IFERROR(VLOOKUP(G2675,'Precio unitario'!A:B,2,0),0)</f>
        <v>300</v>
      </c>
      <c r="I2675" s="8">
        <f>IFERROR(IF(G2675="Producto D",VLOOKUP(G2675,'Precio unitario'!A:B,2,0)*0.9,VLOOKUP(G2675,'Precio unitario'!A:B,2,0)),"No existe")</f>
        <v>300</v>
      </c>
      <c r="J2675" t="s">
        <v>6483</v>
      </c>
    </row>
    <row r="2676" spans="1:10" x14ac:dyDescent="0.35">
      <c r="A2676" s="2">
        <v>43714</v>
      </c>
      <c r="B2676" s="4">
        <v>2019</v>
      </c>
      <c r="C2676" s="2" t="s">
        <v>35</v>
      </c>
      <c r="D2676" t="s">
        <v>4677</v>
      </c>
      <c r="E2676" s="3" t="s">
        <v>6494</v>
      </c>
      <c r="F2676" s="3" t="str">
        <f t="shared" si="41"/>
        <v>América Latina</v>
      </c>
      <c r="G2676" t="s">
        <v>6480</v>
      </c>
      <c r="H2676" s="8">
        <f>IFERROR(VLOOKUP(G2676,'Precio unitario'!A:B,2,0),0)</f>
        <v>550</v>
      </c>
      <c r="I2676" s="8">
        <f>IFERROR(IF(G2676="Producto D",VLOOKUP(G2676,'Precio unitario'!A:B,2,0)*0.9,VLOOKUP(G2676,'Precio unitario'!A:B,2,0)),"No existe")</f>
        <v>495</v>
      </c>
      <c r="J2676" t="s">
        <v>6482</v>
      </c>
    </row>
    <row r="2677" spans="1:10" x14ac:dyDescent="0.35">
      <c r="A2677" s="2">
        <v>43714</v>
      </c>
      <c r="B2677" s="4">
        <v>2019</v>
      </c>
      <c r="C2677" s="2" t="s">
        <v>35</v>
      </c>
      <c r="D2677" t="s">
        <v>4695</v>
      </c>
      <c r="E2677" s="3" t="s">
        <v>6492</v>
      </c>
      <c r="F2677" s="3" t="str">
        <f t="shared" si="41"/>
        <v>Europa</v>
      </c>
      <c r="G2677" t="s">
        <v>6480</v>
      </c>
      <c r="H2677" s="8">
        <f>IFERROR(VLOOKUP(G2677,'Precio unitario'!A:B,2,0),0)</f>
        <v>550</v>
      </c>
      <c r="I2677" s="8">
        <f>IFERROR(IF(G2677="Producto D",VLOOKUP(G2677,'Precio unitario'!A:B,2,0)*0.9,VLOOKUP(G2677,'Precio unitario'!A:B,2,0)),"No existe")</f>
        <v>495</v>
      </c>
      <c r="J2677" t="s">
        <v>6482</v>
      </c>
    </row>
    <row r="2678" spans="1:10" x14ac:dyDescent="0.35">
      <c r="A2678" s="2">
        <v>43714</v>
      </c>
      <c r="B2678" s="4">
        <v>2019</v>
      </c>
      <c r="C2678" s="2" t="s">
        <v>35</v>
      </c>
      <c r="D2678" t="s">
        <v>4747</v>
      </c>
      <c r="E2678" s="3" t="s">
        <v>6492</v>
      </c>
      <c r="F2678" s="3" t="str">
        <f t="shared" si="41"/>
        <v>Europa</v>
      </c>
      <c r="G2678" t="s">
        <v>6478</v>
      </c>
      <c r="H2678" s="8">
        <f>IFERROR(VLOOKUP(G2678,'Precio unitario'!A:B,2,0),0)</f>
        <v>300</v>
      </c>
      <c r="I2678" s="8">
        <f>IFERROR(IF(G2678="Producto D",VLOOKUP(G2678,'Precio unitario'!A:B,2,0)*0.9,VLOOKUP(G2678,'Precio unitario'!A:B,2,0)),"No existe")</f>
        <v>300</v>
      </c>
      <c r="J2678" t="s">
        <v>6482</v>
      </c>
    </row>
    <row r="2679" spans="1:10" x14ac:dyDescent="0.35">
      <c r="A2679" s="2">
        <v>43714</v>
      </c>
      <c r="B2679" s="4">
        <v>2019</v>
      </c>
      <c r="C2679" s="2" t="s">
        <v>35</v>
      </c>
      <c r="D2679" t="s">
        <v>4773</v>
      </c>
      <c r="E2679" s="3" t="s">
        <v>6491</v>
      </c>
      <c r="F2679" s="3" t="str">
        <f t="shared" si="41"/>
        <v>América Latina</v>
      </c>
      <c r="G2679" t="s">
        <v>6479</v>
      </c>
      <c r="H2679" s="8">
        <f>IFERROR(VLOOKUP(G2679,'Precio unitario'!A:B,2,0),0)</f>
        <v>150</v>
      </c>
      <c r="I2679" s="8">
        <f>IFERROR(IF(G2679="Producto D",VLOOKUP(G2679,'Precio unitario'!A:B,2,0)*0.9,VLOOKUP(G2679,'Precio unitario'!A:B,2,0)),"No existe")</f>
        <v>150</v>
      </c>
      <c r="J2679" t="s">
        <v>6484</v>
      </c>
    </row>
    <row r="2680" spans="1:10" x14ac:dyDescent="0.35">
      <c r="A2680" s="2">
        <v>43714</v>
      </c>
      <c r="B2680" s="4">
        <v>2019</v>
      </c>
      <c r="C2680" s="2" t="s">
        <v>35</v>
      </c>
      <c r="D2680" t="s">
        <v>4799</v>
      </c>
      <c r="E2680" s="3" t="s">
        <v>6493</v>
      </c>
      <c r="F2680" s="3" t="str">
        <f t="shared" si="41"/>
        <v>América Latina</v>
      </c>
      <c r="G2680" t="s">
        <v>6480</v>
      </c>
      <c r="H2680" s="8">
        <f>IFERROR(VLOOKUP(G2680,'Precio unitario'!A:B,2,0),0)</f>
        <v>550</v>
      </c>
      <c r="I2680" s="8">
        <f>IFERROR(IF(G2680="Producto D",VLOOKUP(G2680,'Precio unitario'!A:B,2,0)*0.9,VLOOKUP(G2680,'Precio unitario'!A:B,2,0)),"No existe")</f>
        <v>495</v>
      </c>
      <c r="J2680" t="s">
        <v>6482</v>
      </c>
    </row>
    <row r="2681" spans="1:10" x14ac:dyDescent="0.35">
      <c r="A2681" s="2">
        <v>43714</v>
      </c>
      <c r="B2681" s="4">
        <v>2019</v>
      </c>
      <c r="C2681" s="2" t="s">
        <v>35</v>
      </c>
      <c r="D2681" t="s">
        <v>7734</v>
      </c>
      <c r="E2681" s="3" t="s">
        <v>6494</v>
      </c>
      <c r="F2681" s="3" t="str">
        <f t="shared" si="41"/>
        <v>América Latina</v>
      </c>
      <c r="G2681" t="s">
        <v>6479</v>
      </c>
      <c r="H2681" s="8">
        <f>IFERROR(VLOOKUP(G2681,'Precio unitario'!A:B,2,0),0)</f>
        <v>150</v>
      </c>
      <c r="I2681" s="8">
        <f>IFERROR(IF(G2681="Producto D",VLOOKUP(G2681,'Precio unitario'!A:B,2,0)*0.9,VLOOKUP(G2681,'Precio unitario'!A:B,2,0)),"No existe")</f>
        <v>150</v>
      </c>
      <c r="J2681" t="s">
        <v>6484</v>
      </c>
    </row>
    <row r="2682" spans="1:10" x14ac:dyDescent="0.35">
      <c r="A2682" s="2">
        <v>43714</v>
      </c>
      <c r="B2682" s="4">
        <v>2019</v>
      </c>
      <c r="C2682" s="2" t="s">
        <v>35</v>
      </c>
      <c r="D2682" t="s">
        <v>7735</v>
      </c>
      <c r="E2682" s="3" t="s">
        <v>6491</v>
      </c>
      <c r="F2682" s="3" t="str">
        <f t="shared" si="41"/>
        <v>América Latina</v>
      </c>
      <c r="G2682" t="s">
        <v>6478</v>
      </c>
      <c r="H2682" s="8">
        <f>IFERROR(VLOOKUP(G2682,'Precio unitario'!A:B,2,0),0)</f>
        <v>300</v>
      </c>
      <c r="I2682" s="8">
        <f>IFERROR(IF(G2682="Producto D",VLOOKUP(G2682,'Precio unitario'!A:B,2,0)*0.9,VLOOKUP(G2682,'Precio unitario'!A:B,2,0)),"No existe")</f>
        <v>300</v>
      </c>
      <c r="J2682" t="s">
        <v>6484</v>
      </c>
    </row>
    <row r="2683" spans="1:10" x14ac:dyDescent="0.35">
      <c r="A2683" s="2">
        <v>43715</v>
      </c>
      <c r="B2683" s="4">
        <v>2019</v>
      </c>
      <c r="C2683" s="2" t="s">
        <v>35</v>
      </c>
      <c r="D2683" t="s">
        <v>7736</v>
      </c>
      <c r="E2683" s="3" t="s">
        <v>6493</v>
      </c>
      <c r="F2683" s="3" t="str">
        <f t="shared" si="41"/>
        <v>América Latina</v>
      </c>
      <c r="G2683" t="s">
        <v>6481</v>
      </c>
      <c r="H2683" s="8">
        <f>IFERROR(VLOOKUP(G2683,'Precio unitario'!A:B,2,0),0)</f>
        <v>450</v>
      </c>
      <c r="I2683" s="8">
        <f>IFERROR(IF(G2683="Producto D",VLOOKUP(G2683,'Precio unitario'!A:B,2,0)*0.9,VLOOKUP(G2683,'Precio unitario'!A:B,2,0)),"No existe")</f>
        <v>450</v>
      </c>
      <c r="J2683" t="s">
        <v>6484</v>
      </c>
    </row>
    <row r="2684" spans="1:10" x14ac:dyDescent="0.35">
      <c r="A2684" s="2">
        <v>43715</v>
      </c>
      <c r="B2684" s="4">
        <v>2019</v>
      </c>
      <c r="C2684" s="2" t="s">
        <v>35</v>
      </c>
      <c r="D2684" t="s">
        <v>4812</v>
      </c>
      <c r="E2684" s="3" t="s">
        <v>6490</v>
      </c>
      <c r="F2684" s="3" t="str">
        <f t="shared" si="41"/>
        <v>América Latina</v>
      </c>
      <c r="G2684" t="s">
        <v>6479</v>
      </c>
      <c r="H2684" s="8">
        <f>IFERROR(VLOOKUP(G2684,'Precio unitario'!A:B,2,0),0)</f>
        <v>150</v>
      </c>
      <c r="I2684" s="8">
        <f>IFERROR(IF(G2684="Producto D",VLOOKUP(G2684,'Precio unitario'!A:B,2,0)*0.9,VLOOKUP(G2684,'Precio unitario'!A:B,2,0)),"No existe")</f>
        <v>150</v>
      </c>
      <c r="J2684" t="s">
        <v>6484</v>
      </c>
    </row>
    <row r="2685" spans="1:10" x14ac:dyDescent="0.35">
      <c r="A2685" s="2">
        <v>43715</v>
      </c>
      <c r="B2685" s="4">
        <v>2019</v>
      </c>
      <c r="C2685" s="2" t="s">
        <v>35</v>
      </c>
      <c r="D2685" t="s">
        <v>4861</v>
      </c>
      <c r="E2685" s="3" t="s">
        <v>6492</v>
      </c>
      <c r="F2685" s="3" t="str">
        <f t="shared" si="41"/>
        <v>Europa</v>
      </c>
      <c r="G2685" t="s">
        <v>6479</v>
      </c>
      <c r="H2685" s="8">
        <f>IFERROR(VLOOKUP(G2685,'Precio unitario'!A:B,2,0),0)</f>
        <v>150</v>
      </c>
      <c r="I2685" s="8">
        <f>IFERROR(IF(G2685="Producto D",VLOOKUP(G2685,'Precio unitario'!A:B,2,0)*0.9,VLOOKUP(G2685,'Precio unitario'!A:B,2,0)),"No existe")</f>
        <v>150</v>
      </c>
      <c r="J2685" t="s">
        <v>6482</v>
      </c>
    </row>
    <row r="2686" spans="1:10" x14ac:dyDescent="0.35">
      <c r="A2686" s="2">
        <v>43715</v>
      </c>
      <c r="B2686" s="4">
        <v>2019</v>
      </c>
      <c r="C2686" s="2" t="s">
        <v>35</v>
      </c>
      <c r="D2686" t="s">
        <v>4948</v>
      </c>
      <c r="E2686" s="3" t="s">
        <v>6491</v>
      </c>
      <c r="F2686" s="3" t="str">
        <f t="shared" si="41"/>
        <v>América Latina</v>
      </c>
      <c r="G2686" t="s">
        <v>6481</v>
      </c>
      <c r="H2686" s="8">
        <f>IFERROR(VLOOKUP(G2686,'Precio unitario'!A:B,2,0),0)</f>
        <v>450</v>
      </c>
      <c r="I2686" s="8">
        <f>IFERROR(IF(G2686="Producto D",VLOOKUP(G2686,'Precio unitario'!A:B,2,0)*0.9,VLOOKUP(G2686,'Precio unitario'!A:B,2,0)),"No existe")</f>
        <v>450</v>
      </c>
      <c r="J2686" t="s">
        <v>6484</v>
      </c>
    </row>
    <row r="2687" spans="1:10" x14ac:dyDescent="0.35">
      <c r="A2687" s="2">
        <v>43715</v>
      </c>
      <c r="B2687" s="4">
        <v>2019</v>
      </c>
      <c r="C2687" s="2" t="s">
        <v>35</v>
      </c>
      <c r="D2687" t="s">
        <v>4985</v>
      </c>
      <c r="E2687" s="3" t="s">
        <v>6490</v>
      </c>
      <c r="F2687" s="3" t="str">
        <f t="shared" si="41"/>
        <v>América Latina</v>
      </c>
      <c r="G2687" t="s">
        <v>6481</v>
      </c>
      <c r="H2687" s="8">
        <f>IFERROR(VLOOKUP(G2687,'Precio unitario'!A:B,2,0),0)</f>
        <v>450</v>
      </c>
      <c r="I2687" s="8">
        <f>IFERROR(IF(G2687="Producto D",VLOOKUP(G2687,'Precio unitario'!A:B,2,0)*0.9,VLOOKUP(G2687,'Precio unitario'!A:B,2,0)),"No existe")</f>
        <v>450</v>
      </c>
      <c r="J2687" t="s">
        <v>6483</v>
      </c>
    </row>
    <row r="2688" spans="1:10" x14ac:dyDescent="0.35">
      <c r="A2688" s="2">
        <v>43715</v>
      </c>
      <c r="B2688" s="4">
        <v>2019</v>
      </c>
      <c r="C2688" s="2" t="s">
        <v>35</v>
      </c>
      <c r="D2688" t="s">
        <v>5017</v>
      </c>
      <c r="E2688" s="3" t="s">
        <v>6493</v>
      </c>
      <c r="F2688" s="3" t="str">
        <f t="shared" si="41"/>
        <v>América Latina</v>
      </c>
      <c r="G2688" t="s">
        <v>6480</v>
      </c>
      <c r="H2688" s="8">
        <f>IFERROR(VLOOKUP(G2688,'Precio unitario'!A:B,2,0),0)</f>
        <v>550</v>
      </c>
      <c r="I2688" s="8">
        <f>IFERROR(IF(G2688="Producto D",VLOOKUP(G2688,'Precio unitario'!A:B,2,0)*0.9,VLOOKUP(G2688,'Precio unitario'!A:B,2,0)),"No existe")</f>
        <v>495</v>
      </c>
      <c r="J2688" t="s">
        <v>6482</v>
      </c>
    </row>
    <row r="2689" spans="1:10" x14ac:dyDescent="0.35">
      <c r="A2689" s="2">
        <v>43715</v>
      </c>
      <c r="B2689" s="4">
        <v>2019</v>
      </c>
      <c r="C2689" s="2" t="s">
        <v>35</v>
      </c>
      <c r="D2689" t="s">
        <v>5021</v>
      </c>
      <c r="E2689" s="3" t="s">
        <v>6491</v>
      </c>
      <c r="F2689" s="3" t="str">
        <f t="shared" si="41"/>
        <v>América Latina</v>
      </c>
      <c r="G2689" t="s">
        <v>6478</v>
      </c>
      <c r="H2689" s="8">
        <f>IFERROR(VLOOKUP(G2689,'Precio unitario'!A:B,2,0),0)</f>
        <v>300</v>
      </c>
      <c r="I2689" s="8">
        <f>IFERROR(IF(G2689="Producto D",VLOOKUP(G2689,'Precio unitario'!A:B,2,0)*0.9,VLOOKUP(G2689,'Precio unitario'!A:B,2,0)),"No existe")</f>
        <v>300</v>
      </c>
      <c r="J2689" t="s">
        <v>6484</v>
      </c>
    </row>
    <row r="2690" spans="1:10" x14ac:dyDescent="0.35">
      <c r="A2690" s="2">
        <v>43715</v>
      </c>
      <c r="B2690" s="4">
        <v>2019</v>
      </c>
      <c r="C2690" s="2" t="s">
        <v>35</v>
      </c>
      <c r="D2690" t="s">
        <v>5094</v>
      </c>
      <c r="E2690" s="3" t="s">
        <v>6492</v>
      </c>
      <c r="F2690" s="3" t="str">
        <f t="shared" si="41"/>
        <v>Europa</v>
      </c>
      <c r="G2690" t="s">
        <v>6478</v>
      </c>
      <c r="H2690" s="8">
        <f>IFERROR(VLOOKUP(G2690,'Precio unitario'!A:B,2,0),0)</f>
        <v>300</v>
      </c>
      <c r="I2690" s="8">
        <f>IFERROR(IF(G2690="Producto D",VLOOKUP(G2690,'Precio unitario'!A:B,2,0)*0.9,VLOOKUP(G2690,'Precio unitario'!A:B,2,0)),"No existe")</f>
        <v>300</v>
      </c>
      <c r="J2690" t="s">
        <v>6484</v>
      </c>
    </row>
    <row r="2691" spans="1:10" x14ac:dyDescent="0.35">
      <c r="A2691" s="2">
        <v>43715</v>
      </c>
      <c r="B2691" s="4">
        <v>2019</v>
      </c>
      <c r="C2691" s="2" t="s">
        <v>35</v>
      </c>
      <c r="D2691" t="s">
        <v>7737</v>
      </c>
      <c r="E2691" s="3" t="s">
        <v>6490</v>
      </c>
      <c r="F2691" s="3" t="str">
        <f t="shared" ref="F2691:F2754" si="42">IF(OR(E2691="Chile",E2691="Colombia",E2691="México",E2691="Argentina"),"América Latina", IF(E2691="España","Europa", "Otro"))</f>
        <v>América Latina</v>
      </c>
      <c r="G2691" t="s">
        <v>6478</v>
      </c>
      <c r="H2691" s="8">
        <f>IFERROR(VLOOKUP(G2691,'Precio unitario'!A:B,2,0),0)</f>
        <v>300</v>
      </c>
      <c r="I2691" s="8">
        <f>IFERROR(IF(G2691="Producto D",VLOOKUP(G2691,'Precio unitario'!A:B,2,0)*0.9,VLOOKUP(G2691,'Precio unitario'!A:B,2,0)),"No existe")</f>
        <v>300</v>
      </c>
      <c r="J2691" t="s">
        <v>6483</v>
      </c>
    </row>
    <row r="2692" spans="1:10" x14ac:dyDescent="0.35">
      <c r="A2692" s="2">
        <v>43715</v>
      </c>
      <c r="B2692" s="4">
        <v>2019</v>
      </c>
      <c r="C2692" s="2" t="s">
        <v>35</v>
      </c>
      <c r="D2692" t="s">
        <v>7738</v>
      </c>
      <c r="E2692" s="3" t="s">
        <v>6491</v>
      </c>
      <c r="F2692" s="3" t="str">
        <f t="shared" si="42"/>
        <v>América Latina</v>
      </c>
      <c r="G2692" t="s">
        <v>6480</v>
      </c>
      <c r="H2692" s="8">
        <f>IFERROR(VLOOKUP(G2692,'Precio unitario'!A:B,2,0),0)</f>
        <v>550</v>
      </c>
      <c r="I2692" s="8">
        <f>IFERROR(IF(G2692="Producto D",VLOOKUP(G2692,'Precio unitario'!A:B,2,0)*0.9,VLOOKUP(G2692,'Precio unitario'!A:B,2,0)),"No existe")</f>
        <v>495</v>
      </c>
      <c r="J2692" t="s">
        <v>6482</v>
      </c>
    </row>
    <row r="2693" spans="1:10" x14ac:dyDescent="0.35">
      <c r="A2693" s="2">
        <v>43715</v>
      </c>
      <c r="B2693" s="4">
        <v>2019</v>
      </c>
      <c r="C2693" s="2" t="s">
        <v>35</v>
      </c>
      <c r="D2693" t="s">
        <v>7739</v>
      </c>
      <c r="E2693" s="3" t="s">
        <v>6493</v>
      </c>
      <c r="F2693" s="3" t="str">
        <f t="shared" si="42"/>
        <v>América Latina</v>
      </c>
      <c r="G2693" t="s">
        <v>6478</v>
      </c>
      <c r="H2693" s="8">
        <f>IFERROR(VLOOKUP(G2693,'Precio unitario'!A:B,2,0),0)</f>
        <v>300</v>
      </c>
      <c r="I2693" s="8">
        <f>IFERROR(IF(G2693="Producto D",VLOOKUP(G2693,'Precio unitario'!A:B,2,0)*0.9,VLOOKUP(G2693,'Precio unitario'!A:B,2,0)),"No existe")</f>
        <v>300</v>
      </c>
      <c r="J2693" t="s">
        <v>6483</v>
      </c>
    </row>
    <row r="2694" spans="1:10" x14ac:dyDescent="0.35">
      <c r="A2694" s="2">
        <v>43715</v>
      </c>
      <c r="B2694" s="4">
        <v>2019</v>
      </c>
      <c r="C2694" s="2" t="s">
        <v>35</v>
      </c>
      <c r="D2694" t="s">
        <v>7740</v>
      </c>
      <c r="E2694" s="3" t="s">
        <v>6491</v>
      </c>
      <c r="F2694" s="3" t="str">
        <f t="shared" si="42"/>
        <v>América Latina</v>
      </c>
      <c r="G2694" t="s">
        <v>6479</v>
      </c>
      <c r="H2694" s="8">
        <f>IFERROR(VLOOKUP(G2694,'Precio unitario'!A:B,2,0),0)</f>
        <v>150</v>
      </c>
      <c r="I2694" s="8">
        <f>IFERROR(IF(G2694="Producto D",VLOOKUP(G2694,'Precio unitario'!A:B,2,0)*0.9,VLOOKUP(G2694,'Precio unitario'!A:B,2,0)),"No existe")</f>
        <v>150</v>
      </c>
      <c r="J2694" t="s">
        <v>6482</v>
      </c>
    </row>
    <row r="2695" spans="1:10" x14ac:dyDescent="0.35">
      <c r="A2695" s="2">
        <v>43715</v>
      </c>
      <c r="B2695" s="4">
        <v>2019</v>
      </c>
      <c r="C2695" s="2" t="s">
        <v>35</v>
      </c>
      <c r="D2695" t="s">
        <v>5139</v>
      </c>
      <c r="E2695" s="3" t="s">
        <v>6490</v>
      </c>
      <c r="F2695" s="3" t="str">
        <f t="shared" si="42"/>
        <v>América Latina</v>
      </c>
      <c r="G2695" t="s">
        <v>6478</v>
      </c>
      <c r="H2695" s="8">
        <f>IFERROR(VLOOKUP(G2695,'Precio unitario'!A:B,2,0),0)</f>
        <v>300</v>
      </c>
      <c r="I2695" s="8">
        <f>IFERROR(IF(G2695="Producto D",VLOOKUP(G2695,'Precio unitario'!A:B,2,0)*0.9,VLOOKUP(G2695,'Precio unitario'!A:B,2,0)),"No existe")</f>
        <v>300</v>
      </c>
      <c r="J2695" t="s">
        <v>6484</v>
      </c>
    </row>
    <row r="2696" spans="1:10" x14ac:dyDescent="0.35">
      <c r="A2696" s="2">
        <v>43715</v>
      </c>
      <c r="B2696" s="4">
        <v>2019</v>
      </c>
      <c r="C2696" s="2" t="s">
        <v>35</v>
      </c>
      <c r="D2696" t="s">
        <v>5159</v>
      </c>
      <c r="E2696" s="3" t="s">
        <v>6492</v>
      </c>
      <c r="F2696" s="3" t="str">
        <f t="shared" si="42"/>
        <v>Europa</v>
      </c>
      <c r="G2696" t="s">
        <v>6480</v>
      </c>
      <c r="H2696" s="8">
        <f>IFERROR(VLOOKUP(G2696,'Precio unitario'!A:B,2,0),0)</f>
        <v>550</v>
      </c>
      <c r="I2696" s="8">
        <f>IFERROR(IF(G2696="Producto D",VLOOKUP(G2696,'Precio unitario'!A:B,2,0)*0.9,VLOOKUP(G2696,'Precio unitario'!A:B,2,0)),"No existe")</f>
        <v>495</v>
      </c>
      <c r="J2696" t="s">
        <v>6484</v>
      </c>
    </row>
    <row r="2697" spans="1:10" x14ac:dyDescent="0.35">
      <c r="A2697" s="2">
        <v>43715</v>
      </c>
      <c r="B2697" s="4">
        <v>2019</v>
      </c>
      <c r="C2697" s="2" t="s">
        <v>35</v>
      </c>
      <c r="D2697" t="s">
        <v>5178</v>
      </c>
      <c r="E2697" s="3" t="s">
        <v>6493</v>
      </c>
      <c r="F2697" s="3" t="str">
        <f t="shared" si="42"/>
        <v>América Latina</v>
      </c>
      <c r="G2697" t="s">
        <v>6479</v>
      </c>
      <c r="H2697" s="8">
        <f>IFERROR(VLOOKUP(G2697,'Precio unitario'!A:B,2,0),0)</f>
        <v>150</v>
      </c>
      <c r="I2697" s="8">
        <f>IFERROR(IF(G2697="Producto D",VLOOKUP(G2697,'Precio unitario'!A:B,2,0)*0.9,VLOOKUP(G2697,'Precio unitario'!A:B,2,0)),"No existe")</f>
        <v>150</v>
      </c>
      <c r="J2697" t="s">
        <v>6483</v>
      </c>
    </row>
    <row r="2698" spans="1:10" x14ac:dyDescent="0.35">
      <c r="A2698" s="2">
        <v>43715</v>
      </c>
      <c r="B2698" s="4">
        <v>2019</v>
      </c>
      <c r="C2698" s="2" t="s">
        <v>35</v>
      </c>
      <c r="D2698" t="s">
        <v>7741</v>
      </c>
      <c r="E2698" s="3" t="s">
        <v>6494</v>
      </c>
      <c r="F2698" s="3" t="str">
        <f t="shared" si="42"/>
        <v>América Latina</v>
      </c>
      <c r="G2698" t="s">
        <v>6480</v>
      </c>
      <c r="H2698" s="8">
        <f>IFERROR(VLOOKUP(G2698,'Precio unitario'!A:B,2,0),0)</f>
        <v>550</v>
      </c>
      <c r="I2698" s="8">
        <f>IFERROR(IF(G2698="Producto D",VLOOKUP(G2698,'Precio unitario'!A:B,2,0)*0.9,VLOOKUP(G2698,'Precio unitario'!A:B,2,0)),"No existe")</f>
        <v>495</v>
      </c>
      <c r="J2698" t="s">
        <v>6484</v>
      </c>
    </row>
    <row r="2699" spans="1:10" x14ac:dyDescent="0.35">
      <c r="A2699" s="2">
        <v>43715</v>
      </c>
      <c r="B2699" s="4">
        <v>2019</v>
      </c>
      <c r="C2699" s="2" t="s">
        <v>35</v>
      </c>
      <c r="D2699" t="s">
        <v>5261</v>
      </c>
      <c r="E2699" s="3" t="s">
        <v>6492</v>
      </c>
      <c r="F2699" s="3" t="str">
        <f t="shared" si="42"/>
        <v>Europa</v>
      </c>
      <c r="G2699" t="s">
        <v>6478</v>
      </c>
      <c r="H2699" s="8">
        <f>IFERROR(VLOOKUP(G2699,'Precio unitario'!A:B,2,0),0)</f>
        <v>300</v>
      </c>
      <c r="I2699" s="8">
        <f>IFERROR(IF(G2699="Producto D",VLOOKUP(G2699,'Precio unitario'!A:B,2,0)*0.9,VLOOKUP(G2699,'Precio unitario'!A:B,2,0)),"No existe")</f>
        <v>300</v>
      </c>
      <c r="J2699" t="s">
        <v>6483</v>
      </c>
    </row>
    <row r="2700" spans="1:10" x14ac:dyDescent="0.35">
      <c r="A2700" s="2">
        <v>43716</v>
      </c>
      <c r="B2700" s="4">
        <v>2019</v>
      </c>
      <c r="C2700" s="2" t="s">
        <v>35</v>
      </c>
      <c r="D2700" t="s">
        <v>5279</v>
      </c>
      <c r="E2700" s="3" t="s">
        <v>6492</v>
      </c>
      <c r="F2700" s="3" t="str">
        <f t="shared" si="42"/>
        <v>Europa</v>
      </c>
      <c r="G2700" t="s">
        <v>6481</v>
      </c>
      <c r="H2700" s="8">
        <f>IFERROR(VLOOKUP(G2700,'Precio unitario'!A:B,2,0),0)</f>
        <v>450</v>
      </c>
      <c r="I2700" s="8">
        <f>IFERROR(IF(G2700="Producto D",VLOOKUP(G2700,'Precio unitario'!A:B,2,0)*0.9,VLOOKUP(G2700,'Precio unitario'!A:B,2,0)),"No existe")</f>
        <v>450</v>
      </c>
      <c r="J2700" t="s">
        <v>6482</v>
      </c>
    </row>
    <row r="2701" spans="1:10" x14ac:dyDescent="0.35">
      <c r="A2701" s="2">
        <v>43716</v>
      </c>
      <c r="B2701" s="4">
        <v>2019</v>
      </c>
      <c r="C2701" s="2" t="s">
        <v>35</v>
      </c>
      <c r="D2701" t="s">
        <v>11</v>
      </c>
      <c r="E2701" s="3" t="s">
        <v>6491</v>
      </c>
      <c r="F2701" s="3" t="str">
        <f t="shared" si="42"/>
        <v>América Latina</v>
      </c>
      <c r="G2701" t="s">
        <v>6479</v>
      </c>
      <c r="H2701" s="8">
        <f>IFERROR(VLOOKUP(G2701,'Precio unitario'!A:B,2,0),0)</f>
        <v>150</v>
      </c>
      <c r="I2701" s="8">
        <f>IFERROR(IF(G2701="Producto D",VLOOKUP(G2701,'Precio unitario'!A:B,2,0)*0.9,VLOOKUP(G2701,'Precio unitario'!A:B,2,0)),"No existe")</f>
        <v>150</v>
      </c>
      <c r="J2701" t="s">
        <v>6482</v>
      </c>
    </row>
    <row r="2702" spans="1:10" x14ac:dyDescent="0.35">
      <c r="A2702" s="2">
        <v>43716</v>
      </c>
      <c r="B2702" s="4">
        <v>2019</v>
      </c>
      <c r="C2702" s="2" t="s">
        <v>35</v>
      </c>
      <c r="D2702" t="s">
        <v>7742</v>
      </c>
      <c r="E2702" s="3" t="s">
        <v>6493</v>
      </c>
      <c r="F2702" s="3" t="str">
        <f t="shared" si="42"/>
        <v>América Latina</v>
      </c>
      <c r="G2702" t="s">
        <v>6478</v>
      </c>
      <c r="H2702" s="8">
        <f>IFERROR(VLOOKUP(G2702,'Precio unitario'!A:B,2,0),0)</f>
        <v>300</v>
      </c>
      <c r="I2702" s="8">
        <f>IFERROR(IF(G2702="Producto D",VLOOKUP(G2702,'Precio unitario'!A:B,2,0)*0.9,VLOOKUP(G2702,'Precio unitario'!A:B,2,0)),"No existe")</f>
        <v>300</v>
      </c>
      <c r="J2702" t="s">
        <v>6482</v>
      </c>
    </row>
    <row r="2703" spans="1:10" x14ac:dyDescent="0.35">
      <c r="A2703" s="2">
        <v>43716</v>
      </c>
      <c r="B2703" s="4">
        <v>2019</v>
      </c>
      <c r="C2703" s="2" t="s">
        <v>35</v>
      </c>
      <c r="D2703" t="s">
        <v>7743</v>
      </c>
      <c r="E2703" s="3" t="s">
        <v>6490</v>
      </c>
      <c r="F2703" s="3" t="str">
        <f t="shared" si="42"/>
        <v>América Latina</v>
      </c>
      <c r="G2703" t="s">
        <v>6479</v>
      </c>
      <c r="H2703" s="8">
        <f>IFERROR(VLOOKUP(G2703,'Precio unitario'!A:B,2,0),0)</f>
        <v>150</v>
      </c>
      <c r="I2703" s="8">
        <f>IFERROR(IF(G2703="Producto D",VLOOKUP(G2703,'Precio unitario'!A:B,2,0)*0.9,VLOOKUP(G2703,'Precio unitario'!A:B,2,0)),"No existe")</f>
        <v>150</v>
      </c>
      <c r="J2703" t="s">
        <v>6483</v>
      </c>
    </row>
    <row r="2704" spans="1:10" x14ac:dyDescent="0.35">
      <c r="A2704" s="2">
        <v>43717</v>
      </c>
      <c r="B2704" s="4">
        <v>2019</v>
      </c>
      <c r="C2704" s="2" t="s">
        <v>35</v>
      </c>
      <c r="D2704" t="s">
        <v>5423</v>
      </c>
      <c r="E2704" s="3" t="s">
        <v>6494</v>
      </c>
      <c r="F2704" s="3" t="str">
        <f t="shared" si="42"/>
        <v>América Latina</v>
      </c>
      <c r="G2704" t="s">
        <v>6478</v>
      </c>
      <c r="H2704" s="8">
        <f>IFERROR(VLOOKUP(G2704,'Precio unitario'!A:B,2,0),0)</f>
        <v>300</v>
      </c>
      <c r="I2704" s="8">
        <f>IFERROR(IF(G2704="Producto D",VLOOKUP(G2704,'Precio unitario'!A:B,2,0)*0.9,VLOOKUP(G2704,'Precio unitario'!A:B,2,0)),"No existe")</f>
        <v>300</v>
      </c>
      <c r="J2704" t="s">
        <v>6484</v>
      </c>
    </row>
    <row r="2705" spans="1:10" x14ac:dyDescent="0.35">
      <c r="A2705" s="2">
        <v>43717</v>
      </c>
      <c r="B2705" s="4">
        <v>2019</v>
      </c>
      <c r="C2705" s="2" t="s">
        <v>35</v>
      </c>
      <c r="D2705" t="s">
        <v>7744</v>
      </c>
      <c r="E2705" s="3" t="s">
        <v>6491</v>
      </c>
      <c r="F2705" s="3" t="str">
        <f t="shared" si="42"/>
        <v>América Latina</v>
      </c>
      <c r="G2705" t="s">
        <v>6479</v>
      </c>
      <c r="H2705" s="8">
        <f>IFERROR(VLOOKUP(G2705,'Precio unitario'!A:B,2,0),0)</f>
        <v>150</v>
      </c>
      <c r="I2705" s="8">
        <f>IFERROR(IF(G2705="Producto D",VLOOKUP(G2705,'Precio unitario'!A:B,2,0)*0.9,VLOOKUP(G2705,'Precio unitario'!A:B,2,0)),"No existe")</f>
        <v>150</v>
      </c>
      <c r="J2705" t="s">
        <v>6482</v>
      </c>
    </row>
    <row r="2706" spans="1:10" x14ac:dyDescent="0.35">
      <c r="A2706" s="2">
        <v>43717</v>
      </c>
      <c r="B2706" s="4">
        <v>2019</v>
      </c>
      <c r="C2706" s="2" t="s">
        <v>35</v>
      </c>
      <c r="D2706" t="s">
        <v>5484</v>
      </c>
      <c r="E2706" s="3" t="s">
        <v>6493</v>
      </c>
      <c r="F2706" s="3" t="str">
        <f t="shared" si="42"/>
        <v>América Latina</v>
      </c>
      <c r="G2706" t="s">
        <v>6480</v>
      </c>
      <c r="H2706" s="8">
        <f>IFERROR(VLOOKUP(G2706,'Precio unitario'!A:B,2,0),0)</f>
        <v>550</v>
      </c>
      <c r="I2706" s="8">
        <f>IFERROR(IF(G2706="Producto D",VLOOKUP(G2706,'Precio unitario'!A:B,2,0)*0.9,VLOOKUP(G2706,'Precio unitario'!A:B,2,0)),"No existe")</f>
        <v>495</v>
      </c>
      <c r="J2706" t="s">
        <v>6483</v>
      </c>
    </row>
    <row r="2707" spans="1:10" x14ac:dyDescent="0.35">
      <c r="A2707" s="2">
        <v>43717</v>
      </c>
      <c r="B2707" s="4">
        <v>2019</v>
      </c>
      <c r="C2707" s="2" t="s">
        <v>35</v>
      </c>
      <c r="D2707" t="s">
        <v>5574</v>
      </c>
      <c r="E2707" s="3" t="s">
        <v>6490</v>
      </c>
      <c r="F2707" s="3" t="str">
        <f t="shared" si="42"/>
        <v>América Latina</v>
      </c>
      <c r="G2707" t="s">
        <v>6480</v>
      </c>
      <c r="H2707" s="8">
        <f>IFERROR(VLOOKUP(G2707,'Precio unitario'!A:B,2,0),0)</f>
        <v>550</v>
      </c>
      <c r="I2707" s="8">
        <f>IFERROR(IF(G2707="Producto D",VLOOKUP(G2707,'Precio unitario'!A:B,2,0)*0.9,VLOOKUP(G2707,'Precio unitario'!A:B,2,0)),"No existe")</f>
        <v>495</v>
      </c>
      <c r="J2707" t="s">
        <v>6482</v>
      </c>
    </row>
    <row r="2708" spans="1:10" x14ac:dyDescent="0.35">
      <c r="A2708" s="2">
        <v>43718</v>
      </c>
      <c r="B2708" s="4">
        <v>2019</v>
      </c>
      <c r="C2708" s="2" t="s">
        <v>35</v>
      </c>
      <c r="D2708" t="s">
        <v>5668</v>
      </c>
      <c r="E2708" s="3" t="s">
        <v>6492</v>
      </c>
      <c r="F2708" s="3" t="str">
        <f t="shared" si="42"/>
        <v>Europa</v>
      </c>
      <c r="G2708" t="s">
        <v>6479</v>
      </c>
      <c r="H2708" s="8">
        <f>IFERROR(VLOOKUP(G2708,'Precio unitario'!A:B,2,0),0)</f>
        <v>150</v>
      </c>
      <c r="I2708" s="8">
        <f>IFERROR(IF(G2708="Producto D",VLOOKUP(G2708,'Precio unitario'!A:B,2,0)*0.9,VLOOKUP(G2708,'Precio unitario'!A:B,2,0)),"No existe")</f>
        <v>150</v>
      </c>
      <c r="J2708" t="s">
        <v>6482</v>
      </c>
    </row>
    <row r="2709" spans="1:10" x14ac:dyDescent="0.35">
      <c r="A2709" s="2">
        <v>43718</v>
      </c>
      <c r="B2709" s="4">
        <v>2019</v>
      </c>
      <c r="C2709" s="2" t="s">
        <v>35</v>
      </c>
      <c r="D2709" t="s">
        <v>5748</v>
      </c>
      <c r="E2709" s="3" t="s">
        <v>6491</v>
      </c>
      <c r="F2709" s="3" t="str">
        <f t="shared" si="42"/>
        <v>América Latina</v>
      </c>
      <c r="G2709" t="s">
        <v>6481</v>
      </c>
      <c r="H2709" s="8">
        <f>IFERROR(VLOOKUP(G2709,'Precio unitario'!A:B,2,0),0)</f>
        <v>450</v>
      </c>
      <c r="I2709" s="8">
        <f>IFERROR(IF(G2709="Producto D",VLOOKUP(G2709,'Precio unitario'!A:B,2,0)*0.9,VLOOKUP(G2709,'Precio unitario'!A:B,2,0)),"No existe")</f>
        <v>450</v>
      </c>
      <c r="J2709" t="s">
        <v>6482</v>
      </c>
    </row>
    <row r="2710" spans="1:10" x14ac:dyDescent="0.35">
      <c r="A2710" s="2">
        <v>43718</v>
      </c>
      <c r="B2710" s="4">
        <v>2019</v>
      </c>
      <c r="C2710" s="2" t="s">
        <v>35</v>
      </c>
      <c r="D2710" t="s">
        <v>5807</v>
      </c>
      <c r="E2710" s="3" t="s">
        <v>6490</v>
      </c>
      <c r="F2710" s="3" t="str">
        <f t="shared" si="42"/>
        <v>América Latina</v>
      </c>
      <c r="G2710" t="s">
        <v>6478</v>
      </c>
      <c r="H2710" s="8">
        <f>IFERROR(VLOOKUP(G2710,'Precio unitario'!A:B,2,0),0)</f>
        <v>300</v>
      </c>
      <c r="I2710" s="8">
        <f>IFERROR(IF(G2710="Producto D",VLOOKUP(G2710,'Precio unitario'!A:B,2,0)*0.9,VLOOKUP(G2710,'Precio unitario'!A:B,2,0)),"No existe")</f>
        <v>300</v>
      </c>
      <c r="J2710" t="s">
        <v>6483</v>
      </c>
    </row>
    <row r="2711" spans="1:10" x14ac:dyDescent="0.35">
      <c r="A2711" s="2">
        <v>43718</v>
      </c>
      <c r="B2711" s="4">
        <v>2019</v>
      </c>
      <c r="C2711" s="2" t="s">
        <v>35</v>
      </c>
      <c r="D2711" t="s">
        <v>7745</v>
      </c>
      <c r="E2711" s="3" t="s">
        <v>6493</v>
      </c>
      <c r="F2711" s="3" t="str">
        <f t="shared" si="42"/>
        <v>América Latina</v>
      </c>
      <c r="G2711" t="s">
        <v>6480</v>
      </c>
      <c r="H2711" s="8">
        <f>IFERROR(VLOOKUP(G2711,'Precio unitario'!A:B,2,0),0)</f>
        <v>550</v>
      </c>
      <c r="I2711" s="8">
        <f>IFERROR(IF(G2711="Producto D",VLOOKUP(G2711,'Precio unitario'!A:B,2,0)*0.9,VLOOKUP(G2711,'Precio unitario'!A:B,2,0)),"No existe")</f>
        <v>495</v>
      </c>
      <c r="J2711" t="s">
        <v>6482</v>
      </c>
    </row>
    <row r="2712" spans="1:10" x14ac:dyDescent="0.35">
      <c r="A2712" s="2">
        <v>43718</v>
      </c>
      <c r="B2712" s="4">
        <v>2019</v>
      </c>
      <c r="C2712" s="2" t="s">
        <v>35</v>
      </c>
      <c r="D2712" t="s">
        <v>7746</v>
      </c>
      <c r="E2712" s="3" t="s">
        <v>6491</v>
      </c>
      <c r="F2712" s="3" t="str">
        <f t="shared" si="42"/>
        <v>América Latina</v>
      </c>
      <c r="G2712" t="s">
        <v>6481</v>
      </c>
      <c r="H2712" s="8">
        <f>IFERROR(VLOOKUP(G2712,'Precio unitario'!A:B,2,0),0)</f>
        <v>450</v>
      </c>
      <c r="I2712" s="8">
        <f>IFERROR(IF(G2712="Producto D",VLOOKUP(G2712,'Precio unitario'!A:B,2,0)*0.9,VLOOKUP(G2712,'Precio unitario'!A:B,2,0)),"No existe")</f>
        <v>450</v>
      </c>
      <c r="J2712" t="s">
        <v>6483</v>
      </c>
    </row>
    <row r="2713" spans="1:10" x14ac:dyDescent="0.35">
      <c r="A2713" s="2">
        <v>43718</v>
      </c>
      <c r="B2713" s="4">
        <v>2019</v>
      </c>
      <c r="C2713" s="2" t="s">
        <v>35</v>
      </c>
      <c r="D2713" t="s">
        <v>5906</v>
      </c>
      <c r="E2713" s="3" t="s">
        <v>6492</v>
      </c>
      <c r="F2713" s="3" t="str">
        <f t="shared" si="42"/>
        <v>Europa</v>
      </c>
      <c r="G2713" t="s">
        <v>6481</v>
      </c>
      <c r="H2713" s="8">
        <f>IFERROR(VLOOKUP(G2713,'Precio unitario'!A:B,2,0),0)</f>
        <v>450</v>
      </c>
      <c r="I2713" s="8">
        <f>IFERROR(IF(G2713="Producto D",VLOOKUP(G2713,'Precio unitario'!A:B,2,0)*0.9,VLOOKUP(G2713,'Precio unitario'!A:B,2,0)),"No existe")</f>
        <v>450</v>
      </c>
      <c r="J2713" t="s">
        <v>6483</v>
      </c>
    </row>
    <row r="2714" spans="1:10" x14ac:dyDescent="0.35">
      <c r="A2714" s="2">
        <v>43718</v>
      </c>
      <c r="B2714" s="4">
        <v>2019</v>
      </c>
      <c r="C2714" s="2" t="s">
        <v>35</v>
      </c>
      <c r="D2714" t="s">
        <v>5916</v>
      </c>
      <c r="E2714" s="3" t="s">
        <v>6490</v>
      </c>
      <c r="F2714" s="3" t="str">
        <f t="shared" si="42"/>
        <v>América Latina</v>
      </c>
      <c r="G2714" t="s">
        <v>6481</v>
      </c>
      <c r="H2714" s="8">
        <f>IFERROR(VLOOKUP(G2714,'Precio unitario'!A:B,2,0),0)</f>
        <v>450</v>
      </c>
      <c r="I2714" s="8">
        <f>IFERROR(IF(G2714="Producto D",VLOOKUP(G2714,'Precio unitario'!A:B,2,0)*0.9,VLOOKUP(G2714,'Precio unitario'!A:B,2,0)),"No existe")</f>
        <v>450</v>
      </c>
      <c r="J2714" t="s">
        <v>6484</v>
      </c>
    </row>
    <row r="2715" spans="1:10" x14ac:dyDescent="0.35">
      <c r="A2715" s="2">
        <v>43718</v>
      </c>
      <c r="B2715" s="4">
        <v>2019</v>
      </c>
      <c r="C2715" s="2" t="s">
        <v>35</v>
      </c>
      <c r="D2715" t="s">
        <v>6016</v>
      </c>
      <c r="E2715" s="3" t="s">
        <v>6491</v>
      </c>
      <c r="F2715" s="3" t="str">
        <f t="shared" si="42"/>
        <v>América Latina</v>
      </c>
      <c r="G2715" t="s">
        <v>6480</v>
      </c>
      <c r="H2715" s="8">
        <f>IFERROR(VLOOKUP(G2715,'Precio unitario'!A:B,2,0),0)</f>
        <v>550</v>
      </c>
      <c r="I2715" s="8">
        <f>IFERROR(IF(G2715="Producto D",VLOOKUP(G2715,'Precio unitario'!A:B,2,0)*0.9,VLOOKUP(G2715,'Precio unitario'!A:B,2,0)),"No existe")</f>
        <v>495</v>
      </c>
      <c r="J2715" t="s">
        <v>6482</v>
      </c>
    </row>
    <row r="2716" spans="1:10" x14ac:dyDescent="0.35">
      <c r="A2716" s="2">
        <v>43718</v>
      </c>
      <c r="B2716" s="4">
        <v>2019</v>
      </c>
      <c r="C2716" s="2" t="s">
        <v>35</v>
      </c>
      <c r="D2716" t="s">
        <v>7747</v>
      </c>
      <c r="E2716" s="3" t="s">
        <v>6493</v>
      </c>
      <c r="F2716" s="3" t="str">
        <f t="shared" si="42"/>
        <v>América Latina</v>
      </c>
      <c r="G2716" t="s">
        <v>6478</v>
      </c>
      <c r="H2716" s="8">
        <f>IFERROR(VLOOKUP(G2716,'Precio unitario'!A:B,2,0),0)</f>
        <v>300</v>
      </c>
      <c r="I2716" s="8">
        <f>IFERROR(IF(G2716="Producto D",VLOOKUP(G2716,'Precio unitario'!A:B,2,0)*0.9,VLOOKUP(G2716,'Precio unitario'!A:B,2,0)),"No existe")</f>
        <v>300</v>
      </c>
      <c r="J2716" t="s">
        <v>6484</v>
      </c>
    </row>
    <row r="2717" spans="1:10" x14ac:dyDescent="0.35">
      <c r="A2717" s="2">
        <v>43718</v>
      </c>
      <c r="B2717" s="4">
        <v>2019</v>
      </c>
      <c r="C2717" s="2" t="s">
        <v>35</v>
      </c>
      <c r="D2717" t="s">
        <v>7748</v>
      </c>
      <c r="E2717" s="3" t="s">
        <v>6491</v>
      </c>
      <c r="F2717" s="3" t="str">
        <f t="shared" si="42"/>
        <v>América Latina</v>
      </c>
      <c r="G2717" t="s">
        <v>6479</v>
      </c>
      <c r="H2717" s="8">
        <f>IFERROR(VLOOKUP(G2717,'Precio unitario'!A:B,2,0),0)</f>
        <v>150</v>
      </c>
      <c r="I2717" s="8">
        <f>IFERROR(IF(G2717="Producto D",VLOOKUP(G2717,'Precio unitario'!A:B,2,0)*0.9,VLOOKUP(G2717,'Precio unitario'!A:B,2,0)),"No existe")</f>
        <v>150</v>
      </c>
      <c r="J2717" t="s">
        <v>6484</v>
      </c>
    </row>
    <row r="2718" spans="1:10" x14ac:dyDescent="0.35">
      <c r="A2718" s="2">
        <v>43718</v>
      </c>
      <c r="B2718" s="4">
        <v>2019</v>
      </c>
      <c r="C2718" s="2" t="s">
        <v>35</v>
      </c>
      <c r="D2718" t="s">
        <v>6039</v>
      </c>
      <c r="E2718" s="3" t="s">
        <v>6490</v>
      </c>
      <c r="F2718" s="3" t="str">
        <f t="shared" si="42"/>
        <v>América Latina</v>
      </c>
      <c r="G2718" t="s">
        <v>6481</v>
      </c>
      <c r="H2718" s="8">
        <f>IFERROR(VLOOKUP(G2718,'Precio unitario'!A:B,2,0),0)</f>
        <v>450</v>
      </c>
      <c r="I2718" s="8">
        <f>IFERROR(IF(G2718="Producto D",VLOOKUP(G2718,'Precio unitario'!A:B,2,0)*0.9,VLOOKUP(G2718,'Precio unitario'!A:B,2,0)),"No existe")</f>
        <v>450</v>
      </c>
      <c r="J2718" t="s">
        <v>6484</v>
      </c>
    </row>
    <row r="2719" spans="1:10" x14ac:dyDescent="0.35">
      <c r="A2719" s="2">
        <v>43718</v>
      </c>
      <c r="B2719" s="4">
        <v>2019</v>
      </c>
      <c r="C2719" s="2" t="s">
        <v>35</v>
      </c>
      <c r="D2719" t="s">
        <v>6134</v>
      </c>
      <c r="E2719" s="3" t="s">
        <v>6492</v>
      </c>
      <c r="F2719" s="3" t="str">
        <f t="shared" si="42"/>
        <v>Europa</v>
      </c>
      <c r="G2719" t="s">
        <v>6478</v>
      </c>
      <c r="H2719" s="8">
        <f>IFERROR(VLOOKUP(G2719,'Precio unitario'!A:B,2,0),0)</f>
        <v>300</v>
      </c>
      <c r="I2719" s="8">
        <f>IFERROR(IF(G2719="Producto D",VLOOKUP(G2719,'Precio unitario'!A:B,2,0)*0.9,VLOOKUP(G2719,'Precio unitario'!A:B,2,0)),"No existe")</f>
        <v>300</v>
      </c>
      <c r="J2719" t="s">
        <v>6483</v>
      </c>
    </row>
    <row r="2720" spans="1:10" x14ac:dyDescent="0.35">
      <c r="A2720" s="2">
        <v>43719</v>
      </c>
      <c r="B2720" s="4">
        <v>2019</v>
      </c>
      <c r="C2720" s="2" t="s">
        <v>35</v>
      </c>
      <c r="D2720" t="s">
        <v>7749</v>
      </c>
      <c r="E2720" s="3" t="s">
        <v>6493</v>
      </c>
      <c r="F2720" s="3" t="str">
        <f t="shared" si="42"/>
        <v>América Latina</v>
      </c>
      <c r="G2720" t="s">
        <v>6478</v>
      </c>
      <c r="H2720" s="8">
        <f>IFERROR(VLOOKUP(G2720,'Precio unitario'!A:B,2,0),0)</f>
        <v>300</v>
      </c>
      <c r="I2720" s="8">
        <f>IFERROR(IF(G2720="Producto D",VLOOKUP(G2720,'Precio unitario'!A:B,2,0)*0.9,VLOOKUP(G2720,'Precio unitario'!A:B,2,0)),"No existe")</f>
        <v>300</v>
      </c>
      <c r="J2720" t="s">
        <v>6484</v>
      </c>
    </row>
    <row r="2721" spans="1:10" x14ac:dyDescent="0.35">
      <c r="A2721" s="2">
        <v>43719</v>
      </c>
      <c r="B2721" s="4">
        <v>2019</v>
      </c>
      <c r="C2721" s="2" t="s">
        <v>35</v>
      </c>
      <c r="D2721" t="s">
        <v>7750</v>
      </c>
      <c r="E2721" s="3" t="s">
        <v>6494</v>
      </c>
      <c r="F2721" s="3" t="str">
        <f t="shared" si="42"/>
        <v>América Latina</v>
      </c>
      <c r="G2721" t="s">
        <v>6480</v>
      </c>
      <c r="H2721" s="8">
        <f>IFERROR(VLOOKUP(G2721,'Precio unitario'!A:B,2,0),0)</f>
        <v>550</v>
      </c>
      <c r="I2721" s="8">
        <f>IFERROR(IF(G2721="Producto D",VLOOKUP(G2721,'Precio unitario'!A:B,2,0)*0.9,VLOOKUP(G2721,'Precio unitario'!A:B,2,0)),"No existe")</f>
        <v>495</v>
      </c>
      <c r="J2721" t="s">
        <v>6482</v>
      </c>
    </row>
    <row r="2722" spans="1:10" x14ac:dyDescent="0.35">
      <c r="A2722" s="2">
        <v>43719</v>
      </c>
      <c r="B2722" s="4">
        <v>2019</v>
      </c>
      <c r="C2722" s="2" t="s">
        <v>35</v>
      </c>
      <c r="D2722" t="s">
        <v>7751</v>
      </c>
      <c r="E2722" s="3" t="s">
        <v>6492</v>
      </c>
      <c r="F2722" s="3" t="str">
        <f t="shared" si="42"/>
        <v>Europa</v>
      </c>
      <c r="G2722" t="s">
        <v>6481</v>
      </c>
      <c r="H2722" s="8">
        <f>IFERROR(VLOOKUP(G2722,'Precio unitario'!A:B,2,0),0)</f>
        <v>450</v>
      </c>
      <c r="I2722" s="8">
        <f>IFERROR(IF(G2722="Producto D",VLOOKUP(G2722,'Precio unitario'!A:B,2,0)*0.9,VLOOKUP(G2722,'Precio unitario'!A:B,2,0)),"No existe")</f>
        <v>450</v>
      </c>
      <c r="J2722" t="s">
        <v>6482</v>
      </c>
    </row>
    <row r="2723" spans="1:10" x14ac:dyDescent="0.35">
      <c r="A2723" s="2">
        <v>43719</v>
      </c>
      <c r="B2723" s="4">
        <v>2019</v>
      </c>
      <c r="C2723" s="2" t="s">
        <v>35</v>
      </c>
      <c r="D2723" t="s">
        <v>7752</v>
      </c>
      <c r="E2723" s="3" t="s">
        <v>6492</v>
      </c>
      <c r="F2723" s="3" t="str">
        <f t="shared" si="42"/>
        <v>Europa</v>
      </c>
      <c r="G2723" t="s">
        <v>6478</v>
      </c>
      <c r="H2723" s="8">
        <f>IFERROR(VLOOKUP(G2723,'Precio unitario'!A:B,2,0),0)</f>
        <v>300</v>
      </c>
      <c r="I2723" s="8">
        <f>IFERROR(IF(G2723="Producto D",VLOOKUP(G2723,'Precio unitario'!A:B,2,0)*0.9,VLOOKUP(G2723,'Precio unitario'!A:B,2,0)),"No existe")</f>
        <v>300</v>
      </c>
      <c r="J2723" t="s">
        <v>6482</v>
      </c>
    </row>
    <row r="2724" spans="1:10" x14ac:dyDescent="0.35">
      <c r="A2724" s="2">
        <v>43719</v>
      </c>
      <c r="B2724" s="4">
        <v>2019</v>
      </c>
      <c r="C2724" s="2" t="s">
        <v>35</v>
      </c>
      <c r="D2724" t="s">
        <v>7753</v>
      </c>
      <c r="E2724" s="3" t="s">
        <v>6491</v>
      </c>
      <c r="F2724" s="3" t="str">
        <f t="shared" si="42"/>
        <v>América Latina</v>
      </c>
      <c r="G2724" t="s">
        <v>6480</v>
      </c>
      <c r="H2724" s="8">
        <f>IFERROR(VLOOKUP(G2724,'Precio unitario'!A:B,2,0),0)</f>
        <v>550</v>
      </c>
      <c r="I2724" s="8">
        <f>IFERROR(IF(G2724="Producto D",VLOOKUP(G2724,'Precio unitario'!A:B,2,0)*0.9,VLOOKUP(G2724,'Precio unitario'!A:B,2,0)),"No existe")</f>
        <v>495</v>
      </c>
      <c r="J2724" t="s">
        <v>6483</v>
      </c>
    </row>
    <row r="2725" spans="1:10" x14ac:dyDescent="0.35">
      <c r="A2725" s="2">
        <v>43719</v>
      </c>
      <c r="B2725" s="4">
        <v>2019</v>
      </c>
      <c r="C2725" s="2" t="s">
        <v>35</v>
      </c>
      <c r="D2725" t="s">
        <v>6243</v>
      </c>
      <c r="E2725" s="3" t="s">
        <v>6493</v>
      </c>
      <c r="F2725" s="3" t="str">
        <f t="shared" si="42"/>
        <v>América Latina</v>
      </c>
      <c r="G2725" t="s">
        <v>6481</v>
      </c>
      <c r="H2725" s="8">
        <f>IFERROR(VLOOKUP(G2725,'Precio unitario'!A:B,2,0),0)</f>
        <v>450</v>
      </c>
      <c r="I2725" s="8">
        <f>IFERROR(IF(G2725="Producto D",VLOOKUP(G2725,'Precio unitario'!A:B,2,0)*0.9,VLOOKUP(G2725,'Precio unitario'!A:B,2,0)),"No existe")</f>
        <v>450</v>
      </c>
      <c r="J2725" t="s">
        <v>6484</v>
      </c>
    </row>
    <row r="2726" spans="1:10" x14ac:dyDescent="0.35">
      <c r="A2726" s="2">
        <v>43719</v>
      </c>
      <c r="B2726" s="4">
        <v>2019</v>
      </c>
      <c r="C2726" s="2" t="s">
        <v>35</v>
      </c>
      <c r="D2726" t="s">
        <v>7754</v>
      </c>
      <c r="E2726" s="3" t="s">
        <v>6494</v>
      </c>
      <c r="F2726" s="3" t="str">
        <f t="shared" si="42"/>
        <v>América Latina</v>
      </c>
      <c r="G2726" t="s">
        <v>6478</v>
      </c>
      <c r="H2726" s="8">
        <f>IFERROR(VLOOKUP(G2726,'Precio unitario'!A:B,2,0),0)</f>
        <v>300</v>
      </c>
      <c r="I2726" s="8">
        <f>IFERROR(IF(G2726="Producto D",VLOOKUP(G2726,'Precio unitario'!A:B,2,0)*0.9,VLOOKUP(G2726,'Precio unitario'!A:B,2,0)),"No existe")</f>
        <v>300</v>
      </c>
      <c r="J2726" t="s">
        <v>6482</v>
      </c>
    </row>
    <row r="2727" spans="1:10" x14ac:dyDescent="0.35">
      <c r="A2727" s="2">
        <v>43719</v>
      </c>
      <c r="B2727" s="4">
        <v>2019</v>
      </c>
      <c r="C2727" s="2" t="s">
        <v>35</v>
      </c>
      <c r="D2727" t="s">
        <v>7755</v>
      </c>
      <c r="E2727" s="3" t="s">
        <v>6491</v>
      </c>
      <c r="F2727" s="3" t="str">
        <f t="shared" si="42"/>
        <v>América Latina</v>
      </c>
      <c r="G2727" t="s">
        <v>6479</v>
      </c>
      <c r="H2727" s="8">
        <f>IFERROR(VLOOKUP(G2727,'Precio unitario'!A:B,2,0),0)</f>
        <v>150</v>
      </c>
      <c r="I2727" s="8">
        <f>IFERROR(IF(G2727="Producto D",VLOOKUP(G2727,'Precio unitario'!A:B,2,0)*0.9,VLOOKUP(G2727,'Precio unitario'!A:B,2,0)),"No existe")</f>
        <v>150</v>
      </c>
      <c r="J2727" t="s">
        <v>6484</v>
      </c>
    </row>
    <row r="2728" spans="1:10" x14ac:dyDescent="0.35">
      <c r="A2728" s="2">
        <v>43719</v>
      </c>
      <c r="B2728" s="4">
        <v>2019</v>
      </c>
      <c r="C2728" s="2" t="s">
        <v>35</v>
      </c>
      <c r="D2728" t="s">
        <v>7756</v>
      </c>
      <c r="E2728" s="3" t="s">
        <v>6493</v>
      </c>
      <c r="F2728" s="3" t="str">
        <f t="shared" si="42"/>
        <v>América Latina</v>
      </c>
      <c r="G2728" t="s">
        <v>6479</v>
      </c>
      <c r="H2728" s="8">
        <f>IFERROR(VLOOKUP(G2728,'Precio unitario'!A:B,2,0),0)</f>
        <v>150</v>
      </c>
      <c r="I2728" s="8">
        <f>IFERROR(IF(G2728="Producto D",VLOOKUP(G2728,'Precio unitario'!A:B,2,0)*0.9,VLOOKUP(G2728,'Precio unitario'!A:B,2,0)),"No existe")</f>
        <v>150</v>
      </c>
      <c r="J2728" t="s">
        <v>6484</v>
      </c>
    </row>
    <row r="2729" spans="1:10" x14ac:dyDescent="0.35">
      <c r="A2729" s="2">
        <v>43719</v>
      </c>
      <c r="B2729" s="4">
        <v>2019</v>
      </c>
      <c r="C2729" s="2" t="s">
        <v>35</v>
      </c>
      <c r="D2729" t="s">
        <v>7757</v>
      </c>
      <c r="E2729" s="3" t="s">
        <v>6490</v>
      </c>
      <c r="F2729" s="3" t="str">
        <f t="shared" si="42"/>
        <v>América Latina</v>
      </c>
      <c r="G2729" t="s">
        <v>6478</v>
      </c>
      <c r="H2729" s="8">
        <f>IFERROR(VLOOKUP(G2729,'Precio unitario'!A:B,2,0),0)</f>
        <v>300</v>
      </c>
      <c r="I2729" s="8">
        <f>IFERROR(IF(G2729="Producto D",VLOOKUP(G2729,'Precio unitario'!A:B,2,0)*0.9,VLOOKUP(G2729,'Precio unitario'!A:B,2,0)),"No existe")</f>
        <v>300</v>
      </c>
      <c r="J2729" t="s">
        <v>6483</v>
      </c>
    </row>
    <row r="2730" spans="1:10" x14ac:dyDescent="0.35">
      <c r="A2730" s="2">
        <v>43719</v>
      </c>
      <c r="B2730" s="4">
        <v>2019</v>
      </c>
      <c r="C2730" s="2" t="s">
        <v>35</v>
      </c>
      <c r="D2730" t="s">
        <v>7758</v>
      </c>
      <c r="E2730" s="3" t="s">
        <v>6492</v>
      </c>
      <c r="F2730" s="3" t="str">
        <f t="shared" si="42"/>
        <v>Europa</v>
      </c>
      <c r="G2730" t="s">
        <v>6478</v>
      </c>
      <c r="H2730" s="8">
        <f>IFERROR(VLOOKUP(G2730,'Precio unitario'!A:B,2,0),0)</f>
        <v>300</v>
      </c>
      <c r="I2730" s="8">
        <f>IFERROR(IF(G2730="Producto D",VLOOKUP(G2730,'Precio unitario'!A:B,2,0)*0.9,VLOOKUP(G2730,'Precio unitario'!A:B,2,0)),"No existe")</f>
        <v>300</v>
      </c>
      <c r="J2730" t="s">
        <v>6484</v>
      </c>
    </row>
    <row r="2731" spans="1:10" x14ac:dyDescent="0.35">
      <c r="A2731" s="2">
        <v>43720</v>
      </c>
      <c r="B2731" s="4">
        <v>2019</v>
      </c>
      <c r="C2731" s="2" t="s">
        <v>35</v>
      </c>
      <c r="D2731" t="s">
        <v>6342</v>
      </c>
      <c r="E2731" s="3" t="s">
        <v>6491</v>
      </c>
      <c r="F2731" s="3" t="str">
        <f t="shared" si="42"/>
        <v>América Latina</v>
      </c>
      <c r="G2731" t="s">
        <v>6479</v>
      </c>
      <c r="H2731" s="8">
        <f>IFERROR(VLOOKUP(G2731,'Precio unitario'!A:B,2,0),0)</f>
        <v>150</v>
      </c>
      <c r="I2731" s="8">
        <f>IFERROR(IF(G2731="Producto D",VLOOKUP(G2731,'Precio unitario'!A:B,2,0)*0.9,VLOOKUP(G2731,'Precio unitario'!A:B,2,0)),"No existe")</f>
        <v>150</v>
      </c>
      <c r="J2731" t="s">
        <v>6482</v>
      </c>
    </row>
    <row r="2732" spans="1:10" x14ac:dyDescent="0.35">
      <c r="A2732" s="2">
        <v>43720</v>
      </c>
      <c r="B2732" s="4">
        <v>2019</v>
      </c>
      <c r="C2732" s="2" t="s">
        <v>35</v>
      </c>
      <c r="D2732" t="s">
        <v>6402</v>
      </c>
      <c r="E2732" s="3" t="s">
        <v>6490</v>
      </c>
      <c r="F2732" s="3" t="str">
        <f t="shared" si="42"/>
        <v>América Latina</v>
      </c>
      <c r="G2732" t="s">
        <v>6479</v>
      </c>
      <c r="H2732" s="8">
        <f>IFERROR(VLOOKUP(G2732,'Precio unitario'!A:B,2,0),0)</f>
        <v>150</v>
      </c>
      <c r="I2732" s="8">
        <f>IFERROR(IF(G2732="Producto D",VLOOKUP(G2732,'Precio unitario'!A:B,2,0)*0.9,VLOOKUP(G2732,'Precio unitario'!A:B,2,0)),"No existe")</f>
        <v>150</v>
      </c>
      <c r="J2732" t="s">
        <v>6482</v>
      </c>
    </row>
    <row r="2733" spans="1:10" x14ac:dyDescent="0.35">
      <c r="A2733" s="2">
        <v>43720</v>
      </c>
      <c r="B2733" s="4">
        <v>2019</v>
      </c>
      <c r="C2733" s="2" t="s">
        <v>35</v>
      </c>
      <c r="D2733" t="s">
        <v>6407</v>
      </c>
      <c r="E2733" s="3" t="s">
        <v>6493</v>
      </c>
      <c r="F2733" s="3" t="str">
        <f t="shared" si="42"/>
        <v>América Latina</v>
      </c>
      <c r="G2733" t="s">
        <v>6481</v>
      </c>
      <c r="H2733" s="8">
        <f>IFERROR(VLOOKUP(G2733,'Precio unitario'!A:B,2,0),0)</f>
        <v>450</v>
      </c>
      <c r="I2733" s="8">
        <f>IFERROR(IF(G2733="Producto D",VLOOKUP(G2733,'Precio unitario'!A:B,2,0)*0.9,VLOOKUP(G2733,'Precio unitario'!A:B,2,0)),"No existe")</f>
        <v>450</v>
      </c>
      <c r="J2733" t="s">
        <v>6484</v>
      </c>
    </row>
    <row r="2734" spans="1:10" x14ac:dyDescent="0.35">
      <c r="A2734" s="2">
        <v>43720</v>
      </c>
      <c r="B2734" s="4">
        <v>2019</v>
      </c>
      <c r="C2734" s="2" t="s">
        <v>35</v>
      </c>
      <c r="D2734" t="s">
        <v>6412</v>
      </c>
      <c r="E2734" s="3" t="s">
        <v>6491</v>
      </c>
      <c r="F2734" s="3" t="str">
        <f t="shared" si="42"/>
        <v>América Latina</v>
      </c>
      <c r="G2734" t="s">
        <v>6480</v>
      </c>
      <c r="H2734" s="8">
        <f>IFERROR(VLOOKUP(G2734,'Precio unitario'!A:B,2,0),0)</f>
        <v>550</v>
      </c>
      <c r="I2734" s="8">
        <f>IFERROR(IF(G2734="Producto D",VLOOKUP(G2734,'Precio unitario'!A:B,2,0)*0.9,VLOOKUP(G2734,'Precio unitario'!A:B,2,0)),"No existe")</f>
        <v>495</v>
      </c>
      <c r="J2734" t="s">
        <v>6483</v>
      </c>
    </row>
    <row r="2735" spans="1:10" x14ac:dyDescent="0.35">
      <c r="A2735" s="2">
        <v>43720</v>
      </c>
      <c r="B2735" s="4">
        <v>2019</v>
      </c>
      <c r="C2735" s="2" t="s">
        <v>35</v>
      </c>
      <c r="D2735" t="s">
        <v>7759</v>
      </c>
      <c r="E2735" s="3" t="s">
        <v>6492</v>
      </c>
      <c r="F2735" s="3" t="str">
        <f t="shared" si="42"/>
        <v>Europa</v>
      </c>
      <c r="G2735" t="s">
        <v>6479</v>
      </c>
      <c r="H2735" s="8">
        <f>IFERROR(VLOOKUP(G2735,'Precio unitario'!A:B,2,0),0)</f>
        <v>150</v>
      </c>
      <c r="I2735" s="8">
        <f>IFERROR(IF(G2735="Producto D",VLOOKUP(G2735,'Precio unitario'!A:B,2,0)*0.9,VLOOKUP(G2735,'Precio unitario'!A:B,2,0)),"No existe")</f>
        <v>150</v>
      </c>
      <c r="J2735" t="s">
        <v>6484</v>
      </c>
    </row>
    <row r="2736" spans="1:10" x14ac:dyDescent="0.35">
      <c r="A2736" s="2">
        <v>43720</v>
      </c>
      <c r="B2736" s="4">
        <v>2019</v>
      </c>
      <c r="C2736" s="2" t="s">
        <v>35</v>
      </c>
      <c r="D2736" t="s">
        <v>6435</v>
      </c>
      <c r="E2736" s="3" t="s">
        <v>6490</v>
      </c>
      <c r="F2736" s="3" t="str">
        <f t="shared" si="42"/>
        <v>América Latina</v>
      </c>
      <c r="G2736" t="s">
        <v>6478</v>
      </c>
      <c r="H2736" s="8">
        <f>IFERROR(VLOOKUP(G2736,'Precio unitario'!A:B,2,0),0)</f>
        <v>300</v>
      </c>
      <c r="I2736" s="8">
        <f>IFERROR(IF(G2736="Producto D",VLOOKUP(G2736,'Precio unitario'!A:B,2,0)*0.9,VLOOKUP(G2736,'Precio unitario'!A:B,2,0)),"No existe")</f>
        <v>300</v>
      </c>
      <c r="J2736" t="s">
        <v>6484</v>
      </c>
    </row>
    <row r="2737" spans="1:10" x14ac:dyDescent="0.35">
      <c r="A2737" s="2">
        <v>43720</v>
      </c>
      <c r="B2737" s="4">
        <v>2019</v>
      </c>
      <c r="C2737" s="2" t="s">
        <v>35</v>
      </c>
      <c r="D2737" t="s">
        <v>6454</v>
      </c>
      <c r="E2737" s="3" t="s">
        <v>6491</v>
      </c>
      <c r="F2737" s="3" t="str">
        <f t="shared" si="42"/>
        <v>América Latina</v>
      </c>
      <c r="G2737" t="s">
        <v>6480</v>
      </c>
      <c r="H2737" s="8">
        <f>IFERROR(VLOOKUP(G2737,'Precio unitario'!A:B,2,0),0)</f>
        <v>550</v>
      </c>
      <c r="I2737" s="8">
        <f>IFERROR(IF(G2737="Producto D",VLOOKUP(G2737,'Precio unitario'!A:B,2,0)*0.9,VLOOKUP(G2737,'Precio unitario'!A:B,2,0)),"No existe")</f>
        <v>495</v>
      </c>
      <c r="J2737" t="s">
        <v>6482</v>
      </c>
    </row>
    <row r="2738" spans="1:10" x14ac:dyDescent="0.35">
      <c r="A2738" s="2">
        <v>43720</v>
      </c>
      <c r="B2738" s="4">
        <v>2019</v>
      </c>
      <c r="C2738" s="2" t="s">
        <v>35</v>
      </c>
      <c r="D2738" t="s">
        <v>47</v>
      </c>
      <c r="E2738" s="3" t="s">
        <v>6493</v>
      </c>
      <c r="F2738" s="3" t="str">
        <f t="shared" si="42"/>
        <v>América Latina</v>
      </c>
      <c r="G2738" t="s">
        <v>6479</v>
      </c>
      <c r="H2738" s="8">
        <f>IFERROR(VLOOKUP(G2738,'Precio unitario'!A:B,2,0),0)</f>
        <v>150</v>
      </c>
      <c r="I2738" s="8">
        <f>IFERROR(IF(G2738="Producto D",VLOOKUP(G2738,'Precio unitario'!A:B,2,0)*0.9,VLOOKUP(G2738,'Precio unitario'!A:B,2,0)),"No existe")</f>
        <v>150</v>
      </c>
      <c r="J2738" t="s">
        <v>6482</v>
      </c>
    </row>
    <row r="2739" spans="1:10" x14ac:dyDescent="0.35">
      <c r="A2739" s="2">
        <v>43720</v>
      </c>
      <c r="B2739" s="4">
        <v>2019</v>
      </c>
      <c r="C2739" s="2" t="s">
        <v>35</v>
      </c>
      <c r="D2739" t="s">
        <v>58</v>
      </c>
      <c r="E2739" s="3" t="s">
        <v>6491</v>
      </c>
      <c r="F2739" s="3" t="str">
        <f t="shared" si="42"/>
        <v>América Latina</v>
      </c>
      <c r="G2739" t="s">
        <v>6481</v>
      </c>
      <c r="H2739" s="8">
        <f>IFERROR(VLOOKUP(G2739,'Precio unitario'!A:B,2,0),0)</f>
        <v>450</v>
      </c>
      <c r="I2739" s="8">
        <f>IFERROR(IF(G2739="Producto D",VLOOKUP(G2739,'Precio unitario'!A:B,2,0)*0.9,VLOOKUP(G2739,'Precio unitario'!A:B,2,0)),"No existe")</f>
        <v>450</v>
      </c>
      <c r="J2739" t="s">
        <v>6484</v>
      </c>
    </row>
    <row r="2740" spans="1:10" x14ac:dyDescent="0.35">
      <c r="A2740" s="2">
        <v>43720</v>
      </c>
      <c r="B2740" s="4">
        <v>2019</v>
      </c>
      <c r="C2740" s="2" t="s">
        <v>35</v>
      </c>
      <c r="D2740" t="s">
        <v>84</v>
      </c>
      <c r="E2740" s="3" t="s">
        <v>6490</v>
      </c>
      <c r="F2740" s="3" t="str">
        <f t="shared" si="42"/>
        <v>América Latina</v>
      </c>
      <c r="G2740" t="s">
        <v>6481</v>
      </c>
      <c r="H2740" s="8">
        <f>IFERROR(VLOOKUP(G2740,'Precio unitario'!A:B,2,0),0)</f>
        <v>450</v>
      </c>
      <c r="I2740" s="8">
        <f>IFERROR(IF(G2740="Producto D",VLOOKUP(G2740,'Precio unitario'!A:B,2,0)*0.9,VLOOKUP(G2740,'Precio unitario'!A:B,2,0)),"No existe")</f>
        <v>450</v>
      </c>
      <c r="J2740" t="s">
        <v>6483</v>
      </c>
    </row>
    <row r="2741" spans="1:10" x14ac:dyDescent="0.35">
      <c r="A2741" s="2">
        <v>43720</v>
      </c>
      <c r="B2741" s="4">
        <v>2019</v>
      </c>
      <c r="C2741" s="2" t="s">
        <v>35</v>
      </c>
      <c r="D2741" t="s">
        <v>7760</v>
      </c>
      <c r="E2741" s="3" t="s">
        <v>6492</v>
      </c>
      <c r="F2741" s="3" t="str">
        <f t="shared" si="42"/>
        <v>Europa</v>
      </c>
      <c r="G2741" t="s">
        <v>6478</v>
      </c>
      <c r="H2741" s="8">
        <f>IFERROR(VLOOKUP(G2741,'Precio unitario'!A:B,2,0),0)</f>
        <v>300</v>
      </c>
      <c r="I2741" s="8">
        <f>IFERROR(IF(G2741="Producto D",VLOOKUP(G2741,'Precio unitario'!A:B,2,0)*0.9,VLOOKUP(G2741,'Precio unitario'!A:B,2,0)),"No existe")</f>
        <v>300</v>
      </c>
      <c r="J2741" t="s">
        <v>6483</v>
      </c>
    </row>
    <row r="2742" spans="1:10" x14ac:dyDescent="0.35">
      <c r="A2742" s="2">
        <v>43720</v>
      </c>
      <c r="B2742" s="4">
        <v>2019</v>
      </c>
      <c r="C2742" s="2" t="s">
        <v>35</v>
      </c>
      <c r="D2742" t="s">
        <v>7761</v>
      </c>
      <c r="E2742" s="3" t="s">
        <v>6493</v>
      </c>
      <c r="F2742" s="3" t="str">
        <f t="shared" si="42"/>
        <v>América Latina</v>
      </c>
      <c r="G2742" t="s">
        <v>6481</v>
      </c>
      <c r="H2742" s="8">
        <f>IFERROR(VLOOKUP(G2742,'Precio unitario'!A:B,2,0),0)</f>
        <v>450</v>
      </c>
      <c r="I2742" s="8">
        <f>IFERROR(IF(G2742="Producto D",VLOOKUP(G2742,'Precio unitario'!A:B,2,0)*0.9,VLOOKUP(G2742,'Precio unitario'!A:B,2,0)),"No existe")</f>
        <v>450</v>
      </c>
      <c r="J2742" t="s">
        <v>6484</v>
      </c>
    </row>
    <row r="2743" spans="1:10" x14ac:dyDescent="0.35">
      <c r="A2743" s="2">
        <v>43721</v>
      </c>
      <c r="B2743" s="4">
        <v>2019</v>
      </c>
      <c r="C2743" s="2" t="s">
        <v>35</v>
      </c>
      <c r="D2743" t="s">
        <v>7762</v>
      </c>
      <c r="E2743" s="3" t="s">
        <v>6494</v>
      </c>
      <c r="F2743" s="3" t="str">
        <f t="shared" si="42"/>
        <v>América Latina</v>
      </c>
      <c r="G2743" t="s">
        <v>6481</v>
      </c>
      <c r="H2743" s="8">
        <f>IFERROR(VLOOKUP(G2743,'Precio unitario'!A:B,2,0),0)</f>
        <v>450</v>
      </c>
      <c r="I2743" s="8">
        <f>IFERROR(IF(G2743="Producto D",VLOOKUP(G2743,'Precio unitario'!A:B,2,0)*0.9,VLOOKUP(G2743,'Precio unitario'!A:B,2,0)),"No existe")</f>
        <v>450</v>
      </c>
      <c r="J2743" t="s">
        <v>6484</v>
      </c>
    </row>
    <row r="2744" spans="1:10" x14ac:dyDescent="0.35">
      <c r="A2744" s="2">
        <v>43721</v>
      </c>
      <c r="B2744" s="4">
        <v>2019</v>
      </c>
      <c r="C2744" s="2" t="s">
        <v>35</v>
      </c>
      <c r="D2744" t="s">
        <v>7763</v>
      </c>
      <c r="E2744" s="3" t="s">
        <v>6492</v>
      </c>
      <c r="F2744" s="3" t="str">
        <f t="shared" si="42"/>
        <v>Europa</v>
      </c>
      <c r="G2744" t="s">
        <v>6479</v>
      </c>
      <c r="H2744" s="8">
        <f>IFERROR(VLOOKUP(G2744,'Precio unitario'!A:B,2,0),0)</f>
        <v>150</v>
      </c>
      <c r="I2744" s="8">
        <f>IFERROR(IF(G2744="Producto D",VLOOKUP(G2744,'Precio unitario'!A:B,2,0)*0.9,VLOOKUP(G2744,'Precio unitario'!A:B,2,0)),"No existe")</f>
        <v>150</v>
      </c>
      <c r="J2744" t="s">
        <v>6482</v>
      </c>
    </row>
    <row r="2745" spans="1:10" x14ac:dyDescent="0.35">
      <c r="A2745" s="2">
        <v>43721</v>
      </c>
      <c r="B2745" s="4">
        <v>2019</v>
      </c>
      <c r="C2745" s="2" t="s">
        <v>35</v>
      </c>
      <c r="D2745" t="s">
        <v>7764</v>
      </c>
      <c r="E2745" s="3" t="s">
        <v>6492</v>
      </c>
      <c r="F2745" s="3" t="str">
        <f t="shared" si="42"/>
        <v>Europa</v>
      </c>
      <c r="G2745" t="s">
        <v>6481</v>
      </c>
      <c r="H2745" s="8">
        <f>IFERROR(VLOOKUP(G2745,'Precio unitario'!A:B,2,0),0)</f>
        <v>450</v>
      </c>
      <c r="I2745" s="8">
        <f>IFERROR(IF(G2745="Producto D",VLOOKUP(G2745,'Precio unitario'!A:B,2,0)*0.9,VLOOKUP(G2745,'Precio unitario'!A:B,2,0)),"No existe")</f>
        <v>450</v>
      </c>
      <c r="J2745" t="s">
        <v>6483</v>
      </c>
    </row>
    <row r="2746" spans="1:10" x14ac:dyDescent="0.35">
      <c r="A2746" s="2">
        <v>43721</v>
      </c>
      <c r="B2746" s="4">
        <v>2019</v>
      </c>
      <c r="C2746" s="2" t="s">
        <v>35</v>
      </c>
      <c r="D2746" t="s">
        <v>7765</v>
      </c>
      <c r="E2746" s="3" t="s">
        <v>6491</v>
      </c>
      <c r="F2746" s="3" t="str">
        <f t="shared" si="42"/>
        <v>América Latina</v>
      </c>
      <c r="G2746" t="s">
        <v>6481</v>
      </c>
      <c r="H2746" s="8">
        <f>IFERROR(VLOOKUP(G2746,'Precio unitario'!A:B,2,0),0)</f>
        <v>450</v>
      </c>
      <c r="I2746" s="8">
        <f>IFERROR(IF(G2746="Producto D",VLOOKUP(G2746,'Precio unitario'!A:B,2,0)*0.9,VLOOKUP(G2746,'Precio unitario'!A:B,2,0)),"No existe")</f>
        <v>450</v>
      </c>
      <c r="J2746" t="s">
        <v>6484</v>
      </c>
    </row>
    <row r="2747" spans="1:10" x14ac:dyDescent="0.35">
      <c r="A2747" s="2">
        <v>43721</v>
      </c>
      <c r="B2747" s="4">
        <v>2019</v>
      </c>
      <c r="C2747" s="2" t="s">
        <v>35</v>
      </c>
      <c r="D2747" t="s">
        <v>7766</v>
      </c>
      <c r="E2747" s="3" t="s">
        <v>6493</v>
      </c>
      <c r="F2747" s="3" t="str">
        <f t="shared" si="42"/>
        <v>América Latina</v>
      </c>
      <c r="G2747" t="s">
        <v>6479</v>
      </c>
      <c r="H2747" s="8">
        <f>IFERROR(VLOOKUP(G2747,'Precio unitario'!A:B,2,0),0)</f>
        <v>150</v>
      </c>
      <c r="I2747" s="8">
        <f>IFERROR(IF(G2747="Producto D",VLOOKUP(G2747,'Precio unitario'!A:B,2,0)*0.9,VLOOKUP(G2747,'Precio unitario'!A:B,2,0)),"No existe")</f>
        <v>150</v>
      </c>
      <c r="J2747" t="s">
        <v>6482</v>
      </c>
    </row>
    <row r="2748" spans="1:10" x14ac:dyDescent="0.35">
      <c r="A2748" s="2">
        <v>43721</v>
      </c>
      <c r="B2748" s="4">
        <v>2019</v>
      </c>
      <c r="C2748" s="2" t="s">
        <v>35</v>
      </c>
      <c r="D2748" t="s">
        <v>7767</v>
      </c>
      <c r="E2748" s="3" t="s">
        <v>6494</v>
      </c>
      <c r="F2748" s="3" t="str">
        <f t="shared" si="42"/>
        <v>América Latina</v>
      </c>
      <c r="G2748" t="s">
        <v>6480</v>
      </c>
      <c r="H2748" s="8">
        <f>IFERROR(VLOOKUP(G2748,'Precio unitario'!A:B,2,0),0)</f>
        <v>550</v>
      </c>
      <c r="I2748" s="8">
        <f>IFERROR(IF(G2748="Producto D",VLOOKUP(G2748,'Precio unitario'!A:B,2,0)*0.9,VLOOKUP(G2748,'Precio unitario'!A:B,2,0)),"No existe")</f>
        <v>495</v>
      </c>
      <c r="J2748" t="s">
        <v>6482</v>
      </c>
    </row>
    <row r="2749" spans="1:10" x14ac:dyDescent="0.35">
      <c r="A2749" s="2">
        <v>43721</v>
      </c>
      <c r="B2749" s="4">
        <v>2019</v>
      </c>
      <c r="C2749" s="2" t="s">
        <v>35</v>
      </c>
      <c r="D2749" t="s">
        <v>122</v>
      </c>
      <c r="E2749" s="3" t="s">
        <v>6491</v>
      </c>
      <c r="F2749" s="3" t="str">
        <f t="shared" si="42"/>
        <v>América Latina</v>
      </c>
      <c r="G2749" t="s">
        <v>6478</v>
      </c>
      <c r="H2749" s="8">
        <f>IFERROR(VLOOKUP(G2749,'Precio unitario'!A:B,2,0),0)</f>
        <v>300</v>
      </c>
      <c r="I2749" s="8">
        <f>IFERROR(IF(G2749="Producto D",VLOOKUP(G2749,'Precio unitario'!A:B,2,0)*0.9,VLOOKUP(G2749,'Precio unitario'!A:B,2,0)),"No existe")</f>
        <v>300</v>
      </c>
      <c r="J2749" t="s">
        <v>6482</v>
      </c>
    </row>
    <row r="2750" spans="1:10" x14ac:dyDescent="0.35">
      <c r="A2750" s="2">
        <v>43721</v>
      </c>
      <c r="B2750" s="4">
        <v>2019</v>
      </c>
      <c r="C2750" s="2" t="s">
        <v>35</v>
      </c>
      <c r="D2750" t="s">
        <v>188</v>
      </c>
      <c r="E2750" s="3" t="s">
        <v>6493</v>
      </c>
      <c r="F2750" s="3" t="str">
        <f t="shared" si="42"/>
        <v>América Latina</v>
      </c>
      <c r="G2750" t="s">
        <v>6479</v>
      </c>
      <c r="H2750" s="8">
        <f>IFERROR(VLOOKUP(G2750,'Precio unitario'!A:B,2,0),0)</f>
        <v>150</v>
      </c>
      <c r="I2750" s="8">
        <f>IFERROR(IF(G2750="Producto D",VLOOKUP(G2750,'Precio unitario'!A:B,2,0)*0.9,VLOOKUP(G2750,'Precio unitario'!A:B,2,0)),"No existe")</f>
        <v>150</v>
      </c>
      <c r="J2750" t="s">
        <v>6482</v>
      </c>
    </row>
    <row r="2751" spans="1:10" x14ac:dyDescent="0.35">
      <c r="A2751" s="2">
        <v>43721</v>
      </c>
      <c r="B2751" s="4">
        <v>2019</v>
      </c>
      <c r="C2751" s="2" t="s">
        <v>35</v>
      </c>
      <c r="D2751" t="s">
        <v>194</v>
      </c>
      <c r="E2751" s="3" t="s">
        <v>6490</v>
      </c>
      <c r="F2751" s="3" t="str">
        <f t="shared" si="42"/>
        <v>América Latina</v>
      </c>
      <c r="G2751" t="s">
        <v>6479</v>
      </c>
      <c r="H2751" s="8">
        <f>IFERROR(VLOOKUP(G2751,'Precio unitario'!A:B,2,0),0)</f>
        <v>150</v>
      </c>
      <c r="I2751" s="8">
        <f>IFERROR(IF(G2751="Producto D",VLOOKUP(G2751,'Precio unitario'!A:B,2,0)*0.9,VLOOKUP(G2751,'Precio unitario'!A:B,2,0)),"No existe")</f>
        <v>150</v>
      </c>
      <c r="J2751" t="s">
        <v>6484</v>
      </c>
    </row>
    <row r="2752" spans="1:10" x14ac:dyDescent="0.35">
      <c r="A2752" s="2">
        <v>43721</v>
      </c>
      <c r="B2752" s="4">
        <v>2019</v>
      </c>
      <c r="C2752" s="2" t="s">
        <v>35</v>
      </c>
      <c r="D2752" t="s">
        <v>7768</v>
      </c>
      <c r="E2752" s="3" t="s">
        <v>6492</v>
      </c>
      <c r="F2752" s="3" t="str">
        <f t="shared" si="42"/>
        <v>Europa</v>
      </c>
      <c r="G2752" t="s">
        <v>6479</v>
      </c>
      <c r="H2752" s="8">
        <f>IFERROR(VLOOKUP(G2752,'Precio unitario'!A:B,2,0),0)</f>
        <v>150</v>
      </c>
      <c r="I2752" s="8">
        <f>IFERROR(IF(G2752="Producto D",VLOOKUP(G2752,'Precio unitario'!A:B,2,0)*0.9,VLOOKUP(G2752,'Precio unitario'!A:B,2,0)),"No existe")</f>
        <v>150</v>
      </c>
      <c r="J2752" t="s">
        <v>6482</v>
      </c>
    </row>
    <row r="2753" spans="1:10" x14ac:dyDescent="0.35">
      <c r="A2753" s="2">
        <v>43721</v>
      </c>
      <c r="B2753" s="4">
        <v>2019</v>
      </c>
      <c r="C2753" s="2" t="s">
        <v>35</v>
      </c>
      <c r="D2753" t="s">
        <v>7769</v>
      </c>
      <c r="E2753" s="3" t="s">
        <v>6491</v>
      </c>
      <c r="F2753" s="3" t="str">
        <f t="shared" si="42"/>
        <v>América Latina</v>
      </c>
      <c r="G2753" t="s">
        <v>6479</v>
      </c>
      <c r="H2753" s="8">
        <f>IFERROR(VLOOKUP(G2753,'Precio unitario'!A:B,2,0),0)</f>
        <v>150</v>
      </c>
      <c r="I2753" s="8">
        <f>IFERROR(IF(G2753="Producto D",VLOOKUP(G2753,'Precio unitario'!A:B,2,0)*0.9,VLOOKUP(G2753,'Precio unitario'!A:B,2,0)),"No existe")</f>
        <v>150</v>
      </c>
      <c r="J2753" t="s">
        <v>6484</v>
      </c>
    </row>
    <row r="2754" spans="1:10" x14ac:dyDescent="0.35">
      <c r="A2754" s="2">
        <v>43721</v>
      </c>
      <c r="B2754" s="4">
        <v>2019</v>
      </c>
      <c r="C2754" s="2" t="s">
        <v>35</v>
      </c>
      <c r="D2754" t="s">
        <v>305</v>
      </c>
      <c r="E2754" s="3" t="s">
        <v>6490</v>
      </c>
      <c r="F2754" s="3" t="str">
        <f t="shared" si="42"/>
        <v>América Latina</v>
      </c>
      <c r="G2754" t="s">
        <v>6478</v>
      </c>
      <c r="H2754" s="8">
        <f>IFERROR(VLOOKUP(G2754,'Precio unitario'!A:B,2,0),0)</f>
        <v>300</v>
      </c>
      <c r="I2754" s="8">
        <f>IFERROR(IF(G2754="Producto D",VLOOKUP(G2754,'Precio unitario'!A:B,2,0)*0.9,VLOOKUP(G2754,'Precio unitario'!A:B,2,0)),"No existe")</f>
        <v>300</v>
      </c>
      <c r="J2754" t="s">
        <v>6483</v>
      </c>
    </row>
    <row r="2755" spans="1:10" x14ac:dyDescent="0.35">
      <c r="A2755" s="2">
        <v>43721</v>
      </c>
      <c r="B2755" s="4">
        <v>2019</v>
      </c>
      <c r="C2755" s="2" t="s">
        <v>35</v>
      </c>
      <c r="D2755" t="s">
        <v>384</v>
      </c>
      <c r="E2755" s="3" t="s">
        <v>6493</v>
      </c>
      <c r="F2755" s="3" t="str">
        <f t="shared" ref="F2755:F2818" si="43">IF(OR(E2755="Chile",E2755="Colombia",E2755="México",E2755="Argentina"),"América Latina", IF(E2755="España","Europa", "Otro"))</f>
        <v>América Latina</v>
      </c>
      <c r="G2755" t="s">
        <v>6478</v>
      </c>
      <c r="H2755" s="8">
        <f>IFERROR(VLOOKUP(G2755,'Precio unitario'!A:B,2,0),0)</f>
        <v>300</v>
      </c>
      <c r="I2755" s="8">
        <f>IFERROR(IF(G2755="Producto D",VLOOKUP(G2755,'Precio unitario'!A:B,2,0)*0.9,VLOOKUP(G2755,'Precio unitario'!A:B,2,0)),"No existe")</f>
        <v>300</v>
      </c>
      <c r="J2755" t="s">
        <v>6484</v>
      </c>
    </row>
    <row r="2756" spans="1:10" x14ac:dyDescent="0.35">
      <c r="A2756" s="2">
        <v>43721</v>
      </c>
      <c r="B2756" s="4">
        <v>2019</v>
      </c>
      <c r="C2756" s="2" t="s">
        <v>35</v>
      </c>
      <c r="D2756" t="s">
        <v>7770</v>
      </c>
      <c r="E2756" s="3" t="s">
        <v>6491</v>
      </c>
      <c r="F2756" s="3" t="str">
        <f t="shared" si="43"/>
        <v>América Latina</v>
      </c>
      <c r="G2756" t="s">
        <v>6479</v>
      </c>
      <c r="H2756" s="8">
        <f>IFERROR(VLOOKUP(G2756,'Precio unitario'!A:B,2,0),0)</f>
        <v>150</v>
      </c>
      <c r="I2756" s="8">
        <f>IFERROR(IF(G2756="Producto D",VLOOKUP(G2756,'Precio unitario'!A:B,2,0)*0.9,VLOOKUP(G2756,'Precio unitario'!A:B,2,0)),"No existe")</f>
        <v>150</v>
      </c>
      <c r="J2756" t="s">
        <v>6482</v>
      </c>
    </row>
    <row r="2757" spans="1:10" x14ac:dyDescent="0.35">
      <c r="A2757" s="2">
        <v>43721</v>
      </c>
      <c r="B2757" s="4">
        <v>2019</v>
      </c>
      <c r="C2757" s="2" t="s">
        <v>35</v>
      </c>
      <c r="D2757" t="s">
        <v>423</v>
      </c>
      <c r="E2757" s="3" t="s">
        <v>6492</v>
      </c>
      <c r="F2757" s="3" t="str">
        <f t="shared" si="43"/>
        <v>Europa</v>
      </c>
      <c r="G2757" t="s">
        <v>6479</v>
      </c>
      <c r="H2757" s="8">
        <f>IFERROR(VLOOKUP(G2757,'Precio unitario'!A:B,2,0),0)</f>
        <v>150</v>
      </c>
      <c r="I2757" s="8">
        <f>IFERROR(IF(G2757="Producto D",VLOOKUP(G2757,'Precio unitario'!A:B,2,0)*0.9,VLOOKUP(G2757,'Precio unitario'!A:B,2,0)),"No existe")</f>
        <v>150</v>
      </c>
      <c r="J2757" t="s">
        <v>6482</v>
      </c>
    </row>
    <row r="2758" spans="1:10" x14ac:dyDescent="0.35">
      <c r="A2758" s="2">
        <v>43721</v>
      </c>
      <c r="B2758" s="4">
        <v>2019</v>
      </c>
      <c r="C2758" s="2" t="s">
        <v>35</v>
      </c>
      <c r="D2758" t="s">
        <v>441</v>
      </c>
      <c r="E2758" s="3" t="s">
        <v>6490</v>
      </c>
      <c r="F2758" s="3" t="str">
        <f t="shared" si="43"/>
        <v>América Latina</v>
      </c>
      <c r="G2758" t="s">
        <v>6478</v>
      </c>
      <c r="H2758" s="8">
        <f>IFERROR(VLOOKUP(G2758,'Precio unitario'!A:B,2,0),0)</f>
        <v>300</v>
      </c>
      <c r="I2758" s="8">
        <f>IFERROR(IF(G2758="Producto D",VLOOKUP(G2758,'Precio unitario'!A:B,2,0)*0.9,VLOOKUP(G2758,'Precio unitario'!A:B,2,0)),"No existe")</f>
        <v>300</v>
      </c>
      <c r="J2758" t="s">
        <v>6484</v>
      </c>
    </row>
    <row r="2759" spans="1:10" x14ac:dyDescent="0.35">
      <c r="A2759" s="2">
        <v>43722</v>
      </c>
      <c r="B2759" s="4">
        <v>2019</v>
      </c>
      <c r="C2759" s="2" t="s">
        <v>35</v>
      </c>
      <c r="D2759" t="s">
        <v>7771</v>
      </c>
      <c r="E2759" s="3" t="s">
        <v>6491</v>
      </c>
      <c r="F2759" s="3" t="str">
        <f t="shared" si="43"/>
        <v>América Latina</v>
      </c>
      <c r="G2759" t="s">
        <v>6479</v>
      </c>
      <c r="H2759" s="8">
        <f>IFERROR(VLOOKUP(G2759,'Precio unitario'!A:B,2,0),0)</f>
        <v>150</v>
      </c>
      <c r="I2759" s="8">
        <f>IFERROR(IF(G2759="Producto D",VLOOKUP(G2759,'Precio unitario'!A:B,2,0)*0.9,VLOOKUP(G2759,'Precio unitario'!A:B,2,0)),"No existe")</f>
        <v>150</v>
      </c>
      <c r="J2759" t="s">
        <v>6482</v>
      </c>
    </row>
    <row r="2760" spans="1:10" x14ac:dyDescent="0.35">
      <c r="A2760" s="2">
        <v>43722</v>
      </c>
      <c r="B2760" s="4">
        <v>2019</v>
      </c>
      <c r="C2760" s="2" t="s">
        <v>35</v>
      </c>
      <c r="D2760" t="s">
        <v>512</v>
      </c>
      <c r="E2760" s="3" t="s">
        <v>6493</v>
      </c>
      <c r="F2760" s="3" t="str">
        <f t="shared" si="43"/>
        <v>América Latina</v>
      </c>
      <c r="G2760" t="s">
        <v>6478</v>
      </c>
      <c r="H2760" s="8">
        <f>IFERROR(VLOOKUP(G2760,'Precio unitario'!A:B,2,0),0)</f>
        <v>300</v>
      </c>
      <c r="I2760" s="8">
        <f>IFERROR(IF(G2760="Producto D",VLOOKUP(G2760,'Precio unitario'!A:B,2,0)*0.9,VLOOKUP(G2760,'Precio unitario'!A:B,2,0)),"No existe")</f>
        <v>300</v>
      </c>
      <c r="J2760" t="s">
        <v>6484</v>
      </c>
    </row>
    <row r="2761" spans="1:10" x14ac:dyDescent="0.35">
      <c r="A2761" s="2">
        <v>43722</v>
      </c>
      <c r="B2761" s="4">
        <v>2019</v>
      </c>
      <c r="C2761" s="2" t="s">
        <v>35</v>
      </c>
      <c r="D2761" t="s">
        <v>587</v>
      </c>
      <c r="E2761" s="3" t="s">
        <v>6491</v>
      </c>
      <c r="F2761" s="3" t="str">
        <f t="shared" si="43"/>
        <v>América Latina</v>
      </c>
      <c r="G2761" t="s">
        <v>6478</v>
      </c>
      <c r="H2761" s="8">
        <f>IFERROR(VLOOKUP(G2761,'Precio unitario'!A:B,2,0),0)</f>
        <v>300</v>
      </c>
      <c r="I2761" s="8">
        <f>IFERROR(IF(G2761="Producto D",VLOOKUP(G2761,'Precio unitario'!A:B,2,0)*0.9,VLOOKUP(G2761,'Precio unitario'!A:B,2,0)),"No existe")</f>
        <v>300</v>
      </c>
      <c r="J2761" t="s">
        <v>6484</v>
      </c>
    </row>
    <row r="2762" spans="1:10" x14ac:dyDescent="0.35">
      <c r="A2762" s="2">
        <v>43722</v>
      </c>
      <c r="B2762" s="4">
        <v>2019</v>
      </c>
      <c r="C2762" s="2" t="s">
        <v>35</v>
      </c>
      <c r="D2762" t="s">
        <v>630</v>
      </c>
      <c r="E2762" s="3" t="s">
        <v>6490</v>
      </c>
      <c r="F2762" s="3" t="str">
        <f t="shared" si="43"/>
        <v>América Latina</v>
      </c>
      <c r="G2762" t="s">
        <v>6478</v>
      </c>
      <c r="H2762" s="8">
        <f>IFERROR(VLOOKUP(G2762,'Precio unitario'!A:B,2,0),0)</f>
        <v>300</v>
      </c>
      <c r="I2762" s="8">
        <f>IFERROR(IF(G2762="Producto D",VLOOKUP(G2762,'Precio unitario'!A:B,2,0)*0.9,VLOOKUP(G2762,'Precio unitario'!A:B,2,0)),"No existe")</f>
        <v>300</v>
      </c>
      <c r="J2762" t="s">
        <v>6482</v>
      </c>
    </row>
    <row r="2763" spans="1:10" x14ac:dyDescent="0.35">
      <c r="A2763" s="2">
        <v>43722</v>
      </c>
      <c r="B2763" s="4">
        <v>2019</v>
      </c>
      <c r="C2763" s="2" t="s">
        <v>35</v>
      </c>
      <c r="D2763" t="s">
        <v>845</v>
      </c>
      <c r="E2763" s="3" t="s">
        <v>6492</v>
      </c>
      <c r="F2763" s="3" t="str">
        <f t="shared" si="43"/>
        <v>Europa</v>
      </c>
      <c r="G2763" t="s">
        <v>6480</v>
      </c>
      <c r="H2763" s="8">
        <f>IFERROR(VLOOKUP(G2763,'Precio unitario'!A:B,2,0),0)</f>
        <v>550</v>
      </c>
      <c r="I2763" s="8">
        <f>IFERROR(IF(G2763="Producto D",VLOOKUP(G2763,'Precio unitario'!A:B,2,0)*0.9,VLOOKUP(G2763,'Precio unitario'!A:B,2,0)),"No existe")</f>
        <v>495</v>
      </c>
      <c r="J2763" t="s">
        <v>6482</v>
      </c>
    </row>
    <row r="2764" spans="1:10" x14ac:dyDescent="0.35">
      <c r="A2764" s="2">
        <v>43722</v>
      </c>
      <c r="B2764" s="4">
        <v>2019</v>
      </c>
      <c r="C2764" s="2" t="s">
        <v>35</v>
      </c>
      <c r="D2764" t="s">
        <v>847</v>
      </c>
      <c r="E2764" s="3" t="s">
        <v>6493</v>
      </c>
      <c r="F2764" s="3" t="str">
        <f t="shared" si="43"/>
        <v>América Latina</v>
      </c>
      <c r="G2764" t="s">
        <v>6479</v>
      </c>
      <c r="H2764" s="8">
        <f>IFERROR(VLOOKUP(G2764,'Precio unitario'!A:B,2,0),0)</f>
        <v>150</v>
      </c>
      <c r="I2764" s="8">
        <f>IFERROR(IF(G2764="Producto D",VLOOKUP(G2764,'Precio unitario'!A:B,2,0)*0.9,VLOOKUP(G2764,'Precio unitario'!A:B,2,0)),"No existe")</f>
        <v>150</v>
      </c>
      <c r="J2764" t="s">
        <v>6484</v>
      </c>
    </row>
    <row r="2765" spans="1:10" x14ac:dyDescent="0.35">
      <c r="A2765" s="2">
        <v>43722</v>
      </c>
      <c r="B2765" s="4">
        <v>2019</v>
      </c>
      <c r="C2765" s="2" t="s">
        <v>35</v>
      </c>
      <c r="D2765" t="s">
        <v>7772</v>
      </c>
      <c r="E2765" s="3" t="s">
        <v>6494</v>
      </c>
      <c r="F2765" s="3" t="str">
        <f t="shared" si="43"/>
        <v>América Latina</v>
      </c>
      <c r="G2765" t="s">
        <v>6479</v>
      </c>
      <c r="H2765" s="8">
        <f>IFERROR(VLOOKUP(G2765,'Precio unitario'!A:B,2,0),0)</f>
        <v>150</v>
      </c>
      <c r="I2765" s="8">
        <f>IFERROR(IF(G2765="Producto D",VLOOKUP(G2765,'Precio unitario'!A:B,2,0)*0.9,VLOOKUP(G2765,'Precio unitario'!A:B,2,0)),"No existe")</f>
        <v>150</v>
      </c>
      <c r="J2765" t="s">
        <v>6483</v>
      </c>
    </row>
    <row r="2766" spans="1:10" x14ac:dyDescent="0.35">
      <c r="A2766" s="2">
        <v>43722</v>
      </c>
      <c r="B2766" s="4">
        <v>2019</v>
      </c>
      <c r="C2766" s="2" t="s">
        <v>35</v>
      </c>
      <c r="D2766" t="s">
        <v>7773</v>
      </c>
      <c r="E2766" s="3" t="s">
        <v>6492</v>
      </c>
      <c r="F2766" s="3" t="str">
        <f t="shared" si="43"/>
        <v>Europa</v>
      </c>
      <c r="G2766" t="s">
        <v>6481</v>
      </c>
      <c r="H2766" s="8">
        <f>IFERROR(VLOOKUP(G2766,'Precio unitario'!A:B,2,0),0)</f>
        <v>450</v>
      </c>
      <c r="I2766" s="8">
        <f>IFERROR(IF(G2766="Producto D",VLOOKUP(G2766,'Precio unitario'!A:B,2,0)*0.9,VLOOKUP(G2766,'Precio unitario'!A:B,2,0)),"No existe")</f>
        <v>450</v>
      </c>
      <c r="J2766" t="s">
        <v>6483</v>
      </c>
    </row>
    <row r="2767" spans="1:10" x14ac:dyDescent="0.35">
      <c r="A2767" s="2">
        <v>43722</v>
      </c>
      <c r="B2767" s="4">
        <v>2019</v>
      </c>
      <c r="C2767" s="2" t="s">
        <v>35</v>
      </c>
      <c r="D2767" t="s">
        <v>7774</v>
      </c>
      <c r="E2767" s="3" t="s">
        <v>6492</v>
      </c>
      <c r="F2767" s="3" t="str">
        <f t="shared" si="43"/>
        <v>Europa</v>
      </c>
      <c r="G2767" t="s">
        <v>6481</v>
      </c>
      <c r="H2767" s="8">
        <f>IFERROR(VLOOKUP(G2767,'Precio unitario'!A:B,2,0),0)</f>
        <v>450</v>
      </c>
      <c r="I2767" s="8">
        <f>IFERROR(IF(G2767="Producto D",VLOOKUP(G2767,'Precio unitario'!A:B,2,0)*0.9,VLOOKUP(G2767,'Precio unitario'!A:B,2,0)),"No existe")</f>
        <v>450</v>
      </c>
      <c r="J2767" t="s">
        <v>6484</v>
      </c>
    </row>
    <row r="2768" spans="1:10" x14ac:dyDescent="0.35">
      <c r="A2768" s="2">
        <v>43722</v>
      </c>
      <c r="B2768" s="4">
        <v>2019</v>
      </c>
      <c r="C2768" s="2" t="s">
        <v>35</v>
      </c>
      <c r="D2768" t="s">
        <v>7775</v>
      </c>
      <c r="E2768" s="3" t="s">
        <v>6491</v>
      </c>
      <c r="F2768" s="3" t="str">
        <f t="shared" si="43"/>
        <v>América Latina</v>
      </c>
      <c r="G2768" t="s">
        <v>6478</v>
      </c>
      <c r="H2768" s="8">
        <f>IFERROR(VLOOKUP(G2768,'Precio unitario'!A:B,2,0),0)</f>
        <v>300</v>
      </c>
      <c r="I2768" s="8">
        <f>IFERROR(IF(G2768="Producto D",VLOOKUP(G2768,'Precio unitario'!A:B,2,0)*0.9,VLOOKUP(G2768,'Precio unitario'!A:B,2,0)),"No existe")</f>
        <v>300</v>
      </c>
      <c r="J2768" t="s">
        <v>6483</v>
      </c>
    </row>
    <row r="2769" spans="1:10" x14ac:dyDescent="0.35">
      <c r="A2769" s="2">
        <v>43722</v>
      </c>
      <c r="B2769" s="4">
        <v>2019</v>
      </c>
      <c r="C2769" s="2" t="s">
        <v>35</v>
      </c>
      <c r="D2769" t="s">
        <v>7776</v>
      </c>
      <c r="E2769" s="3" t="s">
        <v>6493</v>
      </c>
      <c r="F2769" s="3" t="str">
        <f t="shared" si="43"/>
        <v>América Latina</v>
      </c>
      <c r="G2769" t="s">
        <v>6480</v>
      </c>
      <c r="H2769" s="8">
        <f>IFERROR(VLOOKUP(G2769,'Precio unitario'!A:B,2,0),0)</f>
        <v>550</v>
      </c>
      <c r="I2769" s="8">
        <f>IFERROR(IF(G2769="Producto D",VLOOKUP(G2769,'Precio unitario'!A:B,2,0)*0.9,VLOOKUP(G2769,'Precio unitario'!A:B,2,0)),"No existe")</f>
        <v>495</v>
      </c>
      <c r="J2769" t="s">
        <v>6482</v>
      </c>
    </row>
    <row r="2770" spans="1:10" x14ac:dyDescent="0.35">
      <c r="A2770" s="2">
        <v>43722</v>
      </c>
      <c r="B2770" s="4">
        <v>2019</v>
      </c>
      <c r="C2770" s="2" t="s">
        <v>35</v>
      </c>
      <c r="D2770" t="s">
        <v>7777</v>
      </c>
      <c r="E2770" s="3" t="s">
        <v>6494</v>
      </c>
      <c r="F2770" s="3" t="str">
        <f t="shared" si="43"/>
        <v>América Latina</v>
      </c>
      <c r="G2770" t="s">
        <v>6481</v>
      </c>
      <c r="H2770" s="8">
        <f>IFERROR(VLOOKUP(G2770,'Precio unitario'!A:B,2,0),0)</f>
        <v>450</v>
      </c>
      <c r="I2770" s="8">
        <f>IFERROR(IF(G2770="Producto D",VLOOKUP(G2770,'Precio unitario'!A:B,2,0)*0.9,VLOOKUP(G2770,'Precio unitario'!A:B,2,0)),"No existe")</f>
        <v>450</v>
      </c>
      <c r="J2770" t="s">
        <v>6483</v>
      </c>
    </row>
    <row r="2771" spans="1:10" x14ac:dyDescent="0.35">
      <c r="A2771" s="2">
        <v>43722</v>
      </c>
      <c r="B2771" s="4">
        <v>2019</v>
      </c>
      <c r="C2771" s="2" t="s">
        <v>35</v>
      </c>
      <c r="D2771" t="s">
        <v>7778</v>
      </c>
      <c r="E2771" s="3" t="s">
        <v>6491</v>
      </c>
      <c r="F2771" s="3" t="str">
        <f t="shared" si="43"/>
        <v>América Latina</v>
      </c>
      <c r="G2771" t="s">
        <v>6480</v>
      </c>
      <c r="H2771" s="8">
        <f>IFERROR(VLOOKUP(G2771,'Precio unitario'!A:B,2,0),0)</f>
        <v>550</v>
      </c>
      <c r="I2771" s="8">
        <f>IFERROR(IF(G2771="Producto D",VLOOKUP(G2771,'Precio unitario'!A:B,2,0)*0.9,VLOOKUP(G2771,'Precio unitario'!A:B,2,0)),"No existe")</f>
        <v>495</v>
      </c>
      <c r="J2771" t="s">
        <v>6482</v>
      </c>
    </row>
    <row r="2772" spans="1:10" x14ac:dyDescent="0.35">
      <c r="A2772" s="2">
        <v>43723</v>
      </c>
      <c r="B2772" s="4">
        <v>2019</v>
      </c>
      <c r="C2772" s="2" t="s">
        <v>35</v>
      </c>
      <c r="D2772" t="s">
        <v>7779</v>
      </c>
      <c r="E2772" s="3" t="s">
        <v>6493</v>
      </c>
      <c r="F2772" s="3" t="str">
        <f t="shared" si="43"/>
        <v>América Latina</v>
      </c>
      <c r="G2772" t="s">
        <v>6480</v>
      </c>
      <c r="H2772" s="8">
        <f>IFERROR(VLOOKUP(G2772,'Precio unitario'!A:B,2,0),0)</f>
        <v>550</v>
      </c>
      <c r="I2772" s="8">
        <f>IFERROR(IF(G2772="Producto D",VLOOKUP(G2772,'Precio unitario'!A:B,2,0)*0.9,VLOOKUP(G2772,'Precio unitario'!A:B,2,0)),"No existe")</f>
        <v>495</v>
      </c>
      <c r="J2772" t="s">
        <v>6484</v>
      </c>
    </row>
    <row r="2773" spans="1:10" x14ac:dyDescent="0.35">
      <c r="A2773" s="2">
        <v>43723</v>
      </c>
      <c r="B2773" s="4">
        <v>2019</v>
      </c>
      <c r="C2773" s="2" t="s">
        <v>35</v>
      </c>
      <c r="D2773" t="s">
        <v>872</v>
      </c>
      <c r="E2773" s="3" t="s">
        <v>6490</v>
      </c>
      <c r="F2773" s="3" t="str">
        <f t="shared" si="43"/>
        <v>América Latina</v>
      </c>
      <c r="G2773" t="s">
        <v>6479</v>
      </c>
      <c r="H2773" s="8">
        <f>IFERROR(VLOOKUP(G2773,'Precio unitario'!A:B,2,0),0)</f>
        <v>150</v>
      </c>
      <c r="I2773" s="8">
        <f>IFERROR(IF(G2773="Producto D",VLOOKUP(G2773,'Precio unitario'!A:B,2,0)*0.9,VLOOKUP(G2773,'Precio unitario'!A:B,2,0)),"No existe")</f>
        <v>150</v>
      </c>
      <c r="J2773" t="s">
        <v>6484</v>
      </c>
    </row>
    <row r="2774" spans="1:10" x14ac:dyDescent="0.35">
      <c r="A2774" s="2">
        <v>43723</v>
      </c>
      <c r="B2774" s="4">
        <v>2019</v>
      </c>
      <c r="C2774" s="2" t="s">
        <v>35</v>
      </c>
      <c r="D2774" t="s">
        <v>7780</v>
      </c>
      <c r="E2774" s="3" t="s">
        <v>6492</v>
      </c>
      <c r="F2774" s="3" t="str">
        <f t="shared" si="43"/>
        <v>Europa</v>
      </c>
      <c r="G2774" t="s">
        <v>6481</v>
      </c>
      <c r="H2774" s="8">
        <f>IFERROR(VLOOKUP(G2774,'Precio unitario'!A:B,2,0),0)</f>
        <v>450</v>
      </c>
      <c r="I2774" s="8">
        <f>IFERROR(IF(G2774="Producto D",VLOOKUP(G2774,'Precio unitario'!A:B,2,0)*0.9,VLOOKUP(G2774,'Precio unitario'!A:B,2,0)),"No existe")</f>
        <v>450</v>
      </c>
      <c r="J2774" t="s">
        <v>6483</v>
      </c>
    </row>
    <row r="2775" spans="1:10" x14ac:dyDescent="0.35">
      <c r="A2775" s="2">
        <v>43723</v>
      </c>
      <c r="B2775" s="4">
        <v>2019</v>
      </c>
      <c r="C2775" s="2" t="s">
        <v>35</v>
      </c>
      <c r="D2775" t="s">
        <v>972</v>
      </c>
      <c r="E2775" s="3" t="s">
        <v>6491</v>
      </c>
      <c r="F2775" s="3" t="str">
        <f t="shared" si="43"/>
        <v>América Latina</v>
      </c>
      <c r="G2775" t="s">
        <v>6480</v>
      </c>
      <c r="H2775" s="8">
        <f>IFERROR(VLOOKUP(G2775,'Precio unitario'!A:B,2,0),0)</f>
        <v>550</v>
      </c>
      <c r="I2775" s="8">
        <f>IFERROR(IF(G2775="Producto D",VLOOKUP(G2775,'Precio unitario'!A:B,2,0)*0.9,VLOOKUP(G2775,'Precio unitario'!A:B,2,0)),"No existe")</f>
        <v>495</v>
      </c>
      <c r="J2775" t="s">
        <v>6482</v>
      </c>
    </row>
    <row r="2776" spans="1:10" x14ac:dyDescent="0.35">
      <c r="A2776" s="2">
        <v>43723</v>
      </c>
      <c r="B2776" s="4">
        <v>2019</v>
      </c>
      <c r="C2776" s="2" t="s">
        <v>35</v>
      </c>
      <c r="D2776" t="s">
        <v>998</v>
      </c>
      <c r="E2776" s="3" t="s">
        <v>6490</v>
      </c>
      <c r="F2776" s="3" t="str">
        <f t="shared" si="43"/>
        <v>América Latina</v>
      </c>
      <c r="G2776" t="s">
        <v>6478</v>
      </c>
      <c r="H2776" s="8">
        <f>IFERROR(VLOOKUP(G2776,'Precio unitario'!A:B,2,0),0)</f>
        <v>300</v>
      </c>
      <c r="I2776" s="8">
        <f>IFERROR(IF(G2776="Producto D",VLOOKUP(G2776,'Precio unitario'!A:B,2,0)*0.9,VLOOKUP(G2776,'Precio unitario'!A:B,2,0)),"No existe")</f>
        <v>300</v>
      </c>
      <c r="J2776" t="s">
        <v>6484</v>
      </c>
    </row>
    <row r="2777" spans="1:10" x14ac:dyDescent="0.35">
      <c r="A2777" s="2">
        <v>43723</v>
      </c>
      <c r="B2777" s="4">
        <v>2019</v>
      </c>
      <c r="C2777" s="2" t="s">
        <v>35</v>
      </c>
      <c r="D2777" t="s">
        <v>1022</v>
      </c>
      <c r="E2777" s="3" t="s">
        <v>6493</v>
      </c>
      <c r="F2777" s="3" t="str">
        <f t="shared" si="43"/>
        <v>América Latina</v>
      </c>
      <c r="G2777" t="s">
        <v>6479</v>
      </c>
      <c r="H2777" s="8">
        <f>IFERROR(VLOOKUP(G2777,'Precio unitario'!A:B,2,0),0)</f>
        <v>150</v>
      </c>
      <c r="I2777" s="8">
        <f>IFERROR(IF(G2777="Producto D",VLOOKUP(G2777,'Precio unitario'!A:B,2,0)*0.9,VLOOKUP(G2777,'Precio unitario'!A:B,2,0)),"No existe")</f>
        <v>150</v>
      </c>
      <c r="J2777" t="s">
        <v>6483</v>
      </c>
    </row>
    <row r="2778" spans="1:10" x14ac:dyDescent="0.35">
      <c r="A2778" s="2">
        <v>43723</v>
      </c>
      <c r="B2778" s="4">
        <v>2019</v>
      </c>
      <c r="C2778" s="2" t="s">
        <v>35</v>
      </c>
      <c r="D2778" t="s">
        <v>7781</v>
      </c>
      <c r="E2778" s="3" t="s">
        <v>6491</v>
      </c>
      <c r="F2778" s="3" t="str">
        <f t="shared" si="43"/>
        <v>América Latina</v>
      </c>
      <c r="G2778" t="s">
        <v>6480</v>
      </c>
      <c r="H2778" s="8">
        <f>IFERROR(VLOOKUP(G2778,'Precio unitario'!A:B,2,0),0)</f>
        <v>550</v>
      </c>
      <c r="I2778" s="8">
        <f>IFERROR(IF(G2778="Producto D",VLOOKUP(G2778,'Precio unitario'!A:B,2,0)*0.9,VLOOKUP(G2778,'Precio unitario'!A:B,2,0)),"No existe")</f>
        <v>495</v>
      </c>
      <c r="J2778" t="s">
        <v>6483</v>
      </c>
    </row>
    <row r="2779" spans="1:10" x14ac:dyDescent="0.35">
      <c r="A2779" s="2">
        <v>43723</v>
      </c>
      <c r="B2779" s="4">
        <v>2019</v>
      </c>
      <c r="C2779" s="2" t="s">
        <v>35</v>
      </c>
      <c r="D2779" t="s">
        <v>7782</v>
      </c>
      <c r="E2779" s="3" t="s">
        <v>6492</v>
      </c>
      <c r="F2779" s="3" t="str">
        <f t="shared" si="43"/>
        <v>Europa</v>
      </c>
      <c r="G2779" t="s">
        <v>6480</v>
      </c>
      <c r="H2779" s="8">
        <f>IFERROR(VLOOKUP(G2779,'Precio unitario'!A:B,2,0),0)</f>
        <v>550</v>
      </c>
      <c r="I2779" s="8">
        <f>IFERROR(IF(G2779="Producto D",VLOOKUP(G2779,'Precio unitario'!A:B,2,0)*0.9,VLOOKUP(G2779,'Precio unitario'!A:B,2,0)),"No existe")</f>
        <v>495</v>
      </c>
      <c r="J2779" t="s">
        <v>6484</v>
      </c>
    </row>
    <row r="2780" spans="1:10" x14ac:dyDescent="0.35">
      <c r="A2780" s="2">
        <v>43724</v>
      </c>
      <c r="B2780" s="4">
        <v>2019</v>
      </c>
      <c r="C2780" s="2" t="s">
        <v>35</v>
      </c>
      <c r="D2780" t="s">
        <v>7783</v>
      </c>
      <c r="E2780" s="3" t="s">
        <v>6490</v>
      </c>
      <c r="F2780" s="3" t="str">
        <f t="shared" si="43"/>
        <v>América Latina</v>
      </c>
      <c r="G2780" t="s">
        <v>6480</v>
      </c>
      <c r="H2780" s="8">
        <f>IFERROR(VLOOKUP(G2780,'Precio unitario'!A:B,2,0),0)</f>
        <v>550</v>
      </c>
      <c r="I2780" s="8">
        <f>IFERROR(IF(G2780="Producto D",VLOOKUP(G2780,'Precio unitario'!A:B,2,0)*0.9,VLOOKUP(G2780,'Precio unitario'!A:B,2,0)),"No existe")</f>
        <v>495</v>
      </c>
      <c r="J2780" t="s">
        <v>6484</v>
      </c>
    </row>
    <row r="2781" spans="1:10" x14ac:dyDescent="0.35">
      <c r="A2781" s="2">
        <v>43724</v>
      </c>
      <c r="B2781" s="4">
        <v>2019</v>
      </c>
      <c r="C2781" s="2" t="s">
        <v>35</v>
      </c>
      <c r="D2781" t="s">
        <v>1030</v>
      </c>
      <c r="E2781" s="3" t="s">
        <v>6491</v>
      </c>
      <c r="F2781" s="3" t="str">
        <f t="shared" si="43"/>
        <v>América Latina</v>
      </c>
      <c r="G2781" t="s">
        <v>6478</v>
      </c>
      <c r="H2781" s="8">
        <f>IFERROR(VLOOKUP(G2781,'Precio unitario'!A:B,2,0),0)</f>
        <v>300</v>
      </c>
      <c r="I2781" s="8">
        <f>IFERROR(IF(G2781="Producto D",VLOOKUP(G2781,'Precio unitario'!A:B,2,0)*0.9,VLOOKUP(G2781,'Precio unitario'!A:B,2,0)),"No existe")</f>
        <v>300</v>
      </c>
      <c r="J2781" t="s">
        <v>6482</v>
      </c>
    </row>
    <row r="2782" spans="1:10" x14ac:dyDescent="0.35">
      <c r="A2782" s="2">
        <v>43724</v>
      </c>
      <c r="B2782" s="4">
        <v>2019</v>
      </c>
      <c r="C2782" s="2" t="s">
        <v>35</v>
      </c>
      <c r="D2782" t="s">
        <v>1054</v>
      </c>
      <c r="E2782" s="3" t="s">
        <v>6493</v>
      </c>
      <c r="F2782" s="3" t="str">
        <f t="shared" si="43"/>
        <v>América Latina</v>
      </c>
      <c r="G2782" t="s">
        <v>6479</v>
      </c>
      <c r="H2782" s="8">
        <f>IFERROR(VLOOKUP(G2782,'Precio unitario'!A:B,2,0),0)</f>
        <v>150</v>
      </c>
      <c r="I2782" s="8">
        <f>IFERROR(IF(G2782="Producto D",VLOOKUP(G2782,'Precio unitario'!A:B,2,0)*0.9,VLOOKUP(G2782,'Precio unitario'!A:B,2,0)),"No existe")</f>
        <v>150</v>
      </c>
      <c r="J2782" t="s">
        <v>6484</v>
      </c>
    </row>
    <row r="2783" spans="1:10" x14ac:dyDescent="0.35">
      <c r="A2783" s="2">
        <v>43724</v>
      </c>
      <c r="B2783" s="4">
        <v>2019</v>
      </c>
      <c r="C2783" s="2" t="s">
        <v>35</v>
      </c>
      <c r="D2783" t="s">
        <v>7784</v>
      </c>
      <c r="E2783" s="3" t="s">
        <v>6491</v>
      </c>
      <c r="F2783" s="3" t="str">
        <f t="shared" si="43"/>
        <v>América Latina</v>
      </c>
      <c r="G2783" t="s">
        <v>6478</v>
      </c>
      <c r="H2783" s="8">
        <f>IFERROR(VLOOKUP(G2783,'Precio unitario'!A:B,2,0),0)</f>
        <v>300</v>
      </c>
      <c r="I2783" s="8">
        <f>IFERROR(IF(G2783="Producto D",VLOOKUP(G2783,'Precio unitario'!A:B,2,0)*0.9,VLOOKUP(G2783,'Precio unitario'!A:B,2,0)),"No existe")</f>
        <v>300</v>
      </c>
      <c r="J2783" t="s">
        <v>6484</v>
      </c>
    </row>
    <row r="2784" spans="1:10" x14ac:dyDescent="0.35">
      <c r="A2784" s="2">
        <v>43724</v>
      </c>
      <c r="B2784" s="4">
        <v>2019</v>
      </c>
      <c r="C2784" s="2" t="s">
        <v>35</v>
      </c>
      <c r="D2784" t="s">
        <v>1073</v>
      </c>
      <c r="E2784" s="3" t="s">
        <v>6490</v>
      </c>
      <c r="F2784" s="3" t="str">
        <f t="shared" si="43"/>
        <v>América Latina</v>
      </c>
      <c r="G2784" t="s">
        <v>6478</v>
      </c>
      <c r="H2784" s="8">
        <f>IFERROR(VLOOKUP(G2784,'Precio unitario'!A:B,2,0),0)</f>
        <v>300</v>
      </c>
      <c r="I2784" s="8">
        <f>IFERROR(IF(G2784="Producto D",VLOOKUP(G2784,'Precio unitario'!A:B,2,0)*0.9,VLOOKUP(G2784,'Precio unitario'!A:B,2,0)),"No existe")</f>
        <v>300</v>
      </c>
      <c r="J2784" t="s">
        <v>6482</v>
      </c>
    </row>
    <row r="2785" spans="1:10" x14ac:dyDescent="0.35">
      <c r="A2785" s="2">
        <v>43724</v>
      </c>
      <c r="B2785" s="4">
        <v>2019</v>
      </c>
      <c r="C2785" s="2" t="s">
        <v>35</v>
      </c>
      <c r="D2785" t="s">
        <v>7785</v>
      </c>
      <c r="E2785" s="3" t="s">
        <v>6492</v>
      </c>
      <c r="F2785" s="3" t="str">
        <f t="shared" si="43"/>
        <v>Europa</v>
      </c>
      <c r="G2785" t="s">
        <v>6481</v>
      </c>
      <c r="H2785" s="8">
        <f>IFERROR(VLOOKUP(G2785,'Precio unitario'!A:B,2,0),0)</f>
        <v>450</v>
      </c>
      <c r="I2785" s="8">
        <f>IFERROR(IF(G2785="Producto D",VLOOKUP(G2785,'Precio unitario'!A:B,2,0)*0.9,VLOOKUP(G2785,'Precio unitario'!A:B,2,0)),"No existe")</f>
        <v>450</v>
      </c>
      <c r="J2785" t="s">
        <v>6483</v>
      </c>
    </row>
    <row r="2786" spans="1:10" x14ac:dyDescent="0.35">
      <c r="A2786" s="2">
        <v>43724</v>
      </c>
      <c r="B2786" s="4">
        <v>2019</v>
      </c>
      <c r="C2786" s="2" t="s">
        <v>35</v>
      </c>
      <c r="D2786" t="s">
        <v>7786</v>
      </c>
      <c r="E2786" s="3" t="s">
        <v>6493</v>
      </c>
      <c r="F2786" s="3" t="str">
        <f t="shared" si="43"/>
        <v>América Latina</v>
      </c>
      <c r="G2786" t="s">
        <v>6481</v>
      </c>
      <c r="H2786" s="8">
        <f>IFERROR(VLOOKUP(G2786,'Precio unitario'!A:B,2,0),0)</f>
        <v>450</v>
      </c>
      <c r="I2786" s="8">
        <f>IFERROR(IF(G2786="Producto D",VLOOKUP(G2786,'Precio unitario'!A:B,2,0)*0.9,VLOOKUP(G2786,'Precio unitario'!A:B,2,0)),"No existe")</f>
        <v>450</v>
      </c>
      <c r="J2786" t="s">
        <v>6483</v>
      </c>
    </row>
    <row r="2787" spans="1:10" x14ac:dyDescent="0.35">
      <c r="A2787" s="2">
        <v>43724</v>
      </c>
      <c r="B2787" s="4">
        <v>2019</v>
      </c>
      <c r="C2787" s="2" t="s">
        <v>35</v>
      </c>
      <c r="D2787" t="s">
        <v>1115</v>
      </c>
      <c r="E2787" s="3" t="s">
        <v>6494</v>
      </c>
      <c r="F2787" s="3" t="str">
        <f t="shared" si="43"/>
        <v>América Latina</v>
      </c>
      <c r="G2787" t="s">
        <v>6479</v>
      </c>
      <c r="H2787" s="8">
        <f>IFERROR(VLOOKUP(G2787,'Precio unitario'!A:B,2,0),0)</f>
        <v>150</v>
      </c>
      <c r="I2787" s="8">
        <f>IFERROR(IF(G2787="Producto D",VLOOKUP(G2787,'Precio unitario'!A:B,2,0)*0.9,VLOOKUP(G2787,'Precio unitario'!A:B,2,0)),"No existe")</f>
        <v>150</v>
      </c>
      <c r="J2787" t="s">
        <v>6484</v>
      </c>
    </row>
    <row r="2788" spans="1:10" x14ac:dyDescent="0.35">
      <c r="A2788" s="2">
        <v>43724</v>
      </c>
      <c r="B2788" s="4">
        <v>2019</v>
      </c>
      <c r="C2788" s="2" t="s">
        <v>35</v>
      </c>
      <c r="D2788" t="s">
        <v>1121</v>
      </c>
      <c r="E2788" s="3" t="s">
        <v>6492</v>
      </c>
      <c r="F2788" s="3" t="str">
        <f t="shared" si="43"/>
        <v>Europa</v>
      </c>
      <c r="G2788" t="s">
        <v>6480</v>
      </c>
      <c r="H2788" s="8">
        <f>IFERROR(VLOOKUP(G2788,'Precio unitario'!A:B,2,0),0)</f>
        <v>550</v>
      </c>
      <c r="I2788" s="8">
        <f>IFERROR(IF(G2788="Producto D",VLOOKUP(G2788,'Precio unitario'!A:B,2,0)*0.9,VLOOKUP(G2788,'Precio unitario'!A:B,2,0)),"No existe")</f>
        <v>495</v>
      </c>
      <c r="J2788" t="s">
        <v>6482</v>
      </c>
    </row>
    <row r="2789" spans="1:10" x14ac:dyDescent="0.35">
      <c r="A2789" s="2">
        <v>43724</v>
      </c>
      <c r="B2789" s="4">
        <v>2019</v>
      </c>
      <c r="C2789" s="2" t="s">
        <v>35</v>
      </c>
      <c r="D2789" t="s">
        <v>1153</v>
      </c>
      <c r="E2789" s="3" t="s">
        <v>6492</v>
      </c>
      <c r="F2789" s="3" t="str">
        <f t="shared" si="43"/>
        <v>Europa</v>
      </c>
      <c r="G2789" t="s">
        <v>6480</v>
      </c>
      <c r="H2789" s="8">
        <f>IFERROR(VLOOKUP(G2789,'Precio unitario'!A:B,2,0),0)</f>
        <v>550</v>
      </c>
      <c r="I2789" s="8">
        <f>IFERROR(IF(G2789="Producto D",VLOOKUP(G2789,'Precio unitario'!A:B,2,0)*0.9,VLOOKUP(G2789,'Precio unitario'!A:B,2,0)),"No existe")</f>
        <v>495</v>
      </c>
      <c r="J2789" t="s">
        <v>6483</v>
      </c>
    </row>
    <row r="2790" spans="1:10" x14ac:dyDescent="0.35">
      <c r="A2790" s="2">
        <v>43724</v>
      </c>
      <c r="B2790" s="4">
        <v>2019</v>
      </c>
      <c r="C2790" s="2" t="s">
        <v>35</v>
      </c>
      <c r="D2790" t="s">
        <v>1156</v>
      </c>
      <c r="E2790" s="3" t="s">
        <v>6491</v>
      </c>
      <c r="F2790" s="3" t="str">
        <f t="shared" si="43"/>
        <v>América Latina</v>
      </c>
      <c r="G2790" t="s">
        <v>6478</v>
      </c>
      <c r="H2790" s="8">
        <f>IFERROR(VLOOKUP(G2790,'Precio unitario'!A:B,2,0),0)</f>
        <v>300</v>
      </c>
      <c r="I2790" s="8">
        <f>IFERROR(IF(G2790="Producto D",VLOOKUP(G2790,'Precio unitario'!A:B,2,0)*0.9,VLOOKUP(G2790,'Precio unitario'!A:B,2,0)),"No existe")</f>
        <v>300</v>
      </c>
      <c r="J2790" t="s">
        <v>6484</v>
      </c>
    </row>
    <row r="2791" spans="1:10" x14ac:dyDescent="0.35">
      <c r="A2791" s="2">
        <v>43725</v>
      </c>
      <c r="B2791" s="4">
        <v>2019</v>
      </c>
      <c r="C2791" s="2" t="s">
        <v>35</v>
      </c>
      <c r="D2791" t="s">
        <v>1217</v>
      </c>
      <c r="E2791" s="3" t="s">
        <v>6493</v>
      </c>
      <c r="F2791" s="3" t="str">
        <f t="shared" si="43"/>
        <v>América Latina</v>
      </c>
      <c r="G2791" t="s">
        <v>6481</v>
      </c>
      <c r="H2791" s="8">
        <f>IFERROR(VLOOKUP(G2791,'Precio unitario'!A:B,2,0),0)</f>
        <v>450</v>
      </c>
      <c r="I2791" s="8">
        <f>IFERROR(IF(G2791="Producto D",VLOOKUP(G2791,'Precio unitario'!A:B,2,0)*0.9,VLOOKUP(G2791,'Precio unitario'!A:B,2,0)),"No existe")</f>
        <v>450</v>
      </c>
      <c r="J2791" t="s">
        <v>6484</v>
      </c>
    </row>
    <row r="2792" spans="1:10" x14ac:dyDescent="0.35">
      <c r="A2792" s="2">
        <v>43725</v>
      </c>
      <c r="B2792" s="4">
        <v>2019</v>
      </c>
      <c r="C2792" s="2" t="s">
        <v>35</v>
      </c>
      <c r="D2792" t="s">
        <v>1247</v>
      </c>
      <c r="E2792" s="3" t="s">
        <v>6494</v>
      </c>
      <c r="F2792" s="3" t="str">
        <f t="shared" si="43"/>
        <v>América Latina</v>
      </c>
      <c r="G2792" t="s">
        <v>6480</v>
      </c>
      <c r="H2792" s="8">
        <f>IFERROR(VLOOKUP(G2792,'Precio unitario'!A:B,2,0),0)</f>
        <v>550</v>
      </c>
      <c r="I2792" s="8">
        <f>IFERROR(IF(G2792="Producto D",VLOOKUP(G2792,'Precio unitario'!A:B,2,0)*0.9,VLOOKUP(G2792,'Precio unitario'!A:B,2,0)),"No existe")</f>
        <v>495</v>
      </c>
      <c r="J2792" t="s">
        <v>6483</v>
      </c>
    </row>
    <row r="2793" spans="1:10" x14ac:dyDescent="0.35">
      <c r="A2793" s="2">
        <v>43725</v>
      </c>
      <c r="B2793" s="4">
        <v>2019</v>
      </c>
      <c r="C2793" s="2" t="s">
        <v>35</v>
      </c>
      <c r="D2793" t="s">
        <v>1301</v>
      </c>
      <c r="E2793" s="3" t="s">
        <v>6491</v>
      </c>
      <c r="F2793" s="3" t="str">
        <f t="shared" si="43"/>
        <v>América Latina</v>
      </c>
      <c r="G2793" t="s">
        <v>6479</v>
      </c>
      <c r="H2793" s="8">
        <f>IFERROR(VLOOKUP(G2793,'Precio unitario'!A:B,2,0),0)</f>
        <v>150</v>
      </c>
      <c r="I2793" s="8">
        <f>IFERROR(IF(G2793="Producto D",VLOOKUP(G2793,'Precio unitario'!A:B,2,0)*0.9,VLOOKUP(G2793,'Precio unitario'!A:B,2,0)),"No existe")</f>
        <v>150</v>
      </c>
      <c r="J2793" t="s">
        <v>6484</v>
      </c>
    </row>
    <row r="2794" spans="1:10" x14ac:dyDescent="0.35">
      <c r="A2794" s="2">
        <v>43725</v>
      </c>
      <c r="B2794" s="4">
        <v>2019</v>
      </c>
      <c r="C2794" s="2" t="s">
        <v>35</v>
      </c>
      <c r="D2794" t="s">
        <v>1324</v>
      </c>
      <c r="E2794" s="3" t="s">
        <v>6493</v>
      </c>
      <c r="F2794" s="3" t="str">
        <f t="shared" si="43"/>
        <v>América Latina</v>
      </c>
      <c r="G2794" t="s">
        <v>6479</v>
      </c>
      <c r="H2794" s="8">
        <f>IFERROR(VLOOKUP(G2794,'Precio unitario'!A:B,2,0),0)</f>
        <v>150</v>
      </c>
      <c r="I2794" s="8">
        <f>IFERROR(IF(G2794="Producto D",VLOOKUP(G2794,'Precio unitario'!A:B,2,0)*0.9,VLOOKUP(G2794,'Precio unitario'!A:B,2,0)),"No existe")</f>
        <v>150</v>
      </c>
      <c r="J2794" t="s">
        <v>6482</v>
      </c>
    </row>
    <row r="2795" spans="1:10" x14ac:dyDescent="0.35">
      <c r="A2795" s="2">
        <v>43725</v>
      </c>
      <c r="B2795" s="4">
        <v>2019</v>
      </c>
      <c r="C2795" s="2" t="s">
        <v>35</v>
      </c>
      <c r="D2795" t="s">
        <v>1332</v>
      </c>
      <c r="E2795" s="3" t="s">
        <v>6490</v>
      </c>
      <c r="F2795" s="3" t="str">
        <f t="shared" si="43"/>
        <v>América Latina</v>
      </c>
      <c r="G2795" t="s">
        <v>6480</v>
      </c>
      <c r="H2795" s="8">
        <f>IFERROR(VLOOKUP(G2795,'Precio unitario'!A:B,2,0),0)</f>
        <v>550</v>
      </c>
      <c r="I2795" s="8">
        <f>IFERROR(IF(G2795="Producto D",VLOOKUP(G2795,'Precio unitario'!A:B,2,0)*0.9,VLOOKUP(G2795,'Precio unitario'!A:B,2,0)),"No existe")</f>
        <v>495</v>
      </c>
      <c r="J2795" t="s">
        <v>6483</v>
      </c>
    </row>
    <row r="2796" spans="1:10" x14ac:dyDescent="0.35">
      <c r="A2796" s="2">
        <v>43725</v>
      </c>
      <c r="B2796" s="4">
        <v>2019</v>
      </c>
      <c r="C2796" s="2" t="s">
        <v>35</v>
      </c>
      <c r="D2796" t="s">
        <v>7787</v>
      </c>
      <c r="E2796" s="3" t="s">
        <v>6492</v>
      </c>
      <c r="F2796" s="3" t="str">
        <f t="shared" si="43"/>
        <v>Europa</v>
      </c>
      <c r="G2796" t="s">
        <v>6479</v>
      </c>
      <c r="H2796" s="8">
        <f>IFERROR(VLOOKUP(G2796,'Precio unitario'!A:B,2,0),0)</f>
        <v>150</v>
      </c>
      <c r="I2796" s="8">
        <f>IFERROR(IF(G2796="Producto D",VLOOKUP(G2796,'Precio unitario'!A:B,2,0)*0.9,VLOOKUP(G2796,'Precio unitario'!A:B,2,0)),"No existe")</f>
        <v>150</v>
      </c>
      <c r="J2796" t="s">
        <v>6483</v>
      </c>
    </row>
    <row r="2797" spans="1:10" x14ac:dyDescent="0.35">
      <c r="A2797" s="2">
        <v>43725</v>
      </c>
      <c r="B2797" s="4">
        <v>2019</v>
      </c>
      <c r="C2797" s="2" t="s">
        <v>35</v>
      </c>
      <c r="D2797" t="s">
        <v>7788</v>
      </c>
      <c r="E2797" s="3" t="s">
        <v>6491</v>
      </c>
      <c r="F2797" s="3" t="str">
        <f t="shared" si="43"/>
        <v>América Latina</v>
      </c>
      <c r="G2797" t="s">
        <v>6479</v>
      </c>
      <c r="H2797" s="8">
        <f>IFERROR(VLOOKUP(G2797,'Precio unitario'!A:B,2,0),0)</f>
        <v>150</v>
      </c>
      <c r="I2797" s="8">
        <f>IFERROR(IF(G2797="Producto D",VLOOKUP(G2797,'Precio unitario'!A:B,2,0)*0.9,VLOOKUP(G2797,'Precio unitario'!A:B,2,0)),"No existe")</f>
        <v>150</v>
      </c>
      <c r="J2797" t="s">
        <v>6484</v>
      </c>
    </row>
    <row r="2798" spans="1:10" x14ac:dyDescent="0.35">
      <c r="A2798" s="2">
        <v>43725</v>
      </c>
      <c r="B2798" s="4">
        <v>2019</v>
      </c>
      <c r="C2798" s="2" t="s">
        <v>35</v>
      </c>
      <c r="D2798" t="s">
        <v>7789</v>
      </c>
      <c r="E2798" s="3" t="s">
        <v>6490</v>
      </c>
      <c r="F2798" s="3" t="str">
        <f t="shared" si="43"/>
        <v>América Latina</v>
      </c>
      <c r="G2798" t="s">
        <v>6481</v>
      </c>
      <c r="H2798" s="8">
        <f>IFERROR(VLOOKUP(G2798,'Precio unitario'!A:B,2,0),0)</f>
        <v>450</v>
      </c>
      <c r="I2798" s="8">
        <f>IFERROR(IF(G2798="Producto D",VLOOKUP(G2798,'Precio unitario'!A:B,2,0)*0.9,VLOOKUP(G2798,'Precio unitario'!A:B,2,0)),"No existe")</f>
        <v>450</v>
      </c>
      <c r="J2798" t="s">
        <v>6482</v>
      </c>
    </row>
    <row r="2799" spans="1:10" x14ac:dyDescent="0.35">
      <c r="A2799" s="2">
        <v>43725</v>
      </c>
      <c r="B2799" s="4">
        <v>2019</v>
      </c>
      <c r="C2799" s="2" t="s">
        <v>35</v>
      </c>
      <c r="D2799" t="s">
        <v>1417</v>
      </c>
      <c r="E2799" s="3" t="s">
        <v>6493</v>
      </c>
      <c r="F2799" s="3" t="str">
        <f t="shared" si="43"/>
        <v>América Latina</v>
      </c>
      <c r="G2799" t="s">
        <v>6479</v>
      </c>
      <c r="H2799" s="8">
        <f>IFERROR(VLOOKUP(G2799,'Precio unitario'!A:B,2,0),0)</f>
        <v>150</v>
      </c>
      <c r="I2799" s="8">
        <f>IFERROR(IF(G2799="Producto D",VLOOKUP(G2799,'Precio unitario'!A:B,2,0)*0.9,VLOOKUP(G2799,'Precio unitario'!A:B,2,0)),"No existe")</f>
        <v>150</v>
      </c>
      <c r="J2799" t="s">
        <v>6482</v>
      </c>
    </row>
    <row r="2800" spans="1:10" x14ac:dyDescent="0.35">
      <c r="A2800" s="2">
        <v>43725</v>
      </c>
      <c r="B2800" s="4">
        <v>2019</v>
      </c>
      <c r="C2800" s="2" t="s">
        <v>35</v>
      </c>
      <c r="D2800" t="s">
        <v>1428</v>
      </c>
      <c r="E2800" s="3" t="s">
        <v>6491</v>
      </c>
      <c r="F2800" s="3" t="str">
        <f t="shared" si="43"/>
        <v>América Latina</v>
      </c>
      <c r="G2800" t="s">
        <v>6478</v>
      </c>
      <c r="H2800" s="8">
        <f>IFERROR(VLOOKUP(G2800,'Precio unitario'!A:B,2,0),0)</f>
        <v>300</v>
      </c>
      <c r="I2800" s="8">
        <f>IFERROR(IF(G2800="Producto D",VLOOKUP(G2800,'Precio unitario'!A:B,2,0)*0.9,VLOOKUP(G2800,'Precio unitario'!A:B,2,0)),"No existe")</f>
        <v>300</v>
      </c>
      <c r="J2800" t="s">
        <v>6483</v>
      </c>
    </row>
    <row r="2801" spans="1:10" x14ac:dyDescent="0.35">
      <c r="A2801" s="2">
        <v>43726</v>
      </c>
      <c r="B2801" s="4">
        <v>2019</v>
      </c>
      <c r="C2801" s="2" t="s">
        <v>35</v>
      </c>
      <c r="D2801" t="s">
        <v>7790</v>
      </c>
      <c r="E2801" s="3" t="s">
        <v>6492</v>
      </c>
      <c r="F2801" s="3" t="str">
        <f t="shared" si="43"/>
        <v>Europa</v>
      </c>
      <c r="G2801" t="s">
        <v>6480</v>
      </c>
      <c r="H2801" s="8">
        <f>IFERROR(VLOOKUP(G2801,'Precio unitario'!A:B,2,0),0)</f>
        <v>550</v>
      </c>
      <c r="I2801" s="8">
        <f>IFERROR(IF(G2801="Producto D",VLOOKUP(G2801,'Precio unitario'!A:B,2,0)*0.9,VLOOKUP(G2801,'Precio unitario'!A:B,2,0)),"No existe")</f>
        <v>495</v>
      </c>
      <c r="J2801" t="s">
        <v>6484</v>
      </c>
    </row>
    <row r="2802" spans="1:10" x14ac:dyDescent="0.35">
      <c r="A2802" s="2">
        <v>43726</v>
      </c>
      <c r="B2802" s="4">
        <v>2019</v>
      </c>
      <c r="C2802" s="2" t="s">
        <v>35</v>
      </c>
      <c r="D2802" t="s">
        <v>1511</v>
      </c>
      <c r="E2802" s="3" t="s">
        <v>6490</v>
      </c>
      <c r="F2802" s="3" t="str">
        <f t="shared" si="43"/>
        <v>América Latina</v>
      </c>
      <c r="G2802" t="s">
        <v>6481</v>
      </c>
      <c r="H2802" s="8">
        <f>IFERROR(VLOOKUP(G2802,'Precio unitario'!A:B,2,0),0)</f>
        <v>450</v>
      </c>
      <c r="I2802" s="8">
        <f>IFERROR(IF(G2802="Producto D",VLOOKUP(G2802,'Precio unitario'!A:B,2,0)*0.9,VLOOKUP(G2802,'Precio unitario'!A:B,2,0)),"No existe")</f>
        <v>450</v>
      </c>
      <c r="J2802" t="s">
        <v>6484</v>
      </c>
    </row>
    <row r="2803" spans="1:10" x14ac:dyDescent="0.35">
      <c r="A2803" s="2">
        <v>43726</v>
      </c>
      <c r="B2803" s="4">
        <v>2019</v>
      </c>
      <c r="C2803" s="2" t="s">
        <v>35</v>
      </c>
      <c r="D2803" t="s">
        <v>1520</v>
      </c>
      <c r="E2803" s="3" t="s">
        <v>6491</v>
      </c>
      <c r="F2803" s="3" t="str">
        <f t="shared" si="43"/>
        <v>América Latina</v>
      </c>
      <c r="G2803" t="s">
        <v>6478</v>
      </c>
      <c r="H2803" s="8">
        <f>IFERROR(VLOOKUP(G2803,'Precio unitario'!A:B,2,0),0)</f>
        <v>300</v>
      </c>
      <c r="I2803" s="8">
        <f>IFERROR(IF(G2803="Producto D",VLOOKUP(G2803,'Precio unitario'!A:B,2,0)*0.9,VLOOKUP(G2803,'Precio unitario'!A:B,2,0)),"No existe")</f>
        <v>300</v>
      </c>
      <c r="J2803" t="s">
        <v>6484</v>
      </c>
    </row>
    <row r="2804" spans="1:10" x14ac:dyDescent="0.35">
      <c r="A2804" s="2">
        <v>43726</v>
      </c>
      <c r="B2804" s="4">
        <v>2019</v>
      </c>
      <c r="C2804" s="2" t="s">
        <v>35</v>
      </c>
      <c r="D2804" t="s">
        <v>1541</v>
      </c>
      <c r="E2804" s="3" t="s">
        <v>6493</v>
      </c>
      <c r="F2804" s="3" t="str">
        <f t="shared" si="43"/>
        <v>América Latina</v>
      </c>
      <c r="G2804" t="s">
        <v>6478</v>
      </c>
      <c r="H2804" s="8">
        <f>IFERROR(VLOOKUP(G2804,'Precio unitario'!A:B,2,0),0)</f>
        <v>300</v>
      </c>
      <c r="I2804" s="8">
        <f>IFERROR(IF(G2804="Producto D",VLOOKUP(G2804,'Precio unitario'!A:B,2,0)*0.9,VLOOKUP(G2804,'Precio unitario'!A:B,2,0)),"No existe")</f>
        <v>300</v>
      </c>
      <c r="J2804" t="s">
        <v>6484</v>
      </c>
    </row>
    <row r="2805" spans="1:10" x14ac:dyDescent="0.35">
      <c r="A2805" s="2">
        <v>43726</v>
      </c>
      <c r="B2805" s="4">
        <v>2019</v>
      </c>
      <c r="C2805" s="2" t="s">
        <v>35</v>
      </c>
      <c r="D2805" t="s">
        <v>1564</v>
      </c>
      <c r="E2805" s="3" t="s">
        <v>6491</v>
      </c>
      <c r="F2805" s="3" t="str">
        <f t="shared" si="43"/>
        <v>América Latina</v>
      </c>
      <c r="G2805" t="s">
        <v>6481</v>
      </c>
      <c r="H2805" s="8">
        <f>IFERROR(VLOOKUP(G2805,'Precio unitario'!A:B,2,0),0)</f>
        <v>450</v>
      </c>
      <c r="I2805" s="8">
        <f>IFERROR(IF(G2805="Producto D",VLOOKUP(G2805,'Precio unitario'!A:B,2,0)*0.9,VLOOKUP(G2805,'Precio unitario'!A:B,2,0)),"No existe")</f>
        <v>450</v>
      </c>
      <c r="J2805" t="s">
        <v>6483</v>
      </c>
    </row>
    <row r="2806" spans="1:10" x14ac:dyDescent="0.35">
      <c r="A2806" s="2">
        <v>43726</v>
      </c>
      <c r="B2806" s="4">
        <v>2019</v>
      </c>
      <c r="C2806" s="2" t="s">
        <v>35</v>
      </c>
      <c r="D2806" t="s">
        <v>1678</v>
      </c>
      <c r="E2806" s="3" t="s">
        <v>6490</v>
      </c>
      <c r="F2806" s="3" t="str">
        <f t="shared" si="43"/>
        <v>América Latina</v>
      </c>
      <c r="G2806" t="s">
        <v>6481</v>
      </c>
      <c r="H2806" s="8">
        <f>IFERROR(VLOOKUP(G2806,'Precio unitario'!A:B,2,0),0)</f>
        <v>450</v>
      </c>
      <c r="I2806" s="8">
        <f>IFERROR(IF(G2806="Producto D",VLOOKUP(G2806,'Precio unitario'!A:B,2,0)*0.9,VLOOKUP(G2806,'Precio unitario'!A:B,2,0)),"No existe")</f>
        <v>450</v>
      </c>
      <c r="J2806" t="s">
        <v>6483</v>
      </c>
    </row>
    <row r="2807" spans="1:10" x14ac:dyDescent="0.35">
      <c r="A2807" s="2">
        <v>43726</v>
      </c>
      <c r="B2807" s="4">
        <v>2019</v>
      </c>
      <c r="C2807" s="2" t="s">
        <v>35</v>
      </c>
      <c r="D2807" t="s">
        <v>7791</v>
      </c>
      <c r="E2807" s="3" t="s">
        <v>6492</v>
      </c>
      <c r="F2807" s="3" t="str">
        <f t="shared" si="43"/>
        <v>Europa</v>
      </c>
      <c r="G2807" t="s">
        <v>6480</v>
      </c>
      <c r="H2807" s="8">
        <f>IFERROR(VLOOKUP(G2807,'Precio unitario'!A:B,2,0),0)</f>
        <v>550</v>
      </c>
      <c r="I2807" s="8">
        <f>IFERROR(IF(G2807="Producto D",VLOOKUP(G2807,'Precio unitario'!A:B,2,0)*0.9,VLOOKUP(G2807,'Precio unitario'!A:B,2,0)),"No existe")</f>
        <v>495</v>
      </c>
      <c r="J2807" t="s">
        <v>6484</v>
      </c>
    </row>
    <row r="2808" spans="1:10" x14ac:dyDescent="0.35">
      <c r="A2808" s="2">
        <v>43726</v>
      </c>
      <c r="B2808" s="4">
        <v>2019</v>
      </c>
      <c r="C2808" s="2" t="s">
        <v>35</v>
      </c>
      <c r="D2808" t="s">
        <v>7792</v>
      </c>
      <c r="E2808" s="3" t="s">
        <v>6493</v>
      </c>
      <c r="F2808" s="3" t="str">
        <f t="shared" si="43"/>
        <v>América Latina</v>
      </c>
      <c r="G2808" t="s">
        <v>6479</v>
      </c>
      <c r="H2808" s="8">
        <f>IFERROR(VLOOKUP(G2808,'Precio unitario'!A:B,2,0),0)</f>
        <v>150</v>
      </c>
      <c r="I2808" s="8">
        <f>IFERROR(IF(G2808="Producto D",VLOOKUP(G2808,'Precio unitario'!A:B,2,0)*0.9,VLOOKUP(G2808,'Precio unitario'!A:B,2,0)),"No existe")</f>
        <v>150</v>
      </c>
      <c r="J2808" t="s">
        <v>6482</v>
      </c>
    </row>
    <row r="2809" spans="1:10" x14ac:dyDescent="0.35">
      <c r="A2809" s="2">
        <v>43726</v>
      </c>
      <c r="B2809" s="4">
        <v>2019</v>
      </c>
      <c r="C2809" s="2" t="s">
        <v>35</v>
      </c>
      <c r="D2809" t="s">
        <v>7793</v>
      </c>
      <c r="E2809" s="3" t="s">
        <v>6494</v>
      </c>
      <c r="F2809" s="3" t="str">
        <f t="shared" si="43"/>
        <v>América Latina</v>
      </c>
      <c r="G2809" t="s">
        <v>6478</v>
      </c>
      <c r="H2809" s="8">
        <f>IFERROR(VLOOKUP(G2809,'Precio unitario'!A:B,2,0),0)</f>
        <v>300</v>
      </c>
      <c r="I2809" s="8">
        <f>IFERROR(IF(G2809="Producto D",VLOOKUP(G2809,'Precio unitario'!A:B,2,0)*0.9,VLOOKUP(G2809,'Precio unitario'!A:B,2,0)),"No existe")</f>
        <v>300</v>
      </c>
      <c r="J2809" t="s">
        <v>6484</v>
      </c>
    </row>
    <row r="2810" spans="1:10" x14ac:dyDescent="0.35">
      <c r="A2810" s="2">
        <v>43727</v>
      </c>
      <c r="B2810" s="4">
        <v>2019</v>
      </c>
      <c r="C2810" s="2" t="s">
        <v>35</v>
      </c>
      <c r="D2810" t="s">
        <v>7794</v>
      </c>
      <c r="E2810" s="3" t="s">
        <v>6492</v>
      </c>
      <c r="F2810" s="3" t="str">
        <f t="shared" si="43"/>
        <v>Europa</v>
      </c>
      <c r="G2810" t="s">
        <v>6479</v>
      </c>
      <c r="H2810" s="8">
        <f>IFERROR(VLOOKUP(G2810,'Precio unitario'!A:B,2,0),0)</f>
        <v>150</v>
      </c>
      <c r="I2810" s="8">
        <f>IFERROR(IF(G2810="Producto D",VLOOKUP(G2810,'Precio unitario'!A:B,2,0)*0.9,VLOOKUP(G2810,'Precio unitario'!A:B,2,0)),"No existe")</f>
        <v>150</v>
      </c>
      <c r="J2810" t="s">
        <v>6482</v>
      </c>
    </row>
    <row r="2811" spans="1:10" x14ac:dyDescent="0.35">
      <c r="A2811" s="2">
        <v>43727</v>
      </c>
      <c r="B2811" s="4">
        <v>2019</v>
      </c>
      <c r="C2811" s="2" t="s">
        <v>35</v>
      </c>
      <c r="D2811" t="s">
        <v>1714</v>
      </c>
      <c r="E2811" s="3" t="s">
        <v>6492</v>
      </c>
      <c r="F2811" s="3" t="str">
        <f t="shared" si="43"/>
        <v>Europa</v>
      </c>
      <c r="G2811" t="s">
        <v>6478</v>
      </c>
      <c r="H2811" s="8">
        <f>IFERROR(VLOOKUP(G2811,'Precio unitario'!A:B,2,0),0)</f>
        <v>300</v>
      </c>
      <c r="I2811" s="8">
        <f>IFERROR(IF(G2811="Producto D",VLOOKUP(G2811,'Precio unitario'!A:B,2,0)*0.9,VLOOKUP(G2811,'Precio unitario'!A:B,2,0)),"No existe")</f>
        <v>300</v>
      </c>
      <c r="J2811" t="s">
        <v>6484</v>
      </c>
    </row>
    <row r="2812" spans="1:10" x14ac:dyDescent="0.35">
      <c r="A2812" s="2">
        <v>43727</v>
      </c>
      <c r="B2812" s="4">
        <v>2019</v>
      </c>
      <c r="C2812" s="2" t="s">
        <v>35</v>
      </c>
      <c r="D2812" t="s">
        <v>1725</v>
      </c>
      <c r="E2812" s="3" t="s">
        <v>6491</v>
      </c>
      <c r="F2812" s="3" t="str">
        <f t="shared" si="43"/>
        <v>América Latina</v>
      </c>
      <c r="G2812" t="s">
        <v>6478</v>
      </c>
      <c r="H2812" s="8">
        <f>IFERROR(VLOOKUP(G2812,'Precio unitario'!A:B,2,0),0)</f>
        <v>300</v>
      </c>
      <c r="I2812" s="8">
        <f>IFERROR(IF(G2812="Producto D",VLOOKUP(G2812,'Precio unitario'!A:B,2,0)*0.9,VLOOKUP(G2812,'Precio unitario'!A:B,2,0)),"No existe")</f>
        <v>300</v>
      </c>
      <c r="J2812" t="s">
        <v>6484</v>
      </c>
    </row>
    <row r="2813" spans="1:10" x14ac:dyDescent="0.35">
      <c r="A2813" s="2">
        <v>43727</v>
      </c>
      <c r="B2813" s="4">
        <v>2019</v>
      </c>
      <c r="C2813" s="2" t="s">
        <v>35</v>
      </c>
      <c r="D2813" t="s">
        <v>1734</v>
      </c>
      <c r="E2813" s="3" t="s">
        <v>6493</v>
      </c>
      <c r="F2813" s="3" t="str">
        <f t="shared" si="43"/>
        <v>América Latina</v>
      </c>
      <c r="G2813" t="s">
        <v>6481</v>
      </c>
      <c r="H2813" s="8">
        <f>IFERROR(VLOOKUP(G2813,'Precio unitario'!A:B,2,0),0)</f>
        <v>450</v>
      </c>
      <c r="I2813" s="8">
        <f>IFERROR(IF(G2813="Producto D",VLOOKUP(G2813,'Precio unitario'!A:B,2,0)*0.9,VLOOKUP(G2813,'Precio unitario'!A:B,2,0)),"No existe")</f>
        <v>450</v>
      </c>
      <c r="J2813" t="s">
        <v>6482</v>
      </c>
    </row>
    <row r="2814" spans="1:10" x14ac:dyDescent="0.35">
      <c r="A2814" s="2">
        <v>43727</v>
      </c>
      <c r="B2814" s="4">
        <v>2019</v>
      </c>
      <c r="C2814" s="2" t="s">
        <v>35</v>
      </c>
      <c r="D2814" t="s">
        <v>1771</v>
      </c>
      <c r="E2814" s="3" t="s">
        <v>6494</v>
      </c>
      <c r="F2814" s="3" t="str">
        <f t="shared" si="43"/>
        <v>América Latina</v>
      </c>
      <c r="G2814" t="s">
        <v>6479</v>
      </c>
      <c r="H2814" s="8">
        <f>IFERROR(VLOOKUP(G2814,'Precio unitario'!A:B,2,0),0)</f>
        <v>150</v>
      </c>
      <c r="I2814" s="8">
        <f>IFERROR(IF(G2814="Producto D",VLOOKUP(G2814,'Precio unitario'!A:B,2,0)*0.9,VLOOKUP(G2814,'Precio unitario'!A:B,2,0)),"No existe")</f>
        <v>150</v>
      </c>
      <c r="J2814" t="s">
        <v>6482</v>
      </c>
    </row>
    <row r="2815" spans="1:10" x14ac:dyDescent="0.35">
      <c r="A2815" s="2">
        <v>43727</v>
      </c>
      <c r="B2815" s="4">
        <v>2019</v>
      </c>
      <c r="C2815" s="2" t="s">
        <v>35</v>
      </c>
      <c r="D2815" t="s">
        <v>7795</v>
      </c>
      <c r="E2815" s="3" t="s">
        <v>6491</v>
      </c>
      <c r="F2815" s="3" t="str">
        <f t="shared" si="43"/>
        <v>América Latina</v>
      </c>
      <c r="G2815" t="s">
        <v>6481</v>
      </c>
      <c r="H2815" s="8">
        <f>IFERROR(VLOOKUP(G2815,'Precio unitario'!A:B,2,0),0)</f>
        <v>450</v>
      </c>
      <c r="I2815" s="8">
        <f>IFERROR(IF(G2815="Producto D",VLOOKUP(G2815,'Precio unitario'!A:B,2,0)*0.9,VLOOKUP(G2815,'Precio unitario'!A:B,2,0)),"No existe")</f>
        <v>450</v>
      </c>
      <c r="J2815" t="s">
        <v>6484</v>
      </c>
    </row>
    <row r="2816" spans="1:10" x14ac:dyDescent="0.35">
      <c r="A2816" s="2">
        <v>43727</v>
      </c>
      <c r="B2816" s="4">
        <v>2019</v>
      </c>
      <c r="C2816" s="2" t="s">
        <v>35</v>
      </c>
      <c r="D2816" t="s">
        <v>1849</v>
      </c>
      <c r="E2816" s="3" t="s">
        <v>6493</v>
      </c>
      <c r="F2816" s="3" t="str">
        <f t="shared" si="43"/>
        <v>América Latina</v>
      </c>
      <c r="G2816" t="s">
        <v>6479</v>
      </c>
      <c r="H2816" s="8">
        <f>IFERROR(VLOOKUP(G2816,'Precio unitario'!A:B,2,0),0)</f>
        <v>150</v>
      </c>
      <c r="I2816" s="8">
        <f>IFERROR(IF(G2816="Producto D",VLOOKUP(G2816,'Precio unitario'!A:B,2,0)*0.9,VLOOKUP(G2816,'Precio unitario'!A:B,2,0)),"No existe")</f>
        <v>150</v>
      </c>
      <c r="J2816" t="s">
        <v>6484</v>
      </c>
    </row>
    <row r="2817" spans="1:10" x14ac:dyDescent="0.35">
      <c r="A2817" s="2">
        <v>43727</v>
      </c>
      <c r="B2817" s="4">
        <v>2019</v>
      </c>
      <c r="C2817" s="2" t="s">
        <v>35</v>
      </c>
      <c r="D2817" t="s">
        <v>1920</v>
      </c>
      <c r="E2817" s="3" t="s">
        <v>6490</v>
      </c>
      <c r="F2817" s="3" t="str">
        <f t="shared" si="43"/>
        <v>América Latina</v>
      </c>
      <c r="G2817" t="s">
        <v>6480</v>
      </c>
      <c r="H2817" s="8">
        <f>IFERROR(VLOOKUP(G2817,'Precio unitario'!A:B,2,0),0)</f>
        <v>550</v>
      </c>
      <c r="I2817" s="8">
        <f>IFERROR(IF(G2817="Producto D",VLOOKUP(G2817,'Precio unitario'!A:B,2,0)*0.9,VLOOKUP(G2817,'Precio unitario'!A:B,2,0)),"No existe")</f>
        <v>495</v>
      </c>
      <c r="J2817" t="s">
        <v>6482</v>
      </c>
    </row>
    <row r="2818" spans="1:10" x14ac:dyDescent="0.35">
      <c r="A2818" s="2">
        <v>43727</v>
      </c>
      <c r="B2818" s="4">
        <v>2019</v>
      </c>
      <c r="C2818" s="2" t="s">
        <v>35</v>
      </c>
      <c r="D2818" t="s">
        <v>7796</v>
      </c>
      <c r="E2818" s="3" t="s">
        <v>6492</v>
      </c>
      <c r="F2818" s="3" t="str">
        <f t="shared" si="43"/>
        <v>Europa</v>
      </c>
      <c r="G2818" t="s">
        <v>6480</v>
      </c>
      <c r="H2818" s="8">
        <f>IFERROR(VLOOKUP(G2818,'Precio unitario'!A:B,2,0),0)</f>
        <v>550</v>
      </c>
      <c r="I2818" s="8">
        <f>IFERROR(IF(G2818="Producto D",VLOOKUP(G2818,'Precio unitario'!A:B,2,0)*0.9,VLOOKUP(G2818,'Precio unitario'!A:B,2,0)),"No existe")</f>
        <v>495</v>
      </c>
      <c r="J2818" t="s">
        <v>6482</v>
      </c>
    </row>
    <row r="2819" spans="1:10" x14ac:dyDescent="0.35">
      <c r="A2819" s="2">
        <v>43727</v>
      </c>
      <c r="B2819" s="4">
        <v>2019</v>
      </c>
      <c r="C2819" s="2" t="s">
        <v>35</v>
      </c>
      <c r="D2819" t="s">
        <v>7797</v>
      </c>
      <c r="E2819" s="3" t="s">
        <v>6491</v>
      </c>
      <c r="F2819" s="3" t="str">
        <f t="shared" ref="F2819:F2882" si="44">IF(OR(E2819="Chile",E2819="Colombia",E2819="México",E2819="Argentina"),"América Latina", IF(E2819="España","Europa", "Otro"))</f>
        <v>América Latina</v>
      </c>
      <c r="G2819" t="s">
        <v>6480</v>
      </c>
      <c r="H2819" s="8">
        <f>IFERROR(VLOOKUP(G2819,'Precio unitario'!A:B,2,0),0)</f>
        <v>550</v>
      </c>
      <c r="I2819" s="8">
        <f>IFERROR(IF(G2819="Producto D",VLOOKUP(G2819,'Precio unitario'!A:B,2,0)*0.9,VLOOKUP(G2819,'Precio unitario'!A:B,2,0)),"No existe")</f>
        <v>495</v>
      </c>
      <c r="J2819" t="s">
        <v>6484</v>
      </c>
    </row>
    <row r="2820" spans="1:10" x14ac:dyDescent="0.35">
      <c r="A2820" s="2">
        <v>43728</v>
      </c>
      <c r="B2820" s="4">
        <v>2019</v>
      </c>
      <c r="C2820" s="2" t="s">
        <v>35</v>
      </c>
      <c r="D2820" t="s">
        <v>2003</v>
      </c>
      <c r="E2820" s="3" t="s">
        <v>6490</v>
      </c>
      <c r="F2820" s="3" t="str">
        <f t="shared" si="44"/>
        <v>América Latina</v>
      </c>
      <c r="G2820" t="s">
        <v>6480</v>
      </c>
      <c r="H2820" s="8">
        <f>IFERROR(VLOOKUP(G2820,'Precio unitario'!A:B,2,0),0)</f>
        <v>550</v>
      </c>
      <c r="I2820" s="8">
        <f>IFERROR(IF(G2820="Producto D",VLOOKUP(G2820,'Precio unitario'!A:B,2,0)*0.9,VLOOKUP(G2820,'Precio unitario'!A:B,2,0)),"No existe")</f>
        <v>495</v>
      </c>
      <c r="J2820" t="s">
        <v>6482</v>
      </c>
    </row>
    <row r="2821" spans="1:10" x14ac:dyDescent="0.35">
      <c r="A2821" s="2">
        <v>43728</v>
      </c>
      <c r="B2821" s="4">
        <v>2019</v>
      </c>
      <c r="C2821" s="2" t="s">
        <v>35</v>
      </c>
      <c r="D2821" t="s">
        <v>7798</v>
      </c>
      <c r="E2821" s="3" t="s">
        <v>6493</v>
      </c>
      <c r="F2821" s="3" t="str">
        <f t="shared" si="44"/>
        <v>América Latina</v>
      </c>
      <c r="G2821" t="s">
        <v>6478</v>
      </c>
      <c r="H2821" s="8">
        <f>IFERROR(VLOOKUP(G2821,'Precio unitario'!A:B,2,0),0)</f>
        <v>300</v>
      </c>
      <c r="I2821" s="8">
        <f>IFERROR(IF(G2821="Producto D",VLOOKUP(G2821,'Precio unitario'!A:B,2,0)*0.9,VLOOKUP(G2821,'Precio unitario'!A:B,2,0)),"No existe")</f>
        <v>300</v>
      </c>
      <c r="J2821" t="s">
        <v>6484</v>
      </c>
    </row>
    <row r="2822" spans="1:10" x14ac:dyDescent="0.35">
      <c r="A2822" s="2">
        <v>43728</v>
      </c>
      <c r="B2822" s="4">
        <v>2019</v>
      </c>
      <c r="C2822" s="2" t="s">
        <v>35</v>
      </c>
      <c r="D2822" t="s">
        <v>2023</v>
      </c>
      <c r="E2822" s="3" t="s">
        <v>6491</v>
      </c>
      <c r="F2822" s="3" t="str">
        <f t="shared" si="44"/>
        <v>América Latina</v>
      </c>
      <c r="G2822" t="s">
        <v>6480</v>
      </c>
      <c r="H2822" s="8">
        <f>IFERROR(VLOOKUP(G2822,'Precio unitario'!A:B,2,0),0)</f>
        <v>550</v>
      </c>
      <c r="I2822" s="8">
        <f>IFERROR(IF(G2822="Producto D",VLOOKUP(G2822,'Precio unitario'!A:B,2,0)*0.9,VLOOKUP(G2822,'Precio unitario'!A:B,2,0)),"No existe")</f>
        <v>495</v>
      </c>
      <c r="J2822" t="s">
        <v>6482</v>
      </c>
    </row>
    <row r="2823" spans="1:10" x14ac:dyDescent="0.35">
      <c r="A2823" s="2">
        <v>43728</v>
      </c>
      <c r="B2823" s="4">
        <v>2019</v>
      </c>
      <c r="C2823" s="2" t="s">
        <v>35</v>
      </c>
      <c r="D2823" t="s">
        <v>2047</v>
      </c>
      <c r="E2823" s="3" t="s">
        <v>6492</v>
      </c>
      <c r="F2823" s="3" t="str">
        <f t="shared" si="44"/>
        <v>Europa</v>
      </c>
      <c r="G2823" t="s">
        <v>6480</v>
      </c>
      <c r="H2823" s="8">
        <f>IFERROR(VLOOKUP(G2823,'Precio unitario'!A:B,2,0),0)</f>
        <v>550</v>
      </c>
      <c r="I2823" s="8">
        <f>IFERROR(IF(G2823="Producto D",VLOOKUP(G2823,'Precio unitario'!A:B,2,0)*0.9,VLOOKUP(G2823,'Precio unitario'!A:B,2,0)),"No existe")</f>
        <v>495</v>
      </c>
      <c r="J2823" t="s">
        <v>6482</v>
      </c>
    </row>
    <row r="2824" spans="1:10" x14ac:dyDescent="0.35">
      <c r="A2824" s="2">
        <v>43728</v>
      </c>
      <c r="B2824" s="4">
        <v>2019</v>
      </c>
      <c r="C2824" s="2" t="s">
        <v>35</v>
      </c>
      <c r="D2824" t="s">
        <v>2113</v>
      </c>
      <c r="E2824" s="3" t="s">
        <v>6490</v>
      </c>
      <c r="F2824" s="3" t="str">
        <f t="shared" si="44"/>
        <v>América Latina</v>
      </c>
      <c r="G2824" t="s">
        <v>6480</v>
      </c>
      <c r="H2824" s="8">
        <f>IFERROR(VLOOKUP(G2824,'Precio unitario'!A:B,2,0),0)</f>
        <v>550</v>
      </c>
      <c r="I2824" s="8">
        <f>IFERROR(IF(G2824="Producto D",VLOOKUP(G2824,'Precio unitario'!A:B,2,0)*0.9,VLOOKUP(G2824,'Precio unitario'!A:B,2,0)),"No existe")</f>
        <v>495</v>
      </c>
      <c r="J2824" t="s">
        <v>6483</v>
      </c>
    </row>
    <row r="2825" spans="1:10" x14ac:dyDescent="0.35">
      <c r="A2825" s="2">
        <v>43728</v>
      </c>
      <c r="B2825" s="4">
        <v>2019</v>
      </c>
      <c r="C2825" s="2" t="s">
        <v>35</v>
      </c>
      <c r="D2825" t="s">
        <v>2124</v>
      </c>
      <c r="E2825" s="3" t="s">
        <v>6491</v>
      </c>
      <c r="F2825" s="3" t="str">
        <f t="shared" si="44"/>
        <v>América Latina</v>
      </c>
      <c r="G2825" t="s">
        <v>6481</v>
      </c>
      <c r="H2825" s="8">
        <f>IFERROR(VLOOKUP(G2825,'Precio unitario'!A:B,2,0),0)</f>
        <v>450</v>
      </c>
      <c r="I2825" s="8">
        <f>IFERROR(IF(G2825="Producto D",VLOOKUP(G2825,'Precio unitario'!A:B,2,0)*0.9,VLOOKUP(G2825,'Precio unitario'!A:B,2,0)),"No existe")</f>
        <v>450</v>
      </c>
      <c r="J2825" t="s">
        <v>6483</v>
      </c>
    </row>
    <row r="2826" spans="1:10" x14ac:dyDescent="0.35">
      <c r="A2826" s="2">
        <v>43728</v>
      </c>
      <c r="B2826" s="4">
        <v>2019</v>
      </c>
      <c r="C2826" s="2" t="s">
        <v>35</v>
      </c>
      <c r="D2826" t="s">
        <v>2136</v>
      </c>
      <c r="E2826" s="3" t="s">
        <v>6493</v>
      </c>
      <c r="F2826" s="3" t="str">
        <f t="shared" si="44"/>
        <v>América Latina</v>
      </c>
      <c r="G2826" t="s">
        <v>6481</v>
      </c>
      <c r="H2826" s="8">
        <f>IFERROR(VLOOKUP(G2826,'Precio unitario'!A:B,2,0),0)</f>
        <v>450</v>
      </c>
      <c r="I2826" s="8">
        <f>IFERROR(IF(G2826="Producto D",VLOOKUP(G2826,'Precio unitario'!A:B,2,0)*0.9,VLOOKUP(G2826,'Precio unitario'!A:B,2,0)),"No existe")</f>
        <v>450</v>
      </c>
      <c r="J2826" t="s">
        <v>6483</v>
      </c>
    </row>
    <row r="2827" spans="1:10" x14ac:dyDescent="0.35">
      <c r="A2827" s="2">
        <v>43728</v>
      </c>
      <c r="B2827" s="4">
        <v>2019</v>
      </c>
      <c r="C2827" s="2" t="s">
        <v>35</v>
      </c>
      <c r="D2827" t="s">
        <v>2153</v>
      </c>
      <c r="E2827" s="3" t="s">
        <v>6491</v>
      </c>
      <c r="F2827" s="3" t="str">
        <f t="shared" si="44"/>
        <v>América Latina</v>
      </c>
      <c r="G2827" t="s">
        <v>6478</v>
      </c>
      <c r="H2827" s="8">
        <f>IFERROR(VLOOKUP(G2827,'Precio unitario'!A:B,2,0),0)</f>
        <v>300</v>
      </c>
      <c r="I2827" s="8">
        <f>IFERROR(IF(G2827="Producto D",VLOOKUP(G2827,'Precio unitario'!A:B,2,0)*0.9,VLOOKUP(G2827,'Precio unitario'!A:B,2,0)),"No existe")</f>
        <v>300</v>
      </c>
      <c r="J2827" t="s">
        <v>6483</v>
      </c>
    </row>
    <row r="2828" spans="1:10" x14ac:dyDescent="0.35">
      <c r="A2828" s="2">
        <v>43728</v>
      </c>
      <c r="B2828" s="4">
        <v>2019</v>
      </c>
      <c r="C2828" s="2" t="s">
        <v>35</v>
      </c>
      <c r="D2828" t="s">
        <v>2217</v>
      </c>
      <c r="E2828" s="3" t="s">
        <v>6490</v>
      </c>
      <c r="F2828" s="3" t="str">
        <f t="shared" si="44"/>
        <v>América Latina</v>
      </c>
      <c r="G2828" t="s">
        <v>6479</v>
      </c>
      <c r="H2828" s="8">
        <f>IFERROR(VLOOKUP(G2828,'Precio unitario'!A:B,2,0),0)</f>
        <v>150</v>
      </c>
      <c r="I2828" s="8">
        <f>IFERROR(IF(G2828="Producto D",VLOOKUP(G2828,'Precio unitario'!A:B,2,0)*0.9,VLOOKUP(G2828,'Precio unitario'!A:B,2,0)),"No existe")</f>
        <v>150</v>
      </c>
      <c r="J2828" t="s">
        <v>6483</v>
      </c>
    </row>
    <row r="2829" spans="1:10" x14ac:dyDescent="0.35">
      <c r="A2829" s="2">
        <v>43728</v>
      </c>
      <c r="B2829" s="4">
        <v>2019</v>
      </c>
      <c r="C2829" s="2" t="s">
        <v>35</v>
      </c>
      <c r="D2829" t="s">
        <v>2255</v>
      </c>
      <c r="E2829" s="3" t="s">
        <v>6492</v>
      </c>
      <c r="F2829" s="3" t="str">
        <f t="shared" si="44"/>
        <v>Europa</v>
      </c>
      <c r="G2829" t="s">
        <v>6478</v>
      </c>
      <c r="H2829" s="8">
        <f>IFERROR(VLOOKUP(G2829,'Precio unitario'!A:B,2,0),0)</f>
        <v>300</v>
      </c>
      <c r="I2829" s="8">
        <f>IFERROR(IF(G2829="Producto D",VLOOKUP(G2829,'Precio unitario'!A:B,2,0)*0.9,VLOOKUP(G2829,'Precio unitario'!A:B,2,0)),"No existe")</f>
        <v>300</v>
      </c>
      <c r="J2829" t="s">
        <v>6484</v>
      </c>
    </row>
    <row r="2830" spans="1:10" x14ac:dyDescent="0.35">
      <c r="A2830" s="2">
        <v>43728</v>
      </c>
      <c r="B2830" s="4">
        <v>2019</v>
      </c>
      <c r="C2830" s="2" t="s">
        <v>35</v>
      </c>
      <c r="D2830" t="s">
        <v>2272</v>
      </c>
      <c r="E2830" s="3" t="s">
        <v>6493</v>
      </c>
      <c r="F2830" s="3" t="str">
        <f t="shared" si="44"/>
        <v>América Latina</v>
      </c>
      <c r="G2830" t="s">
        <v>6481</v>
      </c>
      <c r="H2830" s="8">
        <f>IFERROR(VLOOKUP(G2830,'Precio unitario'!A:B,2,0),0)</f>
        <v>450</v>
      </c>
      <c r="I2830" s="8">
        <f>IFERROR(IF(G2830="Producto D",VLOOKUP(G2830,'Precio unitario'!A:B,2,0)*0.9,VLOOKUP(G2830,'Precio unitario'!A:B,2,0)),"No existe")</f>
        <v>450</v>
      </c>
      <c r="J2830" t="s">
        <v>6484</v>
      </c>
    </row>
    <row r="2831" spans="1:10" x14ac:dyDescent="0.35">
      <c r="A2831" s="2">
        <v>43728</v>
      </c>
      <c r="B2831" s="4">
        <v>2019</v>
      </c>
      <c r="C2831" s="2" t="s">
        <v>35</v>
      </c>
      <c r="D2831" t="s">
        <v>2352</v>
      </c>
      <c r="E2831" s="3" t="s">
        <v>6494</v>
      </c>
      <c r="F2831" s="3" t="str">
        <f t="shared" si="44"/>
        <v>América Latina</v>
      </c>
      <c r="G2831" t="s">
        <v>6480</v>
      </c>
      <c r="H2831" s="8">
        <f>IFERROR(VLOOKUP(G2831,'Precio unitario'!A:B,2,0),0)</f>
        <v>550</v>
      </c>
      <c r="I2831" s="8">
        <f>IFERROR(IF(G2831="Producto D",VLOOKUP(G2831,'Precio unitario'!A:B,2,0)*0.9,VLOOKUP(G2831,'Precio unitario'!A:B,2,0)),"No existe")</f>
        <v>495</v>
      </c>
      <c r="J2831" t="s">
        <v>6482</v>
      </c>
    </row>
    <row r="2832" spans="1:10" x14ac:dyDescent="0.35">
      <c r="A2832" s="2">
        <v>43728</v>
      </c>
      <c r="B2832" s="4">
        <v>2019</v>
      </c>
      <c r="C2832" s="2" t="s">
        <v>35</v>
      </c>
      <c r="D2832" t="s">
        <v>2366</v>
      </c>
      <c r="E2832" s="3" t="s">
        <v>6492</v>
      </c>
      <c r="F2832" s="3" t="str">
        <f t="shared" si="44"/>
        <v>Europa</v>
      </c>
      <c r="G2832" t="s">
        <v>6479</v>
      </c>
      <c r="H2832" s="8">
        <f>IFERROR(VLOOKUP(G2832,'Precio unitario'!A:B,2,0),0)</f>
        <v>150</v>
      </c>
      <c r="I2832" s="8">
        <f>IFERROR(IF(G2832="Producto D",VLOOKUP(G2832,'Precio unitario'!A:B,2,0)*0.9,VLOOKUP(G2832,'Precio unitario'!A:B,2,0)),"No existe")</f>
        <v>150</v>
      </c>
      <c r="J2832" t="s">
        <v>6482</v>
      </c>
    </row>
    <row r="2833" spans="1:10" x14ac:dyDescent="0.35">
      <c r="A2833" s="2">
        <v>43728</v>
      </c>
      <c r="B2833" s="4">
        <v>2019</v>
      </c>
      <c r="C2833" s="2" t="s">
        <v>35</v>
      </c>
      <c r="D2833" t="s">
        <v>2370</v>
      </c>
      <c r="E2833" s="3" t="s">
        <v>6492</v>
      </c>
      <c r="F2833" s="3" t="str">
        <f t="shared" si="44"/>
        <v>Europa</v>
      </c>
      <c r="G2833" t="s">
        <v>6479</v>
      </c>
      <c r="H2833" s="8">
        <f>IFERROR(VLOOKUP(G2833,'Precio unitario'!A:B,2,0),0)</f>
        <v>150</v>
      </c>
      <c r="I2833" s="8">
        <f>IFERROR(IF(G2833="Producto D",VLOOKUP(G2833,'Precio unitario'!A:B,2,0)*0.9,VLOOKUP(G2833,'Precio unitario'!A:B,2,0)),"No existe")</f>
        <v>150</v>
      </c>
      <c r="J2833" t="s">
        <v>6484</v>
      </c>
    </row>
    <row r="2834" spans="1:10" x14ac:dyDescent="0.35">
      <c r="A2834" s="2">
        <v>43728</v>
      </c>
      <c r="B2834" s="4">
        <v>2019</v>
      </c>
      <c r="C2834" s="2" t="s">
        <v>35</v>
      </c>
      <c r="D2834" t="s">
        <v>7799</v>
      </c>
      <c r="E2834" s="3" t="s">
        <v>6491</v>
      </c>
      <c r="F2834" s="3" t="str">
        <f t="shared" si="44"/>
        <v>América Latina</v>
      </c>
      <c r="G2834" t="s">
        <v>6480</v>
      </c>
      <c r="H2834" s="8">
        <f>IFERROR(VLOOKUP(G2834,'Precio unitario'!A:B,2,0),0)</f>
        <v>550</v>
      </c>
      <c r="I2834" s="8">
        <f>IFERROR(IF(G2834="Producto D",VLOOKUP(G2834,'Precio unitario'!A:B,2,0)*0.9,VLOOKUP(G2834,'Precio unitario'!A:B,2,0)),"No existe")</f>
        <v>495</v>
      </c>
      <c r="J2834" t="s">
        <v>6482</v>
      </c>
    </row>
    <row r="2835" spans="1:10" x14ac:dyDescent="0.35">
      <c r="A2835" s="2">
        <v>43728</v>
      </c>
      <c r="B2835" s="4">
        <v>2019</v>
      </c>
      <c r="C2835" s="2" t="s">
        <v>35</v>
      </c>
      <c r="D2835" t="s">
        <v>7800</v>
      </c>
      <c r="E2835" s="3" t="s">
        <v>6493</v>
      </c>
      <c r="F2835" s="3" t="str">
        <f t="shared" si="44"/>
        <v>América Latina</v>
      </c>
      <c r="G2835" t="s">
        <v>6481</v>
      </c>
      <c r="H2835" s="8">
        <f>IFERROR(VLOOKUP(G2835,'Precio unitario'!A:B,2,0),0)</f>
        <v>450</v>
      </c>
      <c r="I2835" s="8">
        <f>IFERROR(IF(G2835="Producto D",VLOOKUP(G2835,'Precio unitario'!A:B,2,0)*0.9,VLOOKUP(G2835,'Precio unitario'!A:B,2,0)),"No existe")</f>
        <v>450</v>
      </c>
      <c r="J2835" t="s">
        <v>6484</v>
      </c>
    </row>
    <row r="2836" spans="1:10" x14ac:dyDescent="0.35">
      <c r="A2836" s="2">
        <v>43729</v>
      </c>
      <c r="B2836" s="4">
        <v>2019</v>
      </c>
      <c r="C2836" s="2" t="s">
        <v>35</v>
      </c>
      <c r="D2836" t="s">
        <v>7801</v>
      </c>
      <c r="E2836" s="3" t="s">
        <v>6494</v>
      </c>
      <c r="F2836" s="3" t="str">
        <f t="shared" si="44"/>
        <v>América Latina</v>
      </c>
      <c r="G2836" t="s">
        <v>6478</v>
      </c>
      <c r="H2836" s="8">
        <f>IFERROR(VLOOKUP(G2836,'Precio unitario'!A:B,2,0),0)</f>
        <v>300</v>
      </c>
      <c r="I2836" s="8">
        <f>IFERROR(IF(G2836="Producto D",VLOOKUP(G2836,'Precio unitario'!A:B,2,0)*0.9,VLOOKUP(G2836,'Precio unitario'!A:B,2,0)),"No existe")</f>
        <v>300</v>
      </c>
      <c r="J2836" t="s">
        <v>6483</v>
      </c>
    </row>
    <row r="2837" spans="1:10" x14ac:dyDescent="0.35">
      <c r="A2837" s="2">
        <v>43729</v>
      </c>
      <c r="B2837" s="4">
        <v>2019</v>
      </c>
      <c r="C2837" s="2" t="s">
        <v>35</v>
      </c>
      <c r="D2837" t="s">
        <v>7802</v>
      </c>
      <c r="E2837" s="3" t="s">
        <v>6491</v>
      </c>
      <c r="F2837" s="3" t="str">
        <f t="shared" si="44"/>
        <v>América Latina</v>
      </c>
      <c r="G2837" t="s">
        <v>6481</v>
      </c>
      <c r="H2837" s="8">
        <f>IFERROR(VLOOKUP(G2837,'Precio unitario'!A:B,2,0),0)</f>
        <v>450</v>
      </c>
      <c r="I2837" s="8">
        <f>IFERROR(IF(G2837="Producto D",VLOOKUP(G2837,'Precio unitario'!A:B,2,0)*0.9,VLOOKUP(G2837,'Precio unitario'!A:B,2,0)),"No existe")</f>
        <v>450</v>
      </c>
      <c r="J2837" t="s">
        <v>6484</v>
      </c>
    </row>
    <row r="2838" spans="1:10" x14ac:dyDescent="0.35">
      <c r="A2838" s="2">
        <v>43729</v>
      </c>
      <c r="B2838" s="4">
        <v>2019</v>
      </c>
      <c r="C2838" s="2" t="s">
        <v>35</v>
      </c>
      <c r="D2838" t="s">
        <v>2402</v>
      </c>
      <c r="E2838" s="3" t="s">
        <v>6493</v>
      </c>
      <c r="F2838" s="3" t="str">
        <f t="shared" si="44"/>
        <v>América Latina</v>
      </c>
      <c r="G2838" t="s">
        <v>6480</v>
      </c>
      <c r="H2838" s="8">
        <f>IFERROR(VLOOKUP(G2838,'Precio unitario'!A:B,2,0),0)</f>
        <v>550</v>
      </c>
      <c r="I2838" s="8">
        <f>IFERROR(IF(G2838="Producto D",VLOOKUP(G2838,'Precio unitario'!A:B,2,0)*0.9,VLOOKUP(G2838,'Precio unitario'!A:B,2,0)),"No existe")</f>
        <v>495</v>
      </c>
      <c r="J2838" t="s">
        <v>6483</v>
      </c>
    </row>
    <row r="2839" spans="1:10" x14ac:dyDescent="0.35">
      <c r="A2839" s="2">
        <v>43729</v>
      </c>
      <c r="B2839" s="4">
        <v>2019</v>
      </c>
      <c r="C2839" s="2" t="s">
        <v>35</v>
      </c>
      <c r="D2839" t="s">
        <v>7803</v>
      </c>
      <c r="E2839" s="3" t="s">
        <v>6490</v>
      </c>
      <c r="F2839" s="3" t="str">
        <f t="shared" si="44"/>
        <v>América Latina</v>
      </c>
      <c r="G2839" t="s">
        <v>6481</v>
      </c>
      <c r="H2839" s="8">
        <f>IFERROR(VLOOKUP(G2839,'Precio unitario'!A:B,2,0),0)</f>
        <v>450</v>
      </c>
      <c r="I2839" s="8">
        <f>IFERROR(IF(G2839="Producto D",VLOOKUP(G2839,'Precio unitario'!A:B,2,0)*0.9,VLOOKUP(G2839,'Precio unitario'!A:B,2,0)),"No existe")</f>
        <v>450</v>
      </c>
      <c r="J2839" t="s">
        <v>6484</v>
      </c>
    </row>
    <row r="2840" spans="1:10" x14ac:dyDescent="0.35">
      <c r="A2840" s="2">
        <v>43729</v>
      </c>
      <c r="B2840" s="4">
        <v>2019</v>
      </c>
      <c r="C2840" s="2" t="s">
        <v>35</v>
      </c>
      <c r="D2840" t="s">
        <v>2499</v>
      </c>
      <c r="E2840" s="3" t="s">
        <v>6492</v>
      </c>
      <c r="F2840" s="3" t="str">
        <f t="shared" si="44"/>
        <v>Europa</v>
      </c>
      <c r="G2840" t="s">
        <v>6479</v>
      </c>
      <c r="H2840" s="8">
        <f>IFERROR(VLOOKUP(G2840,'Precio unitario'!A:B,2,0),0)</f>
        <v>150</v>
      </c>
      <c r="I2840" s="8">
        <f>IFERROR(IF(G2840="Producto D",VLOOKUP(G2840,'Precio unitario'!A:B,2,0)*0.9,VLOOKUP(G2840,'Precio unitario'!A:B,2,0)),"No existe")</f>
        <v>150</v>
      </c>
      <c r="J2840" t="s">
        <v>6482</v>
      </c>
    </row>
    <row r="2841" spans="1:10" x14ac:dyDescent="0.35">
      <c r="A2841" s="2">
        <v>43729</v>
      </c>
      <c r="B2841" s="4">
        <v>2019</v>
      </c>
      <c r="C2841" s="2" t="s">
        <v>35</v>
      </c>
      <c r="D2841" t="s">
        <v>7804</v>
      </c>
      <c r="E2841" s="3" t="s">
        <v>6491</v>
      </c>
      <c r="F2841" s="3" t="str">
        <f t="shared" si="44"/>
        <v>América Latina</v>
      </c>
      <c r="G2841" t="s">
        <v>6479</v>
      </c>
      <c r="H2841" s="8">
        <f>IFERROR(VLOOKUP(G2841,'Precio unitario'!A:B,2,0),0)</f>
        <v>150</v>
      </c>
      <c r="I2841" s="8">
        <f>IFERROR(IF(G2841="Producto D",VLOOKUP(G2841,'Precio unitario'!A:B,2,0)*0.9,VLOOKUP(G2841,'Precio unitario'!A:B,2,0)),"No existe")</f>
        <v>150</v>
      </c>
      <c r="J2841" t="s">
        <v>6482</v>
      </c>
    </row>
    <row r="2842" spans="1:10" x14ac:dyDescent="0.35">
      <c r="A2842" s="2">
        <v>43729</v>
      </c>
      <c r="B2842" s="4">
        <v>2019</v>
      </c>
      <c r="C2842" s="2" t="s">
        <v>35</v>
      </c>
      <c r="D2842" t="s">
        <v>2547</v>
      </c>
      <c r="E2842" s="3" t="s">
        <v>6490</v>
      </c>
      <c r="F2842" s="3" t="str">
        <f t="shared" si="44"/>
        <v>América Latina</v>
      </c>
      <c r="G2842" t="s">
        <v>6479</v>
      </c>
      <c r="H2842" s="8">
        <f>IFERROR(VLOOKUP(G2842,'Precio unitario'!A:B,2,0),0)</f>
        <v>150</v>
      </c>
      <c r="I2842" s="8">
        <f>IFERROR(IF(G2842="Producto D",VLOOKUP(G2842,'Precio unitario'!A:B,2,0)*0.9,VLOOKUP(G2842,'Precio unitario'!A:B,2,0)),"No existe")</f>
        <v>150</v>
      </c>
      <c r="J2842" t="s">
        <v>6484</v>
      </c>
    </row>
    <row r="2843" spans="1:10" x14ac:dyDescent="0.35">
      <c r="A2843" s="2">
        <v>43729</v>
      </c>
      <c r="B2843" s="4">
        <v>2019</v>
      </c>
      <c r="C2843" s="2" t="s">
        <v>35</v>
      </c>
      <c r="D2843" t="s">
        <v>7805</v>
      </c>
      <c r="E2843" s="3" t="s">
        <v>6493</v>
      </c>
      <c r="F2843" s="3" t="str">
        <f t="shared" si="44"/>
        <v>América Latina</v>
      </c>
      <c r="G2843" t="s">
        <v>6480</v>
      </c>
      <c r="H2843" s="8">
        <f>IFERROR(VLOOKUP(G2843,'Precio unitario'!A:B,2,0),0)</f>
        <v>550</v>
      </c>
      <c r="I2843" s="8">
        <f>IFERROR(IF(G2843="Producto D",VLOOKUP(G2843,'Precio unitario'!A:B,2,0)*0.9,VLOOKUP(G2843,'Precio unitario'!A:B,2,0)),"No existe")</f>
        <v>495</v>
      </c>
      <c r="J2843" t="s">
        <v>6482</v>
      </c>
    </row>
    <row r="2844" spans="1:10" x14ac:dyDescent="0.35">
      <c r="A2844" s="2">
        <v>43729</v>
      </c>
      <c r="B2844" s="4">
        <v>2019</v>
      </c>
      <c r="C2844" s="2" t="s">
        <v>35</v>
      </c>
      <c r="D2844" t="s">
        <v>2615</v>
      </c>
      <c r="E2844" s="3" t="s">
        <v>6491</v>
      </c>
      <c r="F2844" s="3" t="str">
        <f t="shared" si="44"/>
        <v>América Latina</v>
      </c>
      <c r="G2844" t="s">
        <v>6481</v>
      </c>
      <c r="H2844" s="8">
        <f>IFERROR(VLOOKUP(G2844,'Precio unitario'!A:B,2,0),0)</f>
        <v>450</v>
      </c>
      <c r="I2844" s="8">
        <f>IFERROR(IF(G2844="Producto D",VLOOKUP(G2844,'Precio unitario'!A:B,2,0)*0.9,VLOOKUP(G2844,'Precio unitario'!A:B,2,0)),"No existe")</f>
        <v>450</v>
      </c>
      <c r="J2844" t="s">
        <v>6483</v>
      </c>
    </row>
    <row r="2845" spans="1:10" x14ac:dyDescent="0.35">
      <c r="A2845" s="2">
        <v>43729</v>
      </c>
      <c r="B2845" s="4">
        <v>2019</v>
      </c>
      <c r="C2845" s="2" t="s">
        <v>35</v>
      </c>
      <c r="D2845" t="s">
        <v>2662</v>
      </c>
      <c r="E2845" s="3" t="s">
        <v>6492</v>
      </c>
      <c r="F2845" s="3" t="str">
        <f t="shared" si="44"/>
        <v>Europa</v>
      </c>
      <c r="G2845" t="s">
        <v>6481</v>
      </c>
      <c r="H2845" s="8">
        <f>IFERROR(VLOOKUP(G2845,'Precio unitario'!A:B,2,0),0)</f>
        <v>450</v>
      </c>
      <c r="I2845" s="8">
        <f>IFERROR(IF(G2845="Producto D",VLOOKUP(G2845,'Precio unitario'!A:B,2,0)*0.9,VLOOKUP(G2845,'Precio unitario'!A:B,2,0)),"No existe")</f>
        <v>450</v>
      </c>
      <c r="J2845" t="s">
        <v>6483</v>
      </c>
    </row>
    <row r="2846" spans="1:10" x14ac:dyDescent="0.35">
      <c r="A2846" s="2">
        <v>43729</v>
      </c>
      <c r="B2846" s="4">
        <v>2019</v>
      </c>
      <c r="C2846" s="2" t="s">
        <v>35</v>
      </c>
      <c r="D2846" t="s">
        <v>2678</v>
      </c>
      <c r="E2846" s="3" t="s">
        <v>6490</v>
      </c>
      <c r="F2846" s="3" t="str">
        <f t="shared" si="44"/>
        <v>América Latina</v>
      </c>
      <c r="G2846" t="s">
        <v>6481</v>
      </c>
      <c r="H2846" s="8">
        <f>IFERROR(VLOOKUP(G2846,'Precio unitario'!A:B,2,0),0)</f>
        <v>450</v>
      </c>
      <c r="I2846" s="8">
        <f>IFERROR(IF(G2846="Producto D",VLOOKUP(G2846,'Precio unitario'!A:B,2,0)*0.9,VLOOKUP(G2846,'Precio unitario'!A:B,2,0)),"No existe")</f>
        <v>450</v>
      </c>
      <c r="J2846" t="s">
        <v>6482</v>
      </c>
    </row>
    <row r="2847" spans="1:10" x14ac:dyDescent="0.35">
      <c r="A2847" s="2">
        <v>43730</v>
      </c>
      <c r="B2847" s="4">
        <v>2019</v>
      </c>
      <c r="C2847" s="2" t="s">
        <v>35</v>
      </c>
      <c r="D2847" t="s">
        <v>2683</v>
      </c>
      <c r="E2847" s="3" t="s">
        <v>6491</v>
      </c>
      <c r="F2847" s="3" t="str">
        <f t="shared" si="44"/>
        <v>América Latina</v>
      </c>
      <c r="G2847" t="s">
        <v>6479</v>
      </c>
      <c r="H2847" s="8">
        <f>IFERROR(VLOOKUP(G2847,'Precio unitario'!A:B,2,0),0)</f>
        <v>150</v>
      </c>
      <c r="I2847" s="8">
        <f>IFERROR(IF(G2847="Producto D",VLOOKUP(G2847,'Precio unitario'!A:B,2,0)*0.9,VLOOKUP(G2847,'Precio unitario'!A:B,2,0)),"No existe")</f>
        <v>150</v>
      </c>
      <c r="J2847" t="s">
        <v>6482</v>
      </c>
    </row>
    <row r="2848" spans="1:10" x14ac:dyDescent="0.35">
      <c r="A2848" s="2">
        <v>43730</v>
      </c>
      <c r="B2848" s="4">
        <v>2019</v>
      </c>
      <c r="C2848" s="2" t="s">
        <v>35</v>
      </c>
      <c r="D2848" t="s">
        <v>7806</v>
      </c>
      <c r="E2848" s="3" t="s">
        <v>6493</v>
      </c>
      <c r="F2848" s="3" t="str">
        <f t="shared" si="44"/>
        <v>América Latina</v>
      </c>
      <c r="G2848" t="s">
        <v>6480</v>
      </c>
      <c r="H2848" s="8">
        <f>IFERROR(VLOOKUP(G2848,'Precio unitario'!A:B,2,0),0)</f>
        <v>550</v>
      </c>
      <c r="I2848" s="8">
        <f>IFERROR(IF(G2848="Producto D",VLOOKUP(G2848,'Precio unitario'!A:B,2,0)*0.9,VLOOKUP(G2848,'Precio unitario'!A:B,2,0)),"No existe")</f>
        <v>495</v>
      </c>
      <c r="J2848" t="s">
        <v>6484</v>
      </c>
    </row>
    <row r="2849" spans="1:10" x14ac:dyDescent="0.35">
      <c r="A2849" s="2">
        <v>43730</v>
      </c>
      <c r="B2849" s="4">
        <v>2019</v>
      </c>
      <c r="C2849" s="2" t="s">
        <v>35</v>
      </c>
      <c r="D2849" t="s">
        <v>7807</v>
      </c>
      <c r="E2849" s="3" t="s">
        <v>6491</v>
      </c>
      <c r="F2849" s="3" t="str">
        <f t="shared" si="44"/>
        <v>América Latina</v>
      </c>
      <c r="G2849" t="s">
        <v>6480</v>
      </c>
      <c r="H2849" s="8">
        <f>IFERROR(VLOOKUP(G2849,'Precio unitario'!A:B,2,0),0)</f>
        <v>550</v>
      </c>
      <c r="I2849" s="8">
        <f>IFERROR(IF(G2849="Producto D",VLOOKUP(G2849,'Precio unitario'!A:B,2,0)*0.9,VLOOKUP(G2849,'Precio unitario'!A:B,2,0)),"No existe")</f>
        <v>495</v>
      </c>
      <c r="J2849" t="s">
        <v>6482</v>
      </c>
    </row>
    <row r="2850" spans="1:10" x14ac:dyDescent="0.35">
      <c r="A2850" s="2">
        <v>43730</v>
      </c>
      <c r="B2850" s="4">
        <v>2019</v>
      </c>
      <c r="C2850" s="2" t="s">
        <v>35</v>
      </c>
      <c r="D2850" t="s">
        <v>2690</v>
      </c>
      <c r="E2850" s="3" t="s">
        <v>6490</v>
      </c>
      <c r="F2850" s="3" t="str">
        <f t="shared" si="44"/>
        <v>América Latina</v>
      </c>
      <c r="G2850" t="s">
        <v>6479</v>
      </c>
      <c r="H2850" s="8">
        <f>IFERROR(VLOOKUP(G2850,'Precio unitario'!A:B,2,0),0)</f>
        <v>150</v>
      </c>
      <c r="I2850" s="8">
        <f>IFERROR(IF(G2850="Producto D",VLOOKUP(G2850,'Precio unitario'!A:B,2,0)*0.9,VLOOKUP(G2850,'Precio unitario'!A:B,2,0)),"No existe")</f>
        <v>150</v>
      </c>
      <c r="J2850" t="s">
        <v>6482</v>
      </c>
    </row>
    <row r="2851" spans="1:10" x14ac:dyDescent="0.35">
      <c r="A2851" s="2">
        <v>43730</v>
      </c>
      <c r="B2851" s="4">
        <v>2019</v>
      </c>
      <c r="C2851" s="2" t="s">
        <v>35</v>
      </c>
      <c r="D2851" t="s">
        <v>2702</v>
      </c>
      <c r="E2851" s="3" t="s">
        <v>6492</v>
      </c>
      <c r="F2851" s="3" t="str">
        <f t="shared" si="44"/>
        <v>Europa</v>
      </c>
      <c r="G2851" t="s">
        <v>6481</v>
      </c>
      <c r="H2851" s="8">
        <f>IFERROR(VLOOKUP(G2851,'Precio unitario'!A:B,2,0),0)</f>
        <v>450</v>
      </c>
      <c r="I2851" s="8">
        <f>IFERROR(IF(G2851="Producto D",VLOOKUP(G2851,'Precio unitario'!A:B,2,0)*0.9,VLOOKUP(G2851,'Precio unitario'!A:B,2,0)),"No existe")</f>
        <v>450</v>
      </c>
      <c r="J2851" t="s">
        <v>6484</v>
      </c>
    </row>
    <row r="2852" spans="1:10" x14ac:dyDescent="0.35">
      <c r="A2852" s="2">
        <v>43730</v>
      </c>
      <c r="B2852" s="4">
        <v>2019</v>
      </c>
      <c r="C2852" s="2" t="s">
        <v>35</v>
      </c>
      <c r="D2852" t="s">
        <v>2740</v>
      </c>
      <c r="E2852" s="3" t="s">
        <v>6493</v>
      </c>
      <c r="F2852" s="3" t="str">
        <f t="shared" si="44"/>
        <v>América Latina</v>
      </c>
      <c r="G2852" t="s">
        <v>6481</v>
      </c>
      <c r="H2852" s="8">
        <f>IFERROR(VLOOKUP(G2852,'Precio unitario'!A:B,2,0),0)</f>
        <v>450</v>
      </c>
      <c r="I2852" s="8">
        <f>IFERROR(IF(G2852="Producto D",VLOOKUP(G2852,'Precio unitario'!A:B,2,0)*0.9,VLOOKUP(G2852,'Precio unitario'!A:B,2,0)),"No existe")</f>
        <v>450</v>
      </c>
      <c r="J2852" t="s">
        <v>6483</v>
      </c>
    </row>
    <row r="2853" spans="1:10" x14ac:dyDescent="0.35">
      <c r="A2853" s="2">
        <v>43730</v>
      </c>
      <c r="B2853" s="4">
        <v>2019</v>
      </c>
      <c r="C2853" s="2" t="s">
        <v>35</v>
      </c>
      <c r="D2853" t="s">
        <v>7808</v>
      </c>
      <c r="E2853" s="3" t="s">
        <v>6494</v>
      </c>
      <c r="F2853" s="3" t="str">
        <f t="shared" si="44"/>
        <v>América Latina</v>
      </c>
      <c r="G2853" t="s">
        <v>6480</v>
      </c>
      <c r="H2853" s="8">
        <f>IFERROR(VLOOKUP(G2853,'Precio unitario'!A:B,2,0),0)</f>
        <v>550</v>
      </c>
      <c r="I2853" s="8">
        <f>IFERROR(IF(G2853="Producto D",VLOOKUP(G2853,'Precio unitario'!A:B,2,0)*0.9,VLOOKUP(G2853,'Precio unitario'!A:B,2,0)),"No existe")</f>
        <v>495</v>
      </c>
      <c r="J2853" t="s">
        <v>6483</v>
      </c>
    </row>
    <row r="2854" spans="1:10" x14ac:dyDescent="0.35">
      <c r="A2854" s="2">
        <v>43730</v>
      </c>
      <c r="B2854" s="4">
        <v>2019</v>
      </c>
      <c r="C2854" s="2" t="s">
        <v>35</v>
      </c>
      <c r="D2854" t="s">
        <v>7809</v>
      </c>
      <c r="E2854" s="3" t="s">
        <v>6492</v>
      </c>
      <c r="F2854" s="3" t="str">
        <f t="shared" si="44"/>
        <v>Europa</v>
      </c>
      <c r="G2854" t="s">
        <v>6479</v>
      </c>
      <c r="H2854" s="8">
        <f>IFERROR(VLOOKUP(G2854,'Precio unitario'!A:B,2,0),0)</f>
        <v>150</v>
      </c>
      <c r="I2854" s="8">
        <f>IFERROR(IF(G2854="Producto D",VLOOKUP(G2854,'Precio unitario'!A:B,2,0)*0.9,VLOOKUP(G2854,'Precio unitario'!A:B,2,0)),"No existe")</f>
        <v>150</v>
      </c>
      <c r="J2854" t="s">
        <v>6482</v>
      </c>
    </row>
    <row r="2855" spans="1:10" x14ac:dyDescent="0.35">
      <c r="A2855" s="2">
        <v>43730</v>
      </c>
      <c r="B2855" s="4">
        <v>2019</v>
      </c>
      <c r="C2855" s="2" t="s">
        <v>35</v>
      </c>
      <c r="D2855" t="s">
        <v>7810</v>
      </c>
      <c r="E2855" s="3" t="s">
        <v>6492</v>
      </c>
      <c r="F2855" s="3" t="str">
        <f t="shared" si="44"/>
        <v>Europa</v>
      </c>
      <c r="G2855" t="s">
        <v>6478</v>
      </c>
      <c r="H2855" s="8">
        <f>IFERROR(VLOOKUP(G2855,'Precio unitario'!A:B,2,0),0)</f>
        <v>300</v>
      </c>
      <c r="I2855" s="8">
        <f>IFERROR(IF(G2855="Producto D",VLOOKUP(G2855,'Precio unitario'!A:B,2,0)*0.9,VLOOKUP(G2855,'Precio unitario'!A:B,2,0)),"No existe")</f>
        <v>300</v>
      </c>
      <c r="J2855" t="s">
        <v>6484</v>
      </c>
    </row>
    <row r="2856" spans="1:10" x14ac:dyDescent="0.35">
      <c r="A2856" s="2">
        <v>43730</v>
      </c>
      <c r="B2856" s="4">
        <v>2019</v>
      </c>
      <c r="C2856" s="2" t="s">
        <v>35</v>
      </c>
      <c r="D2856" t="s">
        <v>7811</v>
      </c>
      <c r="E2856" s="3" t="s">
        <v>6491</v>
      </c>
      <c r="F2856" s="3" t="str">
        <f t="shared" si="44"/>
        <v>América Latina</v>
      </c>
      <c r="G2856" t="s">
        <v>6479</v>
      </c>
      <c r="H2856" s="8">
        <f>IFERROR(VLOOKUP(G2856,'Precio unitario'!A:B,2,0),0)</f>
        <v>150</v>
      </c>
      <c r="I2856" s="8">
        <f>IFERROR(IF(G2856="Producto D",VLOOKUP(G2856,'Precio unitario'!A:B,2,0)*0.9,VLOOKUP(G2856,'Precio unitario'!A:B,2,0)),"No existe")</f>
        <v>150</v>
      </c>
      <c r="J2856" t="s">
        <v>6484</v>
      </c>
    </row>
    <row r="2857" spans="1:10" x14ac:dyDescent="0.35">
      <c r="A2857" s="2">
        <v>43730</v>
      </c>
      <c r="B2857" s="4">
        <v>2019</v>
      </c>
      <c r="C2857" s="2" t="s">
        <v>35</v>
      </c>
      <c r="D2857" t="s">
        <v>7812</v>
      </c>
      <c r="E2857" s="3" t="s">
        <v>6493</v>
      </c>
      <c r="F2857" s="3" t="str">
        <f t="shared" si="44"/>
        <v>América Latina</v>
      </c>
      <c r="G2857" t="s">
        <v>6481</v>
      </c>
      <c r="H2857" s="8">
        <f>IFERROR(VLOOKUP(G2857,'Precio unitario'!A:B,2,0),0)</f>
        <v>450</v>
      </c>
      <c r="I2857" s="8">
        <f>IFERROR(IF(G2857="Producto D",VLOOKUP(G2857,'Precio unitario'!A:B,2,0)*0.9,VLOOKUP(G2857,'Precio unitario'!A:B,2,0)),"No existe")</f>
        <v>450</v>
      </c>
      <c r="J2857" t="s">
        <v>6484</v>
      </c>
    </row>
    <row r="2858" spans="1:10" x14ac:dyDescent="0.35">
      <c r="A2858" s="2">
        <v>43731</v>
      </c>
      <c r="B2858" s="4">
        <v>2019</v>
      </c>
      <c r="C2858" s="2" t="s">
        <v>35</v>
      </c>
      <c r="D2858" t="s">
        <v>2803</v>
      </c>
      <c r="E2858" s="3" t="s">
        <v>6494</v>
      </c>
      <c r="F2858" s="3" t="str">
        <f t="shared" si="44"/>
        <v>América Latina</v>
      </c>
      <c r="G2858" t="s">
        <v>6479</v>
      </c>
      <c r="H2858" s="8">
        <f>IFERROR(VLOOKUP(G2858,'Precio unitario'!A:B,2,0),0)</f>
        <v>150</v>
      </c>
      <c r="I2858" s="8">
        <f>IFERROR(IF(G2858="Producto D",VLOOKUP(G2858,'Precio unitario'!A:B,2,0)*0.9,VLOOKUP(G2858,'Precio unitario'!A:B,2,0)),"No existe")</f>
        <v>150</v>
      </c>
      <c r="J2858" t="s">
        <v>6483</v>
      </c>
    </row>
    <row r="2859" spans="1:10" x14ac:dyDescent="0.35">
      <c r="A2859" s="2">
        <v>43731</v>
      </c>
      <c r="B2859" s="4">
        <v>2019</v>
      </c>
      <c r="C2859" s="2" t="s">
        <v>35</v>
      </c>
      <c r="D2859" t="s">
        <v>7813</v>
      </c>
      <c r="E2859" s="3" t="s">
        <v>6491</v>
      </c>
      <c r="F2859" s="3" t="str">
        <f t="shared" si="44"/>
        <v>América Latina</v>
      </c>
      <c r="G2859" t="s">
        <v>6479</v>
      </c>
      <c r="H2859" s="8">
        <f>IFERROR(VLOOKUP(G2859,'Precio unitario'!A:B,2,0),0)</f>
        <v>150</v>
      </c>
      <c r="I2859" s="8">
        <f>IFERROR(IF(G2859="Producto D",VLOOKUP(G2859,'Precio unitario'!A:B,2,0)*0.9,VLOOKUP(G2859,'Precio unitario'!A:B,2,0)),"No existe")</f>
        <v>150</v>
      </c>
      <c r="J2859" t="s">
        <v>6484</v>
      </c>
    </row>
    <row r="2860" spans="1:10" x14ac:dyDescent="0.35">
      <c r="A2860" s="2">
        <v>43731</v>
      </c>
      <c r="B2860" s="4">
        <v>2019</v>
      </c>
      <c r="C2860" s="2" t="s">
        <v>35</v>
      </c>
      <c r="D2860" t="s">
        <v>2896</v>
      </c>
      <c r="E2860" s="3" t="s">
        <v>6493</v>
      </c>
      <c r="F2860" s="3" t="str">
        <f t="shared" si="44"/>
        <v>América Latina</v>
      </c>
      <c r="G2860" t="s">
        <v>6480</v>
      </c>
      <c r="H2860" s="8">
        <f>IFERROR(VLOOKUP(G2860,'Precio unitario'!A:B,2,0),0)</f>
        <v>550</v>
      </c>
      <c r="I2860" s="8">
        <f>IFERROR(IF(G2860="Producto D",VLOOKUP(G2860,'Precio unitario'!A:B,2,0)*0.9,VLOOKUP(G2860,'Precio unitario'!A:B,2,0)),"No existe")</f>
        <v>495</v>
      </c>
      <c r="J2860" t="s">
        <v>6482</v>
      </c>
    </row>
    <row r="2861" spans="1:10" x14ac:dyDescent="0.35">
      <c r="A2861" s="2">
        <v>43731</v>
      </c>
      <c r="B2861" s="4">
        <v>2019</v>
      </c>
      <c r="C2861" s="2" t="s">
        <v>35</v>
      </c>
      <c r="D2861" t="s">
        <v>7814</v>
      </c>
      <c r="E2861" s="3" t="s">
        <v>6490</v>
      </c>
      <c r="F2861" s="3" t="str">
        <f t="shared" si="44"/>
        <v>América Latina</v>
      </c>
      <c r="G2861" t="s">
        <v>6481</v>
      </c>
      <c r="H2861" s="8">
        <f>IFERROR(VLOOKUP(G2861,'Precio unitario'!A:B,2,0),0)</f>
        <v>450</v>
      </c>
      <c r="I2861" s="8">
        <f>IFERROR(IF(G2861="Producto D",VLOOKUP(G2861,'Precio unitario'!A:B,2,0)*0.9,VLOOKUP(G2861,'Precio unitario'!A:B,2,0)),"No existe")</f>
        <v>450</v>
      </c>
      <c r="J2861" t="s">
        <v>6484</v>
      </c>
    </row>
    <row r="2862" spans="1:10" x14ac:dyDescent="0.35">
      <c r="A2862" s="2">
        <v>43731</v>
      </c>
      <c r="B2862" s="4">
        <v>2019</v>
      </c>
      <c r="C2862" s="2" t="s">
        <v>35</v>
      </c>
      <c r="D2862" t="s">
        <v>7815</v>
      </c>
      <c r="E2862" s="3" t="s">
        <v>6492</v>
      </c>
      <c r="F2862" s="3" t="str">
        <f t="shared" si="44"/>
        <v>Europa</v>
      </c>
      <c r="G2862" t="s">
        <v>6479</v>
      </c>
      <c r="H2862" s="8">
        <f>IFERROR(VLOOKUP(G2862,'Precio unitario'!A:B,2,0),0)</f>
        <v>150</v>
      </c>
      <c r="I2862" s="8">
        <f>IFERROR(IF(G2862="Producto D",VLOOKUP(G2862,'Precio unitario'!A:B,2,0)*0.9,VLOOKUP(G2862,'Precio unitario'!A:B,2,0)),"No existe")</f>
        <v>150</v>
      </c>
      <c r="J2862" t="s">
        <v>6484</v>
      </c>
    </row>
    <row r="2863" spans="1:10" x14ac:dyDescent="0.35">
      <c r="A2863" s="2">
        <v>43731</v>
      </c>
      <c r="B2863" s="4">
        <v>2019</v>
      </c>
      <c r="C2863" s="2" t="s">
        <v>35</v>
      </c>
      <c r="D2863" t="s">
        <v>7816</v>
      </c>
      <c r="E2863" s="3" t="s">
        <v>6491</v>
      </c>
      <c r="F2863" s="3" t="str">
        <f t="shared" si="44"/>
        <v>América Latina</v>
      </c>
      <c r="G2863" t="s">
        <v>6480</v>
      </c>
      <c r="H2863" s="8">
        <f>IFERROR(VLOOKUP(G2863,'Precio unitario'!A:B,2,0),0)</f>
        <v>550</v>
      </c>
      <c r="I2863" s="8">
        <f>IFERROR(IF(G2863="Producto D",VLOOKUP(G2863,'Precio unitario'!A:B,2,0)*0.9,VLOOKUP(G2863,'Precio unitario'!A:B,2,0)),"No existe")</f>
        <v>495</v>
      </c>
      <c r="J2863" t="s">
        <v>6482</v>
      </c>
    </row>
    <row r="2864" spans="1:10" x14ac:dyDescent="0.35">
      <c r="A2864" s="2">
        <v>43731</v>
      </c>
      <c r="B2864" s="4">
        <v>2019</v>
      </c>
      <c r="C2864" s="2" t="s">
        <v>35</v>
      </c>
      <c r="D2864" t="s">
        <v>7817</v>
      </c>
      <c r="E2864" s="3" t="s">
        <v>6490</v>
      </c>
      <c r="F2864" s="3" t="str">
        <f t="shared" si="44"/>
        <v>América Latina</v>
      </c>
      <c r="G2864" t="s">
        <v>6479</v>
      </c>
      <c r="H2864" s="8">
        <f>IFERROR(VLOOKUP(G2864,'Precio unitario'!A:B,2,0),0)</f>
        <v>150</v>
      </c>
      <c r="I2864" s="8">
        <f>IFERROR(IF(G2864="Producto D",VLOOKUP(G2864,'Precio unitario'!A:B,2,0)*0.9,VLOOKUP(G2864,'Precio unitario'!A:B,2,0)),"No existe")</f>
        <v>150</v>
      </c>
      <c r="J2864" t="s">
        <v>6483</v>
      </c>
    </row>
    <row r="2865" spans="1:10" x14ac:dyDescent="0.35">
      <c r="A2865" s="2">
        <v>43731</v>
      </c>
      <c r="B2865" s="4">
        <v>2019</v>
      </c>
      <c r="C2865" s="2" t="s">
        <v>35</v>
      </c>
      <c r="D2865" t="s">
        <v>7818</v>
      </c>
      <c r="E2865" s="3" t="s">
        <v>6493</v>
      </c>
      <c r="F2865" s="3" t="str">
        <f t="shared" si="44"/>
        <v>América Latina</v>
      </c>
      <c r="G2865" t="s">
        <v>6478</v>
      </c>
      <c r="H2865" s="8">
        <f>IFERROR(VLOOKUP(G2865,'Precio unitario'!A:B,2,0),0)</f>
        <v>300</v>
      </c>
      <c r="I2865" s="8">
        <f>IFERROR(IF(G2865="Producto D",VLOOKUP(G2865,'Precio unitario'!A:B,2,0)*0.9,VLOOKUP(G2865,'Precio unitario'!A:B,2,0)),"No existe")</f>
        <v>300</v>
      </c>
      <c r="J2865" t="s">
        <v>6483</v>
      </c>
    </row>
    <row r="2866" spans="1:10" x14ac:dyDescent="0.35">
      <c r="A2866" s="2">
        <v>43731</v>
      </c>
      <c r="B2866" s="4">
        <v>2019</v>
      </c>
      <c r="C2866" s="2" t="s">
        <v>35</v>
      </c>
      <c r="D2866" t="s">
        <v>7819</v>
      </c>
      <c r="E2866" s="3" t="s">
        <v>6491</v>
      </c>
      <c r="F2866" s="3" t="str">
        <f t="shared" si="44"/>
        <v>América Latina</v>
      </c>
      <c r="G2866" t="s">
        <v>6479</v>
      </c>
      <c r="H2866" s="8">
        <f>IFERROR(VLOOKUP(G2866,'Precio unitario'!A:B,2,0),0)</f>
        <v>150</v>
      </c>
      <c r="I2866" s="8">
        <f>IFERROR(IF(G2866="Producto D",VLOOKUP(G2866,'Precio unitario'!A:B,2,0)*0.9,VLOOKUP(G2866,'Precio unitario'!A:B,2,0)),"No existe")</f>
        <v>150</v>
      </c>
      <c r="J2866" t="s">
        <v>6483</v>
      </c>
    </row>
    <row r="2867" spans="1:10" x14ac:dyDescent="0.35">
      <c r="A2867" s="2">
        <v>43731</v>
      </c>
      <c r="B2867" s="4">
        <v>2019</v>
      </c>
      <c r="C2867" s="2" t="s">
        <v>35</v>
      </c>
      <c r="D2867" t="s">
        <v>7820</v>
      </c>
      <c r="E2867" s="3" t="s">
        <v>6492</v>
      </c>
      <c r="F2867" s="3" t="str">
        <f t="shared" si="44"/>
        <v>Europa</v>
      </c>
      <c r="G2867" t="s">
        <v>6478</v>
      </c>
      <c r="H2867" s="8">
        <f>IFERROR(VLOOKUP(G2867,'Precio unitario'!A:B,2,0),0)</f>
        <v>300</v>
      </c>
      <c r="I2867" s="8">
        <f>IFERROR(IF(G2867="Producto D",VLOOKUP(G2867,'Precio unitario'!A:B,2,0)*0.9,VLOOKUP(G2867,'Precio unitario'!A:B,2,0)),"No existe")</f>
        <v>300</v>
      </c>
      <c r="J2867" t="s">
        <v>6483</v>
      </c>
    </row>
    <row r="2868" spans="1:10" x14ac:dyDescent="0.35">
      <c r="A2868" s="2">
        <v>43731</v>
      </c>
      <c r="B2868" s="4">
        <v>2019</v>
      </c>
      <c r="C2868" s="2" t="s">
        <v>35</v>
      </c>
      <c r="D2868" t="s">
        <v>7821</v>
      </c>
      <c r="E2868" s="3" t="s">
        <v>6490</v>
      </c>
      <c r="F2868" s="3" t="str">
        <f t="shared" si="44"/>
        <v>América Latina</v>
      </c>
      <c r="G2868" t="s">
        <v>6480</v>
      </c>
      <c r="H2868" s="8">
        <f>IFERROR(VLOOKUP(G2868,'Precio unitario'!A:B,2,0),0)</f>
        <v>550</v>
      </c>
      <c r="I2868" s="8">
        <f>IFERROR(IF(G2868="Producto D",VLOOKUP(G2868,'Precio unitario'!A:B,2,0)*0.9,VLOOKUP(G2868,'Precio unitario'!A:B,2,0)),"No existe")</f>
        <v>495</v>
      </c>
      <c r="J2868" t="s">
        <v>6482</v>
      </c>
    </row>
    <row r="2869" spans="1:10" x14ac:dyDescent="0.35">
      <c r="A2869" s="2">
        <v>43731</v>
      </c>
      <c r="B2869" s="4">
        <v>2019</v>
      </c>
      <c r="C2869" s="2" t="s">
        <v>35</v>
      </c>
      <c r="D2869" t="s">
        <v>7822</v>
      </c>
      <c r="E2869" s="3" t="s">
        <v>6491</v>
      </c>
      <c r="F2869" s="3" t="str">
        <f t="shared" si="44"/>
        <v>América Latina</v>
      </c>
      <c r="G2869" t="s">
        <v>6480</v>
      </c>
      <c r="H2869" s="8">
        <f>IFERROR(VLOOKUP(G2869,'Precio unitario'!A:B,2,0),0)</f>
        <v>550</v>
      </c>
      <c r="I2869" s="8">
        <f>IFERROR(IF(G2869="Producto D",VLOOKUP(G2869,'Precio unitario'!A:B,2,0)*0.9,VLOOKUP(G2869,'Precio unitario'!A:B,2,0)),"No existe")</f>
        <v>495</v>
      </c>
      <c r="J2869" t="s">
        <v>6484</v>
      </c>
    </row>
    <row r="2870" spans="1:10" x14ac:dyDescent="0.35">
      <c r="A2870" s="2">
        <v>43732</v>
      </c>
      <c r="B2870" s="4">
        <v>2019</v>
      </c>
      <c r="C2870" s="2" t="s">
        <v>35</v>
      </c>
      <c r="D2870" t="s">
        <v>2934</v>
      </c>
      <c r="E2870" s="3" t="s">
        <v>6493</v>
      </c>
      <c r="F2870" s="3" t="str">
        <f t="shared" si="44"/>
        <v>América Latina</v>
      </c>
      <c r="G2870" t="s">
        <v>6478</v>
      </c>
      <c r="H2870" s="8">
        <f>IFERROR(VLOOKUP(G2870,'Precio unitario'!A:B,2,0),0)</f>
        <v>300</v>
      </c>
      <c r="I2870" s="8">
        <f>IFERROR(IF(G2870="Producto D",VLOOKUP(G2870,'Precio unitario'!A:B,2,0)*0.9,VLOOKUP(G2870,'Precio unitario'!A:B,2,0)),"No existe")</f>
        <v>300</v>
      </c>
      <c r="J2870" t="s">
        <v>6483</v>
      </c>
    </row>
    <row r="2871" spans="1:10" x14ac:dyDescent="0.35">
      <c r="A2871" s="2">
        <v>43732</v>
      </c>
      <c r="B2871" s="4">
        <v>2019</v>
      </c>
      <c r="C2871" s="2" t="s">
        <v>35</v>
      </c>
      <c r="D2871" t="s">
        <v>2947</v>
      </c>
      <c r="E2871" s="3" t="s">
        <v>6491</v>
      </c>
      <c r="F2871" s="3" t="str">
        <f t="shared" si="44"/>
        <v>América Latina</v>
      </c>
      <c r="G2871" t="s">
        <v>6478</v>
      </c>
      <c r="H2871" s="8">
        <f>IFERROR(VLOOKUP(G2871,'Precio unitario'!A:B,2,0),0)</f>
        <v>300</v>
      </c>
      <c r="I2871" s="8">
        <f>IFERROR(IF(G2871="Producto D",VLOOKUP(G2871,'Precio unitario'!A:B,2,0)*0.9,VLOOKUP(G2871,'Precio unitario'!A:B,2,0)),"No existe")</f>
        <v>300</v>
      </c>
      <c r="J2871" t="s">
        <v>6484</v>
      </c>
    </row>
    <row r="2872" spans="1:10" x14ac:dyDescent="0.35">
      <c r="A2872" s="2">
        <v>43732</v>
      </c>
      <c r="B2872" s="4">
        <v>2019</v>
      </c>
      <c r="C2872" s="2" t="s">
        <v>35</v>
      </c>
      <c r="D2872" t="s">
        <v>7823</v>
      </c>
      <c r="E2872" s="3" t="s">
        <v>6490</v>
      </c>
      <c r="F2872" s="3" t="str">
        <f t="shared" si="44"/>
        <v>América Latina</v>
      </c>
      <c r="G2872" t="s">
        <v>6481</v>
      </c>
      <c r="H2872" s="8">
        <f>IFERROR(VLOOKUP(G2872,'Precio unitario'!A:B,2,0),0)</f>
        <v>450</v>
      </c>
      <c r="I2872" s="8">
        <f>IFERROR(IF(G2872="Producto D",VLOOKUP(G2872,'Precio unitario'!A:B,2,0)*0.9,VLOOKUP(G2872,'Precio unitario'!A:B,2,0)),"No existe")</f>
        <v>450</v>
      </c>
      <c r="J2872" t="s">
        <v>6483</v>
      </c>
    </row>
    <row r="2873" spans="1:10" x14ac:dyDescent="0.35">
      <c r="A2873" s="2">
        <v>43732</v>
      </c>
      <c r="B2873" s="4">
        <v>2019</v>
      </c>
      <c r="C2873" s="2" t="s">
        <v>35</v>
      </c>
      <c r="D2873" t="s">
        <v>7824</v>
      </c>
      <c r="E2873" s="3" t="s">
        <v>6492</v>
      </c>
      <c r="F2873" s="3" t="str">
        <f t="shared" si="44"/>
        <v>Europa</v>
      </c>
      <c r="G2873" t="s">
        <v>6478</v>
      </c>
      <c r="H2873" s="8">
        <f>IFERROR(VLOOKUP(G2873,'Precio unitario'!A:B,2,0),0)</f>
        <v>300</v>
      </c>
      <c r="I2873" s="8">
        <f>IFERROR(IF(G2873="Producto D",VLOOKUP(G2873,'Precio unitario'!A:B,2,0)*0.9,VLOOKUP(G2873,'Precio unitario'!A:B,2,0)),"No existe")</f>
        <v>300</v>
      </c>
      <c r="J2873" t="s">
        <v>6484</v>
      </c>
    </row>
    <row r="2874" spans="1:10" x14ac:dyDescent="0.35">
      <c r="A2874" s="2">
        <v>43732</v>
      </c>
      <c r="B2874" s="4">
        <v>2019</v>
      </c>
      <c r="C2874" s="2" t="s">
        <v>35</v>
      </c>
      <c r="D2874" t="s">
        <v>3050</v>
      </c>
      <c r="E2874" s="3" t="s">
        <v>6493</v>
      </c>
      <c r="F2874" s="3" t="str">
        <f t="shared" si="44"/>
        <v>América Latina</v>
      </c>
      <c r="G2874" t="s">
        <v>6481</v>
      </c>
      <c r="H2874" s="8">
        <f>IFERROR(VLOOKUP(G2874,'Precio unitario'!A:B,2,0),0)</f>
        <v>450</v>
      </c>
      <c r="I2874" s="8">
        <f>IFERROR(IF(G2874="Producto D",VLOOKUP(G2874,'Precio unitario'!A:B,2,0)*0.9,VLOOKUP(G2874,'Precio unitario'!A:B,2,0)),"No existe")</f>
        <v>450</v>
      </c>
      <c r="J2874" t="s">
        <v>6483</v>
      </c>
    </row>
    <row r="2875" spans="1:10" x14ac:dyDescent="0.35">
      <c r="A2875" s="2">
        <v>43732</v>
      </c>
      <c r="B2875" s="4">
        <v>2019</v>
      </c>
      <c r="C2875" s="2" t="s">
        <v>35</v>
      </c>
      <c r="D2875" t="s">
        <v>3062</v>
      </c>
      <c r="E2875" s="3" t="s">
        <v>6494</v>
      </c>
      <c r="F2875" s="3" t="str">
        <f t="shared" si="44"/>
        <v>América Latina</v>
      </c>
      <c r="G2875" t="s">
        <v>6479</v>
      </c>
      <c r="H2875" s="8">
        <f>IFERROR(VLOOKUP(G2875,'Precio unitario'!A:B,2,0),0)</f>
        <v>150</v>
      </c>
      <c r="I2875" s="8">
        <f>IFERROR(IF(G2875="Producto D",VLOOKUP(G2875,'Precio unitario'!A:B,2,0)*0.9,VLOOKUP(G2875,'Precio unitario'!A:B,2,0)),"No existe")</f>
        <v>150</v>
      </c>
      <c r="J2875" t="s">
        <v>6482</v>
      </c>
    </row>
    <row r="2876" spans="1:10" x14ac:dyDescent="0.35">
      <c r="A2876" s="2">
        <v>43732</v>
      </c>
      <c r="B2876" s="4">
        <v>2019</v>
      </c>
      <c r="C2876" s="2" t="s">
        <v>35</v>
      </c>
      <c r="D2876" t="s">
        <v>3133</v>
      </c>
      <c r="E2876" s="3" t="s">
        <v>6492</v>
      </c>
      <c r="F2876" s="3" t="str">
        <f t="shared" si="44"/>
        <v>Europa</v>
      </c>
      <c r="G2876" t="s">
        <v>6478</v>
      </c>
      <c r="H2876" s="8">
        <f>IFERROR(VLOOKUP(G2876,'Precio unitario'!A:B,2,0),0)</f>
        <v>300</v>
      </c>
      <c r="I2876" s="8">
        <f>IFERROR(IF(G2876="Producto D",VLOOKUP(G2876,'Precio unitario'!A:B,2,0)*0.9,VLOOKUP(G2876,'Precio unitario'!A:B,2,0)),"No existe")</f>
        <v>300</v>
      </c>
      <c r="J2876" t="s">
        <v>6482</v>
      </c>
    </row>
    <row r="2877" spans="1:10" x14ac:dyDescent="0.35">
      <c r="A2877" s="2">
        <v>43732</v>
      </c>
      <c r="B2877" s="4">
        <v>2019</v>
      </c>
      <c r="C2877" s="2" t="s">
        <v>35</v>
      </c>
      <c r="D2877" t="s">
        <v>3147</v>
      </c>
      <c r="E2877" s="3" t="s">
        <v>6492</v>
      </c>
      <c r="F2877" s="3" t="str">
        <f t="shared" si="44"/>
        <v>Europa</v>
      </c>
      <c r="G2877" t="s">
        <v>6480</v>
      </c>
      <c r="H2877" s="8">
        <f>IFERROR(VLOOKUP(G2877,'Precio unitario'!A:B,2,0),0)</f>
        <v>550</v>
      </c>
      <c r="I2877" s="8">
        <f>IFERROR(IF(G2877="Producto D",VLOOKUP(G2877,'Precio unitario'!A:B,2,0)*0.9,VLOOKUP(G2877,'Precio unitario'!A:B,2,0)),"No existe")</f>
        <v>495</v>
      </c>
      <c r="J2877" t="s">
        <v>6482</v>
      </c>
    </row>
    <row r="2878" spans="1:10" x14ac:dyDescent="0.35">
      <c r="A2878" s="2">
        <v>43732</v>
      </c>
      <c r="B2878" s="4">
        <v>2019</v>
      </c>
      <c r="C2878" s="2" t="s">
        <v>35</v>
      </c>
      <c r="D2878" t="s">
        <v>3162</v>
      </c>
      <c r="E2878" s="3" t="s">
        <v>6491</v>
      </c>
      <c r="F2878" s="3" t="str">
        <f t="shared" si="44"/>
        <v>América Latina</v>
      </c>
      <c r="G2878" t="s">
        <v>6481</v>
      </c>
      <c r="H2878" s="8">
        <f>IFERROR(VLOOKUP(G2878,'Precio unitario'!A:B,2,0),0)</f>
        <v>450</v>
      </c>
      <c r="I2878" s="8">
        <f>IFERROR(IF(G2878="Producto D",VLOOKUP(G2878,'Precio unitario'!A:B,2,0)*0.9,VLOOKUP(G2878,'Precio unitario'!A:B,2,0)),"No existe")</f>
        <v>450</v>
      </c>
      <c r="J2878" t="s">
        <v>6483</v>
      </c>
    </row>
    <row r="2879" spans="1:10" x14ac:dyDescent="0.35">
      <c r="A2879" s="2">
        <v>43732</v>
      </c>
      <c r="B2879" s="4">
        <v>2019</v>
      </c>
      <c r="C2879" s="2" t="s">
        <v>35</v>
      </c>
      <c r="D2879" t="s">
        <v>7825</v>
      </c>
      <c r="E2879" s="3" t="s">
        <v>6493</v>
      </c>
      <c r="F2879" s="3" t="str">
        <f t="shared" si="44"/>
        <v>América Latina</v>
      </c>
      <c r="G2879" t="s">
        <v>6478</v>
      </c>
      <c r="H2879" s="8">
        <f>IFERROR(VLOOKUP(G2879,'Precio unitario'!A:B,2,0),0)</f>
        <v>300</v>
      </c>
      <c r="I2879" s="8">
        <f>IFERROR(IF(G2879="Producto D",VLOOKUP(G2879,'Precio unitario'!A:B,2,0)*0.9,VLOOKUP(G2879,'Precio unitario'!A:B,2,0)),"No existe")</f>
        <v>300</v>
      </c>
      <c r="J2879" t="s">
        <v>6484</v>
      </c>
    </row>
    <row r="2880" spans="1:10" x14ac:dyDescent="0.35">
      <c r="A2880" s="2">
        <v>43733</v>
      </c>
      <c r="B2880" s="4">
        <v>2019</v>
      </c>
      <c r="C2880" s="2" t="s">
        <v>35</v>
      </c>
      <c r="D2880" t="s">
        <v>7826</v>
      </c>
      <c r="E2880" s="3" t="s">
        <v>6490</v>
      </c>
      <c r="F2880" s="3" t="str">
        <f t="shared" si="44"/>
        <v>América Latina</v>
      </c>
      <c r="G2880" t="s">
        <v>6480</v>
      </c>
      <c r="H2880" s="8">
        <f>IFERROR(VLOOKUP(G2880,'Precio unitario'!A:B,2,0),0)</f>
        <v>550</v>
      </c>
      <c r="I2880" s="8">
        <f>IFERROR(IF(G2880="Producto D",VLOOKUP(G2880,'Precio unitario'!A:B,2,0)*0.9,VLOOKUP(G2880,'Precio unitario'!A:B,2,0)),"No existe")</f>
        <v>495</v>
      </c>
      <c r="J2880" t="s">
        <v>6482</v>
      </c>
    </row>
    <row r="2881" spans="1:10" x14ac:dyDescent="0.35">
      <c r="A2881" s="2">
        <v>43733</v>
      </c>
      <c r="B2881" s="4">
        <v>2019</v>
      </c>
      <c r="C2881" s="2" t="s">
        <v>35</v>
      </c>
      <c r="D2881" t="s">
        <v>3229</v>
      </c>
      <c r="E2881" s="3" t="s">
        <v>6494</v>
      </c>
      <c r="F2881" s="3" t="str">
        <f t="shared" si="44"/>
        <v>América Latina</v>
      </c>
      <c r="G2881" t="s">
        <v>6478</v>
      </c>
      <c r="H2881" s="8">
        <f>IFERROR(VLOOKUP(G2881,'Precio unitario'!A:B,2,0),0)</f>
        <v>300</v>
      </c>
      <c r="I2881" s="8">
        <f>IFERROR(IF(G2881="Producto D",VLOOKUP(G2881,'Precio unitario'!A:B,2,0)*0.9,VLOOKUP(G2881,'Precio unitario'!A:B,2,0)),"No existe")</f>
        <v>300</v>
      </c>
      <c r="J2881" t="s">
        <v>6483</v>
      </c>
    </row>
    <row r="2882" spans="1:10" x14ac:dyDescent="0.35">
      <c r="A2882" s="2">
        <v>43733</v>
      </c>
      <c r="B2882" s="4">
        <v>2019</v>
      </c>
      <c r="C2882" s="2" t="s">
        <v>35</v>
      </c>
      <c r="D2882" t="s">
        <v>3234</v>
      </c>
      <c r="E2882" s="3" t="s">
        <v>6491</v>
      </c>
      <c r="F2882" s="3" t="str">
        <f t="shared" si="44"/>
        <v>América Latina</v>
      </c>
      <c r="G2882" t="s">
        <v>6479</v>
      </c>
      <c r="H2882" s="8">
        <f>IFERROR(VLOOKUP(G2882,'Precio unitario'!A:B,2,0),0)</f>
        <v>150</v>
      </c>
      <c r="I2882" s="8">
        <f>IFERROR(IF(G2882="Producto D",VLOOKUP(G2882,'Precio unitario'!A:B,2,0)*0.9,VLOOKUP(G2882,'Precio unitario'!A:B,2,0)),"No existe")</f>
        <v>150</v>
      </c>
      <c r="J2882" t="s">
        <v>6482</v>
      </c>
    </row>
    <row r="2883" spans="1:10" x14ac:dyDescent="0.35">
      <c r="A2883" s="2">
        <v>43733</v>
      </c>
      <c r="B2883" s="4">
        <v>2019</v>
      </c>
      <c r="C2883" s="2" t="s">
        <v>35</v>
      </c>
      <c r="D2883" t="s">
        <v>3242</v>
      </c>
      <c r="E2883" s="3" t="s">
        <v>6493</v>
      </c>
      <c r="F2883" s="3" t="str">
        <f t="shared" ref="F2883:F2946" si="45">IF(OR(E2883="Chile",E2883="Colombia",E2883="México",E2883="Argentina"),"América Latina", IF(E2883="España","Europa", "Otro"))</f>
        <v>América Latina</v>
      </c>
      <c r="G2883" t="s">
        <v>6480</v>
      </c>
      <c r="H2883" s="8">
        <f>IFERROR(VLOOKUP(G2883,'Precio unitario'!A:B,2,0),0)</f>
        <v>550</v>
      </c>
      <c r="I2883" s="8">
        <f>IFERROR(IF(G2883="Producto D",VLOOKUP(G2883,'Precio unitario'!A:B,2,0)*0.9,VLOOKUP(G2883,'Precio unitario'!A:B,2,0)),"No existe")</f>
        <v>495</v>
      </c>
      <c r="J2883" t="s">
        <v>6482</v>
      </c>
    </row>
    <row r="2884" spans="1:10" x14ac:dyDescent="0.35">
      <c r="A2884" s="2">
        <v>43733</v>
      </c>
      <c r="B2884" s="4">
        <v>2019</v>
      </c>
      <c r="C2884" s="2" t="s">
        <v>35</v>
      </c>
      <c r="D2884" t="s">
        <v>3288</v>
      </c>
      <c r="E2884" s="3" t="s">
        <v>6490</v>
      </c>
      <c r="F2884" s="3" t="str">
        <f t="shared" si="45"/>
        <v>América Latina</v>
      </c>
      <c r="G2884" t="s">
        <v>6479</v>
      </c>
      <c r="H2884" s="8">
        <f>IFERROR(VLOOKUP(G2884,'Precio unitario'!A:B,2,0),0)</f>
        <v>150</v>
      </c>
      <c r="I2884" s="8">
        <f>IFERROR(IF(G2884="Producto D",VLOOKUP(G2884,'Precio unitario'!A:B,2,0)*0.9,VLOOKUP(G2884,'Precio unitario'!A:B,2,0)),"No existe")</f>
        <v>150</v>
      </c>
      <c r="J2884" t="s">
        <v>6484</v>
      </c>
    </row>
    <row r="2885" spans="1:10" x14ac:dyDescent="0.35">
      <c r="A2885" s="2">
        <v>43733</v>
      </c>
      <c r="B2885" s="4">
        <v>2019</v>
      </c>
      <c r="C2885" s="2" t="s">
        <v>35</v>
      </c>
      <c r="D2885" t="s">
        <v>7827</v>
      </c>
      <c r="E2885" s="3" t="s">
        <v>6492</v>
      </c>
      <c r="F2885" s="3" t="str">
        <f t="shared" si="45"/>
        <v>Europa</v>
      </c>
      <c r="G2885" t="s">
        <v>6480</v>
      </c>
      <c r="H2885" s="8">
        <f>IFERROR(VLOOKUP(G2885,'Precio unitario'!A:B,2,0),0)</f>
        <v>550</v>
      </c>
      <c r="I2885" s="8">
        <f>IFERROR(IF(G2885="Producto D",VLOOKUP(G2885,'Precio unitario'!A:B,2,0)*0.9,VLOOKUP(G2885,'Precio unitario'!A:B,2,0)),"No existe")</f>
        <v>495</v>
      </c>
      <c r="J2885" t="s">
        <v>6484</v>
      </c>
    </row>
    <row r="2886" spans="1:10" x14ac:dyDescent="0.35">
      <c r="A2886" s="2">
        <v>43733</v>
      </c>
      <c r="B2886" s="4">
        <v>2019</v>
      </c>
      <c r="C2886" s="2" t="s">
        <v>35</v>
      </c>
      <c r="D2886" t="s">
        <v>3309</v>
      </c>
      <c r="E2886" s="3" t="s">
        <v>6491</v>
      </c>
      <c r="F2886" s="3" t="str">
        <f t="shared" si="45"/>
        <v>América Latina</v>
      </c>
      <c r="G2886" t="s">
        <v>6481</v>
      </c>
      <c r="H2886" s="8">
        <f>IFERROR(VLOOKUP(G2886,'Precio unitario'!A:B,2,0),0)</f>
        <v>450</v>
      </c>
      <c r="I2886" s="8">
        <f>IFERROR(IF(G2886="Producto D",VLOOKUP(G2886,'Precio unitario'!A:B,2,0)*0.9,VLOOKUP(G2886,'Precio unitario'!A:B,2,0)),"No existe")</f>
        <v>450</v>
      </c>
      <c r="J2886" t="s">
        <v>6483</v>
      </c>
    </row>
    <row r="2887" spans="1:10" x14ac:dyDescent="0.35">
      <c r="A2887" s="2">
        <v>43733</v>
      </c>
      <c r="B2887" s="4">
        <v>2019</v>
      </c>
      <c r="C2887" s="2" t="s">
        <v>35</v>
      </c>
      <c r="D2887" t="s">
        <v>7828</v>
      </c>
      <c r="E2887" s="3" t="s">
        <v>6490</v>
      </c>
      <c r="F2887" s="3" t="str">
        <f t="shared" si="45"/>
        <v>América Latina</v>
      </c>
      <c r="G2887" t="s">
        <v>6479</v>
      </c>
      <c r="H2887" s="8">
        <f>IFERROR(VLOOKUP(G2887,'Precio unitario'!A:B,2,0),0)</f>
        <v>150</v>
      </c>
      <c r="I2887" s="8">
        <f>IFERROR(IF(G2887="Producto D",VLOOKUP(G2887,'Precio unitario'!A:B,2,0)*0.9,VLOOKUP(G2887,'Precio unitario'!A:B,2,0)),"No existe")</f>
        <v>150</v>
      </c>
      <c r="J2887" t="s">
        <v>6484</v>
      </c>
    </row>
    <row r="2888" spans="1:10" x14ac:dyDescent="0.35">
      <c r="A2888" s="2">
        <v>43733</v>
      </c>
      <c r="B2888" s="4">
        <v>2019</v>
      </c>
      <c r="C2888" s="2" t="s">
        <v>35</v>
      </c>
      <c r="D2888" t="s">
        <v>7829</v>
      </c>
      <c r="E2888" s="3" t="s">
        <v>6493</v>
      </c>
      <c r="F2888" s="3" t="str">
        <f t="shared" si="45"/>
        <v>América Latina</v>
      </c>
      <c r="G2888" t="s">
        <v>6478</v>
      </c>
      <c r="H2888" s="8">
        <f>IFERROR(VLOOKUP(G2888,'Precio unitario'!A:B,2,0),0)</f>
        <v>300</v>
      </c>
      <c r="I2888" s="8">
        <f>IFERROR(IF(G2888="Producto D",VLOOKUP(G2888,'Precio unitario'!A:B,2,0)*0.9,VLOOKUP(G2888,'Precio unitario'!A:B,2,0)),"No existe")</f>
        <v>300</v>
      </c>
      <c r="J2888" t="s">
        <v>6483</v>
      </c>
    </row>
    <row r="2889" spans="1:10" x14ac:dyDescent="0.35">
      <c r="A2889" s="2">
        <v>43733</v>
      </c>
      <c r="B2889" s="4">
        <v>2019</v>
      </c>
      <c r="C2889" s="2" t="s">
        <v>35</v>
      </c>
      <c r="D2889" t="s">
        <v>7830</v>
      </c>
      <c r="E2889" s="3" t="s">
        <v>6491</v>
      </c>
      <c r="F2889" s="3" t="str">
        <f t="shared" si="45"/>
        <v>América Latina</v>
      </c>
      <c r="G2889" t="s">
        <v>6481</v>
      </c>
      <c r="H2889" s="8">
        <f>IFERROR(VLOOKUP(G2889,'Precio unitario'!A:B,2,0),0)</f>
        <v>450</v>
      </c>
      <c r="I2889" s="8">
        <f>IFERROR(IF(G2889="Producto D",VLOOKUP(G2889,'Precio unitario'!A:B,2,0)*0.9,VLOOKUP(G2889,'Precio unitario'!A:B,2,0)),"No existe")</f>
        <v>450</v>
      </c>
      <c r="J2889" t="s">
        <v>6484</v>
      </c>
    </row>
    <row r="2890" spans="1:10" x14ac:dyDescent="0.35">
      <c r="A2890" s="2">
        <v>43733</v>
      </c>
      <c r="B2890" s="4">
        <v>2019</v>
      </c>
      <c r="C2890" s="2" t="s">
        <v>35</v>
      </c>
      <c r="D2890" t="s">
        <v>7831</v>
      </c>
      <c r="E2890" s="3" t="s">
        <v>6492</v>
      </c>
      <c r="F2890" s="3" t="str">
        <f t="shared" si="45"/>
        <v>Europa</v>
      </c>
      <c r="G2890" t="s">
        <v>6480</v>
      </c>
      <c r="H2890" s="8">
        <f>IFERROR(VLOOKUP(G2890,'Precio unitario'!A:B,2,0),0)</f>
        <v>550</v>
      </c>
      <c r="I2890" s="8">
        <f>IFERROR(IF(G2890="Producto D",VLOOKUP(G2890,'Precio unitario'!A:B,2,0)*0.9,VLOOKUP(G2890,'Precio unitario'!A:B,2,0)),"No existe")</f>
        <v>495</v>
      </c>
      <c r="J2890" t="s">
        <v>6482</v>
      </c>
    </row>
    <row r="2891" spans="1:10" x14ac:dyDescent="0.35">
      <c r="A2891" s="2">
        <v>43733</v>
      </c>
      <c r="B2891" s="4">
        <v>2019</v>
      </c>
      <c r="C2891" s="2" t="s">
        <v>35</v>
      </c>
      <c r="D2891" t="s">
        <v>7832</v>
      </c>
      <c r="E2891" s="3" t="s">
        <v>6490</v>
      </c>
      <c r="F2891" s="3" t="str">
        <f t="shared" si="45"/>
        <v>América Latina</v>
      </c>
      <c r="G2891" t="s">
        <v>6479</v>
      </c>
      <c r="H2891" s="8">
        <f>IFERROR(VLOOKUP(G2891,'Precio unitario'!A:B,2,0),0)</f>
        <v>150</v>
      </c>
      <c r="I2891" s="8">
        <f>IFERROR(IF(G2891="Producto D",VLOOKUP(G2891,'Precio unitario'!A:B,2,0)*0.9,VLOOKUP(G2891,'Precio unitario'!A:B,2,0)),"No existe")</f>
        <v>150</v>
      </c>
      <c r="J2891" t="s">
        <v>6483</v>
      </c>
    </row>
    <row r="2892" spans="1:10" x14ac:dyDescent="0.35">
      <c r="A2892" s="2">
        <v>43733</v>
      </c>
      <c r="B2892" s="4">
        <v>2019</v>
      </c>
      <c r="C2892" s="2" t="s">
        <v>35</v>
      </c>
      <c r="D2892" t="s">
        <v>7833</v>
      </c>
      <c r="E2892" s="3" t="s">
        <v>6491</v>
      </c>
      <c r="F2892" s="3" t="str">
        <f t="shared" si="45"/>
        <v>América Latina</v>
      </c>
      <c r="G2892" t="s">
        <v>6481</v>
      </c>
      <c r="H2892" s="8">
        <f>IFERROR(VLOOKUP(G2892,'Precio unitario'!A:B,2,0),0)</f>
        <v>450</v>
      </c>
      <c r="I2892" s="8">
        <f>IFERROR(IF(G2892="Producto D",VLOOKUP(G2892,'Precio unitario'!A:B,2,0)*0.9,VLOOKUP(G2892,'Precio unitario'!A:B,2,0)),"No existe")</f>
        <v>450</v>
      </c>
      <c r="J2892" t="s">
        <v>6482</v>
      </c>
    </row>
    <row r="2893" spans="1:10" x14ac:dyDescent="0.35">
      <c r="A2893" s="2">
        <v>43733</v>
      </c>
      <c r="B2893" s="4">
        <v>2019</v>
      </c>
      <c r="C2893" s="2" t="s">
        <v>35</v>
      </c>
      <c r="D2893" t="s">
        <v>3372</v>
      </c>
      <c r="E2893" s="3" t="s">
        <v>6493</v>
      </c>
      <c r="F2893" s="3" t="str">
        <f t="shared" si="45"/>
        <v>América Latina</v>
      </c>
      <c r="G2893" t="s">
        <v>6480</v>
      </c>
      <c r="H2893" s="8">
        <f>IFERROR(VLOOKUP(G2893,'Precio unitario'!A:B,2,0),0)</f>
        <v>550</v>
      </c>
      <c r="I2893" s="8">
        <f>IFERROR(IF(G2893="Producto D",VLOOKUP(G2893,'Precio unitario'!A:B,2,0)*0.9,VLOOKUP(G2893,'Precio unitario'!A:B,2,0)),"No existe")</f>
        <v>495</v>
      </c>
      <c r="J2893" t="s">
        <v>6482</v>
      </c>
    </row>
    <row r="2894" spans="1:10" x14ac:dyDescent="0.35">
      <c r="A2894" s="2">
        <v>43733</v>
      </c>
      <c r="B2894" s="4">
        <v>2019</v>
      </c>
      <c r="C2894" s="2" t="s">
        <v>35</v>
      </c>
      <c r="D2894" t="s">
        <v>3391</v>
      </c>
      <c r="E2894" s="3" t="s">
        <v>6491</v>
      </c>
      <c r="F2894" s="3" t="str">
        <f t="shared" si="45"/>
        <v>América Latina</v>
      </c>
      <c r="G2894" t="s">
        <v>6480</v>
      </c>
      <c r="H2894" s="8">
        <f>IFERROR(VLOOKUP(G2894,'Precio unitario'!A:B,2,0),0)</f>
        <v>550</v>
      </c>
      <c r="I2894" s="8">
        <f>IFERROR(IF(G2894="Producto D",VLOOKUP(G2894,'Precio unitario'!A:B,2,0)*0.9,VLOOKUP(G2894,'Precio unitario'!A:B,2,0)),"No existe")</f>
        <v>495</v>
      </c>
      <c r="J2894" t="s">
        <v>6482</v>
      </c>
    </row>
    <row r="2895" spans="1:10" x14ac:dyDescent="0.35">
      <c r="A2895" s="2">
        <v>43734</v>
      </c>
      <c r="B2895" s="4">
        <v>2019</v>
      </c>
      <c r="C2895" s="2" t="s">
        <v>35</v>
      </c>
      <c r="D2895" t="s">
        <v>3399</v>
      </c>
      <c r="E2895" s="3" t="s">
        <v>6490</v>
      </c>
      <c r="F2895" s="3" t="str">
        <f t="shared" si="45"/>
        <v>América Latina</v>
      </c>
      <c r="G2895" t="s">
        <v>6479</v>
      </c>
      <c r="H2895" s="8">
        <f>IFERROR(VLOOKUP(G2895,'Precio unitario'!A:B,2,0),0)</f>
        <v>150</v>
      </c>
      <c r="I2895" s="8">
        <f>IFERROR(IF(G2895="Producto D",VLOOKUP(G2895,'Precio unitario'!A:B,2,0)*0.9,VLOOKUP(G2895,'Precio unitario'!A:B,2,0)),"No existe")</f>
        <v>150</v>
      </c>
      <c r="J2895" t="s">
        <v>6483</v>
      </c>
    </row>
    <row r="2896" spans="1:10" x14ac:dyDescent="0.35">
      <c r="A2896" s="2">
        <v>43734</v>
      </c>
      <c r="B2896" s="4">
        <v>2019</v>
      </c>
      <c r="C2896" s="2" t="s">
        <v>35</v>
      </c>
      <c r="D2896" t="s">
        <v>3469</v>
      </c>
      <c r="E2896" s="3" t="s">
        <v>6492</v>
      </c>
      <c r="F2896" s="3" t="str">
        <f t="shared" si="45"/>
        <v>Europa</v>
      </c>
      <c r="G2896" t="s">
        <v>6479</v>
      </c>
      <c r="H2896" s="8">
        <f>IFERROR(VLOOKUP(G2896,'Precio unitario'!A:B,2,0),0)</f>
        <v>150</v>
      </c>
      <c r="I2896" s="8">
        <f>IFERROR(IF(G2896="Producto D",VLOOKUP(G2896,'Precio unitario'!A:B,2,0)*0.9,VLOOKUP(G2896,'Precio unitario'!A:B,2,0)),"No existe")</f>
        <v>150</v>
      </c>
      <c r="J2896" t="s">
        <v>6484</v>
      </c>
    </row>
    <row r="2897" spans="1:10" x14ac:dyDescent="0.35">
      <c r="A2897" s="2">
        <v>43734</v>
      </c>
      <c r="B2897" s="4">
        <v>2019</v>
      </c>
      <c r="C2897" s="2" t="s">
        <v>35</v>
      </c>
      <c r="D2897" t="s">
        <v>3477</v>
      </c>
      <c r="E2897" s="3" t="s">
        <v>6493</v>
      </c>
      <c r="F2897" s="3" t="str">
        <f t="shared" si="45"/>
        <v>América Latina</v>
      </c>
      <c r="G2897" t="s">
        <v>6479</v>
      </c>
      <c r="H2897" s="8">
        <f>IFERROR(VLOOKUP(G2897,'Precio unitario'!A:B,2,0),0)</f>
        <v>150</v>
      </c>
      <c r="I2897" s="8">
        <f>IFERROR(IF(G2897="Producto D",VLOOKUP(G2897,'Precio unitario'!A:B,2,0)*0.9,VLOOKUP(G2897,'Precio unitario'!A:B,2,0)),"No existe")</f>
        <v>150</v>
      </c>
      <c r="J2897" t="s">
        <v>6482</v>
      </c>
    </row>
    <row r="2898" spans="1:10" x14ac:dyDescent="0.35">
      <c r="A2898" s="2">
        <v>43734</v>
      </c>
      <c r="B2898" s="4">
        <v>2019</v>
      </c>
      <c r="C2898" s="2" t="s">
        <v>35</v>
      </c>
      <c r="D2898" t="s">
        <v>3488</v>
      </c>
      <c r="E2898" s="3" t="s">
        <v>6494</v>
      </c>
      <c r="F2898" s="3" t="str">
        <f t="shared" si="45"/>
        <v>América Latina</v>
      </c>
      <c r="G2898" t="s">
        <v>6478</v>
      </c>
      <c r="H2898" s="8">
        <f>IFERROR(VLOOKUP(G2898,'Precio unitario'!A:B,2,0),0)</f>
        <v>300</v>
      </c>
      <c r="I2898" s="8">
        <f>IFERROR(IF(G2898="Producto D",VLOOKUP(G2898,'Precio unitario'!A:B,2,0)*0.9,VLOOKUP(G2898,'Precio unitario'!A:B,2,0)),"No existe")</f>
        <v>300</v>
      </c>
      <c r="J2898" t="s">
        <v>6483</v>
      </c>
    </row>
    <row r="2899" spans="1:10" x14ac:dyDescent="0.35">
      <c r="A2899" s="2">
        <v>43734</v>
      </c>
      <c r="B2899" s="4">
        <v>2019</v>
      </c>
      <c r="C2899" s="2" t="s">
        <v>35</v>
      </c>
      <c r="D2899" t="s">
        <v>3512</v>
      </c>
      <c r="E2899" s="3" t="s">
        <v>6492</v>
      </c>
      <c r="F2899" s="3" t="str">
        <f t="shared" si="45"/>
        <v>Europa</v>
      </c>
      <c r="G2899" t="s">
        <v>6480</v>
      </c>
      <c r="H2899" s="8">
        <f>IFERROR(VLOOKUP(G2899,'Precio unitario'!A:B,2,0),0)</f>
        <v>550</v>
      </c>
      <c r="I2899" s="8">
        <f>IFERROR(IF(G2899="Producto D",VLOOKUP(G2899,'Precio unitario'!A:B,2,0)*0.9,VLOOKUP(G2899,'Precio unitario'!A:B,2,0)),"No existe")</f>
        <v>495</v>
      </c>
      <c r="J2899" t="s">
        <v>6482</v>
      </c>
    </row>
    <row r="2900" spans="1:10" x14ac:dyDescent="0.35">
      <c r="A2900" s="2">
        <v>43734</v>
      </c>
      <c r="B2900" s="4">
        <v>2019</v>
      </c>
      <c r="C2900" s="2" t="s">
        <v>35</v>
      </c>
      <c r="D2900" t="s">
        <v>7834</v>
      </c>
      <c r="E2900" s="3" t="s">
        <v>6492</v>
      </c>
      <c r="F2900" s="3" t="str">
        <f t="shared" si="45"/>
        <v>Europa</v>
      </c>
      <c r="G2900" t="s">
        <v>6479</v>
      </c>
      <c r="H2900" s="8">
        <f>IFERROR(VLOOKUP(G2900,'Precio unitario'!A:B,2,0),0)</f>
        <v>150</v>
      </c>
      <c r="I2900" s="8">
        <f>IFERROR(IF(G2900="Producto D",VLOOKUP(G2900,'Precio unitario'!A:B,2,0)*0.9,VLOOKUP(G2900,'Precio unitario'!A:B,2,0)),"No existe")</f>
        <v>150</v>
      </c>
      <c r="J2900" t="s">
        <v>6482</v>
      </c>
    </row>
    <row r="2901" spans="1:10" x14ac:dyDescent="0.35">
      <c r="A2901" s="2">
        <v>43734</v>
      </c>
      <c r="B2901" s="4">
        <v>2019</v>
      </c>
      <c r="C2901" s="2" t="s">
        <v>35</v>
      </c>
      <c r="D2901" t="s">
        <v>3587</v>
      </c>
      <c r="E2901" s="3" t="s">
        <v>6491</v>
      </c>
      <c r="F2901" s="3" t="str">
        <f t="shared" si="45"/>
        <v>América Latina</v>
      </c>
      <c r="G2901" t="s">
        <v>6478</v>
      </c>
      <c r="H2901" s="8">
        <f>IFERROR(VLOOKUP(G2901,'Precio unitario'!A:B,2,0),0)</f>
        <v>300</v>
      </c>
      <c r="I2901" s="8">
        <f>IFERROR(IF(G2901="Producto D",VLOOKUP(G2901,'Precio unitario'!A:B,2,0)*0.9,VLOOKUP(G2901,'Precio unitario'!A:B,2,0)),"No existe")</f>
        <v>300</v>
      </c>
      <c r="J2901" t="s">
        <v>6484</v>
      </c>
    </row>
    <row r="2902" spans="1:10" x14ac:dyDescent="0.35">
      <c r="A2902" s="2">
        <v>43734</v>
      </c>
      <c r="B2902" s="4">
        <v>2019</v>
      </c>
      <c r="C2902" s="2" t="s">
        <v>35</v>
      </c>
      <c r="D2902" t="s">
        <v>7835</v>
      </c>
      <c r="E2902" s="3" t="s">
        <v>6493</v>
      </c>
      <c r="F2902" s="3" t="str">
        <f t="shared" si="45"/>
        <v>América Latina</v>
      </c>
      <c r="G2902" t="s">
        <v>6478</v>
      </c>
      <c r="H2902" s="8">
        <f>IFERROR(VLOOKUP(G2902,'Precio unitario'!A:B,2,0),0)</f>
        <v>300</v>
      </c>
      <c r="I2902" s="8">
        <f>IFERROR(IF(G2902="Producto D",VLOOKUP(G2902,'Precio unitario'!A:B,2,0)*0.9,VLOOKUP(G2902,'Precio unitario'!A:B,2,0)),"No existe")</f>
        <v>300</v>
      </c>
      <c r="J2902" t="s">
        <v>6484</v>
      </c>
    </row>
    <row r="2903" spans="1:10" x14ac:dyDescent="0.35">
      <c r="A2903" s="2">
        <v>43734</v>
      </c>
      <c r="B2903" s="4">
        <v>2019</v>
      </c>
      <c r="C2903" s="2" t="s">
        <v>35</v>
      </c>
      <c r="D2903" t="s">
        <v>3605</v>
      </c>
      <c r="E2903" s="3" t="s">
        <v>6494</v>
      </c>
      <c r="F2903" s="3" t="str">
        <f t="shared" si="45"/>
        <v>América Latina</v>
      </c>
      <c r="G2903" t="s">
        <v>6479</v>
      </c>
      <c r="H2903" s="8">
        <f>IFERROR(VLOOKUP(G2903,'Precio unitario'!A:B,2,0),0)</f>
        <v>150</v>
      </c>
      <c r="I2903" s="8">
        <f>IFERROR(IF(G2903="Producto D",VLOOKUP(G2903,'Precio unitario'!A:B,2,0)*0.9,VLOOKUP(G2903,'Precio unitario'!A:B,2,0)),"No existe")</f>
        <v>150</v>
      </c>
      <c r="J2903" t="s">
        <v>6482</v>
      </c>
    </row>
    <row r="2904" spans="1:10" x14ac:dyDescent="0.35">
      <c r="A2904" s="2">
        <v>43734</v>
      </c>
      <c r="B2904" s="4">
        <v>2019</v>
      </c>
      <c r="C2904" s="2" t="s">
        <v>35</v>
      </c>
      <c r="D2904" t="s">
        <v>7836</v>
      </c>
      <c r="E2904" s="3" t="s">
        <v>6491</v>
      </c>
      <c r="F2904" s="3" t="str">
        <f t="shared" si="45"/>
        <v>América Latina</v>
      </c>
      <c r="G2904" t="s">
        <v>6478</v>
      </c>
      <c r="H2904" s="8">
        <f>IFERROR(VLOOKUP(G2904,'Precio unitario'!A:B,2,0),0)</f>
        <v>300</v>
      </c>
      <c r="I2904" s="8">
        <f>IFERROR(IF(G2904="Producto D",VLOOKUP(G2904,'Precio unitario'!A:B,2,0)*0.9,VLOOKUP(G2904,'Precio unitario'!A:B,2,0)),"No existe")</f>
        <v>300</v>
      </c>
      <c r="J2904" t="s">
        <v>6483</v>
      </c>
    </row>
    <row r="2905" spans="1:10" x14ac:dyDescent="0.35">
      <c r="A2905" s="2">
        <v>43734</v>
      </c>
      <c r="B2905" s="4">
        <v>2019</v>
      </c>
      <c r="C2905" s="2" t="s">
        <v>35</v>
      </c>
      <c r="D2905" t="s">
        <v>7837</v>
      </c>
      <c r="E2905" s="3" t="s">
        <v>6493</v>
      </c>
      <c r="F2905" s="3" t="str">
        <f t="shared" si="45"/>
        <v>América Latina</v>
      </c>
      <c r="G2905" t="s">
        <v>6478</v>
      </c>
      <c r="H2905" s="8">
        <f>IFERROR(VLOOKUP(G2905,'Precio unitario'!A:B,2,0),0)</f>
        <v>300</v>
      </c>
      <c r="I2905" s="8">
        <f>IFERROR(IF(G2905="Producto D",VLOOKUP(G2905,'Precio unitario'!A:B,2,0)*0.9,VLOOKUP(G2905,'Precio unitario'!A:B,2,0)),"No existe")</f>
        <v>300</v>
      </c>
      <c r="J2905" t="s">
        <v>6484</v>
      </c>
    </row>
    <row r="2906" spans="1:10" x14ac:dyDescent="0.35">
      <c r="A2906" s="2">
        <v>43734</v>
      </c>
      <c r="B2906" s="4">
        <v>2019</v>
      </c>
      <c r="C2906" s="2" t="s">
        <v>35</v>
      </c>
      <c r="D2906" t="s">
        <v>3675</v>
      </c>
      <c r="E2906" s="3" t="s">
        <v>6490</v>
      </c>
      <c r="F2906" s="3" t="str">
        <f t="shared" si="45"/>
        <v>América Latina</v>
      </c>
      <c r="G2906" t="s">
        <v>6478</v>
      </c>
      <c r="H2906" s="8">
        <f>IFERROR(VLOOKUP(G2906,'Precio unitario'!A:B,2,0),0)</f>
        <v>300</v>
      </c>
      <c r="I2906" s="8">
        <f>IFERROR(IF(G2906="Producto D",VLOOKUP(G2906,'Precio unitario'!A:B,2,0)*0.9,VLOOKUP(G2906,'Precio unitario'!A:B,2,0)),"No existe")</f>
        <v>300</v>
      </c>
      <c r="J2906" t="s">
        <v>6484</v>
      </c>
    </row>
    <row r="2907" spans="1:10" x14ac:dyDescent="0.35">
      <c r="A2907" s="2">
        <v>43735</v>
      </c>
      <c r="B2907" s="4">
        <v>2019</v>
      </c>
      <c r="C2907" s="2" t="s">
        <v>35</v>
      </c>
      <c r="D2907" t="s">
        <v>7838</v>
      </c>
      <c r="E2907" s="3" t="s">
        <v>6492</v>
      </c>
      <c r="F2907" s="3" t="str">
        <f t="shared" si="45"/>
        <v>Europa</v>
      </c>
      <c r="G2907" t="s">
        <v>6478</v>
      </c>
      <c r="H2907" s="8">
        <f>IFERROR(VLOOKUP(G2907,'Precio unitario'!A:B,2,0),0)</f>
        <v>300</v>
      </c>
      <c r="I2907" s="8">
        <f>IFERROR(IF(G2907="Producto D",VLOOKUP(G2907,'Precio unitario'!A:B,2,0)*0.9,VLOOKUP(G2907,'Precio unitario'!A:B,2,0)),"No existe")</f>
        <v>300</v>
      </c>
      <c r="J2907" t="s">
        <v>6484</v>
      </c>
    </row>
    <row r="2908" spans="1:10" x14ac:dyDescent="0.35">
      <c r="A2908" s="2">
        <v>43735</v>
      </c>
      <c r="B2908" s="4">
        <v>2019</v>
      </c>
      <c r="C2908" s="2" t="s">
        <v>35</v>
      </c>
      <c r="D2908" t="s">
        <v>7839</v>
      </c>
      <c r="E2908" s="3" t="s">
        <v>6491</v>
      </c>
      <c r="F2908" s="3" t="str">
        <f t="shared" si="45"/>
        <v>América Latina</v>
      </c>
      <c r="G2908" t="s">
        <v>6480</v>
      </c>
      <c r="H2908" s="8">
        <f>IFERROR(VLOOKUP(G2908,'Precio unitario'!A:B,2,0),0)</f>
        <v>550</v>
      </c>
      <c r="I2908" s="8">
        <f>IFERROR(IF(G2908="Producto D",VLOOKUP(G2908,'Precio unitario'!A:B,2,0)*0.9,VLOOKUP(G2908,'Precio unitario'!A:B,2,0)),"No existe")</f>
        <v>495</v>
      </c>
      <c r="J2908" t="s">
        <v>6484</v>
      </c>
    </row>
    <row r="2909" spans="1:10" x14ac:dyDescent="0.35">
      <c r="A2909" s="2">
        <v>43735</v>
      </c>
      <c r="B2909" s="4">
        <v>2019</v>
      </c>
      <c r="C2909" s="2" t="s">
        <v>35</v>
      </c>
      <c r="D2909" t="s">
        <v>7840</v>
      </c>
      <c r="E2909" s="3" t="s">
        <v>6490</v>
      </c>
      <c r="F2909" s="3" t="str">
        <f t="shared" si="45"/>
        <v>América Latina</v>
      </c>
      <c r="G2909" t="s">
        <v>6481</v>
      </c>
      <c r="H2909" s="8">
        <f>IFERROR(VLOOKUP(G2909,'Precio unitario'!A:B,2,0),0)</f>
        <v>450</v>
      </c>
      <c r="I2909" s="8">
        <f>IFERROR(IF(G2909="Producto D",VLOOKUP(G2909,'Precio unitario'!A:B,2,0)*0.9,VLOOKUP(G2909,'Precio unitario'!A:B,2,0)),"No existe")</f>
        <v>450</v>
      </c>
      <c r="J2909" t="s">
        <v>6484</v>
      </c>
    </row>
    <row r="2910" spans="1:10" x14ac:dyDescent="0.35">
      <c r="A2910" s="2">
        <v>43735</v>
      </c>
      <c r="B2910" s="4">
        <v>2019</v>
      </c>
      <c r="C2910" s="2" t="s">
        <v>35</v>
      </c>
      <c r="D2910" t="s">
        <v>7841</v>
      </c>
      <c r="E2910" s="3" t="s">
        <v>6493</v>
      </c>
      <c r="F2910" s="3" t="str">
        <f t="shared" si="45"/>
        <v>América Latina</v>
      </c>
      <c r="G2910" t="s">
        <v>6479</v>
      </c>
      <c r="H2910" s="8">
        <f>IFERROR(VLOOKUP(G2910,'Precio unitario'!A:B,2,0),0)</f>
        <v>150</v>
      </c>
      <c r="I2910" s="8">
        <f>IFERROR(IF(G2910="Producto D",VLOOKUP(G2910,'Precio unitario'!A:B,2,0)*0.9,VLOOKUP(G2910,'Precio unitario'!A:B,2,0)),"No existe")</f>
        <v>150</v>
      </c>
      <c r="J2910" t="s">
        <v>6483</v>
      </c>
    </row>
    <row r="2911" spans="1:10" x14ac:dyDescent="0.35">
      <c r="A2911" s="2">
        <v>43735</v>
      </c>
      <c r="B2911" s="4">
        <v>2019</v>
      </c>
      <c r="C2911" s="2" t="s">
        <v>35</v>
      </c>
      <c r="D2911" t="s">
        <v>7842</v>
      </c>
      <c r="E2911" s="3" t="s">
        <v>6491</v>
      </c>
      <c r="F2911" s="3" t="str">
        <f t="shared" si="45"/>
        <v>América Latina</v>
      </c>
      <c r="G2911" t="s">
        <v>6480</v>
      </c>
      <c r="H2911" s="8">
        <f>IFERROR(VLOOKUP(G2911,'Precio unitario'!A:B,2,0),0)</f>
        <v>550</v>
      </c>
      <c r="I2911" s="8">
        <f>IFERROR(IF(G2911="Producto D",VLOOKUP(G2911,'Precio unitario'!A:B,2,0)*0.9,VLOOKUP(G2911,'Precio unitario'!A:B,2,0)),"No existe")</f>
        <v>495</v>
      </c>
      <c r="J2911" t="s">
        <v>6484</v>
      </c>
    </row>
    <row r="2912" spans="1:10" x14ac:dyDescent="0.35">
      <c r="A2912" s="2">
        <v>43735</v>
      </c>
      <c r="B2912" s="4">
        <v>2019</v>
      </c>
      <c r="C2912" s="2" t="s">
        <v>35</v>
      </c>
      <c r="D2912" t="s">
        <v>7843</v>
      </c>
      <c r="E2912" s="3" t="s">
        <v>6492</v>
      </c>
      <c r="F2912" s="3" t="str">
        <f t="shared" si="45"/>
        <v>Europa</v>
      </c>
      <c r="G2912" t="s">
        <v>6479</v>
      </c>
      <c r="H2912" s="8">
        <f>IFERROR(VLOOKUP(G2912,'Precio unitario'!A:B,2,0),0)</f>
        <v>150</v>
      </c>
      <c r="I2912" s="8">
        <f>IFERROR(IF(G2912="Producto D",VLOOKUP(G2912,'Precio unitario'!A:B,2,0)*0.9,VLOOKUP(G2912,'Precio unitario'!A:B,2,0)),"No existe")</f>
        <v>150</v>
      </c>
      <c r="J2912" t="s">
        <v>6482</v>
      </c>
    </row>
    <row r="2913" spans="1:10" x14ac:dyDescent="0.35">
      <c r="A2913" s="2">
        <v>43735</v>
      </c>
      <c r="B2913" s="4">
        <v>2019</v>
      </c>
      <c r="C2913" s="2" t="s">
        <v>35</v>
      </c>
      <c r="D2913" t="s">
        <v>7844</v>
      </c>
      <c r="E2913" s="3" t="s">
        <v>6490</v>
      </c>
      <c r="F2913" s="3" t="str">
        <f t="shared" si="45"/>
        <v>América Latina</v>
      </c>
      <c r="G2913" t="s">
        <v>6479</v>
      </c>
      <c r="H2913" s="8">
        <f>IFERROR(VLOOKUP(G2913,'Precio unitario'!A:B,2,0),0)</f>
        <v>150</v>
      </c>
      <c r="I2913" s="8">
        <f>IFERROR(IF(G2913="Producto D",VLOOKUP(G2913,'Precio unitario'!A:B,2,0)*0.9,VLOOKUP(G2913,'Precio unitario'!A:B,2,0)),"No existe")</f>
        <v>150</v>
      </c>
      <c r="J2913" t="s">
        <v>6483</v>
      </c>
    </row>
    <row r="2914" spans="1:10" x14ac:dyDescent="0.35">
      <c r="A2914" s="2">
        <v>43735</v>
      </c>
      <c r="B2914" s="4">
        <v>2019</v>
      </c>
      <c r="C2914" s="2" t="s">
        <v>35</v>
      </c>
      <c r="D2914" t="s">
        <v>3833</v>
      </c>
      <c r="E2914" s="3" t="s">
        <v>6491</v>
      </c>
      <c r="F2914" s="3" t="str">
        <f t="shared" si="45"/>
        <v>América Latina</v>
      </c>
      <c r="G2914" t="s">
        <v>6481</v>
      </c>
      <c r="H2914" s="8">
        <f>IFERROR(VLOOKUP(G2914,'Precio unitario'!A:B,2,0),0)</f>
        <v>450</v>
      </c>
      <c r="I2914" s="8">
        <f>IFERROR(IF(G2914="Producto D",VLOOKUP(G2914,'Precio unitario'!A:B,2,0)*0.9,VLOOKUP(G2914,'Precio unitario'!A:B,2,0)),"No existe")</f>
        <v>450</v>
      </c>
      <c r="J2914" t="s">
        <v>6484</v>
      </c>
    </row>
    <row r="2915" spans="1:10" x14ac:dyDescent="0.35">
      <c r="A2915" s="2">
        <v>43735</v>
      </c>
      <c r="B2915" s="4">
        <v>2019</v>
      </c>
      <c r="C2915" s="2" t="s">
        <v>35</v>
      </c>
      <c r="D2915" t="s">
        <v>3866</v>
      </c>
      <c r="E2915" s="3" t="s">
        <v>6493</v>
      </c>
      <c r="F2915" s="3" t="str">
        <f t="shared" si="45"/>
        <v>América Latina</v>
      </c>
      <c r="G2915" t="s">
        <v>6479</v>
      </c>
      <c r="H2915" s="8">
        <f>IFERROR(VLOOKUP(G2915,'Precio unitario'!A:B,2,0),0)</f>
        <v>150</v>
      </c>
      <c r="I2915" s="8">
        <f>IFERROR(IF(G2915="Producto D",VLOOKUP(G2915,'Precio unitario'!A:B,2,0)*0.9,VLOOKUP(G2915,'Precio unitario'!A:B,2,0)),"No existe")</f>
        <v>150</v>
      </c>
      <c r="J2915" t="s">
        <v>6482</v>
      </c>
    </row>
    <row r="2916" spans="1:10" x14ac:dyDescent="0.35">
      <c r="A2916" s="2">
        <v>43735</v>
      </c>
      <c r="B2916" s="4">
        <v>2019</v>
      </c>
      <c r="C2916" s="2" t="s">
        <v>35</v>
      </c>
      <c r="D2916" t="s">
        <v>3886</v>
      </c>
      <c r="E2916" s="3" t="s">
        <v>6491</v>
      </c>
      <c r="F2916" s="3" t="str">
        <f t="shared" si="45"/>
        <v>América Latina</v>
      </c>
      <c r="G2916" t="s">
        <v>6480</v>
      </c>
      <c r="H2916" s="8">
        <f>IFERROR(VLOOKUP(G2916,'Precio unitario'!A:B,2,0),0)</f>
        <v>550</v>
      </c>
      <c r="I2916" s="8">
        <f>IFERROR(IF(G2916="Producto D",VLOOKUP(G2916,'Precio unitario'!A:B,2,0)*0.9,VLOOKUP(G2916,'Precio unitario'!A:B,2,0)),"No existe")</f>
        <v>495</v>
      </c>
      <c r="J2916" t="s">
        <v>6482</v>
      </c>
    </row>
    <row r="2917" spans="1:10" x14ac:dyDescent="0.35">
      <c r="A2917" s="2">
        <v>43735</v>
      </c>
      <c r="B2917" s="4">
        <v>2019</v>
      </c>
      <c r="C2917" s="2" t="s">
        <v>35</v>
      </c>
      <c r="D2917" t="s">
        <v>7845</v>
      </c>
      <c r="E2917" s="3" t="s">
        <v>6490</v>
      </c>
      <c r="F2917" s="3" t="str">
        <f t="shared" si="45"/>
        <v>América Latina</v>
      </c>
      <c r="G2917" t="s">
        <v>6479</v>
      </c>
      <c r="H2917" s="8">
        <f>IFERROR(VLOOKUP(G2917,'Precio unitario'!A:B,2,0),0)</f>
        <v>150</v>
      </c>
      <c r="I2917" s="8">
        <f>IFERROR(IF(G2917="Producto D",VLOOKUP(G2917,'Precio unitario'!A:B,2,0)*0.9,VLOOKUP(G2917,'Precio unitario'!A:B,2,0)),"No existe")</f>
        <v>150</v>
      </c>
      <c r="J2917" t="s">
        <v>6483</v>
      </c>
    </row>
    <row r="2918" spans="1:10" x14ac:dyDescent="0.35">
      <c r="A2918" s="2">
        <v>43735</v>
      </c>
      <c r="B2918" s="4">
        <v>2019</v>
      </c>
      <c r="C2918" s="2" t="s">
        <v>35</v>
      </c>
      <c r="D2918" t="s">
        <v>7846</v>
      </c>
      <c r="E2918" s="3" t="s">
        <v>6492</v>
      </c>
      <c r="F2918" s="3" t="str">
        <f t="shared" si="45"/>
        <v>Europa</v>
      </c>
      <c r="G2918" t="s">
        <v>6479</v>
      </c>
      <c r="H2918" s="8">
        <f>IFERROR(VLOOKUP(G2918,'Precio unitario'!A:B,2,0),0)</f>
        <v>150</v>
      </c>
      <c r="I2918" s="8">
        <f>IFERROR(IF(G2918="Producto D",VLOOKUP(G2918,'Precio unitario'!A:B,2,0)*0.9,VLOOKUP(G2918,'Precio unitario'!A:B,2,0)),"No existe")</f>
        <v>150</v>
      </c>
      <c r="J2918" t="s">
        <v>6484</v>
      </c>
    </row>
    <row r="2919" spans="1:10" x14ac:dyDescent="0.35">
      <c r="A2919" s="2">
        <v>43735</v>
      </c>
      <c r="B2919" s="4">
        <v>2019</v>
      </c>
      <c r="C2919" s="2" t="s">
        <v>35</v>
      </c>
      <c r="D2919" t="s">
        <v>3911</v>
      </c>
      <c r="E2919" s="3" t="s">
        <v>6493</v>
      </c>
      <c r="F2919" s="3" t="str">
        <f t="shared" si="45"/>
        <v>América Latina</v>
      </c>
      <c r="G2919" t="s">
        <v>6481</v>
      </c>
      <c r="H2919" s="8">
        <f>IFERROR(VLOOKUP(G2919,'Precio unitario'!A:B,2,0),0)</f>
        <v>450</v>
      </c>
      <c r="I2919" s="8">
        <f>IFERROR(IF(G2919="Producto D",VLOOKUP(G2919,'Precio unitario'!A:B,2,0)*0.9,VLOOKUP(G2919,'Precio unitario'!A:B,2,0)),"No existe")</f>
        <v>450</v>
      </c>
      <c r="J2919" t="s">
        <v>6483</v>
      </c>
    </row>
    <row r="2920" spans="1:10" x14ac:dyDescent="0.35">
      <c r="A2920" s="2">
        <v>43735</v>
      </c>
      <c r="B2920" s="4">
        <v>2019</v>
      </c>
      <c r="C2920" s="2" t="s">
        <v>35</v>
      </c>
      <c r="D2920" t="s">
        <v>3924</v>
      </c>
      <c r="E2920" s="3" t="s">
        <v>6494</v>
      </c>
      <c r="F2920" s="3" t="str">
        <f t="shared" si="45"/>
        <v>América Latina</v>
      </c>
      <c r="G2920" t="s">
        <v>6478</v>
      </c>
      <c r="H2920" s="8">
        <f>IFERROR(VLOOKUP(G2920,'Precio unitario'!A:B,2,0),0)</f>
        <v>300</v>
      </c>
      <c r="I2920" s="8">
        <f>IFERROR(IF(G2920="Producto D",VLOOKUP(G2920,'Precio unitario'!A:B,2,0)*0.9,VLOOKUP(G2920,'Precio unitario'!A:B,2,0)),"No existe")</f>
        <v>300</v>
      </c>
      <c r="J2920" t="s">
        <v>6483</v>
      </c>
    </row>
    <row r="2921" spans="1:10" x14ac:dyDescent="0.35">
      <c r="A2921" s="2">
        <v>43735</v>
      </c>
      <c r="B2921" s="4">
        <v>2019</v>
      </c>
      <c r="C2921" s="2" t="s">
        <v>35</v>
      </c>
      <c r="D2921" t="s">
        <v>3930</v>
      </c>
      <c r="E2921" s="3" t="s">
        <v>6492</v>
      </c>
      <c r="F2921" s="3" t="str">
        <f t="shared" si="45"/>
        <v>Europa</v>
      </c>
      <c r="G2921" t="s">
        <v>6480</v>
      </c>
      <c r="H2921" s="8">
        <f>IFERROR(VLOOKUP(G2921,'Precio unitario'!A:B,2,0),0)</f>
        <v>550</v>
      </c>
      <c r="I2921" s="8">
        <f>IFERROR(IF(G2921="Producto D",VLOOKUP(G2921,'Precio unitario'!A:B,2,0)*0.9,VLOOKUP(G2921,'Precio unitario'!A:B,2,0)),"No existe")</f>
        <v>495</v>
      </c>
      <c r="J2921" t="s">
        <v>6482</v>
      </c>
    </row>
    <row r="2922" spans="1:10" x14ac:dyDescent="0.35">
      <c r="A2922" s="2">
        <v>43735</v>
      </c>
      <c r="B2922" s="4">
        <v>2019</v>
      </c>
      <c r="C2922" s="2" t="s">
        <v>35</v>
      </c>
      <c r="D2922" t="s">
        <v>3949</v>
      </c>
      <c r="E2922" s="3" t="s">
        <v>6492</v>
      </c>
      <c r="F2922" s="3" t="str">
        <f t="shared" si="45"/>
        <v>Europa</v>
      </c>
      <c r="G2922" t="s">
        <v>6481</v>
      </c>
      <c r="H2922" s="8">
        <f>IFERROR(VLOOKUP(G2922,'Precio unitario'!A:B,2,0),0)</f>
        <v>450</v>
      </c>
      <c r="I2922" s="8">
        <f>IFERROR(IF(G2922="Producto D",VLOOKUP(G2922,'Precio unitario'!A:B,2,0)*0.9,VLOOKUP(G2922,'Precio unitario'!A:B,2,0)),"No existe")</f>
        <v>450</v>
      </c>
      <c r="J2922" t="s">
        <v>6484</v>
      </c>
    </row>
    <row r="2923" spans="1:10" x14ac:dyDescent="0.35">
      <c r="A2923" s="2">
        <v>43735</v>
      </c>
      <c r="B2923" s="4">
        <v>2019</v>
      </c>
      <c r="C2923" s="2" t="s">
        <v>35</v>
      </c>
      <c r="D2923" t="s">
        <v>3999</v>
      </c>
      <c r="E2923" s="3" t="s">
        <v>6491</v>
      </c>
      <c r="F2923" s="3" t="str">
        <f t="shared" si="45"/>
        <v>América Latina</v>
      </c>
      <c r="G2923" t="s">
        <v>6478</v>
      </c>
      <c r="H2923" s="8">
        <f>IFERROR(VLOOKUP(G2923,'Precio unitario'!A:B,2,0),0)</f>
        <v>300</v>
      </c>
      <c r="I2923" s="8">
        <f>IFERROR(IF(G2923="Producto D",VLOOKUP(G2923,'Precio unitario'!A:B,2,0)*0.9,VLOOKUP(G2923,'Precio unitario'!A:B,2,0)),"No existe")</f>
        <v>300</v>
      </c>
      <c r="J2923" t="s">
        <v>6484</v>
      </c>
    </row>
    <row r="2924" spans="1:10" x14ac:dyDescent="0.35">
      <c r="A2924" s="2">
        <v>43736</v>
      </c>
      <c r="B2924" s="4">
        <v>2019</v>
      </c>
      <c r="C2924" s="2" t="s">
        <v>35</v>
      </c>
      <c r="D2924" t="s">
        <v>4008</v>
      </c>
      <c r="E2924" s="3" t="s">
        <v>6493</v>
      </c>
      <c r="F2924" s="3" t="str">
        <f t="shared" si="45"/>
        <v>América Latina</v>
      </c>
      <c r="G2924" t="s">
        <v>6480</v>
      </c>
      <c r="H2924" s="8">
        <f>IFERROR(VLOOKUP(G2924,'Precio unitario'!A:B,2,0),0)</f>
        <v>550</v>
      </c>
      <c r="I2924" s="8">
        <f>IFERROR(IF(G2924="Producto D",VLOOKUP(G2924,'Precio unitario'!A:B,2,0)*0.9,VLOOKUP(G2924,'Precio unitario'!A:B,2,0)),"No existe")</f>
        <v>495</v>
      </c>
      <c r="J2924" t="s">
        <v>6483</v>
      </c>
    </row>
    <row r="2925" spans="1:10" x14ac:dyDescent="0.35">
      <c r="A2925" s="2">
        <v>43736</v>
      </c>
      <c r="B2925" s="4">
        <v>2019</v>
      </c>
      <c r="C2925" s="2" t="s">
        <v>35</v>
      </c>
      <c r="D2925" t="s">
        <v>4036</v>
      </c>
      <c r="E2925" s="3" t="s">
        <v>6494</v>
      </c>
      <c r="F2925" s="3" t="str">
        <f t="shared" si="45"/>
        <v>América Latina</v>
      </c>
      <c r="G2925" t="s">
        <v>6479</v>
      </c>
      <c r="H2925" s="8">
        <f>IFERROR(VLOOKUP(G2925,'Precio unitario'!A:B,2,0),0)</f>
        <v>150</v>
      </c>
      <c r="I2925" s="8">
        <f>IFERROR(IF(G2925="Producto D",VLOOKUP(G2925,'Precio unitario'!A:B,2,0)*0.9,VLOOKUP(G2925,'Precio unitario'!A:B,2,0)),"No existe")</f>
        <v>150</v>
      </c>
      <c r="J2925" t="s">
        <v>6482</v>
      </c>
    </row>
    <row r="2926" spans="1:10" x14ac:dyDescent="0.35">
      <c r="A2926" s="2">
        <v>43736</v>
      </c>
      <c r="B2926" s="4">
        <v>2019</v>
      </c>
      <c r="C2926" s="2" t="s">
        <v>35</v>
      </c>
      <c r="D2926" t="s">
        <v>7847</v>
      </c>
      <c r="E2926" s="3" t="s">
        <v>6491</v>
      </c>
      <c r="F2926" s="3" t="str">
        <f t="shared" si="45"/>
        <v>América Latina</v>
      </c>
      <c r="G2926" t="s">
        <v>6478</v>
      </c>
      <c r="H2926" s="8">
        <f>IFERROR(VLOOKUP(G2926,'Precio unitario'!A:B,2,0),0)</f>
        <v>300</v>
      </c>
      <c r="I2926" s="8">
        <f>IFERROR(IF(G2926="Producto D",VLOOKUP(G2926,'Precio unitario'!A:B,2,0)*0.9,VLOOKUP(G2926,'Precio unitario'!A:B,2,0)),"No existe")</f>
        <v>300</v>
      </c>
      <c r="J2926" t="s">
        <v>6482</v>
      </c>
    </row>
    <row r="2927" spans="1:10" x14ac:dyDescent="0.35">
      <c r="A2927" s="2">
        <v>43736</v>
      </c>
      <c r="B2927" s="4">
        <v>2019</v>
      </c>
      <c r="C2927" s="2" t="s">
        <v>35</v>
      </c>
      <c r="D2927" t="s">
        <v>4086</v>
      </c>
      <c r="E2927" s="3" t="s">
        <v>6493</v>
      </c>
      <c r="F2927" s="3" t="str">
        <f t="shared" si="45"/>
        <v>América Latina</v>
      </c>
      <c r="G2927" t="s">
        <v>6481</v>
      </c>
      <c r="H2927" s="8">
        <f>IFERROR(VLOOKUP(G2927,'Precio unitario'!A:B,2,0),0)</f>
        <v>450</v>
      </c>
      <c r="I2927" s="8">
        <f>IFERROR(IF(G2927="Producto D",VLOOKUP(G2927,'Precio unitario'!A:B,2,0)*0.9,VLOOKUP(G2927,'Precio unitario'!A:B,2,0)),"No existe")</f>
        <v>450</v>
      </c>
      <c r="J2927" t="s">
        <v>6483</v>
      </c>
    </row>
    <row r="2928" spans="1:10" x14ac:dyDescent="0.35">
      <c r="A2928" s="2">
        <v>43736</v>
      </c>
      <c r="B2928" s="4">
        <v>2019</v>
      </c>
      <c r="C2928" s="2" t="s">
        <v>35</v>
      </c>
      <c r="D2928" t="s">
        <v>4122</v>
      </c>
      <c r="E2928" s="3" t="s">
        <v>6490</v>
      </c>
      <c r="F2928" s="3" t="str">
        <f t="shared" si="45"/>
        <v>América Latina</v>
      </c>
      <c r="G2928" t="s">
        <v>6481</v>
      </c>
      <c r="H2928" s="8">
        <f>IFERROR(VLOOKUP(G2928,'Precio unitario'!A:B,2,0),0)</f>
        <v>450</v>
      </c>
      <c r="I2928" s="8">
        <f>IFERROR(IF(G2928="Producto D",VLOOKUP(G2928,'Precio unitario'!A:B,2,0)*0.9,VLOOKUP(G2928,'Precio unitario'!A:B,2,0)),"No existe")</f>
        <v>450</v>
      </c>
      <c r="J2928" t="s">
        <v>6482</v>
      </c>
    </row>
    <row r="2929" spans="1:10" x14ac:dyDescent="0.35">
      <c r="A2929" s="2">
        <v>43736</v>
      </c>
      <c r="B2929" s="4">
        <v>2019</v>
      </c>
      <c r="C2929" s="2" t="s">
        <v>35</v>
      </c>
      <c r="D2929" t="s">
        <v>7848</v>
      </c>
      <c r="E2929" s="3" t="s">
        <v>6492</v>
      </c>
      <c r="F2929" s="3" t="str">
        <f t="shared" si="45"/>
        <v>Europa</v>
      </c>
      <c r="G2929" t="s">
        <v>6480</v>
      </c>
      <c r="H2929" s="8">
        <f>IFERROR(VLOOKUP(G2929,'Precio unitario'!A:B,2,0),0)</f>
        <v>550</v>
      </c>
      <c r="I2929" s="8">
        <f>IFERROR(IF(G2929="Producto D",VLOOKUP(G2929,'Precio unitario'!A:B,2,0)*0.9,VLOOKUP(G2929,'Precio unitario'!A:B,2,0)),"No existe")</f>
        <v>495</v>
      </c>
      <c r="J2929" t="s">
        <v>6484</v>
      </c>
    </row>
    <row r="2930" spans="1:10" x14ac:dyDescent="0.35">
      <c r="A2930" s="2">
        <v>43736</v>
      </c>
      <c r="B2930" s="4">
        <v>2019</v>
      </c>
      <c r="C2930" s="2" t="s">
        <v>35</v>
      </c>
      <c r="D2930" t="s">
        <v>7849</v>
      </c>
      <c r="E2930" s="3" t="s">
        <v>6491</v>
      </c>
      <c r="F2930" s="3" t="str">
        <f t="shared" si="45"/>
        <v>América Latina</v>
      </c>
      <c r="G2930" t="s">
        <v>6481</v>
      </c>
      <c r="H2930" s="8">
        <f>IFERROR(VLOOKUP(G2930,'Precio unitario'!A:B,2,0),0)</f>
        <v>450</v>
      </c>
      <c r="I2930" s="8">
        <f>IFERROR(IF(G2930="Producto D",VLOOKUP(G2930,'Precio unitario'!A:B,2,0)*0.9,VLOOKUP(G2930,'Precio unitario'!A:B,2,0)),"No existe")</f>
        <v>450</v>
      </c>
      <c r="J2930" t="s">
        <v>6484</v>
      </c>
    </row>
    <row r="2931" spans="1:10" x14ac:dyDescent="0.35">
      <c r="A2931" s="2">
        <v>43736</v>
      </c>
      <c r="B2931" s="4">
        <v>2019</v>
      </c>
      <c r="C2931" s="2" t="s">
        <v>35</v>
      </c>
      <c r="D2931" t="s">
        <v>4142</v>
      </c>
      <c r="E2931" s="3" t="s">
        <v>6490</v>
      </c>
      <c r="F2931" s="3" t="str">
        <f t="shared" si="45"/>
        <v>América Latina</v>
      </c>
      <c r="G2931" t="s">
        <v>6480</v>
      </c>
      <c r="H2931" s="8">
        <f>IFERROR(VLOOKUP(G2931,'Precio unitario'!A:B,2,0),0)</f>
        <v>550</v>
      </c>
      <c r="I2931" s="8">
        <f>IFERROR(IF(G2931="Producto D",VLOOKUP(G2931,'Precio unitario'!A:B,2,0)*0.9,VLOOKUP(G2931,'Precio unitario'!A:B,2,0)),"No existe")</f>
        <v>495</v>
      </c>
      <c r="J2931" t="s">
        <v>6482</v>
      </c>
    </row>
    <row r="2932" spans="1:10" x14ac:dyDescent="0.35">
      <c r="A2932" s="2">
        <v>43736</v>
      </c>
      <c r="B2932" s="4">
        <v>2019</v>
      </c>
      <c r="C2932" s="2" t="s">
        <v>35</v>
      </c>
      <c r="D2932" t="s">
        <v>7850</v>
      </c>
      <c r="E2932" s="3" t="s">
        <v>6493</v>
      </c>
      <c r="F2932" s="3" t="str">
        <f t="shared" si="45"/>
        <v>América Latina</v>
      </c>
      <c r="G2932" t="s">
        <v>6479</v>
      </c>
      <c r="H2932" s="8">
        <f>IFERROR(VLOOKUP(G2932,'Precio unitario'!A:B,2,0),0)</f>
        <v>150</v>
      </c>
      <c r="I2932" s="8">
        <f>IFERROR(IF(G2932="Producto D",VLOOKUP(G2932,'Precio unitario'!A:B,2,0)*0.9,VLOOKUP(G2932,'Precio unitario'!A:B,2,0)),"No existe")</f>
        <v>150</v>
      </c>
      <c r="J2932" t="s">
        <v>6482</v>
      </c>
    </row>
    <row r="2933" spans="1:10" x14ac:dyDescent="0.35">
      <c r="A2933" s="2">
        <v>43736</v>
      </c>
      <c r="B2933" s="4">
        <v>2019</v>
      </c>
      <c r="C2933" s="2" t="s">
        <v>35</v>
      </c>
      <c r="D2933" t="s">
        <v>4225</v>
      </c>
      <c r="E2933" s="3" t="s">
        <v>6491</v>
      </c>
      <c r="F2933" s="3" t="str">
        <f t="shared" si="45"/>
        <v>América Latina</v>
      </c>
      <c r="G2933" t="s">
        <v>6480</v>
      </c>
      <c r="H2933" s="8">
        <f>IFERROR(VLOOKUP(G2933,'Precio unitario'!A:B,2,0),0)</f>
        <v>550</v>
      </c>
      <c r="I2933" s="8">
        <f>IFERROR(IF(G2933="Producto D",VLOOKUP(G2933,'Precio unitario'!A:B,2,0)*0.9,VLOOKUP(G2933,'Precio unitario'!A:B,2,0)),"No existe")</f>
        <v>495</v>
      </c>
      <c r="J2933" t="s">
        <v>6484</v>
      </c>
    </row>
    <row r="2934" spans="1:10" x14ac:dyDescent="0.35">
      <c r="A2934" s="2">
        <v>43736</v>
      </c>
      <c r="B2934" s="4">
        <v>2019</v>
      </c>
      <c r="C2934" s="2" t="s">
        <v>35</v>
      </c>
      <c r="D2934" t="s">
        <v>4254</v>
      </c>
      <c r="E2934" s="3" t="s">
        <v>6492</v>
      </c>
      <c r="F2934" s="3" t="str">
        <f t="shared" si="45"/>
        <v>Europa</v>
      </c>
      <c r="G2934" t="s">
        <v>6481</v>
      </c>
      <c r="H2934" s="8">
        <f>IFERROR(VLOOKUP(G2934,'Precio unitario'!A:B,2,0),0)</f>
        <v>450</v>
      </c>
      <c r="I2934" s="8">
        <f>IFERROR(IF(G2934="Producto D",VLOOKUP(G2934,'Precio unitario'!A:B,2,0)*0.9,VLOOKUP(G2934,'Precio unitario'!A:B,2,0)),"No existe")</f>
        <v>450</v>
      </c>
      <c r="J2934" t="s">
        <v>6484</v>
      </c>
    </row>
    <row r="2935" spans="1:10" x14ac:dyDescent="0.35">
      <c r="A2935" s="2">
        <v>43736</v>
      </c>
      <c r="B2935" s="4">
        <v>2019</v>
      </c>
      <c r="C2935" s="2" t="s">
        <v>35</v>
      </c>
      <c r="D2935" t="s">
        <v>4277</v>
      </c>
      <c r="E2935" s="3" t="s">
        <v>6490</v>
      </c>
      <c r="F2935" s="3" t="str">
        <f t="shared" si="45"/>
        <v>América Latina</v>
      </c>
      <c r="G2935" t="s">
        <v>6479</v>
      </c>
      <c r="H2935" s="8">
        <f>IFERROR(VLOOKUP(G2935,'Precio unitario'!A:B,2,0),0)</f>
        <v>150</v>
      </c>
      <c r="I2935" s="8">
        <f>IFERROR(IF(G2935="Producto D",VLOOKUP(G2935,'Precio unitario'!A:B,2,0)*0.9,VLOOKUP(G2935,'Precio unitario'!A:B,2,0)),"No existe")</f>
        <v>150</v>
      </c>
      <c r="J2935" t="s">
        <v>6482</v>
      </c>
    </row>
    <row r="2936" spans="1:10" x14ac:dyDescent="0.35">
      <c r="A2936" s="2">
        <v>43737</v>
      </c>
      <c r="B2936" s="4">
        <v>2019</v>
      </c>
      <c r="C2936" s="2" t="s">
        <v>35</v>
      </c>
      <c r="D2936" t="s">
        <v>4302</v>
      </c>
      <c r="E2936" s="3" t="s">
        <v>6491</v>
      </c>
      <c r="F2936" s="3" t="str">
        <f t="shared" si="45"/>
        <v>América Latina</v>
      </c>
      <c r="G2936" t="s">
        <v>6478</v>
      </c>
      <c r="H2936" s="8">
        <f>IFERROR(VLOOKUP(G2936,'Precio unitario'!A:B,2,0),0)</f>
        <v>300</v>
      </c>
      <c r="I2936" s="8">
        <f>IFERROR(IF(G2936="Producto D",VLOOKUP(G2936,'Precio unitario'!A:B,2,0)*0.9,VLOOKUP(G2936,'Precio unitario'!A:B,2,0)),"No existe")</f>
        <v>300</v>
      </c>
      <c r="J2936" t="s">
        <v>6484</v>
      </c>
    </row>
    <row r="2937" spans="1:10" x14ac:dyDescent="0.35">
      <c r="A2937" s="2">
        <v>43737</v>
      </c>
      <c r="B2937" s="4">
        <v>2019</v>
      </c>
      <c r="C2937" s="2" t="s">
        <v>35</v>
      </c>
      <c r="D2937" t="s">
        <v>4325</v>
      </c>
      <c r="E2937" s="3" t="s">
        <v>6493</v>
      </c>
      <c r="F2937" s="3" t="str">
        <f t="shared" si="45"/>
        <v>América Latina</v>
      </c>
      <c r="G2937" t="s">
        <v>6478</v>
      </c>
      <c r="H2937" s="8">
        <f>IFERROR(VLOOKUP(G2937,'Precio unitario'!A:B,2,0),0)</f>
        <v>300</v>
      </c>
      <c r="I2937" s="8">
        <f>IFERROR(IF(G2937="Producto D",VLOOKUP(G2937,'Precio unitario'!A:B,2,0)*0.9,VLOOKUP(G2937,'Precio unitario'!A:B,2,0)),"No existe")</f>
        <v>300</v>
      </c>
      <c r="J2937" t="s">
        <v>6484</v>
      </c>
    </row>
    <row r="2938" spans="1:10" x14ac:dyDescent="0.35">
      <c r="A2938" s="2">
        <v>43737</v>
      </c>
      <c r="B2938" s="4">
        <v>2019</v>
      </c>
      <c r="C2938" s="2" t="s">
        <v>35</v>
      </c>
      <c r="D2938" t="s">
        <v>4367</v>
      </c>
      <c r="E2938" s="3" t="s">
        <v>6491</v>
      </c>
      <c r="F2938" s="3" t="str">
        <f t="shared" si="45"/>
        <v>América Latina</v>
      </c>
      <c r="G2938" t="s">
        <v>6478</v>
      </c>
      <c r="H2938" s="8">
        <f>IFERROR(VLOOKUP(G2938,'Precio unitario'!A:B,2,0),0)</f>
        <v>300</v>
      </c>
      <c r="I2938" s="8">
        <f>IFERROR(IF(G2938="Producto D",VLOOKUP(G2938,'Precio unitario'!A:B,2,0)*0.9,VLOOKUP(G2938,'Precio unitario'!A:B,2,0)),"No existe")</f>
        <v>300</v>
      </c>
      <c r="J2938" t="s">
        <v>6483</v>
      </c>
    </row>
    <row r="2939" spans="1:10" x14ac:dyDescent="0.35">
      <c r="A2939" s="2">
        <v>43737</v>
      </c>
      <c r="B2939" s="4">
        <v>2019</v>
      </c>
      <c r="C2939" s="2" t="s">
        <v>35</v>
      </c>
      <c r="D2939" t="s">
        <v>7851</v>
      </c>
      <c r="E2939" s="3" t="s">
        <v>6490</v>
      </c>
      <c r="F2939" s="3" t="str">
        <f t="shared" si="45"/>
        <v>América Latina</v>
      </c>
      <c r="G2939" t="s">
        <v>6479</v>
      </c>
      <c r="H2939" s="8">
        <f>IFERROR(VLOOKUP(G2939,'Precio unitario'!A:B,2,0),0)</f>
        <v>150</v>
      </c>
      <c r="I2939" s="8">
        <f>IFERROR(IF(G2939="Producto D",VLOOKUP(G2939,'Precio unitario'!A:B,2,0)*0.9,VLOOKUP(G2939,'Precio unitario'!A:B,2,0)),"No existe")</f>
        <v>150</v>
      </c>
      <c r="J2939" t="s">
        <v>6483</v>
      </c>
    </row>
    <row r="2940" spans="1:10" x14ac:dyDescent="0.35">
      <c r="A2940" s="2">
        <v>43737</v>
      </c>
      <c r="B2940" s="4">
        <v>2019</v>
      </c>
      <c r="C2940" s="2" t="s">
        <v>35</v>
      </c>
      <c r="D2940" t="s">
        <v>4403</v>
      </c>
      <c r="E2940" s="3" t="s">
        <v>6492</v>
      </c>
      <c r="F2940" s="3" t="str">
        <f t="shared" si="45"/>
        <v>Europa</v>
      </c>
      <c r="G2940" t="s">
        <v>6479</v>
      </c>
      <c r="H2940" s="8">
        <f>IFERROR(VLOOKUP(G2940,'Precio unitario'!A:B,2,0),0)</f>
        <v>150</v>
      </c>
      <c r="I2940" s="8">
        <f>IFERROR(IF(G2940="Producto D",VLOOKUP(G2940,'Precio unitario'!A:B,2,0)*0.9,VLOOKUP(G2940,'Precio unitario'!A:B,2,0)),"No existe")</f>
        <v>150</v>
      </c>
      <c r="J2940" t="s">
        <v>6482</v>
      </c>
    </row>
    <row r="2941" spans="1:10" x14ac:dyDescent="0.35">
      <c r="A2941" s="2">
        <v>43737</v>
      </c>
      <c r="B2941" s="4">
        <v>2019</v>
      </c>
      <c r="C2941" s="2" t="s">
        <v>35</v>
      </c>
      <c r="D2941" t="s">
        <v>7852</v>
      </c>
      <c r="E2941" s="3" t="s">
        <v>6493</v>
      </c>
      <c r="F2941" s="3" t="str">
        <f t="shared" si="45"/>
        <v>América Latina</v>
      </c>
      <c r="G2941" t="s">
        <v>6479</v>
      </c>
      <c r="H2941" s="8">
        <f>IFERROR(VLOOKUP(G2941,'Precio unitario'!A:B,2,0),0)</f>
        <v>150</v>
      </c>
      <c r="I2941" s="8">
        <f>IFERROR(IF(G2941="Producto D",VLOOKUP(G2941,'Precio unitario'!A:B,2,0)*0.9,VLOOKUP(G2941,'Precio unitario'!A:B,2,0)),"No existe")</f>
        <v>150</v>
      </c>
      <c r="J2941" t="s">
        <v>6484</v>
      </c>
    </row>
    <row r="2942" spans="1:10" x14ac:dyDescent="0.35">
      <c r="A2942" s="2">
        <v>43737</v>
      </c>
      <c r="B2942" s="4">
        <v>2019</v>
      </c>
      <c r="C2942" s="2" t="s">
        <v>35</v>
      </c>
      <c r="D2942" t="s">
        <v>7853</v>
      </c>
      <c r="E2942" s="3" t="s">
        <v>6494</v>
      </c>
      <c r="F2942" s="3" t="str">
        <f t="shared" si="45"/>
        <v>América Latina</v>
      </c>
      <c r="G2942" t="s">
        <v>6480</v>
      </c>
      <c r="H2942" s="8">
        <f>IFERROR(VLOOKUP(G2942,'Precio unitario'!A:B,2,0),0)</f>
        <v>550</v>
      </c>
      <c r="I2942" s="8">
        <f>IFERROR(IF(G2942="Producto D",VLOOKUP(G2942,'Precio unitario'!A:B,2,0)*0.9,VLOOKUP(G2942,'Precio unitario'!A:B,2,0)),"No existe")</f>
        <v>495</v>
      </c>
      <c r="J2942" t="s">
        <v>6482</v>
      </c>
    </row>
    <row r="2943" spans="1:10" x14ac:dyDescent="0.35">
      <c r="A2943" s="2">
        <v>43737</v>
      </c>
      <c r="B2943" s="4">
        <v>2019</v>
      </c>
      <c r="C2943" s="2" t="s">
        <v>35</v>
      </c>
      <c r="D2943" t="s">
        <v>7854</v>
      </c>
      <c r="E2943" s="3" t="s">
        <v>6492</v>
      </c>
      <c r="F2943" s="3" t="str">
        <f t="shared" si="45"/>
        <v>Europa</v>
      </c>
      <c r="G2943" t="s">
        <v>6481</v>
      </c>
      <c r="H2943" s="8">
        <f>IFERROR(VLOOKUP(G2943,'Precio unitario'!A:B,2,0),0)</f>
        <v>450</v>
      </c>
      <c r="I2943" s="8">
        <f>IFERROR(IF(G2943="Producto D",VLOOKUP(G2943,'Precio unitario'!A:B,2,0)*0.9,VLOOKUP(G2943,'Precio unitario'!A:B,2,0)),"No existe")</f>
        <v>450</v>
      </c>
      <c r="J2943" t="s">
        <v>6483</v>
      </c>
    </row>
    <row r="2944" spans="1:10" x14ac:dyDescent="0.35">
      <c r="A2944" s="2">
        <v>43737</v>
      </c>
      <c r="B2944" s="4">
        <v>2019</v>
      </c>
      <c r="C2944" s="2" t="s">
        <v>35</v>
      </c>
      <c r="D2944" t="s">
        <v>7855</v>
      </c>
      <c r="E2944" s="3" t="s">
        <v>6492</v>
      </c>
      <c r="F2944" s="3" t="str">
        <f t="shared" si="45"/>
        <v>Europa</v>
      </c>
      <c r="G2944" t="s">
        <v>6481</v>
      </c>
      <c r="H2944" s="8">
        <f>IFERROR(VLOOKUP(G2944,'Precio unitario'!A:B,2,0),0)</f>
        <v>450</v>
      </c>
      <c r="I2944" s="8">
        <f>IFERROR(IF(G2944="Producto D",VLOOKUP(G2944,'Precio unitario'!A:B,2,0)*0.9,VLOOKUP(G2944,'Precio unitario'!A:B,2,0)),"No existe")</f>
        <v>450</v>
      </c>
      <c r="J2944" t="s">
        <v>6482</v>
      </c>
    </row>
    <row r="2945" spans="1:10" x14ac:dyDescent="0.35">
      <c r="A2945" s="2">
        <v>43737</v>
      </c>
      <c r="B2945" s="4">
        <v>2019</v>
      </c>
      <c r="C2945" s="2" t="s">
        <v>35</v>
      </c>
      <c r="D2945" t="s">
        <v>7856</v>
      </c>
      <c r="E2945" s="3" t="s">
        <v>6491</v>
      </c>
      <c r="F2945" s="3" t="str">
        <f t="shared" si="45"/>
        <v>América Latina</v>
      </c>
      <c r="G2945" t="s">
        <v>6478</v>
      </c>
      <c r="H2945" s="8">
        <f>IFERROR(VLOOKUP(G2945,'Precio unitario'!A:B,2,0),0)</f>
        <v>300</v>
      </c>
      <c r="I2945" s="8">
        <f>IFERROR(IF(G2945="Producto D",VLOOKUP(G2945,'Precio unitario'!A:B,2,0)*0.9,VLOOKUP(G2945,'Precio unitario'!A:B,2,0)),"No existe")</f>
        <v>300</v>
      </c>
      <c r="J2945" t="s">
        <v>6482</v>
      </c>
    </row>
    <row r="2946" spans="1:10" x14ac:dyDescent="0.35">
      <c r="A2946" s="2">
        <v>43737</v>
      </c>
      <c r="B2946" s="4">
        <v>2019</v>
      </c>
      <c r="C2946" s="2" t="s">
        <v>35</v>
      </c>
      <c r="D2946" t="s">
        <v>7857</v>
      </c>
      <c r="E2946" s="3" t="s">
        <v>6493</v>
      </c>
      <c r="F2946" s="3" t="str">
        <f t="shared" si="45"/>
        <v>América Latina</v>
      </c>
      <c r="G2946" t="s">
        <v>6478</v>
      </c>
      <c r="H2946" s="8">
        <f>IFERROR(VLOOKUP(G2946,'Precio unitario'!A:B,2,0),0)</f>
        <v>300</v>
      </c>
      <c r="I2946" s="8">
        <f>IFERROR(IF(G2946="Producto D",VLOOKUP(G2946,'Precio unitario'!A:B,2,0)*0.9,VLOOKUP(G2946,'Precio unitario'!A:B,2,0)),"No existe")</f>
        <v>300</v>
      </c>
      <c r="J2946" t="s">
        <v>6484</v>
      </c>
    </row>
    <row r="2947" spans="1:10" x14ac:dyDescent="0.35">
      <c r="A2947" s="2">
        <v>43737</v>
      </c>
      <c r="B2947" s="4">
        <v>2019</v>
      </c>
      <c r="C2947" s="2" t="s">
        <v>35</v>
      </c>
      <c r="D2947" t="s">
        <v>4595</v>
      </c>
      <c r="E2947" s="3" t="s">
        <v>6494</v>
      </c>
      <c r="F2947" s="3" t="str">
        <f t="shared" ref="F2947:F3010" si="46">IF(OR(E2947="Chile",E2947="Colombia",E2947="México",E2947="Argentina"),"América Latina", IF(E2947="España","Europa", "Otro"))</f>
        <v>América Latina</v>
      </c>
      <c r="G2947" t="s">
        <v>6478</v>
      </c>
      <c r="H2947" s="8">
        <f>IFERROR(VLOOKUP(G2947,'Precio unitario'!A:B,2,0),0)</f>
        <v>300</v>
      </c>
      <c r="I2947" s="8">
        <f>IFERROR(IF(G2947="Producto D",VLOOKUP(G2947,'Precio unitario'!A:B,2,0)*0.9,VLOOKUP(G2947,'Precio unitario'!A:B,2,0)),"No existe")</f>
        <v>300</v>
      </c>
      <c r="J2947" t="s">
        <v>6483</v>
      </c>
    </row>
    <row r="2948" spans="1:10" x14ac:dyDescent="0.35">
      <c r="A2948" s="2">
        <v>43737</v>
      </c>
      <c r="B2948" s="4">
        <v>2019</v>
      </c>
      <c r="C2948" s="2" t="s">
        <v>35</v>
      </c>
      <c r="D2948" t="s">
        <v>4598</v>
      </c>
      <c r="E2948" s="3" t="s">
        <v>6491</v>
      </c>
      <c r="F2948" s="3" t="str">
        <f t="shared" si="46"/>
        <v>América Latina</v>
      </c>
      <c r="G2948" t="s">
        <v>6481</v>
      </c>
      <c r="H2948" s="8">
        <f>IFERROR(VLOOKUP(G2948,'Precio unitario'!A:B,2,0),0)</f>
        <v>450</v>
      </c>
      <c r="I2948" s="8">
        <f>IFERROR(IF(G2948="Producto D",VLOOKUP(G2948,'Precio unitario'!A:B,2,0)*0.9,VLOOKUP(G2948,'Precio unitario'!A:B,2,0)),"No existe")</f>
        <v>450</v>
      </c>
      <c r="J2948" t="s">
        <v>6484</v>
      </c>
    </row>
    <row r="2949" spans="1:10" x14ac:dyDescent="0.35">
      <c r="A2949" s="2">
        <v>43737</v>
      </c>
      <c r="B2949" s="4">
        <v>2019</v>
      </c>
      <c r="C2949" s="2" t="s">
        <v>35</v>
      </c>
      <c r="D2949" t="s">
        <v>4641</v>
      </c>
      <c r="E2949" s="3" t="s">
        <v>6493</v>
      </c>
      <c r="F2949" s="3" t="str">
        <f t="shared" si="46"/>
        <v>América Latina</v>
      </c>
      <c r="G2949" t="s">
        <v>6481</v>
      </c>
      <c r="H2949" s="8">
        <f>IFERROR(VLOOKUP(G2949,'Precio unitario'!A:B,2,0),0)</f>
        <v>450</v>
      </c>
      <c r="I2949" s="8">
        <f>IFERROR(IF(G2949="Producto D",VLOOKUP(G2949,'Precio unitario'!A:B,2,0)*0.9,VLOOKUP(G2949,'Precio unitario'!A:B,2,0)),"No existe")</f>
        <v>450</v>
      </c>
      <c r="J2949" t="s">
        <v>6482</v>
      </c>
    </row>
    <row r="2950" spans="1:10" x14ac:dyDescent="0.35">
      <c r="A2950" s="2">
        <v>43737</v>
      </c>
      <c r="B2950" s="4">
        <v>2019</v>
      </c>
      <c r="C2950" s="2" t="s">
        <v>35</v>
      </c>
      <c r="D2950" t="s">
        <v>7858</v>
      </c>
      <c r="E2950" s="3" t="s">
        <v>6490</v>
      </c>
      <c r="F2950" s="3" t="str">
        <f t="shared" si="46"/>
        <v>América Latina</v>
      </c>
      <c r="G2950" t="s">
        <v>6479</v>
      </c>
      <c r="H2950" s="8">
        <f>IFERROR(VLOOKUP(G2950,'Precio unitario'!A:B,2,0),0)</f>
        <v>150</v>
      </c>
      <c r="I2950" s="8">
        <f>IFERROR(IF(G2950="Producto D",VLOOKUP(G2950,'Precio unitario'!A:B,2,0)*0.9,VLOOKUP(G2950,'Precio unitario'!A:B,2,0)),"No existe")</f>
        <v>150</v>
      </c>
      <c r="J2950" t="s">
        <v>6482</v>
      </c>
    </row>
    <row r="2951" spans="1:10" x14ac:dyDescent="0.35">
      <c r="A2951" s="2">
        <v>43737</v>
      </c>
      <c r="B2951" s="4">
        <v>2019</v>
      </c>
      <c r="C2951" s="2" t="s">
        <v>35</v>
      </c>
      <c r="D2951" t="s">
        <v>7859</v>
      </c>
      <c r="E2951" s="3" t="s">
        <v>6492</v>
      </c>
      <c r="F2951" s="3" t="str">
        <f t="shared" si="46"/>
        <v>Europa</v>
      </c>
      <c r="G2951" t="s">
        <v>6480</v>
      </c>
      <c r="H2951" s="8">
        <f>IFERROR(VLOOKUP(G2951,'Precio unitario'!A:B,2,0),0)</f>
        <v>550</v>
      </c>
      <c r="I2951" s="8">
        <f>IFERROR(IF(G2951="Producto D",VLOOKUP(G2951,'Precio unitario'!A:B,2,0)*0.9,VLOOKUP(G2951,'Precio unitario'!A:B,2,0)),"No existe")</f>
        <v>495</v>
      </c>
      <c r="J2951" t="s">
        <v>6483</v>
      </c>
    </row>
    <row r="2952" spans="1:10" x14ac:dyDescent="0.35">
      <c r="A2952" s="2">
        <v>43738</v>
      </c>
      <c r="B2952" s="4">
        <v>2019</v>
      </c>
      <c r="C2952" s="2" t="s">
        <v>35</v>
      </c>
      <c r="D2952" t="s">
        <v>7860</v>
      </c>
      <c r="E2952" s="3" t="s">
        <v>6491</v>
      </c>
      <c r="F2952" s="3" t="str">
        <f t="shared" si="46"/>
        <v>América Latina</v>
      </c>
      <c r="G2952" t="s">
        <v>6478</v>
      </c>
      <c r="H2952" s="8">
        <f>IFERROR(VLOOKUP(G2952,'Precio unitario'!A:B,2,0),0)</f>
        <v>300</v>
      </c>
      <c r="I2952" s="8">
        <f>IFERROR(IF(G2952="Producto D",VLOOKUP(G2952,'Precio unitario'!A:B,2,0)*0.9,VLOOKUP(G2952,'Precio unitario'!A:B,2,0)),"No existe")</f>
        <v>300</v>
      </c>
      <c r="J2952" t="s">
        <v>6482</v>
      </c>
    </row>
    <row r="2953" spans="1:10" x14ac:dyDescent="0.35">
      <c r="A2953" s="2">
        <v>43738</v>
      </c>
      <c r="B2953" s="4">
        <v>2019</v>
      </c>
      <c r="C2953" s="2" t="s">
        <v>35</v>
      </c>
      <c r="D2953" t="s">
        <v>7861</v>
      </c>
      <c r="E2953" s="3" t="s">
        <v>6490</v>
      </c>
      <c r="F2953" s="3" t="str">
        <f t="shared" si="46"/>
        <v>América Latina</v>
      </c>
      <c r="G2953" t="s">
        <v>6478</v>
      </c>
      <c r="H2953" s="8">
        <f>IFERROR(VLOOKUP(G2953,'Precio unitario'!A:B,2,0),0)</f>
        <v>300</v>
      </c>
      <c r="I2953" s="8">
        <f>IFERROR(IF(G2953="Producto D",VLOOKUP(G2953,'Precio unitario'!A:B,2,0)*0.9,VLOOKUP(G2953,'Precio unitario'!A:B,2,0)),"No existe")</f>
        <v>300</v>
      </c>
      <c r="J2953" t="s">
        <v>6484</v>
      </c>
    </row>
    <row r="2954" spans="1:10" x14ac:dyDescent="0.35">
      <c r="A2954" s="2">
        <v>43738</v>
      </c>
      <c r="B2954" s="4">
        <v>2019</v>
      </c>
      <c r="C2954" s="2" t="s">
        <v>35</v>
      </c>
      <c r="D2954" t="s">
        <v>4736</v>
      </c>
      <c r="E2954" s="3" t="s">
        <v>6493</v>
      </c>
      <c r="F2954" s="3" t="str">
        <f t="shared" si="46"/>
        <v>América Latina</v>
      </c>
      <c r="G2954" t="s">
        <v>6478</v>
      </c>
      <c r="H2954" s="8">
        <f>IFERROR(VLOOKUP(G2954,'Precio unitario'!A:B,2,0),0)</f>
        <v>300</v>
      </c>
      <c r="I2954" s="8">
        <f>IFERROR(IF(G2954="Producto D",VLOOKUP(G2954,'Precio unitario'!A:B,2,0)*0.9,VLOOKUP(G2954,'Precio unitario'!A:B,2,0)),"No existe")</f>
        <v>300</v>
      </c>
      <c r="J2954" t="s">
        <v>6484</v>
      </c>
    </row>
    <row r="2955" spans="1:10" x14ac:dyDescent="0.35">
      <c r="A2955" s="2">
        <v>43738</v>
      </c>
      <c r="B2955" s="4">
        <v>2019</v>
      </c>
      <c r="C2955" s="2" t="s">
        <v>35</v>
      </c>
      <c r="D2955" t="s">
        <v>4739</v>
      </c>
      <c r="E2955" s="3" t="s">
        <v>6491</v>
      </c>
      <c r="F2955" s="3" t="str">
        <f t="shared" si="46"/>
        <v>América Latina</v>
      </c>
      <c r="G2955" t="s">
        <v>6479</v>
      </c>
      <c r="H2955" s="8">
        <f>IFERROR(VLOOKUP(G2955,'Precio unitario'!A:B,2,0),0)</f>
        <v>150</v>
      </c>
      <c r="I2955" s="8">
        <f>IFERROR(IF(G2955="Producto D",VLOOKUP(G2955,'Precio unitario'!A:B,2,0)*0.9,VLOOKUP(G2955,'Precio unitario'!A:B,2,0)),"No existe")</f>
        <v>150</v>
      </c>
      <c r="J2955" t="s">
        <v>6484</v>
      </c>
    </row>
    <row r="2956" spans="1:10" x14ac:dyDescent="0.35">
      <c r="A2956" s="2">
        <v>43738</v>
      </c>
      <c r="B2956" s="4">
        <v>2019</v>
      </c>
      <c r="C2956" s="2" t="s">
        <v>35</v>
      </c>
      <c r="D2956" t="s">
        <v>7862</v>
      </c>
      <c r="E2956" s="3" t="s">
        <v>6492</v>
      </c>
      <c r="F2956" s="3" t="str">
        <f t="shared" si="46"/>
        <v>Europa</v>
      </c>
      <c r="G2956" t="s">
        <v>6478</v>
      </c>
      <c r="H2956" s="8">
        <f>IFERROR(VLOOKUP(G2956,'Precio unitario'!A:B,2,0),0)</f>
        <v>300</v>
      </c>
      <c r="I2956" s="8">
        <f>IFERROR(IF(G2956="Producto D",VLOOKUP(G2956,'Precio unitario'!A:B,2,0)*0.9,VLOOKUP(G2956,'Precio unitario'!A:B,2,0)),"No existe")</f>
        <v>300</v>
      </c>
      <c r="J2956" t="s">
        <v>6484</v>
      </c>
    </row>
    <row r="2957" spans="1:10" x14ac:dyDescent="0.35">
      <c r="A2957" s="2">
        <v>43738</v>
      </c>
      <c r="B2957" s="4">
        <v>2019</v>
      </c>
      <c r="C2957" s="2" t="s">
        <v>35</v>
      </c>
      <c r="D2957" t="s">
        <v>7863</v>
      </c>
      <c r="E2957" s="3" t="s">
        <v>6490</v>
      </c>
      <c r="F2957" s="3" t="str">
        <f t="shared" si="46"/>
        <v>América Latina</v>
      </c>
      <c r="G2957" t="s">
        <v>6480</v>
      </c>
      <c r="H2957" s="8">
        <f>IFERROR(VLOOKUP(G2957,'Precio unitario'!A:B,2,0),0)</f>
        <v>550</v>
      </c>
      <c r="I2957" s="8">
        <f>IFERROR(IF(G2957="Producto D",VLOOKUP(G2957,'Precio unitario'!A:B,2,0)*0.9,VLOOKUP(G2957,'Precio unitario'!A:B,2,0)),"No existe")</f>
        <v>495</v>
      </c>
      <c r="J2957" t="s">
        <v>6482</v>
      </c>
    </row>
    <row r="2958" spans="1:10" x14ac:dyDescent="0.35">
      <c r="A2958" s="2">
        <v>43739</v>
      </c>
      <c r="B2958" s="4">
        <v>2019</v>
      </c>
      <c r="C2958" s="2" t="s">
        <v>36</v>
      </c>
      <c r="D2958" t="s">
        <v>7864</v>
      </c>
      <c r="E2958" s="3" t="s">
        <v>6491</v>
      </c>
      <c r="F2958" s="3" t="str">
        <f t="shared" si="46"/>
        <v>América Latina</v>
      </c>
      <c r="G2958" t="s">
        <v>6480</v>
      </c>
      <c r="H2958" s="8">
        <f>IFERROR(VLOOKUP(G2958,'Precio unitario'!A:B,2,0),0)</f>
        <v>550</v>
      </c>
      <c r="I2958" s="8">
        <f>IFERROR(IF(G2958="Producto D",VLOOKUP(G2958,'Precio unitario'!A:B,2,0)*0.9,VLOOKUP(G2958,'Precio unitario'!A:B,2,0)),"No existe")</f>
        <v>495</v>
      </c>
      <c r="J2958" t="s">
        <v>6482</v>
      </c>
    </row>
    <row r="2959" spans="1:10" x14ac:dyDescent="0.35">
      <c r="A2959" s="2">
        <v>43739</v>
      </c>
      <c r="B2959" s="4">
        <v>2019</v>
      </c>
      <c r="C2959" s="2" t="s">
        <v>36</v>
      </c>
      <c r="D2959" t="s">
        <v>7865</v>
      </c>
      <c r="E2959" s="3" t="s">
        <v>6493</v>
      </c>
      <c r="F2959" s="3" t="str">
        <f t="shared" si="46"/>
        <v>América Latina</v>
      </c>
      <c r="G2959" t="s">
        <v>6480</v>
      </c>
      <c r="H2959" s="8">
        <f>IFERROR(VLOOKUP(G2959,'Precio unitario'!A:B,2,0),0)</f>
        <v>550</v>
      </c>
      <c r="I2959" s="8">
        <f>IFERROR(IF(G2959="Producto D",VLOOKUP(G2959,'Precio unitario'!A:B,2,0)*0.9,VLOOKUP(G2959,'Precio unitario'!A:B,2,0)),"No existe")</f>
        <v>495</v>
      </c>
      <c r="J2959" t="s">
        <v>6482</v>
      </c>
    </row>
    <row r="2960" spans="1:10" x14ac:dyDescent="0.35">
      <c r="A2960" s="2">
        <v>43739</v>
      </c>
      <c r="B2960" s="4">
        <v>2019</v>
      </c>
      <c r="C2960" s="2" t="s">
        <v>36</v>
      </c>
      <c r="D2960" t="s">
        <v>4916</v>
      </c>
      <c r="E2960" s="3" t="s">
        <v>6491</v>
      </c>
      <c r="F2960" s="3" t="str">
        <f t="shared" si="46"/>
        <v>América Latina</v>
      </c>
      <c r="G2960" t="s">
        <v>6480</v>
      </c>
      <c r="H2960" s="8">
        <f>IFERROR(VLOOKUP(G2960,'Precio unitario'!A:B,2,0),0)</f>
        <v>550</v>
      </c>
      <c r="I2960" s="8">
        <f>IFERROR(IF(G2960="Producto D",VLOOKUP(G2960,'Precio unitario'!A:B,2,0)*0.9,VLOOKUP(G2960,'Precio unitario'!A:B,2,0)),"No existe")</f>
        <v>495</v>
      </c>
      <c r="J2960" t="s">
        <v>6482</v>
      </c>
    </row>
    <row r="2961" spans="1:10" x14ac:dyDescent="0.35">
      <c r="A2961" s="2">
        <v>43739</v>
      </c>
      <c r="B2961" s="4">
        <v>2019</v>
      </c>
      <c r="C2961" s="2" t="s">
        <v>36</v>
      </c>
      <c r="D2961" t="s">
        <v>4922</v>
      </c>
      <c r="E2961" s="3" t="s">
        <v>6490</v>
      </c>
      <c r="F2961" s="3" t="str">
        <f t="shared" si="46"/>
        <v>América Latina</v>
      </c>
      <c r="G2961" t="s">
        <v>6480</v>
      </c>
      <c r="H2961" s="8">
        <f>IFERROR(VLOOKUP(G2961,'Precio unitario'!A:B,2,0),0)</f>
        <v>550</v>
      </c>
      <c r="I2961" s="8">
        <f>IFERROR(IF(G2961="Producto D",VLOOKUP(G2961,'Precio unitario'!A:B,2,0)*0.9,VLOOKUP(G2961,'Precio unitario'!A:B,2,0)),"No existe")</f>
        <v>495</v>
      </c>
      <c r="J2961" t="s">
        <v>6482</v>
      </c>
    </row>
    <row r="2962" spans="1:10" x14ac:dyDescent="0.35">
      <c r="A2962" s="2">
        <v>43739</v>
      </c>
      <c r="B2962" s="4">
        <v>2019</v>
      </c>
      <c r="C2962" s="2" t="s">
        <v>36</v>
      </c>
      <c r="D2962" t="s">
        <v>7866</v>
      </c>
      <c r="E2962" s="3" t="s">
        <v>6492</v>
      </c>
      <c r="F2962" s="3" t="str">
        <f t="shared" si="46"/>
        <v>Europa</v>
      </c>
      <c r="G2962" t="s">
        <v>6479</v>
      </c>
      <c r="H2962" s="8">
        <f>IFERROR(VLOOKUP(G2962,'Precio unitario'!A:B,2,0),0)</f>
        <v>150</v>
      </c>
      <c r="I2962" s="8">
        <f>IFERROR(IF(G2962="Producto D",VLOOKUP(G2962,'Precio unitario'!A:B,2,0)*0.9,VLOOKUP(G2962,'Precio unitario'!A:B,2,0)),"No existe")</f>
        <v>150</v>
      </c>
      <c r="J2962" t="s">
        <v>6484</v>
      </c>
    </row>
    <row r="2963" spans="1:10" x14ac:dyDescent="0.35">
      <c r="A2963" s="2">
        <v>43739</v>
      </c>
      <c r="B2963" s="4">
        <v>2019</v>
      </c>
      <c r="C2963" s="2" t="s">
        <v>36</v>
      </c>
      <c r="D2963" t="s">
        <v>4983</v>
      </c>
      <c r="E2963" s="3" t="s">
        <v>6493</v>
      </c>
      <c r="F2963" s="3" t="str">
        <f t="shared" si="46"/>
        <v>América Latina</v>
      </c>
      <c r="G2963" t="s">
        <v>6481</v>
      </c>
      <c r="H2963" s="8">
        <f>IFERROR(VLOOKUP(G2963,'Precio unitario'!A:B,2,0),0)</f>
        <v>450</v>
      </c>
      <c r="I2963" s="8">
        <f>IFERROR(IF(G2963="Producto D",VLOOKUP(G2963,'Precio unitario'!A:B,2,0)*0.9,VLOOKUP(G2963,'Precio unitario'!A:B,2,0)),"No existe")</f>
        <v>450</v>
      </c>
      <c r="J2963" t="s">
        <v>6484</v>
      </c>
    </row>
    <row r="2964" spans="1:10" x14ac:dyDescent="0.35">
      <c r="A2964" s="2">
        <v>43739</v>
      </c>
      <c r="B2964" s="4">
        <v>2019</v>
      </c>
      <c r="C2964" s="2" t="s">
        <v>36</v>
      </c>
      <c r="D2964" t="s">
        <v>5005</v>
      </c>
      <c r="E2964" s="3" t="s">
        <v>6494</v>
      </c>
      <c r="F2964" s="3" t="str">
        <f t="shared" si="46"/>
        <v>América Latina</v>
      </c>
      <c r="G2964" t="s">
        <v>6481</v>
      </c>
      <c r="H2964" s="8">
        <f>IFERROR(VLOOKUP(G2964,'Precio unitario'!A:B,2,0),0)</f>
        <v>450</v>
      </c>
      <c r="I2964" s="8">
        <f>IFERROR(IF(G2964="Producto D",VLOOKUP(G2964,'Precio unitario'!A:B,2,0)*0.9,VLOOKUP(G2964,'Precio unitario'!A:B,2,0)),"No existe")</f>
        <v>450</v>
      </c>
      <c r="J2964" t="s">
        <v>6482</v>
      </c>
    </row>
    <row r="2965" spans="1:10" x14ac:dyDescent="0.35">
      <c r="A2965" s="2">
        <v>43739</v>
      </c>
      <c r="B2965" s="4">
        <v>2019</v>
      </c>
      <c r="C2965" s="2" t="s">
        <v>36</v>
      </c>
      <c r="D2965" t="s">
        <v>7867</v>
      </c>
      <c r="E2965" s="3" t="s">
        <v>6492</v>
      </c>
      <c r="F2965" s="3" t="str">
        <f t="shared" si="46"/>
        <v>Europa</v>
      </c>
      <c r="G2965" t="s">
        <v>6480</v>
      </c>
      <c r="H2965" s="8">
        <f>IFERROR(VLOOKUP(G2965,'Precio unitario'!A:B,2,0),0)</f>
        <v>550</v>
      </c>
      <c r="I2965" s="8">
        <f>IFERROR(IF(G2965="Producto D",VLOOKUP(G2965,'Precio unitario'!A:B,2,0)*0.9,VLOOKUP(G2965,'Precio unitario'!A:B,2,0)),"No existe")</f>
        <v>495</v>
      </c>
      <c r="J2965" t="s">
        <v>6483</v>
      </c>
    </row>
    <row r="2966" spans="1:10" x14ac:dyDescent="0.35">
      <c r="A2966" s="2">
        <v>43739</v>
      </c>
      <c r="B2966" s="4">
        <v>2019</v>
      </c>
      <c r="C2966" s="2" t="s">
        <v>36</v>
      </c>
      <c r="D2966" t="s">
        <v>7868</v>
      </c>
      <c r="E2966" s="3" t="s">
        <v>6492</v>
      </c>
      <c r="F2966" s="3" t="str">
        <f t="shared" si="46"/>
        <v>Europa</v>
      </c>
      <c r="G2966" t="s">
        <v>6481</v>
      </c>
      <c r="H2966" s="8">
        <f>IFERROR(VLOOKUP(G2966,'Precio unitario'!A:B,2,0),0)</f>
        <v>450</v>
      </c>
      <c r="I2966" s="8">
        <f>IFERROR(IF(G2966="Producto D",VLOOKUP(G2966,'Precio unitario'!A:B,2,0)*0.9,VLOOKUP(G2966,'Precio unitario'!A:B,2,0)),"No existe")</f>
        <v>450</v>
      </c>
      <c r="J2966" t="s">
        <v>6484</v>
      </c>
    </row>
    <row r="2967" spans="1:10" x14ac:dyDescent="0.35">
      <c r="A2967" s="2">
        <v>43739</v>
      </c>
      <c r="B2967" s="4">
        <v>2019</v>
      </c>
      <c r="C2967" s="2" t="s">
        <v>36</v>
      </c>
      <c r="D2967" t="s">
        <v>5079</v>
      </c>
      <c r="E2967" s="3" t="s">
        <v>6491</v>
      </c>
      <c r="F2967" s="3" t="str">
        <f t="shared" si="46"/>
        <v>América Latina</v>
      </c>
      <c r="G2967" t="s">
        <v>6478</v>
      </c>
      <c r="H2967" s="8">
        <f>IFERROR(VLOOKUP(G2967,'Precio unitario'!A:B,2,0),0)</f>
        <v>300</v>
      </c>
      <c r="I2967" s="8">
        <f>IFERROR(IF(G2967="Producto D",VLOOKUP(G2967,'Precio unitario'!A:B,2,0)*0.9,VLOOKUP(G2967,'Precio unitario'!A:B,2,0)),"No existe")</f>
        <v>300</v>
      </c>
      <c r="J2967" t="s">
        <v>6482</v>
      </c>
    </row>
    <row r="2968" spans="1:10" x14ac:dyDescent="0.35">
      <c r="A2968" s="2">
        <v>43740</v>
      </c>
      <c r="B2968" s="4">
        <v>2019</v>
      </c>
      <c r="C2968" s="2" t="s">
        <v>36</v>
      </c>
      <c r="D2968" t="s">
        <v>5095</v>
      </c>
      <c r="E2968" s="3" t="s">
        <v>6493</v>
      </c>
      <c r="F2968" s="3" t="str">
        <f t="shared" si="46"/>
        <v>América Latina</v>
      </c>
      <c r="G2968" t="s">
        <v>6479</v>
      </c>
      <c r="H2968" s="8">
        <f>IFERROR(VLOOKUP(G2968,'Precio unitario'!A:B,2,0),0)</f>
        <v>150</v>
      </c>
      <c r="I2968" s="8">
        <f>IFERROR(IF(G2968="Producto D",VLOOKUP(G2968,'Precio unitario'!A:B,2,0)*0.9,VLOOKUP(G2968,'Precio unitario'!A:B,2,0)),"No existe")</f>
        <v>150</v>
      </c>
      <c r="J2968" t="s">
        <v>6482</v>
      </c>
    </row>
    <row r="2969" spans="1:10" x14ac:dyDescent="0.35">
      <c r="A2969" s="2">
        <v>43740</v>
      </c>
      <c r="B2969" s="4">
        <v>2019</v>
      </c>
      <c r="C2969" s="2" t="s">
        <v>36</v>
      </c>
      <c r="D2969" t="s">
        <v>5113</v>
      </c>
      <c r="E2969" s="3" t="s">
        <v>6494</v>
      </c>
      <c r="F2969" s="3" t="str">
        <f t="shared" si="46"/>
        <v>América Latina</v>
      </c>
      <c r="G2969" t="s">
        <v>6480</v>
      </c>
      <c r="H2969" s="8">
        <f>IFERROR(VLOOKUP(G2969,'Precio unitario'!A:B,2,0),0)</f>
        <v>550</v>
      </c>
      <c r="I2969" s="8">
        <f>IFERROR(IF(G2969="Producto D",VLOOKUP(G2969,'Precio unitario'!A:B,2,0)*0.9,VLOOKUP(G2969,'Precio unitario'!A:B,2,0)),"No existe")</f>
        <v>495</v>
      </c>
      <c r="J2969" t="s">
        <v>6482</v>
      </c>
    </row>
    <row r="2970" spans="1:10" x14ac:dyDescent="0.35">
      <c r="A2970" s="2">
        <v>43740</v>
      </c>
      <c r="B2970" s="4">
        <v>2019</v>
      </c>
      <c r="C2970" s="2" t="s">
        <v>36</v>
      </c>
      <c r="D2970" t="s">
        <v>7869</v>
      </c>
      <c r="E2970" s="3" t="s">
        <v>6491</v>
      </c>
      <c r="F2970" s="3" t="str">
        <f t="shared" si="46"/>
        <v>América Latina</v>
      </c>
      <c r="G2970" t="s">
        <v>6480</v>
      </c>
      <c r="H2970" s="8">
        <f>IFERROR(VLOOKUP(G2970,'Precio unitario'!A:B,2,0),0)</f>
        <v>550</v>
      </c>
      <c r="I2970" s="8">
        <f>IFERROR(IF(G2970="Producto D",VLOOKUP(G2970,'Precio unitario'!A:B,2,0)*0.9,VLOOKUP(G2970,'Precio unitario'!A:B,2,0)),"No existe")</f>
        <v>495</v>
      </c>
      <c r="J2970" t="s">
        <v>6483</v>
      </c>
    </row>
    <row r="2971" spans="1:10" x14ac:dyDescent="0.35">
      <c r="A2971" s="2">
        <v>43740</v>
      </c>
      <c r="B2971" s="4">
        <v>2019</v>
      </c>
      <c r="C2971" s="2" t="s">
        <v>36</v>
      </c>
      <c r="D2971" t="s">
        <v>7870</v>
      </c>
      <c r="E2971" s="3" t="s">
        <v>6493</v>
      </c>
      <c r="F2971" s="3" t="str">
        <f t="shared" si="46"/>
        <v>América Latina</v>
      </c>
      <c r="G2971" t="s">
        <v>6478</v>
      </c>
      <c r="H2971" s="8">
        <f>IFERROR(VLOOKUP(G2971,'Precio unitario'!A:B,2,0),0)</f>
        <v>300</v>
      </c>
      <c r="I2971" s="8">
        <f>IFERROR(IF(G2971="Producto D",VLOOKUP(G2971,'Precio unitario'!A:B,2,0)*0.9,VLOOKUP(G2971,'Precio unitario'!A:B,2,0)),"No existe")</f>
        <v>300</v>
      </c>
      <c r="J2971" t="s">
        <v>6484</v>
      </c>
    </row>
    <row r="2972" spans="1:10" x14ac:dyDescent="0.35">
      <c r="A2972" s="2">
        <v>43740</v>
      </c>
      <c r="B2972" s="4">
        <v>2019</v>
      </c>
      <c r="C2972" s="2" t="s">
        <v>36</v>
      </c>
      <c r="D2972" t="s">
        <v>7871</v>
      </c>
      <c r="E2972" s="3" t="s">
        <v>6490</v>
      </c>
      <c r="F2972" s="3" t="str">
        <f t="shared" si="46"/>
        <v>América Latina</v>
      </c>
      <c r="G2972" t="s">
        <v>6480</v>
      </c>
      <c r="H2972" s="8">
        <f>IFERROR(VLOOKUP(G2972,'Precio unitario'!A:B,2,0),0)</f>
        <v>550</v>
      </c>
      <c r="I2972" s="8">
        <f>IFERROR(IF(G2972="Producto D",VLOOKUP(G2972,'Precio unitario'!A:B,2,0)*0.9,VLOOKUP(G2972,'Precio unitario'!A:B,2,0)),"No existe")</f>
        <v>495</v>
      </c>
      <c r="J2972" t="s">
        <v>6482</v>
      </c>
    </row>
    <row r="2973" spans="1:10" x14ac:dyDescent="0.35">
      <c r="A2973" s="2">
        <v>43740</v>
      </c>
      <c r="B2973" s="4">
        <v>2019</v>
      </c>
      <c r="C2973" s="2" t="s">
        <v>36</v>
      </c>
      <c r="D2973" t="s">
        <v>5140</v>
      </c>
      <c r="E2973" s="3" t="s">
        <v>6492</v>
      </c>
      <c r="F2973" s="3" t="str">
        <f t="shared" si="46"/>
        <v>Europa</v>
      </c>
      <c r="G2973" t="s">
        <v>6480</v>
      </c>
      <c r="H2973" s="8">
        <f>IFERROR(VLOOKUP(G2973,'Precio unitario'!A:B,2,0),0)</f>
        <v>550</v>
      </c>
      <c r="I2973" s="8">
        <f>IFERROR(IF(G2973="Producto D",VLOOKUP(G2973,'Precio unitario'!A:B,2,0)*0.9,VLOOKUP(G2973,'Precio unitario'!A:B,2,0)),"No existe")</f>
        <v>495</v>
      </c>
      <c r="J2973" t="s">
        <v>6484</v>
      </c>
    </row>
    <row r="2974" spans="1:10" x14ac:dyDescent="0.35">
      <c r="A2974" s="2">
        <v>43740</v>
      </c>
      <c r="B2974" s="4">
        <v>2019</v>
      </c>
      <c r="C2974" s="2" t="s">
        <v>36</v>
      </c>
      <c r="D2974" t="s">
        <v>7872</v>
      </c>
      <c r="E2974" s="3" t="s">
        <v>6491</v>
      </c>
      <c r="F2974" s="3" t="str">
        <f t="shared" si="46"/>
        <v>América Latina</v>
      </c>
      <c r="G2974" t="s">
        <v>6481</v>
      </c>
      <c r="H2974" s="8">
        <f>IFERROR(VLOOKUP(G2974,'Precio unitario'!A:B,2,0),0)</f>
        <v>450</v>
      </c>
      <c r="I2974" s="8">
        <f>IFERROR(IF(G2974="Producto D",VLOOKUP(G2974,'Precio unitario'!A:B,2,0)*0.9,VLOOKUP(G2974,'Precio unitario'!A:B,2,0)),"No existe")</f>
        <v>450</v>
      </c>
      <c r="J2974" t="s">
        <v>6484</v>
      </c>
    </row>
    <row r="2975" spans="1:10" x14ac:dyDescent="0.35">
      <c r="A2975" s="2">
        <v>43740</v>
      </c>
      <c r="B2975" s="4">
        <v>2019</v>
      </c>
      <c r="C2975" s="2" t="s">
        <v>36</v>
      </c>
      <c r="D2975" t="s">
        <v>7873</v>
      </c>
      <c r="E2975" s="3" t="s">
        <v>6490</v>
      </c>
      <c r="F2975" s="3" t="str">
        <f t="shared" si="46"/>
        <v>América Latina</v>
      </c>
      <c r="G2975" t="s">
        <v>6481</v>
      </c>
      <c r="H2975" s="8">
        <f>IFERROR(VLOOKUP(G2975,'Precio unitario'!A:B,2,0),0)</f>
        <v>450</v>
      </c>
      <c r="I2975" s="8">
        <f>IFERROR(IF(G2975="Producto D",VLOOKUP(G2975,'Precio unitario'!A:B,2,0)*0.9,VLOOKUP(G2975,'Precio unitario'!A:B,2,0)),"No existe")</f>
        <v>450</v>
      </c>
      <c r="J2975" t="s">
        <v>6484</v>
      </c>
    </row>
    <row r="2976" spans="1:10" x14ac:dyDescent="0.35">
      <c r="A2976" s="2">
        <v>43740</v>
      </c>
      <c r="B2976" s="4">
        <v>2019</v>
      </c>
      <c r="C2976" s="2" t="s">
        <v>36</v>
      </c>
      <c r="D2976" t="s">
        <v>7874</v>
      </c>
      <c r="E2976" s="3" t="s">
        <v>6493</v>
      </c>
      <c r="F2976" s="3" t="str">
        <f t="shared" si="46"/>
        <v>América Latina</v>
      </c>
      <c r="G2976" t="s">
        <v>6479</v>
      </c>
      <c r="H2976" s="8">
        <f>IFERROR(VLOOKUP(G2976,'Precio unitario'!A:B,2,0),0)</f>
        <v>150</v>
      </c>
      <c r="I2976" s="8">
        <f>IFERROR(IF(G2976="Producto D",VLOOKUP(G2976,'Precio unitario'!A:B,2,0)*0.9,VLOOKUP(G2976,'Precio unitario'!A:B,2,0)),"No existe")</f>
        <v>150</v>
      </c>
      <c r="J2976" t="s">
        <v>6482</v>
      </c>
    </row>
    <row r="2977" spans="1:10" x14ac:dyDescent="0.35">
      <c r="A2977" s="2">
        <v>43740</v>
      </c>
      <c r="B2977" s="4">
        <v>2019</v>
      </c>
      <c r="C2977" s="2" t="s">
        <v>36</v>
      </c>
      <c r="D2977" t="s">
        <v>7875</v>
      </c>
      <c r="E2977" s="3" t="s">
        <v>6491</v>
      </c>
      <c r="F2977" s="3" t="str">
        <f t="shared" si="46"/>
        <v>América Latina</v>
      </c>
      <c r="G2977" t="s">
        <v>6478</v>
      </c>
      <c r="H2977" s="8">
        <f>IFERROR(VLOOKUP(G2977,'Precio unitario'!A:B,2,0),0)</f>
        <v>300</v>
      </c>
      <c r="I2977" s="8">
        <f>IFERROR(IF(G2977="Producto D",VLOOKUP(G2977,'Precio unitario'!A:B,2,0)*0.9,VLOOKUP(G2977,'Precio unitario'!A:B,2,0)),"No existe")</f>
        <v>300</v>
      </c>
      <c r="J2977" t="s">
        <v>6484</v>
      </c>
    </row>
    <row r="2978" spans="1:10" x14ac:dyDescent="0.35">
      <c r="A2978" s="2">
        <v>43740</v>
      </c>
      <c r="B2978" s="4">
        <v>2019</v>
      </c>
      <c r="C2978" s="2" t="s">
        <v>36</v>
      </c>
      <c r="D2978" t="s">
        <v>5244</v>
      </c>
      <c r="E2978" s="3" t="s">
        <v>6492</v>
      </c>
      <c r="F2978" s="3" t="str">
        <f t="shared" si="46"/>
        <v>Europa</v>
      </c>
      <c r="G2978" t="s">
        <v>6481</v>
      </c>
      <c r="H2978" s="8">
        <f>IFERROR(VLOOKUP(G2978,'Precio unitario'!A:B,2,0),0)</f>
        <v>450</v>
      </c>
      <c r="I2978" s="8">
        <f>IFERROR(IF(G2978="Producto D",VLOOKUP(G2978,'Precio unitario'!A:B,2,0)*0.9,VLOOKUP(G2978,'Precio unitario'!A:B,2,0)),"No existe")</f>
        <v>450</v>
      </c>
      <c r="J2978" t="s">
        <v>6483</v>
      </c>
    </row>
    <row r="2979" spans="1:10" x14ac:dyDescent="0.35">
      <c r="A2979" s="2">
        <v>43740</v>
      </c>
      <c r="B2979" s="4">
        <v>2019</v>
      </c>
      <c r="C2979" s="2" t="s">
        <v>36</v>
      </c>
      <c r="D2979" t="s">
        <v>7876</v>
      </c>
      <c r="E2979" s="3" t="s">
        <v>6490</v>
      </c>
      <c r="F2979" s="3" t="str">
        <f t="shared" si="46"/>
        <v>América Latina</v>
      </c>
      <c r="G2979" t="s">
        <v>6478</v>
      </c>
      <c r="H2979" s="8">
        <f>IFERROR(VLOOKUP(G2979,'Precio unitario'!A:B,2,0),0)</f>
        <v>300</v>
      </c>
      <c r="I2979" s="8">
        <f>IFERROR(IF(G2979="Producto D",VLOOKUP(G2979,'Precio unitario'!A:B,2,0)*0.9,VLOOKUP(G2979,'Precio unitario'!A:B,2,0)),"No existe")</f>
        <v>300</v>
      </c>
      <c r="J2979" t="s">
        <v>6484</v>
      </c>
    </row>
    <row r="2980" spans="1:10" x14ac:dyDescent="0.35">
      <c r="A2980" s="2">
        <v>43741</v>
      </c>
      <c r="B2980" s="4">
        <v>2019</v>
      </c>
      <c r="C2980" s="2" t="s">
        <v>36</v>
      </c>
      <c r="D2980" t="s">
        <v>7877</v>
      </c>
      <c r="E2980" s="3" t="s">
        <v>6491</v>
      </c>
      <c r="F2980" s="3" t="str">
        <f t="shared" si="46"/>
        <v>América Latina</v>
      </c>
      <c r="G2980" t="s">
        <v>6479</v>
      </c>
      <c r="H2980" s="8">
        <f>IFERROR(VLOOKUP(G2980,'Precio unitario'!A:B,2,0),0)</f>
        <v>150</v>
      </c>
      <c r="I2980" s="8">
        <f>IFERROR(IF(G2980="Producto D",VLOOKUP(G2980,'Precio unitario'!A:B,2,0)*0.9,VLOOKUP(G2980,'Precio unitario'!A:B,2,0)),"No existe")</f>
        <v>150</v>
      </c>
      <c r="J2980" t="s">
        <v>6483</v>
      </c>
    </row>
    <row r="2981" spans="1:10" x14ac:dyDescent="0.35">
      <c r="A2981" s="2">
        <v>43741</v>
      </c>
      <c r="B2981" s="4">
        <v>2019</v>
      </c>
      <c r="C2981" s="2" t="s">
        <v>36</v>
      </c>
      <c r="D2981" t="s">
        <v>7878</v>
      </c>
      <c r="E2981" s="3" t="s">
        <v>6493</v>
      </c>
      <c r="F2981" s="3" t="str">
        <f t="shared" si="46"/>
        <v>América Latina</v>
      </c>
      <c r="G2981" t="s">
        <v>6480</v>
      </c>
      <c r="H2981" s="8">
        <f>IFERROR(VLOOKUP(G2981,'Precio unitario'!A:B,2,0),0)</f>
        <v>550</v>
      </c>
      <c r="I2981" s="8">
        <f>IFERROR(IF(G2981="Producto D",VLOOKUP(G2981,'Precio unitario'!A:B,2,0)*0.9,VLOOKUP(G2981,'Precio unitario'!A:B,2,0)),"No existe")</f>
        <v>495</v>
      </c>
      <c r="J2981" t="s">
        <v>6484</v>
      </c>
    </row>
    <row r="2982" spans="1:10" x14ac:dyDescent="0.35">
      <c r="A2982" s="2">
        <v>43741</v>
      </c>
      <c r="B2982" s="4">
        <v>2019</v>
      </c>
      <c r="C2982" s="2" t="s">
        <v>36</v>
      </c>
      <c r="D2982" t="s">
        <v>5268</v>
      </c>
      <c r="E2982" s="3" t="s">
        <v>6491</v>
      </c>
      <c r="F2982" s="3" t="str">
        <f t="shared" si="46"/>
        <v>América Latina</v>
      </c>
      <c r="G2982" t="s">
        <v>6478</v>
      </c>
      <c r="H2982" s="8">
        <f>IFERROR(VLOOKUP(G2982,'Precio unitario'!A:B,2,0),0)</f>
        <v>300</v>
      </c>
      <c r="I2982" s="8">
        <f>IFERROR(IF(G2982="Producto D",VLOOKUP(G2982,'Precio unitario'!A:B,2,0)*0.9,VLOOKUP(G2982,'Precio unitario'!A:B,2,0)),"No existe")</f>
        <v>300</v>
      </c>
      <c r="J2982" t="s">
        <v>6484</v>
      </c>
    </row>
    <row r="2983" spans="1:10" x14ac:dyDescent="0.35">
      <c r="A2983" s="2">
        <v>43741</v>
      </c>
      <c r="B2983" s="4">
        <v>2019</v>
      </c>
      <c r="C2983" s="2" t="s">
        <v>36</v>
      </c>
      <c r="D2983" t="s">
        <v>5311</v>
      </c>
      <c r="E2983" s="3" t="s">
        <v>6490</v>
      </c>
      <c r="F2983" s="3" t="str">
        <f t="shared" si="46"/>
        <v>América Latina</v>
      </c>
      <c r="G2983" t="s">
        <v>6479</v>
      </c>
      <c r="H2983" s="8">
        <f>IFERROR(VLOOKUP(G2983,'Precio unitario'!A:B,2,0),0)</f>
        <v>150</v>
      </c>
      <c r="I2983" s="8">
        <f>IFERROR(IF(G2983="Producto D",VLOOKUP(G2983,'Precio unitario'!A:B,2,0)*0.9,VLOOKUP(G2983,'Precio unitario'!A:B,2,0)),"No existe")</f>
        <v>150</v>
      </c>
      <c r="J2983" t="s">
        <v>6482</v>
      </c>
    </row>
    <row r="2984" spans="1:10" x14ac:dyDescent="0.35">
      <c r="A2984" s="2">
        <v>43741</v>
      </c>
      <c r="B2984" s="4">
        <v>2019</v>
      </c>
      <c r="C2984" s="2" t="s">
        <v>36</v>
      </c>
      <c r="D2984" t="s">
        <v>7879</v>
      </c>
      <c r="E2984" s="3" t="s">
        <v>6492</v>
      </c>
      <c r="F2984" s="3" t="str">
        <f t="shared" si="46"/>
        <v>Europa</v>
      </c>
      <c r="G2984" t="s">
        <v>6480</v>
      </c>
      <c r="H2984" s="8">
        <f>IFERROR(VLOOKUP(G2984,'Precio unitario'!A:B,2,0),0)</f>
        <v>550</v>
      </c>
      <c r="I2984" s="8">
        <f>IFERROR(IF(G2984="Producto D",VLOOKUP(G2984,'Precio unitario'!A:B,2,0)*0.9,VLOOKUP(G2984,'Precio unitario'!A:B,2,0)),"No existe")</f>
        <v>495</v>
      </c>
      <c r="J2984" t="s">
        <v>6482</v>
      </c>
    </row>
    <row r="2985" spans="1:10" x14ac:dyDescent="0.35">
      <c r="A2985" s="2">
        <v>43741</v>
      </c>
      <c r="B2985" s="4">
        <v>2019</v>
      </c>
      <c r="C2985" s="2" t="s">
        <v>36</v>
      </c>
      <c r="D2985" t="s">
        <v>7880</v>
      </c>
      <c r="E2985" s="3" t="s">
        <v>6493</v>
      </c>
      <c r="F2985" s="3" t="str">
        <f t="shared" si="46"/>
        <v>América Latina</v>
      </c>
      <c r="G2985" t="s">
        <v>6480</v>
      </c>
      <c r="H2985" s="8">
        <f>IFERROR(VLOOKUP(G2985,'Precio unitario'!A:B,2,0),0)</f>
        <v>550</v>
      </c>
      <c r="I2985" s="8">
        <f>IFERROR(IF(G2985="Producto D",VLOOKUP(G2985,'Precio unitario'!A:B,2,0)*0.9,VLOOKUP(G2985,'Precio unitario'!A:B,2,0)),"No existe")</f>
        <v>495</v>
      </c>
      <c r="J2985" t="s">
        <v>6482</v>
      </c>
    </row>
    <row r="2986" spans="1:10" x14ac:dyDescent="0.35">
      <c r="A2986" s="2">
        <v>43741</v>
      </c>
      <c r="B2986" s="4">
        <v>2019</v>
      </c>
      <c r="C2986" s="2" t="s">
        <v>36</v>
      </c>
      <c r="D2986" t="s">
        <v>7881</v>
      </c>
      <c r="E2986" s="3" t="s">
        <v>6494</v>
      </c>
      <c r="F2986" s="3" t="str">
        <f t="shared" si="46"/>
        <v>América Latina</v>
      </c>
      <c r="G2986" t="s">
        <v>6480</v>
      </c>
      <c r="H2986" s="8">
        <f>IFERROR(VLOOKUP(G2986,'Precio unitario'!A:B,2,0),0)</f>
        <v>550</v>
      </c>
      <c r="I2986" s="8">
        <f>IFERROR(IF(G2986="Producto D",VLOOKUP(G2986,'Precio unitario'!A:B,2,0)*0.9,VLOOKUP(G2986,'Precio unitario'!A:B,2,0)),"No existe")</f>
        <v>495</v>
      </c>
      <c r="J2986" t="s">
        <v>6484</v>
      </c>
    </row>
    <row r="2987" spans="1:10" x14ac:dyDescent="0.35">
      <c r="A2987" s="2">
        <v>43741</v>
      </c>
      <c r="B2987" s="4">
        <v>2019</v>
      </c>
      <c r="C2987" s="2" t="s">
        <v>36</v>
      </c>
      <c r="D2987" t="s">
        <v>5415</v>
      </c>
      <c r="E2987" s="3" t="s">
        <v>6492</v>
      </c>
      <c r="F2987" s="3" t="str">
        <f t="shared" si="46"/>
        <v>Europa</v>
      </c>
      <c r="G2987" t="s">
        <v>6478</v>
      </c>
      <c r="H2987" s="8">
        <f>IFERROR(VLOOKUP(G2987,'Precio unitario'!A:B,2,0),0)</f>
        <v>300</v>
      </c>
      <c r="I2987" s="8">
        <f>IFERROR(IF(G2987="Producto D",VLOOKUP(G2987,'Precio unitario'!A:B,2,0)*0.9,VLOOKUP(G2987,'Precio unitario'!A:B,2,0)),"No existe")</f>
        <v>300</v>
      </c>
      <c r="J2987" t="s">
        <v>6484</v>
      </c>
    </row>
    <row r="2988" spans="1:10" x14ac:dyDescent="0.35">
      <c r="A2988" s="2">
        <v>43741</v>
      </c>
      <c r="B2988" s="4">
        <v>2019</v>
      </c>
      <c r="C2988" s="2" t="s">
        <v>36</v>
      </c>
      <c r="D2988" t="s">
        <v>5422</v>
      </c>
      <c r="E2988" s="3" t="s">
        <v>6492</v>
      </c>
      <c r="F2988" s="3" t="str">
        <f t="shared" si="46"/>
        <v>Europa</v>
      </c>
      <c r="G2988" t="s">
        <v>6479</v>
      </c>
      <c r="H2988" s="8">
        <f>IFERROR(VLOOKUP(G2988,'Precio unitario'!A:B,2,0),0)</f>
        <v>150</v>
      </c>
      <c r="I2988" s="8">
        <f>IFERROR(IF(G2988="Producto D",VLOOKUP(G2988,'Precio unitario'!A:B,2,0)*0.9,VLOOKUP(G2988,'Precio unitario'!A:B,2,0)),"No existe")</f>
        <v>150</v>
      </c>
      <c r="J2988" t="s">
        <v>6482</v>
      </c>
    </row>
    <row r="2989" spans="1:10" x14ac:dyDescent="0.35">
      <c r="A2989" s="2">
        <v>43741</v>
      </c>
      <c r="B2989" s="4">
        <v>2019</v>
      </c>
      <c r="C2989" s="2" t="s">
        <v>36</v>
      </c>
      <c r="D2989" t="s">
        <v>5466</v>
      </c>
      <c r="E2989" s="3" t="s">
        <v>6491</v>
      </c>
      <c r="F2989" s="3" t="str">
        <f t="shared" si="46"/>
        <v>América Latina</v>
      </c>
      <c r="G2989" t="s">
        <v>6481</v>
      </c>
      <c r="H2989" s="8">
        <f>IFERROR(VLOOKUP(G2989,'Precio unitario'!A:B,2,0),0)</f>
        <v>450</v>
      </c>
      <c r="I2989" s="8">
        <f>IFERROR(IF(G2989="Producto D",VLOOKUP(G2989,'Precio unitario'!A:B,2,0)*0.9,VLOOKUP(G2989,'Precio unitario'!A:B,2,0)),"No existe")</f>
        <v>450</v>
      </c>
      <c r="J2989" t="s">
        <v>6483</v>
      </c>
    </row>
    <row r="2990" spans="1:10" x14ac:dyDescent="0.35">
      <c r="A2990" s="2">
        <v>43742</v>
      </c>
      <c r="B2990" s="4">
        <v>2019</v>
      </c>
      <c r="C2990" s="2" t="s">
        <v>36</v>
      </c>
      <c r="D2990" t="s">
        <v>5470</v>
      </c>
      <c r="E2990" s="3" t="s">
        <v>6493</v>
      </c>
      <c r="F2990" s="3" t="str">
        <f t="shared" si="46"/>
        <v>América Latina</v>
      </c>
      <c r="G2990" t="s">
        <v>6480</v>
      </c>
      <c r="H2990" s="8">
        <f>IFERROR(VLOOKUP(G2990,'Precio unitario'!A:B,2,0),0)</f>
        <v>550</v>
      </c>
      <c r="I2990" s="8">
        <f>IFERROR(IF(G2990="Producto D",VLOOKUP(G2990,'Precio unitario'!A:B,2,0)*0.9,VLOOKUP(G2990,'Precio unitario'!A:B,2,0)),"No existe")</f>
        <v>495</v>
      </c>
      <c r="J2990" t="s">
        <v>6482</v>
      </c>
    </row>
    <row r="2991" spans="1:10" x14ac:dyDescent="0.35">
      <c r="A2991" s="2">
        <v>43742</v>
      </c>
      <c r="B2991" s="4">
        <v>2019</v>
      </c>
      <c r="C2991" s="2" t="s">
        <v>36</v>
      </c>
      <c r="D2991" t="s">
        <v>5482</v>
      </c>
      <c r="E2991" s="3" t="s">
        <v>6494</v>
      </c>
      <c r="F2991" s="3" t="str">
        <f t="shared" si="46"/>
        <v>América Latina</v>
      </c>
      <c r="G2991" t="s">
        <v>6478</v>
      </c>
      <c r="H2991" s="8">
        <f>IFERROR(VLOOKUP(G2991,'Precio unitario'!A:B,2,0),0)</f>
        <v>300</v>
      </c>
      <c r="I2991" s="8">
        <f>IFERROR(IF(G2991="Producto D",VLOOKUP(G2991,'Precio unitario'!A:B,2,0)*0.9,VLOOKUP(G2991,'Precio unitario'!A:B,2,0)),"No existe")</f>
        <v>300</v>
      </c>
      <c r="J2991" t="s">
        <v>6484</v>
      </c>
    </row>
    <row r="2992" spans="1:10" x14ac:dyDescent="0.35">
      <c r="A2992" s="2">
        <v>43742</v>
      </c>
      <c r="B2992" s="4">
        <v>2019</v>
      </c>
      <c r="C2992" s="2" t="s">
        <v>36</v>
      </c>
      <c r="D2992" t="s">
        <v>7882</v>
      </c>
      <c r="E2992" s="3" t="s">
        <v>6491</v>
      </c>
      <c r="F2992" s="3" t="str">
        <f t="shared" si="46"/>
        <v>América Latina</v>
      </c>
      <c r="G2992" t="s">
        <v>6478</v>
      </c>
      <c r="H2992" s="8">
        <f>IFERROR(VLOOKUP(G2992,'Precio unitario'!A:B,2,0),0)</f>
        <v>300</v>
      </c>
      <c r="I2992" s="8">
        <f>IFERROR(IF(G2992="Producto D",VLOOKUP(G2992,'Precio unitario'!A:B,2,0)*0.9,VLOOKUP(G2992,'Precio unitario'!A:B,2,0)),"No existe")</f>
        <v>300</v>
      </c>
      <c r="J2992" t="s">
        <v>6484</v>
      </c>
    </row>
    <row r="2993" spans="1:10" x14ac:dyDescent="0.35">
      <c r="A2993" s="2">
        <v>43742</v>
      </c>
      <c r="B2993" s="4">
        <v>2019</v>
      </c>
      <c r="C2993" s="2" t="s">
        <v>36</v>
      </c>
      <c r="D2993" t="s">
        <v>7883</v>
      </c>
      <c r="E2993" s="3" t="s">
        <v>6493</v>
      </c>
      <c r="F2993" s="3" t="str">
        <f t="shared" si="46"/>
        <v>América Latina</v>
      </c>
      <c r="G2993" t="s">
        <v>6479</v>
      </c>
      <c r="H2993" s="8">
        <f>IFERROR(VLOOKUP(G2993,'Precio unitario'!A:B,2,0),0)</f>
        <v>150</v>
      </c>
      <c r="I2993" s="8">
        <f>IFERROR(IF(G2993="Producto D",VLOOKUP(G2993,'Precio unitario'!A:B,2,0)*0.9,VLOOKUP(G2993,'Precio unitario'!A:B,2,0)),"No existe")</f>
        <v>150</v>
      </c>
      <c r="J2993" t="s">
        <v>6484</v>
      </c>
    </row>
    <row r="2994" spans="1:10" x14ac:dyDescent="0.35">
      <c r="A2994" s="2">
        <v>43742</v>
      </c>
      <c r="B2994" s="4">
        <v>2019</v>
      </c>
      <c r="C2994" s="2" t="s">
        <v>36</v>
      </c>
      <c r="D2994" t="s">
        <v>7884</v>
      </c>
      <c r="E2994" s="3" t="s">
        <v>6490</v>
      </c>
      <c r="F2994" s="3" t="str">
        <f t="shared" si="46"/>
        <v>América Latina</v>
      </c>
      <c r="G2994" t="s">
        <v>6481</v>
      </c>
      <c r="H2994" s="8">
        <f>IFERROR(VLOOKUP(G2994,'Precio unitario'!A:B,2,0),0)</f>
        <v>450</v>
      </c>
      <c r="I2994" s="8">
        <f>IFERROR(IF(G2994="Producto D",VLOOKUP(G2994,'Precio unitario'!A:B,2,0)*0.9,VLOOKUP(G2994,'Precio unitario'!A:B,2,0)),"No existe")</f>
        <v>450</v>
      </c>
      <c r="J2994" t="s">
        <v>6483</v>
      </c>
    </row>
    <row r="2995" spans="1:10" x14ac:dyDescent="0.35">
      <c r="A2995" s="2">
        <v>43742</v>
      </c>
      <c r="B2995" s="4">
        <v>2019</v>
      </c>
      <c r="C2995" s="2" t="s">
        <v>36</v>
      </c>
      <c r="D2995" t="s">
        <v>7885</v>
      </c>
      <c r="E2995" s="3" t="s">
        <v>6492</v>
      </c>
      <c r="F2995" s="3" t="str">
        <f t="shared" si="46"/>
        <v>Europa</v>
      </c>
      <c r="G2995" t="s">
        <v>6479</v>
      </c>
      <c r="H2995" s="8">
        <f>IFERROR(VLOOKUP(G2995,'Precio unitario'!A:B,2,0),0)</f>
        <v>150</v>
      </c>
      <c r="I2995" s="8">
        <f>IFERROR(IF(G2995="Producto D",VLOOKUP(G2995,'Precio unitario'!A:B,2,0)*0.9,VLOOKUP(G2995,'Precio unitario'!A:B,2,0)),"No existe")</f>
        <v>150</v>
      </c>
      <c r="J2995" t="s">
        <v>6482</v>
      </c>
    </row>
    <row r="2996" spans="1:10" x14ac:dyDescent="0.35">
      <c r="A2996" s="2">
        <v>43742</v>
      </c>
      <c r="B2996" s="4">
        <v>2019</v>
      </c>
      <c r="C2996" s="2" t="s">
        <v>36</v>
      </c>
      <c r="D2996" t="s">
        <v>5575</v>
      </c>
      <c r="E2996" s="3" t="s">
        <v>6491</v>
      </c>
      <c r="F2996" s="3" t="str">
        <f t="shared" si="46"/>
        <v>América Latina</v>
      </c>
      <c r="G2996" t="s">
        <v>6481</v>
      </c>
      <c r="H2996" s="8">
        <f>IFERROR(VLOOKUP(G2996,'Precio unitario'!A:B,2,0),0)</f>
        <v>450</v>
      </c>
      <c r="I2996" s="8">
        <f>IFERROR(IF(G2996="Producto D",VLOOKUP(G2996,'Precio unitario'!A:B,2,0)*0.9,VLOOKUP(G2996,'Precio unitario'!A:B,2,0)),"No existe")</f>
        <v>450</v>
      </c>
      <c r="J2996" t="s">
        <v>6482</v>
      </c>
    </row>
    <row r="2997" spans="1:10" x14ac:dyDescent="0.35">
      <c r="A2997" s="2">
        <v>43742</v>
      </c>
      <c r="B2997" s="4">
        <v>2019</v>
      </c>
      <c r="C2997" s="2" t="s">
        <v>36</v>
      </c>
      <c r="D2997" t="s">
        <v>5618</v>
      </c>
      <c r="E2997" s="3" t="s">
        <v>6490</v>
      </c>
      <c r="F2997" s="3" t="str">
        <f t="shared" si="46"/>
        <v>América Latina</v>
      </c>
      <c r="G2997" t="s">
        <v>6481</v>
      </c>
      <c r="H2997" s="8">
        <f>IFERROR(VLOOKUP(G2997,'Precio unitario'!A:B,2,0),0)</f>
        <v>450</v>
      </c>
      <c r="I2997" s="8">
        <f>IFERROR(IF(G2997="Producto D",VLOOKUP(G2997,'Precio unitario'!A:B,2,0)*0.9,VLOOKUP(G2997,'Precio unitario'!A:B,2,0)),"No existe")</f>
        <v>450</v>
      </c>
      <c r="J2997" t="s">
        <v>6484</v>
      </c>
    </row>
    <row r="2998" spans="1:10" x14ac:dyDescent="0.35">
      <c r="A2998" s="2">
        <v>43742</v>
      </c>
      <c r="B2998" s="4">
        <v>2019</v>
      </c>
      <c r="C2998" s="2" t="s">
        <v>36</v>
      </c>
      <c r="D2998" t="s">
        <v>7886</v>
      </c>
      <c r="E2998" s="3" t="s">
        <v>6493</v>
      </c>
      <c r="F2998" s="3" t="str">
        <f t="shared" si="46"/>
        <v>América Latina</v>
      </c>
      <c r="G2998" t="s">
        <v>6481</v>
      </c>
      <c r="H2998" s="8">
        <f>IFERROR(VLOOKUP(G2998,'Precio unitario'!A:B,2,0),0)</f>
        <v>450</v>
      </c>
      <c r="I2998" s="8">
        <f>IFERROR(IF(G2998="Producto D",VLOOKUP(G2998,'Precio unitario'!A:B,2,0)*0.9,VLOOKUP(G2998,'Precio unitario'!A:B,2,0)),"No existe")</f>
        <v>450</v>
      </c>
      <c r="J2998" t="s">
        <v>6482</v>
      </c>
    </row>
    <row r="2999" spans="1:10" x14ac:dyDescent="0.35">
      <c r="A2999" s="2">
        <v>43742</v>
      </c>
      <c r="B2999" s="4">
        <v>2019</v>
      </c>
      <c r="C2999" s="2" t="s">
        <v>36</v>
      </c>
      <c r="D2999" t="s">
        <v>7887</v>
      </c>
      <c r="E2999" s="3" t="s">
        <v>6491</v>
      </c>
      <c r="F2999" s="3" t="str">
        <f t="shared" si="46"/>
        <v>América Latina</v>
      </c>
      <c r="G2999" t="s">
        <v>6480</v>
      </c>
      <c r="H2999" s="8">
        <f>IFERROR(VLOOKUP(G2999,'Precio unitario'!A:B,2,0),0)</f>
        <v>550</v>
      </c>
      <c r="I2999" s="8">
        <f>IFERROR(IF(G2999="Producto D",VLOOKUP(G2999,'Precio unitario'!A:B,2,0)*0.9,VLOOKUP(G2999,'Precio unitario'!A:B,2,0)),"No existe")</f>
        <v>495</v>
      </c>
      <c r="J2999" t="s">
        <v>6482</v>
      </c>
    </row>
    <row r="3000" spans="1:10" x14ac:dyDescent="0.35">
      <c r="A3000" s="2">
        <v>43743</v>
      </c>
      <c r="B3000" s="4">
        <v>2019</v>
      </c>
      <c r="C3000" s="2" t="s">
        <v>36</v>
      </c>
      <c r="D3000" t="s">
        <v>5703</v>
      </c>
      <c r="E3000" s="3" t="s">
        <v>6492</v>
      </c>
      <c r="F3000" s="3" t="str">
        <f t="shared" si="46"/>
        <v>Europa</v>
      </c>
      <c r="G3000" t="s">
        <v>6480</v>
      </c>
      <c r="H3000" s="8">
        <f>IFERROR(VLOOKUP(G3000,'Precio unitario'!A:B,2,0),0)</f>
        <v>550</v>
      </c>
      <c r="I3000" s="8">
        <f>IFERROR(IF(G3000="Producto D",VLOOKUP(G3000,'Precio unitario'!A:B,2,0)*0.9,VLOOKUP(G3000,'Precio unitario'!A:B,2,0)),"No existe")</f>
        <v>495</v>
      </c>
      <c r="J3000" t="s">
        <v>6482</v>
      </c>
    </row>
    <row r="3001" spans="1:10" x14ac:dyDescent="0.35">
      <c r="A3001" s="2">
        <v>43743</v>
      </c>
      <c r="B3001" s="4">
        <v>2019</v>
      </c>
      <c r="C3001" s="2" t="s">
        <v>36</v>
      </c>
      <c r="D3001" t="s">
        <v>5727</v>
      </c>
      <c r="E3001" s="3" t="s">
        <v>6490</v>
      </c>
      <c r="F3001" s="3" t="str">
        <f t="shared" si="46"/>
        <v>América Latina</v>
      </c>
      <c r="G3001" t="s">
        <v>6478</v>
      </c>
      <c r="H3001" s="8">
        <f>IFERROR(VLOOKUP(G3001,'Precio unitario'!A:B,2,0),0)</f>
        <v>300</v>
      </c>
      <c r="I3001" s="8">
        <f>IFERROR(IF(G3001="Producto D",VLOOKUP(G3001,'Precio unitario'!A:B,2,0)*0.9,VLOOKUP(G3001,'Precio unitario'!A:B,2,0)),"No existe")</f>
        <v>300</v>
      </c>
      <c r="J3001" t="s">
        <v>6482</v>
      </c>
    </row>
    <row r="3002" spans="1:10" x14ac:dyDescent="0.35">
      <c r="A3002" s="2">
        <v>43743</v>
      </c>
      <c r="B3002" s="4">
        <v>2019</v>
      </c>
      <c r="C3002" s="2" t="s">
        <v>36</v>
      </c>
      <c r="D3002" t="s">
        <v>7888</v>
      </c>
      <c r="E3002" s="3" t="s">
        <v>6491</v>
      </c>
      <c r="F3002" s="3" t="str">
        <f t="shared" si="46"/>
        <v>América Latina</v>
      </c>
      <c r="G3002" t="s">
        <v>6480</v>
      </c>
      <c r="H3002" s="8">
        <f>IFERROR(VLOOKUP(G3002,'Precio unitario'!A:B,2,0),0)</f>
        <v>550</v>
      </c>
      <c r="I3002" s="8">
        <f>IFERROR(IF(G3002="Producto D",VLOOKUP(G3002,'Precio unitario'!A:B,2,0)*0.9,VLOOKUP(G3002,'Precio unitario'!A:B,2,0)),"No existe")</f>
        <v>495</v>
      </c>
      <c r="J3002" t="s">
        <v>6482</v>
      </c>
    </row>
    <row r="3003" spans="1:10" x14ac:dyDescent="0.35">
      <c r="A3003" s="2">
        <v>43743</v>
      </c>
      <c r="B3003" s="4">
        <v>2019</v>
      </c>
      <c r="C3003" s="2" t="s">
        <v>36</v>
      </c>
      <c r="D3003" t="s">
        <v>5784</v>
      </c>
      <c r="E3003" s="3" t="s">
        <v>6493</v>
      </c>
      <c r="F3003" s="3" t="str">
        <f t="shared" si="46"/>
        <v>América Latina</v>
      </c>
      <c r="G3003" t="s">
        <v>6480</v>
      </c>
      <c r="H3003" s="8">
        <f>IFERROR(VLOOKUP(G3003,'Precio unitario'!A:B,2,0),0)</f>
        <v>550</v>
      </c>
      <c r="I3003" s="8">
        <f>IFERROR(IF(G3003="Producto D",VLOOKUP(G3003,'Precio unitario'!A:B,2,0)*0.9,VLOOKUP(G3003,'Precio unitario'!A:B,2,0)),"No existe")</f>
        <v>495</v>
      </c>
      <c r="J3003" t="s">
        <v>6483</v>
      </c>
    </row>
    <row r="3004" spans="1:10" x14ac:dyDescent="0.35">
      <c r="A3004" s="2">
        <v>43743</v>
      </c>
      <c r="B3004" s="4">
        <v>2019</v>
      </c>
      <c r="C3004" s="2" t="s">
        <v>36</v>
      </c>
      <c r="D3004" t="s">
        <v>7889</v>
      </c>
      <c r="E3004" s="3" t="s">
        <v>6491</v>
      </c>
      <c r="F3004" s="3" t="str">
        <f t="shared" si="46"/>
        <v>América Latina</v>
      </c>
      <c r="G3004" t="s">
        <v>6480</v>
      </c>
      <c r="H3004" s="8">
        <f>IFERROR(VLOOKUP(G3004,'Precio unitario'!A:B,2,0),0)</f>
        <v>550</v>
      </c>
      <c r="I3004" s="8">
        <f>IFERROR(IF(G3004="Producto D",VLOOKUP(G3004,'Precio unitario'!A:B,2,0)*0.9,VLOOKUP(G3004,'Precio unitario'!A:B,2,0)),"No existe")</f>
        <v>495</v>
      </c>
      <c r="J3004" t="s">
        <v>6482</v>
      </c>
    </row>
    <row r="3005" spans="1:10" x14ac:dyDescent="0.35">
      <c r="A3005" s="2">
        <v>43743</v>
      </c>
      <c r="B3005" s="4">
        <v>2019</v>
      </c>
      <c r="C3005" s="2" t="s">
        <v>36</v>
      </c>
      <c r="D3005" t="s">
        <v>7890</v>
      </c>
      <c r="E3005" s="3" t="s">
        <v>6490</v>
      </c>
      <c r="F3005" s="3" t="str">
        <f t="shared" si="46"/>
        <v>América Latina</v>
      </c>
      <c r="G3005" t="s">
        <v>6479</v>
      </c>
      <c r="H3005" s="8">
        <f>IFERROR(VLOOKUP(G3005,'Precio unitario'!A:B,2,0),0)</f>
        <v>150</v>
      </c>
      <c r="I3005" s="8">
        <f>IFERROR(IF(G3005="Producto D",VLOOKUP(G3005,'Precio unitario'!A:B,2,0)*0.9,VLOOKUP(G3005,'Precio unitario'!A:B,2,0)),"No existe")</f>
        <v>150</v>
      </c>
      <c r="J3005" t="s">
        <v>6484</v>
      </c>
    </row>
    <row r="3006" spans="1:10" x14ac:dyDescent="0.35">
      <c r="A3006" s="2">
        <v>43743</v>
      </c>
      <c r="B3006" s="4">
        <v>2019</v>
      </c>
      <c r="C3006" s="2" t="s">
        <v>36</v>
      </c>
      <c r="D3006" t="s">
        <v>7891</v>
      </c>
      <c r="E3006" s="3" t="s">
        <v>6492</v>
      </c>
      <c r="F3006" s="3" t="str">
        <f t="shared" si="46"/>
        <v>Europa</v>
      </c>
      <c r="G3006" t="s">
        <v>6480</v>
      </c>
      <c r="H3006" s="8">
        <f>IFERROR(VLOOKUP(G3006,'Precio unitario'!A:B,2,0),0)</f>
        <v>550</v>
      </c>
      <c r="I3006" s="8">
        <f>IFERROR(IF(G3006="Producto D",VLOOKUP(G3006,'Precio unitario'!A:B,2,0)*0.9,VLOOKUP(G3006,'Precio unitario'!A:B,2,0)),"No existe")</f>
        <v>495</v>
      </c>
      <c r="J3006" t="s">
        <v>6482</v>
      </c>
    </row>
    <row r="3007" spans="1:10" x14ac:dyDescent="0.35">
      <c r="A3007" s="2">
        <v>43743</v>
      </c>
      <c r="B3007" s="4">
        <v>2019</v>
      </c>
      <c r="C3007" s="2" t="s">
        <v>36</v>
      </c>
      <c r="D3007" t="s">
        <v>7892</v>
      </c>
      <c r="E3007" s="3" t="s">
        <v>6493</v>
      </c>
      <c r="F3007" s="3" t="str">
        <f t="shared" si="46"/>
        <v>América Latina</v>
      </c>
      <c r="G3007" t="s">
        <v>6480</v>
      </c>
      <c r="H3007" s="8">
        <f>IFERROR(VLOOKUP(G3007,'Precio unitario'!A:B,2,0),0)</f>
        <v>550</v>
      </c>
      <c r="I3007" s="8">
        <f>IFERROR(IF(G3007="Producto D",VLOOKUP(G3007,'Precio unitario'!A:B,2,0)*0.9,VLOOKUP(G3007,'Precio unitario'!A:B,2,0)),"No existe")</f>
        <v>495</v>
      </c>
      <c r="J3007" t="s">
        <v>6482</v>
      </c>
    </row>
    <row r="3008" spans="1:10" x14ac:dyDescent="0.35">
      <c r="A3008" s="2">
        <v>43743</v>
      </c>
      <c r="B3008" s="4">
        <v>2019</v>
      </c>
      <c r="C3008" s="2" t="s">
        <v>36</v>
      </c>
      <c r="D3008" t="s">
        <v>7893</v>
      </c>
      <c r="E3008" s="3" t="s">
        <v>6494</v>
      </c>
      <c r="F3008" s="3" t="str">
        <f t="shared" si="46"/>
        <v>América Latina</v>
      </c>
      <c r="G3008" t="s">
        <v>6480</v>
      </c>
      <c r="H3008" s="8">
        <f>IFERROR(VLOOKUP(G3008,'Precio unitario'!A:B,2,0),0)</f>
        <v>550</v>
      </c>
      <c r="I3008" s="8">
        <f>IFERROR(IF(G3008="Producto D",VLOOKUP(G3008,'Precio unitario'!A:B,2,0)*0.9,VLOOKUP(G3008,'Precio unitario'!A:B,2,0)),"No existe")</f>
        <v>495</v>
      </c>
      <c r="J3008" t="s">
        <v>6483</v>
      </c>
    </row>
    <row r="3009" spans="1:10" x14ac:dyDescent="0.35">
      <c r="A3009" s="2">
        <v>43743</v>
      </c>
      <c r="B3009" s="4">
        <v>2019</v>
      </c>
      <c r="C3009" s="2" t="s">
        <v>36</v>
      </c>
      <c r="D3009" t="s">
        <v>7894</v>
      </c>
      <c r="E3009" s="3" t="s">
        <v>6492</v>
      </c>
      <c r="F3009" s="3" t="str">
        <f t="shared" si="46"/>
        <v>Europa</v>
      </c>
      <c r="G3009" t="s">
        <v>6478</v>
      </c>
      <c r="H3009" s="8">
        <f>IFERROR(VLOOKUP(G3009,'Precio unitario'!A:B,2,0),0)</f>
        <v>300</v>
      </c>
      <c r="I3009" s="8">
        <f>IFERROR(IF(G3009="Producto D",VLOOKUP(G3009,'Precio unitario'!A:B,2,0)*0.9,VLOOKUP(G3009,'Precio unitario'!A:B,2,0)),"No existe")</f>
        <v>300</v>
      </c>
      <c r="J3009" t="s">
        <v>6483</v>
      </c>
    </row>
    <row r="3010" spans="1:10" x14ac:dyDescent="0.35">
      <c r="A3010" s="2">
        <v>43743</v>
      </c>
      <c r="B3010" s="4">
        <v>2019</v>
      </c>
      <c r="C3010" s="2" t="s">
        <v>36</v>
      </c>
      <c r="D3010" t="s">
        <v>5976</v>
      </c>
      <c r="E3010" s="3" t="s">
        <v>6492</v>
      </c>
      <c r="F3010" s="3" t="str">
        <f t="shared" si="46"/>
        <v>Europa</v>
      </c>
      <c r="G3010" t="s">
        <v>6480</v>
      </c>
      <c r="H3010" s="8">
        <f>IFERROR(VLOOKUP(G3010,'Precio unitario'!A:B,2,0),0)</f>
        <v>550</v>
      </c>
      <c r="I3010" s="8">
        <f>IFERROR(IF(G3010="Producto D",VLOOKUP(G3010,'Precio unitario'!A:B,2,0)*0.9,VLOOKUP(G3010,'Precio unitario'!A:B,2,0)),"No existe")</f>
        <v>495</v>
      </c>
      <c r="J3010" t="s">
        <v>6483</v>
      </c>
    </row>
    <row r="3011" spans="1:10" x14ac:dyDescent="0.35">
      <c r="A3011" s="2">
        <v>43743</v>
      </c>
      <c r="B3011" s="4">
        <v>2019</v>
      </c>
      <c r="C3011" s="2" t="s">
        <v>36</v>
      </c>
      <c r="D3011" t="s">
        <v>5990</v>
      </c>
      <c r="E3011" s="3" t="s">
        <v>6491</v>
      </c>
      <c r="F3011" s="3" t="str">
        <f t="shared" ref="F3011:F3074" si="47">IF(OR(E3011="Chile",E3011="Colombia",E3011="México",E3011="Argentina"),"América Latina", IF(E3011="España","Europa", "Otro"))</f>
        <v>América Latina</v>
      </c>
      <c r="G3011" t="s">
        <v>6479</v>
      </c>
      <c r="H3011" s="8">
        <f>IFERROR(VLOOKUP(G3011,'Precio unitario'!A:B,2,0),0)</f>
        <v>150</v>
      </c>
      <c r="I3011" s="8">
        <f>IFERROR(IF(G3011="Producto D",VLOOKUP(G3011,'Precio unitario'!A:B,2,0)*0.9,VLOOKUP(G3011,'Precio unitario'!A:B,2,0)),"No existe")</f>
        <v>150</v>
      </c>
      <c r="J3011" t="s">
        <v>6482</v>
      </c>
    </row>
    <row r="3012" spans="1:10" x14ac:dyDescent="0.35">
      <c r="A3012" s="2">
        <v>43743</v>
      </c>
      <c r="B3012" s="4">
        <v>2019</v>
      </c>
      <c r="C3012" s="2" t="s">
        <v>36</v>
      </c>
      <c r="D3012" t="s">
        <v>5992</v>
      </c>
      <c r="E3012" s="3" t="s">
        <v>6493</v>
      </c>
      <c r="F3012" s="3" t="str">
        <f t="shared" si="47"/>
        <v>América Latina</v>
      </c>
      <c r="G3012" t="s">
        <v>6481</v>
      </c>
      <c r="H3012" s="8">
        <f>IFERROR(VLOOKUP(G3012,'Precio unitario'!A:B,2,0),0)</f>
        <v>450</v>
      </c>
      <c r="I3012" s="8">
        <f>IFERROR(IF(G3012="Producto D",VLOOKUP(G3012,'Precio unitario'!A:B,2,0)*0.9,VLOOKUP(G3012,'Precio unitario'!A:B,2,0)),"No existe")</f>
        <v>450</v>
      </c>
      <c r="J3012" t="s">
        <v>6484</v>
      </c>
    </row>
    <row r="3013" spans="1:10" x14ac:dyDescent="0.35">
      <c r="A3013" s="2">
        <v>43743</v>
      </c>
      <c r="B3013" s="4">
        <v>2019</v>
      </c>
      <c r="C3013" s="2" t="s">
        <v>36</v>
      </c>
      <c r="D3013" t="s">
        <v>6041</v>
      </c>
      <c r="E3013" s="3" t="s">
        <v>6494</v>
      </c>
      <c r="F3013" s="3" t="str">
        <f t="shared" si="47"/>
        <v>América Latina</v>
      </c>
      <c r="G3013" t="s">
        <v>6479</v>
      </c>
      <c r="H3013" s="8">
        <f>IFERROR(VLOOKUP(G3013,'Precio unitario'!A:B,2,0),0)</f>
        <v>150</v>
      </c>
      <c r="I3013" s="8">
        <f>IFERROR(IF(G3013="Producto D",VLOOKUP(G3013,'Precio unitario'!A:B,2,0)*0.9,VLOOKUP(G3013,'Precio unitario'!A:B,2,0)),"No existe")</f>
        <v>150</v>
      </c>
      <c r="J3013" t="s">
        <v>6482</v>
      </c>
    </row>
    <row r="3014" spans="1:10" x14ac:dyDescent="0.35">
      <c r="A3014" s="2">
        <v>43744</v>
      </c>
      <c r="B3014" s="4">
        <v>2019</v>
      </c>
      <c r="C3014" s="2" t="s">
        <v>36</v>
      </c>
      <c r="D3014" t="s">
        <v>6058</v>
      </c>
      <c r="E3014" s="3" t="s">
        <v>6491</v>
      </c>
      <c r="F3014" s="3" t="str">
        <f t="shared" si="47"/>
        <v>América Latina</v>
      </c>
      <c r="G3014" t="s">
        <v>6479</v>
      </c>
      <c r="H3014" s="8">
        <f>IFERROR(VLOOKUP(G3014,'Precio unitario'!A:B,2,0),0)</f>
        <v>150</v>
      </c>
      <c r="I3014" s="8">
        <f>IFERROR(IF(G3014="Producto D",VLOOKUP(G3014,'Precio unitario'!A:B,2,0)*0.9,VLOOKUP(G3014,'Precio unitario'!A:B,2,0)),"No existe")</f>
        <v>150</v>
      </c>
      <c r="J3014" t="s">
        <v>6484</v>
      </c>
    </row>
    <row r="3015" spans="1:10" x14ac:dyDescent="0.35">
      <c r="A3015" s="2">
        <v>43744</v>
      </c>
      <c r="B3015" s="4">
        <v>2019</v>
      </c>
      <c r="C3015" s="2" t="s">
        <v>36</v>
      </c>
      <c r="D3015" t="s">
        <v>6084</v>
      </c>
      <c r="E3015" s="3" t="s">
        <v>6493</v>
      </c>
      <c r="F3015" s="3" t="str">
        <f t="shared" si="47"/>
        <v>América Latina</v>
      </c>
      <c r="G3015" t="s">
        <v>6480</v>
      </c>
      <c r="H3015" s="8">
        <f>IFERROR(VLOOKUP(G3015,'Precio unitario'!A:B,2,0),0)</f>
        <v>550</v>
      </c>
      <c r="I3015" s="8">
        <f>IFERROR(IF(G3015="Producto D",VLOOKUP(G3015,'Precio unitario'!A:B,2,0)*0.9,VLOOKUP(G3015,'Precio unitario'!A:B,2,0)),"No existe")</f>
        <v>495</v>
      </c>
      <c r="J3015" t="s">
        <v>6482</v>
      </c>
    </row>
    <row r="3016" spans="1:10" x14ac:dyDescent="0.35">
      <c r="A3016" s="2">
        <v>43744</v>
      </c>
      <c r="B3016" s="4">
        <v>2019</v>
      </c>
      <c r="C3016" s="2" t="s">
        <v>36</v>
      </c>
      <c r="D3016" t="s">
        <v>6086</v>
      </c>
      <c r="E3016" s="3" t="s">
        <v>6490</v>
      </c>
      <c r="F3016" s="3" t="str">
        <f t="shared" si="47"/>
        <v>América Latina</v>
      </c>
      <c r="G3016" t="s">
        <v>6478</v>
      </c>
      <c r="H3016" s="8">
        <f>IFERROR(VLOOKUP(G3016,'Precio unitario'!A:B,2,0),0)</f>
        <v>300</v>
      </c>
      <c r="I3016" s="8">
        <f>IFERROR(IF(G3016="Producto D",VLOOKUP(G3016,'Precio unitario'!A:B,2,0)*0.9,VLOOKUP(G3016,'Precio unitario'!A:B,2,0)),"No existe")</f>
        <v>300</v>
      </c>
      <c r="J3016" t="s">
        <v>6482</v>
      </c>
    </row>
    <row r="3017" spans="1:10" x14ac:dyDescent="0.35">
      <c r="A3017" s="2">
        <v>43744</v>
      </c>
      <c r="B3017" s="4">
        <v>2019</v>
      </c>
      <c r="C3017" s="2" t="s">
        <v>36</v>
      </c>
      <c r="D3017" t="s">
        <v>6098</v>
      </c>
      <c r="E3017" s="3" t="s">
        <v>6492</v>
      </c>
      <c r="F3017" s="3" t="str">
        <f t="shared" si="47"/>
        <v>Europa</v>
      </c>
      <c r="G3017" t="s">
        <v>6481</v>
      </c>
      <c r="H3017" s="8">
        <f>IFERROR(VLOOKUP(G3017,'Precio unitario'!A:B,2,0),0)</f>
        <v>450</v>
      </c>
      <c r="I3017" s="8">
        <f>IFERROR(IF(G3017="Producto D",VLOOKUP(G3017,'Precio unitario'!A:B,2,0)*0.9,VLOOKUP(G3017,'Precio unitario'!A:B,2,0)),"No existe")</f>
        <v>450</v>
      </c>
      <c r="J3017" t="s">
        <v>6483</v>
      </c>
    </row>
    <row r="3018" spans="1:10" x14ac:dyDescent="0.35">
      <c r="A3018" s="2">
        <v>43744</v>
      </c>
      <c r="B3018" s="4">
        <v>2019</v>
      </c>
      <c r="C3018" s="2" t="s">
        <v>36</v>
      </c>
      <c r="D3018" t="s">
        <v>6107</v>
      </c>
      <c r="E3018" s="3" t="s">
        <v>6491</v>
      </c>
      <c r="F3018" s="3" t="str">
        <f t="shared" si="47"/>
        <v>América Latina</v>
      </c>
      <c r="G3018" t="s">
        <v>6478</v>
      </c>
      <c r="H3018" s="8">
        <f>IFERROR(VLOOKUP(G3018,'Precio unitario'!A:B,2,0),0)</f>
        <v>300</v>
      </c>
      <c r="I3018" s="8">
        <f>IFERROR(IF(G3018="Producto D",VLOOKUP(G3018,'Precio unitario'!A:B,2,0)*0.9,VLOOKUP(G3018,'Precio unitario'!A:B,2,0)),"No existe")</f>
        <v>300</v>
      </c>
      <c r="J3018" t="s">
        <v>6482</v>
      </c>
    </row>
    <row r="3019" spans="1:10" x14ac:dyDescent="0.35">
      <c r="A3019" s="2">
        <v>43744</v>
      </c>
      <c r="B3019" s="4">
        <v>2019</v>
      </c>
      <c r="C3019" s="2" t="s">
        <v>36</v>
      </c>
      <c r="D3019" t="s">
        <v>6116</v>
      </c>
      <c r="E3019" s="3" t="s">
        <v>6490</v>
      </c>
      <c r="F3019" s="3" t="str">
        <f t="shared" si="47"/>
        <v>América Latina</v>
      </c>
      <c r="G3019" t="s">
        <v>6478</v>
      </c>
      <c r="H3019" s="8">
        <f>IFERROR(VLOOKUP(G3019,'Precio unitario'!A:B,2,0),0)</f>
        <v>300</v>
      </c>
      <c r="I3019" s="8">
        <f>IFERROR(IF(G3019="Producto D",VLOOKUP(G3019,'Precio unitario'!A:B,2,0)*0.9,VLOOKUP(G3019,'Precio unitario'!A:B,2,0)),"No existe")</f>
        <v>300</v>
      </c>
      <c r="J3019" t="s">
        <v>6484</v>
      </c>
    </row>
    <row r="3020" spans="1:10" x14ac:dyDescent="0.35">
      <c r="A3020" s="2">
        <v>43744</v>
      </c>
      <c r="B3020" s="4">
        <v>2019</v>
      </c>
      <c r="C3020" s="2" t="s">
        <v>36</v>
      </c>
      <c r="D3020" t="s">
        <v>6137</v>
      </c>
      <c r="E3020" s="3" t="s">
        <v>6493</v>
      </c>
      <c r="F3020" s="3" t="str">
        <f t="shared" si="47"/>
        <v>América Latina</v>
      </c>
      <c r="G3020" t="s">
        <v>6480</v>
      </c>
      <c r="H3020" s="8">
        <f>IFERROR(VLOOKUP(G3020,'Precio unitario'!A:B,2,0),0)</f>
        <v>550</v>
      </c>
      <c r="I3020" s="8">
        <f>IFERROR(IF(G3020="Producto D",VLOOKUP(G3020,'Precio unitario'!A:B,2,0)*0.9,VLOOKUP(G3020,'Precio unitario'!A:B,2,0)),"No existe")</f>
        <v>495</v>
      </c>
      <c r="J3020" t="s">
        <v>6483</v>
      </c>
    </row>
    <row r="3021" spans="1:10" x14ac:dyDescent="0.35">
      <c r="A3021" s="2">
        <v>43745</v>
      </c>
      <c r="B3021" s="4">
        <v>2019</v>
      </c>
      <c r="C3021" s="2" t="s">
        <v>36</v>
      </c>
      <c r="D3021" t="s">
        <v>6171</v>
      </c>
      <c r="E3021" s="3" t="s">
        <v>6491</v>
      </c>
      <c r="F3021" s="3" t="str">
        <f t="shared" si="47"/>
        <v>América Latina</v>
      </c>
      <c r="G3021" t="s">
        <v>6479</v>
      </c>
      <c r="H3021" s="8">
        <f>IFERROR(VLOOKUP(G3021,'Precio unitario'!A:B,2,0),0)</f>
        <v>150</v>
      </c>
      <c r="I3021" s="8">
        <f>IFERROR(IF(G3021="Producto D",VLOOKUP(G3021,'Precio unitario'!A:B,2,0)*0.9,VLOOKUP(G3021,'Precio unitario'!A:B,2,0)),"No existe")</f>
        <v>150</v>
      </c>
      <c r="J3021" t="s">
        <v>6482</v>
      </c>
    </row>
    <row r="3022" spans="1:10" x14ac:dyDescent="0.35">
      <c r="A3022" s="2">
        <v>43745</v>
      </c>
      <c r="B3022" s="4">
        <v>2019</v>
      </c>
      <c r="C3022" s="2" t="s">
        <v>36</v>
      </c>
      <c r="D3022" t="s">
        <v>7895</v>
      </c>
      <c r="E3022" s="3" t="s">
        <v>6492</v>
      </c>
      <c r="F3022" s="3" t="str">
        <f t="shared" si="47"/>
        <v>Europa</v>
      </c>
      <c r="G3022" t="s">
        <v>6479</v>
      </c>
      <c r="H3022" s="8">
        <f>IFERROR(VLOOKUP(G3022,'Precio unitario'!A:B,2,0),0)</f>
        <v>150</v>
      </c>
      <c r="I3022" s="8">
        <f>IFERROR(IF(G3022="Producto D",VLOOKUP(G3022,'Precio unitario'!A:B,2,0)*0.9,VLOOKUP(G3022,'Precio unitario'!A:B,2,0)),"No existe")</f>
        <v>150</v>
      </c>
      <c r="J3022" t="s">
        <v>6484</v>
      </c>
    </row>
    <row r="3023" spans="1:10" x14ac:dyDescent="0.35">
      <c r="A3023" s="2">
        <v>43745</v>
      </c>
      <c r="B3023" s="4">
        <v>2019</v>
      </c>
      <c r="C3023" s="2" t="s">
        <v>36</v>
      </c>
      <c r="D3023" t="s">
        <v>7896</v>
      </c>
      <c r="E3023" s="3" t="s">
        <v>6490</v>
      </c>
      <c r="F3023" s="3" t="str">
        <f t="shared" si="47"/>
        <v>América Latina</v>
      </c>
      <c r="G3023" t="s">
        <v>6480</v>
      </c>
      <c r="H3023" s="8">
        <f>IFERROR(VLOOKUP(G3023,'Precio unitario'!A:B,2,0),0)</f>
        <v>550</v>
      </c>
      <c r="I3023" s="8">
        <f>IFERROR(IF(G3023="Producto D",VLOOKUP(G3023,'Precio unitario'!A:B,2,0)*0.9,VLOOKUP(G3023,'Precio unitario'!A:B,2,0)),"No existe")</f>
        <v>495</v>
      </c>
      <c r="J3023" t="s">
        <v>6482</v>
      </c>
    </row>
    <row r="3024" spans="1:10" x14ac:dyDescent="0.35">
      <c r="A3024" s="2">
        <v>43745</v>
      </c>
      <c r="B3024" s="4">
        <v>2019</v>
      </c>
      <c r="C3024" s="2" t="s">
        <v>36</v>
      </c>
      <c r="D3024" t="s">
        <v>7897</v>
      </c>
      <c r="E3024" s="3" t="s">
        <v>6491</v>
      </c>
      <c r="F3024" s="3" t="str">
        <f t="shared" si="47"/>
        <v>América Latina</v>
      </c>
      <c r="G3024" t="s">
        <v>6479</v>
      </c>
      <c r="H3024" s="8">
        <f>IFERROR(VLOOKUP(G3024,'Precio unitario'!A:B,2,0),0)</f>
        <v>150</v>
      </c>
      <c r="I3024" s="8">
        <f>IFERROR(IF(G3024="Producto D",VLOOKUP(G3024,'Precio unitario'!A:B,2,0)*0.9,VLOOKUP(G3024,'Precio unitario'!A:B,2,0)),"No existe")</f>
        <v>150</v>
      </c>
      <c r="J3024" t="s">
        <v>6482</v>
      </c>
    </row>
    <row r="3025" spans="1:10" x14ac:dyDescent="0.35">
      <c r="A3025" s="2">
        <v>43745</v>
      </c>
      <c r="B3025" s="4">
        <v>2019</v>
      </c>
      <c r="C3025" s="2" t="s">
        <v>36</v>
      </c>
      <c r="D3025" t="s">
        <v>7898</v>
      </c>
      <c r="E3025" s="3" t="s">
        <v>6493</v>
      </c>
      <c r="F3025" s="3" t="str">
        <f t="shared" si="47"/>
        <v>América Latina</v>
      </c>
      <c r="G3025" t="s">
        <v>6478</v>
      </c>
      <c r="H3025" s="8">
        <f>IFERROR(VLOOKUP(G3025,'Precio unitario'!A:B,2,0),0)</f>
        <v>300</v>
      </c>
      <c r="I3025" s="8">
        <f>IFERROR(IF(G3025="Producto D",VLOOKUP(G3025,'Precio unitario'!A:B,2,0)*0.9,VLOOKUP(G3025,'Precio unitario'!A:B,2,0)),"No existe")</f>
        <v>300</v>
      </c>
      <c r="J3025" t="s">
        <v>6483</v>
      </c>
    </row>
    <row r="3026" spans="1:10" x14ac:dyDescent="0.35">
      <c r="A3026" s="2">
        <v>43745</v>
      </c>
      <c r="B3026" s="4">
        <v>2019</v>
      </c>
      <c r="C3026" s="2" t="s">
        <v>36</v>
      </c>
      <c r="D3026" t="s">
        <v>6242</v>
      </c>
      <c r="E3026" s="3" t="s">
        <v>6491</v>
      </c>
      <c r="F3026" s="3" t="str">
        <f t="shared" si="47"/>
        <v>América Latina</v>
      </c>
      <c r="G3026" t="s">
        <v>6478</v>
      </c>
      <c r="H3026" s="8">
        <f>IFERROR(VLOOKUP(G3026,'Precio unitario'!A:B,2,0),0)</f>
        <v>300</v>
      </c>
      <c r="I3026" s="8">
        <f>IFERROR(IF(G3026="Producto D",VLOOKUP(G3026,'Precio unitario'!A:B,2,0)*0.9,VLOOKUP(G3026,'Precio unitario'!A:B,2,0)),"No existe")</f>
        <v>300</v>
      </c>
      <c r="J3026" t="s">
        <v>6483</v>
      </c>
    </row>
    <row r="3027" spans="1:10" x14ac:dyDescent="0.35">
      <c r="A3027" s="2">
        <v>43746</v>
      </c>
      <c r="B3027" s="4">
        <v>2019</v>
      </c>
      <c r="C3027" s="2" t="s">
        <v>36</v>
      </c>
      <c r="D3027" t="s">
        <v>6264</v>
      </c>
      <c r="E3027" s="3" t="s">
        <v>6490</v>
      </c>
      <c r="F3027" s="3" t="str">
        <f t="shared" si="47"/>
        <v>América Latina</v>
      </c>
      <c r="G3027" t="s">
        <v>6481</v>
      </c>
      <c r="H3027" s="8">
        <f>IFERROR(VLOOKUP(G3027,'Precio unitario'!A:B,2,0),0)</f>
        <v>450</v>
      </c>
      <c r="I3027" s="8">
        <f>IFERROR(IF(G3027="Producto D",VLOOKUP(G3027,'Precio unitario'!A:B,2,0)*0.9,VLOOKUP(G3027,'Precio unitario'!A:B,2,0)),"No existe")</f>
        <v>450</v>
      </c>
      <c r="J3027" t="s">
        <v>6482</v>
      </c>
    </row>
    <row r="3028" spans="1:10" x14ac:dyDescent="0.35">
      <c r="A3028" s="2">
        <v>43746</v>
      </c>
      <c r="B3028" s="4">
        <v>2019</v>
      </c>
      <c r="C3028" s="2" t="s">
        <v>36</v>
      </c>
      <c r="D3028" t="s">
        <v>6301</v>
      </c>
      <c r="E3028" s="3" t="s">
        <v>6492</v>
      </c>
      <c r="F3028" s="3" t="str">
        <f t="shared" si="47"/>
        <v>Europa</v>
      </c>
      <c r="G3028" t="s">
        <v>6478</v>
      </c>
      <c r="H3028" s="8">
        <f>IFERROR(VLOOKUP(G3028,'Precio unitario'!A:B,2,0),0)</f>
        <v>300</v>
      </c>
      <c r="I3028" s="8">
        <f>IFERROR(IF(G3028="Producto D",VLOOKUP(G3028,'Precio unitario'!A:B,2,0)*0.9,VLOOKUP(G3028,'Precio unitario'!A:B,2,0)),"No existe")</f>
        <v>300</v>
      </c>
      <c r="J3028" t="s">
        <v>6482</v>
      </c>
    </row>
    <row r="3029" spans="1:10" x14ac:dyDescent="0.35">
      <c r="A3029" s="2">
        <v>43746</v>
      </c>
      <c r="B3029" s="4">
        <v>2019</v>
      </c>
      <c r="C3029" s="2" t="s">
        <v>36</v>
      </c>
      <c r="D3029" t="s">
        <v>6319</v>
      </c>
      <c r="E3029" s="3" t="s">
        <v>6493</v>
      </c>
      <c r="F3029" s="3" t="str">
        <f t="shared" si="47"/>
        <v>América Latina</v>
      </c>
      <c r="G3029" t="s">
        <v>6478</v>
      </c>
      <c r="H3029" s="8">
        <f>IFERROR(VLOOKUP(G3029,'Precio unitario'!A:B,2,0),0)</f>
        <v>300</v>
      </c>
      <c r="I3029" s="8">
        <f>IFERROR(IF(G3029="Producto D",VLOOKUP(G3029,'Precio unitario'!A:B,2,0)*0.9,VLOOKUP(G3029,'Precio unitario'!A:B,2,0)),"No existe")</f>
        <v>300</v>
      </c>
      <c r="J3029" t="s">
        <v>6483</v>
      </c>
    </row>
    <row r="3030" spans="1:10" x14ac:dyDescent="0.35">
      <c r="A3030" s="2">
        <v>43746</v>
      </c>
      <c r="B3030" s="4">
        <v>2019</v>
      </c>
      <c r="C3030" s="2" t="s">
        <v>36</v>
      </c>
      <c r="D3030" t="s">
        <v>7899</v>
      </c>
      <c r="E3030" s="3" t="s">
        <v>6494</v>
      </c>
      <c r="F3030" s="3" t="str">
        <f t="shared" si="47"/>
        <v>América Latina</v>
      </c>
      <c r="G3030" t="s">
        <v>6479</v>
      </c>
      <c r="H3030" s="8">
        <f>IFERROR(VLOOKUP(G3030,'Precio unitario'!A:B,2,0),0)</f>
        <v>150</v>
      </c>
      <c r="I3030" s="8">
        <f>IFERROR(IF(G3030="Producto D",VLOOKUP(G3030,'Precio unitario'!A:B,2,0)*0.9,VLOOKUP(G3030,'Precio unitario'!A:B,2,0)),"No existe")</f>
        <v>150</v>
      </c>
      <c r="J3030" t="s">
        <v>6484</v>
      </c>
    </row>
    <row r="3031" spans="1:10" x14ac:dyDescent="0.35">
      <c r="A3031" s="2">
        <v>43746</v>
      </c>
      <c r="B3031" s="4">
        <v>2019</v>
      </c>
      <c r="C3031" s="2" t="s">
        <v>36</v>
      </c>
      <c r="D3031" t="s">
        <v>7900</v>
      </c>
      <c r="E3031" s="3" t="s">
        <v>6492</v>
      </c>
      <c r="F3031" s="3" t="str">
        <f t="shared" si="47"/>
        <v>Europa</v>
      </c>
      <c r="G3031" t="s">
        <v>6479</v>
      </c>
      <c r="H3031" s="8">
        <f>IFERROR(VLOOKUP(G3031,'Precio unitario'!A:B,2,0),0)</f>
        <v>150</v>
      </c>
      <c r="I3031" s="8">
        <f>IFERROR(IF(G3031="Producto D",VLOOKUP(G3031,'Precio unitario'!A:B,2,0)*0.9,VLOOKUP(G3031,'Precio unitario'!A:B,2,0)),"No existe")</f>
        <v>150</v>
      </c>
      <c r="J3031" t="s">
        <v>6484</v>
      </c>
    </row>
    <row r="3032" spans="1:10" x14ac:dyDescent="0.35">
      <c r="A3032" s="2">
        <v>43746</v>
      </c>
      <c r="B3032" s="4">
        <v>2019</v>
      </c>
      <c r="C3032" s="2" t="s">
        <v>36</v>
      </c>
      <c r="D3032" t="s">
        <v>7901</v>
      </c>
      <c r="E3032" s="3" t="s">
        <v>6492</v>
      </c>
      <c r="F3032" s="3" t="str">
        <f t="shared" si="47"/>
        <v>Europa</v>
      </c>
      <c r="G3032" t="s">
        <v>6481</v>
      </c>
      <c r="H3032" s="8">
        <f>IFERROR(VLOOKUP(G3032,'Precio unitario'!A:B,2,0),0)</f>
        <v>450</v>
      </c>
      <c r="I3032" s="8">
        <f>IFERROR(IF(G3032="Producto D",VLOOKUP(G3032,'Precio unitario'!A:B,2,0)*0.9,VLOOKUP(G3032,'Precio unitario'!A:B,2,0)),"No existe")</f>
        <v>450</v>
      </c>
      <c r="J3032" t="s">
        <v>6484</v>
      </c>
    </row>
    <row r="3033" spans="1:10" x14ac:dyDescent="0.35">
      <c r="A3033" s="2">
        <v>43746</v>
      </c>
      <c r="B3033" s="4">
        <v>2019</v>
      </c>
      <c r="C3033" s="2" t="s">
        <v>36</v>
      </c>
      <c r="D3033" t="s">
        <v>7902</v>
      </c>
      <c r="E3033" s="3" t="s">
        <v>6491</v>
      </c>
      <c r="F3033" s="3" t="str">
        <f t="shared" si="47"/>
        <v>América Latina</v>
      </c>
      <c r="G3033" t="s">
        <v>6481</v>
      </c>
      <c r="H3033" s="8">
        <f>IFERROR(VLOOKUP(G3033,'Precio unitario'!A:B,2,0),0)</f>
        <v>450</v>
      </c>
      <c r="I3033" s="8">
        <f>IFERROR(IF(G3033="Producto D",VLOOKUP(G3033,'Precio unitario'!A:B,2,0)*0.9,VLOOKUP(G3033,'Precio unitario'!A:B,2,0)),"No existe")</f>
        <v>450</v>
      </c>
      <c r="J3033" t="s">
        <v>6484</v>
      </c>
    </row>
    <row r="3034" spans="1:10" x14ac:dyDescent="0.35">
      <c r="A3034" s="2">
        <v>43746</v>
      </c>
      <c r="B3034" s="4">
        <v>2019</v>
      </c>
      <c r="C3034" s="2" t="s">
        <v>36</v>
      </c>
      <c r="D3034" t="s">
        <v>7903</v>
      </c>
      <c r="E3034" s="3" t="s">
        <v>6493</v>
      </c>
      <c r="F3034" s="3" t="str">
        <f t="shared" si="47"/>
        <v>América Latina</v>
      </c>
      <c r="G3034" t="s">
        <v>6479</v>
      </c>
      <c r="H3034" s="8">
        <f>IFERROR(VLOOKUP(G3034,'Precio unitario'!A:B,2,0),0)</f>
        <v>150</v>
      </c>
      <c r="I3034" s="8">
        <f>IFERROR(IF(G3034="Producto D",VLOOKUP(G3034,'Precio unitario'!A:B,2,0)*0.9,VLOOKUP(G3034,'Precio unitario'!A:B,2,0)),"No existe")</f>
        <v>150</v>
      </c>
      <c r="J3034" t="s">
        <v>6483</v>
      </c>
    </row>
    <row r="3035" spans="1:10" x14ac:dyDescent="0.35">
      <c r="A3035" s="2">
        <v>43746</v>
      </c>
      <c r="B3035" s="4">
        <v>2019</v>
      </c>
      <c r="C3035" s="2" t="s">
        <v>36</v>
      </c>
      <c r="D3035" t="s">
        <v>6356</v>
      </c>
      <c r="E3035" s="3" t="s">
        <v>6494</v>
      </c>
      <c r="F3035" s="3" t="str">
        <f t="shared" si="47"/>
        <v>América Latina</v>
      </c>
      <c r="G3035" t="s">
        <v>6478</v>
      </c>
      <c r="H3035" s="8">
        <f>IFERROR(VLOOKUP(G3035,'Precio unitario'!A:B,2,0),0)</f>
        <v>300</v>
      </c>
      <c r="I3035" s="8">
        <f>IFERROR(IF(G3035="Producto D",VLOOKUP(G3035,'Precio unitario'!A:B,2,0)*0.9,VLOOKUP(G3035,'Precio unitario'!A:B,2,0)),"No existe")</f>
        <v>300</v>
      </c>
      <c r="J3035" t="s">
        <v>6483</v>
      </c>
    </row>
    <row r="3036" spans="1:10" x14ac:dyDescent="0.35">
      <c r="A3036" s="2">
        <v>43746</v>
      </c>
      <c r="B3036" s="4">
        <v>2019</v>
      </c>
      <c r="C3036" s="2" t="s">
        <v>36</v>
      </c>
      <c r="D3036" t="s">
        <v>6359</v>
      </c>
      <c r="E3036" s="3" t="s">
        <v>6491</v>
      </c>
      <c r="F3036" s="3" t="str">
        <f t="shared" si="47"/>
        <v>América Latina</v>
      </c>
      <c r="G3036" t="s">
        <v>6479</v>
      </c>
      <c r="H3036" s="8">
        <f>IFERROR(VLOOKUP(G3036,'Precio unitario'!A:B,2,0),0)</f>
        <v>150</v>
      </c>
      <c r="I3036" s="8">
        <f>IFERROR(IF(G3036="Producto D",VLOOKUP(G3036,'Precio unitario'!A:B,2,0)*0.9,VLOOKUP(G3036,'Precio unitario'!A:B,2,0)),"No existe")</f>
        <v>150</v>
      </c>
      <c r="J3036" t="s">
        <v>6483</v>
      </c>
    </row>
    <row r="3037" spans="1:10" x14ac:dyDescent="0.35">
      <c r="A3037" s="2">
        <v>43746</v>
      </c>
      <c r="B3037" s="4">
        <v>2019</v>
      </c>
      <c r="C3037" s="2" t="s">
        <v>36</v>
      </c>
      <c r="D3037" t="s">
        <v>6399</v>
      </c>
      <c r="E3037" s="3" t="s">
        <v>6493</v>
      </c>
      <c r="F3037" s="3" t="str">
        <f t="shared" si="47"/>
        <v>América Latina</v>
      </c>
      <c r="G3037" t="s">
        <v>6481</v>
      </c>
      <c r="H3037" s="8">
        <f>IFERROR(VLOOKUP(G3037,'Precio unitario'!A:B,2,0),0)</f>
        <v>450</v>
      </c>
      <c r="I3037" s="8">
        <f>IFERROR(IF(G3037="Producto D",VLOOKUP(G3037,'Precio unitario'!A:B,2,0)*0.9,VLOOKUP(G3037,'Precio unitario'!A:B,2,0)),"No existe")</f>
        <v>450</v>
      </c>
      <c r="J3037" t="s">
        <v>6483</v>
      </c>
    </row>
    <row r="3038" spans="1:10" x14ac:dyDescent="0.35">
      <c r="A3038" s="2">
        <v>43746</v>
      </c>
      <c r="B3038" s="4">
        <v>2019</v>
      </c>
      <c r="C3038" s="2" t="s">
        <v>36</v>
      </c>
      <c r="D3038" t="s">
        <v>6418</v>
      </c>
      <c r="E3038" s="3" t="s">
        <v>6490</v>
      </c>
      <c r="F3038" s="3" t="str">
        <f t="shared" si="47"/>
        <v>América Latina</v>
      </c>
      <c r="G3038" t="s">
        <v>6480</v>
      </c>
      <c r="H3038" s="8">
        <f>IFERROR(VLOOKUP(G3038,'Precio unitario'!A:B,2,0),0)</f>
        <v>550</v>
      </c>
      <c r="I3038" s="8">
        <f>IFERROR(IF(G3038="Producto D",VLOOKUP(G3038,'Precio unitario'!A:B,2,0)*0.9,VLOOKUP(G3038,'Precio unitario'!A:B,2,0)),"No existe")</f>
        <v>495</v>
      </c>
      <c r="J3038" t="s">
        <v>6482</v>
      </c>
    </row>
    <row r="3039" spans="1:10" x14ac:dyDescent="0.35">
      <c r="A3039" s="2">
        <v>43746</v>
      </c>
      <c r="B3039" s="4">
        <v>2019</v>
      </c>
      <c r="C3039" s="2" t="s">
        <v>36</v>
      </c>
      <c r="D3039" t="s">
        <v>6420</v>
      </c>
      <c r="E3039" s="3" t="s">
        <v>6492</v>
      </c>
      <c r="F3039" s="3" t="str">
        <f t="shared" si="47"/>
        <v>Europa</v>
      </c>
      <c r="G3039" t="s">
        <v>6478</v>
      </c>
      <c r="H3039" s="8">
        <f>IFERROR(VLOOKUP(G3039,'Precio unitario'!A:B,2,0),0)</f>
        <v>300</v>
      </c>
      <c r="I3039" s="8">
        <f>IFERROR(IF(G3039="Producto D",VLOOKUP(G3039,'Precio unitario'!A:B,2,0)*0.9,VLOOKUP(G3039,'Precio unitario'!A:B,2,0)),"No existe")</f>
        <v>300</v>
      </c>
      <c r="J3039" t="s">
        <v>6482</v>
      </c>
    </row>
    <row r="3040" spans="1:10" x14ac:dyDescent="0.35">
      <c r="A3040" s="2">
        <v>43746</v>
      </c>
      <c r="B3040" s="4">
        <v>2019</v>
      </c>
      <c r="C3040" s="2" t="s">
        <v>36</v>
      </c>
      <c r="D3040" t="s">
        <v>7904</v>
      </c>
      <c r="E3040" s="3" t="s">
        <v>6491</v>
      </c>
      <c r="F3040" s="3" t="str">
        <f t="shared" si="47"/>
        <v>América Latina</v>
      </c>
      <c r="G3040" t="s">
        <v>6478</v>
      </c>
      <c r="H3040" s="8">
        <f>IFERROR(VLOOKUP(G3040,'Precio unitario'!A:B,2,0),0)</f>
        <v>300</v>
      </c>
      <c r="I3040" s="8">
        <f>IFERROR(IF(G3040="Producto D",VLOOKUP(G3040,'Precio unitario'!A:B,2,0)*0.9,VLOOKUP(G3040,'Precio unitario'!A:B,2,0)),"No existe")</f>
        <v>300</v>
      </c>
      <c r="J3040" t="s">
        <v>6483</v>
      </c>
    </row>
    <row r="3041" spans="1:10" x14ac:dyDescent="0.35">
      <c r="A3041" s="2">
        <v>43746</v>
      </c>
      <c r="B3041" s="4">
        <v>2019</v>
      </c>
      <c r="C3041" s="2" t="s">
        <v>36</v>
      </c>
      <c r="D3041" t="s">
        <v>7905</v>
      </c>
      <c r="E3041" s="3" t="s">
        <v>6490</v>
      </c>
      <c r="F3041" s="3" t="str">
        <f t="shared" si="47"/>
        <v>América Latina</v>
      </c>
      <c r="G3041" t="s">
        <v>6479</v>
      </c>
      <c r="H3041" s="8">
        <f>IFERROR(VLOOKUP(G3041,'Precio unitario'!A:B,2,0),0)</f>
        <v>150</v>
      </c>
      <c r="I3041" s="8">
        <f>IFERROR(IF(G3041="Producto D",VLOOKUP(G3041,'Precio unitario'!A:B,2,0)*0.9,VLOOKUP(G3041,'Precio unitario'!A:B,2,0)),"No existe")</f>
        <v>150</v>
      </c>
      <c r="J3041" t="s">
        <v>6482</v>
      </c>
    </row>
    <row r="3042" spans="1:10" x14ac:dyDescent="0.35">
      <c r="A3042" s="2">
        <v>43746</v>
      </c>
      <c r="B3042" s="4">
        <v>2019</v>
      </c>
      <c r="C3042" s="2" t="s">
        <v>36</v>
      </c>
      <c r="D3042" t="s">
        <v>7906</v>
      </c>
      <c r="E3042" s="3" t="s">
        <v>6493</v>
      </c>
      <c r="F3042" s="3" t="str">
        <f t="shared" si="47"/>
        <v>América Latina</v>
      </c>
      <c r="G3042" t="s">
        <v>6478</v>
      </c>
      <c r="H3042" s="8">
        <f>IFERROR(VLOOKUP(G3042,'Precio unitario'!A:B,2,0),0)</f>
        <v>300</v>
      </c>
      <c r="I3042" s="8">
        <f>IFERROR(IF(G3042="Producto D",VLOOKUP(G3042,'Precio unitario'!A:B,2,0)*0.9,VLOOKUP(G3042,'Precio unitario'!A:B,2,0)),"No existe")</f>
        <v>300</v>
      </c>
      <c r="J3042" t="s">
        <v>6484</v>
      </c>
    </row>
    <row r="3043" spans="1:10" x14ac:dyDescent="0.35">
      <c r="A3043" s="2">
        <v>43747</v>
      </c>
      <c r="B3043" s="4">
        <v>2019</v>
      </c>
      <c r="C3043" s="2" t="s">
        <v>36</v>
      </c>
      <c r="D3043" t="s">
        <v>160</v>
      </c>
      <c r="E3043" s="3" t="s">
        <v>6491</v>
      </c>
      <c r="F3043" s="3" t="str">
        <f t="shared" si="47"/>
        <v>América Latina</v>
      </c>
      <c r="G3043" t="s">
        <v>6479</v>
      </c>
      <c r="H3043" s="8">
        <f>IFERROR(VLOOKUP(G3043,'Precio unitario'!A:B,2,0),0)</f>
        <v>150</v>
      </c>
      <c r="I3043" s="8">
        <f>IFERROR(IF(G3043="Producto D",VLOOKUP(G3043,'Precio unitario'!A:B,2,0)*0.9,VLOOKUP(G3043,'Precio unitario'!A:B,2,0)),"No existe")</f>
        <v>150</v>
      </c>
      <c r="J3043" t="s">
        <v>6482</v>
      </c>
    </row>
    <row r="3044" spans="1:10" x14ac:dyDescent="0.35">
      <c r="A3044" s="2">
        <v>43747</v>
      </c>
      <c r="B3044" s="4">
        <v>2019</v>
      </c>
      <c r="C3044" s="2" t="s">
        <v>36</v>
      </c>
      <c r="D3044" t="s">
        <v>197</v>
      </c>
      <c r="E3044" s="3" t="s">
        <v>6492</v>
      </c>
      <c r="F3044" s="3" t="str">
        <f t="shared" si="47"/>
        <v>Europa</v>
      </c>
      <c r="G3044" t="s">
        <v>6479</v>
      </c>
      <c r="H3044" s="8">
        <f>IFERROR(VLOOKUP(G3044,'Precio unitario'!A:B,2,0),0)</f>
        <v>150</v>
      </c>
      <c r="I3044" s="8">
        <f>IFERROR(IF(G3044="Producto D",VLOOKUP(G3044,'Precio unitario'!A:B,2,0)*0.9,VLOOKUP(G3044,'Precio unitario'!A:B,2,0)),"No existe")</f>
        <v>150</v>
      </c>
      <c r="J3044" t="s">
        <v>6482</v>
      </c>
    </row>
    <row r="3045" spans="1:10" x14ac:dyDescent="0.35">
      <c r="A3045" s="2">
        <v>43747</v>
      </c>
      <c r="B3045" s="4">
        <v>2019</v>
      </c>
      <c r="C3045" s="2" t="s">
        <v>36</v>
      </c>
      <c r="D3045" t="s">
        <v>391</v>
      </c>
      <c r="E3045" s="3" t="s">
        <v>6490</v>
      </c>
      <c r="F3045" s="3" t="str">
        <f t="shared" si="47"/>
        <v>América Latina</v>
      </c>
      <c r="G3045" t="s">
        <v>6478</v>
      </c>
      <c r="H3045" s="8">
        <f>IFERROR(VLOOKUP(G3045,'Precio unitario'!A:B,2,0),0)</f>
        <v>300</v>
      </c>
      <c r="I3045" s="8">
        <f>IFERROR(IF(G3045="Producto D",VLOOKUP(G3045,'Precio unitario'!A:B,2,0)*0.9,VLOOKUP(G3045,'Precio unitario'!A:B,2,0)),"No existe")</f>
        <v>300</v>
      </c>
      <c r="J3045" t="s">
        <v>6484</v>
      </c>
    </row>
    <row r="3046" spans="1:10" x14ac:dyDescent="0.35">
      <c r="A3046" s="2">
        <v>43747</v>
      </c>
      <c r="B3046" s="4">
        <v>2019</v>
      </c>
      <c r="C3046" s="2" t="s">
        <v>36</v>
      </c>
      <c r="D3046" t="s">
        <v>645</v>
      </c>
      <c r="E3046" s="3" t="s">
        <v>6491</v>
      </c>
      <c r="F3046" s="3" t="str">
        <f t="shared" si="47"/>
        <v>América Latina</v>
      </c>
      <c r="G3046" t="s">
        <v>6479</v>
      </c>
      <c r="H3046" s="8">
        <f>IFERROR(VLOOKUP(G3046,'Precio unitario'!A:B,2,0),0)</f>
        <v>150</v>
      </c>
      <c r="I3046" s="8">
        <f>IFERROR(IF(G3046="Producto D",VLOOKUP(G3046,'Precio unitario'!A:B,2,0)*0.9,VLOOKUP(G3046,'Precio unitario'!A:B,2,0)),"No existe")</f>
        <v>150</v>
      </c>
      <c r="J3046" t="s">
        <v>6484</v>
      </c>
    </row>
    <row r="3047" spans="1:10" x14ac:dyDescent="0.35">
      <c r="A3047" s="2">
        <v>43747</v>
      </c>
      <c r="B3047" s="4">
        <v>2019</v>
      </c>
      <c r="C3047" s="2" t="s">
        <v>36</v>
      </c>
      <c r="D3047" t="s">
        <v>717</v>
      </c>
      <c r="E3047" s="3" t="s">
        <v>6493</v>
      </c>
      <c r="F3047" s="3" t="str">
        <f t="shared" si="47"/>
        <v>América Latina</v>
      </c>
      <c r="G3047" t="s">
        <v>6479</v>
      </c>
      <c r="H3047" s="8">
        <f>IFERROR(VLOOKUP(G3047,'Precio unitario'!A:B,2,0),0)</f>
        <v>150</v>
      </c>
      <c r="I3047" s="8">
        <f>IFERROR(IF(G3047="Producto D",VLOOKUP(G3047,'Precio unitario'!A:B,2,0)*0.9,VLOOKUP(G3047,'Precio unitario'!A:B,2,0)),"No existe")</f>
        <v>150</v>
      </c>
      <c r="J3047" t="s">
        <v>6482</v>
      </c>
    </row>
    <row r="3048" spans="1:10" x14ac:dyDescent="0.35">
      <c r="A3048" s="2">
        <v>43747</v>
      </c>
      <c r="B3048" s="4">
        <v>2019</v>
      </c>
      <c r="C3048" s="2" t="s">
        <v>36</v>
      </c>
      <c r="D3048" t="s">
        <v>851</v>
      </c>
      <c r="E3048" s="3" t="s">
        <v>6491</v>
      </c>
      <c r="F3048" s="3" t="str">
        <f t="shared" si="47"/>
        <v>América Latina</v>
      </c>
      <c r="G3048" t="s">
        <v>6480</v>
      </c>
      <c r="H3048" s="8">
        <f>IFERROR(VLOOKUP(G3048,'Precio unitario'!A:B,2,0),0)</f>
        <v>550</v>
      </c>
      <c r="I3048" s="8">
        <f>IFERROR(IF(G3048="Producto D",VLOOKUP(G3048,'Precio unitario'!A:B,2,0)*0.9,VLOOKUP(G3048,'Precio unitario'!A:B,2,0)),"No existe")</f>
        <v>495</v>
      </c>
      <c r="J3048" t="s">
        <v>6482</v>
      </c>
    </row>
    <row r="3049" spans="1:10" x14ac:dyDescent="0.35">
      <c r="A3049" s="2">
        <v>43747</v>
      </c>
      <c r="B3049" s="4">
        <v>2019</v>
      </c>
      <c r="C3049" s="2" t="s">
        <v>36</v>
      </c>
      <c r="D3049" t="s">
        <v>867</v>
      </c>
      <c r="E3049" s="3" t="s">
        <v>6490</v>
      </c>
      <c r="F3049" s="3" t="str">
        <f t="shared" si="47"/>
        <v>América Latina</v>
      </c>
      <c r="G3049" t="s">
        <v>6480</v>
      </c>
      <c r="H3049" s="8">
        <f>IFERROR(VLOOKUP(G3049,'Precio unitario'!A:B,2,0),0)</f>
        <v>550</v>
      </c>
      <c r="I3049" s="8">
        <f>IFERROR(IF(G3049="Producto D",VLOOKUP(G3049,'Precio unitario'!A:B,2,0)*0.9,VLOOKUP(G3049,'Precio unitario'!A:B,2,0)),"No existe")</f>
        <v>495</v>
      </c>
      <c r="J3049" t="s">
        <v>6482</v>
      </c>
    </row>
    <row r="3050" spans="1:10" x14ac:dyDescent="0.35">
      <c r="A3050" s="2">
        <v>43747</v>
      </c>
      <c r="B3050" s="4">
        <v>2019</v>
      </c>
      <c r="C3050" s="2" t="s">
        <v>36</v>
      </c>
      <c r="D3050" t="s">
        <v>7907</v>
      </c>
      <c r="E3050" s="3" t="s">
        <v>6492</v>
      </c>
      <c r="F3050" s="3" t="str">
        <f t="shared" si="47"/>
        <v>Europa</v>
      </c>
      <c r="G3050" t="s">
        <v>6480</v>
      </c>
      <c r="H3050" s="8">
        <f>IFERROR(VLOOKUP(G3050,'Precio unitario'!A:B,2,0),0)</f>
        <v>550</v>
      </c>
      <c r="I3050" s="8">
        <f>IFERROR(IF(G3050="Producto D",VLOOKUP(G3050,'Precio unitario'!A:B,2,0)*0.9,VLOOKUP(G3050,'Precio unitario'!A:B,2,0)),"No existe")</f>
        <v>495</v>
      </c>
      <c r="J3050" t="s">
        <v>6482</v>
      </c>
    </row>
    <row r="3051" spans="1:10" x14ac:dyDescent="0.35">
      <c r="A3051" s="2">
        <v>43747</v>
      </c>
      <c r="B3051" s="4">
        <v>2019</v>
      </c>
      <c r="C3051" s="2" t="s">
        <v>36</v>
      </c>
      <c r="D3051" t="s">
        <v>912</v>
      </c>
      <c r="E3051" s="3" t="s">
        <v>6493</v>
      </c>
      <c r="F3051" s="3" t="str">
        <f t="shared" si="47"/>
        <v>América Latina</v>
      </c>
      <c r="G3051" t="s">
        <v>6478</v>
      </c>
      <c r="H3051" s="8">
        <f>IFERROR(VLOOKUP(G3051,'Precio unitario'!A:B,2,0),0)</f>
        <v>300</v>
      </c>
      <c r="I3051" s="8">
        <f>IFERROR(IF(G3051="Producto D",VLOOKUP(G3051,'Precio unitario'!A:B,2,0)*0.9,VLOOKUP(G3051,'Precio unitario'!A:B,2,0)),"No existe")</f>
        <v>300</v>
      </c>
      <c r="J3051" t="s">
        <v>6482</v>
      </c>
    </row>
    <row r="3052" spans="1:10" x14ac:dyDescent="0.35">
      <c r="A3052" s="2">
        <v>43748</v>
      </c>
      <c r="B3052" s="4">
        <v>2019</v>
      </c>
      <c r="C3052" s="2" t="s">
        <v>36</v>
      </c>
      <c r="D3052" t="s">
        <v>7908</v>
      </c>
      <c r="E3052" s="3" t="s">
        <v>6494</v>
      </c>
      <c r="F3052" s="3" t="str">
        <f t="shared" si="47"/>
        <v>América Latina</v>
      </c>
      <c r="G3052" t="s">
        <v>6478</v>
      </c>
      <c r="H3052" s="8">
        <f>IFERROR(VLOOKUP(G3052,'Precio unitario'!A:B,2,0),0)</f>
        <v>300</v>
      </c>
      <c r="I3052" s="8">
        <f>IFERROR(IF(G3052="Producto D",VLOOKUP(G3052,'Precio unitario'!A:B,2,0)*0.9,VLOOKUP(G3052,'Precio unitario'!A:B,2,0)),"No existe")</f>
        <v>300</v>
      </c>
      <c r="J3052" t="s">
        <v>6484</v>
      </c>
    </row>
    <row r="3053" spans="1:10" x14ac:dyDescent="0.35">
      <c r="A3053" s="2">
        <v>43748</v>
      </c>
      <c r="B3053" s="4">
        <v>2019</v>
      </c>
      <c r="C3053" s="2" t="s">
        <v>36</v>
      </c>
      <c r="D3053" t="s">
        <v>7909</v>
      </c>
      <c r="E3053" s="3" t="s">
        <v>6492</v>
      </c>
      <c r="F3053" s="3" t="str">
        <f t="shared" si="47"/>
        <v>Europa</v>
      </c>
      <c r="G3053" t="s">
        <v>6480</v>
      </c>
      <c r="H3053" s="8">
        <f>IFERROR(VLOOKUP(G3053,'Precio unitario'!A:B,2,0),0)</f>
        <v>550</v>
      </c>
      <c r="I3053" s="8">
        <f>IFERROR(IF(G3053="Producto D",VLOOKUP(G3053,'Precio unitario'!A:B,2,0)*0.9,VLOOKUP(G3053,'Precio unitario'!A:B,2,0)),"No existe")</f>
        <v>495</v>
      </c>
      <c r="J3053" t="s">
        <v>6483</v>
      </c>
    </row>
    <row r="3054" spans="1:10" x14ac:dyDescent="0.35">
      <c r="A3054" s="2">
        <v>43748</v>
      </c>
      <c r="B3054" s="4">
        <v>2019</v>
      </c>
      <c r="C3054" s="2" t="s">
        <v>36</v>
      </c>
      <c r="D3054" t="s">
        <v>970</v>
      </c>
      <c r="E3054" s="3" t="s">
        <v>6492</v>
      </c>
      <c r="F3054" s="3" t="str">
        <f t="shared" si="47"/>
        <v>Europa</v>
      </c>
      <c r="G3054" t="s">
        <v>6480</v>
      </c>
      <c r="H3054" s="8">
        <f>IFERROR(VLOOKUP(G3054,'Precio unitario'!A:B,2,0),0)</f>
        <v>550</v>
      </c>
      <c r="I3054" s="8">
        <f>IFERROR(IF(G3054="Producto D",VLOOKUP(G3054,'Precio unitario'!A:B,2,0)*0.9,VLOOKUP(G3054,'Precio unitario'!A:B,2,0)),"No existe")</f>
        <v>495</v>
      </c>
      <c r="J3054" t="s">
        <v>6482</v>
      </c>
    </row>
    <row r="3055" spans="1:10" x14ac:dyDescent="0.35">
      <c r="A3055" s="2">
        <v>43748</v>
      </c>
      <c r="B3055" s="4">
        <v>2019</v>
      </c>
      <c r="C3055" s="2" t="s">
        <v>36</v>
      </c>
      <c r="D3055" t="s">
        <v>989</v>
      </c>
      <c r="E3055" s="3" t="s">
        <v>6491</v>
      </c>
      <c r="F3055" s="3" t="str">
        <f t="shared" si="47"/>
        <v>América Latina</v>
      </c>
      <c r="G3055" t="s">
        <v>6478</v>
      </c>
      <c r="H3055" s="8">
        <f>IFERROR(VLOOKUP(G3055,'Precio unitario'!A:B,2,0),0)</f>
        <v>300</v>
      </c>
      <c r="I3055" s="8">
        <f>IFERROR(IF(G3055="Producto D",VLOOKUP(G3055,'Precio unitario'!A:B,2,0)*0.9,VLOOKUP(G3055,'Precio unitario'!A:B,2,0)),"No existe")</f>
        <v>300</v>
      </c>
      <c r="J3055" t="s">
        <v>6484</v>
      </c>
    </row>
    <row r="3056" spans="1:10" x14ac:dyDescent="0.35">
      <c r="A3056" s="2">
        <v>43748</v>
      </c>
      <c r="B3056" s="4">
        <v>2019</v>
      </c>
      <c r="C3056" s="2" t="s">
        <v>36</v>
      </c>
      <c r="D3056" t="s">
        <v>1129</v>
      </c>
      <c r="E3056" s="3" t="s">
        <v>6493</v>
      </c>
      <c r="F3056" s="3" t="str">
        <f t="shared" si="47"/>
        <v>América Latina</v>
      </c>
      <c r="G3056" t="s">
        <v>6478</v>
      </c>
      <c r="H3056" s="8">
        <f>IFERROR(VLOOKUP(G3056,'Precio unitario'!A:B,2,0),0)</f>
        <v>300</v>
      </c>
      <c r="I3056" s="8">
        <f>IFERROR(IF(G3056="Producto D",VLOOKUP(G3056,'Precio unitario'!A:B,2,0)*0.9,VLOOKUP(G3056,'Precio unitario'!A:B,2,0)),"No existe")</f>
        <v>300</v>
      </c>
      <c r="J3056" t="s">
        <v>6483</v>
      </c>
    </row>
    <row r="3057" spans="1:10" x14ac:dyDescent="0.35">
      <c r="A3057" s="2">
        <v>43748</v>
      </c>
      <c r="B3057" s="4">
        <v>2019</v>
      </c>
      <c r="C3057" s="2" t="s">
        <v>36</v>
      </c>
      <c r="D3057" t="s">
        <v>1314</v>
      </c>
      <c r="E3057" s="3" t="s">
        <v>6490</v>
      </c>
      <c r="F3057" s="3" t="str">
        <f t="shared" si="47"/>
        <v>América Latina</v>
      </c>
      <c r="G3057" t="s">
        <v>6479</v>
      </c>
      <c r="H3057" s="8">
        <f>IFERROR(VLOOKUP(G3057,'Precio unitario'!A:B,2,0),0)</f>
        <v>150</v>
      </c>
      <c r="I3057" s="8">
        <f>IFERROR(IF(G3057="Producto D",VLOOKUP(G3057,'Precio unitario'!A:B,2,0)*0.9,VLOOKUP(G3057,'Precio unitario'!A:B,2,0)),"No existe")</f>
        <v>150</v>
      </c>
      <c r="J3057" t="s">
        <v>6484</v>
      </c>
    </row>
    <row r="3058" spans="1:10" x14ac:dyDescent="0.35">
      <c r="A3058" s="2">
        <v>43748</v>
      </c>
      <c r="B3058" s="4">
        <v>2019</v>
      </c>
      <c r="C3058" s="2" t="s">
        <v>36</v>
      </c>
      <c r="D3058" t="s">
        <v>1359</v>
      </c>
      <c r="E3058" s="3" t="s">
        <v>6494</v>
      </c>
      <c r="F3058" s="3" t="str">
        <f t="shared" si="47"/>
        <v>América Latina</v>
      </c>
      <c r="G3058" t="s">
        <v>6481</v>
      </c>
      <c r="H3058" s="8">
        <f>IFERROR(VLOOKUP(G3058,'Precio unitario'!A:B,2,0),0)</f>
        <v>450</v>
      </c>
      <c r="I3058" s="8">
        <f>IFERROR(IF(G3058="Producto D",VLOOKUP(G3058,'Precio unitario'!A:B,2,0)*0.9,VLOOKUP(G3058,'Precio unitario'!A:B,2,0)),"No existe")</f>
        <v>450</v>
      </c>
      <c r="J3058" t="s">
        <v>6484</v>
      </c>
    </row>
    <row r="3059" spans="1:10" x14ac:dyDescent="0.35">
      <c r="A3059" s="2">
        <v>43748</v>
      </c>
      <c r="B3059" s="4">
        <v>2019</v>
      </c>
      <c r="C3059" s="2" t="s">
        <v>36</v>
      </c>
      <c r="D3059" t="s">
        <v>1545</v>
      </c>
      <c r="E3059" s="3" t="s">
        <v>6491</v>
      </c>
      <c r="F3059" s="3" t="str">
        <f t="shared" si="47"/>
        <v>América Latina</v>
      </c>
      <c r="G3059" t="s">
        <v>6481</v>
      </c>
      <c r="H3059" s="8">
        <f>IFERROR(VLOOKUP(G3059,'Precio unitario'!A:B,2,0),0)</f>
        <v>450</v>
      </c>
      <c r="I3059" s="8">
        <f>IFERROR(IF(G3059="Producto D",VLOOKUP(G3059,'Precio unitario'!A:B,2,0)*0.9,VLOOKUP(G3059,'Precio unitario'!A:B,2,0)),"No existe")</f>
        <v>450</v>
      </c>
      <c r="J3059" t="s">
        <v>6482</v>
      </c>
    </row>
    <row r="3060" spans="1:10" x14ac:dyDescent="0.35">
      <c r="A3060" s="2">
        <v>43748</v>
      </c>
      <c r="B3060" s="4">
        <v>2019</v>
      </c>
      <c r="C3060" s="2" t="s">
        <v>36</v>
      </c>
      <c r="D3060" t="s">
        <v>1557</v>
      </c>
      <c r="E3060" s="3" t="s">
        <v>6493</v>
      </c>
      <c r="F3060" s="3" t="str">
        <f t="shared" si="47"/>
        <v>América Latina</v>
      </c>
      <c r="G3060" t="s">
        <v>6478</v>
      </c>
      <c r="H3060" s="8">
        <f>IFERROR(VLOOKUP(G3060,'Precio unitario'!A:B,2,0),0)</f>
        <v>300</v>
      </c>
      <c r="I3060" s="8">
        <f>IFERROR(IF(G3060="Producto D",VLOOKUP(G3060,'Precio unitario'!A:B,2,0)*0.9,VLOOKUP(G3060,'Precio unitario'!A:B,2,0)),"No existe")</f>
        <v>300</v>
      </c>
      <c r="J3060" t="s">
        <v>6482</v>
      </c>
    </row>
    <row r="3061" spans="1:10" x14ac:dyDescent="0.35">
      <c r="A3061" s="2">
        <v>43748</v>
      </c>
      <c r="B3061" s="4">
        <v>2019</v>
      </c>
      <c r="C3061" s="2" t="s">
        <v>36</v>
      </c>
      <c r="D3061" t="s">
        <v>1648</v>
      </c>
      <c r="E3061" s="3" t="s">
        <v>6490</v>
      </c>
      <c r="F3061" s="3" t="str">
        <f t="shared" si="47"/>
        <v>América Latina</v>
      </c>
      <c r="G3061" t="s">
        <v>6480</v>
      </c>
      <c r="H3061" s="8">
        <f>IFERROR(VLOOKUP(G3061,'Precio unitario'!A:B,2,0),0)</f>
        <v>550</v>
      </c>
      <c r="I3061" s="8">
        <f>IFERROR(IF(G3061="Producto D",VLOOKUP(G3061,'Precio unitario'!A:B,2,0)*0.9,VLOOKUP(G3061,'Precio unitario'!A:B,2,0)),"No existe")</f>
        <v>495</v>
      </c>
      <c r="J3061" t="s">
        <v>6482</v>
      </c>
    </row>
    <row r="3062" spans="1:10" x14ac:dyDescent="0.35">
      <c r="A3062" s="2">
        <v>43749</v>
      </c>
      <c r="B3062" s="4">
        <v>2019</v>
      </c>
      <c r="C3062" s="2" t="s">
        <v>36</v>
      </c>
      <c r="D3062" t="s">
        <v>1739</v>
      </c>
      <c r="E3062" s="3" t="s">
        <v>6492</v>
      </c>
      <c r="F3062" s="3" t="str">
        <f t="shared" si="47"/>
        <v>Europa</v>
      </c>
      <c r="G3062" t="s">
        <v>6478</v>
      </c>
      <c r="H3062" s="8">
        <f>IFERROR(VLOOKUP(G3062,'Precio unitario'!A:B,2,0),0)</f>
        <v>300</v>
      </c>
      <c r="I3062" s="8">
        <f>IFERROR(IF(G3062="Producto D",VLOOKUP(G3062,'Precio unitario'!A:B,2,0)*0.9,VLOOKUP(G3062,'Precio unitario'!A:B,2,0)),"No existe")</f>
        <v>300</v>
      </c>
      <c r="J3062" t="s">
        <v>6484</v>
      </c>
    </row>
    <row r="3063" spans="1:10" x14ac:dyDescent="0.35">
      <c r="A3063" s="2">
        <v>43749</v>
      </c>
      <c r="B3063" s="4">
        <v>2019</v>
      </c>
      <c r="C3063" s="2" t="s">
        <v>36</v>
      </c>
      <c r="D3063" t="s">
        <v>1758</v>
      </c>
      <c r="E3063" s="3" t="s">
        <v>6491</v>
      </c>
      <c r="F3063" s="3" t="str">
        <f t="shared" si="47"/>
        <v>América Latina</v>
      </c>
      <c r="G3063" t="s">
        <v>6479</v>
      </c>
      <c r="H3063" s="8">
        <f>IFERROR(VLOOKUP(G3063,'Precio unitario'!A:B,2,0),0)</f>
        <v>150</v>
      </c>
      <c r="I3063" s="8">
        <f>IFERROR(IF(G3063="Producto D",VLOOKUP(G3063,'Precio unitario'!A:B,2,0)*0.9,VLOOKUP(G3063,'Precio unitario'!A:B,2,0)),"No existe")</f>
        <v>150</v>
      </c>
      <c r="J3063" t="s">
        <v>6482</v>
      </c>
    </row>
    <row r="3064" spans="1:10" x14ac:dyDescent="0.35">
      <c r="A3064" s="2">
        <v>43749</v>
      </c>
      <c r="B3064" s="4">
        <v>2019</v>
      </c>
      <c r="C3064" s="2" t="s">
        <v>36</v>
      </c>
      <c r="D3064" t="s">
        <v>7910</v>
      </c>
      <c r="E3064" s="3" t="s">
        <v>6490</v>
      </c>
      <c r="F3064" s="3" t="str">
        <f t="shared" si="47"/>
        <v>América Latina</v>
      </c>
      <c r="G3064" t="s">
        <v>6480</v>
      </c>
      <c r="H3064" s="8">
        <f>IFERROR(VLOOKUP(G3064,'Precio unitario'!A:B,2,0),0)</f>
        <v>550</v>
      </c>
      <c r="I3064" s="8">
        <f>IFERROR(IF(G3064="Producto D",VLOOKUP(G3064,'Precio unitario'!A:B,2,0)*0.9,VLOOKUP(G3064,'Precio unitario'!A:B,2,0)),"No existe")</f>
        <v>495</v>
      </c>
      <c r="J3064" t="s">
        <v>6482</v>
      </c>
    </row>
    <row r="3065" spans="1:10" x14ac:dyDescent="0.35">
      <c r="A3065" s="2">
        <v>43749</v>
      </c>
      <c r="B3065" s="4">
        <v>2019</v>
      </c>
      <c r="C3065" s="2" t="s">
        <v>36</v>
      </c>
      <c r="D3065" t="s">
        <v>1895</v>
      </c>
      <c r="E3065" s="3" t="s">
        <v>6493</v>
      </c>
      <c r="F3065" s="3" t="str">
        <f t="shared" si="47"/>
        <v>América Latina</v>
      </c>
      <c r="G3065" t="s">
        <v>6479</v>
      </c>
      <c r="H3065" s="8">
        <f>IFERROR(VLOOKUP(G3065,'Precio unitario'!A:B,2,0),0)</f>
        <v>150</v>
      </c>
      <c r="I3065" s="8">
        <f>IFERROR(IF(G3065="Producto D",VLOOKUP(G3065,'Precio unitario'!A:B,2,0)*0.9,VLOOKUP(G3065,'Precio unitario'!A:B,2,0)),"No existe")</f>
        <v>150</v>
      </c>
      <c r="J3065" t="s">
        <v>6484</v>
      </c>
    </row>
    <row r="3066" spans="1:10" x14ac:dyDescent="0.35">
      <c r="A3066" s="2">
        <v>43749</v>
      </c>
      <c r="B3066" s="4">
        <v>2019</v>
      </c>
      <c r="C3066" s="2" t="s">
        <v>36</v>
      </c>
      <c r="D3066" t="s">
        <v>1976</v>
      </c>
      <c r="E3066" s="3" t="s">
        <v>6491</v>
      </c>
      <c r="F3066" s="3" t="str">
        <f t="shared" si="47"/>
        <v>América Latina</v>
      </c>
      <c r="G3066" t="s">
        <v>6481</v>
      </c>
      <c r="H3066" s="8">
        <f>IFERROR(VLOOKUP(G3066,'Precio unitario'!A:B,2,0),0)</f>
        <v>450</v>
      </c>
      <c r="I3066" s="8">
        <f>IFERROR(IF(G3066="Producto D",VLOOKUP(G3066,'Precio unitario'!A:B,2,0)*0.9,VLOOKUP(G3066,'Precio unitario'!A:B,2,0)),"No existe")</f>
        <v>450</v>
      </c>
      <c r="J3066" t="s">
        <v>6484</v>
      </c>
    </row>
    <row r="3067" spans="1:10" x14ac:dyDescent="0.35">
      <c r="A3067" s="2">
        <v>43749</v>
      </c>
      <c r="B3067" s="4">
        <v>2019</v>
      </c>
      <c r="C3067" s="2" t="s">
        <v>36</v>
      </c>
      <c r="D3067" t="s">
        <v>7911</v>
      </c>
      <c r="E3067" s="3" t="s">
        <v>6492</v>
      </c>
      <c r="F3067" s="3" t="str">
        <f t="shared" si="47"/>
        <v>Europa</v>
      </c>
      <c r="G3067" t="s">
        <v>6478</v>
      </c>
      <c r="H3067" s="8">
        <f>IFERROR(VLOOKUP(G3067,'Precio unitario'!A:B,2,0),0)</f>
        <v>300</v>
      </c>
      <c r="I3067" s="8">
        <f>IFERROR(IF(G3067="Producto D",VLOOKUP(G3067,'Precio unitario'!A:B,2,0)*0.9,VLOOKUP(G3067,'Precio unitario'!A:B,2,0)),"No existe")</f>
        <v>300</v>
      </c>
      <c r="J3067" t="s">
        <v>6484</v>
      </c>
    </row>
    <row r="3068" spans="1:10" x14ac:dyDescent="0.35">
      <c r="A3068" s="2">
        <v>43749</v>
      </c>
      <c r="B3068" s="4">
        <v>2019</v>
      </c>
      <c r="C3068" s="2" t="s">
        <v>36</v>
      </c>
      <c r="D3068" t="s">
        <v>2131</v>
      </c>
      <c r="E3068" s="3" t="s">
        <v>6490</v>
      </c>
      <c r="F3068" s="3" t="str">
        <f t="shared" si="47"/>
        <v>América Latina</v>
      </c>
      <c r="G3068" t="s">
        <v>6478</v>
      </c>
      <c r="H3068" s="8">
        <f>IFERROR(VLOOKUP(G3068,'Precio unitario'!A:B,2,0),0)</f>
        <v>300</v>
      </c>
      <c r="I3068" s="8">
        <f>IFERROR(IF(G3068="Producto D",VLOOKUP(G3068,'Precio unitario'!A:B,2,0)*0.9,VLOOKUP(G3068,'Precio unitario'!A:B,2,0)),"No existe")</f>
        <v>300</v>
      </c>
      <c r="J3068" t="s">
        <v>6484</v>
      </c>
    </row>
    <row r="3069" spans="1:10" x14ac:dyDescent="0.35">
      <c r="A3069" s="2">
        <v>43749</v>
      </c>
      <c r="B3069" s="4">
        <v>2019</v>
      </c>
      <c r="C3069" s="2" t="s">
        <v>36</v>
      </c>
      <c r="D3069" t="s">
        <v>7912</v>
      </c>
      <c r="E3069" s="3" t="s">
        <v>6491</v>
      </c>
      <c r="F3069" s="3" t="str">
        <f t="shared" si="47"/>
        <v>América Latina</v>
      </c>
      <c r="G3069" t="s">
        <v>6478</v>
      </c>
      <c r="H3069" s="8">
        <f>IFERROR(VLOOKUP(G3069,'Precio unitario'!A:B,2,0),0)</f>
        <v>300</v>
      </c>
      <c r="I3069" s="8">
        <f>IFERROR(IF(G3069="Producto D",VLOOKUP(G3069,'Precio unitario'!A:B,2,0)*0.9,VLOOKUP(G3069,'Precio unitario'!A:B,2,0)),"No existe")</f>
        <v>300</v>
      </c>
      <c r="J3069" t="s">
        <v>6484</v>
      </c>
    </row>
    <row r="3070" spans="1:10" x14ac:dyDescent="0.35">
      <c r="A3070" s="2">
        <v>43749</v>
      </c>
      <c r="B3070" s="4">
        <v>2019</v>
      </c>
      <c r="C3070" s="2" t="s">
        <v>36</v>
      </c>
      <c r="D3070" t="s">
        <v>7913</v>
      </c>
      <c r="E3070" s="3" t="s">
        <v>6493</v>
      </c>
      <c r="F3070" s="3" t="str">
        <f t="shared" si="47"/>
        <v>América Latina</v>
      </c>
      <c r="G3070" t="s">
        <v>6480</v>
      </c>
      <c r="H3070" s="8">
        <f>IFERROR(VLOOKUP(G3070,'Precio unitario'!A:B,2,0),0)</f>
        <v>550</v>
      </c>
      <c r="I3070" s="8">
        <f>IFERROR(IF(G3070="Producto D",VLOOKUP(G3070,'Precio unitario'!A:B,2,0)*0.9,VLOOKUP(G3070,'Precio unitario'!A:B,2,0)),"No existe")</f>
        <v>495</v>
      </c>
      <c r="J3070" t="s">
        <v>6482</v>
      </c>
    </row>
    <row r="3071" spans="1:10" x14ac:dyDescent="0.35">
      <c r="A3071" s="2">
        <v>43750</v>
      </c>
      <c r="B3071" s="4">
        <v>2019</v>
      </c>
      <c r="C3071" s="2" t="s">
        <v>36</v>
      </c>
      <c r="D3071" t="s">
        <v>7914</v>
      </c>
      <c r="E3071" s="3" t="s">
        <v>6491</v>
      </c>
      <c r="F3071" s="3" t="str">
        <f t="shared" si="47"/>
        <v>América Latina</v>
      </c>
      <c r="G3071" t="s">
        <v>6479</v>
      </c>
      <c r="H3071" s="8">
        <f>IFERROR(VLOOKUP(G3071,'Precio unitario'!A:B,2,0),0)</f>
        <v>150</v>
      </c>
      <c r="I3071" s="8">
        <f>IFERROR(IF(G3071="Producto D",VLOOKUP(G3071,'Precio unitario'!A:B,2,0)*0.9,VLOOKUP(G3071,'Precio unitario'!A:B,2,0)),"No existe")</f>
        <v>150</v>
      </c>
      <c r="J3071" t="s">
        <v>6483</v>
      </c>
    </row>
    <row r="3072" spans="1:10" x14ac:dyDescent="0.35">
      <c r="A3072" s="2">
        <v>43750</v>
      </c>
      <c r="B3072" s="4">
        <v>2019</v>
      </c>
      <c r="C3072" s="2" t="s">
        <v>36</v>
      </c>
      <c r="D3072" t="s">
        <v>2555</v>
      </c>
      <c r="E3072" s="3" t="s">
        <v>6490</v>
      </c>
      <c r="F3072" s="3" t="str">
        <f t="shared" si="47"/>
        <v>América Latina</v>
      </c>
      <c r="G3072" t="s">
        <v>6478</v>
      </c>
      <c r="H3072" s="8">
        <f>IFERROR(VLOOKUP(G3072,'Precio unitario'!A:B,2,0),0)</f>
        <v>300</v>
      </c>
      <c r="I3072" s="8">
        <f>IFERROR(IF(G3072="Producto D",VLOOKUP(G3072,'Precio unitario'!A:B,2,0)*0.9,VLOOKUP(G3072,'Precio unitario'!A:B,2,0)),"No existe")</f>
        <v>300</v>
      </c>
      <c r="J3072" t="s">
        <v>6484</v>
      </c>
    </row>
    <row r="3073" spans="1:10" x14ac:dyDescent="0.35">
      <c r="A3073" s="2">
        <v>43750</v>
      </c>
      <c r="B3073" s="4">
        <v>2019</v>
      </c>
      <c r="C3073" s="2" t="s">
        <v>36</v>
      </c>
      <c r="D3073" t="s">
        <v>2597</v>
      </c>
      <c r="E3073" s="3" t="s">
        <v>6492</v>
      </c>
      <c r="F3073" s="3" t="str">
        <f t="shared" si="47"/>
        <v>Europa</v>
      </c>
      <c r="G3073" t="s">
        <v>6481</v>
      </c>
      <c r="H3073" s="8">
        <f>IFERROR(VLOOKUP(G3073,'Precio unitario'!A:B,2,0),0)</f>
        <v>450</v>
      </c>
      <c r="I3073" s="8">
        <f>IFERROR(IF(G3073="Producto D",VLOOKUP(G3073,'Precio unitario'!A:B,2,0)*0.9,VLOOKUP(G3073,'Precio unitario'!A:B,2,0)),"No existe")</f>
        <v>450</v>
      </c>
      <c r="J3073" t="s">
        <v>6483</v>
      </c>
    </row>
    <row r="3074" spans="1:10" x14ac:dyDescent="0.35">
      <c r="A3074" s="2">
        <v>43750</v>
      </c>
      <c r="B3074" s="4">
        <v>2019</v>
      </c>
      <c r="C3074" s="2" t="s">
        <v>36</v>
      </c>
      <c r="D3074" t="s">
        <v>2651</v>
      </c>
      <c r="E3074" s="3" t="s">
        <v>6493</v>
      </c>
      <c r="F3074" s="3" t="str">
        <f t="shared" si="47"/>
        <v>América Latina</v>
      </c>
      <c r="G3074" t="s">
        <v>6479</v>
      </c>
      <c r="H3074" s="8">
        <f>IFERROR(VLOOKUP(G3074,'Precio unitario'!A:B,2,0),0)</f>
        <v>150</v>
      </c>
      <c r="I3074" s="8">
        <f>IFERROR(IF(G3074="Producto D",VLOOKUP(G3074,'Precio unitario'!A:B,2,0)*0.9,VLOOKUP(G3074,'Precio unitario'!A:B,2,0)),"No existe")</f>
        <v>150</v>
      </c>
      <c r="J3074" t="s">
        <v>6482</v>
      </c>
    </row>
    <row r="3075" spans="1:10" x14ac:dyDescent="0.35">
      <c r="A3075" s="2">
        <v>43750</v>
      </c>
      <c r="B3075" s="4">
        <v>2019</v>
      </c>
      <c r="C3075" s="2" t="s">
        <v>36</v>
      </c>
      <c r="D3075" t="s">
        <v>2714</v>
      </c>
      <c r="E3075" s="3" t="s">
        <v>6494</v>
      </c>
      <c r="F3075" s="3" t="str">
        <f t="shared" ref="F3075:F3138" si="48">IF(OR(E3075="Chile",E3075="Colombia",E3075="México",E3075="Argentina"),"América Latina", IF(E3075="España","Europa", "Otro"))</f>
        <v>América Latina</v>
      </c>
      <c r="G3075" t="s">
        <v>6479</v>
      </c>
      <c r="H3075" s="8">
        <f>IFERROR(VLOOKUP(G3075,'Precio unitario'!A:B,2,0),0)</f>
        <v>150</v>
      </c>
      <c r="I3075" s="8">
        <f>IFERROR(IF(G3075="Producto D",VLOOKUP(G3075,'Precio unitario'!A:B,2,0)*0.9,VLOOKUP(G3075,'Precio unitario'!A:B,2,0)),"No existe")</f>
        <v>150</v>
      </c>
      <c r="J3075" t="s">
        <v>6482</v>
      </c>
    </row>
    <row r="3076" spans="1:10" x14ac:dyDescent="0.35">
      <c r="A3076" s="2">
        <v>43750</v>
      </c>
      <c r="B3076" s="4">
        <v>2019</v>
      </c>
      <c r="C3076" s="2" t="s">
        <v>36</v>
      </c>
      <c r="D3076" t="s">
        <v>7915</v>
      </c>
      <c r="E3076" s="3" t="s">
        <v>6492</v>
      </c>
      <c r="F3076" s="3" t="str">
        <f t="shared" si="48"/>
        <v>Europa</v>
      </c>
      <c r="G3076" t="s">
        <v>6478</v>
      </c>
      <c r="H3076" s="8">
        <f>IFERROR(VLOOKUP(G3076,'Precio unitario'!A:B,2,0),0)</f>
        <v>300</v>
      </c>
      <c r="I3076" s="8">
        <f>IFERROR(IF(G3076="Producto D",VLOOKUP(G3076,'Precio unitario'!A:B,2,0)*0.9,VLOOKUP(G3076,'Precio unitario'!A:B,2,0)),"No existe")</f>
        <v>300</v>
      </c>
      <c r="J3076" t="s">
        <v>6484</v>
      </c>
    </row>
    <row r="3077" spans="1:10" x14ac:dyDescent="0.35">
      <c r="A3077" s="2">
        <v>43750</v>
      </c>
      <c r="B3077" s="4">
        <v>2019</v>
      </c>
      <c r="C3077" s="2" t="s">
        <v>36</v>
      </c>
      <c r="D3077" t="s">
        <v>2791</v>
      </c>
      <c r="E3077" s="3" t="s">
        <v>6492</v>
      </c>
      <c r="F3077" s="3" t="str">
        <f t="shared" si="48"/>
        <v>Europa</v>
      </c>
      <c r="G3077" t="s">
        <v>6480</v>
      </c>
      <c r="H3077" s="8">
        <f>IFERROR(VLOOKUP(G3077,'Precio unitario'!A:B,2,0),0)</f>
        <v>550</v>
      </c>
      <c r="I3077" s="8">
        <f>IFERROR(IF(G3077="Producto D",VLOOKUP(G3077,'Precio unitario'!A:B,2,0)*0.9,VLOOKUP(G3077,'Precio unitario'!A:B,2,0)),"No existe")</f>
        <v>495</v>
      </c>
      <c r="J3077" t="s">
        <v>6482</v>
      </c>
    </row>
    <row r="3078" spans="1:10" x14ac:dyDescent="0.35">
      <c r="A3078" s="2">
        <v>43750</v>
      </c>
      <c r="B3078" s="4">
        <v>2019</v>
      </c>
      <c r="C3078" s="2" t="s">
        <v>36</v>
      </c>
      <c r="D3078" t="s">
        <v>2900</v>
      </c>
      <c r="E3078" s="3" t="s">
        <v>6491</v>
      </c>
      <c r="F3078" s="3" t="str">
        <f t="shared" si="48"/>
        <v>América Latina</v>
      </c>
      <c r="G3078" t="s">
        <v>6478</v>
      </c>
      <c r="H3078" s="8">
        <f>IFERROR(VLOOKUP(G3078,'Precio unitario'!A:B,2,0),0)</f>
        <v>300</v>
      </c>
      <c r="I3078" s="8">
        <f>IFERROR(IF(G3078="Producto D",VLOOKUP(G3078,'Precio unitario'!A:B,2,0)*0.9,VLOOKUP(G3078,'Precio unitario'!A:B,2,0)),"No existe")</f>
        <v>300</v>
      </c>
      <c r="J3078" t="s">
        <v>6484</v>
      </c>
    </row>
    <row r="3079" spans="1:10" x14ac:dyDescent="0.35">
      <c r="A3079" s="2">
        <v>43750</v>
      </c>
      <c r="B3079" s="4">
        <v>2019</v>
      </c>
      <c r="C3079" s="2" t="s">
        <v>36</v>
      </c>
      <c r="D3079" t="s">
        <v>7916</v>
      </c>
      <c r="E3079" s="3" t="s">
        <v>6493</v>
      </c>
      <c r="F3079" s="3" t="str">
        <f t="shared" si="48"/>
        <v>América Latina</v>
      </c>
      <c r="G3079" t="s">
        <v>6481</v>
      </c>
      <c r="H3079" s="8">
        <f>IFERROR(VLOOKUP(G3079,'Precio unitario'!A:B,2,0),0)</f>
        <v>450</v>
      </c>
      <c r="I3079" s="8">
        <f>IFERROR(IF(G3079="Producto D",VLOOKUP(G3079,'Precio unitario'!A:B,2,0)*0.9,VLOOKUP(G3079,'Precio unitario'!A:B,2,0)),"No existe")</f>
        <v>450</v>
      </c>
      <c r="J3079" t="s">
        <v>6483</v>
      </c>
    </row>
    <row r="3080" spans="1:10" x14ac:dyDescent="0.35">
      <c r="A3080" s="2">
        <v>43751</v>
      </c>
      <c r="B3080" s="4">
        <v>2019</v>
      </c>
      <c r="C3080" s="2" t="s">
        <v>36</v>
      </c>
      <c r="D3080" t="s">
        <v>7917</v>
      </c>
      <c r="E3080" s="3" t="s">
        <v>6494</v>
      </c>
      <c r="F3080" s="3" t="str">
        <f t="shared" si="48"/>
        <v>América Latina</v>
      </c>
      <c r="G3080" t="s">
        <v>6478</v>
      </c>
      <c r="H3080" s="8">
        <f>IFERROR(VLOOKUP(G3080,'Precio unitario'!A:B,2,0),0)</f>
        <v>300</v>
      </c>
      <c r="I3080" s="8">
        <f>IFERROR(IF(G3080="Producto D",VLOOKUP(G3080,'Precio unitario'!A:B,2,0)*0.9,VLOOKUP(G3080,'Precio unitario'!A:B,2,0)),"No existe")</f>
        <v>300</v>
      </c>
      <c r="J3080" t="s">
        <v>6483</v>
      </c>
    </row>
    <row r="3081" spans="1:10" x14ac:dyDescent="0.35">
      <c r="A3081" s="2">
        <v>43751</v>
      </c>
      <c r="B3081" s="4">
        <v>2019</v>
      </c>
      <c r="C3081" s="2" t="s">
        <v>36</v>
      </c>
      <c r="D3081" t="s">
        <v>7918</v>
      </c>
      <c r="E3081" s="3" t="s">
        <v>6491</v>
      </c>
      <c r="F3081" s="3" t="str">
        <f t="shared" si="48"/>
        <v>América Latina</v>
      </c>
      <c r="G3081" t="s">
        <v>6481</v>
      </c>
      <c r="H3081" s="8">
        <f>IFERROR(VLOOKUP(G3081,'Precio unitario'!A:B,2,0),0)</f>
        <v>450</v>
      </c>
      <c r="I3081" s="8">
        <f>IFERROR(IF(G3081="Producto D",VLOOKUP(G3081,'Precio unitario'!A:B,2,0)*0.9,VLOOKUP(G3081,'Precio unitario'!A:B,2,0)),"No existe")</f>
        <v>450</v>
      </c>
      <c r="J3081" t="s">
        <v>6482</v>
      </c>
    </row>
    <row r="3082" spans="1:10" x14ac:dyDescent="0.35">
      <c r="A3082" s="2">
        <v>43751</v>
      </c>
      <c r="B3082" s="4">
        <v>2019</v>
      </c>
      <c r="C3082" s="2" t="s">
        <v>36</v>
      </c>
      <c r="D3082" t="s">
        <v>2949</v>
      </c>
      <c r="E3082" s="3" t="s">
        <v>6493</v>
      </c>
      <c r="F3082" s="3" t="str">
        <f t="shared" si="48"/>
        <v>América Latina</v>
      </c>
      <c r="G3082" t="s">
        <v>6478</v>
      </c>
      <c r="H3082" s="8">
        <f>IFERROR(VLOOKUP(G3082,'Precio unitario'!A:B,2,0),0)</f>
        <v>300</v>
      </c>
      <c r="I3082" s="8">
        <f>IFERROR(IF(G3082="Producto D",VLOOKUP(G3082,'Precio unitario'!A:B,2,0)*0.9,VLOOKUP(G3082,'Precio unitario'!A:B,2,0)),"No existe")</f>
        <v>300</v>
      </c>
      <c r="J3082" t="s">
        <v>6483</v>
      </c>
    </row>
    <row r="3083" spans="1:10" x14ac:dyDescent="0.35">
      <c r="A3083" s="2">
        <v>43751</v>
      </c>
      <c r="B3083" s="4">
        <v>2019</v>
      </c>
      <c r="C3083" s="2" t="s">
        <v>36</v>
      </c>
      <c r="D3083" t="s">
        <v>7919</v>
      </c>
      <c r="E3083" s="3" t="s">
        <v>6490</v>
      </c>
      <c r="F3083" s="3" t="str">
        <f t="shared" si="48"/>
        <v>América Latina</v>
      </c>
      <c r="G3083" t="s">
        <v>6480</v>
      </c>
      <c r="H3083" s="8">
        <f>IFERROR(VLOOKUP(G3083,'Precio unitario'!A:B,2,0),0)</f>
        <v>550</v>
      </c>
      <c r="I3083" s="8">
        <f>IFERROR(IF(G3083="Producto D",VLOOKUP(G3083,'Precio unitario'!A:B,2,0)*0.9,VLOOKUP(G3083,'Precio unitario'!A:B,2,0)),"No existe")</f>
        <v>495</v>
      </c>
      <c r="J3083" t="s">
        <v>6482</v>
      </c>
    </row>
    <row r="3084" spans="1:10" x14ac:dyDescent="0.35">
      <c r="A3084" s="2">
        <v>43751</v>
      </c>
      <c r="B3084" s="4">
        <v>2019</v>
      </c>
      <c r="C3084" s="2" t="s">
        <v>36</v>
      </c>
      <c r="D3084" t="s">
        <v>3261</v>
      </c>
      <c r="E3084" s="3" t="s">
        <v>6492</v>
      </c>
      <c r="F3084" s="3" t="str">
        <f t="shared" si="48"/>
        <v>Europa</v>
      </c>
      <c r="G3084" t="s">
        <v>6479</v>
      </c>
      <c r="H3084" s="8">
        <f>IFERROR(VLOOKUP(G3084,'Precio unitario'!A:B,2,0),0)</f>
        <v>150</v>
      </c>
      <c r="I3084" s="8">
        <f>IFERROR(IF(G3084="Producto D",VLOOKUP(G3084,'Precio unitario'!A:B,2,0)*0.9,VLOOKUP(G3084,'Precio unitario'!A:B,2,0)),"No existe")</f>
        <v>150</v>
      </c>
      <c r="J3084" t="s">
        <v>6484</v>
      </c>
    </row>
    <row r="3085" spans="1:10" x14ac:dyDescent="0.35">
      <c r="A3085" s="2">
        <v>43751</v>
      </c>
      <c r="B3085" s="4">
        <v>2019</v>
      </c>
      <c r="C3085" s="2" t="s">
        <v>36</v>
      </c>
      <c r="D3085" t="s">
        <v>3275</v>
      </c>
      <c r="E3085" s="3" t="s">
        <v>6491</v>
      </c>
      <c r="F3085" s="3" t="str">
        <f t="shared" si="48"/>
        <v>América Latina</v>
      </c>
      <c r="G3085" t="s">
        <v>6479</v>
      </c>
      <c r="H3085" s="8">
        <f>IFERROR(VLOOKUP(G3085,'Precio unitario'!A:B,2,0),0)</f>
        <v>150</v>
      </c>
      <c r="I3085" s="8">
        <f>IFERROR(IF(G3085="Producto D",VLOOKUP(G3085,'Precio unitario'!A:B,2,0)*0.9,VLOOKUP(G3085,'Precio unitario'!A:B,2,0)),"No existe")</f>
        <v>150</v>
      </c>
      <c r="J3085" t="s">
        <v>6482</v>
      </c>
    </row>
    <row r="3086" spans="1:10" x14ac:dyDescent="0.35">
      <c r="A3086" s="2">
        <v>43751</v>
      </c>
      <c r="B3086" s="4">
        <v>2019</v>
      </c>
      <c r="C3086" s="2" t="s">
        <v>36</v>
      </c>
      <c r="D3086" t="s">
        <v>3334</v>
      </c>
      <c r="E3086" s="3" t="s">
        <v>6490</v>
      </c>
      <c r="F3086" s="3" t="str">
        <f t="shared" si="48"/>
        <v>América Latina</v>
      </c>
      <c r="G3086" t="s">
        <v>6479</v>
      </c>
      <c r="H3086" s="8">
        <f>IFERROR(VLOOKUP(G3086,'Precio unitario'!A:B,2,0),0)</f>
        <v>150</v>
      </c>
      <c r="I3086" s="8">
        <f>IFERROR(IF(G3086="Producto D",VLOOKUP(G3086,'Precio unitario'!A:B,2,0)*0.9,VLOOKUP(G3086,'Precio unitario'!A:B,2,0)),"No existe")</f>
        <v>150</v>
      </c>
      <c r="J3086" t="s">
        <v>6482</v>
      </c>
    </row>
    <row r="3087" spans="1:10" x14ac:dyDescent="0.35">
      <c r="A3087" s="2">
        <v>43751</v>
      </c>
      <c r="B3087" s="4">
        <v>2019</v>
      </c>
      <c r="C3087" s="2" t="s">
        <v>36</v>
      </c>
      <c r="D3087" t="s">
        <v>7920</v>
      </c>
      <c r="E3087" s="3" t="s">
        <v>6493</v>
      </c>
      <c r="F3087" s="3" t="str">
        <f t="shared" si="48"/>
        <v>América Latina</v>
      </c>
      <c r="G3087" t="s">
        <v>6481</v>
      </c>
      <c r="H3087" s="8">
        <f>IFERROR(VLOOKUP(G3087,'Precio unitario'!A:B,2,0),0)</f>
        <v>450</v>
      </c>
      <c r="I3087" s="8">
        <f>IFERROR(IF(G3087="Producto D",VLOOKUP(G3087,'Precio unitario'!A:B,2,0)*0.9,VLOOKUP(G3087,'Precio unitario'!A:B,2,0)),"No existe")</f>
        <v>450</v>
      </c>
      <c r="J3087" t="s">
        <v>6482</v>
      </c>
    </row>
    <row r="3088" spans="1:10" x14ac:dyDescent="0.35">
      <c r="A3088" s="2">
        <v>43751</v>
      </c>
      <c r="B3088" s="4">
        <v>2019</v>
      </c>
      <c r="C3088" s="2" t="s">
        <v>36</v>
      </c>
      <c r="D3088" t="s">
        <v>7921</v>
      </c>
      <c r="E3088" s="3" t="s">
        <v>6491</v>
      </c>
      <c r="F3088" s="3" t="str">
        <f t="shared" si="48"/>
        <v>América Latina</v>
      </c>
      <c r="G3088" t="s">
        <v>6478</v>
      </c>
      <c r="H3088" s="8">
        <f>IFERROR(VLOOKUP(G3088,'Precio unitario'!A:B,2,0),0)</f>
        <v>300</v>
      </c>
      <c r="I3088" s="8">
        <f>IFERROR(IF(G3088="Producto D",VLOOKUP(G3088,'Precio unitario'!A:B,2,0)*0.9,VLOOKUP(G3088,'Precio unitario'!A:B,2,0)),"No existe")</f>
        <v>300</v>
      </c>
      <c r="J3088" t="s">
        <v>6483</v>
      </c>
    </row>
    <row r="3089" spans="1:10" x14ac:dyDescent="0.35">
      <c r="A3089" s="2">
        <v>43751</v>
      </c>
      <c r="B3089" s="4">
        <v>2019</v>
      </c>
      <c r="C3089" s="2" t="s">
        <v>36</v>
      </c>
      <c r="D3089" t="s">
        <v>7922</v>
      </c>
      <c r="E3089" s="3" t="s">
        <v>6492</v>
      </c>
      <c r="F3089" s="3" t="str">
        <f t="shared" si="48"/>
        <v>Europa</v>
      </c>
      <c r="G3089" t="s">
        <v>6480</v>
      </c>
      <c r="H3089" s="8">
        <f>IFERROR(VLOOKUP(G3089,'Precio unitario'!A:B,2,0),0)</f>
        <v>550</v>
      </c>
      <c r="I3089" s="8">
        <f>IFERROR(IF(G3089="Producto D",VLOOKUP(G3089,'Precio unitario'!A:B,2,0)*0.9,VLOOKUP(G3089,'Precio unitario'!A:B,2,0)),"No existe")</f>
        <v>495</v>
      </c>
      <c r="J3089" t="s">
        <v>6482</v>
      </c>
    </row>
    <row r="3090" spans="1:10" x14ac:dyDescent="0.35">
      <c r="A3090" s="2">
        <v>43751</v>
      </c>
      <c r="B3090" s="4">
        <v>2019</v>
      </c>
      <c r="C3090" s="2" t="s">
        <v>36</v>
      </c>
      <c r="D3090" t="s">
        <v>3729</v>
      </c>
      <c r="E3090" s="3" t="s">
        <v>6490</v>
      </c>
      <c r="F3090" s="3" t="str">
        <f t="shared" si="48"/>
        <v>América Latina</v>
      </c>
      <c r="G3090" t="s">
        <v>6480</v>
      </c>
      <c r="H3090" s="8">
        <f>IFERROR(VLOOKUP(G3090,'Precio unitario'!A:B,2,0),0)</f>
        <v>550</v>
      </c>
      <c r="I3090" s="8">
        <f>IFERROR(IF(G3090="Producto D",VLOOKUP(G3090,'Precio unitario'!A:B,2,0)*0.9,VLOOKUP(G3090,'Precio unitario'!A:B,2,0)),"No existe")</f>
        <v>495</v>
      </c>
      <c r="J3090" t="s">
        <v>6482</v>
      </c>
    </row>
    <row r="3091" spans="1:10" x14ac:dyDescent="0.35">
      <c r="A3091" s="2">
        <v>43752</v>
      </c>
      <c r="B3091" s="4">
        <v>2019</v>
      </c>
      <c r="C3091" s="2" t="s">
        <v>36</v>
      </c>
      <c r="D3091" t="s">
        <v>7923</v>
      </c>
      <c r="E3091" s="3" t="s">
        <v>6491</v>
      </c>
      <c r="F3091" s="3" t="str">
        <f t="shared" si="48"/>
        <v>América Latina</v>
      </c>
      <c r="G3091" t="s">
        <v>6481</v>
      </c>
      <c r="H3091" s="8">
        <f>IFERROR(VLOOKUP(G3091,'Precio unitario'!A:B,2,0),0)</f>
        <v>450</v>
      </c>
      <c r="I3091" s="8">
        <f>IFERROR(IF(G3091="Producto D",VLOOKUP(G3091,'Precio unitario'!A:B,2,0)*0.9,VLOOKUP(G3091,'Precio unitario'!A:B,2,0)),"No existe")</f>
        <v>450</v>
      </c>
      <c r="J3091" t="s">
        <v>6482</v>
      </c>
    </row>
    <row r="3092" spans="1:10" x14ac:dyDescent="0.35">
      <c r="A3092" s="2">
        <v>43752</v>
      </c>
      <c r="B3092" s="4">
        <v>2019</v>
      </c>
      <c r="C3092" s="2" t="s">
        <v>36</v>
      </c>
      <c r="D3092" t="s">
        <v>7924</v>
      </c>
      <c r="E3092" s="3" t="s">
        <v>6493</v>
      </c>
      <c r="F3092" s="3" t="str">
        <f t="shared" si="48"/>
        <v>América Latina</v>
      </c>
      <c r="G3092" t="s">
        <v>6481</v>
      </c>
      <c r="H3092" s="8">
        <f>IFERROR(VLOOKUP(G3092,'Precio unitario'!A:B,2,0),0)</f>
        <v>450</v>
      </c>
      <c r="I3092" s="8">
        <f>IFERROR(IF(G3092="Producto D",VLOOKUP(G3092,'Precio unitario'!A:B,2,0)*0.9,VLOOKUP(G3092,'Precio unitario'!A:B,2,0)),"No existe")</f>
        <v>450</v>
      </c>
      <c r="J3092" t="s">
        <v>6483</v>
      </c>
    </row>
    <row r="3093" spans="1:10" x14ac:dyDescent="0.35">
      <c r="A3093" s="2">
        <v>43752</v>
      </c>
      <c r="B3093" s="4">
        <v>2019</v>
      </c>
      <c r="C3093" s="2" t="s">
        <v>36</v>
      </c>
      <c r="D3093" t="s">
        <v>3805</v>
      </c>
      <c r="E3093" s="3" t="s">
        <v>6491</v>
      </c>
      <c r="F3093" s="3" t="str">
        <f t="shared" si="48"/>
        <v>América Latina</v>
      </c>
      <c r="G3093" t="s">
        <v>6480</v>
      </c>
      <c r="H3093" s="8">
        <f>IFERROR(VLOOKUP(G3093,'Precio unitario'!A:B,2,0),0)</f>
        <v>550</v>
      </c>
      <c r="I3093" s="8">
        <f>IFERROR(IF(G3093="Producto D",VLOOKUP(G3093,'Precio unitario'!A:B,2,0)*0.9,VLOOKUP(G3093,'Precio unitario'!A:B,2,0)),"No existe")</f>
        <v>495</v>
      </c>
      <c r="J3093" t="s">
        <v>6484</v>
      </c>
    </row>
    <row r="3094" spans="1:10" x14ac:dyDescent="0.35">
      <c r="A3094" s="2">
        <v>43752</v>
      </c>
      <c r="B3094" s="4">
        <v>2019</v>
      </c>
      <c r="C3094" s="2" t="s">
        <v>36</v>
      </c>
      <c r="D3094" t="s">
        <v>7925</v>
      </c>
      <c r="E3094" s="3" t="s">
        <v>6490</v>
      </c>
      <c r="F3094" s="3" t="str">
        <f t="shared" si="48"/>
        <v>América Latina</v>
      </c>
      <c r="G3094" t="s">
        <v>6480</v>
      </c>
      <c r="H3094" s="8">
        <f>IFERROR(VLOOKUP(G3094,'Precio unitario'!A:B,2,0),0)</f>
        <v>550</v>
      </c>
      <c r="I3094" s="8">
        <f>IFERROR(IF(G3094="Producto D",VLOOKUP(G3094,'Precio unitario'!A:B,2,0)*0.9,VLOOKUP(G3094,'Precio unitario'!A:B,2,0)),"No existe")</f>
        <v>495</v>
      </c>
      <c r="J3094" t="s">
        <v>6482</v>
      </c>
    </row>
    <row r="3095" spans="1:10" x14ac:dyDescent="0.35">
      <c r="A3095" s="2">
        <v>43752</v>
      </c>
      <c r="B3095" s="4">
        <v>2019</v>
      </c>
      <c r="C3095" s="2" t="s">
        <v>36</v>
      </c>
      <c r="D3095" t="s">
        <v>7926</v>
      </c>
      <c r="E3095" s="3" t="s">
        <v>6492</v>
      </c>
      <c r="F3095" s="3" t="str">
        <f t="shared" si="48"/>
        <v>Europa</v>
      </c>
      <c r="G3095" t="s">
        <v>6481</v>
      </c>
      <c r="H3095" s="8">
        <f>IFERROR(VLOOKUP(G3095,'Precio unitario'!A:B,2,0),0)</f>
        <v>450</v>
      </c>
      <c r="I3095" s="8">
        <f>IFERROR(IF(G3095="Producto D",VLOOKUP(G3095,'Precio unitario'!A:B,2,0)*0.9,VLOOKUP(G3095,'Precio unitario'!A:B,2,0)),"No existe")</f>
        <v>450</v>
      </c>
      <c r="J3095" t="s">
        <v>6483</v>
      </c>
    </row>
    <row r="3096" spans="1:10" x14ac:dyDescent="0.35">
      <c r="A3096" s="2">
        <v>43752</v>
      </c>
      <c r="B3096" s="4">
        <v>2019</v>
      </c>
      <c r="C3096" s="2" t="s">
        <v>36</v>
      </c>
      <c r="D3096" t="s">
        <v>3865</v>
      </c>
      <c r="E3096" s="3" t="s">
        <v>6493</v>
      </c>
      <c r="F3096" s="3" t="str">
        <f t="shared" si="48"/>
        <v>América Latina</v>
      </c>
      <c r="G3096" t="s">
        <v>6480</v>
      </c>
      <c r="H3096" s="8">
        <f>IFERROR(VLOOKUP(G3096,'Precio unitario'!A:B,2,0),0)</f>
        <v>550</v>
      </c>
      <c r="I3096" s="8">
        <f>IFERROR(IF(G3096="Producto D",VLOOKUP(G3096,'Precio unitario'!A:B,2,0)*0.9,VLOOKUP(G3096,'Precio unitario'!A:B,2,0)),"No existe")</f>
        <v>495</v>
      </c>
      <c r="J3096" t="s">
        <v>6484</v>
      </c>
    </row>
    <row r="3097" spans="1:10" x14ac:dyDescent="0.35">
      <c r="A3097" s="2">
        <v>43752</v>
      </c>
      <c r="B3097" s="4">
        <v>2019</v>
      </c>
      <c r="C3097" s="2" t="s">
        <v>36</v>
      </c>
      <c r="D3097" t="s">
        <v>3880</v>
      </c>
      <c r="E3097" s="3" t="s">
        <v>6494</v>
      </c>
      <c r="F3097" s="3" t="str">
        <f t="shared" si="48"/>
        <v>América Latina</v>
      </c>
      <c r="G3097" t="s">
        <v>6481</v>
      </c>
      <c r="H3097" s="8">
        <f>IFERROR(VLOOKUP(G3097,'Precio unitario'!A:B,2,0),0)</f>
        <v>450</v>
      </c>
      <c r="I3097" s="8">
        <f>IFERROR(IF(G3097="Producto D",VLOOKUP(G3097,'Precio unitario'!A:B,2,0)*0.9,VLOOKUP(G3097,'Precio unitario'!A:B,2,0)),"No existe")</f>
        <v>450</v>
      </c>
      <c r="J3097" t="s">
        <v>6484</v>
      </c>
    </row>
    <row r="3098" spans="1:10" x14ac:dyDescent="0.35">
      <c r="A3098" s="2">
        <v>43752</v>
      </c>
      <c r="B3098" s="4">
        <v>2019</v>
      </c>
      <c r="C3098" s="2" t="s">
        <v>36</v>
      </c>
      <c r="D3098" t="s">
        <v>7927</v>
      </c>
      <c r="E3098" s="3" t="s">
        <v>6492</v>
      </c>
      <c r="F3098" s="3" t="str">
        <f t="shared" si="48"/>
        <v>Europa</v>
      </c>
      <c r="G3098" t="s">
        <v>6478</v>
      </c>
      <c r="H3098" s="8">
        <f>IFERROR(VLOOKUP(G3098,'Precio unitario'!A:B,2,0),0)</f>
        <v>300</v>
      </c>
      <c r="I3098" s="8">
        <f>IFERROR(IF(G3098="Producto D",VLOOKUP(G3098,'Precio unitario'!A:B,2,0)*0.9,VLOOKUP(G3098,'Precio unitario'!A:B,2,0)),"No existe")</f>
        <v>300</v>
      </c>
      <c r="J3098" t="s">
        <v>6484</v>
      </c>
    </row>
    <row r="3099" spans="1:10" x14ac:dyDescent="0.35">
      <c r="A3099" s="2">
        <v>43752</v>
      </c>
      <c r="B3099" s="4">
        <v>2019</v>
      </c>
      <c r="C3099" s="2" t="s">
        <v>36</v>
      </c>
      <c r="D3099" t="s">
        <v>3938</v>
      </c>
      <c r="E3099" s="3" t="s">
        <v>6492</v>
      </c>
      <c r="F3099" s="3" t="str">
        <f t="shared" si="48"/>
        <v>Europa</v>
      </c>
      <c r="G3099" t="s">
        <v>6480</v>
      </c>
      <c r="H3099" s="8">
        <f>IFERROR(VLOOKUP(G3099,'Precio unitario'!A:B,2,0),0)</f>
        <v>550</v>
      </c>
      <c r="I3099" s="8">
        <f>IFERROR(IF(G3099="Producto D",VLOOKUP(G3099,'Precio unitario'!A:B,2,0)*0.9,VLOOKUP(G3099,'Precio unitario'!A:B,2,0)),"No existe")</f>
        <v>495</v>
      </c>
      <c r="J3099" t="s">
        <v>6484</v>
      </c>
    </row>
    <row r="3100" spans="1:10" x14ac:dyDescent="0.35">
      <c r="A3100" s="2">
        <v>43752</v>
      </c>
      <c r="B3100" s="4">
        <v>2019</v>
      </c>
      <c r="C3100" s="2" t="s">
        <v>36</v>
      </c>
      <c r="D3100" t="s">
        <v>3943</v>
      </c>
      <c r="E3100" s="3" t="s">
        <v>6491</v>
      </c>
      <c r="F3100" s="3" t="str">
        <f t="shared" si="48"/>
        <v>América Latina</v>
      </c>
      <c r="G3100" t="s">
        <v>6478</v>
      </c>
      <c r="H3100" s="8">
        <f>IFERROR(VLOOKUP(G3100,'Precio unitario'!A:B,2,0),0)</f>
        <v>300</v>
      </c>
      <c r="I3100" s="8">
        <f>IFERROR(IF(G3100="Producto D",VLOOKUP(G3100,'Precio unitario'!A:B,2,0)*0.9,VLOOKUP(G3100,'Precio unitario'!A:B,2,0)),"No existe")</f>
        <v>300</v>
      </c>
      <c r="J3100" t="s">
        <v>6483</v>
      </c>
    </row>
    <row r="3101" spans="1:10" x14ac:dyDescent="0.35">
      <c r="A3101" s="2">
        <v>43752</v>
      </c>
      <c r="B3101" s="4">
        <v>2019</v>
      </c>
      <c r="C3101" s="2" t="s">
        <v>36</v>
      </c>
      <c r="D3101" t="s">
        <v>3981</v>
      </c>
      <c r="E3101" s="3" t="s">
        <v>6493</v>
      </c>
      <c r="F3101" s="3" t="str">
        <f t="shared" si="48"/>
        <v>América Latina</v>
      </c>
      <c r="G3101" t="s">
        <v>6478</v>
      </c>
      <c r="H3101" s="8">
        <f>IFERROR(VLOOKUP(G3101,'Precio unitario'!A:B,2,0),0)</f>
        <v>300</v>
      </c>
      <c r="I3101" s="8">
        <f>IFERROR(IF(G3101="Producto D",VLOOKUP(G3101,'Precio unitario'!A:B,2,0)*0.9,VLOOKUP(G3101,'Precio unitario'!A:B,2,0)),"No existe")</f>
        <v>300</v>
      </c>
      <c r="J3101" t="s">
        <v>6484</v>
      </c>
    </row>
    <row r="3102" spans="1:10" x14ac:dyDescent="0.35">
      <c r="A3102" s="2">
        <v>43753</v>
      </c>
      <c r="B3102" s="4">
        <v>2019</v>
      </c>
      <c r="C3102" s="2" t="s">
        <v>36</v>
      </c>
      <c r="D3102" t="s">
        <v>7928</v>
      </c>
      <c r="E3102" s="3" t="s">
        <v>6494</v>
      </c>
      <c r="F3102" s="3" t="str">
        <f t="shared" si="48"/>
        <v>América Latina</v>
      </c>
      <c r="G3102" t="s">
        <v>6479</v>
      </c>
      <c r="H3102" s="8">
        <f>IFERROR(VLOOKUP(G3102,'Precio unitario'!A:B,2,0),0)</f>
        <v>150</v>
      </c>
      <c r="I3102" s="8">
        <f>IFERROR(IF(G3102="Producto D",VLOOKUP(G3102,'Precio unitario'!A:B,2,0)*0.9,VLOOKUP(G3102,'Precio unitario'!A:B,2,0)),"No existe")</f>
        <v>150</v>
      </c>
      <c r="J3102" t="s">
        <v>6482</v>
      </c>
    </row>
    <row r="3103" spans="1:10" x14ac:dyDescent="0.35">
      <c r="A3103" s="2">
        <v>43753</v>
      </c>
      <c r="B3103" s="4">
        <v>2019</v>
      </c>
      <c r="C3103" s="2" t="s">
        <v>36</v>
      </c>
      <c r="D3103" t="s">
        <v>7929</v>
      </c>
      <c r="E3103" s="3" t="s">
        <v>6491</v>
      </c>
      <c r="F3103" s="3" t="str">
        <f t="shared" si="48"/>
        <v>América Latina</v>
      </c>
      <c r="G3103" t="s">
        <v>6480</v>
      </c>
      <c r="H3103" s="8">
        <f>IFERROR(VLOOKUP(G3103,'Precio unitario'!A:B,2,0),0)</f>
        <v>550</v>
      </c>
      <c r="I3103" s="8">
        <f>IFERROR(IF(G3103="Producto D",VLOOKUP(G3103,'Precio unitario'!A:B,2,0)*0.9,VLOOKUP(G3103,'Precio unitario'!A:B,2,0)),"No existe")</f>
        <v>495</v>
      </c>
      <c r="J3103" t="s">
        <v>6484</v>
      </c>
    </row>
    <row r="3104" spans="1:10" x14ac:dyDescent="0.35">
      <c r="A3104" s="2">
        <v>43753</v>
      </c>
      <c r="B3104" s="4">
        <v>2019</v>
      </c>
      <c r="C3104" s="2" t="s">
        <v>36</v>
      </c>
      <c r="D3104" t="s">
        <v>7930</v>
      </c>
      <c r="E3104" s="3" t="s">
        <v>6493</v>
      </c>
      <c r="F3104" s="3" t="str">
        <f t="shared" si="48"/>
        <v>América Latina</v>
      </c>
      <c r="G3104" t="s">
        <v>6480</v>
      </c>
      <c r="H3104" s="8">
        <f>IFERROR(VLOOKUP(G3104,'Precio unitario'!A:B,2,0),0)</f>
        <v>550</v>
      </c>
      <c r="I3104" s="8">
        <f>IFERROR(IF(G3104="Producto D",VLOOKUP(G3104,'Precio unitario'!A:B,2,0)*0.9,VLOOKUP(G3104,'Precio unitario'!A:B,2,0)),"No existe")</f>
        <v>495</v>
      </c>
      <c r="J3104" t="s">
        <v>6482</v>
      </c>
    </row>
    <row r="3105" spans="1:10" x14ac:dyDescent="0.35">
      <c r="A3105" s="2">
        <v>43753</v>
      </c>
      <c r="B3105" s="4">
        <v>2019</v>
      </c>
      <c r="C3105" s="2" t="s">
        <v>36</v>
      </c>
      <c r="D3105" t="s">
        <v>7931</v>
      </c>
      <c r="E3105" s="3" t="s">
        <v>6490</v>
      </c>
      <c r="F3105" s="3" t="str">
        <f t="shared" si="48"/>
        <v>América Latina</v>
      </c>
      <c r="G3105" t="s">
        <v>6480</v>
      </c>
      <c r="H3105" s="8">
        <f>IFERROR(VLOOKUP(G3105,'Precio unitario'!A:B,2,0),0)</f>
        <v>550</v>
      </c>
      <c r="I3105" s="8">
        <f>IFERROR(IF(G3105="Producto D",VLOOKUP(G3105,'Precio unitario'!A:B,2,0)*0.9,VLOOKUP(G3105,'Precio unitario'!A:B,2,0)),"No existe")</f>
        <v>495</v>
      </c>
      <c r="J3105" t="s">
        <v>6483</v>
      </c>
    </row>
    <row r="3106" spans="1:10" x14ac:dyDescent="0.35">
      <c r="A3106" s="2">
        <v>43753</v>
      </c>
      <c r="B3106" s="4">
        <v>2019</v>
      </c>
      <c r="C3106" s="2" t="s">
        <v>36</v>
      </c>
      <c r="D3106" t="s">
        <v>4159</v>
      </c>
      <c r="E3106" s="3" t="s">
        <v>6492</v>
      </c>
      <c r="F3106" s="3" t="str">
        <f t="shared" si="48"/>
        <v>Europa</v>
      </c>
      <c r="G3106" t="s">
        <v>6481</v>
      </c>
      <c r="H3106" s="8">
        <f>IFERROR(VLOOKUP(G3106,'Precio unitario'!A:B,2,0),0)</f>
        <v>450</v>
      </c>
      <c r="I3106" s="8">
        <f>IFERROR(IF(G3106="Producto D",VLOOKUP(G3106,'Precio unitario'!A:B,2,0)*0.9,VLOOKUP(G3106,'Precio unitario'!A:B,2,0)),"No existe")</f>
        <v>450</v>
      </c>
      <c r="J3106" t="s">
        <v>6484</v>
      </c>
    </row>
    <row r="3107" spans="1:10" x14ac:dyDescent="0.35">
      <c r="A3107" s="2">
        <v>43753</v>
      </c>
      <c r="B3107" s="4">
        <v>2019</v>
      </c>
      <c r="C3107" s="2" t="s">
        <v>36</v>
      </c>
      <c r="D3107" t="s">
        <v>4292</v>
      </c>
      <c r="E3107" s="3" t="s">
        <v>6491</v>
      </c>
      <c r="F3107" s="3" t="str">
        <f t="shared" si="48"/>
        <v>América Latina</v>
      </c>
      <c r="G3107" t="s">
        <v>6480</v>
      </c>
      <c r="H3107" s="8">
        <f>IFERROR(VLOOKUP(G3107,'Precio unitario'!A:B,2,0),0)</f>
        <v>550</v>
      </c>
      <c r="I3107" s="8">
        <f>IFERROR(IF(G3107="Producto D",VLOOKUP(G3107,'Precio unitario'!A:B,2,0)*0.9,VLOOKUP(G3107,'Precio unitario'!A:B,2,0)),"No existe")</f>
        <v>495</v>
      </c>
      <c r="J3107" t="s">
        <v>6484</v>
      </c>
    </row>
    <row r="3108" spans="1:10" x14ac:dyDescent="0.35">
      <c r="A3108" s="2">
        <v>43753</v>
      </c>
      <c r="B3108" s="4">
        <v>2019</v>
      </c>
      <c r="C3108" s="2" t="s">
        <v>36</v>
      </c>
      <c r="D3108" t="s">
        <v>4484</v>
      </c>
      <c r="E3108" s="3" t="s">
        <v>6490</v>
      </c>
      <c r="F3108" s="3" t="str">
        <f t="shared" si="48"/>
        <v>América Latina</v>
      </c>
      <c r="G3108" t="s">
        <v>6481</v>
      </c>
      <c r="H3108" s="8">
        <f>IFERROR(VLOOKUP(G3108,'Precio unitario'!A:B,2,0),0)</f>
        <v>450</v>
      </c>
      <c r="I3108" s="8">
        <f>IFERROR(IF(G3108="Producto D",VLOOKUP(G3108,'Precio unitario'!A:B,2,0)*0.9,VLOOKUP(G3108,'Precio unitario'!A:B,2,0)),"No existe")</f>
        <v>450</v>
      </c>
      <c r="J3108" t="s">
        <v>6484</v>
      </c>
    </row>
    <row r="3109" spans="1:10" x14ac:dyDescent="0.35">
      <c r="A3109" s="2">
        <v>43753</v>
      </c>
      <c r="B3109" s="4">
        <v>2019</v>
      </c>
      <c r="C3109" s="2" t="s">
        <v>36</v>
      </c>
      <c r="D3109" t="s">
        <v>4505</v>
      </c>
      <c r="E3109" s="3" t="s">
        <v>6493</v>
      </c>
      <c r="F3109" s="3" t="str">
        <f t="shared" si="48"/>
        <v>América Latina</v>
      </c>
      <c r="G3109" t="s">
        <v>6479</v>
      </c>
      <c r="H3109" s="8">
        <f>IFERROR(VLOOKUP(G3109,'Precio unitario'!A:B,2,0),0)</f>
        <v>150</v>
      </c>
      <c r="I3109" s="8">
        <f>IFERROR(IF(G3109="Producto D",VLOOKUP(G3109,'Precio unitario'!A:B,2,0)*0.9,VLOOKUP(G3109,'Precio unitario'!A:B,2,0)),"No existe")</f>
        <v>150</v>
      </c>
      <c r="J3109" t="s">
        <v>6484</v>
      </c>
    </row>
    <row r="3110" spans="1:10" x14ac:dyDescent="0.35">
      <c r="A3110" s="2">
        <v>43753</v>
      </c>
      <c r="B3110" s="4">
        <v>2019</v>
      </c>
      <c r="C3110" s="2" t="s">
        <v>36</v>
      </c>
      <c r="D3110" t="s">
        <v>4577</v>
      </c>
      <c r="E3110" s="3" t="s">
        <v>6491</v>
      </c>
      <c r="F3110" s="3" t="str">
        <f t="shared" si="48"/>
        <v>América Latina</v>
      </c>
      <c r="G3110" t="s">
        <v>6479</v>
      </c>
      <c r="H3110" s="8">
        <f>IFERROR(VLOOKUP(G3110,'Precio unitario'!A:B,2,0),0)</f>
        <v>150</v>
      </c>
      <c r="I3110" s="8">
        <f>IFERROR(IF(G3110="Producto D",VLOOKUP(G3110,'Precio unitario'!A:B,2,0)*0.9,VLOOKUP(G3110,'Precio unitario'!A:B,2,0)),"No existe")</f>
        <v>150</v>
      </c>
      <c r="J3110" t="s">
        <v>6484</v>
      </c>
    </row>
    <row r="3111" spans="1:10" x14ac:dyDescent="0.35">
      <c r="A3111" s="2">
        <v>43753</v>
      </c>
      <c r="B3111" s="4">
        <v>2019</v>
      </c>
      <c r="C3111" s="2" t="s">
        <v>36</v>
      </c>
      <c r="D3111" t="s">
        <v>4667</v>
      </c>
      <c r="E3111" s="3" t="s">
        <v>6492</v>
      </c>
      <c r="F3111" s="3" t="str">
        <f t="shared" si="48"/>
        <v>Europa</v>
      </c>
      <c r="G3111" t="s">
        <v>6480</v>
      </c>
      <c r="H3111" s="8">
        <f>IFERROR(VLOOKUP(G3111,'Precio unitario'!A:B,2,0),0)</f>
        <v>550</v>
      </c>
      <c r="I3111" s="8">
        <f>IFERROR(IF(G3111="Producto D",VLOOKUP(G3111,'Precio unitario'!A:B,2,0)*0.9,VLOOKUP(G3111,'Precio unitario'!A:B,2,0)),"No existe")</f>
        <v>495</v>
      </c>
      <c r="J3111" t="s">
        <v>6482</v>
      </c>
    </row>
    <row r="3112" spans="1:10" x14ac:dyDescent="0.35">
      <c r="A3112" s="2">
        <v>43753</v>
      </c>
      <c r="B3112" s="4">
        <v>2019</v>
      </c>
      <c r="C3112" s="2" t="s">
        <v>36</v>
      </c>
      <c r="D3112" t="s">
        <v>4742</v>
      </c>
      <c r="E3112" s="3" t="s">
        <v>6490</v>
      </c>
      <c r="F3112" s="3" t="str">
        <f t="shared" si="48"/>
        <v>América Latina</v>
      </c>
      <c r="G3112" t="s">
        <v>6478</v>
      </c>
      <c r="H3112" s="8">
        <f>IFERROR(VLOOKUP(G3112,'Precio unitario'!A:B,2,0),0)</f>
        <v>300</v>
      </c>
      <c r="I3112" s="8">
        <f>IFERROR(IF(G3112="Producto D",VLOOKUP(G3112,'Precio unitario'!A:B,2,0)*0.9,VLOOKUP(G3112,'Precio unitario'!A:B,2,0)),"No existe")</f>
        <v>300</v>
      </c>
      <c r="J3112" t="s">
        <v>6484</v>
      </c>
    </row>
    <row r="3113" spans="1:10" x14ac:dyDescent="0.35">
      <c r="A3113" s="2">
        <v>43753</v>
      </c>
      <c r="B3113" s="4">
        <v>2019</v>
      </c>
      <c r="C3113" s="2" t="s">
        <v>36</v>
      </c>
      <c r="D3113" t="s">
        <v>7932</v>
      </c>
      <c r="E3113" s="3" t="s">
        <v>6491</v>
      </c>
      <c r="F3113" s="3" t="str">
        <f t="shared" si="48"/>
        <v>América Latina</v>
      </c>
      <c r="G3113" t="s">
        <v>6481</v>
      </c>
      <c r="H3113" s="8">
        <f>IFERROR(VLOOKUP(G3113,'Precio unitario'!A:B,2,0),0)</f>
        <v>450</v>
      </c>
      <c r="I3113" s="8">
        <f>IFERROR(IF(G3113="Producto D",VLOOKUP(G3113,'Precio unitario'!A:B,2,0)*0.9,VLOOKUP(G3113,'Precio unitario'!A:B,2,0)),"No existe")</f>
        <v>450</v>
      </c>
      <c r="J3113" t="s">
        <v>6484</v>
      </c>
    </row>
    <row r="3114" spans="1:10" x14ac:dyDescent="0.35">
      <c r="A3114" s="2">
        <v>43753</v>
      </c>
      <c r="B3114" s="4">
        <v>2019</v>
      </c>
      <c r="C3114" s="2" t="s">
        <v>36</v>
      </c>
      <c r="D3114" t="s">
        <v>7933</v>
      </c>
      <c r="E3114" s="3" t="s">
        <v>6493</v>
      </c>
      <c r="F3114" s="3" t="str">
        <f t="shared" si="48"/>
        <v>América Latina</v>
      </c>
      <c r="G3114" t="s">
        <v>6481</v>
      </c>
      <c r="H3114" s="8">
        <f>IFERROR(VLOOKUP(G3114,'Precio unitario'!A:B,2,0),0)</f>
        <v>450</v>
      </c>
      <c r="I3114" s="8">
        <f>IFERROR(IF(G3114="Producto D",VLOOKUP(G3114,'Precio unitario'!A:B,2,0)*0.9,VLOOKUP(G3114,'Precio unitario'!A:B,2,0)),"No existe")</f>
        <v>450</v>
      </c>
      <c r="J3114" t="s">
        <v>6484</v>
      </c>
    </row>
    <row r="3115" spans="1:10" x14ac:dyDescent="0.35">
      <c r="A3115" s="2">
        <v>43753</v>
      </c>
      <c r="B3115" s="4">
        <v>2019</v>
      </c>
      <c r="C3115" s="2" t="s">
        <v>36</v>
      </c>
      <c r="D3115" t="s">
        <v>7934</v>
      </c>
      <c r="E3115" s="3" t="s">
        <v>6491</v>
      </c>
      <c r="F3115" s="3" t="str">
        <f t="shared" si="48"/>
        <v>América Latina</v>
      </c>
      <c r="G3115" t="s">
        <v>6479</v>
      </c>
      <c r="H3115" s="8">
        <f>IFERROR(VLOOKUP(G3115,'Precio unitario'!A:B,2,0),0)</f>
        <v>150</v>
      </c>
      <c r="I3115" s="8">
        <f>IFERROR(IF(G3115="Producto D",VLOOKUP(G3115,'Precio unitario'!A:B,2,0)*0.9,VLOOKUP(G3115,'Precio unitario'!A:B,2,0)),"No existe")</f>
        <v>150</v>
      </c>
      <c r="J3115" t="s">
        <v>6482</v>
      </c>
    </row>
    <row r="3116" spans="1:10" x14ac:dyDescent="0.35">
      <c r="A3116" s="2">
        <v>43754</v>
      </c>
      <c r="B3116" s="4">
        <v>2019</v>
      </c>
      <c r="C3116" s="2" t="s">
        <v>36</v>
      </c>
      <c r="D3116" t="s">
        <v>5197</v>
      </c>
      <c r="E3116" s="3" t="s">
        <v>6490</v>
      </c>
      <c r="F3116" s="3" t="str">
        <f t="shared" si="48"/>
        <v>América Latina</v>
      </c>
      <c r="G3116" t="s">
        <v>6480</v>
      </c>
      <c r="H3116" s="8">
        <f>IFERROR(VLOOKUP(G3116,'Precio unitario'!A:B,2,0),0)</f>
        <v>550</v>
      </c>
      <c r="I3116" s="8">
        <f>IFERROR(IF(G3116="Producto D",VLOOKUP(G3116,'Precio unitario'!A:B,2,0)*0.9,VLOOKUP(G3116,'Precio unitario'!A:B,2,0)),"No existe")</f>
        <v>495</v>
      </c>
      <c r="J3116" t="s">
        <v>6482</v>
      </c>
    </row>
    <row r="3117" spans="1:10" x14ac:dyDescent="0.35">
      <c r="A3117" s="2">
        <v>43754</v>
      </c>
      <c r="B3117" s="4">
        <v>2019</v>
      </c>
      <c r="C3117" s="2" t="s">
        <v>36</v>
      </c>
      <c r="D3117" t="s">
        <v>5228</v>
      </c>
      <c r="E3117" s="3" t="s">
        <v>6492</v>
      </c>
      <c r="F3117" s="3" t="str">
        <f t="shared" si="48"/>
        <v>Europa</v>
      </c>
      <c r="G3117" t="s">
        <v>6481</v>
      </c>
      <c r="H3117" s="8">
        <f>IFERROR(VLOOKUP(G3117,'Precio unitario'!A:B,2,0),0)</f>
        <v>450</v>
      </c>
      <c r="I3117" s="8">
        <f>IFERROR(IF(G3117="Producto D",VLOOKUP(G3117,'Precio unitario'!A:B,2,0)*0.9,VLOOKUP(G3117,'Precio unitario'!A:B,2,0)),"No existe")</f>
        <v>450</v>
      </c>
      <c r="J3117" t="s">
        <v>6483</v>
      </c>
    </row>
    <row r="3118" spans="1:10" x14ac:dyDescent="0.35">
      <c r="A3118" s="2">
        <v>43754</v>
      </c>
      <c r="B3118" s="4">
        <v>2019</v>
      </c>
      <c r="C3118" s="2" t="s">
        <v>36</v>
      </c>
      <c r="D3118" t="s">
        <v>5250</v>
      </c>
      <c r="E3118" s="3" t="s">
        <v>6493</v>
      </c>
      <c r="F3118" s="3" t="str">
        <f t="shared" si="48"/>
        <v>América Latina</v>
      </c>
      <c r="G3118" t="s">
        <v>6479</v>
      </c>
      <c r="H3118" s="8">
        <f>IFERROR(VLOOKUP(G3118,'Precio unitario'!A:B,2,0),0)</f>
        <v>150</v>
      </c>
      <c r="I3118" s="8">
        <f>IFERROR(IF(G3118="Producto D",VLOOKUP(G3118,'Precio unitario'!A:B,2,0)*0.9,VLOOKUP(G3118,'Precio unitario'!A:B,2,0)),"No existe")</f>
        <v>150</v>
      </c>
      <c r="J3118" t="s">
        <v>6483</v>
      </c>
    </row>
    <row r="3119" spans="1:10" x14ac:dyDescent="0.35">
      <c r="A3119" s="2">
        <v>43754</v>
      </c>
      <c r="B3119" s="4">
        <v>2019</v>
      </c>
      <c r="C3119" s="2" t="s">
        <v>36</v>
      </c>
      <c r="D3119" t="s">
        <v>7935</v>
      </c>
      <c r="E3119" s="3" t="s">
        <v>6494</v>
      </c>
      <c r="F3119" s="3" t="str">
        <f t="shared" si="48"/>
        <v>América Latina</v>
      </c>
      <c r="G3119" t="s">
        <v>6479</v>
      </c>
      <c r="H3119" s="8">
        <f>IFERROR(VLOOKUP(G3119,'Precio unitario'!A:B,2,0),0)</f>
        <v>150</v>
      </c>
      <c r="I3119" s="8">
        <f>IFERROR(IF(G3119="Producto D",VLOOKUP(G3119,'Precio unitario'!A:B,2,0)*0.9,VLOOKUP(G3119,'Precio unitario'!A:B,2,0)),"No existe")</f>
        <v>150</v>
      </c>
      <c r="J3119" t="s">
        <v>6482</v>
      </c>
    </row>
    <row r="3120" spans="1:10" x14ac:dyDescent="0.35">
      <c r="A3120" s="2">
        <v>43754</v>
      </c>
      <c r="B3120" s="4">
        <v>2019</v>
      </c>
      <c r="C3120" s="2" t="s">
        <v>36</v>
      </c>
      <c r="D3120" t="s">
        <v>5288</v>
      </c>
      <c r="E3120" s="3" t="s">
        <v>6492</v>
      </c>
      <c r="F3120" s="3" t="str">
        <f t="shared" si="48"/>
        <v>Europa</v>
      </c>
      <c r="G3120" t="s">
        <v>6480</v>
      </c>
      <c r="H3120" s="8">
        <f>IFERROR(VLOOKUP(G3120,'Precio unitario'!A:B,2,0),0)</f>
        <v>550</v>
      </c>
      <c r="I3120" s="8">
        <f>IFERROR(IF(G3120="Producto D",VLOOKUP(G3120,'Precio unitario'!A:B,2,0)*0.9,VLOOKUP(G3120,'Precio unitario'!A:B,2,0)),"No existe")</f>
        <v>495</v>
      </c>
      <c r="J3120" t="s">
        <v>6484</v>
      </c>
    </row>
    <row r="3121" spans="1:10" x14ac:dyDescent="0.35">
      <c r="A3121" s="2">
        <v>43754</v>
      </c>
      <c r="B3121" s="4">
        <v>2019</v>
      </c>
      <c r="C3121" s="2" t="s">
        <v>36</v>
      </c>
      <c r="D3121" t="s">
        <v>7936</v>
      </c>
      <c r="E3121" s="3" t="s">
        <v>6492</v>
      </c>
      <c r="F3121" s="3" t="str">
        <f t="shared" si="48"/>
        <v>Europa</v>
      </c>
      <c r="G3121" t="s">
        <v>6480</v>
      </c>
      <c r="H3121" s="8">
        <f>IFERROR(VLOOKUP(G3121,'Precio unitario'!A:B,2,0),0)</f>
        <v>550</v>
      </c>
      <c r="I3121" s="8">
        <f>IFERROR(IF(G3121="Producto D",VLOOKUP(G3121,'Precio unitario'!A:B,2,0)*0.9,VLOOKUP(G3121,'Precio unitario'!A:B,2,0)),"No existe")</f>
        <v>495</v>
      </c>
      <c r="J3121" t="s">
        <v>6484</v>
      </c>
    </row>
    <row r="3122" spans="1:10" x14ac:dyDescent="0.35">
      <c r="A3122" s="2">
        <v>43754</v>
      </c>
      <c r="B3122" s="4">
        <v>2019</v>
      </c>
      <c r="C3122" s="2" t="s">
        <v>36</v>
      </c>
      <c r="D3122" t="s">
        <v>7937</v>
      </c>
      <c r="E3122" s="3" t="s">
        <v>6491</v>
      </c>
      <c r="F3122" s="3" t="str">
        <f t="shared" si="48"/>
        <v>América Latina</v>
      </c>
      <c r="G3122" t="s">
        <v>6480</v>
      </c>
      <c r="H3122" s="8">
        <f>IFERROR(VLOOKUP(G3122,'Precio unitario'!A:B,2,0),0)</f>
        <v>550</v>
      </c>
      <c r="I3122" s="8">
        <f>IFERROR(IF(G3122="Producto D",VLOOKUP(G3122,'Precio unitario'!A:B,2,0)*0.9,VLOOKUP(G3122,'Precio unitario'!A:B,2,0)),"No existe")</f>
        <v>495</v>
      </c>
      <c r="J3122" t="s">
        <v>6482</v>
      </c>
    </row>
    <row r="3123" spans="1:10" x14ac:dyDescent="0.35">
      <c r="A3123" s="2">
        <v>43754</v>
      </c>
      <c r="B3123" s="4">
        <v>2019</v>
      </c>
      <c r="C3123" s="2" t="s">
        <v>36</v>
      </c>
      <c r="D3123" t="s">
        <v>7938</v>
      </c>
      <c r="E3123" s="3" t="s">
        <v>6493</v>
      </c>
      <c r="F3123" s="3" t="str">
        <f t="shared" si="48"/>
        <v>América Latina</v>
      </c>
      <c r="G3123" t="s">
        <v>6479</v>
      </c>
      <c r="H3123" s="8">
        <f>IFERROR(VLOOKUP(G3123,'Precio unitario'!A:B,2,0),0)</f>
        <v>150</v>
      </c>
      <c r="I3123" s="8">
        <f>IFERROR(IF(G3123="Producto D",VLOOKUP(G3123,'Precio unitario'!A:B,2,0)*0.9,VLOOKUP(G3123,'Precio unitario'!A:B,2,0)),"No existe")</f>
        <v>150</v>
      </c>
      <c r="J3123" t="s">
        <v>6482</v>
      </c>
    </row>
    <row r="3124" spans="1:10" x14ac:dyDescent="0.35">
      <c r="A3124" s="2">
        <v>43754</v>
      </c>
      <c r="B3124" s="4">
        <v>2019</v>
      </c>
      <c r="C3124" s="2" t="s">
        <v>36</v>
      </c>
      <c r="D3124" t="s">
        <v>5425</v>
      </c>
      <c r="E3124" s="3" t="s">
        <v>6494</v>
      </c>
      <c r="F3124" s="3" t="str">
        <f t="shared" si="48"/>
        <v>América Latina</v>
      </c>
      <c r="G3124" t="s">
        <v>6480</v>
      </c>
      <c r="H3124" s="8">
        <f>IFERROR(VLOOKUP(G3124,'Precio unitario'!A:B,2,0),0)</f>
        <v>550</v>
      </c>
      <c r="I3124" s="8">
        <f>IFERROR(IF(G3124="Producto D",VLOOKUP(G3124,'Precio unitario'!A:B,2,0)*0.9,VLOOKUP(G3124,'Precio unitario'!A:B,2,0)),"No existe")</f>
        <v>495</v>
      </c>
      <c r="J3124" t="s">
        <v>6482</v>
      </c>
    </row>
    <row r="3125" spans="1:10" x14ac:dyDescent="0.35">
      <c r="A3125" s="2">
        <v>43754</v>
      </c>
      <c r="B3125" s="4">
        <v>2019</v>
      </c>
      <c r="C3125" s="2" t="s">
        <v>36</v>
      </c>
      <c r="D3125" t="s">
        <v>5481</v>
      </c>
      <c r="E3125" s="3" t="s">
        <v>6491</v>
      </c>
      <c r="F3125" s="3" t="str">
        <f t="shared" si="48"/>
        <v>América Latina</v>
      </c>
      <c r="G3125" t="s">
        <v>6480</v>
      </c>
      <c r="H3125" s="8">
        <f>IFERROR(VLOOKUP(G3125,'Precio unitario'!A:B,2,0),0)</f>
        <v>550</v>
      </c>
      <c r="I3125" s="8">
        <f>IFERROR(IF(G3125="Producto D",VLOOKUP(G3125,'Precio unitario'!A:B,2,0)*0.9,VLOOKUP(G3125,'Precio unitario'!A:B,2,0)),"No existe")</f>
        <v>495</v>
      </c>
      <c r="J3125" t="s">
        <v>6482</v>
      </c>
    </row>
    <row r="3126" spans="1:10" x14ac:dyDescent="0.35">
      <c r="A3126" s="2">
        <v>43754</v>
      </c>
      <c r="B3126" s="4">
        <v>2019</v>
      </c>
      <c r="C3126" s="2" t="s">
        <v>36</v>
      </c>
      <c r="D3126" t="s">
        <v>5502</v>
      </c>
      <c r="E3126" s="3" t="s">
        <v>6493</v>
      </c>
      <c r="F3126" s="3" t="str">
        <f t="shared" si="48"/>
        <v>América Latina</v>
      </c>
      <c r="G3126" t="s">
        <v>6481</v>
      </c>
      <c r="H3126" s="8">
        <f>IFERROR(VLOOKUP(G3126,'Precio unitario'!A:B,2,0),0)</f>
        <v>450</v>
      </c>
      <c r="I3126" s="8">
        <f>IFERROR(IF(G3126="Producto D",VLOOKUP(G3126,'Precio unitario'!A:B,2,0)*0.9,VLOOKUP(G3126,'Precio unitario'!A:B,2,0)),"No existe")</f>
        <v>450</v>
      </c>
      <c r="J3126" t="s">
        <v>6484</v>
      </c>
    </row>
    <row r="3127" spans="1:10" x14ac:dyDescent="0.35">
      <c r="A3127" s="2">
        <v>43754</v>
      </c>
      <c r="B3127" s="4">
        <v>2019</v>
      </c>
      <c r="C3127" s="2" t="s">
        <v>36</v>
      </c>
      <c r="D3127" t="s">
        <v>5519</v>
      </c>
      <c r="E3127" s="3" t="s">
        <v>6490</v>
      </c>
      <c r="F3127" s="3" t="str">
        <f t="shared" si="48"/>
        <v>América Latina</v>
      </c>
      <c r="G3127" t="s">
        <v>6478</v>
      </c>
      <c r="H3127" s="8">
        <f>IFERROR(VLOOKUP(G3127,'Precio unitario'!A:B,2,0),0)</f>
        <v>300</v>
      </c>
      <c r="I3127" s="8">
        <f>IFERROR(IF(G3127="Producto D",VLOOKUP(G3127,'Precio unitario'!A:B,2,0)*0.9,VLOOKUP(G3127,'Precio unitario'!A:B,2,0)),"No existe")</f>
        <v>300</v>
      </c>
      <c r="J3127" t="s">
        <v>6484</v>
      </c>
    </row>
    <row r="3128" spans="1:10" x14ac:dyDescent="0.35">
      <c r="A3128" s="2">
        <v>43755</v>
      </c>
      <c r="B3128" s="4">
        <v>2019</v>
      </c>
      <c r="C3128" s="2" t="s">
        <v>36</v>
      </c>
      <c r="D3128" t="s">
        <v>5579</v>
      </c>
      <c r="E3128" s="3" t="s">
        <v>6492</v>
      </c>
      <c r="F3128" s="3" t="str">
        <f t="shared" si="48"/>
        <v>Europa</v>
      </c>
      <c r="G3128" t="s">
        <v>6478</v>
      </c>
      <c r="H3128" s="8">
        <f>IFERROR(VLOOKUP(G3128,'Precio unitario'!A:B,2,0),0)</f>
        <v>300</v>
      </c>
      <c r="I3128" s="8">
        <f>IFERROR(IF(G3128="Producto D",VLOOKUP(G3128,'Precio unitario'!A:B,2,0)*0.9,VLOOKUP(G3128,'Precio unitario'!A:B,2,0)),"No existe")</f>
        <v>300</v>
      </c>
      <c r="J3128" t="s">
        <v>6484</v>
      </c>
    </row>
    <row r="3129" spans="1:10" x14ac:dyDescent="0.35">
      <c r="A3129" s="2">
        <v>43755</v>
      </c>
      <c r="B3129" s="4">
        <v>2019</v>
      </c>
      <c r="C3129" s="2" t="s">
        <v>36</v>
      </c>
      <c r="D3129" t="s">
        <v>5678</v>
      </c>
      <c r="E3129" s="3" t="s">
        <v>6491</v>
      </c>
      <c r="F3129" s="3" t="str">
        <f t="shared" si="48"/>
        <v>América Latina</v>
      </c>
      <c r="G3129" t="s">
        <v>6481</v>
      </c>
      <c r="H3129" s="8">
        <f>IFERROR(VLOOKUP(G3129,'Precio unitario'!A:B,2,0),0)</f>
        <v>450</v>
      </c>
      <c r="I3129" s="8">
        <f>IFERROR(IF(G3129="Producto D",VLOOKUP(G3129,'Precio unitario'!A:B,2,0)*0.9,VLOOKUP(G3129,'Precio unitario'!A:B,2,0)),"No existe")</f>
        <v>450</v>
      </c>
      <c r="J3129" t="s">
        <v>6484</v>
      </c>
    </row>
    <row r="3130" spans="1:10" x14ac:dyDescent="0.35">
      <c r="A3130" s="2">
        <v>43755</v>
      </c>
      <c r="B3130" s="4">
        <v>2019</v>
      </c>
      <c r="C3130" s="2" t="s">
        <v>36</v>
      </c>
      <c r="D3130" t="s">
        <v>5698</v>
      </c>
      <c r="E3130" s="3" t="s">
        <v>6490</v>
      </c>
      <c r="F3130" s="3" t="str">
        <f t="shared" si="48"/>
        <v>América Latina</v>
      </c>
      <c r="G3130" t="s">
        <v>6480</v>
      </c>
      <c r="H3130" s="8">
        <f>IFERROR(VLOOKUP(G3130,'Precio unitario'!A:B,2,0),0)</f>
        <v>550</v>
      </c>
      <c r="I3130" s="8">
        <f>IFERROR(IF(G3130="Producto D",VLOOKUP(G3130,'Precio unitario'!A:B,2,0)*0.9,VLOOKUP(G3130,'Precio unitario'!A:B,2,0)),"No existe")</f>
        <v>495</v>
      </c>
      <c r="J3130" t="s">
        <v>6482</v>
      </c>
    </row>
    <row r="3131" spans="1:10" x14ac:dyDescent="0.35">
      <c r="A3131" s="2">
        <v>43755</v>
      </c>
      <c r="B3131" s="4">
        <v>2019</v>
      </c>
      <c r="C3131" s="2" t="s">
        <v>36</v>
      </c>
      <c r="D3131" t="s">
        <v>5830</v>
      </c>
      <c r="E3131" s="3" t="s">
        <v>6493</v>
      </c>
      <c r="F3131" s="3" t="str">
        <f t="shared" si="48"/>
        <v>América Latina</v>
      </c>
      <c r="G3131" t="s">
        <v>6478</v>
      </c>
      <c r="H3131" s="8">
        <f>IFERROR(VLOOKUP(G3131,'Precio unitario'!A:B,2,0),0)</f>
        <v>300</v>
      </c>
      <c r="I3131" s="8">
        <f>IFERROR(IF(G3131="Producto D",VLOOKUP(G3131,'Precio unitario'!A:B,2,0)*0.9,VLOOKUP(G3131,'Precio unitario'!A:B,2,0)),"No existe")</f>
        <v>300</v>
      </c>
      <c r="J3131" t="s">
        <v>6484</v>
      </c>
    </row>
    <row r="3132" spans="1:10" x14ac:dyDescent="0.35">
      <c r="A3132" s="2">
        <v>43755</v>
      </c>
      <c r="B3132" s="4">
        <v>2019</v>
      </c>
      <c r="C3132" s="2" t="s">
        <v>36</v>
      </c>
      <c r="D3132" t="s">
        <v>7939</v>
      </c>
      <c r="E3132" s="3" t="s">
        <v>6491</v>
      </c>
      <c r="F3132" s="3" t="str">
        <f t="shared" si="48"/>
        <v>América Latina</v>
      </c>
      <c r="G3132" t="s">
        <v>6479</v>
      </c>
      <c r="H3132" s="8">
        <f>IFERROR(VLOOKUP(G3132,'Precio unitario'!A:B,2,0),0)</f>
        <v>150</v>
      </c>
      <c r="I3132" s="8">
        <f>IFERROR(IF(G3132="Producto D",VLOOKUP(G3132,'Precio unitario'!A:B,2,0)*0.9,VLOOKUP(G3132,'Precio unitario'!A:B,2,0)),"No existe")</f>
        <v>150</v>
      </c>
      <c r="J3132" t="s">
        <v>6484</v>
      </c>
    </row>
    <row r="3133" spans="1:10" x14ac:dyDescent="0.35">
      <c r="A3133" s="2">
        <v>43755</v>
      </c>
      <c r="B3133" s="4">
        <v>2019</v>
      </c>
      <c r="C3133" s="2" t="s">
        <v>36</v>
      </c>
      <c r="D3133" t="s">
        <v>5931</v>
      </c>
      <c r="E3133" s="3" t="s">
        <v>6492</v>
      </c>
      <c r="F3133" s="3" t="str">
        <f t="shared" si="48"/>
        <v>Europa</v>
      </c>
      <c r="G3133" t="s">
        <v>6480</v>
      </c>
      <c r="H3133" s="8">
        <f>IFERROR(VLOOKUP(G3133,'Precio unitario'!A:B,2,0),0)</f>
        <v>550</v>
      </c>
      <c r="I3133" s="8">
        <f>IFERROR(IF(G3133="Producto D",VLOOKUP(G3133,'Precio unitario'!A:B,2,0)*0.9,VLOOKUP(G3133,'Precio unitario'!A:B,2,0)),"No existe")</f>
        <v>495</v>
      </c>
      <c r="J3133" t="s">
        <v>6482</v>
      </c>
    </row>
    <row r="3134" spans="1:10" x14ac:dyDescent="0.35">
      <c r="A3134" s="2">
        <v>43755</v>
      </c>
      <c r="B3134" s="4">
        <v>2019</v>
      </c>
      <c r="C3134" s="2" t="s">
        <v>36</v>
      </c>
      <c r="D3134" t="s">
        <v>7940</v>
      </c>
      <c r="E3134" s="3" t="s">
        <v>6490</v>
      </c>
      <c r="F3134" s="3" t="str">
        <f t="shared" si="48"/>
        <v>América Latina</v>
      </c>
      <c r="G3134" t="s">
        <v>6480</v>
      </c>
      <c r="H3134" s="8">
        <f>IFERROR(VLOOKUP(G3134,'Precio unitario'!A:B,2,0),0)</f>
        <v>550</v>
      </c>
      <c r="I3134" s="8">
        <f>IFERROR(IF(G3134="Producto D",VLOOKUP(G3134,'Precio unitario'!A:B,2,0)*0.9,VLOOKUP(G3134,'Precio unitario'!A:B,2,0)),"No existe")</f>
        <v>495</v>
      </c>
      <c r="J3134" t="s">
        <v>6482</v>
      </c>
    </row>
    <row r="3135" spans="1:10" x14ac:dyDescent="0.35">
      <c r="A3135" s="2">
        <v>43755</v>
      </c>
      <c r="B3135" s="4">
        <v>2019</v>
      </c>
      <c r="C3135" s="2" t="s">
        <v>36</v>
      </c>
      <c r="D3135" t="s">
        <v>5987</v>
      </c>
      <c r="E3135" s="3" t="s">
        <v>6491</v>
      </c>
      <c r="F3135" s="3" t="str">
        <f t="shared" si="48"/>
        <v>América Latina</v>
      </c>
      <c r="G3135" t="s">
        <v>6480</v>
      </c>
      <c r="H3135" s="8">
        <f>IFERROR(VLOOKUP(G3135,'Precio unitario'!A:B,2,0),0)</f>
        <v>550</v>
      </c>
      <c r="I3135" s="8">
        <f>IFERROR(IF(G3135="Producto D",VLOOKUP(G3135,'Precio unitario'!A:B,2,0)*0.9,VLOOKUP(G3135,'Precio unitario'!A:B,2,0)),"No existe")</f>
        <v>495</v>
      </c>
      <c r="J3135" t="s">
        <v>6482</v>
      </c>
    </row>
    <row r="3136" spans="1:10" x14ac:dyDescent="0.35">
      <c r="A3136" s="2">
        <v>43755</v>
      </c>
      <c r="B3136" s="4">
        <v>2019</v>
      </c>
      <c r="C3136" s="2" t="s">
        <v>36</v>
      </c>
      <c r="D3136" t="s">
        <v>7941</v>
      </c>
      <c r="E3136" s="3" t="s">
        <v>6493</v>
      </c>
      <c r="F3136" s="3" t="str">
        <f t="shared" si="48"/>
        <v>América Latina</v>
      </c>
      <c r="G3136" t="s">
        <v>6481</v>
      </c>
      <c r="H3136" s="8">
        <f>IFERROR(VLOOKUP(G3136,'Precio unitario'!A:B,2,0),0)</f>
        <v>450</v>
      </c>
      <c r="I3136" s="8">
        <f>IFERROR(IF(G3136="Producto D",VLOOKUP(G3136,'Precio unitario'!A:B,2,0)*0.9,VLOOKUP(G3136,'Precio unitario'!A:B,2,0)),"No existe")</f>
        <v>450</v>
      </c>
      <c r="J3136" t="s">
        <v>6484</v>
      </c>
    </row>
    <row r="3137" spans="1:10" x14ac:dyDescent="0.35">
      <c r="A3137" s="2">
        <v>43755</v>
      </c>
      <c r="B3137" s="4">
        <v>2019</v>
      </c>
      <c r="C3137" s="2" t="s">
        <v>36</v>
      </c>
      <c r="D3137" t="s">
        <v>6085</v>
      </c>
      <c r="E3137" s="3" t="s">
        <v>6491</v>
      </c>
      <c r="F3137" s="3" t="str">
        <f t="shared" si="48"/>
        <v>América Latina</v>
      </c>
      <c r="G3137" t="s">
        <v>6479</v>
      </c>
      <c r="H3137" s="8">
        <f>IFERROR(VLOOKUP(G3137,'Precio unitario'!A:B,2,0),0)</f>
        <v>150</v>
      </c>
      <c r="I3137" s="8">
        <f>IFERROR(IF(G3137="Producto D",VLOOKUP(G3137,'Precio unitario'!A:B,2,0)*0.9,VLOOKUP(G3137,'Precio unitario'!A:B,2,0)),"No existe")</f>
        <v>150</v>
      </c>
      <c r="J3137" t="s">
        <v>6482</v>
      </c>
    </row>
    <row r="3138" spans="1:10" x14ac:dyDescent="0.35">
      <c r="A3138" s="2">
        <v>43755</v>
      </c>
      <c r="B3138" s="4">
        <v>2019</v>
      </c>
      <c r="C3138" s="2" t="s">
        <v>36</v>
      </c>
      <c r="D3138" t="s">
        <v>6158</v>
      </c>
      <c r="E3138" s="3" t="s">
        <v>6490</v>
      </c>
      <c r="F3138" s="3" t="str">
        <f t="shared" si="48"/>
        <v>América Latina</v>
      </c>
      <c r="G3138" t="s">
        <v>6481</v>
      </c>
      <c r="H3138" s="8">
        <f>IFERROR(VLOOKUP(G3138,'Precio unitario'!A:B,2,0),0)</f>
        <v>450</v>
      </c>
      <c r="I3138" s="8">
        <f>IFERROR(IF(G3138="Producto D",VLOOKUP(G3138,'Precio unitario'!A:B,2,0)*0.9,VLOOKUP(G3138,'Precio unitario'!A:B,2,0)),"No existe")</f>
        <v>450</v>
      </c>
      <c r="J3138" t="s">
        <v>6484</v>
      </c>
    </row>
    <row r="3139" spans="1:10" x14ac:dyDescent="0.35">
      <c r="A3139" s="2">
        <v>43755</v>
      </c>
      <c r="B3139" s="4">
        <v>2019</v>
      </c>
      <c r="C3139" s="2" t="s">
        <v>36</v>
      </c>
      <c r="D3139" t="s">
        <v>7942</v>
      </c>
      <c r="E3139" s="3" t="s">
        <v>6492</v>
      </c>
      <c r="F3139" s="3" t="str">
        <f t="shared" ref="F3139:F3202" si="49">IF(OR(E3139="Chile",E3139="Colombia",E3139="México",E3139="Argentina"),"América Latina", IF(E3139="España","Europa", "Otro"))</f>
        <v>Europa</v>
      </c>
      <c r="G3139" t="s">
        <v>6480</v>
      </c>
      <c r="H3139" s="8">
        <f>IFERROR(VLOOKUP(G3139,'Precio unitario'!A:B,2,0),0)</f>
        <v>550</v>
      </c>
      <c r="I3139" s="8">
        <f>IFERROR(IF(G3139="Producto D",VLOOKUP(G3139,'Precio unitario'!A:B,2,0)*0.9,VLOOKUP(G3139,'Precio unitario'!A:B,2,0)),"No existe")</f>
        <v>495</v>
      </c>
      <c r="J3139" t="s">
        <v>6483</v>
      </c>
    </row>
    <row r="3140" spans="1:10" x14ac:dyDescent="0.35">
      <c r="A3140" s="2">
        <v>43755</v>
      </c>
      <c r="B3140" s="4">
        <v>2019</v>
      </c>
      <c r="C3140" s="2" t="s">
        <v>36</v>
      </c>
      <c r="D3140" t="s">
        <v>7943</v>
      </c>
      <c r="E3140" s="3" t="s">
        <v>6493</v>
      </c>
      <c r="F3140" s="3" t="str">
        <f t="shared" si="49"/>
        <v>América Latina</v>
      </c>
      <c r="G3140" t="s">
        <v>6479</v>
      </c>
      <c r="H3140" s="8">
        <f>IFERROR(VLOOKUP(G3140,'Precio unitario'!A:B,2,0),0)</f>
        <v>150</v>
      </c>
      <c r="I3140" s="8">
        <f>IFERROR(IF(G3140="Producto D",VLOOKUP(G3140,'Precio unitario'!A:B,2,0)*0.9,VLOOKUP(G3140,'Precio unitario'!A:B,2,0)),"No existe")</f>
        <v>150</v>
      </c>
      <c r="J3140" t="s">
        <v>6482</v>
      </c>
    </row>
    <row r="3141" spans="1:10" x14ac:dyDescent="0.35">
      <c r="A3141" s="2">
        <v>43755</v>
      </c>
      <c r="B3141" s="4">
        <v>2019</v>
      </c>
      <c r="C3141" s="2" t="s">
        <v>36</v>
      </c>
      <c r="D3141" t="s">
        <v>6367</v>
      </c>
      <c r="E3141" s="3" t="s">
        <v>6494</v>
      </c>
      <c r="F3141" s="3" t="str">
        <f t="shared" si="49"/>
        <v>América Latina</v>
      </c>
      <c r="G3141" t="s">
        <v>6481</v>
      </c>
      <c r="H3141" s="8">
        <f>IFERROR(VLOOKUP(G3141,'Precio unitario'!A:B,2,0),0)</f>
        <v>450</v>
      </c>
      <c r="I3141" s="8">
        <f>IFERROR(IF(G3141="Producto D",VLOOKUP(G3141,'Precio unitario'!A:B,2,0)*0.9,VLOOKUP(G3141,'Precio unitario'!A:B,2,0)),"No existe")</f>
        <v>450</v>
      </c>
      <c r="J3141" t="s">
        <v>6484</v>
      </c>
    </row>
    <row r="3142" spans="1:10" x14ac:dyDescent="0.35">
      <c r="A3142" s="2">
        <v>43756</v>
      </c>
      <c r="B3142" s="4">
        <v>2019</v>
      </c>
      <c r="C3142" s="2" t="s">
        <v>36</v>
      </c>
      <c r="D3142" t="s">
        <v>7944</v>
      </c>
      <c r="E3142" s="3" t="s">
        <v>6492</v>
      </c>
      <c r="F3142" s="3" t="str">
        <f t="shared" si="49"/>
        <v>Europa</v>
      </c>
      <c r="G3142" t="s">
        <v>6481</v>
      </c>
      <c r="H3142" s="8">
        <f>IFERROR(VLOOKUP(G3142,'Precio unitario'!A:B,2,0),0)</f>
        <v>450</v>
      </c>
      <c r="I3142" s="8">
        <f>IFERROR(IF(G3142="Producto D",VLOOKUP(G3142,'Precio unitario'!A:B,2,0)*0.9,VLOOKUP(G3142,'Precio unitario'!A:B,2,0)),"No existe")</f>
        <v>450</v>
      </c>
      <c r="J3142" t="s">
        <v>6484</v>
      </c>
    </row>
    <row r="3143" spans="1:10" x14ac:dyDescent="0.35">
      <c r="A3143" s="2">
        <v>43756</v>
      </c>
      <c r="B3143" s="4">
        <v>2019</v>
      </c>
      <c r="C3143" s="2" t="s">
        <v>36</v>
      </c>
      <c r="D3143" t="s">
        <v>7945</v>
      </c>
      <c r="E3143" s="3" t="s">
        <v>6492</v>
      </c>
      <c r="F3143" s="3" t="str">
        <f t="shared" si="49"/>
        <v>Europa</v>
      </c>
      <c r="G3143" t="s">
        <v>6478</v>
      </c>
      <c r="H3143" s="8">
        <f>IFERROR(VLOOKUP(G3143,'Precio unitario'!A:B,2,0),0)</f>
        <v>300</v>
      </c>
      <c r="I3143" s="8">
        <f>IFERROR(IF(G3143="Producto D",VLOOKUP(G3143,'Precio unitario'!A:B,2,0)*0.9,VLOOKUP(G3143,'Precio unitario'!A:B,2,0)),"No existe")</f>
        <v>300</v>
      </c>
      <c r="J3143" t="s">
        <v>6483</v>
      </c>
    </row>
    <row r="3144" spans="1:10" x14ac:dyDescent="0.35">
      <c r="A3144" s="2">
        <v>43756</v>
      </c>
      <c r="B3144" s="4">
        <v>2019</v>
      </c>
      <c r="C3144" s="2" t="s">
        <v>36</v>
      </c>
      <c r="D3144" t="s">
        <v>7946</v>
      </c>
      <c r="E3144" s="3" t="s">
        <v>6491</v>
      </c>
      <c r="F3144" s="3" t="str">
        <f t="shared" si="49"/>
        <v>América Latina</v>
      </c>
      <c r="G3144" t="s">
        <v>6479</v>
      </c>
      <c r="H3144" s="8">
        <f>IFERROR(VLOOKUP(G3144,'Precio unitario'!A:B,2,0),0)</f>
        <v>150</v>
      </c>
      <c r="I3144" s="8">
        <f>IFERROR(IF(G3144="Producto D",VLOOKUP(G3144,'Precio unitario'!A:B,2,0)*0.9,VLOOKUP(G3144,'Precio unitario'!A:B,2,0)),"No existe")</f>
        <v>150</v>
      </c>
      <c r="J3144" t="s">
        <v>6482</v>
      </c>
    </row>
    <row r="3145" spans="1:10" x14ac:dyDescent="0.35">
      <c r="A3145" s="2">
        <v>43756</v>
      </c>
      <c r="B3145" s="4">
        <v>2019</v>
      </c>
      <c r="C3145" s="2" t="s">
        <v>36</v>
      </c>
      <c r="D3145" t="s">
        <v>68</v>
      </c>
      <c r="E3145" s="3" t="s">
        <v>6493</v>
      </c>
      <c r="F3145" s="3" t="str">
        <f t="shared" si="49"/>
        <v>América Latina</v>
      </c>
      <c r="G3145" t="s">
        <v>6480</v>
      </c>
      <c r="H3145" s="8">
        <f>IFERROR(VLOOKUP(G3145,'Precio unitario'!A:B,2,0),0)</f>
        <v>550</v>
      </c>
      <c r="I3145" s="8">
        <f>IFERROR(IF(G3145="Producto D",VLOOKUP(G3145,'Precio unitario'!A:B,2,0)*0.9,VLOOKUP(G3145,'Precio unitario'!A:B,2,0)),"No existe")</f>
        <v>495</v>
      </c>
      <c r="J3145" t="s">
        <v>6483</v>
      </c>
    </row>
    <row r="3146" spans="1:10" x14ac:dyDescent="0.35">
      <c r="A3146" s="2">
        <v>43756</v>
      </c>
      <c r="B3146" s="4">
        <v>2019</v>
      </c>
      <c r="C3146" s="2" t="s">
        <v>36</v>
      </c>
      <c r="D3146" t="s">
        <v>7947</v>
      </c>
      <c r="E3146" s="3" t="s">
        <v>6494</v>
      </c>
      <c r="F3146" s="3" t="str">
        <f t="shared" si="49"/>
        <v>América Latina</v>
      </c>
      <c r="G3146" t="s">
        <v>6478</v>
      </c>
      <c r="H3146" s="8">
        <f>IFERROR(VLOOKUP(G3146,'Precio unitario'!A:B,2,0),0)</f>
        <v>300</v>
      </c>
      <c r="I3146" s="8">
        <f>IFERROR(IF(G3146="Producto D",VLOOKUP(G3146,'Precio unitario'!A:B,2,0)*0.9,VLOOKUP(G3146,'Precio unitario'!A:B,2,0)),"No existe")</f>
        <v>300</v>
      </c>
      <c r="J3146" t="s">
        <v>6484</v>
      </c>
    </row>
    <row r="3147" spans="1:10" x14ac:dyDescent="0.35">
      <c r="A3147" s="2">
        <v>43756</v>
      </c>
      <c r="B3147" s="4">
        <v>2019</v>
      </c>
      <c r="C3147" s="2" t="s">
        <v>36</v>
      </c>
      <c r="D3147" t="s">
        <v>7948</v>
      </c>
      <c r="E3147" s="3" t="s">
        <v>6491</v>
      </c>
      <c r="F3147" s="3" t="str">
        <f t="shared" si="49"/>
        <v>América Latina</v>
      </c>
      <c r="G3147" t="s">
        <v>6478</v>
      </c>
      <c r="H3147" s="8">
        <f>IFERROR(VLOOKUP(G3147,'Precio unitario'!A:B,2,0),0)</f>
        <v>300</v>
      </c>
      <c r="I3147" s="8">
        <f>IFERROR(IF(G3147="Producto D",VLOOKUP(G3147,'Precio unitario'!A:B,2,0)*0.9,VLOOKUP(G3147,'Precio unitario'!A:B,2,0)),"No existe")</f>
        <v>300</v>
      </c>
      <c r="J3147" t="s">
        <v>6484</v>
      </c>
    </row>
    <row r="3148" spans="1:10" x14ac:dyDescent="0.35">
      <c r="A3148" s="2">
        <v>43756</v>
      </c>
      <c r="B3148" s="4">
        <v>2019</v>
      </c>
      <c r="C3148" s="2" t="s">
        <v>36</v>
      </c>
      <c r="D3148" t="s">
        <v>174</v>
      </c>
      <c r="E3148" s="3" t="s">
        <v>6493</v>
      </c>
      <c r="F3148" s="3" t="str">
        <f t="shared" si="49"/>
        <v>América Latina</v>
      </c>
      <c r="G3148" t="s">
        <v>6479</v>
      </c>
      <c r="H3148" s="8">
        <f>IFERROR(VLOOKUP(G3148,'Precio unitario'!A:B,2,0),0)</f>
        <v>150</v>
      </c>
      <c r="I3148" s="8">
        <f>IFERROR(IF(G3148="Producto D",VLOOKUP(G3148,'Precio unitario'!A:B,2,0)*0.9,VLOOKUP(G3148,'Precio unitario'!A:B,2,0)),"No existe")</f>
        <v>150</v>
      </c>
      <c r="J3148" t="s">
        <v>6484</v>
      </c>
    </row>
    <row r="3149" spans="1:10" x14ac:dyDescent="0.35">
      <c r="A3149" s="2">
        <v>43756</v>
      </c>
      <c r="B3149" s="4">
        <v>2019</v>
      </c>
      <c r="C3149" s="2" t="s">
        <v>36</v>
      </c>
      <c r="D3149" t="s">
        <v>231</v>
      </c>
      <c r="E3149" s="3" t="s">
        <v>6490</v>
      </c>
      <c r="F3149" s="3" t="str">
        <f t="shared" si="49"/>
        <v>América Latina</v>
      </c>
      <c r="G3149" t="s">
        <v>6479</v>
      </c>
      <c r="H3149" s="8">
        <f>IFERROR(VLOOKUP(G3149,'Precio unitario'!A:B,2,0),0)</f>
        <v>150</v>
      </c>
      <c r="I3149" s="8">
        <f>IFERROR(IF(G3149="Producto D",VLOOKUP(G3149,'Precio unitario'!A:B,2,0)*0.9,VLOOKUP(G3149,'Precio unitario'!A:B,2,0)),"No existe")</f>
        <v>150</v>
      </c>
      <c r="J3149" t="s">
        <v>6482</v>
      </c>
    </row>
    <row r="3150" spans="1:10" x14ac:dyDescent="0.35">
      <c r="A3150" s="2">
        <v>43756</v>
      </c>
      <c r="B3150" s="4">
        <v>2019</v>
      </c>
      <c r="C3150" s="2" t="s">
        <v>36</v>
      </c>
      <c r="D3150" t="s">
        <v>269</v>
      </c>
      <c r="E3150" s="3" t="s">
        <v>6492</v>
      </c>
      <c r="F3150" s="3" t="str">
        <f t="shared" si="49"/>
        <v>Europa</v>
      </c>
      <c r="G3150" t="s">
        <v>6478</v>
      </c>
      <c r="H3150" s="8">
        <f>IFERROR(VLOOKUP(G3150,'Precio unitario'!A:B,2,0),0)</f>
        <v>300</v>
      </c>
      <c r="I3150" s="8">
        <f>IFERROR(IF(G3150="Producto D",VLOOKUP(G3150,'Precio unitario'!A:B,2,0)*0.9,VLOOKUP(G3150,'Precio unitario'!A:B,2,0)),"No existe")</f>
        <v>300</v>
      </c>
      <c r="J3150" t="s">
        <v>6484</v>
      </c>
    </row>
    <row r="3151" spans="1:10" x14ac:dyDescent="0.35">
      <c r="A3151" s="2">
        <v>43756</v>
      </c>
      <c r="B3151" s="4">
        <v>2019</v>
      </c>
      <c r="C3151" s="2" t="s">
        <v>36</v>
      </c>
      <c r="D3151" t="s">
        <v>275</v>
      </c>
      <c r="E3151" s="3" t="s">
        <v>6491</v>
      </c>
      <c r="F3151" s="3" t="str">
        <f t="shared" si="49"/>
        <v>América Latina</v>
      </c>
      <c r="G3151" t="s">
        <v>6481</v>
      </c>
      <c r="H3151" s="8">
        <f>IFERROR(VLOOKUP(G3151,'Precio unitario'!A:B,2,0),0)</f>
        <v>450</v>
      </c>
      <c r="I3151" s="8">
        <f>IFERROR(IF(G3151="Producto D",VLOOKUP(G3151,'Precio unitario'!A:B,2,0)*0.9,VLOOKUP(G3151,'Precio unitario'!A:B,2,0)),"No existe")</f>
        <v>450</v>
      </c>
      <c r="J3151" t="s">
        <v>6484</v>
      </c>
    </row>
    <row r="3152" spans="1:10" x14ac:dyDescent="0.35">
      <c r="A3152" s="2">
        <v>43756</v>
      </c>
      <c r="B3152" s="4">
        <v>2019</v>
      </c>
      <c r="C3152" s="2" t="s">
        <v>36</v>
      </c>
      <c r="D3152" t="s">
        <v>293</v>
      </c>
      <c r="E3152" s="3" t="s">
        <v>6490</v>
      </c>
      <c r="F3152" s="3" t="str">
        <f t="shared" si="49"/>
        <v>América Latina</v>
      </c>
      <c r="G3152" t="s">
        <v>6480</v>
      </c>
      <c r="H3152" s="8">
        <f>IFERROR(VLOOKUP(G3152,'Precio unitario'!A:B,2,0),0)</f>
        <v>550</v>
      </c>
      <c r="I3152" s="8">
        <f>IFERROR(IF(G3152="Producto D",VLOOKUP(G3152,'Precio unitario'!A:B,2,0)*0.9,VLOOKUP(G3152,'Precio unitario'!A:B,2,0)),"No existe")</f>
        <v>495</v>
      </c>
      <c r="J3152" t="s">
        <v>6484</v>
      </c>
    </row>
    <row r="3153" spans="1:10" x14ac:dyDescent="0.35">
      <c r="A3153" s="2">
        <v>43756</v>
      </c>
      <c r="B3153" s="4">
        <v>2019</v>
      </c>
      <c r="C3153" s="2" t="s">
        <v>36</v>
      </c>
      <c r="D3153" t="s">
        <v>361</v>
      </c>
      <c r="E3153" s="3" t="s">
        <v>6493</v>
      </c>
      <c r="F3153" s="3" t="str">
        <f t="shared" si="49"/>
        <v>América Latina</v>
      </c>
      <c r="G3153" t="s">
        <v>6480</v>
      </c>
      <c r="H3153" s="8">
        <f>IFERROR(VLOOKUP(G3153,'Precio unitario'!A:B,2,0),0)</f>
        <v>550</v>
      </c>
      <c r="I3153" s="8">
        <f>IFERROR(IF(G3153="Producto D",VLOOKUP(G3153,'Precio unitario'!A:B,2,0)*0.9,VLOOKUP(G3153,'Precio unitario'!A:B,2,0)),"No existe")</f>
        <v>495</v>
      </c>
      <c r="J3153" t="s">
        <v>6482</v>
      </c>
    </row>
    <row r="3154" spans="1:10" x14ac:dyDescent="0.35">
      <c r="A3154" s="2">
        <v>43756</v>
      </c>
      <c r="B3154" s="4">
        <v>2019</v>
      </c>
      <c r="C3154" s="2" t="s">
        <v>36</v>
      </c>
      <c r="D3154" t="s">
        <v>369</v>
      </c>
      <c r="E3154" s="3" t="s">
        <v>6491</v>
      </c>
      <c r="F3154" s="3" t="str">
        <f t="shared" si="49"/>
        <v>América Latina</v>
      </c>
      <c r="G3154" t="s">
        <v>6480</v>
      </c>
      <c r="H3154" s="8">
        <f>IFERROR(VLOOKUP(G3154,'Precio unitario'!A:B,2,0),0)</f>
        <v>550</v>
      </c>
      <c r="I3154" s="8">
        <f>IFERROR(IF(G3154="Producto D",VLOOKUP(G3154,'Precio unitario'!A:B,2,0)*0.9,VLOOKUP(G3154,'Precio unitario'!A:B,2,0)),"No existe")</f>
        <v>495</v>
      </c>
      <c r="J3154" t="s">
        <v>6483</v>
      </c>
    </row>
    <row r="3155" spans="1:10" x14ac:dyDescent="0.35">
      <c r="A3155" s="2">
        <v>43756</v>
      </c>
      <c r="B3155" s="4">
        <v>2019</v>
      </c>
      <c r="C3155" s="2" t="s">
        <v>36</v>
      </c>
      <c r="D3155" t="s">
        <v>405</v>
      </c>
      <c r="E3155" s="3" t="s">
        <v>6492</v>
      </c>
      <c r="F3155" s="3" t="str">
        <f t="shared" si="49"/>
        <v>Europa</v>
      </c>
      <c r="G3155" t="s">
        <v>6478</v>
      </c>
      <c r="H3155" s="8">
        <f>IFERROR(VLOOKUP(G3155,'Precio unitario'!A:B,2,0),0)</f>
        <v>300</v>
      </c>
      <c r="I3155" s="8">
        <f>IFERROR(IF(G3155="Producto D",VLOOKUP(G3155,'Precio unitario'!A:B,2,0)*0.9,VLOOKUP(G3155,'Precio unitario'!A:B,2,0)),"No existe")</f>
        <v>300</v>
      </c>
      <c r="J3155" t="s">
        <v>6483</v>
      </c>
    </row>
    <row r="3156" spans="1:10" x14ac:dyDescent="0.35">
      <c r="A3156" s="2">
        <v>43757</v>
      </c>
      <c r="B3156" s="4">
        <v>2019</v>
      </c>
      <c r="C3156" s="2" t="s">
        <v>36</v>
      </c>
      <c r="D3156" t="s">
        <v>444</v>
      </c>
      <c r="E3156" s="3" t="s">
        <v>6490</v>
      </c>
      <c r="F3156" s="3" t="str">
        <f t="shared" si="49"/>
        <v>América Latina</v>
      </c>
      <c r="G3156" t="s">
        <v>6479</v>
      </c>
      <c r="H3156" s="8">
        <f>IFERROR(VLOOKUP(G3156,'Precio unitario'!A:B,2,0),0)</f>
        <v>150</v>
      </c>
      <c r="I3156" s="8">
        <f>IFERROR(IF(G3156="Producto D",VLOOKUP(G3156,'Precio unitario'!A:B,2,0)*0.9,VLOOKUP(G3156,'Precio unitario'!A:B,2,0)),"No existe")</f>
        <v>150</v>
      </c>
      <c r="J3156" t="s">
        <v>6482</v>
      </c>
    </row>
    <row r="3157" spans="1:10" x14ac:dyDescent="0.35">
      <c r="A3157" s="2">
        <v>43757</v>
      </c>
      <c r="B3157" s="4">
        <v>2019</v>
      </c>
      <c r="C3157" s="2" t="s">
        <v>36</v>
      </c>
      <c r="D3157" t="s">
        <v>7949</v>
      </c>
      <c r="E3157" s="3" t="s">
        <v>6491</v>
      </c>
      <c r="F3157" s="3" t="str">
        <f t="shared" si="49"/>
        <v>América Latina</v>
      </c>
      <c r="G3157" t="s">
        <v>6480</v>
      </c>
      <c r="H3157" s="8">
        <f>IFERROR(VLOOKUP(G3157,'Precio unitario'!A:B,2,0),0)</f>
        <v>550</v>
      </c>
      <c r="I3157" s="8">
        <f>IFERROR(IF(G3157="Producto D",VLOOKUP(G3157,'Precio unitario'!A:B,2,0)*0.9,VLOOKUP(G3157,'Precio unitario'!A:B,2,0)),"No existe")</f>
        <v>495</v>
      </c>
      <c r="J3157" t="s">
        <v>6483</v>
      </c>
    </row>
    <row r="3158" spans="1:10" x14ac:dyDescent="0.35">
      <c r="A3158" s="2">
        <v>43757</v>
      </c>
      <c r="B3158" s="4">
        <v>2019</v>
      </c>
      <c r="C3158" s="2" t="s">
        <v>36</v>
      </c>
      <c r="D3158" t="s">
        <v>7950</v>
      </c>
      <c r="E3158" s="3" t="s">
        <v>6493</v>
      </c>
      <c r="F3158" s="3" t="str">
        <f t="shared" si="49"/>
        <v>América Latina</v>
      </c>
      <c r="G3158" t="s">
        <v>6480</v>
      </c>
      <c r="H3158" s="8">
        <f>IFERROR(VLOOKUP(G3158,'Precio unitario'!A:B,2,0),0)</f>
        <v>550</v>
      </c>
      <c r="I3158" s="8">
        <f>IFERROR(IF(G3158="Producto D",VLOOKUP(G3158,'Precio unitario'!A:B,2,0)*0.9,VLOOKUP(G3158,'Precio unitario'!A:B,2,0)),"No existe")</f>
        <v>495</v>
      </c>
      <c r="J3158" t="s">
        <v>6484</v>
      </c>
    </row>
    <row r="3159" spans="1:10" x14ac:dyDescent="0.35">
      <c r="A3159" s="2">
        <v>43757</v>
      </c>
      <c r="B3159" s="4">
        <v>2019</v>
      </c>
      <c r="C3159" s="2" t="s">
        <v>36</v>
      </c>
      <c r="D3159" t="s">
        <v>7951</v>
      </c>
      <c r="E3159" s="3" t="s">
        <v>6491</v>
      </c>
      <c r="F3159" s="3" t="str">
        <f t="shared" si="49"/>
        <v>América Latina</v>
      </c>
      <c r="G3159" t="s">
        <v>6478</v>
      </c>
      <c r="H3159" s="8">
        <f>IFERROR(VLOOKUP(G3159,'Precio unitario'!A:B,2,0),0)</f>
        <v>300</v>
      </c>
      <c r="I3159" s="8">
        <f>IFERROR(IF(G3159="Producto D",VLOOKUP(G3159,'Precio unitario'!A:B,2,0)*0.9,VLOOKUP(G3159,'Precio unitario'!A:B,2,0)),"No existe")</f>
        <v>300</v>
      </c>
      <c r="J3159" t="s">
        <v>6483</v>
      </c>
    </row>
    <row r="3160" spans="1:10" x14ac:dyDescent="0.35">
      <c r="A3160" s="2">
        <v>43757</v>
      </c>
      <c r="B3160" s="4">
        <v>2019</v>
      </c>
      <c r="C3160" s="2" t="s">
        <v>36</v>
      </c>
      <c r="D3160" t="s">
        <v>544</v>
      </c>
      <c r="E3160" s="3" t="s">
        <v>6490</v>
      </c>
      <c r="F3160" s="3" t="str">
        <f t="shared" si="49"/>
        <v>América Latina</v>
      </c>
      <c r="G3160" t="s">
        <v>6481</v>
      </c>
      <c r="H3160" s="8">
        <f>IFERROR(VLOOKUP(G3160,'Precio unitario'!A:B,2,0),0)</f>
        <v>450</v>
      </c>
      <c r="I3160" s="8">
        <f>IFERROR(IF(G3160="Producto D",VLOOKUP(G3160,'Precio unitario'!A:B,2,0)*0.9,VLOOKUP(G3160,'Precio unitario'!A:B,2,0)),"No existe")</f>
        <v>450</v>
      </c>
      <c r="J3160" t="s">
        <v>6484</v>
      </c>
    </row>
    <row r="3161" spans="1:10" x14ac:dyDescent="0.35">
      <c r="A3161" s="2">
        <v>43757</v>
      </c>
      <c r="B3161" s="4">
        <v>2019</v>
      </c>
      <c r="C3161" s="2" t="s">
        <v>36</v>
      </c>
      <c r="D3161" t="s">
        <v>7952</v>
      </c>
      <c r="E3161" s="3" t="s">
        <v>6492</v>
      </c>
      <c r="F3161" s="3" t="str">
        <f t="shared" si="49"/>
        <v>Europa</v>
      </c>
      <c r="G3161" t="s">
        <v>6479</v>
      </c>
      <c r="H3161" s="8">
        <f>IFERROR(VLOOKUP(G3161,'Precio unitario'!A:B,2,0),0)</f>
        <v>150</v>
      </c>
      <c r="I3161" s="8">
        <f>IFERROR(IF(G3161="Producto D",VLOOKUP(G3161,'Precio unitario'!A:B,2,0)*0.9,VLOOKUP(G3161,'Precio unitario'!A:B,2,0)),"No existe")</f>
        <v>150</v>
      </c>
      <c r="J3161" t="s">
        <v>6482</v>
      </c>
    </row>
    <row r="3162" spans="1:10" x14ac:dyDescent="0.35">
      <c r="A3162" s="2">
        <v>43757</v>
      </c>
      <c r="B3162" s="4">
        <v>2019</v>
      </c>
      <c r="C3162" s="2" t="s">
        <v>36</v>
      </c>
      <c r="D3162" t="s">
        <v>577</v>
      </c>
      <c r="E3162" s="3" t="s">
        <v>6493</v>
      </c>
      <c r="F3162" s="3" t="str">
        <f t="shared" si="49"/>
        <v>América Latina</v>
      </c>
      <c r="G3162" t="s">
        <v>6479</v>
      </c>
      <c r="H3162" s="8">
        <f>IFERROR(VLOOKUP(G3162,'Precio unitario'!A:B,2,0),0)</f>
        <v>150</v>
      </c>
      <c r="I3162" s="8">
        <f>IFERROR(IF(G3162="Producto D",VLOOKUP(G3162,'Precio unitario'!A:B,2,0)*0.9,VLOOKUP(G3162,'Precio unitario'!A:B,2,0)),"No existe")</f>
        <v>150</v>
      </c>
      <c r="J3162" t="s">
        <v>6482</v>
      </c>
    </row>
    <row r="3163" spans="1:10" x14ac:dyDescent="0.35">
      <c r="A3163" s="2">
        <v>43757</v>
      </c>
      <c r="B3163" s="4">
        <v>2019</v>
      </c>
      <c r="C3163" s="2" t="s">
        <v>36</v>
      </c>
      <c r="D3163" t="s">
        <v>601</v>
      </c>
      <c r="E3163" s="3" t="s">
        <v>6494</v>
      </c>
      <c r="F3163" s="3" t="str">
        <f t="shared" si="49"/>
        <v>América Latina</v>
      </c>
      <c r="G3163" t="s">
        <v>6481</v>
      </c>
      <c r="H3163" s="8">
        <f>IFERROR(VLOOKUP(G3163,'Precio unitario'!A:B,2,0),0)</f>
        <v>450</v>
      </c>
      <c r="I3163" s="8">
        <f>IFERROR(IF(G3163="Producto D",VLOOKUP(G3163,'Precio unitario'!A:B,2,0)*0.9,VLOOKUP(G3163,'Precio unitario'!A:B,2,0)),"No existe")</f>
        <v>450</v>
      </c>
      <c r="J3163" t="s">
        <v>6484</v>
      </c>
    </row>
    <row r="3164" spans="1:10" x14ac:dyDescent="0.35">
      <c r="A3164" s="2">
        <v>43757</v>
      </c>
      <c r="B3164" s="4">
        <v>2019</v>
      </c>
      <c r="C3164" s="2" t="s">
        <v>36</v>
      </c>
      <c r="D3164" t="s">
        <v>602</v>
      </c>
      <c r="E3164" s="3" t="s">
        <v>6492</v>
      </c>
      <c r="F3164" s="3" t="str">
        <f t="shared" si="49"/>
        <v>Europa</v>
      </c>
      <c r="G3164" t="s">
        <v>6480</v>
      </c>
      <c r="H3164" s="8">
        <f>IFERROR(VLOOKUP(G3164,'Precio unitario'!A:B,2,0),0)</f>
        <v>550</v>
      </c>
      <c r="I3164" s="8">
        <f>IFERROR(IF(G3164="Producto D",VLOOKUP(G3164,'Precio unitario'!A:B,2,0)*0.9,VLOOKUP(G3164,'Precio unitario'!A:B,2,0)),"No existe")</f>
        <v>495</v>
      </c>
      <c r="J3164" t="s">
        <v>6482</v>
      </c>
    </row>
    <row r="3165" spans="1:10" x14ac:dyDescent="0.35">
      <c r="A3165" s="2">
        <v>43757</v>
      </c>
      <c r="B3165" s="4">
        <v>2019</v>
      </c>
      <c r="C3165" s="2" t="s">
        <v>36</v>
      </c>
      <c r="D3165" t="s">
        <v>613</v>
      </c>
      <c r="E3165" s="3" t="s">
        <v>6492</v>
      </c>
      <c r="F3165" s="3" t="str">
        <f t="shared" si="49"/>
        <v>Europa</v>
      </c>
      <c r="G3165" t="s">
        <v>6480</v>
      </c>
      <c r="H3165" s="8">
        <f>IFERROR(VLOOKUP(G3165,'Precio unitario'!A:B,2,0),0)</f>
        <v>550</v>
      </c>
      <c r="I3165" s="8">
        <f>IFERROR(IF(G3165="Producto D",VLOOKUP(G3165,'Precio unitario'!A:B,2,0)*0.9,VLOOKUP(G3165,'Precio unitario'!A:B,2,0)),"No existe")</f>
        <v>495</v>
      </c>
      <c r="J3165" t="s">
        <v>6482</v>
      </c>
    </row>
    <row r="3166" spans="1:10" x14ac:dyDescent="0.35">
      <c r="A3166" s="2">
        <v>43758</v>
      </c>
      <c r="B3166" s="4">
        <v>2019</v>
      </c>
      <c r="C3166" s="2" t="s">
        <v>36</v>
      </c>
      <c r="D3166" t="s">
        <v>7953</v>
      </c>
      <c r="E3166" s="3" t="s">
        <v>6491</v>
      </c>
      <c r="F3166" s="3" t="str">
        <f t="shared" si="49"/>
        <v>América Latina</v>
      </c>
      <c r="G3166" t="s">
        <v>6481</v>
      </c>
      <c r="H3166" s="8">
        <f>IFERROR(VLOOKUP(G3166,'Precio unitario'!A:B,2,0),0)</f>
        <v>450</v>
      </c>
      <c r="I3166" s="8">
        <f>IFERROR(IF(G3166="Producto D",VLOOKUP(G3166,'Precio unitario'!A:B,2,0)*0.9,VLOOKUP(G3166,'Precio unitario'!A:B,2,0)),"No existe")</f>
        <v>450</v>
      </c>
      <c r="J3166" t="s">
        <v>6483</v>
      </c>
    </row>
    <row r="3167" spans="1:10" x14ac:dyDescent="0.35">
      <c r="A3167" s="2">
        <v>43758</v>
      </c>
      <c r="B3167" s="4">
        <v>2019</v>
      </c>
      <c r="C3167" s="2" t="s">
        <v>36</v>
      </c>
      <c r="D3167" t="s">
        <v>7954</v>
      </c>
      <c r="E3167" s="3" t="s">
        <v>6493</v>
      </c>
      <c r="F3167" s="3" t="str">
        <f t="shared" si="49"/>
        <v>América Latina</v>
      </c>
      <c r="G3167" t="s">
        <v>6478</v>
      </c>
      <c r="H3167" s="8">
        <f>IFERROR(VLOOKUP(G3167,'Precio unitario'!A:B,2,0),0)</f>
        <v>300</v>
      </c>
      <c r="I3167" s="8">
        <f>IFERROR(IF(G3167="Producto D",VLOOKUP(G3167,'Precio unitario'!A:B,2,0)*0.9,VLOOKUP(G3167,'Precio unitario'!A:B,2,0)),"No existe")</f>
        <v>300</v>
      </c>
      <c r="J3167" t="s">
        <v>6483</v>
      </c>
    </row>
    <row r="3168" spans="1:10" x14ac:dyDescent="0.35">
      <c r="A3168" s="2">
        <v>43758</v>
      </c>
      <c r="B3168" s="4">
        <v>2019</v>
      </c>
      <c r="C3168" s="2" t="s">
        <v>36</v>
      </c>
      <c r="D3168" t="s">
        <v>678</v>
      </c>
      <c r="E3168" s="3" t="s">
        <v>6494</v>
      </c>
      <c r="F3168" s="3" t="str">
        <f t="shared" si="49"/>
        <v>América Latina</v>
      </c>
      <c r="G3168" t="s">
        <v>6478</v>
      </c>
      <c r="H3168" s="8">
        <f>IFERROR(VLOOKUP(G3168,'Precio unitario'!A:B,2,0),0)</f>
        <v>300</v>
      </c>
      <c r="I3168" s="8">
        <f>IFERROR(IF(G3168="Producto D",VLOOKUP(G3168,'Precio unitario'!A:B,2,0)*0.9,VLOOKUP(G3168,'Precio unitario'!A:B,2,0)),"No existe")</f>
        <v>300</v>
      </c>
      <c r="J3168" t="s">
        <v>6482</v>
      </c>
    </row>
    <row r="3169" spans="1:10" x14ac:dyDescent="0.35">
      <c r="A3169" s="2">
        <v>43758</v>
      </c>
      <c r="B3169" s="4">
        <v>2019</v>
      </c>
      <c r="C3169" s="2" t="s">
        <v>36</v>
      </c>
      <c r="D3169" t="s">
        <v>694</v>
      </c>
      <c r="E3169" s="3" t="s">
        <v>6491</v>
      </c>
      <c r="F3169" s="3" t="str">
        <f t="shared" si="49"/>
        <v>América Latina</v>
      </c>
      <c r="G3169" t="s">
        <v>6479</v>
      </c>
      <c r="H3169" s="8">
        <f>IFERROR(VLOOKUP(G3169,'Precio unitario'!A:B,2,0),0)</f>
        <v>150</v>
      </c>
      <c r="I3169" s="8">
        <f>IFERROR(IF(G3169="Producto D",VLOOKUP(G3169,'Precio unitario'!A:B,2,0)*0.9,VLOOKUP(G3169,'Precio unitario'!A:B,2,0)),"No existe")</f>
        <v>150</v>
      </c>
      <c r="J3169" t="s">
        <v>6482</v>
      </c>
    </row>
    <row r="3170" spans="1:10" x14ac:dyDescent="0.35">
      <c r="A3170" s="2">
        <v>43758</v>
      </c>
      <c r="B3170" s="4">
        <v>2019</v>
      </c>
      <c r="C3170" s="2" t="s">
        <v>36</v>
      </c>
      <c r="D3170" t="s">
        <v>7955</v>
      </c>
      <c r="E3170" s="3" t="s">
        <v>6493</v>
      </c>
      <c r="F3170" s="3" t="str">
        <f t="shared" si="49"/>
        <v>América Latina</v>
      </c>
      <c r="G3170" t="s">
        <v>6481</v>
      </c>
      <c r="H3170" s="8">
        <f>IFERROR(VLOOKUP(G3170,'Precio unitario'!A:B,2,0),0)</f>
        <v>450</v>
      </c>
      <c r="I3170" s="8">
        <f>IFERROR(IF(G3170="Producto D",VLOOKUP(G3170,'Precio unitario'!A:B,2,0)*0.9,VLOOKUP(G3170,'Precio unitario'!A:B,2,0)),"No existe")</f>
        <v>450</v>
      </c>
      <c r="J3170" t="s">
        <v>6482</v>
      </c>
    </row>
    <row r="3171" spans="1:10" x14ac:dyDescent="0.35">
      <c r="A3171" s="2">
        <v>43758</v>
      </c>
      <c r="B3171" s="4">
        <v>2019</v>
      </c>
      <c r="C3171" s="2" t="s">
        <v>36</v>
      </c>
      <c r="D3171" t="s">
        <v>811</v>
      </c>
      <c r="E3171" s="3" t="s">
        <v>6490</v>
      </c>
      <c r="F3171" s="3" t="str">
        <f t="shared" si="49"/>
        <v>América Latina</v>
      </c>
      <c r="G3171" t="s">
        <v>6479</v>
      </c>
      <c r="H3171" s="8">
        <f>IFERROR(VLOOKUP(G3171,'Precio unitario'!A:B,2,0),0)</f>
        <v>150</v>
      </c>
      <c r="I3171" s="8">
        <f>IFERROR(IF(G3171="Producto D",VLOOKUP(G3171,'Precio unitario'!A:B,2,0)*0.9,VLOOKUP(G3171,'Precio unitario'!A:B,2,0)),"No existe")</f>
        <v>150</v>
      </c>
      <c r="J3171" t="s">
        <v>6484</v>
      </c>
    </row>
    <row r="3172" spans="1:10" x14ac:dyDescent="0.35">
      <c r="A3172" s="2">
        <v>43758</v>
      </c>
      <c r="B3172" s="4">
        <v>2019</v>
      </c>
      <c r="C3172" s="2" t="s">
        <v>36</v>
      </c>
      <c r="D3172" t="s">
        <v>7956</v>
      </c>
      <c r="E3172" s="3" t="s">
        <v>6492</v>
      </c>
      <c r="F3172" s="3" t="str">
        <f t="shared" si="49"/>
        <v>Europa</v>
      </c>
      <c r="G3172" t="s">
        <v>6479</v>
      </c>
      <c r="H3172" s="8">
        <f>IFERROR(VLOOKUP(G3172,'Precio unitario'!A:B,2,0),0)</f>
        <v>150</v>
      </c>
      <c r="I3172" s="8">
        <f>IFERROR(IF(G3172="Producto D",VLOOKUP(G3172,'Precio unitario'!A:B,2,0)*0.9,VLOOKUP(G3172,'Precio unitario'!A:B,2,0)),"No existe")</f>
        <v>150</v>
      </c>
      <c r="J3172" t="s">
        <v>6482</v>
      </c>
    </row>
    <row r="3173" spans="1:10" x14ac:dyDescent="0.35">
      <c r="A3173" s="2">
        <v>43758</v>
      </c>
      <c r="B3173" s="4">
        <v>2019</v>
      </c>
      <c r="C3173" s="2" t="s">
        <v>36</v>
      </c>
      <c r="D3173" t="s">
        <v>7957</v>
      </c>
      <c r="E3173" s="3" t="s">
        <v>6491</v>
      </c>
      <c r="F3173" s="3" t="str">
        <f t="shared" si="49"/>
        <v>América Latina</v>
      </c>
      <c r="G3173" t="s">
        <v>6479</v>
      </c>
      <c r="H3173" s="8">
        <f>IFERROR(VLOOKUP(G3173,'Precio unitario'!A:B,2,0),0)</f>
        <v>150</v>
      </c>
      <c r="I3173" s="8">
        <f>IFERROR(IF(G3173="Producto D",VLOOKUP(G3173,'Precio unitario'!A:B,2,0)*0.9,VLOOKUP(G3173,'Precio unitario'!A:B,2,0)),"No existe")</f>
        <v>150</v>
      </c>
      <c r="J3173" t="s">
        <v>6483</v>
      </c>
    </row>
    <row r="3174" spans="1:10" x14ac:dyDescent="0.35">
      <c r="A3174" s="2">
        <v>43758</v>
      </c>
      <c r="B3174" s="4">
        <v>2019</v>
      </c>
      <c r="C3174" s="2" t="s">
        <v>36</v>
      </c>
      <c r="D3174" t="s">
        <v>7958</v>
      </c>
      <c r="E3174" s="3" t="s">
        <v>6490</v>
      </c>
      <c r="F3174" s="3" t="str">
        <f t="shared" si="49"/>
        <v>América Latina</v>
      </c>
      <c r="G3174" t="s">
        <v>6478</v>
      </c>
      <c r="H3174" s="8">
        <f>IFERROR(VLOOKUP(G3174,'Precio unitario'!A:B,2,0),0)</f>
        <v>300</v>
      </c>
      <c r="I3174" s="8">
        <f>IFERROR(IF(G3174="Producto D",VLOOKUP(G3174,'Precio unitario'!A:B,2,0)*0.9,VLOOKUP(G3174,'Precio unitario'!A:B,2,0)),"No existe")</f>
        <v>300</v>
      </c>
      <c r="J3174" t="s">
        <v>6483</v>
      </c>
    </row>
    <row r="3175" spans="1:10" x14ac:dyDescent="0.35">
      <c r="A3175" s="2">
        <v>43758</v>
      </c>
      <c r="B3175" s="4">
        <v>2019</v>
      </c>
      <c r="C3175" s="2" t="s">
        <v>36</v>
      </c>
      <c r="D3175" t="s">
        <v>7959</v>
      </c>
      <c r="E3175" s="3" t="s">
        <v>6493</v>
      </c>
      <c r="F3175" s="3" t="str">
        <f t="shared" si="49"/>
        <v>América Latina</v>
      </c>
      <c r="G3175" t="s">
        <v>6478</v>
      </c>
      <c r="H3175" s="8">
        <f>IFERROR(VLOOKUP(G3175,'Precio unitario'!A:B,2,0),0)</f>
        <v>300</v>
      </c>
      <c r="I3175" s="8">
        <f>IFERROR(IF(G3175="Producto D",VLOOKUP(G3175,'Precio unitario'!A:B,2,0)*0.9,VLOOKUP(G3175,'Precio unitario'!A:B,2,0)),"No existe")</f>
        <v>300</v>
      </c>
      <c r="J3175" t="s">
        <v>6482</v>
      </c>
    </row>
    <row r="3176" spans="1:10" x14ac:dyDescent="0.35">
      <c r="A3176" s="2">
        <v>43758</v>
      </c>
      <c r="B3176" s="4">
        <v>2019</v>
      </c>
      <c r="C3176" s="2" t="s">
        <v>36</v>
      </c>
      <c r="D3176" t="s">
        <v>7960</v>
      </c>
      <c r="E3176" s="3" t="s">
        <v>6491</v>
      </c>
      <c r="F3176" s="3" t="str">
        <f t="shared" si="49"/>
        <v>América Latina</v>
      </c>
      <c r="G3176" t="s">
        <v>6479</v>
      </c>
      <c r="H3176" s="8">
        <f>IFERROR(VLOOKUP(G3176,'Precio unitario'!A:B,2,0),0)</f>
        <v>150</v>
      </c>
      <c r="I3176" s="8">
        <f>IFERROR(IF(G3176="Producto D",VLOOKUP(G3176,'Precio unitario'!A:B,2,0)*0.9,VLOOKUP(G3176,'Precio unitario'!A:B,2,0)),"No existe")</f>
        <v>150</v>
      </c>
      <c r="J3176" t="s">
        <v>6482</v>
      </c>
    </row>
    <row r="3177" spans="1:10" x14ac:dyDescent="0.35">
      <c r="A3177" s="2">
        <v>43758</v>
      </c>
      <c r="B3177" s="4">
        <v>2019</v>
      </c>
      <c r="C3177" s="2" t="s">
        <v>36</v>
      </c>
      <c r="D3177" t="s">
        <v>7961</v>
      </c>
      <c r="E3177" s="3" t="s">
        <v>6492</v>
      </c>
      <c r="F3177" s="3" t="str">
        <f t="shared" si="49"/>
        <v>Europa</v>
      </c>
      <c r="G3177" t="s">
        <v>6479</v>
      </c>
      <c r="H3177" s="8">
        <f>IFERROR(VLOOKUP(G3177,'Precio unitario'!A:B,2,0),0)</f>
        <v>150</v>
      </c>
      <c r="I3177" s="8">
        <f>IFERROR(IF(G3177="Producto D",VLOOKUP(G3177,'Precio unitario'!A:B,2,0)*0.9,VLOOKUP(G3177,'Precio unitario'!A:B,2,0)),"No existe")</f>
        <v>150</v>
      </c>
      <c r="J3177" t="s">
        <v>6482</v>
      </c>
    </row>
    <row r="3178" spans="1:10" x14ac:dyDescent="0.35">
      <c r="A3178" s="2">
        <v>43759</v>
      </c>
      <c r="B3178" s="4">
        <v>2019</v>
      </c>
      <c r="C3178" s="2" t="s">
        <v>36</v>
      </c>
      <c r="D3178" t="s">
        <v>7962</v>
      </c>
      <c r="E3178" s="3" t="s">
        <v>6490</v>
      </c>
      <c r="F3178" s="3" t="str">
        <f t="shared" si="49"/>
        <v>América Latina</v>
      </c>
      <c r="G3178" t="s">
        <v>6478</v>
      </c>
      <c r="H3178" s="8">
        <f>IFERROR(VLOOKUP(G3178,'Precio unitario'!A:B,2,0),0)</f>
        <v>300</v>
      </c>
      <c r="I3178" s="8">
        <f>IFERROR(IF(G3178="Producto D",VLOOKUP(G3178,'Precio unitario'!A:B,2,0)*0.9,VLOOKUP(G3178,'Precio unitario'!A:B,2,0)),"No existe")</f>
        <v>300</v>
      </c>
      <c r="J3178" t="s">
        <v>6484</v>
      </c>
    </row>
    <row r="3179" spans="1:10" x14ac:dyDescent="0.35">
      <c r="A3179" s="2">
        <v>43759</v>
      </c>
      <c r="B3179" s="4">
        <v>2019</v>
      </c>
      <c r="C3179" s="2" t="s">
        <v>36</v>
      </c>
      <c r="D3179" t="s">
        <v>7963</v>
      </c>
      <c r="E3179" s="3" t="s">
        <v>6491</v>
      </c>
      <c r="F3179" s="3" t="str">
        <f t="shared" si="49"/>
        <v>América Latina</v>
      </c>
      <c r="G3179" t="s">
        <v>6481</v>
      </c>
      <c r="H3179" s="8">
        <f>IFERROR(VLOOKUP(G3179,'Precio unitario'!A:B,2,0),0)</f>
        <v>450</v>
      </c>
      <c r="I3179" s="8">
        <f>IFERROR(IF(G3179="Producto D",VLOOKUP(G3179,'Precio unitario'!A:B,2,0)*0.9,VLOOKUP(G3179,'Precio unitario'!A:B,2,0)),"No existe")</f>
        <v>450</v>
      </c>
      <c r="J3179" t="s">
        <v>6482</v>
      </c>
    </row>
    <row r="3180" spans="1:10" x14ac:dyDescent="0.35">
      <c r="A3180" s="2">
        <v>43759</v>
      </c>
      <c r="B3180" s="4">
        <v>2019</v>
      </c>
      <c r="C3180" s="2" t="s">
        <v>36</v>
      </c>
      <c r="D3180" t="s">
        <v>1125</v>
      </c>
      <c r="E3180" s="3" t="s">
        <v>6493</v>
      </c>
      <c r="F3180" s="3" t="str">
        <f t="shared" si="49"/>
        <v>América Latina</v>
      </c>
      <c r="G3180" t="s">
        <v>6479</v>
      </c>
      <c r="H3180" s="8">
        <f>IFERROR(VLOOKUP(G3180,'Precio unitario'!A:B,2,0),0)</f>
        <v>150</v>
      </c>
      <c r="I3180" s="8">
        <f>IFERROR(IF(G3180="Producto D",VLOOKUP(G3180,'Precio unitario'!A:B,2,0)*0.9,VLOOKUP(G3180,'Precio unitario'!A:B,2,0)),"No existe")</f>
        <v>150</v>
      </c>
      <c r="J3180" t="s">
        <v>6484</v>
      </c>
    </row>
    <row r="3181" spans="1:10" x14ac:dyDescent="0.35">
      <c r="A3181" s="2">
        <v>43759</v>
      </c>
      <c r="B3181" s="4">
        <v>2019</v>
      </c>
      <c r="C3181" s="2" t="s">
        <v>36</v>
      </c>
      <c r="D3181" t="s">
        <v>1126</v>
      </c>
      <c r="E3181" s="3" t="s">
        <v>6491</v>
      </c>
      <c r="F3181" s="3" t="str">
        <f t="shared" si="49"/>
        <v>América Latina</v>
      </c>
      <c r="G3181" t="s">
        <v>6481</v>
      </c>
      <c r="H3181" s="8">
        <f>IFERROR(VLOOKUP(G3181,'Precio unitario'!A:B,2,0),0)</f>
        <v>450</v>
      </c>
      <c r="I3181" s="8">
        <f>IFERROR(IF(G3181="Producto D",VLOOKUP(G3181,'Precio unitario'!A:B,2,0)*0.9,VLOOKUP(G3181,'Precio unitario'!A:B,2,0)),"No existe")</f>
        <v>450</v>
      </c>
      <c r="J3181" t="s">
        <v>6484</v>
      </c>
    </row>
    <row r="3182" spans="1:10" x14ac:dyDescent="0.35">
      <c r="A3182" s="2">
        <v>43759</v>
      </c>
      <c r="B3182" s="4">
        <v>2019</v>
      </c>
      <c r="C3182" s="2" t="s">
        <v>36</v>
      </c>
      <c r="D3182" t="s">
        <v>1152</v>
      </c>
      <c r="E3182" s="3" t="s">
        <v>6490</v>
      </c>
      <c r="F3182" s="3" t="str">
        <f t="shared" si="49"/>
        <v>América Latina</v>
      </c>
      <c r="G3182" t="s">
        <v>6479</v>
      </c>
      <c r="H3182" s="8">
        <f>IFERROR(VLOOKUP(G3182,'Precio unitario'!A:B,2,0),0)</f>
        <v>150</v>
      </c>
      <c r="I3182" s="8">
        <f>IFERROR(IF(G3182="Producto D",VLOOKUP(G3182,'Precio unitario'!A:B,2,0)*0.9,VLOOKUP(G3182,'Precio unitario'!A:B,2,0)),"No existe")</f>
        <v>150</v>
      </c>
      <c r="J3182" t="s">
        <v>6482</v>
      </c>
    </row>
    <row r="3183" spans="1:10" x14ac:dyDescent="0.35">
      <c r="A3183" s="2">
        <v>43759</v>
      </c>
      <c r="B3183" s="4">
        <v>2019</v>
      </c>
      <c r="C3183" s="2" t="s">
        <v>36</v>
      </c>
      <c r="D3183" t="s">
        <v>7964</v>
      </c>
      <c r="E3183" s="3" t="s">
        <v>6492</v>
      </c>
      <c r="F3183" s="3" t="str">
        <f t="shared" si="49"/>
        <v>Europa</v>
      </c>
      <c r="G3183" t="s">
        <v>6481</v>
      </c>
      <c r="H3183" s="8">
        <f>IFERROR(VLOOKUP(G3183,'Precio unitario'!A:B,2,0),0)</f>
        <v>450</v>
      </c>
      <c r="I3183" s="8">
        <f>IFERROR(IF(G3183="Producto D",VLOOKUP(G3183,'Precio unitario'!A:B,2,0)*0.9,VLOOKUP(G3183,'Precio unitario'!A:B,2,0)),"No existe")</f>
        <v>450</v>
      </c>
      <c r="J3183" t="s">
        <v>6483</v>
      </c>
    </row>
    <row r="3184" spans="1:10" x14ac:dyDescent="0.35">
      <c r="A3184" s="2">
        <v>43759</v>
      </c>
      <c r="B3184" s="4">
        <v>2019</v>
      </c>
      <c r="C3184" s="2" t="s">
        <v>36</v>
      </c>
      <c r="D3184" t="s">
        <v>1187</v>
      </c>
      <c r="E3184" s="3" t="s">
        <v>6493</v>
      </c>
      <c r="F3184" s="3" t="str">
        <f t="shared" si="49"/>
        <v>América Latina</v>
      </c>
      <c r="G3184" t="s">
        <v>6479</v>
      </c>
      <c r="H3184" s="8">
        <f>IFERROR(VLOOKUP(G3184,'Precio unitario'!A:B,2,0),0)</f>
        <v>150</v>
      </c>
      <c r="I3184" s="8">
        <f>IFERROR(IF(G3184="Producto D",VLOOKUP(G3184,'Precio unitario'!A:B,2,0)*0.9,VLOOKUP(G3184,'Precio unitario'!A:B,2,0)),"No existe")</f>
        <v>150</v>
      </c>
      <c r="J3184" t="s">
        <v>6482</v>
      </c>
    </row>
    <row r="3185" spans="1:10" x14ac:dyDescent="0.35">
      <c r="A3185" s="2">
        <v>43759</v>
      </c>
      <c r="B3185" s="4">
        <v>2019</v>
      </c>
      <c r="C3185" s="2" t="s">
        <v>36</v>
      </c>
      <c r="D3185" t="s">
        <v>1222</v>
      </c>
      <c r="E3185" s="3" t="s">
        <v>6494</v>
      </c>
      <c r="F3185" s="3" t="str">
        <f t="shared" si="49"/>
        <v>América Latina</v>
      </c>
      <c r="G3185" t="s">
        <v>6481</v>
      </c>
      <c r="H3185" s="8">
        <f>IFERROR(VLOOKUP(G3185,'Precio unitario'!A:B,2,0),0)</f>
        <v>450</v>
      </c>
      <c r="I3185" s="8">
        <f>IFERROR(IF(G3185="Producto D",VLOOKUP(G3185,'Precio unitario'!A:B,2,0)*0.9,VLOOKUP(G3185,'Precio unitario'!A:B,2,0)),"No existe")</f>
        <v>450</v>
      </c>
      <c r="J3185" t="s">
        <v>6484</v>
      </c>
    </row>
    <row r="3186" spans="1:10" x14ac:dyDescent="0.35">
      <c r="A3186" s="2">
        <v>43759</v>
      </c>
      <c r="B3186" s="4">
        <v>2019</v>
      </c>
      <c r="C3186" s="2" t="s">
        <v>36</v>
      </c>
      <c r="D3186" t="s">
        <v>1230</v>
      </c>
      <c r="E3186" s="3" t="s">
        <v>6492</v>
      </c>
      <c r="F3186" s="3" t="str">
        <f t="shared" si="49"/>
        <v>Europa</v>
      </c>
      <c r="G3186" t="s">
        <v>6478</v>
      </c>
      <c r="H3186" s="8">
        <f>IFERROR(VLOOKUP(G3186,'Precio unitario'!A:B,2,0),0)</f>
        <v>300</v>
      </c>
      <c r="I3186" s="8">
        <f>IFERROR(IF(G3186="Producto D",VLOOKUP(G3186,'Precio unitario'!A:B,2,0)*0.9,VLOOKUP(G3186,'Precio unitario'!A:B,2,0)),"No existe")</f>
        <v>300</v>
      </c>
      <c r="J3186" t="s">
        <v>6484</v>
      </c>
    </row>
    <row r="3187" spans="1:10" x14ac:dyDescent="0.35">
      <c r="A3187" s="2">
        <v>43759</v>
      </c>
      <c r="B3187" s="4">
        <v>2019</v>
      </c>
      <c r="C3187" s="2" t="s">
        <v>36</v>
      </c>
      <c r="D3187" t="s">
        <v>7965</v>
      </c>
      <c r="E3187" s="3" t="s">
        <v>6492</v>
      </c>
      <c r="F3187" s="3" t="str">
        <f t="shared" si="49"/>
        <v>Europa</v>
      </c>
      <c r="G3187" t="s">
        <v>6480</v>
      </c>
      <c r="H3187" s="8">
        <f>IFERROR(VLOOKUP(G3187,'Precio unitario'!A:B,2,0),0)</f>
        <v>550</v>
      </c>
      <c r="I3187" s="8">
        <f>IFERROR(IF(G3187="Producto D",VLOOKUP(G3187,'Precio unitario'!A:B,2,0)*0.9,VLOOKUP(G3187,'Precio unitario'!A:B,2,0)),"No existe")</f>
        <v>495</v>
      </c>
      <c r="J3187" t="s">
        <v>6482</v>
      </c>
    </row>
    <row r="3188" spans="1:10" x14ac:dyDescent="0.35">
      <c r="A3188" s="2">
        <v>43759</v>
      </c>
      <c r="B3188" s="4">
        <v>2019</v>
      </c>
      <c r="C3188" s="2" t="s">
        <v>36</v>
      </c>
      <c r="D3188" t="s">
        <v>1278</v>
      </c>
      <c r="E3188" s="3" t="s">
        <v>6491</v>
      </c>
      <c r="F3188" s="3" t="str">
        <f t="shared" si="49"/>
        <v>América Latina</v>
      </c>
      <c r="G3188" t="s">
        <v>6481</v>
      </c>
      <c r="H3188" s="8">
        <f>IFERROR(VLOOKUP(G3188,'Precio unitario'!A:B,2,0),0)</f>
        <v>450</v>
      </c>
      <c r="I3188" s="8">
        <f>IFERROR(IF(G3188="Producto D",VLOOKUP(G3188,'Precio unitario'!A:B,2,0)*0.9,VLOOKUP(G3188,'Precio unitario'!A:B,2,0)),"No existe")</f>
        <v>450</v>
      </c>
      <c r="J3188" t="s">
        <v>6482</v>
      </c>
    </row>
    <row r="3189" spans="1:10" x14ac:dyDescent="0.35">
      <c r="A3189" s="2">
        <v>43759</v>
      </c>
      <c r="B3189" s="4">
        <v>2019</v>
      </c>
      <c r="C3189" s="2" t="s">
        <v>36</v>
      </c>
      <c r="D3189" t="s">
        <v>1306</v>
      </c>
      <c r="E3189" s="3" t="s">
        <v>6493</v>
      </c>
      <c r="F3189" s="3" t="str">
        <f t="shared" si="49"/>
        <v>América Latina</v>
      </c>
      <c r="G3189" t="s">
        <v>6481</v>
      </c>
      <c r="H3189" s="8">
        <f>IFERROR(VLOOKUP(G3189,'Precio unitario'!A:B,2,0),0)</f>
        <v>450</v>
      </c>
      <c r="I3189" s="8">
        <f>IFERROR(IF(G3189="Producto D",VLOOKUP(G3189,'Precio unitario'!A:B,2,0)*0.9,VLOOKUP(G3189,'Precio unitario'!A:B,2,0)),"No existe")</f>
        <v>450</v>
      </c>
      <c r="J3189" t="s">
        <v>6483</v>
      </c>
    </row>
    <row r="3190" spans="1:10" x14ac:dyDescent="0.35">
      <c r="A3190" s="2">
        <v>43759</v>
      </c>
      <c r="B3190" s="4">
        <v>2019</v>
      </c>
      <c r="C3190" s="2" t="s">
        <v>36</v>
      </c>
      <c r="D3190" t="s">
        <v>7966</v>
      </c>
      <c r="E3190" s="3" t="s">
        <v>6491</v>
      </c>
      <c r="F3190" s="3" t="str">
        <f t="shared" si="49"/>
        <v>América Latina</v>
      </c>
      <c r="G3190" t="s">
        <v>6481</v>
      </c>
      <c r="H3190" s="8">
        <f>IFERROR(VLOOKUP(G3190,'Precio unitario'!A:B,2,0),0)</f>
        <v>450</v>
      </c>
      <c r="I3190" s="8">
        <f>IFERROR(IF(G3190="Producto D",VLOOKUP(G3190,'Precio unitario'!A:B,2,0)*0.9,VLOOKUP(G3190,'Precio unitario'!A:B,2,0)),"No existe")</f>
        <v>450</v>
      </c>
      <c r="J3190" t="s">
        <v>6482</v>
      </c>
    </row>
    <row r="3191" spans="1:10" x14ac:dyDescent="0.35">
      <c r="A3191" s="2">
        <v>43760</v>
      </c>
      <c r="B3191" s="4">
        <v>2019</v>
      </c>
      <c r="C3191" s="2" t="s">
        <v>36</v>
      </c>
      <c r="D3191" t="s">
        <v>1431</v>
      </c>
      <c r="E3191" s="3" t="s">
        <v>6490</v>
      </c>
      <c r="F3191" s="3" t="str">
        <f t="shared" si="49"/>
        <v>América Latina</v>
      </c>
      <c r="G3191" t="s">
        <v>6481</v>
      </c>
      <c r="H3191" s="8">
        <f>IFERROR(VLOOKUP(G3191,'Precio unitario'!A:B,2,0),0)</f>
        <v>450</v>
      </c>
      <c r="I3191" s="8">
        <f>IFERROR(IF(G3191="Producto D",VLOOKUP(G3191,'Precio unitario'!A:B,2,0)*0.9,VLOOKUP(G3191,'Precio unitario'!A:B,2,0)),"No existe")</f>
        <v>450</v>
      </c>
      <c r="J3191" t="s">
        <v>6484</v>
      </c>
    </row>
    <row r="3192" spans="1:10" x14ac:dyDescent="0.35">
      <c r="A3192" s="2">
        <v>43760</v>
      </c>
      <c r="B3192" s="4">
        <v>2019</v>
      </c>
      <c r="C3192" s="2" t="s">
        <v>36</v>
      </c>
      <c r="D3192" t="s">
        <v>1445</v>
      </c>
      <c r="E3192" s="3" t="s">
        <v>6494</v>
      </c>
      <c r="F3192" s="3" t="str">
        <f t="shared" si="49"/>
        <v>América Latina</v>
      </c>
      <c r="G3192" t="s">
        <v>6478</v>
      </c>
      <c r="H3192" s="8">
        <f>IFERROR(VLOOKUP(G3192,'Precio unitario'!A:B,2,0),0)</f>
        <v>300</v>
      </c>
      <c r="I3192" s="8">
        <f>IFERROR(IF(G3192="Producto D",VLOOKUP(G3192,'Precio unitario'!A:B,2,0)*0.9,VLOOKUP(G3192,'Precio unitario'!A:B,2,0)),"No existe")</f>
        <v>300</v>
      </c>
      <c r="J3192" t="s">
        <v>6482</v>
      </c>
    </row>
    <row r="3193" spans="1:10" x14ac:dyDescent="0.35">
      <c r="A3193" s="2">
        <v>43760</v>
      </c>
      <c r="B3193" s="4">
        <v>2019</v>
      </c>
      <c r="C3193" s="2" t="s">
        <v>36</v>
      </c>
      <c r="D3193" t="s">
        <v>1465</v>
      </c>
      <c r="E3193" s="3" t="s">
        <v>6491</v>
      </c>
      <c r="F3193" s="3" t="str">
        <f t="shared" si="49"/>
        <v>América Latina</v>
      </c>
      <c r="G3193" t="s">
        <v>6479</v>
      </c>
      <c r="H3193" s="8">
        <f>IFERROR(VLOOKUP(G3193,'Precio unitario'!A:B,2,0),0)</f>
        <v>150</v>
      </c>
      <c r="I3193" s="8">
        <f>IFERROR(IF(G3193="Producto D",VLOOKUP(G3193,'Precio unitario'!A:B,2,0)*0.9,VLOOKUP(G3193,'Precio unitario'!A:B,2,0)),"No existe")</f>
        <v>150</v>
      </c>
      <c r="J3193" t="s">
        <v>6482</v>
      </c>
    </row>
    <row r="3194" spans="1:10" x14ac:dyDescent="0.35">
      <c r="A3194" s="2">
        <v>43760</v>
      </c>
      <c r="B3194" s="4">
        <v>2019</v>
      </c>
      <c r="C3194" s="2" t="s">
        <v>36</v>
      </c>
      <c r="D3194" t="s">
        <v>1485</v>
      </c>
      <c r="E3194" s="3" t="s">
        <v>6493</v>
      </c>
      <c r="F3194" s="3" t="str">
        <f t="shared" si="49"/>
        <v>América Latina</v>
      </c>
      <c r="G3194" t="s">
        <v>6479</v>
      </c>
      <c r="H3194" s="8">
        <f>IFERROR(VLOOKUP(G3194,'Precio unitario'!A:B,2,0),0)</f>
        <v>150</v>
      </c>
      <c r="I3194" s="8">
        <f>IFERROR(IF(G3194="Producto D",VLOOKUP(G3194,'Precio unitario'!A:B,2,0)*0.9,VLOOKUP(G3194,'Precio unitario'!A:B,2,0)),"No existe")</f>
        <v>150</v>
      </c>
      <c r="J3194" t="s">
        <v>6482</v>
      </c>
    </row>
    <row r="3195" spans="1:10" x14ac:dyDescent="0.35">
      <c r="A3195" s="2">
        <v>43760</v>
      </c>
      <c r="B3195" s="4">
        <v>2019</v>
      </c>
      <c r="C3195" s="2" t="s">
        <v>36</v>
      </c>
      <c r="D3195" t="s">
        <v>1507</v>
      </c>
      <c r="E3195" s="3" t="s">
        <v>6490</v>
      </c>
      <c r="F3195" s="3" t="str">
        <f t="shared" si="49"/>
        <v>América Latina</v>
      </c>
      <c r="G3195" t="s">
        <v>6480</v>
      </c>
      <c r="H3195" s="8">
        <f>IFERROR(VLOOKUP(G3195,'Precio unitario'!A:B,2,0),0)</f>
        <v>550</v>
      </c>
      <c r="I3195" s="8">
        <f>IFERROR(IF(G3195="Producto D",VLOOKUP(G3195,'Precio unitario'!A:B,2,0)*0.9,VLOOKUP(G3195,'Precio unitario'!A:B,2,0)),"No existe")</f>
        <v>495</v>
      </c>
      <c r="J3195" t="s">
        <v>6483</v>
      </c>
    </row>
    <row r="3196" spans="1:10" x14ac:dyDescent="0.35">
      <c r="A3196" s="2">
        <v>43760</v>
      </c>
      <c r="B3196" s="4">
        <v>2019</v>
      </c>
      <c r="C3196" s="2" t="s">
        <v>36</v>
      </c>
      <c r="D3196" t="s">
        <v>1543</v>
      </c>
      <c r="E3196" s="3" t="s">
        <v>6492</v>
      </c>
      <c r="F3196" s="3" t="str">
        <f t="shared" si="49"/>
        <v>Europa</v>
      </c>
      <c r="G3196" t="s">
        <v>6481</v>
      </c>
      <c r="H3196" s="8">
        <f>IFERROR(VLOOKUP(G3196,'Precio unitario'!A:B,2,0),0)</f>
        <v>450</v>
      </c>
      <c r="I3196" s="8">
        <f>IFERROR(IF(G3196="Producto D",VLOOKUP(G3196,'Precio unitario'!A:B,2,0)*0.9,VLOOKUP(G3196,'Precio unitario'!A:B,2,0)),"No existe")</f>
        <v>450</v>
      </c>
      <c r="J3196" t="s">
        <v>6484</v>
      </c>
    </row>
    <row r="3197" spans="1:10" x14ac:dyDescent="0.35">
      <c r="A3197" s="2">
        <v>43760</v>
      </c>
      <c r="B3197" s="4">
        <v>2019</v>
      </c>
      <c r="C3197" s="2" t="s">
        <v>36</v>
      </c>
      <c r="D3197" t="s">
        <v>1554</v>
      </c>
      <c r="E3197" s="3" t="s">
        <v>6491</v>
      </c>
      <c r="F3197" s="3" t="str">
        <f t="shared" si="49"/>
        <v>América Latina</v>
      </c>
      <c r="G3197" t="s">
        <v>6478</v>
      </c>
      <c r="H3197" s="8">
        <f>IFERROR(VLOOKUP(G3197,'Precio unitario'!A:B,2,0),0)</f>
        <v>300</v>
      </c>
      <c r="I3197" s="8">
        <f>IFERROR(IF(G3197="Producto D",VLOOKUP(G3197,'Precio unitario'!A:B,2,0)*0.9,VLOOKUP(G3197,'Precio unitario'!A:B,2,0)),"No existe")</f>
        <v>300</v>
      </c>
      <c r="J3197" t="s">
        <v>6484</v>
      </c>
    </row>
    <row r="3198" spans="1:10" x14ac:dyDescent="0.35">
      <c r="A3198" s="2">
        <v>43760</v>
      </c>
      <c r="B3198" s="4">
        <v>2019</v>
      </c>
      <c r="C3198" s="2" t="s">
        <v>36</v>
      </c>
      <c r="D3198" t="s">
        <v>1614</v>
      </c>
      <c r="E3198" s="3" t="s">
        <v>6490</v>
      </c>
      <c r="F3198" s="3" t="str">
        <f t="shared" si="49"/>
        <v>América Latina</v>
      </c>
      <c r="G3198" t="s">
        <v>6481</v>
      </c>
      <c r="H3198" s="8">
        <f>IFERROR(VLOOKUP(G3198,'Precio unitario'!A:B,2,0),0)</f>
        <v>450</v>
      </c>
      <c r="I3198" s="8">
        <f>IFERROR(IF(G3198="Producto D",VLOOKUP(G3198,'Precio unitario'!A:B,2,0)*0.9,VLOOKUP(G3198,'Precio unitario'!A:B,2,0)),"No existe")</f>
        <v>450</v>
      </c>
      <c r="J3198" t="s">
        <v>6484</v>
      </c>
    </row>
    <row r="3199" spans="1:10" x14ac:dyDescent="0.35">
      <c r="A3199" s="2">
        <v>43760</v>
      </c>
      <c r="B3199" s="4">
        <v>2019</v>
      </c>
      <c r="C3199" s="2" t="s">
        <v>36</v>
      </c>
      <c r="D3199" t="s">
        <v>1630</v>
      </c>
      <c r="E3199" s="3" t="s">
        <v>6493</v>
      </c>
      <c r="F3199" s="3" t="str">
        <f t="shared" si="49"/>
        <v>América Latina</v>
      </c>
      <c r="G3199" t="s">
        <v>6480</v>
      </c>
      <c r="H3199" s="8">
        <f>IFERROR(VLOOKUP(G3199,'Precio unitario'!A:B,2,0),0)</f>
        <v>550</v>
      </c>
      <c r="I3199" s="8">
        <f>IFERROR(IF(G3199="Producto D",VLOOKUP(G3199,'Precio unitario'!A:B,2,0)*0.9,VLOOKUP(G3199,'Precio unitario'!A:B,2,0)),"No existe")</f>
        <v>495</v>
      </c>
      <c r="J3199" t="s">
        <v>6484</v>
      </c>
    </row>
    <row r="3200" spans="1:10" x14ac:dyDescent="0.35">
      <c r="A3200" s="2">
        <v>43760</v>
      </c>
      <c r="B3200" s="4">
        <v>2019</v>
      </c>
      <c r="C3200" s="2" t="s">
        <v>36</v>
      </c>
      <c r="D3200" t="s">
        <v>1740</v>
      </c>
      <c r="E3200" s="3" t="s">
        <v>6491</v>
      </c>
      <c r="F3200" s="3" t="str">
        <f t="shared" si="49"/>
        <v>América Latina</v>
      </c>
      <c r="G3200" t="s">
        <v>6479</v>
      </c>
      <c r="H3200" s="8">
        <f>IFERROR(VLOOKUP(G3200,'Precio unitario'!A:B,2,0),0)</f>
        <v>150</v>
      </c>
      <c r="I3200" s="8">
        <f>IFERROR(IF(G3200="Producto D",VLOOKUP(G3200,'Precio unitario'!A:B,2,0)*0.9,VLOOKUP(G3200,'Precio unitario'!A:B,2,0)),"No existe")</f>
        <v>150</v>
      </c>
      <c r="J3200" t="s">
        <v>6484</v>
      </c>
    </row>
    <row r="3201" spans="1:10" x14ac:dyDescent="0.35">
      <c r="A3201" s="2">
        <v>43760</v>
      </c>
      <c r="B3201" s="4">
        <v>2019</v>
      </c>
      <c r="C3201" s="2" t="s">
        <v>36</v>
      </c>
      <c r="D3201" t="s">
        <v>1796</v>
      </c>
      <c r="E3201" s="3" t="s">
        <v>6492</v>
      </c>
      <c r="F3201" s="3" t="str">
        <f t="shared" si="49"/>
        <v>Europa</v>
      </c>
      <c r="G3201" t="s">
        <v>6481</v>
      </c>
      <c r="H3201" s="8">
        <f>IFERROR(VLOOKUP(G3201,'Precio unitario'!A:B,2,0),0)</f>
        <v>450</v>
      </c>
      <c r="I3201" s="8">
        <f>IFERROR(IF(G3201="Producto D",VLOOKUP(G3201,'Precio unitario'!A:B,2,0)*0.9,VLOOKUP(G3201,'Precio unitario'!A:B,2,0)),"No existe")</f>
        <v>450</v>
      </c>
      <c r="J3201" t="s">
        <v>6484</v>
      </c>
    </row>
    <row r="3202" spans="1:10" x14ac:dyDescent="0.35">
      <c r="A3202" s="2">
        <v>43760</v>
      </c>
      <c r="B3202" s="4">
        <v>2019</v>
      </c>
      <c r="C3202" s="2" t="s">
        <v>36</v>
      </c>
      <c r="D3202" t="s">
        <v>1841</v>
      </c>
      <c r="E3202" s="3" t="s">
        <v>6490</v>
      </c>
      <c r="F3202" s="3" t="str">
        <f t="shared" si="49"/>
        <v>América Latina</v>
      </c>
      <c r="G3202" t="s">
        <v>6478</v>
      </c>
      <c r="H3202" s="8">
        <f>IFERROR(VLOOKUP(G3202,'Precio unitario'!A:B,2,0),0)</f>
        <v>300</v>
      </c>
      <c r="I3202" s="8">
        <f>IFERROR(IF(G3202="Producto D",VLOOKUP(G3202,'Precio unitario'!A:B,2,0)*0.9,VLOOKUP(G3202,'Precio unitario'!A:B,2,0)),"No existe")</f>
        <v>300</v>
      </c>
      <c r="J3202" t="s">
        <v>6482</v>
      </c>
    </row>
    <row r="3203" spans="1:10" x14ac:dyDescent="0.35">
      <c r="A3203" s="2">
        <v>43760</v>
      </c>
      <c r="B3203" s="4">
        <v>2019</v>
      </c>
      <c r="C3203" s="2" t="s">
        <v>36</v>
      </c>
      <c r="D3203" t="s">
        <v>1908</v>
      </c>
      <c r="E3203" s="3" t="s">
        <v>6491</v>
      </c>
      <c r="F3203" s="3" t="str">
        <f t="shared" ref="F3203:F3266" si="50">IF(OR(E3203="Chile",E3203="Colombia",E3203="México",E3203="Argentina"),"América Latina", IF(E3203="España","Europa", "Otro"))</f>
        <v>América Latina</v>
      </c>
      <c r="G3203" t="s">
        <v>6480</v>
      </c>
      <c r="H3203" s="8">
        <f>IFERROR(VLOOKUP(G3203,'Precio unitario'!A:B,2,0),0)</f>
        <v>550</v>
      </c>
      <c r="I3203" s="8">
        <f>IFERROR(IF(G3203="Producto D",VLOOKUP(G3203,'Precio unitario'!A:B,2,0)*0.9,VLOOKUP(G3203,'Precio unitario'!A:B,2,0)),"No existe")</f>
        <v>495</v>
      </c>
      <c r="J3203" t="s">
        <v>6482</v>
      </c>
    </row>
    <row r="3204" spans="1:10" x14ac:dyDescent="0.35">
      <c r="A3204" s="2">
        <v>43760</v>
      </c>
      <c r="B3204" s="4">
        <v>2019</v>
      </c>
      <c r="C3204" s="2" t="s">
        <v>36</v>
      </c>
      <c r="D3204" t="s">
        <v>1937</v>
      </c>
      <c r="E3204" s="3" t="s">
        <v>6493</v>
      </c>
      <c r="F3204" s="3" t="str">
        <f t="shared" si="50"/>
        <v>América Latina</v>
      </c>
      <c r="G3204" t="s">
        <v>6478</v>
      </c>
      <c r="H3204" s="8">
        <f>IFERROR(VLOOKUP(G3204,'Precio unitario'!A:B,2,0),0)</f>
        <v>300</v>
      </c>
      <c r="I3204" s="8">
        <f>IFERROR(IF(G3204="Producto D",VLOOKUP(G3204,'Precio unitario'!A:B,2,0)*0.9,VLOOKUP(G3204,'Precio unitario'!A:B,2,0)),"No existe")</f>
        <v>300</v>
      </c>
      <c r="J3204" t="s">
        <v>6484</v>
      </c>
    </row>
    <row r="3205" spans="1:10" x14ac:dyDescent="0.35">
      <c r="A3205" s="2">
        <v>43760</v>
      </c>
      <c r="B3205" s="4">
        <v>2019</v>
      </c>
      <c r="C3205" s="2" t="s">
        <v>36</v>
      </c>
      <c r="D3205" t="s">
        <v>1938</v>
      </c>
      <c r="E3205" s="3" t="s">
        <v>6491</v>
      </c>
      <c r="F3205" s="3" t="str">
        <f t="shared" si="50"/>
        <v>América Latina</v>
      </c>
      <c r="G3205" t="s">
        <v>6481</v>
      </c>
      <c r="H3205" s="8">
        <f>IFERROR(VLOOKUP(G3205,'Precio unitario'!A:B,2,0),0)</f>
        <v>450</v>
      </c>
      <c r="I3205" s="8">
        <f>IFERROR(IF(G3205="Producto D",VLOOKUP(G3205,'Precio unitario'!A:B,2,0)*0.9,VLOOKUP(G3205,'Precio unitario'!A:B,2,0)),"No existe")</f>
        <v>450</v>
      </c>
      <c r="J3205" t="s">
        <v>6483</v>
      </c>
    </row>
    <row r="3206" spans="1:10" x14ac:dyDescent="0.35">
      <c r="A3206" s="2">
        <v>43760</v>
      </c>
      <c r="B3206" s="4">
        <v>2019</v>
      </c>
      <c r="C3206" s="2" t="s">
        <v>36</v>
      </c>
      <c r="D3206" t="s">
        <v>1954</v>
      </c>
      <c r="E3206" s="3" t="s">
        <v>6490</v>
      </c>
      <c r="F3206" s="3" t="str">
        <f t="shared" si="50"/>
        <v>América Latina</v>
      </c>
      <c r="G3206" t="s">
        <v>6481</v>
      </c>
      <c r="H3206" s="8">
        <f>IFERROR(VLOOKUP(G3206,'Precio unitario'!A:B,2,0),0)</f>
        <v>450</v>
      </c>
      <c r="I3206" s="8">
        <f>IFERROR(IF(G3206="Producto D",VLOOKUP(G3206,'Precio unitario'!A:B,2,0)*0.9,VLOOKUP(G3206,'Precio unitario'!A:B,2,0)),"No existe")</f>
        <v>450</v>
      </c>
      <c r="J3206" t="s">
        <v>6482</v>
      </c>
    </row>
    <row r="3207" spans="1:10" x14ac:dyDescent="0.35">
      <c r="A3207" s="2">
        <v>43761</v>
      </c>
      <c r="B3207" s="4">
        <v>2019</v>
      </c>
      <c r="C3207" s="2" t="s">
        <v>36</v>
      </c>
      <c r="D3207" t="s">
        <v>1980</v>
      </c>
      <c r="E3207" s="3" t="s">
        <v>6492</v>
      </c>
      <c r="F3207" s="3" t="str">
        <f t="shared" si="50"/>
        <v>Europa</v>
      </c>
      <c r="G3207" t="s">
        <v>6480</v>
      </c>
      <c r="H3207" s="8">
        <f>IFERROR(VLOOKUP(G3207,'Precio unitario'!A:B,2,0),0)</f>
        <v>550</v>
      </c>
      <c r="I3207" s="8">
        <f>IFERROR(IF(G3207="Producto D",VLOOKUP(G3207,'Precio unitario'!A:B,2,0)*0.9,VLOOKUP(G3207,'Precio unitario'!A:B,2,0)),"No existe")</f>
        <v>495</v>
      </c>
      <c r="J3207" t="s">
        <v>6482</v>
      </c>
    </row>
    <row r="3208" spans="1:10" x14ac:dyDescent="0.35">
      <c r="A3208" s="2">
        <v>43761</v>
      </c>
      <c r="B3208" s="4">
        <v>2019</v>
      </c>
      <c r="C3208" s="2" t="s">
        <v>36</v>
      </c>
      <c r="D3208" t="s">
        <v>2092</v>
      </c>
      <c r="E3208" s="3" t="s">
        <v>6493</v>
      </c>
      <c r="F3208" s="3" t="str">
        <f t="shared" si="50"/>
        <v>América Latina</v>
      </c>
      <c r="G3208" t="s">
        <v>6480</v>
      </c>
      <c r="H3208" s="8">
        <f>IFERROR(VLOOKUP(G3208,'Precio unitario'!A:B,2,0),0)</f>
        <v>550</v>
      </c>
      <c r="I3208" s="8">
        <f>IFERROR(IF(G3208="Producto D",VLOOKUP(G3208,'Precio unitario'!A:B,2,0)*0.9,VLOOKUP(G3208,'Precio unitario'!A:B,2,0)),"No existe")</f>
        <v>495</v>
      </c>
      <c r="J3208" t="s">
        <v>6482</v>
      </c>
    </row>
    <row r="3209" spans="1:10" x14ac:dyDescent="0.35">
      <c r="A3209" s="2">
        <v>43761</v>
      </c>
      <c r="B3209" s="4">
        <v>2019</v>
      </c>
      <c r="C3209" s="2" t="s">
        <v>36</v>
      </c>
      <c r="D3209" t="s">
        <v>2101</v>
      </c>
      <c r="E3209" s="3" t="s">
        <v>6494</v>
      </c>
      <c r="F3209" s="3" t="str">
        <f t="shared" si="50"/>
        <v>América Latina</v>
      </c>
      <c r="G3209" t="s">
        <v>6481</v>
      </c>
      <c r="H3209" s="8">
        <f>IFERROR(VLOOKUP(G3209,'Precio unitario'!A:B,2,0),0)</f>
        <v>450</v>
      </c>
      <c r="I3209" s="8">
        <f>IFERROR(IF(G3209="Producto D",VLOOKUP(G3209,'Precio unitario'!A:B,2,0)*0.9,VLOOKUP(G3209,'Precio unitario'!A:B,2,0)),"No existe")</f>
        <v>450</v>
      </c>
      <c r="J3209" t="s">
        <v>6482</v>
      </c>
    </row>
    <row r="3210" spans="1:10" x14ac:dyDescent="0.35">
      <c r="A3210" s="2">
        <v>43761</v>
      </c>
      <c r="B3210" s="4">
        <v>2019</v>
      </c>
      <c r="C3210" s="2" t="s">
        <v>36</v>
      </c>
      <c r="D3210" t="s">
        <v>7967</v>
      </c>
      <c r="E3210" s="3" t="s">
        <v>6492</v>
      </c>
      <c r="F3210" s="3" t="str">
        <f t="shared" si="50"/>
        <v>Europa</v>
      </c>
      <c r="G3210" t="s">
        <v>6479</v>
      </c>
      <c r="H3210" s="8">
        <f>IFERROR(VLOOKUP(G3210,'Precio unitario'!A:B,2,0),0)</f>
        <v>150</v>
      </c>
      <c r="I3210" s="8">
        <f>IFERROR(IF(G3210="Producto D",VLOOKUP(G3210,'Precio unitario'!A:B,2,0)*0.9,VLOOKUP(G3210,'Precio unitario'!A:B,2,0)),"No existe")</f>
        <v>150</v>
      </c>
      <c r="J3210" t="s">
        <v>6482</v>
      </c>
    </row>
    <row r="3211" spans="1:10" x14ac:dyDescent="0.35">
      <c r="A3211" s="2">
        <v>43761</v>
      </c>
      <c r="B3211" s="4">
        <v>2019</v>
      </c>
      <c r="C3211" s="2" t="s">
        <v>36</v>
      </c>
      <c r="D3211" t="s">
        <v>2125</v>
      </c>
      <c r="E3211" s="3" t="s">
        <v>6492</v>
      </c>
      <c r="F3211" s="3" t="str">
        <f t="shared" si="50"/>
        <v>Europa</v>
      </c>
      <c r="G3211" t="s">
        <v>6480</v>
      </c>
      <c r="H3211" s="8">
        <f>IFERROR(VLOOKUP(G3211,'Precio unitario'!A:B,2,0),0)</f>
        <v>550</v>
      </c>
      <c r="I3211" s="8">
        <f>IFERROR(IF(G3211="Producto D",VLOOKUP(G3211,'Precio unitario'!A:B,2,0)*0.9,VLOOKUP(G3211,'Precio unitario'!A:B,2,0)),"No existe")</f>
        <v>495</v>
      </c>
      <c r="J3211" t="s">
        <v>6484</v>
      </c>
    </row>
    <row r="3212" spans="1:10" x14ac:dyDescent="0.35">
      <c r="A3212" s="2">
        <v>43761</v>
      </c>
      <c r="B3212" s="4">
        <v>2019</v>
      </c>
      <c r="C3212" s="2" t="s">
        <v>36</v>
      </c>
      <c r="D3212" t="s">
        <v>7968</v>
      </c>
      <c r="E3212" s="3" t="s">
        <v>6491</v>
      </c>
      <c r="F3212" s="3" t="str">
        <f t="shared" si="50"/>
        <v>América Latina</v>
      </c>
      <c r="G3212" t="s">
        <v>6478</v>
      </c>
      <c r="H3212" s="8">
        <f>IFERROR(VLOOKUP(G3212,'Precio unitario'!A:B,2,0),0)</f>
        <v>300</v>
      </c>
      <c r="I3212" s="8">
        <f>IFERROR(IF(G3212="Producto D",VLOOKUP(G3212,'Precio unitario'!A:B,2,0)*0.9,VLOOKUP(G3212,'Precio unitario'!A:B,2,0)),"No existe")</f>
        <v>300</v>
      </c>
      <c r="J3212" t="s">
        <v>6484</v>
      </c>
    </row>
    <row r="3213" spans="1:10" x14ac:dyDescent="0.35">
      <c r="A3213" s="2">
        <v>43761</v>
      </c>
      <c r="B3213" s="4">
        <v>2019</v>
      </c>
      <c r="C3213" s="2" t="s">
        <v>36</v>
      </c>
      <c r="D3213" t="s">
        <v>2186</v>
      </c>
      <c r="E3213" s="3" t="s">
        <v>6493</v>
      </c>
      <c r="F3213" s="3" t="str">
        <f t="shared" si="50"/>
        <v>América Latina</v>
      </c>
      <c r="G3213" t="s">
        <v>6478</v>
      </c>
      <c r="H3213" s="8">
        <f>IFERROR(VLOOKUP(G3213,'Precio unitario'!A:B,2,0),0)</f>
        <v>300</v>
      </c>
      <c r="I3213" s="8">
        <f>IFERROR(IF(G3213="Producto D",VLOOKUP(G3213,'Precio unitario'!A:B,2,0)*0.9,VLOOKUP(G3213,'Precio unitario'!A:B,2,0)),"No existe")</f>
        <v>300</v>
      </c>
      <c r="J3213" t="s">
        <v>6482</v>
      </c>
    </row>
    <row r="3214" spans="1:10" x14ac:dyDescent="0.35">
      <c r="A3214" s="2">
        <v>43761</v>
      </c>
      <c r="B3214" s="4">
        <v>2019</v>
      </c>
      <c r="C3214" s="2" t="s">
        <v>36</v>
      </c>
      <c r="D3214" t="s">
        <v>7969</v>
      </c>
      <c r="E3214" s="3" t="s">
        <v>6494</v>
      </c>
      <c r="F3214" s="3" t="str">
        <f t="shared" si="50"/>
        <v>América Latina</v>
      </c>
      <c r="G3214" t="s">
        <v>6481</v>
      </c>
      <c r="H3214" s="8">
        <f>IFERROR(VLOOKUP(G3214,'Precio unitario'!A:B,2,0),0)</f>
        <v>450</v>
      </c>
      <c r="I3214" s="8">
        <f>IFERROR(IF(G3214="Producto D",VLOOKUP(G3214,'Precio unitario'!A:B,2,0)*0.9,VLOOKUP(G3214,'Precio unitario'!A:B,2,0)),"No existe")</f>
        <v>450</v>
      </c>
      <c r="J3214" t="s">
        <v>6482</v>
      </c>
    </row>
    <row r="3215" spans="1:10" x14ac:dyDescent="0.35">
      <c r="A3215" s="2">
        <v>43761</v>
      </c>
      <c r="B3215" s="4">
        <v>2019</v>
      </c>
      <c r="C3215" s="2" t="s">
        <v>36</v>
      </c>
      <c r="D3215" t="s">
        <v>2300</v>
      </c>
      <c r="E3215" s="3" t="s">
        <v>6491</v>
      </c>
      <c r="F3215" s="3" t="str">
        <f t="shared" si="50"/>
        <v>América Latina</v>
      </c>
      <c r="G3215" t="s">
        <v>6479</v>
      </c>
      <c r="H3215" s="8">
        <f>IFERROR(VLOOKUP(G3215,'Precio unitario'!A:B,2,0),0)</f>
        <v>150</v>
      </c>
      <c r="I3215" s="8">
        <f>IFERROR(IF(G3215="Producto D",VLOOKUP(G3215,'Precio unitario'!A:B,2,0)*0.9,VLOOKUP(G3215,'Precio unitario'!A:B,2,0)),"No existe")</f>
        <v>150</v>
      </c>
      <c r="J3215" t="s">
        <v>6484</v>
      </c>
    </row>
    <row r="3216" spans="1:10" x14ac:dyDescent="0.35">
      <c r="A3216" s="2">
        <v>43761</v>
      </c>
      <c r="B3216" s="4">
        <v>2019</v>
      </c>
      <c r="C3216" s="2" t="s">
        <v>36</v>
      </c>
      <c r="D3216" t="s">
        <v>2338</v>
      </c>
      <c r="E3216" s="3" t="s">
        <v>6493</v>
      </c>
      <c r="F3216" s="3" t="str">
        <f t="shared" si="50"/>
        <v>América Latina</v>
      </c>
      <c r="G3216" t="s">
        <v>6479</v>
      </c>
      <c r="H3216" s="8">
        <f>IFERROR(VLOOKUP(G3216,'Precio unitario'!A:B,2,0),0)</f>
        <v>150</v>
      </c>
      <c r="I3216" s="8">
        <f>IFERROR(IF(G3216="Producto D",VLOOKUP(G3216,'Precio unitario'!A:B,2,0)*0.9,VLOOKUP(G3216,'Precio unitario'!A:B,2,0)),"No existe")</f>
        <v>150</v>
      </c>
      <c r="J3216" t="s">
        <v>6482</v>
      </c>
    </row>
    <row r="3217" spans="1:10" x14ac:dyDescent="0.35">
      <c r="A3217" s="2">
        <v>43762</v>
      </c>
      <c r="B3217" s="4">
        <v>2019</v>
      </c>
      <c r="C3217" s="2" t="s">
        <v>36</v>
      </c>
      <c r="D3217" t="s">
        <v>7970</v>
      </c>
      <c r="E3217" s="3" t="s">
        <v>6490</v>
      </c>
      <c r="F3217" s="3" t="str">
        <f t="shared" si="50"/>
        <v>América Latina</v>
      </c>
      <c r="G3217" t="s">
        <v>6478</v>
      </c>
      <c r="H3217" s="8">
        <f>IFERROR(VLOOKUP(G3217,'Precio unitario'!A:B,2,0),0)</f>
        <v>300</v>
      </c>
      <c r="I3217" s="8">
        <f>IFERROR(IF(G3217="Producto D",VLOOKUP(G3217,'Precio unitario'!A:B,2,0)*0.9,VLOOKUP(G3217,'Precio unitario'!A:B,2,0)),"No existe")</f>
        <v>300</v>
      </c>
      <c r="J3217" t="s">
        <v>6482</v>
      </c>
    </row>
    <row r="3218" spans="1:10" x14ac:dyDescent="0.35">
      <c r="A3218" s="2">
        <v>43762</v>
      </c>
      <c r="B3218" s="4">
        <v>2019</v>
      </c>
      <c r="C3218" s="2" t="s">
        <v>36</v>
      </c>
      <c r="D3218" t="s">
        <v>7971</v>
      </c>
      <c r="E3218" s="3" t="s">
        <v>6492</v>
      </c>
      <c r="F3218" s="3" t="str">
        <f t="shared" si="50"/>
        <v>Europa</v>
      </c>
      <c r="G3218" t="s">
        <v>6479</v>
      </c>
      <c r="H3218" s="8">
        <f>IFERROR(VLOOKUP(G3218,'Precio unitario'!A:B,2,0),0)</f>
        <v>150</v>
      </c>
      <c r="I3218" s="8">
        <f>IFERROR(IF(G3218="Producto D",VLOOKUP(G3218,'Precio unitario'!A:B,2,0)*0.9,VLOOKUP(G3218,'Precio unitario'!A:B,2,0)),"No existe")</f>
        <v>150</v>
      </c>
      <c r="J3218" t="s">
        <v>6482</v>
      </c>
    </row>
    <row r="3219" spans="1:10" x14ac:dyDescent="0.35">
      <c r="A3219" s="2">
        <v>43762</v>
      </c>
      <c r="B3219" s="4">
        <v>2019</v>
      </c>
      <c r="C3219" s="2" t="s">
        <v>36</v>
      </c>
      <c r="D3219" t="s">
        <v>7972</v>
      </c>
      <c r="E3219" s="3" t="s">
        <v>6491</v>
      </c>
      <c r="F3219" s="3" t="str">
        <f t="shared" si="50"/>
        <v>América Latina</v>
      </c>
      <c r="G3219" t="s">
        <v>6480</v>
      </c>
      <c r="H3219" s="8">
        <f>IFERROR(VLOOKUP(G3219,'Precio unitario'!A:B,2,0),0)</f>
        <v>550</v>
      </c>
      <c r="I3219" s="8">
        <f>IFERROR(IF(G3219="Producto D",VLOOKUP(G3219,'Precio unitario'!A:B,2,0)*0.9,VLOOKUP(G3219,'Precio unitario'!A:B,2,0)),"No existe")</f>
        <v>495</v>
      </c>
      <c r="J3219" t="s">
        <v>6482</v>
      </c>
    </row>
    <row r="3220" spans="1:10" x14ac:dyDescent="0.35">
      <c r="A3220" s="2">
        <v>43762</v>
      </c>
      <c r="B3220" s="4">
        <v>2019</v>
      </c>
      <c r="C3220" s="2" t="s">
        <v>36</v>
      </c>
      <c r="D3220" t="s">
        <v>7973</v>
      </c>
      <c r="E3220" s="3" t="s">
        <v>6490</v>
      </c>
      <c r="F3220" s="3" t="str">
        <f t="shared" si="50"/>
        <v>América Latina</v>
      </c>
      <c r="G3220" t="s">
        <v>6481</v>
      </c>
      <c r="H3220" s="8">
        <f>IFERROR(VLOOKUP(G3220,'Precio unitario'!A:B,2,0),0)</f>
        <v>450</v>
      </c>
      <c r="I3220" s="8">
        <f>IFERROR(IF(G3220="Producto D",VLOOKUP(G3220,'Precio unitario'!A:B,2,0)*0.9,VLOOKUP(G3220,'Precio unitario'!A:B,2,0)),"No existe")</f>
        <v>450</v>
      </c>
      <c r="J3220" t="s">
        <v>6483</v>
      </c>
    </row>
    <row r="3221" spans="1:10" x14ac:dyDescent="0.35">
      <c r="A3221" s="2">
        <v>43762</v>
      </c>
      <c r="B3221" s="4">
        <v>2019</v>
      </c>
      <c r="C3221" s="2" t="s">
        <v>36</v>
      </c>
      <c r="D3221" t="s">
        <v>7974</v>
      </c>
      <c r="E3221" s="3" t="s">
        <v>6493</v>
      </c>
      <c r="F3221" s="3" t="str">
        <f t="shared" si="50"/>
        <v>América Latina</v>
      </c>
      <c r="G3221" t="s">
        <v>6478</v>
      </c>
      <c r="H3221" s="8">
        <f>IFERROR(VLOOKUP(G3221,'Precio unitario'!A:B,2,0),0)</f>
        <v>300</v>
      </c>
      <c r="I3221" s="8">
        <f>IFERROR(IF(G3221="Producto D",VLOOKUP(G3221,'Precio unitario'!A:B,2,0)*0.9,VLOOKUP(G3221,'Precio unitario'!A:B,2,0)),"No existe")</f>
        <v>300</v>
      </c>
      <c r="J3221" t="s">
        <v>6483</v>
      </c>
    </row>
    <row r="3222" spans="1:10" x14ac:dyDescent="0.35">
      <c r="A3222" s="2">
        <v>43762</v>
      </c>
      <c r="B3222" s="4">
        <v>2019</v>
      </c>
      <c r="C3222" s="2" t="s">
        <v>36</v>
      </c>
      <c r="D3222" t="s">
        <v>7975</v>
      </c>
      <c r="E3222" s="3" t="s">
        <v>6491</v>
      </c>
      <c r="F3222" s="3" t="str">
        <f t="shared" si="50"/>
        <v>América Latina</v>
      </c>
      <c r="G3222" t="s">
        <v>6478</v>
      </c>
      <c r="H3222" s="8">
        <f>IFERROR(VLOOKUP(G3222,'Precio unitario'!A:B,2,0),0)</f>
        <v>300</v>
      </c>
      <c r="I3222" s="8">
        <f>IFERROR(IF(G3222="Producto D",VLOOKUP(G3222,'Precio unitario'!A:B,2,0)*0.9,VLOOKUP(G3222,'Precio unitario'!A:B,2,0)),"No existe")</f>
        <v>300</v>
      </c>
      <c r="J3222" t="s">
        <v>6484</v>
      </c>
    </row>
    <row r="3223" spans="1:10" x14ac:dyDescent="0.35">
      <c r="A3223" s="2">
        <v>43762</v>
      </c>
      <c r="B3223" s="4">
        <v>2019</v>
      </c>
      <c r="C3223" s="2" t="s">
        <v>36</v>
      </c>
      <c r="D3223" t="s">
        <v>7976</v>
      </c>
      <c r="E3223" s="3" t="s">
        <v>6492</v>
      </c>
      <c r="F3223" s="3" t="str">
        <f t="shared" si="50"/>
        <v>Europa</v>
      </c>
      <c r="G3223" t="s">
        <v>6479</v>
      </c>
      <c r="H3223" s="8">
        <f>IFERROR(VLOOKUP(G3223,'Precio unitario'!A:B,2,0),0)</f>
        <v>150</v>
      </c>
      <c r="I3223" s="8">
        <f>IFERROR(IF(G3223="Producto D",VLOOKUP(G3223,'Precio unitario'!A:B,2,0)*0.9,VLOOKUP(G3223,'Precio unitario'!A:B,2,0)),"No existe")</f>
        <v>150</v>
      </c>
      <c r="J3223" t="s">
        <v>6482</v>
      </c>
    </row>
    <row r="3224" spans="1:10" x14ac:dyDescent="0.35">
      <c r="A3224" s="2">
        <v>43762</v>
      </c>
      <c r="B3224" s="4">
        <v>2019</v>
      </c>
      <c r="C3224" s="2" t="s">
        <v>36</v>
      </c>
      <c r="D3224" t="s">
        <v>2445</v>
      </c>
      <c r="E3224" s="3" t="s">
        <v>6490</v>
      </c>
      <c r="F3224" s="3" t="str">
        <f t="shared" si="50"/>
        <v>América Latina</v>
      </c>
      <c r="G3224" t="s">
        <v>6478</v>
      </c>
      <c r="H3224" s="8">
        <f>IFERROR(VLOOKUP(G3224,'Precio unitario'!A:B,2,0),0)</f>
        <v>300</v>
      </c>
      <c r="I3224" s="8">
        <f>IFERROR(IF(G3224="Producto D",VLOOKUP(G3224,'Precio unitario'!A:B,2,0)*0.9,VLOOKUP(G3224,'Precio unitario'!A:B,2,0)),"No existe")</f>
        <v>300</v>
      </c>
      <c r="J3224" t="s">
        <v>6484</v>
      </c>
    </row>
    <row r="3225" spans="1:10" x14ac:dyDescent="0.35">
      <c r="A3225" s="2">
        <v>43762</v>
      </c>
      <c r="B3225" s="4">
        <v>2019</v>
      </c>
      <c r="C3225" s="2" t="s">
        <v>36</v>
      </c>
      <c r="D3225" t="s">
        <v>2489</v>
      </c>
      <c r="E3225" s="3" t="s">
        <v>6491</v>
      </c>
      <c r="F3225" s="3" t="str">
        <f t="shared" si="50"/>
        <v>América Latina</v>
      </c>
      <c r="G3225" t="s">
        <v>6481</v>
      </c>
      <c r="H3225" s="8">
        <f>IFERROR(VLOOKUP(G3225,'Precio unitario'!A:B,2,0),0)</f>
        <v>450</v>
      </c>
      <c r="I3225" s="8">
        <f>IFERROR(IF(G3225="Producto D",VLOOKUP(G3225,'Precio unitario'!A:B,2,0)*0.9,VLOOKUP(G3225,'Precio unitario'!A:B,2,0)),"No existe")</f>
        <v>450</v>
      </c>
      <c r="J3225" t="s">
        <v>6484</v>
      </c>
    </row>
    <row r="3226" spans="1:10" x14ac:dyDescent="0.35">
      <c r="A3226" s="2">
        <v>43762</v>
      </c>
      <c r="B3226" s="4">
        <v>2019</v>
      </c>
      <c r="C3226" s="2" t="s">
        <v>36</v>
      </c>
      <c r="D3226" t="s">
        <v>7977</v>
      </c>
      <c r="E3226" s="3" t="s">
        <v>6493</v>
      </c>
      <c r="F3226" s="3" t="str">
        <f t="shared" si="50"/>
        <v>América Latina</v>
      </c>
      <c r="G3226" t="s">
        <v>6481</v>
      </c>
      <c r="H3226" s="8">
        <f>IFERROR(VLOOKUP(G3226,'Precio unitario'!A:B,2,0),0)</f>
        <v>450</v>
      </c>
      <c r="I3226" s="8">
        <f>IFERROR(IF(G3226="Producto D",VLOOKUP(G3226,'Precio unitario'!A:B,2,0)*0.9,VLOOKUP(G3226,'Precio unitario'!A:B,2,0)),"No existe")</f>
        <v>450</v>
      </c>
      <c r="J3226" t="s">
        <v>6483</v>
      </c>
    </row>
    <row r="3227" spans="1:10" x14ac:dyDescent="0.35">
      <c r="A3227" s="2">
        <v>43762</v>
      </c>
      <c r="B3227" s="4">
        <v>2019</v>
      </c>
      <c r="C3227" s="2" t="s">
        <v>36</v>
      </c>
      <c r="D3227" t="s">
        <v>2541</v>
      </c>
      <c r="E3227" s="3" t="s">
        <v>6491</v>
      </c>
      <c r="F3227" s="3" t="str">
        <f t="shared" si="50"/>
        <v>América Latina</v>
      </c>
      <c r="G3227" t="s">
        <v>6481</v>
      </c>
      <c r="H3227" s="8">
        <f>IFERROR(VLOOKUP(G3227,'Precio unitario'!A:B,2,0),0)</f>
        <v>450</v>
      </c>
      <c r="I3227" s="8">
        <f>IFERROR(IF(G3227="Producto D",VLOOKUP(G3227,'Precio unitario'!A:B,2,0)*0.9,VLOOKUP(G3227,'Precio unitario'!A:B,2,0)),"No existe")</f>
        <v>450</v>
      </c>
      <c r="J3227" t="s">
        <v>6484</v>
      </c>
    </row>
    <row r="3228" spans="1:10" x14ac:dyDescent="0.35">
      <c r="A3228" s="2">
        <v>43763</v>
      </c>
      <c r="B3228" s="4">
        <v>2019</v>
      </c>
      <c r="C3228" s="2" t="s">
        <v>36</v>
      </c>
      <c r="D3228" t="s">
        <v>2564</v>
      </c>
      <c r="E3228" s="3" t="s">
        <v>6490</v>
      </c>
      <c r="F3228" s="3" t="str">
        <f t="shared" si="50"/>
        <v>América Latina</v>
      </c>
      <c r="G3228" t="s">
        <v>6479</v>
      </c>
      <c r="H3228" s="8">
        <f>IFERROR(VLOOKUP(G3228,'Precio unitario'!A:B,2,0),0)</f>
        <v>150</v>
      </c>
      <c r="I3228" s="8">
        <f>IFERROR(IF(G3228="Producto D",VLOOKUP(G3228,'Precio unitario'!A:B,2,0)*0.9,VLOOKUP(G3228,'Precio unitario'!A:B,2,0)),"No existe")</f>
        <v>150</v>
      </c>
      <c r="J3228" t="s">
        <v>6482</v>
      </c>
    </row>
    <row r="3229" spans="1:10" x14ac:dyDescent="0.35">
      <c r="A3229" s="2">
        <v>43763</v>
      </c>
      <c r="B3229" s="4">
        <v>2019</v>
      </c>
      <c r="C3229" s="2" t="s">
        <v>36</v>
      </c>
      <c r="D3229" t="s">
        <v>2577</v>
      </c>
      <c r="E3229" s="3" t="s">
        <v>6492</v>
      </c>
      <c r="F3229" s="3" t="str">
        <f t="shared" si="50"/>
        <v>Europa</v>
      </c>
      <c r="G3229" t="s">
        <v>6480</v>
      </c>
      <c r="H3229" s="8">
        <f>IFERROR(VLOOKUP(G3229,'Precio unitario'!A:B,2,0),0)</f>
        <v>550</v>
      </c>
      <c r="I3229" s="8">
        <f>IFERROR(IF(G3229="Producto D",VLOOKUP(G3229,'Precio unitario'!A:B,2,0)*0.9,VLOOKUP(G3229,'Precio unitario'!A:B,2,0)),"No existe")</f>
        <v>495</v>
      </c>
      <c r="J3229" t="s">
        <v>6484</v>
      </c>
    </row>
    <row r="3230" spans="1:10" x14ac:dyDescent="0.35">
      <c r="A3230" s="2">
        <v>43763</v>
      </c>
      <c r="B3230" s="4">
        <v>2019</v>
      </c>
      <c r="C3230" s="2" t="s">
        <v>36</v>
      </c>
      <c r="D3230" t="s">
        <v>7978</v>
      </c>
      <c r="E3230" s="3" t="s">
        <v>6493</v>
      </c>
      <c r="F3230" s="3" t="str">
        <f t="shared" si="50"/>
        <v>América Latina</v>
      </c>
      <c r="G3230" t="s">
        <v>6478</v>
      </c>
      <c r="H3230" s="8">
        <f>IFERROR(VLOOKUP(G3230,'Precio unitario'!A:B,2,0),0)</f>
        <v>300</v>
      </c>
      <c r="I3230" s="8">
        <f>IFERROR(IF(G3230="Producto D",VLOOKUP(G3230,'Precio unitario'!A:B,2,0)*0.9,VLOOKUP(G3230,'Precio unitario'!A:B,2,0)),"No existe")</f>
        <v>300</v>
      </c>
      <c r="J3230" t="s">
        <v>6482</v>
      </c>
    </row>
    <row r="3231" spans="1:10" x14ac:dyDescent="0.35">
      <c r="A3231" s="2">
        <v>43763</v>
      </c>
      <c r="B3231" s="4">
        <v>2019</v>
      </c>
      <c r="C3231" s="2" t="s">
        <v>36</v>
      </c>
      <c r="D3231" t="s">
        <v>2633</v>
      </c>
      <c r="E3231" s="3" t="s">
        <v>6494</v>
      </c>
      <c r="F3231" s="3" t="str">
        <f t="shared" si="50"/>
        <v>América Latina</v>
      </c>
      <c r="G3231" t="s">
        <v>6481</v>
      </c>
      <c r="H3231" s="8">
        <f>IFERROR(VLOOKUP(G3231,'Precio unitario'!A:B,2,0),0)</f>
        <v>450</v>
      </c>
      <c r="I3231" s="8">
        <f>IFERROR(IF(G3231="Producto D",VLOOKUP(G3231,'Precio unitario'!A:B,2,0)*0.9,VLOOKUP(G3231,'Precio unitario'!A:B,2,0)),"No existe")</f>
        <v>450</v>
      </c>
      <c r="J3231" t="s">
        <v>6482</v>
      </c>
    </row>
    <row r="3232" spans="1:10" x14ac:dyDescent="0.35">
      <c r="A3232" s="2">
        <v>43763</v>
      </c>
      <c r="B3232" s="4">
        <v>2019</v>
      </c>
      <c r="C3232" s="2" t="s">
        <v>36</v>
      </c>
      <c r="D3232" t="s">
        <v>7979</v>
      </c>
      <c r="E3232" s="3" t="s">
        <v>6492</v>
      </c>
      <c r="F3232" s="3" t="str">
        <f t="shared" si="50"/>
        <v>Europa</v>
      </c>
      <c r="G3232" t="s">
        <v>6480</v>
      </c>
      <c r="H3232" s="8">
        <f>IFERROR(VLOOKUP(G3232,'Precio unitario'!A:B,2,0),0)</f>
        <v>550</v>
      </c>
      <c r="I3232" s="8">
        <f>IFERROR(IF(G3232="Producto D",VLOOKUP(G3232,'Precio unitario'!A:B,2,0)*0.9,VLOOKUP(G3232,'Precio unitario'!A:B,2,0)),"No existe")</f>
        <v>495</v>
      </c>
      <c r="J3232" t="s">
        <v>6482</v>
      </c>
    </row>
    <row r="3233" spans="1:10" x14ac:dyDescent="0.35">
      <c r="A3233" s="2">
        <v>43763</v>
      </c>
      <c r="B3233" s="4">
        <v>2019</v>
      </c>
      <c r="C3233" s="2" t="s">
        <v>36</v>
      </c>
      <c r="D3233" t="s">
        <v>7980</v>
      </c>
      <c r="E3233" s="3" t="s">
        <v>6492</v>
      </c>
      <c r="F3233" s="3" t="str">
        <f t="shared" si="50"/>
        <v>Europa</v>
      </c>
      <c r="G3233" t="s">
        <v>6479</v>
      </c>
      <c r="H3233" s="8">
        <f>IFERROR(VLOOKUP(G3233,'Precio unitario'!A:B,2,0),0)</f>
        <v>150</v>
      </c>
      <c r="I3233" s="8">
        <f>IFERROR(IF(G3233="Producto D",VLOOKUP(G3233,'Precio unitario'!A:B,2,0)*0.9,VLOOKUP(G3233,'Precio unitario'!A:B,2,0)),"No existe")</f>
        <v>150</v>
      </c>
      <c r="J3233" t="s">
        <v>6482</v>
      </c>
    </row>
    <row r="3234" spans="1:10" x14ac:dyDescent="0.35">
      <c r="A3234" s="2">
        <v>43763</v>
      </c>
      <c r="B3234" s="4">
        <v>2019</v>
      </c>
      <c r="C3234" s="2" t="s">
        <v>36</v>
      </c>
      <c r="D3234" t="s">
        <v>2814</v>
      </c>
      <c r="E3234" s="3" t="s">
        <v>6491</v>
      </c>
      <c r="F3234" s="3" t="str">
        <f t="shared" si="50"/>
        <v>América Latina</v>
      </c>
      <c r="G3234" t="s">
        <v>6479</v>
      </c>
      <c r="H3234" s="8">
        <f>IFERROR(VLOOKUP(G3234,'Precio unitario'!A:B,2,0),0)</f>
        <v>150</v>
      </c>
      <c r="I3234" s="8">
        <f>IFERROR(IF(G3234="Producto D",VLOOKUP(G3234,'Precio unitario'!A:B,2,0)*0.9,VLOOKUP(G3234,'Precio unitario'!A:B,2,0)),"No existe")</f>
        <v>150</v>
      </c>
      <c r="J3234" t="s">
        <v>6483</v>
      </c>
    </row>
    <row r="3235" spans="1:10" x14ac:dyDescent="0.35">
      <c r="A3235" s="2">
        <v>43763</v>
      </c>
      <c r="B3235" s="4">
        <v>2019</v>
      </c>
      <c r="C3235" s="2" t="s">
        <v>36</v>
      </c>
      <c r="D3235" t="s">
        <v>2849</v>
      </c>
      <c r="E3235" s="3" t="s">
        <v>6493</v>
      </c>
      <c r="F3235" s="3" t="str">
        <f t="shared" si="50"/>
        <v>América Latina</v>
      </c>
      <c r="G3235" t="s">
        <v>6478</v>
      </c>
      <c r="H3235" s="8">
        <f>IFERROR(VLOOKUP(G3235,'Precio unitario'!A:B,2,0),0)</f>
        <v>300</v>
      </c>
      <c r="I3235" s="8">
        <f>IFERROR(IF(G3235="Producto D",VLOOKUP(G3235,'Precio unitario'!A:B,2,0)*0.9,VLOOKUP(G3235,'Precio unitario'!A:B,2,0)),"No existe")</f>
        <v>300</v>
      </c>
      <c r="J3235" t="s">
        <v>6484</v>
      </c>
    </row>
    <row r="3236" spans="1:10" x14ac:dyDescent="0.35">
      <c r="A3236" s="2">
        <v>43763</v>
      </c>
      <c r="B3236" s="4">
        <v>2019</v>
      </c>
      <c r="C3236" s="2" t="s">
        <v>36</v>
      </c>
      <c r="D3236" t="s">
        <v>7981</v>
      </c>
      <c r="E3236" s="3" t="s">
        <v>6490</v>
      </c>
      <c r="F3236" s="3" t="str">
        <f t="shared" si="50"/>
        <v>América Latina</v>
      </c>
      <c r="G3236" t="s">
        <v>6479</v>
      </c>
      <c r="H3236" s="8">
        <f>IFERROR(VLOOKUP(G3236,'Precio unitario'!A:B,2,0),0)</f>
        <v>150</v>
      </c>
      <c r="I3236" s="8">
        <f>IFERROR(IF(G3236="Producto D",VLOOKUP(G3236,'Precio unitario'!A:B,2,0)*0.9,VLOOKUP(G3236,'Precio unitario'!A:B,2,0)),"No existe")</f>
        <v>150</v>
      </c>
      <c r="J3236" t="s">
        <v>6484</v>
      </c>
    </row>
    <row r="3237" spans="1:10" x14ac:dyDescent="0.35">
      <c r="A3237" s="2">
        <v>43763</v>
      </c>
      <c r="B3237" s="4">
        <v>2019</v>
      </c>
      <c r="C3237" s="2" t="s">
        <v>36</v>
      </c>
      <c r="D3237" t="s">
        <v>7982</v>
      </c>
      <c r="E3237" s="3" t="s">
        <v>6494</v>
      </c>
      <c r="F3237" s="3" t="str">
        <f t="shared" si="50"/>
        <v>América Latina</v>
      </c>
      <c r="G3237" t="s">
        <v>6481</v>
      </c>
      <c r="H3237" s="8">
        <f>IFERROR(VLOOKUP(G3237,'Precio unitario'!A:B,2,0),0)</f>
        <v>450</v>
      </c>
      <c r="I3237" s="8">
        <f>IFERROR(IF(G3237="Producto D",VLOOKUP(G3237,'Precio unitario'!A:B,2,0)*0.9,VLOOKUP(G3237,'Precio unitario'!A:B,2,0)),"No existe")</f>
        <v>450</v>
      </c>
      <c r="J3237" t="s">
        <v>6482</v>
      </c>
    </row>
    <row r="3238" spans="1:10" x14ac:dyDescent="0.35">
      <c r="A3238" s="2">
        <v>43763</v>
      </c>
      <c r="B3238" s="4">
        <v>2019</v>
      </c>
      <c r="C3238" s="2" t="s">
        <v>36</v>
      </c>
      <c r="D3238" t="s">
        <v>7983</v>
      </c>
      <c r="E3238" s="3" t="s">
        <v>6491</v>
      </c>
      <c r="F3238" s="3" t="str">
        <f t="shared" si="50"/>
        <v>América Latina</v>
      </c>
      <c r="G3238" t="s">
        <v>6481</v>
      </c>
      <c r="H3238" s="8">
        <f>IFERROR(VLOOKUP(G3238,'Precio unitario'!A:B,2,0),0)</f>
        <v>450</v>
      </c>
      <c r="I3238" s="8">
        <f>IFERROR(IF(G3238="Producto D",VLOOKUP(G3238,'Precio unitario'!A:B,2,0)*0.9,VLOOKUP(G3238,'Precio unitario'!A:B,2,0)),"No existe")</f>
        <v>450</v>
      </c>
      <c r="J3238" t="s">
        <v>6482</v>
      </c>
    </row>
    <row r="3239" spans="1:10" x14ac:dyDescent="0.35">
      <c r="A3239" s="2">
        <v>43763</v>
      </c>
      <c r="B3239" s="4">
        <v>2019</v>
      </c>
      <c r="C3239" s="2" t="s">
        <v>36</v>
      </c>
      <c r="D3239" t="s">
        <v>7984</v>
      </c>
      <c r="E3239" s="3" t="s">
        <v>6493</v>
      </c>
      <c r="F3239" s="3" t="str">
        <f t="shared" si="50"/>
        <v>América Latina</v>
      </c>
      <c r="G3239" t="s">
        <v>6479</v>
      </c>
      <c r="H3239" s="8">
        <f>IFERROR(VLOOKUP(G3239,'Precio unitario'!A:B,2,0),0)</f>
        <v>150</v>
      </c>
      <c r="I3239" s="8">
        <f>IFERROR(IF(G3239="Producto D",VLOOKUP(G3239,'Precio unitario'!A:B,2,0)*0.9,VLOOKUP(G3239,'Precio unitario'!A:B,2,0)),"No existe")</f>
        <v>150</v>
      </c>
      <c r="J3239" t="s">
        <v>6482</v>
      </c>
    </row>
    <row r="3240" spans="1:10" x14ac:dyDescent="0.35">
      <c r="A3240" s="2">
        <v>43764</v>
      </c>
      <c r="B3240" s="4">
        <v>2019</v>
      </c>
      <c r="C3240" s="2" t="s">
        <v>36</v>
      </c>
      <c r="D3240" t="s">
        <v>7985</v>
      </c>
      <c r="E3240" s="3" t="s">
        <v>6490</v>
      </c>
      <c r="F3240" s="3" t="str">
        <f t="shared" si="50"/>
        <v>América Latina</v>
      </c>
      <c r="G3240" t="s">
        <v>6478</v>
      </c>
      <c r="H3240" s="8">
        <f>IFERROR(VLOOKUP(G3240,'Precio unitario'!A:B,2,0),0)</f>
        <v>300</v>
      </c>
      <c r="I3240" s="8">
        <f>IFERROR(IF(G3240="Producto D",VLOOKUP(G3240,'Precio unitario'!A:B,2,0)*0.9,VLOOKUP(G3240,'Precio unitario'!A:B,2,0)),"No existe")</f>
        <v>300</v>
      </c>
      <c r="J3240" t="s">
        <v>6483</v>
      </c>
    </row>
    <row r="3241" spans="1:10" x14ac:dyDescent="0.35">
      <c r="A3241" s="2">
        <v>43764</v>
      </c>
      <c r="B3241" s="4">
        <v>2019</v>
      </c>
      <c r="C3241" s="2" t="s">
        <v>36</v>
      </c>
      <c r="D3241" t="s">
        <v>7986</v>
      </c>
      <c r="E3241" s="3" t="s">
        <v>6492</v>
      </c>
      <c r="F3241" s="3" t="str">
        <f t="shared" si="50"/>
        <v>Europa</v>
      </c>
      <c r="G3241" t="s">
        <v>6478</v>
      </c>
      <c r="H3241" s="8">
        <f>IFERROR(VLOOKUP(G3241,'Precio unitario'!A:B,2,0),0)</f>
        <v>300</v>
      </c>
      <c r="I3241" s="8">
        <f>IFERROR(IF(G3241="Producto D",VLOOKUP(G3241,'Precio unitario'!A:B,2,0)*0.9,VLOOKUP(G3241,'Precio unitario'!A:B,2,0)),"No existe")</f>
        <v>300</v>
      </c>
      <c r="J3241" t="s">
        <v>6484</v>
      </c>
    </row>
    <row r="3242" spans="1:10" x14ac:dyDescent="0.35">
      <c r="A3242" s="2">
        <v>43764</v>
      </c>
      <c r="B3242" s="4">
        <v>2019</v>
      </c>
      <c r="C3242" s="2" t="s">
        <v>36</v>
      </c>
      <c r="D3242" t="s">
        <v>7987</v>
      </c>
      <c r="E3242" s="3" t="s">
        <v>6491</v>
      </c>
      <c r="F3242" s="3" t="str">
        <f t="shared" si="50"/>
        <v>América Latina</v>
      </c>
      <c r="G3242" t="s">
        <v>6478</v>
      </c>
      <c r="H3242" s="8">
        <f>IFERROR(VLOOKUP(G3242,'Precio unitario'!A:B,2,0),0)</f>
        <v>300</v>
      </c>
      <c r="I3242" s="8">
        <f>IFERROR(IF(G3242="Producto D",VLOOKUP(G3242,'Precio unitario'!A:B,2,0)*0.9,VLOOKUP(G3242,'Precio unitario'!A:B,2,0)),"No existe")</f>
        <v>300</v>
      </c>
      <c r="J3242" t="s">
        <v>6484</v>
      </c>
    </row>
    <row r="3243" spans="1:10" x14ac:dyDescent="0.35">
      <c r="A3243" s="2">
        <v>43764</v>
      </c>
      <c r="B3243" s="4">
        <v>2019</v>
      </c>
      <c r="C3243" s="2" t="s">
        <v>36</v>
      </c>
      <c r="D3243" t="s">
        <v>2914</v>
      </c>
      <c r="E3243" s="3" t="s">
        <v>6490</v>
      </c>
      <c r="F3243" s="3" t="str">
        <f t="shared" si="50"/>
        <v>América Latina</v>
      </c>
      <c r="G3243" t="s">
        <v>6480</v>
      </c>
      <c r="H3243" s="8">
        <f>IFERROR(VLOOKUP(G3243,'Precio unitario'!A:B,2,0),0)</f>
        <v>550</v>
      </c>
      <c r="I3243" s="8">
        <f>IFERROR(IF(G3243="Producto D",VLOOKUP(G3243,'Precio unitario'!A:B,2,0)*0.9,VLOOKUP(G3243,'Precio unitario'!A:B,2,0)),"No existe")</f>
        <v>495</v>
      </c>
      <c r="J3243" t="s">
        <v>6484</v>
      </c>
    </row>
    <row r="3244" spans="1:10" x14ac:dyDescent="0.35">
      <c r="A3244" s="2">
        <v>43764</v>
      </c>
      <c r="B3244" s="4">
        <v>2019</v>
      </c>
      <c r="C3244" s="2" t="s">
        <v>36</v>
      </c>
      <c r="D3244" t="s">
        <v>2945</v>
      </c>
      <c r="E3244" s="3" t="s">
        <v>6493</v>
      </c>
      <c r="F3244" s="3" t="str">
        <f t="shared" si="50"/>
        <v>América Latina</v>
      </c>
      <c r="G3244" t="s">
        <v>6480</v>
      </c>
      <c r="H3244" s="8">
        <f>IFERROR(VLOOKUP(G3244,'Precio unitario'!A:B,2,0),0)</f>
        <v>550</v>
      </c>
      <c r="I3244" s="8">
        <f>IFERROR(IF(G3244="Producto D",VLOOKUP(G3244,'Precio unitario'!A:B,2,0)*0.9,VLOOKUP(G3244,'Precio unitario'!A:B,2,0)),"No existe")</f>
        <v>495</v>
      </c>
      <c r="J3244" t="s">
        <v>6482</v>
      </c>
    </row>
    <row r="3245" spans="1:10" x14ac:dyDescent="0.35">
      <c r="A3245" s="2">
        <v>43764</v>
      </c>
      <c r="B3245" s="4">
        <v>2019</v>
      </c>
      <c r="C3245" s="2" t="s">
        <v>36</v>
      </c>
      <c r="D3245" t="s">
        <v>7988</v>
      </c>
      <c r="E3245" s="3" t="s">
        <v>6491</v>
      </c>
      <c r="F3245" s="3" t="str">
        <f t="shared" si="50"/>
        <v>América Latina</v>
      </c>
      <c r="G3245" t="s">
        <v>6479</v>
      </c>
      <c r="H3245" s="8">
        <f>IFERROR(VLOOKUP(G3245,'Precio unitario'!A:B,2,0),0)</f>
        <v>150</v>
      </c>
      <c r="I3245" s="8">
        <f>IFERROR(IF(G3245="Producto D",VLOOKUP(G3245,'Precio unitario'!A:B,2,0)*0.9,VLOOKUP(G3245,'Precio unitario'!A:B,2,0)),"No existe")</f>
        <v>150</v>
      </c>
      <c r="J3245" t="s">
        <v>6482</v>
      </c>
    </row>
    <row r="3246" spans="1:10" x14ac:dyDescent="0.35">
      <c r="A3246" s="2">
        <v>43764</v>
      </c>
      <c r="B3246" s="4">
        <v>2019</v>
      </c>
      <c r="C3246" s="2" t="s">
        <v>36</v>
      </c>
      <c r="D3246" t="s">
        <v>7989</v>
      </c>
      <c r="E3246" s="3" t="s">
        <v>6492</v>
      </c>
      <c r="F3246" s="3" t="str">
        <f t="shared" si="50"/>
        <v>Europa</v>
      </c>
      <c r="G3246" t="s">
        <v>6480</v>
      </c>
      <c r="H3246" s="8">
        <f>IFERROR(VLOOKUP(G3246,'Precio unitario'!A:B,2,0),0)</f>
        <v>550</v>
      </c>
      <c r="I3246" s="8">
        <f>IFERROR(IF(G3246="Producto D",VLOOKUP(G3246,'Precio unitario'!A:B,2,0)*0.9,VLOOKUP(G3246,'Precio unitario'!A:B,2,0)),"No existe")</f>
        <v>495</v>
      </c>
      <c r="J3246" t="s">
        <v>6482</v>
      </c>
    </row>
    <row r="3247" spans="1:10" x14ac:dyDescent="0.35">
      <c r="A3247" s="2">
        <v>43764</v>
      </c>
      <c r="B3247" s="4">
        <v>2019</v>
      </c>
      <c r="C3247" s="2" t="s">
        <v>36</v>
      </c>
      <c r="D3247" t="s">
        <v>3049</v>
      </c>
      <c r="E3247" s="3" t="s">
        <v>6490</v>
      </c>
      <c r="F3247" s="3" t="str">
        <f t="shared" si="50"/>
        <v>América Latina</v>
      </c>
      <c r="G3247" t="s">
        <v>6481</v>
      </c>
      <c r="H3247" s="8">
        <f>IFERROR(VLOOKUP(G3247,'Precio unitario'!A:B,2,0),0)</f>
        <v>450</v>
      </c>
      <c r="I3247" s="8">
        <f>IFERROR(IF(G3247="Producto D",VLOOKUP(G3247,'Precio unitario'!A:B,2,0)*0.9,VLOOKUP(G3247,'Precio unitario'!A:B,2,0)),"No existe")</f>
        <v>450</v>
      </c>
      <c r="J3247" t="s">
        <v>6483</v>
      </c>
    </row>
    <row r="3248" spans="1:10" x14ac:dyDescent="0.35">
      <c r="A3248" s="2">
        <v>43764</v>
      </c>
      <c r="B3248" s="4">
        <v>2019</v>
      </c>
      <c r="C3248" s="2" t="s">
        <v>36</v>
      </c>
      <c r="D3248" t="s">
        <v>3068</v>
      </c>
      <c r="E3248" s="3" t="s">
        <v>6491</v>
      </c>
      <c r="F3248" s="3" t="str">
        <f t="shared" si="50"/>
        <v>América Latina</v>
      </c>
      <c r="G3248" t="s">
        <v>6480</v>
      </c>
      <c r="H3248" s="8">
        <f>IFERROR(VLOOKUP(G3248,'Precio unitario'!A:B,2,0),0)</f>
        <v>550</v>
      </c>
      <c r="I3248" s="8">
        <f>IFERROR(IF(G3248="Producto D",VLOOKUP(G3248,'Precio unitario'!A:B,2,0)*0.9,VLOOKUP(G3248,'Precio unitario'!A:B,2,0)),"No existe")</f>
        <v>495</v>
      </c>
      <c r="J3248" t="s">
        <v>6484</v>
      </c>
    </row>
    <row r="3249" spans="1:10" x14ac:dyDescent="0.35">
      <c r="A3249" s="2">
        <v>43764</v>
      </c>
      <c r="B3249" s="4">
        <v>2019</v>
      </c>
      <c r="C3249" s="2" t="s">
        <v>36</v>
      </c>
      <c r="D3249" t="s">
        <v>3084</v>
      </c>
      <c r="E3249" s="3" t="s">
        <v>6493</v>
      </c>
      <c r="F3249" s="3" t="str">
        <f t="shared" si="50"/>
        <v>América Latina</v>
      </c>
      <c r="G3249" t="s">
        <v>6480</v>
      </c>
      <c r="H3249" s="8">
        <f>IFERROR(VLOOKUP(G3249,'Precio unitario'!A:B,2,0),0)</f>
        <v>550</v>
      </c>
      <c r="I3249" s="8">
        <f>IFERROR(IF(G3249="Producto D",VLOOKUP(G3249,'Precio unitario'!A:B,2,0)*0.9,VLOOKUP(G3249,'Precio unitario'!A:B,2,0)),"No existe")</f>
        <v>495</v>
      </c>
      <c r="J3249" t="s">
        <v>6482</v>
      </c>
    </row>
    <row r="3250" spans="1:10" x14ac:dyDescent="0.35">
      <c r="A3250" s="2">
        <v>43764</v>
      </c>
      <c r="B3250" s="4">
        <v>2019</v>
      </c>
      <c r="C3250" s="2" t="s">
        <v>36</v>
      </c>
      <c r="D3250" t="s">
        <v>3130</v>
      </c>
      <c r="E3250" s="3" t="s">
        <v>6491</v>
      </c>
      <c r="F3250" s="3" t="str">
        <f t="shared" si="50"/>
        <v>América Latina</v>
      </c>
      <c r="G3250" t="s">
        <v>6478</v>
      </c>
      <c r="H3250" s="8">
        <f>IFERROR(VLOOKUP(G3250,'Precio unitario'!A:B,2,0),0)</f>
        <v>300</v>
      </c>
      <c r="I3250" s="8">
        <f>IFERROR(IF(G3250="Producto D",VLOOKUP(G3250,'Precio unitario'!A:B,2,0)*0.9,VLOOKUP(G3250,'Precio unitario'!A:B,2,0)),"No existe")</f>
        <v>300</v>
      </c>
      <c r="J3250" t="s">
        <v>6483</v>
      </c>
    </row>
    <row r="3251" spans="1:10" x14ac:dyDescent="0.35">
      <c r="A3251" s="2">
        <v>43764</v>
      </c>
      <c r="B3251" s="4">
        <v>2019</v>
      </c>
      <c r="C3251" s="2" t="s">
        <v>36</v>
      </c>
      <c r="D3251" t="s">
        <v>3199</v>
      </c>
      <c r="E3251" s="3" t="s">
        <v>6490</v>
      </c>
      <c r="F3251" s="3" t="str">
        <f t="shared" si="50"/>
        <v>América Latina</v>
      </c>
      <c r="G3251" t="s">
        <v>6481</v>
      </c>
      <c r="H3251" s="8">
        <f>IFERROR(VLOOKUP(G3251,'Precio unitario'!A:B,2,0),0)</f>
        <v>450</v>
      </c>
      <c r="I3251" s="8">
        <f>IFERROR(IF(G3251="Producto D",VLOOKUP(G3251,'Precio unitario'!A:B,2,0)*0.9,VLOOKUP(G3251,'Precio unitario'!A:B,2,0)),"No existe")</f>
        <v>450</v>
      </c>
      <c r="J3251" t="s">
        <v>6484</v>
      </c>
    </row>
    <row r="3252" spans="1:10" x14ac:dyDescent="0.35">
      <c r="A3252" s="2">
        <v>43764</v>
      </c>
      <c r="B3252" s="4">
        <v>2019</v>
      </c>
      <c r="C3252" s="2" t="s">
        <v>36</v>
      </c>
      <c r="D3252" t="s">
        <v>3238</v>
      </c>
      <c r="E3252" s="3" t="s">
        <v>6492</v>
      </c>
      <c r="F3252" s="3" t="str">
        <f t="shared" si="50"/>
        <v>Europa</v>
      </c>
      <c r="G3252" t="s">
        <v>6478</v>
      </c>
      <c r="H3252" s="8">
        <f>IFERROR(VLOOKUP(G3252,'Precio unitario'!A:B,2,0),0)</f>
        <v>300</v>
      </c>
      <c r="I3252" s="8">
        <f>IFERROR(IF(G3252="Producto D",VLOOKUP(G3252,'Precio unitario'!A:B,2,0)*0.9,VLOOKUP(G3252,'Precio unitario'!A:B,2,0)),"No existe")</f>
        <v>300</v>
      </c>
      <c r="J3252" t="s">
        <v>6483</v>
      </c>
    </row>
    <row r="3253" spans="1:10" x14ac:dyDescent="0.35">
      <c r="A3253" s="2">
        <v>43764</v>
      </c>
      <c r="B3253" s="4">
        <v>2019</v>
      </c>
      <c r="C3253" s="2" t="s">
        <v>36</v>
      </c>
      <c r="D3253" t="s">
        <v>3274</v>
      </c>
      <c r="E3253" s="3" t="s">
        <v>6493</v>
      </c>
      <c r="F3253" s="3" t="str">
        <f t="shared" si="50"/>
        <v>América Latina</v>
      </c>
      <c r="G3253" t="s">
        <v>6479</v>
      </c>
      <c r="H3253" s="8">
        <f>IFERROR(VLOOKUP(G3253,'Precio unitario'!A:B,2,0),0)</f>
        <v>150</v>
      </c>
      <c r="I3253" s="8">
        <f>IFERROR(IF(G3253="Producto D",VLOOKUP(G3253,'Precio unitario'!A:B,2,0)*0.9,VLOOKUP(G3253,'Precio unitario'!A:B,2,0)),"No existe")</f>
        <v>150</v>
      </c>
      <c r="J3253" t="s">
        <v>6482</v>
      </c>
    </row>
    <row r="3254" spans="1:10" x14ac:dyDescent="0.35">
      <c r="A3254" s="2">
        <v>43764</v>
      </c>
      <c r="B3254" s="4">
        <v>2019</v>
      </c>
      <c r="C3254" s="2" t="s">
        <v>36</v>
      </c>
      <c r="D3254" t="s">
        <v>3332</v>
      </c>
      <c r="E3254" s="3" t="s">
        <v>6494</v>
      </c>
      <c r="F3254" s="3" t="str">
        <f t="shared" si="50"/>
        <v>América Latina</v>
      </c>
      <c r="G3254" t="s">
        <v>6481</v>
      </c>
      <c r="H3254" s="8">
        <f>IFERROR(VLOOKUP(G3254,'Precio unitario'!A:B,2,0),0)</f>
        <v>450</v>
      </c>
      <c r="I3254" s="8">
        <f>IFERROR(IF(G3254="Producto D",VLOOKUP(G3254,'Precio unitario'!A:B,2,0)*0.9,VLOOKUP(G3254,'Precio unitario'!A:B,2,0)),"No existe")</f>
        <v>450</v>
      </c>
      <c r="J3254" t="s">
        <v>6484</v>
      </c>
    </row>
    <row r="3255" spans="1:10" x14ac:dyDescent="0.35">
      <c r="A3255" s="2">
        <v>43765</v>
      </c>
      <c r="B3255" s="4">
        <v>2019</v>
      </c>
      <c r="C3255" s="2" t="s">
        <v>36</v>
      </c>
      <c r="D3255" t="s">
        <v>3335</v>
      </c>
      <c r="E3255" s="3" t="s">
        <v>6492</v>
      </c>
      <c r="F3255" s="3" t="str">
        <f t="shared" si="50"/>
        <v>Europa</v>
      </c>
      <c r="G3255" t="s">
        <v>6479</v>
      </c>
      <c r="H3255" s="8">
        <f>IFERROR(VLOOKUP(G3255,'Precio unitario'!A:B,2,0),0)</f>
        <v>150</v>
      </c>
      <c r="I3255" s="8">
        <f>IFERROR(IF(G3255="Producto D",VLOOKUP(G3255,'Precio unitario'!A:B,2,0)*0.9,VLOOKUP(G3255,'Precio unitario'!A:B,2,0)),"No existe")</f>
        <v>150</v>
      </c>
      <c r="J3255" t="s">
        <v>6482</v>
      </c>
    </row>
    <row r="3256" spans="1:10" x14ac:dyDescent="0.35">
      <c r="A3256" s="2">
        <v>43765</v>
      </c>
      <c r="B3256" s="4">
        <v>2019</v>
      </c>
      <c r="C3256" s="2" t="s">
        <v>36</v>
      </c>
      <c r="D3256" t="s">
        <v>7990</v>
      </c>
      <c r="E3256" s="3" t="s">
        <v>6492</v>
      </c>
      <c r="F3256" s="3" t="str">
        <f t="shared" si="50"/>
        <v>Europa</v>
      </c>
      <c r="G3256" t="s">
        <v>6478</v>
      </c>
      <c r="H3256" s="8">
        <f>IFERROR(VLOOKUP(G3256,'Precio unitario'!A:B,2,0),0)</f>
        <v>300</v>
      </c>
      <c r="I3256" s="8">
        <f>IFERROR(IF(G3256="Producto D",VLOOKUP(G3256,'Precio unitario'!A:B,2,0)*0.9,VLOOKUP(G3256,'Precio unitario'!A:B,2,0)),"No existe")</f>
        <v>300</v>
      </c>
      <c r="J3256" t="s">
        <v>6483</v>
      </c>
    </row>
    <row r="3257" spans="1:10" x14ac:dyDescent="0.35">
      <c r="A3257" s="2">
        <v>43765</v>
      </c>
      <c r="B3257" s="4">
        <v>2019</v>
      </c>
      <c r="C3257" s="2" t="s">
        <v>36</v>
      </c>
      <c r="D3257" t="s">
        <v>7991</v>
      </c>
      <c r="E3257" s="3" t="s">
        <v>6491</v>
      </c>
      <c r="F3257" s="3" t="str">
        <f t="shared" si="50"/>
        <v>América Latina</v>
      </c>
      <c r="G3257" t="s">
        <v>6478</v>
      </c>
      <c r="H3257" s="8">
        <f>IFERROR(VLOOKUP(G3257,'Precio unitario'!A:B,2,0),0)</f>
        <v>300</v>
      </c>
      <c r="I3257" s="8">
        <f>IFERROR(IF(G3257="Producto D",VLOOKUP(G3257,'Precio unitario'!A:B,2,0)*0.9,VLOOKUP(G3257,'Precio unitario'!A:B,2,0)),"No existe")</f>
        <v>300</v>
      </c>
      <c r="J3257" t="s">
        <v>6484</v>
      </c>
    </row>
    <row r="3258" spans="1:10" x14ac:dyDescent="0.35">
      <c r="A3258" s="2">
        <v>43765</v>
      </c>
      <c r="B3258" s="4">
        <v>2019</v>
      </c>
      <c r="C3258" s="2" t="s">
        <v>36</v>
      </c>
      <c r="D3258" t="s">
        <v>7992</v>
      </c>
      <c r="E3258" s="3" t="s">
        <v>6493</v>
      </c>
      <c r="F3258" s="3" t="str">
        <f t="shared" si="50"/>
        <v>América Latina</v>
      </c>
      <c r="G3258" t="s">
        <v>6479</v>
      </c>
      <c r="H3258" s="8">
        <f>IFERROR(VLOOKUP(G3258,'Precio unitario'!A:B,2,0),0)</f>
        <v>150</v>
      </c>
      <c r="I3258" s="8">
        <f>IFERROR(IF(G3258="Producto D",VLOOKUP(G3258,'Precio unitario'!A:B,2,0)*0.9,VLOOKUP(G3258,'Precio unitario'!A:B,2,0)),"No existe")</f>
        <v>150</v>
      </c>
      <c r="J3258" t="s">
        <v>6482</v>
      </c>
    </row>
    <row r="3259" spans="1:10" x14ac:dyDescent="0.35">
      <c r="A3259" s="2">
        <v>43765</v>
      </c>
      <c r="B3259" s="4">
        <v>2019</v>
      </c>
      <c r="C3259" s="2" t="s">
        <v>36</v>
      </c>
      <c r="D3259" t="s">
        <v>7993</v>
      </c>
      <c r="E3259" s="3" t="s">
        <v>6494</v>
      </c>
      <c r="F3259" s="3" t="str">
        <f t="shared" si="50"/>
        <v>América Latina</v>
      </c>
      <c r="G3259" t="s">
        <v>6481</v>
      </c>
      <c r="H3259" s="8">
        <f>IFERROR(VLOOKUP(G3259,'Precio unitario'!A:B,2,0),0)</f>
        <v>450</v>
      </c>
      <c r="I3259" s="8">
        <f>IFERROR(IF(G3259="Producto D",VLOOKUP(G3259,'Precio unitario'!A:B,2,0)*0.9,VLOOKUP(G3259,'Precio unitario'!A:B,2,0)),"No existe")</f>
        <v>450</v>
      </c>
      <c r="J3259" t="s">
        <v>6483</v>
      </c>
    </row>
    <row r="3260" spans="1:10" x14ac:dyDescent="0.35">
      <c r="A3260" s="2">
        <v>43765</v>
      </c>
      <c r="B3260" s="4">
        <v>2019</v>
      </c>
      <c r="C3260" s="2" t="s">
        <v>36</v>
      </c>
      <c r="D3260" t="s">
        <v>7994</v>
      </c>
      <c r="E3260" s="3" t="s">
        <v>6491</v>
      </c>
      <c r="F3260" s="3" t="str">
        <f t="shared" si="50"/>
        <v>América Latina</v>
      </c>
      <c r="G3260" t="s">
        <v>6479</v>
      </c>
      <c r="H3260" s="8">
        <f>IFERROR(VLOOKUP(G3260,'Precio unitario'!A:B,2,0),0)</f>
        <v>150</v>
      </c>
      <c r="I3260" s="8">
        <f>IFERROR(IF(G3260="Producto D",VLOOKUP(G3260,'Precio unitario'!A:B,2,0)*0.9,VLOOKUP(G3260,'Precio unitario'!A:B,2,0)),"No existe")</f>
        <v>150</v>
      </c>
      <c r="J3260" t="s">
        <v>6484</v>
      </c>
    </row>
    <row r="3261" spans="1:10" x14ac:dyDescent="0.35">
      <c r="A3261" s="2">
        <v>43766</v>
      </c>
      <c r="B3261" s="4">
        <v>2019</v>
      </c>
      <c r="C3261" s="2" t="s">
        <v>36</v>
      </c>
      <c r="D3261" t="s">
        <v>7995</v>
      </c>
      <c r="E3261" s="3" t="s">
        <v>6493</v>
      </c>
      <c r="F3261" s="3" t="str">
        <f t="shared" si="50"/>
        <v>América Latina</v>
      </c>
      <c r="G3261" t="s">
        <v>6480</v>
      </c>
      <c r="H3261" s="8">
        <f>IFERROR(VLOOKUP(G3261,'Precio unitario'!A:B,2,0),0)</f>
        <v>550</v>
      </c>
      <c r="I3261" s="8">
        <f>IFERROR(IF(G3261="Producto D",VLOOKUP(G3261,'Precio unitario'!A:B,2,0)*0.9,VLOOKUP(G3261,'Precio unitario'!A:B,2,0)),"No existe")</f>
        <v>495</v>
      </c>
      <c r="J3261" t="s">
        <v>6483</v>
      </c>
    </row>
    <row r="3262" spans="1:10" x14ac:dyDescent="0.35">
      <c r="A3262" s="2">
        <v>43766</v>
      </c>
      <c r="B3262" s="4">
        <v>2019</v>
      </c>
      <c r="C3262" s="2" t="s">
        <v>36</v>
      </c>
      <c r="D3262" t="s">
        <v>3430</v>
      </c>
      <c r="E3262" s="3" t="s">
        <v>6490</v>
      </c>
      <c r="F3262" s="3" t="str">
        <f t="shared" si="50"/>
        <v>América Latina</v>
      </c>
      <c r="G3262" t="s">
        <v>6480</v>
      </c>
      <c r="H3262" s="8">
        <f>IFERROR(VLOOKUP(G3262,'Precio unitario'!A:B,2,0),0)</f>
        <v>550</v>
      </c>
      <c r="I3262" s="8">
        <f>IFERROR(IF(G3262="Producto D",VLOOKUP(G3262,'Precio unitario'!A:B,2,0)*0.9,VLOOKUP(G3262,'Precio unitario'!A:B,2,0)),"No existe")</f>
        <v>495</v>
      </c>
      <c r="J3262" t="s">
        <v>6483</v>
      </c>
    </row>
    <row r="3263" spans="1:10" x14ac:dyDescent="0.35">
      <c r="A3263" s="2">
        <v>43766</v>
      </c>
      <c r="B3263" s="4">
        <v>2019</v>
      </c>
      <c r="C3263" s="2" t="s">
        <v>36</v>
      </c>
      <c r="D3263" t="s">
        <v>3484</v>
      </c>
      <c r="E3263" s="3" t="s">
        <v>6492</v>
      </c>
      <c r="F3263" s="3" t="str">
        <f t="shared" si="50"/>
        <v>Europa</v>
      </c>
      <c r="G3263" t="s">
        <v>6479</v>
      </c>
      <c r="H3263" s="8">
        <f>IFERROR(VLOOKUP(G3263,'Precio unitario'!A:B,2,0),0)</f>
        <v>150</v>
      </c>
      <c r="I3263" s="8">
        <f>IFERROR(IF(G3263="Producto D",VLOOKUP(G3263,'Precio unitario'!A:B,2,0)*0.9,VLOOKUP(G3263,'Precio unitario'!A:B,2,0)),"No existe")</f>
        <v>150</v>
      </c>
      <c r="J3263" t="s">
        <v>6484</v>
      </c>
    </row>
    <row r="3264" spans="1:10" x14ac:dyDescent="0.35">
      <c r="A3264" s="2">
        <v>43766</v>
      </c>
      <c r="B3264" s="4">
        <v>2019</v>
      </c>
      <c r="C3264" s="2" t="s">
        <v>36</v>
      </c>
      <c r="D3264" t="s">
        <v>3533</v>
      </c>
      <c r="E3264" s="3" t="s">
        <v>6491</v>
      </c>
      <c r="F3264" s="3" t="str">
        <f t="shared" si="50"/>
        <v>América Latina</v>
      </c>
      <c r="G3264" t="s">
        <v>6480</v>
      </c>
      <c r="H3264" s="8">
        <f>IFERROR(VLOOKUP(G3264,'Precio unitario'!A:B,2,0),0)</f>
        <v>550</v>
      </c>
      <c r="I3264" s="8">
        <f>IFERROR(IF(G3264="Producto D",VLOOKUP(G3264,'Precio unitario'!A:B,2,0)*0.9,VLOOKUP(G3264,'Precio unitario'!A:B,2,0)),"No existe")</f>
        <v>495</v>
      </c>
      <c r="J3264" t="s">
        <v>6482</v>
      </c>
    </row>
    <row r="3265" spans="1:10" x14ac:dyDescent="0.35">
      <c r="A3265" s="2">
        <v>43766</v>
      </c>
      <c r="B3265" s="4">
        <v>2019</v>
      </c>
      <c r="C3265" s="2" t="s">
        <v>36</v>
      </c>
      <c r="D3265" t="s">
        <v>7996</v>
      </c>
      <c r="E3265" s="3" t="s">
        <v>6490</v>
      </c>
      <c r="F3265" s="3" t="str">
        <f t="shared" si="50"/>
        <v>América Latina</v>
      </c>
      <c r="G3265" t="s">
        <v>6478</v>
      </c>
      <c r="H3265" s="8">
        <f>IFERROR(VLOOKUP(G3265,'Precio unitario'!A:B,2,0),0)</f>
        <v>300</v>
      </c>
      <c r="I3265" s="8">
        <f>IFERROR(IF(G3265="Producto D",VLOOKUP(G3265,'Precio unitario'!A:B,2,0)*0.9,VLOOKUP(G3265,'Precio unitario'!A:B,2,0)),"No existe")</f>
        <v>300</v>
      </c>
      <c r="J3265" t="s">
        <v>6484</v>
      </c>
    </row>
    <row r="3266" spans="1:10" x14ac:dyDescent="0.35">
      <c r="A3266" s="2">
        <v>43766</v>
      </c>
      <c r="B3266" s="4">
        <v>2019</v>
      </c>
      <c r="C3266" s="2" t="s">
        <v>36</v>
      </c>
      <c r="D3266" t="s">
        <v>3608</v>
      </c>
      <c r="E3266" s="3" t="s">
        <v>6493</v>
      </c>
      <c r="F3266" s="3" t="str">
        <f t="shared" si="50"/>
        <v>América Latina</v>
      </c>
      <c r="G3266" t="s">
        <v>6479</v>
      </c>
      <c r="H3266" s="8">
        <f>IFERROR(VLOOKUP(G3266,'Precio unitario'!A:B,2,0),0)</f>
        <v>150</v>
      </c>
      <c r="I3266" s="8">
        <f>IFERROR(IF(G3266="Producto D",VLOOKUP(G3266,'Precio unitario'!A:B,2,0)*0.9,VLOOKUP(G3266,'Precio unitario'!A:B,2,0)),"No existe")</f>
        <v>150</v>
      </c>
      <c r="J3266" t="s">
        <v>6482</v>
      </c>
    </row>
    <row r="3267" spans="1:10" x14ac:dyDescent="0.35">
      <c r="A3267" s="2">
        <v>43766</v>
      </c>
      <c r="B3267" s="4">
        <v>2019</v>
      </c>
      <c r="C3267" s="2" t="s">
        <v>36</v>
      </c>
      <c r="D3267" t="s">
        <v>7997</v>
      </c>
      <c r="E3267" s="3" t="s">
        <v>6491</v>
      </c>
      <c r="F3267" s="3" t="str">
        <f t="shared" ref="F3267:F3330" si="51">IF(OR(E3267="Chile",E3267="Colombia",E3267="México",E3267="Argentina"),"América Latina", IF(E3267="España","Europa", "Otro"))</f>
        <v>América Latina</v>
      </c>
      <c r="G3267" t="s">
        <v>6479</v>
      </c>
      <c r="H3267" s="8">
        <f>IFERROR(VLOOKUP(G3267,'Precio unitario'!A:B,2,0),0)</f>
        <v>150</v>
      </c>
      <c r="I3267" s="8">
        <f>IFERROR(IF(G3267="Producto D",VLOOKUP(G3267,'Precio unitario'!A:B,2,0)*0.9,VLOOKUP(G3267,'Precio unitario'!A:B,2,0)),"No existe")</f>
        <v>150</v>
      </c>
      <c r="J3267" t="s">
        <v>6483</v>
      </c>
    </row>
    <row r="3268" spans="1:10" x14ac:dyDescent="0.35">
      <c r="A3268" s="2">
        <v>43766</v>
      </c>
      <c r="B3268" s="4">
        <v>2019</v>
      </c>
      <c r="C3268" s="2" t="s">
        <v>36</v>
      </c>
      <c r="D3268" t="s">
        <v>3625</v>
      </c>
      <c r="E3268" s="3" t="s">
        <v>6492</v>
      </c>
      <c r="F3268" s="3" t="str">
        <f t="shared" si="51"/>
        <v>Europa</v>
      </c>
      <c r="G3268" t="s">
        <v>6481</v>
      </c>
      <c r="H3268" s="8">
        <f>IFERROR(VLOOKUP(G3268,'Precio unitario'!A:B,2,0),0)</f>
        <v>450</v>
      </c>
      <c r="I3268" s="8">
        <f>IFERROR(IF(G3268="Producto D",VLOOKUP(G3268,'Precio unitario'!A:B,2,0)*0.9,VLOOKUP(G3268,'Precio unitario'!A:B,2,0)),"No existe")</f>
        <v>450</v>
      </c>
      <c r="J3268" t="s">
        <v>6484</v>
      </c>
    </row>
    <row r="3269" spans="1:10" x14ac:dyDescent="0.35">
      <c r="A3269" s="2">
        <v>43766</v>
      </c>
      <c r="B3269" s="4">
        <v>2019</v>
      </c>
      <c r="C3269" s="2" t="s">
        <v>36</v>
      </c>
      <c r="D3269" t="s">
        <v>3635</v>
      </c>
      <c r="E3269" s="3" t="s">
        <v>6490</v>
      </c>
      <c r="F3269" s="3" t="str">
        <f t="shared" si="51"/>
        <v>América Latina</v>
      </c>
      <c r="G3269" t="s">
        <v>6478</v>
      </c>
      <c r="H3269" s="8">
        <f>IFERROR(VLOOKUP(G3269,'Precio unitario'!A:B,2,0),0)</f>
        <v>300</v>
      </c>
      <c r="I3269" s="8">
        <f>IFERROR(IF(G3269="Producto D",VLOOKUP(G3269,'Precio unitario'!A:B,2,0)*0.9,VLOOKUP(G3269,'Precio unitario'!A:B,2,0)),"No existe")</f>
        <v>300</v>
      </c>
      <c r="J3269" t="s">
        <v>6484</v>
      </c>
    </row>
    <row r="3270" spans="1:10" x14ac:dyDescent="0.35">
      <c r="A3270" s="2">
        <v>43767</v>
      </c>
      <c r="B3270" s="4">
        <v>2019</v>
      </c>
      <c r="C3270" s="2" t="s">
        <v>36</v>
      </c>
      <c r="D3270" t="s">
        <v>3663</v>
      </c>
      <c r="E3270" s="3" t="s">
        <v>6491</v>
      </c>
      <c r="F3270" s="3" t="str">
        <f t="shared" si="51"/>
        <v>América Latina</v>
      </c>
      <c r="G3270" t="s">
        <v>6481</v>
      </c>
      <c r="H3270" s="8">
        <f>IFERROR(VLOOKUP(G3270,'Precio unitario'!A:B,2,0),0)</f>
        <v>450</v>
      </c>
      <c r="I3270" s="8">
        <f>IFERROR(IF(G3270="Producto D",VLOOKUP(G3270,'Precio unitario'!A:B,2,0)*0.9,VLOOKUP(G3270,'Precio unitario'!A:B,2,0)),"No existe")</f>
        <v>450</v>
      </c>
      <c r="J3270" t="s">
        <v>6484</v>
      </c>
    </row>
    <row r="3271" spans="1:10" x14ac:dyDescent="0.35">
      <c r="A3271" s="2">
        <v>43767</v>
      </c>
      <c r="B3271" s="4">
        <v>2019</v>
      </c>
      <c r="C3271" s="2" t="s">
        <v>36</v>
      </c>
      <c r="D3271" t="s">
        <v>3703</v>
      </c>
      <c r="E3271" s="3" t="s">
        <v>6493</v>
      </c>
      <c r="F3271" s="3" t="str">
        <f t="shared" si="51"/>
        <v>América Latina</v>
      </c>
      <c r="G3271" t="s">
        <v>6478</v>
      </c>
      <c r="H3271" s="8">
        <f>IFERROR(VLOOKUP(G3271,'Precio unitario'!A:B,2,0),0)</f>
        <v>300</v>
      </c>
      <c r="I3271" s="8">
        <f>IFERROR(IF(G3271="Producto D",VLOOKUP(G3271,'Precio unitario'!A:B,2,0)*0.9,VLOOKUP(G3271,'Precio unitario'!A:B,2,0)),"No existe")</f>
        <v>300</v>
      </c>
      <c r="J3271" t="s">
        <v>6484</v>
      </c>
    </row>
    <row r="3272" spans="1:10" x14ac:dyDescent="0.35">
      <c r="A3272" s="2">
        <v>43767</v>
      </c>
      <c r="B3272" s="4">
        <v>2019</v>
      </c>
      <c r="C3272" s="2" t="s">
        <v>36</v>
      </c>
      <c r="D3272" t="s">
        <v>7998</v>
      </c>
      <c r="E3272" s="3" t="s">
        <v>6491</v>
      </c>
      <c r="F3272" s="3" t="str">
        <f t="shared" si="51"/>
        <v>América Latina</v>
      </c>
      <c r="G3272" t="s">
        <v>6478</v>
      </c>
      <c r="H3272" s="8">
        <f>IFERROR(VLOOKUP(G3272,'Precio unitario'!A:B,2,0),0)</f>
        <v>300</v>
      </c>
      <c r="I3272" s="8">
        <f>IFERROR(IF(G3272="Producto D",VLOOKUP(G3272,'Precio unitario'!A:B,2,0)*0.9,VLOOKUP(G3272,'Precio unitario'!A:B,2,0)),"No existe")</f>
        <v>300</v>
      </c>
      <c r="J3272" t="s">
        <v>6484</v>
      </c>
    </row>
    <row r="3273" spans="1:10" x14ac:dyDescent="0.35">
      <c r="A3273" s="2">
        <v>43767</v>
      </c>
      <c r="B3273" s="4">
        <v>2019</v>
      </c>
      <c r="C3273" s="2" t="s">
        <v>36</v>
      </c>
      <c r="D3273" t="s">
        <v>7999</v>
      </c>
      <c r="E3273" s="3" t="s">
        <v>6490</v>
      </c>
      <c r="F3273" s="3" t="str">
        <f t="shared" si="51"/>
        <v>América Latina</v>
      </c>
      <c r="G3273" t="s">
        <v>6480</v>
      </c>
      <c r="H3273" s="8">
        <f>IFERROR(VLOOKUP(G3273,'Precio unitario'!A:B,2,0),0)</f>
        <v>550</v>
      </c>
      <c r="I3273" s="8">
        <f>IFERROR(IF(G3273="Producto D",VLOOKUP(G3273,'Precio unitario'!A:B,2,0)*0.9,VLOOKUP(G3273,'Precio unitario'!A:B,2,0)),"No existe")</f>
        <v>495</v>
      </c>
      <c r="J3273" t="s">
        <v>6484</v>
      </c>
    </row>
    <row r="3274" spans="1:10" x14ac:dyDescent="0.35">
      <c r="A3274" s="2">
        <v>43767</v>
      </c>
      <c r="B3274" s="4">
        <v>2019</v>
      </c>
      <c r="C3274" s="2" t="s">
        <v>36</v>
      </c>
      <c r="D3274" t="s">
        <v>8000</v>
      </c>
      <c r="E3274" s="3" t="s">
        <v>6492</v>
      </c>
      <c r="F3274" s="3" t="str">
        <f t="shared" si="51"/>
        <v>Europa</v>
      </c>
      <c r="G3274" t="s">
        <v>6479</v>
      </c>
      <c r="H3274" s="8">
        <f>IFERROR(VLOOKUP(G3274,'Precio unitario'!A:B,2,0),0)</f>
        <v>150</v>
      </c>
      <c r="I3274" s="8">
        <f>IFERROR(IF(G3274="Producto D",VLOOKUP(G3274,'Precio unitario'!A:B,2,0)*0.9,VLOOKUP(G3274,'Precio unitario'!A:B,2,0)),"No existe")</f>
        <v>150</v>
      </c>
      <c r="J3274" t="s">
        <v>6482</v>
      </c>
    </row>
    <row r="3275" spans="1:10" x14ac:dyDescent="0.35">
      <c r="A3275" s="2">
        <v>43767</v>
      </c>
      <c r="B3275" s="4">
        <v>2019</v>
      </c>
      <c r="C3275" s="2" t="s">
        <v>36</v>
      </c>
      <c r="D3275" t="s">
        <v>8001</v>
      </c>
      <c r="E3275" s="3" t="s">
        <v>6493</v>
      </c>
      <c r="F3275" s="3" t="str">
        <f t="shared" si="51"/>
        <v>América Latina</v>
      </c>
      <c r="G3275" t="s">
        <v>6480</v>
      </c>
      <c r="H3275" s="8">
        <f>IFERROR(VLOOKUP(G3275,'Precio unitario'!A:B,2,0),0)</f>
        <v>550</v>
      </c>
      <c r="I3275" s="8">
        <f>IFERROR(IF(G3275="Producto D",VLOOKUP(G3275,'Precio unitario'!A:B,2,0)*0.9,VLOOKUP(G3275,'Precio unitario'!A:B,2,0)),"No existe")</f>
        <v>495</v>
      </c>
      <c r="J3275" t="s">
        <v>6482</v>
      </c>
    </row>
    <row r="3276" spans="1:10" x14ac:dyDescent="0.35">
      <c r="A3276" s="2">
        <v>43767</v>
      </c>
      <c r="B3276" s="4">
        <v>2019</v>
      </c>
      <c r="C3276" s="2" t="s">
        <v>36</v>
      </c>
      <c r="D3276" t="s">
        <v>3946</v>
      </c>
      <c r="E3276" s="3" t="s">
        <v>6494</v>
      </c>
      <c r="F3276" s="3" t="str">
        <f t="shared" si="51"/>
        <v>América Latina</v>
      </c>
      <c r="G3276" t="s">
        <v>6481</v>
      </c>
      <c r="H3276" s="8">
        <f>IFERROR(VLOOKUP(G3276,'Precio unitario'!A:B,2,0),0)</f>
        <v>450</v>
      </c>
      <c r="I3276" s="8">
        <f>IFERROR(IF(G3276="Producto D",VLOOKUP(G3276,'Precio unitario'!A:B,2,0)*0.9,VLOOKUP(G3276,'Precio unitario'!A:B,2,0)),"No existe")</f>
        <v>450</v>
      </c>
      <c r="J3276" t="s">
        <v>6484</v>
      </c>
    </row>
    <row r="3277" spans="1:10" x14ac:dyDescent="0.35">
      <c r="A3277" s="2">
        <v>43767</v>
      </c>
      <c r="B3277" s="4">
        <v>2019</v>
      </c>
      <c r="C3277" s="2" t="s">
        <v>36</v>
      </c>
      <c r="D3277" t="s">
        <v>4017</v>
      </c>
      <c r="E3277" s="3" t="s">
        <v>6492</v>
      </c>
      <c r="F3277" s="3" t="str">
        <f t="shared" si="51"/>
        <v>Europa</v>
      </c>
      <c r="G3277" t="s">
        <v>6480</v>
      </c>
      <c r="H3277" s="8">
        <f>IFERROR(VLOOKUP(G3277,'Precio unitario'!A:B,2,0),0)</f>
        <v>550</v>
      </c>
      <c r="I3277" s="8">
        <f>IFERROR(IF(G3277="Producto D",VLOOKUP(G3277,'Precio unitario'!A:B,2,0)*0.9,VLOOKUP(G3277,'Precio unitario'!A:B,2,0)),"No existe")</f>
        <v>495</v>
      </c>
      <c r="J3277" t="s">
        <v>6484</v>
      </c>
    </row>
    <row r="3278" spans="1:10" x14ac:dyDescent="0.35">
      <c r="A3278" s="2">
        <v>43767</v>
      </c>
      <c r="B3278" s="4">
        <v>2019</v>
      </c>
      <c r="C3278" s="2" t="s">
        <v>36</v>
      </c>
      <c r="D3278" t="s">
        <v>8002</v>
      </c>
      <c r="E3278" s="3" t="s">
        <v>6492</v>
      </c>
      <c r="F3278" s="3" t="str">
        <f t="shared" si="51"/>
        <v>Europa</v>
      </c>
      <c r="G3278" t="s">
        <v>6478</v>
      </c>
      <c r="H3278" s="8">
        <f>IFERROR(VLOOKUP(G3278,'Precio unitario'!A:B,2,0),0)</f>
        <v>300</v>
      </c>
      <c r="I3278" s="8">
        <f>IFERROR(IF(G3278="Producto D",VLOOKUP(G3278,'Precio unitario'!A:B,2,0)*0.9,VLOOKUP(G3278,'Precio unitario'!A:B,2,0)),"No existe")</f>
        <v>300</v>
      </c>
      <c r="J3278" t="s">
        <v>6483</v>
      </c>
    </row>
    <row r="3279" spans="1:10" x14ac:dyDescent="0.35">
      <c r="A3279" s="2">
        <v>43768</v>
      </c>
      <c r="B3279" s="4">
        <v>2019</v>
      </c>
      <c r="C3279" s="2" t="s">
        <v>36</v>
      </c>
      <c r="D3279" t="s">
        <v>4028</v>
      </c>
      <c r="E3279" s="3" t="s">
        <v>6491</v>
      </c>
      <c r="F3279" s="3" t="str">
        <f t="shared" si="51"/>
        <v>América Latina</v>
      </c>
      <c r="G3279" t="s">
        <v>6479</v>
      </c>
      <c r="H3279" s="8">
        <f>IFERROR(VLOOKUP(G3279,'Precio unitario'!A:B,2,0),0)</f>
        <v>150</v>
      </c>
      <c r="I3279" s="8">
        <f>IFERROR(IF(G3279="Producto D",VLOOKUP(G3279,'Precio unitario'!A:B,2,0)*0.9,VLOOKUP(G3279,'Precio unitario'!A:B,2,0)),"No existe")</f>
        <v>150</v>
      </c>
      <c r="J3279" t="s">
        <v>6484</v>
      </c>
    </row>
    <row r="3280" spans="1:10" x14ac:dyDescent="0.35">
      <c r="A3280" s="2">
        <v>43768</v>
      </c>
      <c r="B3280" s="4">
        <v>2019</v>
      </c>
      <c r="C3280" s="2" t="s">
        <v>36</v>
      </c>
      <c r="D3280" t="s">
        <v>4034</v>
      </c>
      <c r="E3280" s="3" t="s">
        <v>6493</v>
      </c>
      <c r="F3280" s="3" t="str">
        <f t="shared" si="51"/>
        <v>América Latina</v>
      </c>
      <c r="G3280" t="s">
        <v>6480</v>
      </c>
      <c r="H3280" s="8">
        <f>IFERROR(VLOOKUP(G3280,'Precio unitario'!A:B,2,0),0)</f>
        <v>550</v>
      </c>
      <c r="I3280" s="8">
        <f>IFERROR(IF(G3280="Producto D",VLOOKUP(G3280,'Precio unitario'!A:B,2,0)*0.9,VLOOKUP(G3280,'Precio unitario'!A:B,2,0)),"No existe")</f>
        <v>495</v>
      </c>
      <c r="J3280" t="s">
        <v>6484</v>
      </c>
    </row>
    <row r="3281" spans="1:10" x14ac:dyDescent="0.35">
      <c r="A3281" s="2">
        <v>43768</v>
      </c>
      <c r="B3281" s="4">
        <v>2019</v>
      </c>
      <c r="C3281" s="2" t="s">
        <v>36</v>
      </c>
      <c r="D3281" t="s">
        <v>8003</v>
      </c>
      <c r="E3281" s="3" t="s">
        <v>6494</v>
      </c>
      <c r="F3281" s="3" t="str">
        <f t="shared" si="51"/>
        <v>América Latina</v>
      </c>
      <c r="G3281" t="s">
        <v>6479</v>
      </c>
      <c r="H3281" s="8">
        <f>IFERROR(VLOOKUP(G3281,'Precio unitario'!A:B,2,0),0)</f>
        <v>150</v>
      </c>
      <c r="I3281" s="8">
        <f>IFERROR(IF(G3281="Producto D",VLOOKUP(G3281,'Precio unitario'!A:B,2,0)*0.9,VLOOKUP(G3281,'Precio unitario'!A:B,2,0)),"No existe")</f>
        <v>150</v>
      </c>
      <c r="J3281" t="s">
        <v>6482</v>
      </c>
    </row>
    <row r="3282" spans="1:10" x14ac:dyDescent="0.35">
      <c r="A3282" s="2">
        <v>43768</v>
      </c>
      <c r="B3282" s="4">
        <v>2019</v>
      </c>
      <c r="C3282" s="2" t="s">
        <v>36</v>
      </c>
      <c r="D3282" t="s">
        <v>8004</v>
      </c>
      <c r="E3282" s="3" t="s">
        <v>6491</v>
      </c>
      <c r="F3282" s="3" t="str">
        <f t="shared" si="51"/>
        <v>América Latina</v>
      </c>
      <c r="G3282" t="s">
        <v>6479</v>
      </c>
      <c r="H3282" s="8">
        <f>IFERROR(VLOOKUP(G3282,'Precio unitario'!A:B,2,0),0)</f>
        <v>150</v>
      </c>
      <c r="I3282" s="8">
        <f>IFERROR(IF(G3282="Producto D",VLOOKUP(G3282,'Precio unitario'!A:B,2,0)*0.9,VLOOKUP(G3282,'Precio unitario'!A:B,2,0)),"No existe")</f>
        <v>150</v>
      </c>
      <c r="J3282" t="s">
        <v>6482</v>
      </c>
    </row>
    <row r="3283" spans="1:10" x14ac:dyDescent="0.35">
      <c r="A3283" s="2">
        <v>43768</v>
      </c>
      <c r="B3283" s="4">
        <v>2019</v>
      </c>
      <c r="C3283" s="2" t="s">
        <v>36</v>
      </c>
      <c r="D3283" t="s">
        <v>8005</v>
      </c>
      <c r="E3283" s="3" t="s">
        <v>6493</v>
      </c>
      <c r="F3283" s="3" t="str">
        <f t="shared" si="51"/>
        <v>América Latina</v>
      </c>
      <c r="G3283" t="s">
        <v>6479</v>
      </c>
      <c r="H3283" s="8">
        <f>IFERROR(VLOOKUP(G3283,'Precio unitario'!A:B,2,0),0)</f>
        <v>150</v>
      </c>
      <c r="I3283" s="8">
        <f>IFERROR(IF(G3283="Producto D",VLOOKUP(G3283,'Precio unitario'!A:B,2,0)*0.9,VLOOKUP(G3283,'Precio unitario'!A:B,2,0)),"No existe")</f>
        <v>150</v>
      </c>
      <c r="J3283" t="s">
        <v>6484</v>
      </c>
    </row>
    <row r="3284" spans="1:10" x14ac:dyDescent="0.35">
      <c r="A3284" s="2">
        <v>43768</v>
      </c>
      <c r="B3284" s="4">
        <v>2019</v>
      </c>
      <c r="C3284" s="2" t="s">
        <v>36</v>
      </c>
      <c r="D3284" t="s">
        <v>8006</v>
      </c>
      <c r="E3284" s="3" t="s">
        <v>6490</v>
      </c>
      <c r="F3284" s="3" t="str">
        <f t="shared" si="51"/>
        <v>América Latina</v>
      </c>
      <c r="G3284" t="s">
        <v>6481</v>
      </c>
      <c r="H3284" s="8">
        <f>IFERROR(VLOOKUP(G3284,'Precio unitario'!A:B,2,0),0)</f>
        <v>450</v>
      </c>
      <c r="I3284" s="8">
        <f>IFERROR(IF(G3284="Producto D",VLOOKUP(G3284,'Precio unitario'!A:B,2,0)*0.9,VLOOKUP(G3284,'Precio unitario'!A:B,2,0)),"No existe")</f>
        <v>450</v>
      </c>
      <c r="J3284" t="s">
        <v>6484</v>
      </c>
    </row>
    <row r="3285" spans="1:10" x14ac:dyDescent="0.35">
      <c r="A3285" s="2">
        <v>43768</v>
      </c>
      <c r="B3285" s="4">
        <v>2019</v>
      </c>
      <c r="C3285" s="2" t="s">
        <v>36</v>
      </c>
      <c r="D3285" t="s">
        <v>4077</v>
      </c>
      <c r="E3285" s="3" t="s">
        <v>6492</v>
      </c>
      <c r="F3285" s="3" t="str">
        <f t="shared" si="51"/>
        <v>Europa</v>
      </c>
      <c r="G3285" t="s">
        <v>6481</v>
      </c>
      <c r="H3285" s="8">
        <f>IFERROR(VLOOKUP(G3285,'Precio unitario'!A:B,2,0),0)</f>
        <v>450</v>
      </c>
      <c r="I3285" s="8">
        <f>IFERROR(IF(G3285="Producto D",VLOOKUP(G3285,'Precio unitario'!A:B,2,0)*0.9,VLOOKUP(G3285,'Precio unitario'!A:B,2,0)),"No existe")</f>
        <v>450</v>
      </c>
      <c r="J3285" t="s">
        <v>6484</v>
      </c>
    </row>
    <row r="3286" spans="1:10" x14ac:dyDescent="0.35">
      <c r="A3286" s="2">
        <v>43768</v>
      </c>
      <c r="B3286" s="4">
        <v>2019</v>
      </c>
      <c r="C3286" s="2" t="s">
        <v>36</v>
      </c>
      <c r="D3286" t="s">
        <v>8007</v>
      </c>
      <c r="E3286" s="3" t="s">
        <v>6491</v>
      </c>
      <c r="F3286" s="3" t="str">
        <f t="shared" si="51"/>
        <v>América Latina</v>
      </c>
      <c r="G3286" t="s">
        <v>6480</v>
      </c>
      <c r="H3286" s="8">
        <f>IFERROR(VLOOKUP(G3286,'Precio unitario'!A:B,2,0),0)</f>
        <v>550</v>
      </c>
      <c r="I3286" s="8">
        <f>IFERROR(IF(G3286="Producto D",VLOOKUP(G3286,'Precio unitario'!A:B,2,0)*0.9,VLOOKUP(G3286,'Precio unitario'!A:B,2,0)),"No existe")</f>
        <v>495</v>
      </c>
      <c r="J3286" t="s">
        <v>6482</v>
      </c>
    </row>
    <row r="3287" spans="1:10" x14ac:dyDescent="0.35">
      <c r="A3287" s="2">
        <v>43768</v>
      </c>
      <c r="B3287" s="4">
        <v>2019</v>
      </c>
      <c r="C3287" s="2" t="s">
        <v>36</v>
      </c>
      <c r="D3287" t="s">
        <v>8008</v>
      </c>
      <c r="E3287" s="3" t="s">
        <v>6490</v>
      </c>
      <c r="F3287" s="3" t="str">
        <f t="shared" si="51"/>
        <v>América Latina</v>
      </c>
      <c r="G3287" t="s">
        <v>6481</v>
      </c>
      <c r="H3287" s="8">
        <f>IFERROR(VLOOKUP(G3287,'Precio unitario'!A:B,2,0),0)</f>
        <v>450</v>
      </c>
      <c r="I3287" s="8">
        <f>IFERROR(IF(G3287="Producto D",VLOOKUP(G3287,'Precio unitario'!A:B,2,0)*0.9,VLOOKUP(G3287,'Precio unitario'!A:B,2,0)),"No existe")</f>
        <v>450</v>
      </c>
      <c r="J3287" t="s">
        <v>6483</v>
      </c>
    </row>
    <row r="3288" spans="1:10" x14ac:dyDescent="0.35">
      <c r="A3288" s="2">
        <v>43768</v>
      </c>
      <c r="B3288" s="4">
        <v>2019</v>
      </c>
      <c r="C3288" s="2" t="s">
        <v>36</v>
      </c>
      <c r="D3288" t="s">
        <v>8009</v>
      </c>
      <c r="E3288" s="3" t="s">
        <v>6493</v>
      </c>
      <c r="F3288" s="3" t="str">
        <f t="shared" si="51"/>
        <v>América Latina</v>
      </c>
      <c r="G3288" t="s">
        <v>6478</v>
      </c>
      <c r="H3288" s="8">
        <f>IFERROR(VLOOKUP(G3288,'Precio unitario'!A:B,2,0),0)</f>
        <v>300</v>
      </c>
      <c r="I3288" s="8">
        <f>IFERROR(IF(G3288="Producto D",VLOOKUP(G3288,'Precio unitario'!A:B,2,0)*0.9,VLOOKUP(G3288,'Precio unitario'!A:B,2,0)),"No existe")</f>
        <v>300</v>
      </c>
      <c r="J3288" t="s">
        <v>6484</v>
      </c>
    </row>
    <row r="3289" spans="1:10" x14ac:dyDescent="0.35">
      <c r="A3289" s="2">
        <v>43768</v>
      </c>
      <c r="B3289" s="4">
        <v>2019</v>
      </c>
      <c r="C3289" s="2" t="s">
        <v>36</v>
      </c>
      <c r="D3289" t="s">
        <v>8010</v>
      </c>
      <c r="E3289" s="3" t="s">
        <v>6491</v>
      </c>
      <c r="F3289" s="3" t="str">
        <f t="shared" si="51"/>
        <v>América Latina</v>
      </c>
      <c r="G3289" t="s">
        <v>6479</v>
      </c>
      <c r="H3289" s="8">
        <f>IFERROR(VLOOKUP(G3289,'Precio unitario'!A:B,2,0),0)</f>
        <v>150</v>
      </c>
      <c r="I3289" s="8">
        <f>IFERROR(IF(G3289="Producto D",VLOOKUP(G3289,'Precio unitario'!A:B,2,0)*0.9,VLOOKUP(G3289,'Precio unitario'!A:B,2,0)),"No existe")</f>
        <v>150</v>
      </c>
      <c r="J3289" t="s">
        <v>6483</v>
      </c>
    </row>
    <row r="3290" spans="1:10" x14ac:dyDescent="0.35">
      <c r="A3290" s="2">
        <v>43769</v>
      </c>
      <c r="B3290" s="4">
        <v>2019</v>
      </c>
      <c r="C3290" s="2" t="s">
        <v>36</v>
      </c>
      <c r="D3290" t="s">
        <v>8011</v>
      </c>
      <c r="E3290" s="3" t="s">
        <v>6492</v>
      </c>
      <c r="F3290" s="3" t="str">
        <f t="shared" si="51"/>
        <v>Europa</v>
      </c>
      <c r="G3290" t="s">
        <v>6479</v>
      </c>
      <c r="H3290" s="8">
        <f>IFERROR(VLOOKUP(G3290,'Precio unitario'!A:B,2,0),0)</f>
        <v>150</v>
      </c>
      <c r="I3290" s="8">
        <f>IFERROR(IF(G3290="Producto D",VLOOKUP(G3290,'Precio unitario'!A:B,2,0)*0.9,VLOOKUP(G3290,'Precio unitario'!A:B,2,0)),"No existe")</f>
        <v>150</v>
      </c>
      <c r="J3290" t="s">
        <v>6482</v>
      </c>
    </row>
    <row r="3291" spans="1:10" x14ac:dyDescent="0.35">
      <c r="A3291" s="2">
        <v>43769</v>
      </c>
      <c r="B3291" s="4">
        <v>2019</v>
      </c>
      <c r="C3291" s="2" t="s">
        <v>36</v>
      </c>
      <c r="D3291" t="s">
        <v>4144</v>
      </c>
      <c r="E3291" s="3" t="s">
        <v>6490</v>
      </c>
      <c r="F3291" s="3" t="str">
        <f t="shared" si="51"/>
        <v>América Latina</v>
      </c>
      <c r="G3291" t="s">
        <v>6479</v>
      </c>
      <c r="H3291" s="8">
        <f>IFERROR(VLOOKUP(G3291,'Precio unitario'!A:B,2,0),0)</f>
        <v>150</v>
      </c>
      <c r="I3291" s="8">
        <f>IFERROR(IF(G3291="Producto D",VLOOKUP(G3291,'Precio unitario'!A:B,2,0)*0.9,VLOOKUP(G3291,'Precio unitario'!A:B,2,0)),"No existe")</f>
        <v>150</v>
      </c>
      <c r="J3291" t="s">
        <v>6484</v>
      </c>
    </row>
    <row r="3292" spans="1:10" x14ac:dyDescent="0.35">
      <c r="A3292" s="2">
        <v>43769</v>
      </c>
      <c r="B3292" s="4">
        <v>2019</v>
      </c>
      <c r="C3292" s="2" t="s">
        <v>36</v>
      </c>
      <c r="D3292" t="s">
        <v>4182</v>
      </c>
      <c r="E3292" s="3" t="s">
        <v>6491</v>
      </c>
      <c r="F3292" s="3" t="str">
        <f t="shared" si="51"/>
        <v>América Latina</v>
      </c>
      <c r="G3292" t="s">
        <v>6478</v>
      </c>
      <c r="H3292" s="8">
        <f>IFERROR(VLOOKUP(G3292,'Precio unitario'!A:B,2,0),0)</f>
        <v>300</v>
      </c>
      <c r="I3292" s="8">
        <f>IFERROR(IF(G3292="Producto D",VLOOKUP(G3292,'Precio unitario'!A:B,2,0)*0.9,VLOOKUP(G3292,'Precio unitario'!A:B,2,0)),"No existe")</f>
        <v>300</v>
      </c>
      <c r="J3292" t="s">
        <v>6483</v>
      </c>
    </row>
    <row r="3293" spans="1:10" x14ac:dyDescent="0.35">
      <c r="A3293" s="2">
        <v>43769</v>
      </c>
      <c r="B3293" s="4">
        <v>2019</v>
      </c>
      <c r="C3293" s="2" t="s">
        <v>36</v>
      </c>
      <c r="D3293" t="s">
        <v>4260</v>
      </c>
      <c r="E3293" s="3" t="s">
        <v>6493</v>
      </c>
      <c r="F3293" s="3" t="str">
        <f t="shared" si="51"/>
        <v>América Latina</v>
      </c>
      <c r="G3293" t="s">
        <v>6481</v>
      </c>
      <c r="H3293" s="8">
        <f>IFERROR(VLOOKUP(G3293,'Precio unitario'!A:B,2,0),0)</f>
        <v>450</v>
      </c>
      <c r="I3293" s="8">
        <f>IFERROR(IF(G3293="Producto D",VLOOKUP(G3293,'Precio unitario'!A:B,2,0)*0.9,VLOOKUP(G3293,'Precio unitario'!A:B,2,0)),"No existe")</f>
        <v>450</v>
      </c>
      <c r="J3293" t="s">
        <v>6484</v>
      </c>
    </row>
    <row r="3294" spans="1:10" x14ac:dyDescent="0.35">
      <c r="A3294" s="2">
        <v>43769</v>
      </c>
      <c r="B3294" s="4">
        <v>2019</v>
      </c>
      <c r="C3294" s="2" t="s">
        <v>36</v>
      </c>
      <c r="D3294" t="s">
        <v>4291</v>
      </c>
      <c r="E3294" s="3" t="s">
        <v>6491</v>
      </c>
      <c r="F3294" s="3" t="str">
        <f t="shared" si="51"/>
        <v>América Latina</v>
      </c>
      <c r="G3294" t="s">
        <v>6480</v>
      </c>
      <c r="H3294" s="8">
        <f>IFERROR(VLOOKUP(G3294,'Precio unitario'!A:B,2,0),0)</f>
        <v>550</v>
      </c>
      <c r="I3294" s="8">
        <f>IFERROR(IF(G3294="Producto D",VLOOKUP(G3294,'Precio unitario'!A:B,2,0)*0.9,VLOOKUP(G3294,'Precio unitario'!A:B,2,0)),"No existe")</f>
        <v>495</v>
      </c>
      <c r="J3294" t="s">
        <v>6483</v>
      </c>
    </row>
    <row r="3295" spans="1:10" x14ac:dyDescent="0.35">
      <c r="A3295" s="2">
        <v>43769</v>
      </c>
      <c r="B3295" s="4">
        <v>2019</v>
      </c>
      <c r="C3295" s="2" t="s">
        <v>36</v>
      </c>
      <c r="D3295" t="s">
        <v>8012</v>
      </c>
      <c r="E3295" s="3" t="s">
        <v>6490</v>
      </c>
      <c r="F3295" s="3" t="str">
        <f t="shared" si="51"/>
        <v>América Latina</v>
      </c>
      <c r="G3295" t="s">
        <v>6480</v>
      </c>
      <c r="H3295" s="8">
        <f>IFERROR(VLOOKUP(G3295,'Precio unitario'!A:B,2,0),0)</f>
        <v>550</v>
      </c>
      <c r="I3295" s="8">
        <f>IFERROR(IF(G3295="Producto D",VLOOKUP(G3295,'Precio unitario'!A:B,2,0)*0.9,VLOOKUP(G3295,'Precio unitario'!A:B,2,0)),"No existe")</f>
        <v>495</v>
      </c>
      <c r="J3295" t="s">
        <v>6482</v>
      </c>
    </row>
    <row r="3296" spans="1:10" x14ac:dyDescent="0.35">
      <c r="A3296" s="2">
        <v>43769</v>
      </c>
      <c r="B3296" s="4">
        <v>2019</v>
      </c>
      <c r="C3296" s="2" t="s">
        <v>36</v>
      </c>
      <c r="D3296" t="s">
        <v>4388</v>
      </c>
      <c r="E3296" s="3" t="s">
        <v>6492</v>
      </c>
      <c r="F3296" s="3" t="str">
        <f t="shared" si="51"/>
        <v>Europa</v>
      </c>
      <c r="G3296" t="s">
        <v>6479</v>
      </c>
      <c r="H3296" s="8">
        <f>IFERROR(VLOOKUP(G3296,'Precio unitario'!A:B,2,0),0)</f>
        <v>150</v>
      </c>
      <c r="I3296" s="8">
        <f>IFERROR(IF(G3296="Producto D",VLOOKUP(G3296,'Precio unitario'!A:B,2,0)*0.9,VLOOKUP(G3296,'Precio unitario'!A:B,2,0)),"No existe")</f>
        <v>150</v>
      </c>
      <c r="J3296" t="s">
        <v>6482</v>
      </c>
    </row>
    <row r="3297" spans="1:10" x14ac:dyDescent="0.35">
      <c r="A3297" s="2">
        <v>43769</v>
      </c>
      <c r="B3297" s="4">
        <v>2019</v>
      </c>
      <c r="C3297" s="2" t="s">
        <v>36</v>
      </c>
      <c r="D3297" t="s">
        <v>4404</v>
      </c>
      <c r="E3297" s="3" t="s">
        <v>6493</v>
      </c>
      <c r="F3297" s="3" t="str">
        <f t="shared" si="51"/>
        <v>América Latina</v>
      </c>
      <c r="G3297" t="s">
        <v>6480</v>
      </c>
      <c r="H3297" s="8">
        <f>IFERROR(VLOOKUP(G3297,'Precio unitario'!A:B,2,0),0)</f>
        <v>550</v>
      </c>
      <c r="I3297" s="8">
        <f>IFERROR(IF(G3297="Producto D",VLOOKUP(G3297,'Precio unitario'!A:B,2,0)*0.9,VLOOKUP(G3297,'Precio unitario'!A:B,2,0)),"No existe")</f>
        <v>495</v>
      </c>
      <c r="J3297" t="s">
        <v>6482</v>
      </c>
    </row>
    <row r="3298" spans="1:10" x14ac:dyDescent="0.35">
      <c r="A3298" s="2">
        <v>43769</v>
      </c>
      <c r="B3298" s="4">
        <v>2019</v>
      </c>
      <c r="C3298" s="2" t="s">
        <v>36</v>
      </c>
      <c r="D3298" t="s">
        <v>4438</v>
      </c>
      <c r="E3298" s="3" t="s">
        <v>6494</v>
      </c>
      <c r="F3298" s="3" t="str">
        <f t="shared" si="51"/>
        <v>América Latina</v>
      </c>
      <c r="G3298" t="s">
        <v>6480</v>
      </c>
      <c r="H3298" s="8">
        <f>IFERROR(VLOOKUP(G3298,'Precio unitario'!A:B,2,0),0)</f>
        <v>550</v>
      </c>
      <c r="I3298" s="8">
        <f>IFERROR(IF(G3298="Producto D",VLOOKUP(G3298,'Precio unitario'!A:B,2,0)*0.9,VLOOKUP(G3298,'Precio unitario'!A:B,2,0)),"No existe")</f>
        <v>495</v>
      </c>
      <c r="J3298" t="s">
        <v>6482</v>
      </c>
    </row>
    <row r="3299" spans="1:10" x14ac:dyDescent="0.35">
      <c r="A3299" s="2">
        <v>43769</v>
      </c>
      <c r="B3299" s="4">
        <v>2019</v>
      </c>
      <c r="C3299" s="2" t="s">
        <v>36</v>
      </c>
      <c r="D3299" t="s">
        <v>4462</v>
      </c>
      <c r="E3299" s="3" t="s">
        <v>6492</v>
      </c>
      <c r="F3299" s="3" t="str">
        <f t="shared" si="51"/>
        <v>Europa</v>
      </c>
      <c r="G3299" t="s">
        <v>6480</v>
      </c>
      <c r="H3299" s="8">
        <f>IFERROR(VLOOKUP(G3299,'Precio unitario'!A:B,2,0),0)</f>
        <v>550</v>
      </c>
      <c r="I3299" s="8">
        <f>IFERROR(IF(G3299="Producto D",VLOOKUP(G3299,'Precio unitario'!A:B,2,0)*0.9,VLOOKUP(G3299,'Precio unitario'!A:B,2,0)),"No existe")</f>
        <v>495</v>
      </c>
      <c r="J3299" t="s">
        <v>6484</v>
      </c>
    </row>
    <row r="3300" spans="1:10" x14ac:dyDescent="0.35">
      <c r="A3300" s="2">
        <v>43769</v>
      </c>
      <c r="B3300" s="4">
        <v>2019</v>
      </c>
      <c r="C3300" s="2" t="s">
        <v>36</v>
      </c>
      <c r="D3300" t="s">
        <v>8013</v>
      </c>
      <c r="E3300" s="3" t="s">
        <v>6492</v>
      </c>
      <c r="F3300" s="3" t="str">
        <f t="shared" si="51"/>
        <v>Europa</v>
      </c>
      <c r="G3300" t="s">
        <v>6480</v>
      </c>
      <c r="H3300" s="8">
        <f>IFERROR(VLOOKUP(G3300,'Precio unitario'!A:B,2,0),0)</f>
        <v>550</v>
      </c>
      <c r="I3300" s="8">
        <f>IFERROR(IF(G3300="Producto D",VLOOKUP(G3300,'Precio unitario'!A:B,2,0)*0.9,VLOOKUP(G3300,'Precio unitario'!A:B,2,0)),"No existe")</f>
        <v>495</v>
      </c>
      <c r="J3300" t="s">
        <v>6484</v>
      </c>
    </row>
    <row r="3301" spans="1:10" x14ac:dyDescent="0.35">
      <c r="A3301" s="2">
        <v>43769</v>
      </c>
      <c r="B3301" s="4">
        <v>2019</v>
      </c>
      <c r="C3301" s="2" t="s">
        <v>36</v>
      </c>
      <c r="D3301" t="s">
        <v>4501</v>
      </c>
      <c r="E3301" s="3" t="s">
        <v>6491</v>
      </c>
      <c r="F3301" s="3" t="str">
        <f t="shared" si="51"/>
        <v>América Latina</v>
      </c>
      <c r="G3301" t="s">
        <v>6480</v>
      </c>
      <c r="H3301" s="8">
        <f>IFERROR(VLOOKUP(G3301,'Precio unitario'!A:B,2,0),0)</f>
        <v>550</v>
      </c>
      <c r="I3301" s="8">
        <f>IFERROR(IF(G3301="Producto D",VLOOKUP(G3301,'Precio unitario'!A:B,2,0)*0.9,VLOOKUP(G3301,'Precio unitario'!A:B,2,0)),"No existe")</f>
        <v>495</v>
      </c>
      <c r="J3301" t="s">
        <v>6482</v>
      </c>
    </row>
    <row r="3302" spans="1:10" x14ac:dyDescent="0.35">
      <c r="A3302" s="2">
        <v>43769</v>
      </c>
      <c r="B3302" s="4">
        <v>2019</v>
      </c>
      <c r="C3302" s="2" t="s">
        <v>36</v>
      </c>
      <c r="D3302" t="s">
        <v>8014</v>
      </c>
      <c r="E3302" s="3" t="s">
        <v>6493</v>
      </c>
      <c r="F3302" s="3" t="str">
        <f t="shared" si="51"/>
        <v>América Latina</v>
      </c>
      <c r="G3302" t="s">
        <v>6478</v>
      </c>
      <c r="H3302" s="8">
        <f>IFERROR(VLOOKUP(G3302,'Precio unitario'!A:B,2,0),0)</f>
        <v>300</v>
      </c>
      <c r="I3302" s="8">
        <f>IFERROR(IF(G3302="Producto D",VLOOKUP(G3302,'Precio unitario'!A:B,2,0)*0.9,VLOOKUP(G3302,'Precio unitario'!A:B,2,0)),"No existe")</f>
        <v>300</v>
      </c>
      <c r="J3302" t="s">
        <v>6482</v>
      </c>
    </row>
    <row r="3303" spans="1:10" x14ac:dyDescent="0.35">
      <c r="A3303" s="2">
        <v>43770</v>
      </c>
      <c r="B3303" s="4">
        <v>2019</v>
      </c>
      <c r="C3303" s="2" t="s">
        <v>27</v>
      </c>
      <c r="D3303" t="s">
        <v>4535</v>
      </c>
      <c r="E3303" s="3" t="s">
        <v>6494</v>
      </c>
      <c r="F3303" s="3" t="str">
        <f t="shared" si="51"/>
        <v>América Latina</v>
      </c>
      <c r="G3303" t="s">
        <v>6478</v>
      </c>
      <c r="H3303" s="8">
        <f>IFERROR(VLOOKUP(G3303,'Precio unitario'!A:B,2,0),0)</f>
        <v>300</v>
      </c>
      <c r="I3303" s="8">
        <f>IFERROR(IF(G3303="Producto D",VLOOKUP(G3303,'Precio unitario'!A:B,2,0)*0.9,VLOOKUP(G3303,'Precio unitario'!A:B,2,0)),"No existe")</f>
        <v>300</v>
      </c>
      <c r="J3303" t="s">
        <v>6484</v>
      </c>
    </row>
    <row r="3304" spans="1:10" x14ac:dyDescent="0.35">
      <c r="A3304" s="2">
        <v>43770</v>
      </c>
      <c r="B3304" s="4">
        <v>2019</v>
      </c>
      <c r="C3304" s="2" t="s">
        <v>27</v>
      </c>
      <c r="D3304" t="s">
        <v>4540</v>
      </c>
      <c r="E3304" s="3" t="s">
        <v>6491</v>
      </c>
      <c r="F3304" s="3" t="str">
        <f t="shared" si="51"/>
        <v>América Latina</v>
      </c>
      <c r="G3304" t="s">
        <v>6478</v>
      </c>
      <c r="H3304" s="8">
        <f>IFERROR(VLOOKUP(G3304,'Precio unitario'!A:B,2,0),0)</f>
        <v>300</v>
      </c>
      <c r="I3304" s="8">
        <f>IFERROR(IF(G3304="Producto D",VLOOKUP(G3304,'Precio unitario'!A:B,2,0)*0.9,VLOOKUP(G3304,'Precio unitario'!A:B,2,0)),"No existe")</f>
        <v>300</v>
      </c>
      <c r="J3304" t="s">
        <v>6482</v>
      </c>
    </row>
    <row r="3305" spans="1:10" x14ac:dyDescent="0.35">
      <c r="A3305" s="2">
        <v>43770</v>
      </c>
      <c r="B3305" s="4">
        <v>2019</v>
      </c>
      <c r="C3305" s="2" t="s">
        <v>27</v>
      </c>
      <c r="D3305" t="s">
        <v>4554</v>
      </c>
      <c r="E3305" s="3" t="s">
        <v>6493</v>
      </c>
      <c r="F3305" s="3" t="str">
        <f t="shared" si="51"/>
        <v>América Latina</v>
      </c>
      <c r="G3305" t="s">
        <v>6480</v>
      </c>
      <c r="H3305" s="8">
        <f>IFERROR(VLOOKUP(G3305,'Precio unitario'!A:B,2,0),0)</f>
        <v>550</v>
      </c>
      <c r="I3305" s="8">
        <f>IFERROR(IF(G3305="Producto D",VLOOKUP(G3305,'Precio unitario'!A:B,2,0)*0.9,VLOOKUP(G3305,'Precio unitario'!A:B,2,0)),"No existe")</f>
        <v>495</v>
      </c>
      <c r="J3305" t="s">
        <v>6482</v>
      </c>
    </row>
    <row r="3306" spans="1:10" x14ac:dyDescent="0.35">
      <c r="A3306" s="2">
        <v>43770</v>
      </c>
      <c r="B3306" s="4">
        <v>2019</v>
      </c>
      <c r="C3306" s="2" t="s">
        <v>27</v>
      </c>
      <c r="D3306" t="s">
        <v>4575</v>
      </c>
      <c r="E3306" s="3" t="s">
        <v>6490</v>
      </c>
      <c r="F3306" s="3" t="str">
        <f t="shared" si="51"/>
        <v>América Latina</v>
      </c>
      <c r="G3306" t="s">
        <v>6480</v>
      </c>
      <c r="H3306" s="8">
        <f>IFERROR(VLOOKUP(G3306,'Precio unitario'!A:B,2,0),0)</f>
        <v>550</v>
      </c>
      <c r="I3306" s="8">
        <f>IFERROR(IF(G3306="Producto D",VLOOKUP(G3306,'Precio unitario'!A:B,2,0)*0.9,VLOOKUP(G3306,'Precio unitario'!A:B,2,0)),"No existe")</f>
        <v>495</v>
      </c>
      <c r="J3306" t="s">
        <v>6482</v>
      </c>
    </row>
    <row r="3307" spans="1:10" x14ac:dyDescent="0.35">
      <c r="A3307" s="2">
        <v>43770</v>
      </c>
      <c r="B3307" s="4">
        <v>2019</v>
      </c>
      <c r="C3307" s="2" t="s">
        <v>27</v>
      </c>
      <c r="D3307" t="s">
        <v>4579</v>
      </c>
      <c r="E3307" s="3" t="s">
        <v>6492</v>
      </c>
      <c r="F3307" s="3" t="str">
        <f t="shared" si="51"/>
        <v>Europa</v>
      </c>
      <c r="G3307" t="s">
        <v>6481</v>
      </c>
      <c r="H3307" s="8">
        <f>IFERROR(VLOOKUP(G3307,'Precio unitario'!A:B,2,0),0)</f>
        <v>450</v>
      </c>
      <c r="I3307" s="8">
        <f>IFERROR(IF(G3307="Producto D",VLOOKUP(G3307,'Precio unitario'!A:B,2,0)*0.9,VLOOKUP(G3307,'Precio unitario'!A:B,2,0)),"No existe")</f>
        <v>450</v>
      </c>
      <c r="J3307" t="s">
        <v>6483</v>
      </c>
    </row>
    <row r="3308" spans="1:10" x14ac:dyDescent="0.35">
      <c r="A3308" s="2">
        <v>43770</v>
      </c>
      <c r="B3308" s="4">
        <v>2019</v>
      </c>
      <c r="C3308" s="2" t="s">
        <v>27</v>
      </c>
      <c r="D3308" t="s">
        <v>8015</v>
      </c>
      <c r="E3308" s="3" t="s">
        <v>6491</v>
      </c>
      <c r="F3308" s="3" t="str">
        <f t="shared" si="51"/>
        <v>América Latina</v>
      </c>
      <c r="G3308" t="s">
        <v>6481</v>
      </c>
      <c r="H3308" s="8">
        <f>IFERROR(VLOOKUP(G3308,'Precio unitario'!A:B,2,0),0)</f>
        <v>450</v>
      </c>
      <c r="I3308" s="8">
        <f>IFERROR(IF(G3308="Producto D",VLOOKUP(G3308,'Precio unitario'!A:B,2,0)*0.9,VLOOKUP(G3308,'Precio unitario'!A:B,2,0)),"No existe")</f>
        <v>450</v>
      </c>
      <c r="J3308" t="s">
        <v>6484</v>
      </c>
    </row>
    <row r="3309" spans="1:10" x14ac:dyDescent="0.35">
      <c r="A3309" s="2">
        <v>43770</v>
      </c>
      <c r="B3309" s="4">
        <v>2019</v>
      </c>
      <c r="C3309" s="2" t="s">
        <v>27</v>
      </c>
      <c r="D3309" t="s">
        <v>8016</v>
      </c>
      <c r="E3309" s="3" t="s">
        <v>6490</v>
      </c>
      <c r="F3309" s="3" t="str">
        <f t="shared" si="51"/>
        <v>América Latina</v>
      </c>
      <c r="G3309" t="s">
        <v>6480</v>
      </c>
      <c r="H3309" s="8">
        <f>IFERROR(VLOOKUP(G3309,'Precio unitario'!A:B,2,0),0)</f>
        <v>550</v>
      </c>
      <c r="I3309" s="8">
        <f>IFERROR(IF(G3309="Producto D",VLOOKUP(G3309,'Precio unitario'!A:B,2,0)*0.9,VLOOKUP(G3309,'Precio unitario'!A:B,2,0)),"No existe")</f>
        <v>495</v>
      </c>
      <c r="J3309" t="s">
        <v>6484</v>
      </c>
    </row>
    <row r="3310" spans="1:10" x14ac:dyDescent="0.35">
      <c r="A3310" s="2">
        <v>43770</v>
      </c>
      <c r="B3310" s="4">
        <v>2019</v>
      </c>
      <c r="C3310" s="2" t="s">
        <v>27</v>
      </c>
      <c r="D3310" t="s">
        <v>4710</v>
      </c>
      <c r="E3310" s="3" t="s">
        <v>6493</v>
      </c>
      <c r="F3310" s="3" t="str">
        <f t="shared" si="51"/>
        <v>América Latina</v>
      </c>
      <c r="G3310" t="s">
        <v>6479</v>
      </c>
      <c r="H3310" s="8">
        <f>IFERROR(VLOOKUP(G3310,'Precio unitario'!A:B,2,0),0)</f>
        <v>150</v>
      </c>
      <c r="I3310" s="8">
        <f>IFERROR(IF(G3310="Producto D",VLOOKUP(G3310,'Precio unitario'!A:B,2,0)*0.9,VLOOKUP(G3310,'Precio unitario'!A:B,2,0)),"No existe")</f>
        <v>150</v>
      </c>
      <c r="J3310" t="s">
        <v>6482</v>
      </c>
    </row>
    <row r="3311" spans="1:10" x14ac:dyDescent="0.35">
      <c r="A3311" s="2">
        <v>43771</v>
      </c>
      <c r="B3311" s="4">
        <v>2019</v>
      </c>
      <c r="C3311" s="2" t="s">
        <v>27</v>
      </c>
      <c r="D3311" t="s">
        <v>8017</v>
      </c>
      <c r="E3311" s="3" t="s">
        <v>6491</v>
      </c>
      <c r="F3311" s="3" t="str">
        <f t="shared" si="51"/>
        <v>América Latina</v>
      </c>
      <c r="G3311" t="s">
        <v>6480</v>
      </c>
      <c r="H3311" s="8">
        <f>IFERROR(VLOOKUP(G3311,'Precio unitario'!A:B,2,0),0)</f>
        <v>550</v>
      </c>
      <c r="I3311" s="8">
        <f>IFERROR(IF(G3311="Producto D",VLOOKUP(G3311,'Precio unitario'!A:B,2,0)*0.9,VLOOKUP(G3311,'Precio unitario'!A:B,2,0)),"No existe")</f>
        <v>495</v>
      </c>
      <c r="J3311" t="s">
        <v>6482</v>
      </c>
    </row>
    <row r="3312" spans="1:10" x14ac:dyDescent="0.35">
      <c r="A3312" s="2">
        <v>43771</v>
      </c>
      <c r="B3312" s="4">
        <v>2019</v>
      </c>
      <c r="C3312" s="2" t="s">
        <v>27</v>
      </c>
      <c r="D3312" t="s">
        <v>4726</v>
      </c>
      <c r="E3312" s="3" t="s">
        <v>6492</v>
      </c>
      <c r="F3312" s="3" t="str">
        <f t="shared" si="51"/>
        <v>Europa</v>
      </c>
      <c r="G3312" t="s">
        <v>6479</v>
      </c>
      <c r="H3312" s="8">
        <f>IFERROR(VLOOKUP(G3312,'Precio unitario'!A:B,2,0),0)</f>
        <v>150</v>
      </c>
      <c r="I3312" s="8">
        <f>IFERROR(IF(G3312="Producto D",VLOOKUP(G3312,'Precio unitario'!A:B,2,0)*0.9,VLOOKUP(G3312,'Precio unitario'!A:B,2,0)),"No existe")</f>
        <v>150</v>
      </c>
      <c r="J3312" t="s">
        <v>6484</v>
      </c>
    </row>
    <row r="3313" spans="1:10" x14ac:dyDescent="0.35">
      <c r="A3313" s="2">
        <v>43771</v>
      </c>
      <c r="B3313" s="4">
        <v>2019</v>
      </c>
      <c r="C3313" s="2" t="s">
        <v>27</v>
      </c>
      <c r="D3313" t="s">
        <v>8018</v>
      </c>
      <c r="E3313" s="3" t="s">
        <v>6490</v>
      </c>
      <c r="F3313" s="3" t="str">
        <f t="shared" si="51"/>
        <v>América Latina</v>
      </c>
      <c r="G3313" t="s">
        <v>6480</v>
      </c>
      <c r="H3313" s="8">
        <f>IFERROR(VLOOKUP(G3313,'Precio unitario'!A:B,2,0),0)</f>
        <v>550</v>
      </c>
      <c r="I3313" s="8">
        <f>IFERROR(IF(G3313="Producto D",VLOOKUP(G3313,'Precio unitario'!A:B,2,0)*0.9,VLOOKUP(G3313,'Precio unitario'!A:B,2,0)),"No existe")</f>
        <v>495</v>
      </c>
      <c r="J3313" t="s">
        <v>6482</v>
      </c>
    </row>
    <row r="3314" spans="1:10" x14ac:dyDescent="0.35">
      <c r="A3314" s="2">
        <v>43771</v>
      </c>
      <c r="B3314" s="4">
        <v>2019</v>
      </c>
      <c r="C3314" s="2" t="s">
        <v>27</v>
      </c>
      <c r="D3314" t="s">
        <v>8019</v>
      </c>
      <c r="E3314" s="3" t="s">
        <v>6491</v>
      </c>
      <c r="F3314" s="3" t="str">
        <f t="shared" si="51"/>
        <v>América Latina</v>
      </c>
      <c r="G3314" t="s">
        <v>6481</v>
      </c>
      <c r="H3314" s="8">
        <f>IFERROR(VLOOKUP(G3314,'Precio unitario'!A:B,2,0),0)</f>
        <v>450</v>
      </c>
      <c r="I3314" s="8">
        <f>IFERROR(IF(G3314="Producto D",VLOOKUP(G3314,'Precio unitario'!A:B,2,0)*0.9,VLOOKUP(G3314,'Precio unitario'!A:B,2,0)),"No existe")</f>
        <v>450</v>
      </c>
      <c r="J3314" t="s">
        <v>6484</v>
      </c>
    </row>
    <row r="3315" spans="1:10" x14ac:dyDescent="0.35">
      <c r="A3315" s="2">
        <v>43771</v>
      </c>
      <c r="B3315" s="4">
        <v>2019</v>
      </c>
      <c r="C3315" s="2" t="s">
        <v>27</v>
      </c>
      <c r="D3315" t="s">
        <v>8020</v>
      </c>
      <c r="E3315" s="3" t="s">
        <v>6493</v>
      </c>
      <c r="F3315" s="3" t="str">
        <f t="shared" si="51"/>
        <v>América Latina</v>
      </c>
      <c r="G3315" t="s">
        <v>6478</v>
      </c>
      <c r="H3315" s="8">
        <f>IFERROR(VLOOKUP(G3315,'Precio unitario'!A:B,2,0),0)</f>
        <v>300</v>
      </c>
      <c r="I3315" s="8">
        <f>IFERROR(IF(G3315="Producto D",VLOOKUP(G3315,'Precio unitario'!A:B,2,0)*0.9,VLOOKUP(G3315,'Precio unitario'!A:B,2,0)),"No existe")</f>
        <v>300</v>
      </c>
      <c r="J3315" t="s">
        <v>6482</v>
      </c>
    </row>
    <row r="3316" spans="1:10" x14ac:dyDescent="0.35">
      <c r="A3316" s="2">
        <v>43771</v>
      </c>
      <c r="B3316" s="4">
        <v>2019</v>
      </c>
      <c r="C3316" s="2" t="s">
        <v>27</v>
      </c>
      <c r="D3316" t="s">
        <v>8021</v>
      </c>
      <c r="E3316" s="3" t="s">
        <v>6491</v>
      </c>
      <c r="F3316" s="3" t="str">
        <f t="shared" si="51"/>
        <v>América Latina</v>
      </c>
      <c r="G3316" t="s">
        <v>6479</v>
      </c>
      <c r="H3316" s="8">
        <f>IFERROR(VLOOKUP(G3316,'Precio unitario'!A:B,2,0),0)</f>
        <v>150</v>
      </c>
      <c r="I3316" s="8">
        <f>IFERROR(IF(G3316="Producto D",VLOOKUP(G3316,'Precio unitario'!A:B,2,0)*0.9,VLOOKUP(G3316,'Precio unitario'!A:B,2,0)),"No existe")</f>
        <v>150</v>
      </c>
      <c r="J3316" t="s">
        <v>6484</v>
      </c>
    </row>
    <row r="3317" spans="1:10" x14ac:dyDescent="0.35">
      <c r="A3317" s="2">
        <v>43771</v>
      </c>
      <c r="B3317" s="4">
        <v>2019</v>
      </c>
      <c r="C3317" s="2" t="s">
        <v>27</v>
      </c>
      <c r="D3317" t="s">
        <v>8022</v>
      </c>
      <c r="E3317" s="3" t="s">
        <v>6490</v>
      </c>
      <c r="F3317" s="3" t="str">
        <f t="shared" si="51"/>
        <v>América Latina</v>
      </c>
      <c r="G3317" t="s">
        <v>6478</v>
      </c>
      <c r="H3317" s="8">
        <f>IFERROR(VLOOKUP(G3317,'Precio unitario'!A:B,2,0),0)</f>
        <v>300</v>
      </c>
      <c r="I3317" s="8">
        <f>IFERROR(IF(G3317="Producto D",VLOOKUP(G3317,'Precio unitario'!A:B,2,0)*0.9,VLOOKUP(G3317,'Precio unitario'!A:B,2,0)),"No existe")</f>
        <v>300</v>
      </c>
      <c r="J3317" t="s">
        <v>6484</v>
      </c>
    </row>
    <row r="3318" spans="1:10" x14ac:dyDescent="0.35">
      <c r="A3318" s="2">
        <v>43771</v>
      </c>
      <c r="B3318" s="4">
        <v>2019</v>
      </c>
      <c r="C3318" s="2" t="s">
        <v>27</v>
      </c>
      <c r="D3318" t="s">
        <v>8023</v>
      </c>
      <c r="E3318" s="3" t="s">
        <v>6492</v>
      </c>
      <c r="F3318" s="3" t="str">
        <f t="shared" si="51"/>
        <v>Europa</v>
      </c>
      <c r="G3318" t="s">
        <v>6478</v>
      </c>
      <c r="H3318" s="8">
        <f>IFERROR(VLOOKUP(G3318,'Precio unitario'!A:B,2,0),0)</f>
        <v>300</v>
      </c>
      <c r="I3318" s="8">
        <f>IFERROR(IF(G3318="Producto D",VLOOKUP(G3318,'Precio unitario'!A:B,2,0)*0.9,VLOOKUP(G3318,'Precio unitario'!A:B,2,0)),"No existe")</f>
        <v>300</v>
      </c>
      <c r="J3318" t="s">
        <v>6484</v>
      </c>
    </row>
    <row r="3319" spans="1:10" x14ac:dyDescent="0.35">
      <c r="A3319" s="2">
        <v>43771</v>
      </c>
      <c r="B3319" s="4">
        <v>2019</v>
      </c>
      <c r="C3319" s="2" t="s">
        <v>27</v>
      </c>
      <c r="D3319" t="s">
        <v>8024</v>
      </c>
      <c r="E3319" s="3" t="s">
        <v>6493</v>
      </c>
      <c r="F3319" s="3" t="str">
        <f t="shared" si="51"/>
        <v>América Latina</v>
      </c>
      <c r="G3319" t="s">
        <v>6478</v>
      </c>
      <c r="H3319" s="8">
        <f>IFERROR(VLOOKUP(G3319,'Precio unitario'!A:B,2,0),0)</f>
        <v>300</v>
      </c>
      <c r="I3319" s="8">
        <f>IFERROR(IF(G3319="Producto D",VLOOKUP(G3319,'Precio unitario'!A:B,2,0)*0.9,VLOOKUP(G3319,'Precio unitario'!A:B,2,0)),"No existe")</f>
        <v>300</v>
      </c>
      <c r="J3319" t="s">
        <v>6484</v>
      </c>
    </row>
    <row r="3320" spans="1:10" x14ac:dyDescent="0.35">
      <c r="A3320" s="2">
        <v>43772</v>
      </c>
      <c r="B3320" s="4">
        <v>2019</v>
      </c>
      <c r="C3320" s="2" t="s">
        <v>27</v>
      </c>
      <c r="D3320" t="s">
        <v>8025</v>
      </c>
      <c r="E3320" s="3" t="s">
        <v>6494</v>
      </c>
      <c r="F3320" s="3" t="str">
        <f t="shared" si="51"/>
        <v>América Latina</v>
      </c>
      <c r="G3320" t="s">
        <v>6481</v>
      </c>
      <c r="H3320" s="8">
        <f>IFERROR(VLOOKUP(G3320,'Precio unitario'!A:B,2,0),0)</f>
        <v>450</v>
      </c>
      <c r="I3320" s="8">
        <f>IFERROR(IF(G3320="Producto D",VLOOKUP(G3320,'Precio unitario'!A:B,2,0)*0.9,VLOOKUP(G3320,'Precio unitario'!A:B,2,0)),"No existe")</f>
        <v>450</v>
      </c>
      <c r="J3320" t="s">
        <v>6483</v>
      </c>
    </row>
    <row r="3321" spans="1:10" x14ac:dyDescent="0.35">
      <c r="A3321" s="2">
        <v>43772</v>
      </c>
      <c r="B3321" s="4">
        <v>2019</v>
      </c>
      <c r="C3321" s="2" t="s">
        <v>27</v>
      </c>
      <c r="D3321" t="s">
        <v>4836</v>
      </c>
      <c r="E3321" s="3" t="s">
        <v>6492</v>
      </c>
      <c r="F3321" s="3" t="str">
        <f t="shared" si="51"/>
        <v>Europa</v>
      </c>
      <c r="G3321" t="s">
        <v>6478</v>
      </c>
      <c r="H3321" s="8">
        <f>IFERROR(VLOOKUP(G3321,'Precio unitario'!A:B,2,0),0)</f>
        <v>300</v>
      </c>
      <c r="I3321" s="8">
        <f>IFERROR(IF(G3321="Producto D",VLOOKUP(G3321,'Precio unitario'!A:B,2,0)*0.9,VLOOKUP(G3321,'Precio unitario'!A:B,2,0)),"No existe")</f>
        <v>300</v>
      </c>
      <c r="J3321" t="s">
        <v>6482</v>
      </c>
    </row>
    <row r="3322" spans="1:10" x14ac:dyDescent="0.35">
      <c r="A3322" s="2">
        <v>43772</v>
      </c>
      <c r="B3322" s="4">
        <v>2019</v>
      </c>
      <c r="C3322" s="2" t="s">
        <v>27</v>
      </c>
      <c r="D3322" t="s">
        <v>8026</v>
      </c>
      <c r="E3322" s="3" t="s">
        <v>6492</v>
      </c>
      <c r="F3322" s="3" t="str">
        <f t="shared" si="51"/>
        <v>Europa</v>
      </c>
      <c r="G3322" t="s">
        <v>6481</v>
      </c>
      <c r="H3322" s="8">
        <f>IFERROR(VLOOKUP(G3322,'Precio unitario'!A:B,2,0),0)</f>
        <v>450</v>
      </c>
      <c r="I3322" s="8">
        <f>IFERROR(IF(G3322="Producto D",VLOOKUP(G3322,'Precio unitario'!A:B,2,0)*0.9,VLOOKUP(G3322,'Precio unitario'!A:B,2,0)),"No existe")</f>
        <v>450</v>
      </c>
      <c r="J3322" t="s">
        <v>6484</v>
      </c>
    </row>
    <row r="3323" spans="1:10" x14ac:dyDescent="0.35">
      <c r="A3323" s="2">
        <v>43772</v>
      </c>
      <c r="B3323" s="4">
        <v>2019</v>
      </c>
      <c r="C3323" s="2" t="s">
        <v>27</v>
      </c>
      <c r="D3323" t="s">
        <v>8027</v>
      </c>
      <c r="E3323" s="3" t="s">
        <v>6491</v>
      </c>
      <c r="F3323" s="3" t="str">
        <f t="shared" si="51"/>
        <v>América Latina</v>
      </c>
      <c r="G3323" t="s">
        <v>6481</v>
      </c>
      <c r="H3323" s="8">
        <f>IFERROR(VLOOKUP(G3323,'Precio unitario'!A:B,2,0),0)</f>
        <v>450</v>
      </c>
      <c r="I3323" s="8">
        <f>IFERROR(IF(G3323="Producto D",VLOOKUP(G3323,'Precio unitario'!A:B,2,0)*0.9,VLOOKUP(G3323,'Precio unitario'!A:B,2,0)),"No existe")</f>
        <v>450</v>
      </c>
      <c r="J3323" t="s">
        <v>6482</v>
      </c>
    </row>
    <row r="3324" spans="1:10" x14ac:dyDescent="0.35">
      <c r="A3324" s="2">
        <v>43772</v>
      </c>
      <c r="B3324" s="4">
        <v>2019</v>
      </c>
      <c r="C3324" s="2" t="s">
        <v>27</v>
      </c>
      <c r="D3324" t="s">
        <v>4898</v>
      </c>
      <c r="E3324" s="3" t="s">
        <v>6493</v>
      </c>
      <c r="F3324" s="3" t="str">
        <f t="shared" si="51"/>
        <v>América Latina</v>
      </c>
      <c r="G3324" t="s">
        <v>6481</v>
      </c>
      <c r="H3324" s="8">
        <f>IFERROR(VLOOKUP(G3324,'Precio unitario'!A:B,2,0),0)</f>
        <v>450</v>
      </c>
      <c r="I3324" s="8">
        <f>IFERROR(IF(G3324="Producto D",VLOOKUP(G3324,'Precio unitario'!A:B,2,0)*0.9,VLOOKUP(G3324,'Precio unitario'!A:B,2,0)),"No existe")</f>
        <v>450</v>
      </c>
      <c r="J3324" t="s">
        <v>6483</v>
      </c>
    </row>
    <row r="3325" spans="1:10" x14ac:dyDescent="0.35">
      <c r="A3325" s="2">
        <v>43772</v>
      </c>
      <c r="B3325" s="4">
        <v>2019</v>
      </c>
      <c r="C3325" s="2" t="s">
        <v>27</v>
      </c>
      <c r="D3325" t="s">
        <v>4957</v>
      </c>
      <c r="E3325" s="3" t="s">
        <v>6494</v>
      </c>
      <c r="F3325" s="3" t="str">
        <f t="shared" si="51"/>
        <v>América Latina</v>
      </c>
      <c r="G3325" t="s">
        <v>6479</v>
      </c>
      <c r="H3325" s="8">
        <f>IFERROR(VLOOKUP(G3325,'Precio unitario'!A:B,2,0),0)</f>
        <v>150</v>
      </c>
      <c r="I3325" s="8">
        <f>IFERROR(IF(G3325="Producto D",VLOOKUP(G3325,'Precio unitario'!A:B,2,0)*0.9,VLOOKUP(G3325,'Precio unitario'!A:B,2,0)),"No existe")</f>
        <v>150</v>
      </c>
      <c r="J3325" t="s">
        <v>6483</v>
      </c>
    </row>
    <row r="3326" spans="1:10" x14ac:dyDescent="0.35">
      <c r="A3326" s="2">
        <v>43772</v>
      </c>
      <c r="B3326" s="4">
        <v>2019</v>
      </c>
      <c r="C3326" s="2" t="s">
        <v>27</v>
      </c>
      <c r="D3326" t="s">
        <v>5024</v>
      </c>
      <c r="E3326" s="3" t="s">
        <v>6491</v>
      </c>
      <c r="F3326" s="3" t="str">
        <f t="shared" si="51"/>
        <v>América Latina</v>
      </c>
      <c r="G3326" t="s">
        <v>6478</v>
      </c>
      <c r="H3326" s="8">
        <f>IFERROR(VLOOKUP(G3326,'Precio unitario'!A:B,2,0),0)</f>
        <v>300</v>
      </c>
      <c r="I3326" s="8">
        <f>IFERROR(IF(G3326="Producto D",VLOOKUP(G3326,'Precio unitario'!A:B,2,0)*0.9,VLOOKUP(G3326,'Precio unitario'!A:B,2,0)),"No existe")</f>
        <v>300</v>
      </c>
      <c r="J3326" t="s">
        <v>6484</v>
      </c>
    </row>
    <row r="3327" spans="1:10" x14ac:dyDescent="0.35">
      <c r="A3327" s="2">
        <v>43772</v>
      </c>
      <c r="B3327" s="4">
        <v>2019</v>
      </c>
      <c r="C3327" s="2" t="s">
        <v>27</v>
      </c>
      <c r="D3327" t="s">
        <v>8028</v>
      </c>
      <c r="E3327" s="3" t="s">
        <v>6493</v>
      </c>
      <c r="F3327" s="3" t="str">
        <f t="shared" si="51"/>
        <v>América Latina</v>
      </c>
      <c r="G3327" t="s">
        <v>6479</v>
      </c>
      <c r="H3327" s="8">
        <f>IFERROR(VLOOKUP(G3327,'Precio unitario'!A:B,2,0),0)</f>
        <v>150</v>
      </c>
      <c r="I3327" s="8">
        <f>IFERROR(IF(G3327="Producto D",VLOOKUP(G3327,'Precio unitario'!A:B,2,0)*0.9,VLOOKUP(G3327,'Precio unitario'!A:B,2,0)),"No existe")</f>
        <v>150</v>
      </c>
      <c r="J3327" t="s">
        <v>6484</v>
      </c>
    </row>
    <row r="3328" spans="1:10" x14ac:dyDescent="0.35">
      <c r="A3328" s="2">
        <v>43772</v>
      </c>
      <c r="B3328" s="4">
        <v>2019</v>
      </c>
      <c r="C3328" s="2" t="s">
        <v>27</v>
      </c>
      <c r="D3328" t="s">
        <v>5051</v>
      </c>
      <c r="E3328" s="3" t="s">
        <v>6490</v>
      </c>
      <c r="F3328" s="3" t="str">
        <f t="shared" si="51"/>
        <v>América Latina</v>
      </c>
      <c r="G3328" t="s">
        <v>6479</v>
      </c>
      <c r="H3328" s="8">
        <f>IFERROR(VLOOKUP(G3328,'Precio unitario'!A:B,2,0),0)</f>
        <v>150</v>
      </c>
      <c r="I3328" s="8">
        <f>IFERROR(IF(G3328="Producto D",VLOOKUP(G3328,'Precio unitario'!A:B,2,0)*0.9,VLOOKUP(G3328,'Precio unitario'!A:B,2,0)),"No existe")</f>
        <v>150</v>
      </c>
      <c r="J3328" t="s">
        <v>6484</v>
      </c>
    </row>
    <row r="3329" spans="1:10" x14ac:dyDescent="0.35">
      <c r="A3329" s="2">
        <v>43772</v>
      </c>
      <c r="B3329" s="4">
        <v>2019</v>
      </c>
      <c r="C3329" s="2" t="s">
        <v>27</v>
      </c>
      <c r="D3329" t="s">
        <v>5069</v>
      </c>
      <c r="E3329" s="3" t="s">
        <v>6492</v>
      </c>
      <c r="F3329" s="3" t="str">
        <f t="shared" si="51"/>
        <v>Europa</v>
      </c>
      <c r="G3329" t="s">
        <v>6481</v>
      </c>
      <c r="H3329" s="8">
        <f>IFERROR(VLOOKUP(G3329,'Precio unitario'!A:B,2,0),0)</f>
        <v>450</v>
      </c>
      <c r="I3329" s="8">
        <f>IFERROR(IF(G3329="Producto D",VLOOKUP(G3329,'Precio unitario'!A:B,2,0)*0.9,VLOOKUP(G3329,'Precio unitario'!A:B,2,0)),"No existe")</f>
        <v>450</v>
      </c>
      <c r="J3329" t="s">
        <v>6484</v>
      </c>
    </row>
    <row r="3330" spans="1:10" x14ac:dyDescent="0.35">
      <c r="A3330" s="2">
        <v>43772</v>
      </c>
      <c r="B3330" s="4">
        <v>2019</v>
      </c>
      <c r="C3330" s="2" t="s">
        <v>27</v>
      </c>
      <c r="D3330" t="s">
        <v>8029</v>
      </c>
      <c r="E3330" s="3" t="s">
        <v>6491</v>
      </c>
      <c r="F3330" s="3" t="str">
        <f t="shared" si="51"/>
        <v>América Latina</v>
      </c>
      <c r="G3330" t="s">
        <v>6481</v>
      </c>
      <c r="H3330" s="8">
        <f>IFERROR(VLOOKUP(G3330,'Precio unitario'!A:B,2,0),0)</f>
        <v>450</v>
      </c>
      <c r="I3330" s="8">
        <f>IFERROR(IF(G3330="Producto D",VLOOKUP(G3330,'Precio unitario'!A:B,2,0)*0.9,VLOOKUP(G3330,'Precio unitario'!A:B,2,0)),"No existe")</f>
        <v>450</v>
      </c>
      <c r="J3330" t="s">
        <v>6483</v>
      </c>
    </row>
    <row r="3331" spans="1:10" x14ac:dyDescent="0.35">
      <c r="A3331" s="2">
        <v>43773</v>
      </c>
      <c r="B3331" s="4">
        <v>2019</v>
      </c>
      <c r="C3331" s="2" t="s">
        <v>27</v>
      </c>
      <c r="D3331" t="s">
        <v>8030</v>
      </c>
      <c r="E3331" s="3" t="s">
        <v>6490</v>
      </c>
      <c r="F3331" s="3" t="str">
        <f t="shared" ref="F3331:F3394" si="52">IF(OR(E3331="Chile",E3331="Colombia",E3331="México",E3331="Argentina"),"América Latina", IF(E3331="España","Europa", "Otro"))</f>
        <v>América Latina</v>
      </c>
      <c r="G3331" t="s">
        <v>6479</v>
      </c>
      <c r="H3331" s="8">
        <f>IFERROR(VLOOKUP(G3331,'Precio unitario'!A:B,2,0),0)</f>
        <v>150</v>
      </c>
      <c r="I3331" s="8">
        <f>IFERROR(IF(G3331="Producto D",VLOOKUP(G3331,'Precio unitario'!A:B,2,0)*0.9,VLOOKUP(G3331,'Precio unitario'!A:B,2,0)),"No existe")</f>
        <v>150</v>
      </c>
      <c r="J3331" t="s">
        <v>6484</v>
      </c>
    </row>
    <row r="3332" spans="1:10" x14ac:dyDescent="0.35">
      <c r="A3332" s="2">
        <v>43773</v>
      </c>
      <c r="B3332" s="4">
        <v>2019</v>
      </c>
      <c r="C3332" s="2" t="s">
        <v>27</v>
      </c>
      <c r="D3332" t="s">
        <v>8031</v>
      </c>
      <c r="E3332" s="3" t="s">
        <v>6493</v>
      </c>
      <c r="F3332" s="3" t="str">
        <f t="shared" si="52"/>
        <v>América Latina</v>
      </c>
      <c r="G3332" t="s">
        <v>6479</v>
      </c>
      <c r="H3332" s="8">
        <f>IFERROR(VLOOKUP(G3332,'Precio unitario'!A:B,2,0),0)</f>
        <v>150</v>
      </c>
      <c r="I3332" s="8">
        <f>IFERROR(IF(G3332="Producto D",VLOOKUP(G3332,'Precio unitario'!A:B,2,0)*0.9,VLOOKUP(G3332,'Precio unitario'!A:B,2,0)),"No existe")</f>
        <v>150</v>
      </c>
      <c r="J3332" t="s">
        <v>6483</v>
      </c>
    </row>
    <row r="3333" spans="1:10" x14ac:dyDescent="0.35">
      <c r="A3333" s="2">
        <v>43773</v>
      </c>
      <c r="B3333" s="4">
        <v>2019</v>
      </c>
      <c r="C3333" s="2" t="s">
        <v>27</v>
      </c>
      <c r="D3333" t="s">
        <v>8032</v>
      </c>
      <c r="E3333" s="3" t="s">
        <v>6491</v>
      </c>
      <c r="F3333" s="3" t="str">
        <f t="shared" si="52"/>
        <v>América Latina</v>
      </c>
      <c r="G3333" t="s">
        <v>6479</v>
      </c>
      <c r="H3333" s="8">
        <f>IFERROR(VLOOKUP(G3333,'Precio unitario'!A:B,2,0),0)</f>
        <v>150</v>
      </c>
      <c r="I3333" s="8">
        <f>IFERROR(IF(G3333="Producto D",VLOOKUP(G3333,'Precio unitario'!A:B,2,0)*0.9,VLOOKUP(G3333,'Precio unitario'!A:B,2,0)),"No existe")</f>
        <v>150</v>
      </c>
      <c r="J3333" t="s">
        <v>6484</v>
      </c>
    </row>
    <row r="3334" spans="1:10" x14ac:dyDescent="0.35">
      <c r="A3334" s="2">
        <v>43773</v>
      </c>
      <c r="B3334" s="4">
        <v>2019</v>
      </c>
      <c r="C3334" s="2" t="s">
        <v>27</v>
      </c>
      <c r="D3334" t="s">
        <v>8033</v>
      </c>
      <c r="E3334" s="3" t="s">
        <v>6492</v>
      </c>
      <c r="F3334" s="3" t="str">
        <f t="shared" si="52"/>
        <v>Europa</v>
      </c>
      <c r="G3334" t="s">
        <v>6479</v>
      </c>
      <c r="H3334" s="8">
        <f>IFERROR(VLOOKUP(G3334,'Precio unitario'!A:B,2,0),0)</f>
        <v>150</v>
      </c>
      <c r="I3334" s="8">
        <f>IFERROR(IF(G3334="Producto D",VLOOKUP(G3334,'Precio unitario'!A:B,2,0)*0.9,VLOOKUP(G3334,'Precio unitario'!A:B,2,0)),"No existe")</f>
        <v>150</v>
      </c>
      <c r="J3334" t="s">
        <v>6482</v>
      </c>
    </row>
    <row r="3335" spans="1:10" x14ac:dyDescent="0.35">
      <c r="A3335" s="2">
        <v>43773</v>
      </c>
      <c r="B3335" s="4">
        <v>2019</v>
      </c>
      <c r="C3335" s="2" t="s">
        <v>27</v>
      </c>
      <c r="D3335" t="s">
        <v>5134</v>
      </c>
      <c r="E3335" s="3" t="s">
        <v>6490</v>
      </c>
      <c r="F3335" s="3" t="str">
        <f t="shared" si="52"/>
        <v>América Latina</v>
      </c>
      <c r="G3335" t="s">
        <v>6479</v>
      </c>
      <c r="H3335" s="8">
        <f>IFERROR(VLOOKUP(G3335,'Precio unitario'!A:B,2,0),0)</f>
        <v>150</v>
      </c>
      <c r="I3335" s="8">
        <f>IFERROR(IF(G3335="Producto D",VLOOKUP(G3335,'Precio unitario'!A:B,2,0)*0.9,VLOOKUP(G3335,'Precio unitario'!A:B,2,0)),"No existe")</f>
        <v>150</v>
      </c>
      <c r="J3335" t="s">
        <v>6482</v>
      </c>
    </row>
    <row r="3336" spans="1:10" x14ac:dyDescent="0.35">
      <c r="A3336" s="2">
        <v>43773</v>
      </c>
      <c r="B3336" s="4">
        <v>2019</v>
      </c>
      <c r="C3336" s="2" t="s">
        <v>27</v>
      </c>
      <c r="D3336" t="s">
        <v>5163</v>
      </c>
      <c r="E3336" s="3" t="s">
        <v>6491</v>
      </c>
      <c r="F3336" s="3" t="str">
        <f t="shared" si="52"/>
        <v>América Latina</v>
      </c>
      <c r="G3336" t="s">
        <v>6481</v>
      </c>
      <c r="H3336" s="8">
        <f>IFERROR(VLOOKUP(G3336,'Precio unitario'!A:B,2,0),0)</f>
        <v>450</v>
      </c>
      <c r="I3336" s="8">
        <f>IFERROR(IF(G3336="Producto D",VLOOKUP(G3336,'Precio unitario'!A:B,2,0)*0.9,VLOOKUP(G3336,'Precio unitario'!A:B,2,0)),"No existe")</f>
        <v>450</v>
      </c>
      <c r="J3336" t="s">
        <v>6483</v>
      </c>
    </row>
    <row r="3337" spans="1:10" x14ac:dyDescent="0.35">
      <c r="A3337" s="2">
        <v>43773</v>
      </c>
      <c r="B3337" s="4">
        <v>2019</v>
      </c>
      <c r="C3337" s="2" t="s">
        <v>27</v>
      </c>
      <c r="D3337" t="s">
        <v>5166</v>
      </c>
      <c r="E3337" s="3" t="s">
        <v>6493</v>
      </c>
      <c r="F3337" s="3" t="str">
        <f t="shared" si="52"/>
        <v>América Latina</v>
      </c>
      <c r="G3337" t="s">
        <v>6480</v>
      </c>
      <c r="H3337" s="8">
        <f>IFERROR(VLOOKUP(G3337,'Precio unitario'!A:B,2,0),0)</f>
        <v>550</v>
      </c>
      <c r="I3337" s="8">
        <f>IFERROR(IF(G3337="Producto D",VLOOKUP(G3337,'Precio unitario'!A:B,2,0)*0.9,VLOOKUP(G3337,'Precio unitario'!A:B,2,0)),"No existe")</f>
        <v>495</v>
      </c>
      <c r="J3337" t="s">
        <v>6482</v>
      </c>
    </row>
    <row r="3338" spans="1:10" x14ac:dyDescent="0.35">
      <c r="A3338" s="2">
        <v>43773</v>
      </c>
      <c r="B3338" s="4">
        <v>2019</v>
      </c>
      <c r="C3338" s="2" t="s">
        <v>27</v>
      </c>
      <c r="D3338" t="s">
        <v>5179</v>
      </c>
      <c r="E3338" s="3" t="s">
        <v>6491</v>
      </c>
      <c r="F3338" s="3" t="str">
        <f t="shared" si="52"/>
        <v>América Latina</v>
      </c>
      <c r="G3338" t="s">
        <v>6480</v>
      </c>
      <c r="H3338" s="8">
        <f>IFERROR(VLOOKUP(G3338,'Precio unitario'!A:B,2,0),0)</f>
        <v>550</v>
      </c>
      <c r="I3338" s="8">
        <f>IFERROR(IF(G3338="Producto D",VLOOKUP(G3338,'Precio unitario'!A:B,2,0)*0.9,VLOOKUP(G3338,'Precio unitario'!A:B,2,0)),"No existe")</f>
        <v>495</v>
      </c>
      <c r="J3338" t="s">
        <v>6482</v>
      </c>
    </row>
    <row r="3339" spans="1:10" x14ac:dyDescent="0.35">
      <c r="A3339" s="2">
        <v>43773</v>
      </c>
      <c r="B3339" s="4">
        <v>2019</v>
      </c>
      <c r="C3339" s="2" t="s">
        <v>27</v>
      </c>
      <c r="D3339" t="s">
        <v>8034</v>
      </c>
      <c r="E3339" s="3" t="s">
        <v>6490</v>
      </c>
      <c r="F3339" s="3" t="str">
        <f t="shared" si="52"/>
        <v>América Latina</v>
      </c>
      <c r="G3339" t="s">
        <v>6479</v>
      </c>
      <c r="H3339" s="8">
        <f>IFERROR(VLOOKUP(G3339,'Precio unitario'!A:B,2,0),0)</f>
        <v>150</v>
      </c>
      <c r="I3339" s="8">
        <f>IFERROR(IF(G3339="Producto D",VLOOKUP(G3339,'Precio unitario'!A:B,2,0)*0.9,VLOOKUP(G3339,'Precio unitario'!A:B,2,0)),"No existe")</f>
        <v>150</v>
      </c>
      <c r="J3339" t="s">
        <v>6482</v>
      </c>
    </row>
    <row r="3340" spans="1:10" x14ac:dyDescent="0.35">
      <c r="A3340" s="2">
        <v>43774</v>
      </c>
      <c r="B3340" s="4">
        <v>2019</v>
      </c>
      <c r="C3340" s="2" t="s">
        <v>27</v>
      </c>
      <c r="D3340" t="s">
        <v>8035</v>
      </c>
      <c r="E3340" s="3" t="s">
        <v>6492</v>
      </c>
      <c r="F3340" s="3" t="str">
        <f t="shared" si="52"/>
        <v>Europa</v>
      </c>
      <c r="G3340" t="s">
        <v>6479</v>
      </c>
      <c r="H3340" s="8">
        <f>IFERROR(VLOOKUP(G3340,'Precio unitario'!A:B,2,0),0)</f>
        <v>150</v>
      </c>
      <c r="I3340" s="8">
        <f>IFERROR(IF(G3340="Producto D",VLOOKUP(G3340,'Precio unitario'!A:B,2,0)*0.9,VLOOKUP(G3340,'Precio unitario'!A:B,2,0)),"No existe")</f>
        <v>150</v>
      </c>
      <c r="J3340" t="s">
        <v>6482</v>
      </c>
    </row>
    <row r="3341" spans="1:10" x14ac:dyDescent="0.35">
      <c r="A3341" s="2">
        <v>43774</v>
      </c>
      <c r="B3341" s="4">
        <v>2019</v>
      </c>
      <c r="C3341" s="2" t="s">
        <v>27</v>
      </c>
      <c r="D3341" t="s">
        <v>8036</v>
      </c>
      <c r="E3341" s="3" t="s">
        <v>6493</v>
      </c>
      <c r="F3341" s="3" t="str">
        <f t="shared" si="52"/>
        <v>América Latina</v>
      </c>
      <c r="G3341" t="s">
        <v>6480</v>
      </c>
      <c r="H3341" s="8">
        <f>IFERROR(VLOOKUP(G3341,'Precio unitario'!A:B,2,0),0)</f>
        <v>550</v>
      </c>
      <c r="I3341" s="8">
        <f>IFERROR(IF(G3341="Producto D",VLOOKUP(G3341,'Precio unitario'!A:B,2,0)*0.9,VLOOKUP(G3341,'Precio unitario'!A:B,2,0)),"No existe")</f>
        <v>495</v>
      </c>
      <c r="J3341" t="s">
        <v>6484</v>
      </c>
    </row>
    <row r="3342" spans="1:10" x14ac:dyDescent="0.35">
      <c r="A3342" s="2">
        <v>43774</v>
      </c>
      <c r="B3342" s="4">
        <v>2019</v>
      </c>
      <c r="C3342" s="2" t="s">
        <v>27</v>
      </c>
      <c r="D3342" t="s">
        <v>8037</v>
      </c>
      <c r="E3342" s="3" t="s">
        <v>6494</v>
      </c>
      <c r="F3342" s="3" t="str">
        <f t="shared" si="52"/>
        <v>América Latina</v>
      </c>
      <c r="G3342" t="s">
        <v>6478</v>
      </c>
      <c r="H3342" s="8">
        <f>IFERROR(VLOOKUP(G3342,'Precio unitario'!A:B,2,0),0)</f>
        <v>300</v>
      </c>
      <c r="I3342" s="8">
        <f>IFERROR(IF(G3342="Producto D",VLOOKUP(G3342,'Precio unitario'!A:B,2,0)*0.9,VLOOKUP(G3342,'Precio unitario'!A:B,2,0)),"No existe")</f>
        <v>300</v>
      </c>
      <c r="J3342" t="s">
        <v>6482</v>
      </c>
    </row>
    <row r="3343" spans="1:10" x14ac:dyDescent="0.35">
      <c r="A3343" s="2">
        <v>43774</v>
      </c>
      <c r="B3343" s="4">
        <v>2019</v>
      </c>
      <c r="C3343" s="2" t="s">
        <v>27</v>
      </c>
      <c r="D3343" t="s">
        <v>8038</v>
      </c>
      <c r="E3343" s="3" t="s">
        <v>6492</v>
      </c>
      <c r="F3343" s="3" t="str">
        <f t="shared" si="52"/>
        <v>Europa</v>
      </c>
      <c r="G3343" t="s">
        <v>6481</v>
      </c>
      <c r="H3343" s="8">
        <f>IFERROR(VLOOKUP(G3343,'Precio unitario'!A:B,2,0),0)</f>
        <v>450</v>
      </c>
      <c r="I3343" s="8">
        <f>IFERROR(IF(G3343="Producto D",VLOOKUP(G3343,'Precio unitario'!A:B,2,0)*0.9,VLOOKUP(G3343,'Precio unitario'!A:B,2,0)),"No existe")</f>
        <v>450</v>
      </c>
      <c r="J3343" t="s">
        <v>6484</v>
      </c>
    </row>
    <row r="3344" spans="1:10" x14ac:dyDescent="0.35">
      <c r="A3344" s="2">
        <v>43774</v>
      </c>
      <c r="B3344" s="4">
        <v>2019</v>
      </c>
      <c r="C3344" s="2" t="s">
        <v>27</v>
      </c>
      <c r="D3344" t="s">
        <v>8039</v>
      </c>
      <c r="E3344" s="3" t="s">
        <v>6492</v>
      </c>
      <c r="F3344" s="3" t="str">
        <f t="shared" si="52"/>
        <v>Europa</v>
      </c>
      <c r="G3344" t="s">
        <v>6480</v>
      </c>
      <c r="H3344" s="8">
        <f>IFERROR(VLOOKUP(G3344,'Precio unitario'!A:B,2,0),0)</f>
        <v>550</v>
      </c>
      <c r="I3344" s="8">
        <f>IFERROR(IF(G3344="Producto D",VLOOKUP(G3344,'Precio unitario'!A:B,2,0)*0.9,VLOOKUP(G3344,'Precio unitario'!A:B,2,0)),"No existe")</f>
        <v>495</v>
      </c>
      <c r="J3344" t="s">
        <v>6484</v>
      </c>
    </row>
    <row r="3345" spans="1:10" x14ac:dyDescent="0.35">
      <c r="A3345" s="2">
        <v>43774</v>
      </c>
      <c r="B3345" s="4">
        <v>2019</v>
      </c>
      <c r="C3345" s="2" t="s">
        <v>27</v>
      </c>
      <c r="D3345" t="s">
        <v>8040</v>
      </c>
      <c r="E3345" s="3" t="s">
        <v>6491</v>
      </c>
      <c r="F3345" s="3" t="str">
        <f t="shared" si="52"/>
        <v>América Latina</v>
      </c>
      <c r="G3345" t="s">
        <v>6479</v>
      </c>
      <c r="H3345" s="8">
        <f>IFERROR(VLOOKUP(G3345,'Precio unitario'!A:B,2,0),0)</f>
        <v>150</v>
      </c>
      <c r="I3345" s="8">
        <f>IFERROR(IF(G3345="Producto D",VLOOKUP(G3345,'Precio unitario'!A:B,2,0)*0.9,VLOOKUP(G3345,'Precio unitario'!A:B,2,0)),"No existe")</f>
        <v>150</v>
      </c>
      <c r="J3345" t="s">
        <v>6483</v>
      </c>
    </row>
    <row r="3346" spans="1:10" x14ac:dyDescent="0.35">
      <c r="A3346" s="2">
        <v>43774</v>
      </c>
      <c r="B3346" s="4">
        <v>2019</v>
      </c>
      <c r="C3346" s="2" t="s">
        <v>27</v>
      </c>
      <c r="D3346" t="s">
        <v>5273</v>
      </c>
      <c r="E3346" s="3" t="s">
        <v>6493</v>
      </c>
      <c r="F3346" s="3" t="str">
        <f t="shared" si="52"/>
        <v>América Latina</v>
      </c>
      <c r="G3346" t="s">
        <v>6480</v>
      </c>
      <c r="H3346" s="8">
        <f>IFERROR(VLOOKUP(G3346,'Precio unitario'!A:B,2,0),0)</f>
        <v>550</v>
      </c>
      <c r="I3346" s="8">
        <f>IFERROR(IF(G3346="Producto D",VLOOKUP(G3346,'Precio unitario'!A:B,2,0)*0.9,VLOOKUP(G3346,'Precio unitario'!A:B,2,0)),"No existe")</f>
        <v>495</v>
      </c>
      <c r="J3346" t="s">
        <v>6483</v>
      </c>
    </row>
    <row r="3347" spans="1:10" x14ac:dyDescent="0.35">
      <c r="A3347" s="2">
        <v>43774</v>
      </c>
      <c r="B3347" s="4">
        <v>2019</v>
      </c>
      <c r="C3347" s="2" t="s">
        <v>27</v>
      </c>
      <c r="D3347" t="s">
        <v>8041</v>
      </c>
      <c r="E3347" s="3" t="s">
        <v>6494</v>
      </c>
      <c r="F3347" s="3" t="str">
        <f t="shared" si="52"/>
        <v>América Latina</v>
      </c>
      <c r="G3347" t="s">
        <v>6479</v>
      </c>
      <c r="H3347" s="8">
        <f>IFERROR(VLOOKUP(G3347,'Precio unitario'!A:B,2,0),0)</f>
        <v>150</v>
      </c>
      <c r="I3347" s="8">
        <f>IFERROR(IF(G3347="Producto D",VLOOKUP(G3347,'Precio unitario'!A:B,2,0)*0.9,VLOOKUP(G3347,'Precio unitario'!A:B,2,0)),"No existe")</f>
        <v>150</v>
      </c>
      <c r="J3347" t="s">
        <v>6484</v>
      </c>
    </row>
    <row r="3348" spans="1:10" x14ac:dyDescent="0.35">
      <c r="A3348" s="2">
        <v>43774</v>
      </c>
      <c r="B3348" s="4">
        <v>2019</v>
      </c>
      <c r="C3348" s="2" t="s">
        <v>27</v>
      </c>
      <c r="D3348" t="s">
        <v>8042</v>
      </c>
      <c r="E3348" s="3" t="s">
        <v>6491</v>
      </c>
      <c r="F3348" s="3" t="str">
        <f t="shared" si="52"/>
        <v>América Latina</v>
      </c>
      <c r="G3348" t="s">
        <v>6480</v>
      </c>
      <c r="H3348" s="8">
        <f>IFERROR(VLOOKUP(G3348,'Precio unitario'!A:B,2,0),0)</f>
        <v>550</v>
      </c>
      <c r="I3348" s="8">
        <f>IFERROR(IF(G3348="Producto D",VLOOKUP(G3348,'Precio unitario'!A:B,2,0)*0.9,VLOOKUP(G3348,'Precio unitario'!A:B,2,0)),"No existe")</f>
        <v>495</v>
      </c>
      <c r="J3348" t="s">
        <v>6482</v>
      </c>
    </row>
    <row r="3349" spans="1:10" x14ac:dyDescent="0.35">
      <c r="A3349" s="2">
        <v>43774</v>
      </c>
      <c r="B3349" s="4">
        <v>2019</v>
      </c>
      <c r="C3349" s="2" t="s">
        <v>27</v>
      </c>
      <c r="D3349" t="s">
        <v>8043</v>
      </c>
      <c r="E3349" s="3" t="s">
        <v>6493</v>
      </c>
      <c r="F3349" s="3" t="str">
        <f t="shared" si="52"/>
        <v>América Latina</v>
      </c>
      <c r="G3349" t="s">
        <v>6481</v>
      </c>
      <c r="H3349" s="8">
        <f>IFERROR(VLOOKUP(G3349,'Precio unitario'!A:B,2,0),0)</f>
        <v>450</v>
      </c>
      <c r="I3349" s="8">
        <f>IFERROR(IF(G3349="Producto D",VLOOKUP(G3349,'Precio unitario'!A:B,2,0)*0.9,VLOOKUP(G3349,'Precio unitario'!A:B,2,0)),"No existe")</f>
        <v>450</v>
      </c>
      <c r="J3349" t="s">
        <v>6482</v>
      </c>
    </row>
    <row r="3350" spans="1:10" x14ac:dyDescent="0.35">
      <c r="A3350" s="2">
        <v>43774</v>
      </c>
      <c r="B3350" s="4">
        <v>2019</v>
      </c>
      <c r="C3350" s="2" t="s">
        <v>27</v>
      </c>
      <c r="D3350" t="s">
        <v>8044</v>
      </c>
      <c r="E3350" s="3" t="s">
        <v>6490</v>
      </c>
      <c r="F3350" s="3" t="str">
        <f t="shared" si="52"/>
        <v>América Latina</v>
      </c>
      <c r="G3350" t="s">
        <v>6481</v>
      </c>
      <c r="H3350" s="8">
        <f>IFERROR(VLOOKUP(G3350,'Precio unitario'!A:B,2,0),0)</f>
        <v>450</v>
      </c>
      <c r="I3350" s="8">
        <f>IFERROR(IF(G3350="Producto D",VLOOKUP(G3350,'Precio unitario'!A:B,2,0)*0.9,VLOOKUP(G3350,'Precio unitario'!A:B,2,0)),"No existe")</f>
        <v>450</v>
      </c>
      <c r="J3350" t="s">
        <v>6483</v>
      </c>
    </row>
    <row r="3351" spans="1:10" x14ac:dyDescent="0.35">
      <c r="A3351" s="2">
        <v>43774</v>
      </c>
      <c r="B3351" s="4">
        <v>2019</v>
      </c>
      <c r="C3351" s="2" t="s">
        <v>27</v>
      </c>
      <c r="D3351" t="s">
        <v>8045</v>
      </c>
      <c r="E3351" s="3" t="s">
        <v>6492</v>
      </c>
      <c r="F3351" s="3" t="str">
        <f t="shared" si="52"/>
        <v>Europa</v>
      </c>
      <c r="G3351" t="s">
        <v>6480</v>
      </c>
      <c r="H3351" s="8">
        <f>IFERROR(VLOOKUP(G3351,'Precio unitario'!A:B,2,0),0)</f>
        <v>550</v>
      </c>
      <c r="I3351" s="8">
        <f>IFERROR(IF(G3351="Producto D",VLOOKUP(G3351,'Precio unitario'!A:B,2,0)*0.9,VLOOKUP(G3351,'Precio unitario'!A:B,2,0)),"No existe")</f>
        <v>495</v>
      </c>
      <c r="J3351" t="s">
        <v>6482</v>
      </c>
    </row>
    <row r="3352" spans="1:10" x14ac:dyDescent="0.35">
      <c r="A3352" s="2">
        <v>43774</v>
      </c>
      <c r="B3352" s="4">
        <v>2019</v>
      </c>
      <c r="C3352" s="2" t="s">
        <v>27</v>
      </c>
      <c r="D3352" t="s">
        <v>5536</v>
      </c>
      <c r="E3352" s="3" t="s">
        <v>6491</v>
      </c>
      <c r="F3352" s="3" t="str">
        <f t="shared" si="52"/>
        <v>América Latina</v>
      </c>
      <c r="G3352" t="s">
        <v>6481</v>
      </c>
      <c r="H3352" s="8">
        <f>IFERROR(VLOOKUP(G3352,'Precio unitario'!A:B,2,0),0)</f>
        <v>450</v>
      </c>
      <c r="I3352" s="8">
        <f>IFERROR(IF(G3352="Producto D",VLOOKUP(G3352,'Precio unitario'!A:B,2,0)*0.9,VLOOKUP(G3352,'Precio unitario'!A:B,2,0)),"No existe")</f>
        <v>450</v>
      </c>
      <c r="J3352" t="s">
        <v>6484</v>
      </c>
    </row>
    <row r="3353" spans="1:10" x14ac:dyDescent="0.35">
      <c r="A3353" s="2">
        <v>43774</v>
      </c>
      <c r="B3353" s="4">
        <v>2019</v>
      </c>
      <c r="C3353" s="2" t="s">
        <v>27</v>
      </c>
      <c r="D3353" t="s">
        <v>8046</v>
      </c>
      <c r="E3353" s="3" t="s">
        <v>6490</v>
      </c>
      <c r="F3353" s="3" t="str">
        <f t="shared" si="52"/>
        <v>América Latina</v>
      </c>
      <c r="G3353" t="s">
        <v>6481</v>
      </c>
      <c r="H3353" s="8">
        <f>IFERROR(VLOOKUP(G3353,'Precio unitario'!A:B,2,0),0)</f>
        <v>450</v>
      </c>
      <c r="I3353" s="8">
        <f>IFERROR(IF(G3353="Producto D",VLOOKUP(G3353,'Precio unitario'!A:B,2,0)*0.9,VLOOKUP(G3353,'Precio unitario'!A:B,2,0)),"No existe")</f>
        <v>450</v>
      </c>
      <c r="J3353" t="s">
        <v>6482</v>
      </c>
    </row>
    <row r="3354" spans="1:10" x14ac:dyDescent="0.35">
      <c r="A3354" s="2">
        <v>43774</v>
      </c>
      <c r="B3354" s="4">
        <v>2019</v>
      </c>
      <c r="C3354" s="2" t="s">
        <v>27</v>
      </c>
      <c r="D3354" t="s">
        <v>8047</v>
      </c>
      <c r="E3354" s="3" t="s">
        <v>6493</v>
      </c>
      <c r="F3354" s="3" t="str">
        <f t="shared" si="52"/>
        <v>América Latina</v>
      </c>
      <c r="G3354" t="s">
        <v>6479</v>
      </c>
      <c r="H3354" s="8">
        <f>IFERROR(VLOOKUP(G3354,'Precio unitario'!A:B,2,0),0)</f>
        <v>150</v>
      </c>
      <c r="I3354" s="8">
        <f>IFERROR(IF(G3354="Producto D",VLOOKUP(G3354,'Precio unitario'!A:B,2,0)*0.9,VLOOKUP(G3354,'Precio unitario'!A:B,2,0)),"No existe")</f>
        <v>150</v>
      </c>
      <c r="J3354" t="s">
        <v>6482</v>
      </c>
    </row>
    <row r="3355" spans="1:10" x14ac:dyDescent="0.35">
      <c r="A3355" s="2">
        <v>43774</v>
      </c>
      <c r="B3355" s="4">
        <v>2019</v>
      </c>
      <c r="C3355" s="2" t="s">
        <v>27</v>
      </c>
      <c r="D3355" t="s">
        <v>5672</v>
      </c>
      <c r="E3355" s="3" t="s">
        <v>6491</v>
      </c>
      <c r="F3355" s="3" t="str">
        <f t="shared" si="52"/>
        <v>América Latina</v>
      </c>
      <c r="G3355" t="s">
        <v>6481</v>
      </c>
      <c r="H3355" s="8">
        <f>IFERROR(VLOOKUP(G3355,'Precio unitario'!A:B,2,0),0)</f>
        <v>450</v>
      </c>
      <c r="I3355" s="8">
        <f>IFERROR(IF(G3355="Producto D",VLOOKUP(G3355,'Precio unitario'!A:B,2,0)*0.9,VLOOKUP(G3355,'Precio unitario'!A:B,2,0)),"No existe")</f>
        <v>450</v>
      </c>
      <c r="J3355" t="s">
        <v>6484</v>
      </c>
    </row>
    <row r="3356" spans="1:10" x14ac:dyDescent="0.35">
      <c r="A3356" s="2">
        <v>43774</v>
      </c>
      <c r="B3356" s="4">
        <v>2019</v>
      </c>
      <c r="C3356" s="2" t="s">
        <v>27</v>
      </c>
      <c r="D3356" t="s">
        <v>5676</v>
      </c>
      <c r="E3356" s="3" t="s">
        <v>6492</v>
      </c>
      <c r="F3356" s="3" t="str">
        <f t="shared" si="52"/>
        <v>Europa</v>
      </c>
      <c r="G3356" t="s">
        <v>6481</v>
      </c>
      <c r="H3356" s="8">
        <f>IFERROR(VLOOKUP(G3356,'Precio unitario'!A:B,2,0),0)</f>
        <v>450</v>
      </c>
      <c r="I3356" s="8">
        <f>IFERROR(IF(G3356="Producto D",VLOOKUP(G3356,'Precio unitario'!A:B,2,0)*0.9,VLOOKUP(G3356,'Precio unitario'!A:B,2,0)),"No existe")</f>
        <v>450</v>
      </c>
      <c r="J3356" t="s">
        <v>6484</v>
      </c>
    </row>
    <row r="3357" spans="1:10" x14ac:dyDescent="0.35">
      <c r="A3357" s="2">
        <v>43775</v>
      </c>
      <c r="B3357" s="4">
        <v>2019</v>
      </c>
      <c r="C3357" s="2" t="s">
        <v>27</v>
      </c>
      <c r="D3357" t="s">
        <v>8048</v>
      </c>
      <c r="E3357" s="3" t="s">
        <v>6490</v>
      </c>
      <c r="F3357" s="3" t="str">
        <f t="shared" si="52"/>
        <v>América Latina</v>
      </c>
      <c r="G3357" t="s">
        <v>6481</v>
      </c>
      <c r="H3357" s="8">
        <f>IFERROR(VLOOKUP(G3357,'Precio unitario'!A:B,2,0),0)</f>
        <v>450</v>
      </c>
      <c r="I3357" s="8">
        <f>IFERROR(IF(G3357="Producto D",VLOOKUP(G3357,'Precio unitario'!A:B,2,0)*0.9,VLOOKUP(G3357,'Precio unitario'!A:B,2,0)),"No existe")</f>
        <v>450</v>
      </c>
      <c r="J3357" t="s">
        <v>6483</v>
      </c>
    </row>
    <row r="3358" spans="1:10" x14ac:dyDescent="0.35">
      <c r="A3358" s="2">
        <v>43775</v>
      </c>
      <c r="B3358" s="4">
        <v>2019</v>
      </c>
      <c r="C3358" s="2" t="s">
        <v>27</v>
      </c>
      <c r="D3358" t="s">
        <v>5718</v>
      </c>
      <c r="E3358" s="3" t="s">
        <v>6491</v>
      </c>
      <c r="F3358" s="3" t="str">
        <f t="shared" si="52"/>
        <v>América Latina</v>
      </c>
      <c r="G3358" t="s">
        <v>6481</v>
      </c>
      <c r="H3358" s="8">
        <f>IFERROR(VLOOKUP(G3358,'Precio unitario'!A:B,2,0),0)</f>
        <v>450</v>
      </c>
      <c r="I3358" s="8">
        <f>IFERROR(IF(G3358="Producto D",VLOOKUP(G3358,'Precio unitario'!A:B,2,0)*0.9,VLOOKUP(G3358,'Precio unitario'!A:B,2,0)),"No existe")</f>
        <v>450</v>
      </c>
      <c r="J3358" t="s">
        <v>6484</v>
      </c>
    </row>
    <row r="3359" spans="1:10" x14ac:dyDescent="0.35">
      <c r="A3359" s="2">
        <v>43775</v>
      </c>
      <c r="B3359" s="4">
        <v>2019</v>
      </c>
      <c r="C3359" s="2" t="s">
        <v>27</v>
      </c>
      <c r="D3359" t="s">
        <v>8049</v>
      </c>
      <c r="E3359" s="3" t="s">
        <v>6493</v>
      </c>
      <c r="F3359" s="3" t="str">
        <f t="shared" si="52"/>
        <v>América Latina</v>
      </c>
      <c r="G3359" t="s">
        <v>6478</v>
      </c>
      <c r="H3359" s="8">
        <f>IFERROR(VLOOKUP(G3359,'Precio unitario'!A:B,2,0),0)</f>
        <v>300</v>
      </c>
      <c r="I3359" s="8">
        <f>IFERROR(IF(G3359="Producto D",VLOOKUP(G3359,'Precio unitario'!A:B,2,0)*0.9,VLOOKUP(G3359,'Precio unitario'!A:B,2,0)),"No existe")</f>
        <v>300</v>
      </c>
      <c r="J3359" t="s">
        <v>6484</v>
      </c>
    </row>
    <row r="3360" spans="1:10" x14ac:dyDescent="0.35">
      <c r="A3360" s="2">
        <v>43775</v>
      </c>
      <c r="B3360" s="4">
        <v>2019</v>
      </c>
      <c r="C3360" s="2" t="s">
        <v>27</v>
      </c>
      <c r="D3360" t="s">
        <v>5774</v>
      </c>
      <c r="E3360" s="3" t="s">
        <v>6491</v>
      </c>
      <c r="F3360" s="3" t="str">
        <f t="shared" si="52"/>
        <v>América Latina</v>
      </c>
      <c r="G3360" t="s">
        <v>6481</v>
      </c>
      <c r="H3360" s="8">
        <f>IFERROR(VLOOKUP(G3360,'Precio unitario'!A:B,2,0),0)</f>
        <v>450</v>
      </c>
      <c r="I3360" s="8">
        <f>IFERROR(IF(G3360="Producto D",VLOOKUP(G3360,'Precio unitario'!A:B,2,0)*0.9,VLOOKUP(G3360,'Precio unitario'!A:B,2,0)),"No existe")</f>
        <v>450</v>
      </c>
      <c r="J3360" t="s">
        <v>6484</v>
      </c>
    </row>
    <row r="3361" spans="1:10" x14ac:dyDescent="0.35">
      <c r="A3361" s="2">
        <v>43775</v>
      </c>
      <c r="B3361" s="4">
        <v>2019</v>
      </c>
      <c r="C3361" s="2" t="s">
        <v>27</v>
      </c>
      <c r="D3361" t="s">
        <v>5813</v>
      </c>
      <c r="E3361" s="3" t="s">
        <v>6490</v>
      </c>
      <c r="F3361" s="3" t="str">
        <f t="shared" si="52"/>
        <v>América Latina</v>
      </c>
      <c r="G3361" t="s">
        <v>6479</v>
      </c>
      <c r="H3361" s="8">
        <f>IFERROR(VLOOKUP(G3361,'Precio unitario'!A:B,2,0),0)</f>
        <v>150</v>
      </c>
      <c r="I3361" s="8">
        <f>IFERROR(IF(G3361="Producto D",VLOOKUP(G3361,'Precio unitario'!A:B,2,0)*0.9,VLOOKUP(G3361,'Precio unitario'!A:B,2,0)),"No existe")</f>
        <v>150</v>
      </c>
      <c r="J3361" t="s">
        <v>6482</v>
      </c>
    </row>
    <row r="3362" spans="1:10" x14ac:dyDescent="0.35">
      <c r="A3362" s="2">
        <v>43775</v>
      </c>
      <c r="B3362" s="4">
        <v>2019</v>
      </c>
      <c r="C3362" s="2" t="s">
        <v>27</v>
      </c>
      <c r="D3362" t="s">
        <v>8050</v>
      </c>
      <c r="E3362" s="3" t="s">
        <v>6492</v>
      </c>
      <c r="F3362" s="3" t="str">
        <f t="shared" si="52"/>
        <v>Europa</v>
      </c>
      <c r="G3362" t="s">
        <v>6480</v>
      </c>
      <c r="H3362" s="8">
        <f>IFERROR(VLOOKUP(G3362,'Precio unitario'!A:B,2,0),0)</f>
        <v>550</v>
      </c>
      <c r="I3362" s="8">
        <f>IFERROR(IF(G3362="Producto D",VLOOKUP(G3362,'Precio unitario'!A:B,2,0)*0.9,VLOOKUP(G3362,'Precio unitario'!A:B,2,0)),"No existe")</f>
        <v>495</v>
      </c>
      <c r="J3362" t="s">
        <v>6482</v>
      </c>
    </row>
    <row r="3363" spans="1:10" x14ac:dyDescent="0.35">
      <c r="A3363" s="2">
        <v>43775</v>
      </c>
      <c r="B3363" s="4">
        <v>2019</v>
      </c>
      <c r="C3363" s="2" t="s">
        <v>27</v>
      </c>
      <c r="D3363" t="s">
        <v>8051</v>
      </c>
      <c r="E3363" s="3" t="s">
        <v>6493</v>
      </c>
      <c r="F3363" s="3" t="str">
        <f t="shared" si="52"/>
        <v>América Latina</v>
      </c>
      <c r="G3363" t="s">
        <v>6480</v>
      </c>
      <c r="H3363" s="8">
        <f>IFERROR(VLOOKUP(G3363,'Precio unitario'!A:B,2,0),0)</f>
        <v>550</v>
      </c>
      <c r="I3363" s="8">
        <f>IFERROR(IF(G3363="Producto D",VLOOKUP(G3363,'Precio unitario'!A:B,2,0)*0.9,VLOOKUP(G3363,'Precio unitario'!A:B,2,0)),"No existe")</f>
        <v>495</v>
      </c>
      <c r="J3363" t="s">
        <v>6483</v>
      </c>
    </row>
    <row r="3364" spans="1:10" x14ac:dyDescent="0.35">
      <c r="A3364" s="2">
        <v>43775</v>
      </c>
      <c r="B3364" s="4">
        <v>2019</v>
      </c>
      <c r="C3364" s="2" t="s">
        <v>27</v>
      </c>
      <c r="D3364" t="s">
        <v>5910</v>
      </c>
      <c r="E3364" s="3" t="s">
        <v>6494</v>
      </c>
      <c r="F3364" s="3" t="str">
        <f t="shared" si="52"/>
        <v>América Latina</v>
      </c>
      <c r="G3364" t="s">
        <v>6481</v>
      </c>
      <c r="H3364" s="8">
        <f>IFERROR(VLOOKUP(G3364,'Precio unitario'!A:B,2,0),0)</f>
        <v>450</v>
      </c>
      <c r="I3364" s="8">
        <f>IFERROR(IF(G3364="Producto D",VLOOKUP(G3364,'Precio unitario'!A:B,2,0)*0.9,VLOOKUP(G3364,'Precio unitario'!A:B,2,0)),"No existe")</f>
        <v>450</v>
      </c>
      <c r="J3364" t="s">
        <v>6482</v>
      </c>
    </row>
    <row r="3365" spans="1:10" x14ac:dyDescent="0.35">
      <c r="A3365" s="2">
        <v>43775</v>
      </c>
      <c r="B3365" s="4">
        <v>2019</v>
      </c>
      <c r="C3365" s="2" t="s">
        <v>27</v>
      </c>
      <c r="D3365" t="s">
        <v>8052</v>
      </c>
      <c r="E3365" s="3" t="s">
        <v>6492</v>
      </c>
      <c r="F3365" s="3" t="str">
        <f t="shared" si="52"/>
        <v>Europa</v>
      </c>
      <c r="G3365" t="s">
        <v>6478</v>
      </c>
      <c r="H3365" s="8">
        <f>IFERROR(VLOOKUP(G3365,'Precio unitario'!A:B,2,0),0)</f>
        <v>300</v>
      </c>
      <c r="I3365" s="8">
        <f>IFERROR(IF(G3365="Producto D",VLOOKUP(G3365,'Precio unitario'!A:B,2,0)*0.9,VLOOKUP(G3365,'Precio unitario'!A:B,2,0)),"No existe")</f>
        <v>300</v>
      </c>
      <c r="J3365" t="s">
        <v>6484</v>
      </c>
    </row>
    <row r="3366" spans="1:10" x14ac:dyDescent="0.35">
      <c r="A3366" s="2">
        <v>43775</v>
      </c>
      <c r="B3366" s="4">
        <v>2019</v>
      </c>
      <c r="C3366" s="2" t="s">
        <v>27</v>
      </c>
      <c r="D3366" t="s">
        <v>5985</v>
      </c>
      <c r="E3366" s="3" t="s">
        <v>6492</v>
      </c>
      <c r="F3366" s="3" t="str">
        <f t="shared" si="52"/>
        <v>Europa</v>
      </c>
      <c r="G3366" t="s">
        <v>6479</v>
      </c>
      <c r="H3366" s="8">
        <f>IFERROR(VLOOKUP(G3366,'Precio unitario'!A:B,2,0),0)</f>
        <v>150</v>
      </c>
      <c r="I3366" s="8">
        <f>IFERROR(IF(G3366="Producto D",VLOOKUP(G3366,'Precio unitario'!A:B,2,0)*0.9,VLOOKUP(G3366,'Precio unitario'!A:B,2,0)),"No existe")</f>
        <v>150</v>
      </c>
      <c r="J3366" t="s">
        <v>6483</v>
      </c>
    </row>
    <row r="3367" spans="1:10" x14ac:dyDescent="0.35">
      <c r="A3367" s="2">
        <v>43775</v>
      </c>
      <c r="B3367" s="4">
        <v>2019</v>
      </c>
      <c r="C3367" s="2" t="s">
        <v>27</v>
      </c>
      <c r="D3367" t="s">
        <v>6004</v>
      </c>
      <c r="E3367" s="3" t="s">
        <v>6491</v>
      </c>
      <c r="F3367" s="3" t="str">
        <f t="shared" si="52"/>
        <v>América Latina</v>
      </c>
      <c r="G3367" t="s">
        <v>6480</v>
      </c>
      <c r="H3367" s="8">
        <f>IFERROR(VLOOKUP(G3367,'Precio unitario'!A:B,2,0),0)</f>
        <v>550</v>
      </c>
      <c r="I3367" s="8">
        <f>IFERROR(IF(G3367="Producto D",VLOOKUP(G3367,'Precio unitario'!A:B,2,0)*0.9,VLOOKUP(G3367,'Precio unitario'!A:B,2,0)),"No existe")</f>
        <v>495</v>
      </c>
      <c r="J3367" t="s">
        <v>6483</v>
      </c>
    </row>
    <row r="3368" spans="1:10" x14ac:dyDescent="0.35">
      <c r="A3368" s="2">
        <v>43776</v>
      </c>
      <c r="B3368" s="4">
        <v>2019</v>
      </c>
      <c r="C3368" s="2" t="s">
        <v>27</v>
      </c>
      <c r="D3368" t="s">
        <v>6066</v>
      </c>
      <c r="E3368" s="3" t="s">
        <v>6493</v>
      </c>
      <c r="F3368" s="3" t="str">
        <f t="shared" si="52"/>
        <v>América Latina</v>
      </c>
      <c r="G3368" t="s">
        <v>6480</v>
      </c>
      <c r="H3368" s="8">
        <f>IFERROR(VLOOKUP(G3368,'Precio unitario'!A:B,2,0),0)</f>
        <v>550</v>
      </c>
      <c r="I3368" s="8">
        <f>IFERROR(IF(G3368="Producto D",VLOOKUP(G3368,'Precio unitario'!A:B,2,0)*0.9,VLOOKUP(G3368,'Precio unitario'!A:B,2,0)),"No existe")</f>
        <v>495</v>
      </c>
      <c r="J3368" t="s">
        <v>6484</v>
      </c>
    </row>
    <row r="3369" spans="1:10" x14ac:dyDescent="0.35">
      <c r="A3369" s="2">
        <v>43776</v>
      </c>
      <c r="B3369" s="4">
        <v>2019</v>
      </c>
      <c r="C3369" s="2" t="s">
        <v>27</v>
      </c>
      <c r="D3369" t="s">
        <v>8053</v>
      </c>
      <c r="E3369" s="3" t="s">
        <v>6494</v>
      </c>
      <c r="F3369" s="3" t="str">
        <f t="shared" si="52"/>
        <v>América Latina</v>
      </c>
      <c r="G3369" t="s">
        <v>6478</v>
      </c>
      <c r="H3369" s="8">
        <f>IFERROR(VLOOKUP(G3369,'Precio unitario'!A:B,2,0),0)</f>
        <v>300</v>
      </c>
      <c r="I3369" s="8">
        <f>IFERROR(IF(G3369="Producto D",VLOOKUP(G3369,'Precio unitario'!A:B,2,0)*0.9,VLOOKUP(G3369,'Precio unitario'!A:B,2,0)),"No existe")</f>
        <v>300</v>
      </c>
      <c r="J3369" t="s">
        <v>6483</v>
      </c>
    </row>
    <row r="3370" spans="1:10" x14ac:dyDescent="0.35">
      <c r="A3370" s="2">
        <v>43776</v>
      </c>
      <c r="B3370" s="4">
        <v>2019</v>
      </c>
      <c r="C3370" s="2" t="s">
        <v>27</v>
      </c>
      <c r="D3370" t="s">
        <v>8054</v>
      </c>
      <c r="E3370" s="3" t="s">
        <v>6491</v>
      </c>
      <c r="F3370" s="3" t="str">
        <f t="shared" si="52"/>
        <v>América Latina</v>
      </c>
      <c r="G3370" t="s">
        <v>6478</v>
      </c>
      <c r="H3370" s="8">
        <f>IFERROR(VLOOKUP(G3370,'Precio unitario'!A:B,2,0),0)</f>
        <v>300</v>
      </c>
      <c r="I3370" s="8">
        <f>IFERROR(IF(G3370="Producto D",VLOOKUP(G3370,'Precio unitario'!A:B,2,0)*0.9,VLOOKUP(G3370,'Precio unitario'!A:B,2,0)),"No existe")</f>
        <v>300</v>
      </c>
      <c r="J3370" t="s">
        <v>6482</v>
      </c>
    </row>
    <row r="3371" spans="1:10" x14ac:dyDescent="0.35">
      <c r="A3371" s="2">
        <v>43776</v>
      </c>
      <c r="B3371" s="4">
        <v>2019</v>
      </c>
      <c r="C3371" s="2" t="s">
        <v>27</v>
      </c>
      <c r="D3371" t="s">
        <v>8055</v>
      </c>
      <c r="E3371" s="3" t="s">
        <v>6493</v>
      </c>
      <c r="F3371" s="3" t="str">
        <f t="shared" si="52"/>
        <v>América Latina</v>
      </c>
      <c r="G3371" t="s">
        <v>6481</v>
      </c>
      <c r="H3371" s="8">
        <f>IFERROR(VLOOKUP(G3371,'Precio unitario'!A:B,2,0),0)</f>
        <v>450</v>
      </c>
      <c r="I3371" s="8">
        <f>IFERROR(IF(G3371="Producto D",VLOOKUP(G3371,'Precio unitario'!A:B,2,0)*0.9,VLOOKUP(G3371,'Precio unitario'!A:B,2,0)),"No existe")</f>
        <v>450</v>
      </c>
      <c r="J3371" t="s">
        <v>6484</v>
      </c>
    </row>
    <row r="3372" spans="1:10" x14ac:dyDescent="0.35">
      <c r="A3372" s="2">
        <v>43776</v>
      </c>
      <c r="B3372" s="4">
        <v>2019</v>
      </c>
      <c r="C3372" s="2" t="s">
        <v>27</v>
      </c>
      <c r="D3372" t="s">
        <v>8056</v>
      </c>
      <c r="E3372" s="3" t="s">
        <v>6490</v>
      </c>
      <c r="F3372" s="3" t="str">
        <f t="shared" si="52"/>
        <v>América Latina</v>
      </c>
      <c r="G3372" t="s">
        <v>6478</v>
      </c>
      <c r="H3372" s="8">
        <f>IFERROR(VLOOKUP(G3372,'Precio unitario'!A:B,2,0),0)</f>
        <v>300</v>
      </c>
      <c r="I3372" s="8">
        <f>IFERROR(IF(G3372="Producto D",VLOOKUP(G3372,'Precio unitario'!A:B,2,0)*0.9,VLOOKUP(G3372,'Precio unitario'!A:B,2,0)),"No existe")</f>
        <v>300</v>
      </c>
      <c r="J3372" t="s">
        <v>6484</v>
      </c>
    </row>
    <row r="3373" spans="1:10" x14ac:dyDescent="0.35">
      <c r="A3373" s="2">
        <v>43776</v>
      </c>
      <c r="B3373" s="4">
        <v>2019</v>
      </c>
      <c r="C3373" s="2" t="s">
        <v>27</v>
      </c>
      <c r="D3373" t="s">
        <v>8057</v>
      </c>
      <c r="E3373" s="3" t="s">
        <v>6492</v>
      </c>
      <c r="F3373" s="3" t="str">
        <f t="shared" si="52"/>
        <v>Europa</v>
      </c>
      <c r="G3373" t="s">
        <v>6478</v>
      </c>
      <c r="H3373" s="8">
        <f>IFERROR(VLOOKUP(G3373,'Precio unitario'!A:B,2,0),0)</f>
        <v>300</v>
      </c>
      <c r="I3373" s="8">
        <f>IFERROR(IF(G3373="Producto D",VLOOKUP(G3373,'Precio unitario'!A:B,2,0)*0.9,VLOOKUP(G3373,'Precio unitario'!A:B,2,0)),"No existe")</f>
        <v>300</v>
      </c>
      <c r="J3373" t="s">
        <v>6482</v>
      </c>
    </row>
    <row r="3374" spans="1:10" x14ac:dyDescent="0.35">
      <c r="A3374" s="2">
        <v>43776</v>
      </c>
      <c r="B3374" s="4">
        <v>2019</v>
      </c>
      <c r="C3374" s="2" t="s">
        <v>27</v>
      </c>
      <c r="D3374" t="s">
        <v>6222</v>
      </c>
      <c r="E3374" s="3" t="s">
        <v>6491</v>
      </c>
      <c r="F3374" s="3" t="str">
        <f t="shared" si="52"/>
        <v>América Latina</v>
      </c>
      <c r="G3374" t="s">
        <v>6479</v>
      </c>
      <c r="H3374" s="8">
        <f>IFERROR(VLOOKUP(G3374,'Precio unitario'!A:B,2,0),0)</f>
        <v>150</v>
      </c>
      <c r="I3374" s="8">
        <f>IFERROR(IF(G3374="Producto D",VLOOKUP(G3374,'Precio unitario'!A:B,2,0)*0.9,VLOOKUP(G3374,'Precio unitario'!A:B,2,0)),"No existe")</f>
        <v>150</v>
      </c>
      <c r="J3374" t="s">
        <v>6484</v>
      </c>
    </row>
    <row r="3375" spans="1:10" x14ac:dyDescent="0.35">
      <c r="A3375" s="2">
        <v>43776</v>
      </c>
      <c r="B3375" s="4">
        <v>2019</v>
      </c>
      <c r="C3375" s="2" t="s">
        <v>27</v>
      </c>
      <c r="D3375" t="s">
        <v>6231</v>
      </c>
      <c r="E3375" s="3" t="s">
        <v>6490</v>
      </c>
      <c r="F3375" s="3" t="str">
        <f t="shared" si="52"/>
        <v>América Latina</v>
      </c>
      <c r="G3375" t="s">
        <v>6480</v>
      </c>
      <c r="H3375" s="8">
        <f>IFERROR(VLOOKUP(G3375,'Precio unitario'!A:B,2,0),0)</f>
        <v>550</v>
      </c>
      <c r="I3375" s="8">
        <f>IFERROR(IF(G3375="Producto D",VLOOKUP(G3375,'Precio unitario'!A:B,2,0)*0.9,VLOOKUP(G3375,'Precio unitario'!A:B,2,0)),"No existe")</f>
        <v>495</v>
      </c>
      <c r="J3375" t="s">
        <v>6482</v>
      </c>
    </row>
    <row r="3376" spans="1:10" x14ac:dyDescent="0.35">
      <c r="A3376" s="2">
        <v>43777</v>
      </c>
      <c r="B3376" s="4">
        <v>2019</v>
      </c>
      <c r="C3376" s="2" t="s">
        <v>27</v>
      </c>
      <c r="D3376" t="s">
        <v>8058</v>
      </c>
      <c r="E3376" s="3" t="s">
        <v>6493</v>
      </c>
      <c r="F3376" s="3" t="str">
        <f t="shared" si="52"/>
        <v>América Latina</v>
      </c>
      <c r="G3376" t="s">
        <v>6479</v>
      </c>
      <c r="H3376" s="8">
        <f>IFERROR(VLOOKUP(G3376,'Precio unitario'!A:B,2,0),0)</f>
        <v>150</v>
      </c>
      <c r="I3376" s="8">
        <f>IFERROR(IF(G3376="Producto D",VLOOKUP(G3376,'Precio unitario'!A:B,2,0)*0.9,VLOOKUP(G3376,'Precio unitario'!A:B,2,0)),"No existe")</f>
        <v>150</v>
      </c>
      <c r="J3376" t="s">
        <v>6484</v>
      </c>
    </row>
    <row r="3377" spans="1:10" x14ac:dyDescent="0.35">
      <c r="A3377" s="2">
        <v>43777</v>
      </c>
      <c r="B3377" s="4">
        <v>2019</v>
      </c>
      <c r="C3377" s="2" t="s">
        <v>27</v>
      </c>
      <c r="D3377" t="s">
        <v>6263</v>
      </c>
      <c r="E3377" s="3" t="s">
        <v>6491</v>
      </c>
      <c r="F3377" s="3" t="str">
        <f t="shared" si="52"/>
        <v>América Latina</v>
      </c>
      <c r="G3377" t="s">
        <v>6479</v>
      </c>
      <c r="H3377" s="8">
        <f>IFERROR(VLOOKUP(G3377,'Precio unitario'!A:B,2,0),0)</f>
        <v>150</v>
      </c>
      <c r="I3377" s="8">
        <f>IFERROR(IF(G3377="Producto D",VLOOKUP(G3377,'Precio unitario'!A:B,2,0)*0.9,VLOOKUP(G3377,'Precio unitario'!A:B,2,0)),"No existe")</f>
        <v>150</v>
      </c>
      <c r="J3377" t="s">
        <v>6482</v>
      </c>
    </row>
    <row r="3378" spans="1:10" x14ac:dyDescent="0.35">
      <c r="A3378" s="2">
        <v>43777</v>
      </c>
      <c r="B3378" s="4">
        <v>2019</v>
      </c>
      <c r="C3378" s="2" t="s">
        <v>27</v>
      </c>
      <c r="D3378" t="s">
        <v>6295</v>
      </c>
      <c r="E3378" s="3" t="s">
        <v>6492</v>
      </c>
      <c r="F3378" s="3" t="str">
        <f t="shared" si="52"/>
        <v>Europa</v>
      </c>
      <c r="G3378" t="s">
        <v>6481</v>
      </c>
      <c r="H3378" s="8">
        <f>IFERROR(VLOOKUP(G3378,'Precio unitario'!A:B,2,0),0)</f>
        <v>450</v>
      </c>
      <c r="I3378" s="8">
        <f>IFERROR(IF(G3378="Producto D",VLOOKUP(G3378,'Precio unitario'!A:B,2,0)*0.9,VLOOKUP(G3378,'Precio unitario'!A:B,2,0)),"No existe")</f>
        <v>450</v>
      </c>
      <c r="J3378" t="s">
        <v>6482</v>
      </c>
    </row>
    <row r="3379" spans="1:10" x14ac:dyDescent="0.35">
      <c r="A3379" s="2">
        <v>43777</v>
      </c>
      <c r="B3379" s="4">
        <v>2019</v>
      </c>
      <c r="C3379" s="2" t="s">
        <v>27</v>
      </c>
      <c r="D3379" t="s">
        <v>8059</v>
      </c>
      <c r="E3379" s="3" t="s">
        <v>6490</v>
      </c>
      <c r="F3379" s="3" t="str">
        <f t="shared" si="52"/>
        <v>América Latina</v>
      </c>
      <c r="G3379" t="s">
        <v>6478</v>
      </c>
      <c r="H3379" s="8">
        <f>IFERROR(VLOOKUP(G3379,'Precio unitario'!A:B,2,0),0)</f>
        <v>300</v>
      </c>
      <c r="I3379" s="8">
        <f>IFERROR(IF(G3379="Producto D",VLOOKUP(G3379,'Precio unitario'!A:B,2,0)*0.9,VLOOKUP(G3379,'Precio unitario'!A:B,2,0)),"No existe")</f>
        <v>300</v>
      </c>
      <c r="J3379" t="s">
        <v>6484</v>
      </c>
    </row>
    <row r="3380" spans="1:10" x14ac:dyDescent="0.35">
      <c r="A3380" s="2">
        <v>43777</v>
      </c>
      <c r="B3380" s="4">
        <v>2019</v>
      </c>
      <c r="C3380" s="2" t="s">
        <v>27</v>
      </c>
      <c r="D3380" t="s">
        <v>6327</v>
      </c>
      <c r="E3380" s="3" t="s">
        <v>6491</v>
      </c>
      <c r="F3380" s="3" t="str">
        <f t="shared" si="52"/>
        <v>América Latina</v>
      </c>
      <c r="G3380" t="s">
        <v>6480</v>
      </c>
      <c r="H3380" s="8">
        <f>IFERROR(VLOOKUP(G3380,'Precio unitario'!A:B,2,0),0)</f>
        <v>550</v>
      </c>
      <c r="I3380" s="8">
        <f>IFERROR(IF(G3380="Producto D",VLOOKUP(G3380,'Precio unitario'!A:B,2,0)*0.9,VLOOKUP(G3380,'Precio unitario'!A:B,2,0)),"No existe")</f>
        <v>495</v>
      </c>
      <c r="J3380" t="s">
        <v>6484</v>
      </c>
    </row>
    <row r="3381" spans="1:10" x14ac:dyDescent="0.35">
      <c r="A3381" s="2">
        <v>43777</v>
      </c>
      <c r="B3381" s="4">
        <v>2019</v>
      </c>
      <c r="C3381" s="2" t="s">
        <v>27</v>
      </c>
      <c r="D3381" t="s">
        <v>8060</v>
      </c>
      <c r="E3381" s="3" t="s">
        <v>6493</v>
      </c>
      <c r="F3381" s="3" t="str">
        <f t="shared" si="52"/>
        <v>América Latina</v>
      </c>
      <c r="G3381" t="s">
        <v>6480</v>
      </c>
      <c r="H3381" s="8">
        <f>IFERROR(VLOOKUP(G3381,'Precio unitario'!A:B,2,0),0)</f>
        <v>550</v>
      </c>
      <c r="I3381" s="8">
        <f>IFERROR(IF(G3381="Producto D",VLOOKUP(G3381,'Precio unitario'!A:B,2,0)*0.9,VLOOKUP(G3381,'Precio unitario'!A:B,2,0)),"No existe")</f>
        <v>495</v>
      </c>
      <c r="J3381" t="s">
        <v>6482</v>
      </c>
    </row>
    <row r="3382" spans="1:10" x14ac:dyDescent="0.35">
      <c r="A3382" s="2">
        <v>43777</v>
      </c>
      <c r="B3382" s="4">
        <v>2019</v>
      </c>
      <c r="C3382" s="2" t="s">
        <v>27</v>
      </c>
      <c r="D3382" t="s">
        <v>8061</v>
      </c>
      <c r="E3382" s="3" t="s">
        <v>6491</v>
      </c>
      <c r="F3382" s="3" t="str">
        <f t="shared" si="52"/>
        <v>América Latina</v>
      </c>
      <c r="G3382" t="s">
        <v>6478</v>
      </c>
      <c r="H3382" s="8">
        <f>IFERROR(VLOOKUP(G3382,'Precio unitario'!A:B,2,0),0)</f>
        <v>300</v>
      </c>
      <c r="I3382" s="8">
        <f>IFERROR(IF(G3382="Producto D",VLOOKUP(G3382,'Precio unitario'!A:B,2,0)*0.9,VLOOKUP(G3382,'Precio unitario'!A:B,2,0)),"No existe")</f>
        <v>300</v>
      </c>
      <c r="J3382" t="s">
        <v>6482</v>
      </c>
    </row>
    <row r="3383" spans="1:10" x14ac:dyDescent="0.35">
      <c r="A3383" s="2">
        <v>43777</v>
      </c>
      <c r="B3383" s="4">
        <v>2019</v>
      </c>
      <c r="C3383" s="2" t="s">
        <v>27</v>
      </c>
      <c r="D3383" t="s">
        <v>8062</v>
      </c>
      <c r="E3383" s="3" t="s">
        <v>6490</v>
      </c>
      <c r="F3383" s="3" t="str">
        <f t="shared" si="52"/>
        <v>América Latina</v>
      </c>
      <c r="G3383" t="s">
        <v>6479</v>
      </c>
      <c r="H3383" s="8">
        <f>IFERROR(VLOOKUP(G3383,'Precio unitario'!A:B,2,0),0)</f>
        <v>150</v>
      </c>
      <c r="I3383" s="8">
        <f>IFERROR(IF(G3383="Producto D",VLOOKUP(G3383,'Precio unitario'!A:B,2,0)*0.9,VLOOKUP(G3383,'Precio unitario'!A:B,2,0)),"No existe")</f>
        <v>150</v>
      </c>
      <c r="J3383" t="s">
        <v>6484</v>
      </c>
    </row>
    <row r="3384" spans="1:10" x14ac:dyDescent="0.35">
      <c r="A3384" s="2">
        <v>43777</v>
      </c>
      <c r="B3384" s="4">
        <v>2019</v>
      </c>
      <c r="C3384" s="2" t="s">
        <v>27</v>
      </c>
      <c r="D3384" t="s">
        <v>8063</v>
      </c>
      <c r="E3384" s="3" t="s">
        <v>6492</v>
      </c>
      <c r="F3384" s="3" t="str">
        <f t="shared" si="52"/>
        <v>Europa</v>
      </c>
      <c r="G3384" t="s">
        <v>6479</v>
      </c>
      <c r="H3384" s="8">
        <f>IFERROR(VLOOKUP(G3384,'Precio unitario'!A:B,2,0),0)</f>
        <v>150</v>
      </c>
      <c r="I3384" s="8">
        <f>IFERROR(IF(G3384="Producto D",VLOOKUP(G3384,'Precio unitario'!A:B,2,0)*0.9,VLOOKUP(G3384,'Precio unitario'!A:B,2,0)),"No existe")</f>
        <v>150</v>
      </c>
      <c r="J3384" t="s">
        <v>6482</v>
      </c>
    </row>
    <row r="3385" spans="1:10" x14ac:dyDescent="0.35">
      <c r="A3385" s="2">
        <v>43777</v>
      </c>
      <c r="B3385" s="4">
        <v>2019</v>
      </c>
      <c r="C3385" s="2" t="s">
        <v>27</v>
      </c>
      <c r="D3385" t="s">
        <v>6473</v>
      </c>
      <c r="E3385" s="3" t="s">
        <v>6493</v>
      </c>
      <c r="F3385" s="3" t="str">
        <f t="shared" si="52"/>
        <v>América Latina</v>
      </c>
      <c r="G3385" t="s">
        <v>6480</v>
      </c>
      <c r="H3385" s="8">
        <f>IFERROR(VLOOKUP(G3385,'Precio unitario'!A:B,2,0),0)</f>
        <v>550</v>
      </c>
      <c r="I3385" s="8">
        <f>IFERROR(IF(G3385="Producto D",VLOOKUP(G3385,'Precio unitario'!A:B,2,0)*0.9,VLOOKUP(G3385,'Precio unitario'!A:B,2,0)),"No existe")</f>
        <v>495</v>
      </c>
      <c r="J3385" t="s">
        <v>6484</v>
      </c>
    </row>
    <row r="3386" spans="1:10" x14ac:dyDescent="0.35">
      <c r="A3386" s="2">
        <v>43777</v>
      </c>
      <c r="B3386" s="4">
        <v>2019</v>
      </c>
      <c r="C3386" s="2" t="s">
        <v>27</v>
      </c>
      <c r="D3386" t="s">
        <v>71</v>
      </c>
      <c r="E3386" s="3" t="s">
        <v>6494</v>
      </c>
      <c r="F3386" s="3" t="str">
        <f t="shared" si="52"/>
        <v>América Latina</v>
      </c>
      <c r="G3386" t="s">
        <v>6480</v>
      </c>
      <c r="H3386" s="8">
        <f>IFERROR(VLOOKUP(G3386,'Precio unitario'!A:B,2,0),0)</f>
        <v>550</v>
      </c>
      <c r="I3386" s="8">
        <f>IFERROR(IF(G3386="Producto D",VLOOKUP(G3386,'Precio unitario'!A:B,2,0)*0.9,VLOOKUP(G3386,'Precio unitario'!A:B,2,0)),"No existe")</f>
        <v>495</v>
      </c>
      <c r="J3386" t="s">
        <v>6482</v>
      </c>
    </row>
    <row r="3387" spans="1:10" x14ac:dyDescent="0.35">
      <c r="A3387" s="2">
        <v>43777</v>
      </c>
      <c r="B3387" s="4">
        <v>2019</v>
      </c>
      <c r="C3387" s="2" t="s">
        <v>27</v>
      </c>
      <c r="D3387" t="s">
        <v>110</v>
      </c>
      <c r="E3387" s="3" t="s">
        <v>6492</v>
      </c>
      <c r="F3387" s="3" t="str">
        <f t="shared" si="52"/>
        <v>Europa</v>
      </c>
      <c r="G3387" t="s">
        <v>6478</v>
      </c>
      <c r="H3387" s="8">
        <f>IFERROR(VLOOKUP(G3387,'Precio unitario'!A:B,2,0),0)</f>
        <v>300</v>
      </c>
      <c r="I3387" s="8">
        <f>IFERROR(IF(G3387="Producto D",VLOOKUP(G3387,'Precio unitario'!A:B,2,0)*0.9,VLOOKUP(G3387,'Precio unitario'!A:B,2,0)),"No existe")</f>
        <v>300</v>
      </c>
      <c r="J3387" t="s">
        <v>6484</v>
      </c>
    </row>
    <row r="3388" spans="1:10" x14ac:dyDescent="0.35">
      <c r="A3388" s="2">
        <v>43777</v>
      </c>
      <c r="B3388" s="4">
        <v>2019</v>
      </c>
      <c r="C3388" s="2" t="s">
        <v>27</v>
      </c>
      <c r="D3388" t="s">
        <v>8064</v>
      </c>
      <c r="E3388" s="3" t="s">
        <v>6492</v>
      </c>
      <c r="F3388" s="3" t="str">
        <f t="shared" si="52"/>
        <v>Europa</v>
      </c>
      <c r="G3388" t="s">
        <v>6479</v>
      </c>
      <c r="H3388" s="8">
        <f>IFERROR(VLOOKUP(G3388,'Precio unitario'!A:B,2,0),0)</f>
        <v>150</v>
      </c>
      <c r="I3388" s="8">
        <f>IFERROR(IF(G3388="Producto D",VLOOKUP(G3388,'Precio unitario'!A:B,2,0)*0.9,VLOOKUP(G3388,'Precio unitario'!A:B,2,0)),"No existe")</f>
        <v>150</v>
      </c>
      <c r="J3388" t="s">
        <v>6484</v>
      </c>
    </row>
    <row r="3389" spans="1:10" x14ac:dyDescent="0.35">
      <c r="A3389" s="2">
        <v>43777</v>
      </c>
      <c r="B3389" s="4">
        <v>2019</v>
      </c>
      <c r="C3389" s="2" t="s">
        <v>27</v>
      </c>
      <c r="D3389" t="s">
        <v>8065</v>
      </c>
      <c r="E3389" s="3" t="s">
        <v>6491</v>
      </c>
      <c r="F3389" s="3" t="str">
        <f t="shared" si="52"/>
        <v>América Latina</v>
      </c>
      <c r="G3389" t="s">
        <v>6480</v>
      </c>
      <c r="H3389" s="8">
        <f>IFERROR(VLOOKUP(G3389,'Precio unitario'!A:B,2,0),0)</f>
        <v>550</v>
      </c>
      <c r="I3389" s="8">
        <f>IFERROR(IF(G3389="Producto D",VLOOKUP(G3389,'Precio unitario'!A:B,2,0)*0.9,VLOOKUP(G3389,'Precio unitario'!A:B,2,0)),"No existe")</f>
        <v>495</v>
      </c>
      <c r="J3389" t="s">
        <v>6484</v>
      </c>
    </row>
    <row r="3390" spans="1:10" x14ac:dyDescent="0.35">
      <c r="A3390" s="2">
        <v>43778</v>
      </c>
      <c r="B3390" s="4">
        <v>2019</v>
      </c>
      <c r="C3390" s="2" t="s">
        <v>27</v>
      </c>
      <c r="D3390" t="s">
        <v>8066</v>
      </c>
      <c r="E3390" s="3" t="s">
        <v>6493</v>
      </c>
      <c r="F3390" s="3" t="str">
        <f t="shared" si="52"/>
        <v>América Latina</v>
      </c>
      <c r="G3390" t="s">
        <v>6481</v>
      </c>
      <c r="H3390" s="8">
        <f>IFERROR(VLOOKUP(G3390,'Precio unitario'!A:B,2,0),0)</f>
        <v>450</v>
      </c>
      <c r="I3390" s="8">
        <f>IFERROR(IF(G3390="Producto D",VLOOKUP(G3390,'Precio unitario'!A:B,2,0)*0.9,VLOOKUP(G3390,'Precio unitario'!A:B,2,0)),"No existe")</f>
        <v>450</v>
      </c>
      <c r="J3390" t="s">
        <v>6484</v>
      </c>
    </row>
    <row r="3391" spans="1:10" x14ac:dyDescent="0.35">
      <c r="A3391" s="2">
        <v>43778</v>
      </c>
      <c r="B3391" s="4">
        <v>2019</v>
      </c>
      <c r="C3391" s="2" t="s">
        <v>27</v>
      </c>
      <c r="D3391" t="s">
        <v>8067</v>
      </c>
      <c r="E3391" s="3" t="s">
        <v>6494</v>
      </c>
      <c r="F3391" s="3" t="str">
        <f t="shared" si="52"/>
        <v>América Latina</v>
      </c>
      <c r="G3391" t="s">
        <v>6478</v>
      </c>
      <c r="H3391" s="8">
        <f>IFERROR(VLOOKUP(G3391,'Precio unitario'!A:B,2,0),0)</f>
        <v>300</v>
      </c>
      <c r="I3391" s="8">
        <f>IFERROR(IF(G3391="Producto D",VLOOKUP(G3391,'Precio unitario'!A:B,2,0)*0.9,VLOOKUP(G3391,'Precio unitario'!A:B,2,0)),"No existe")</f>
        <v>300</v>
      </c>
      <c r="J3391" t="s">
        <v>6484</v>
      </c>
    </row>
    <row r="3392" spans="1:10" x14ac:dyDescent="0.35">
      <c r="A3392" s="2">
        <v>43778</v>
      </c>
      <c r="B3392" s="4">
        <v>2019</v>
      </c>
      <c r="C3392" s="2" t="s">
        <v>27</v>
      </c>
      <c r="D3392" t="s">
        <v>8068</v>
      </c>
      <c r="E3392" s="3" t="s">
        <v>6491</v>
      </c>
      <c r="F3392" s="3" t="str">
        <f t="shared" si="52"/>
        <v>América Latina</v>
      </c>
      <c r="G3392" t="s">
        <v>6480</v>
      </c>
      <c r="H3392" s="8">
        <f>IFERROR(VLOOKUP(G3392,'Precio unitario'!A:B,2,0),0)</f>
        <v>550</v>
      </c>
      <c r="I3392" s="8">
        <f>IFERROR(IF(G3392="Producto D",VLOOKUP(G3392,'Precio unitario'!A:B,2,0)*0.9,VLOOKUP(G3392,'Precio unitario'!A:B,2,0)),"No existe")</f>
        <v>495</v>
      </c>
      <c r="J3392" t="s">
        <v>6484</v>
      </c>
    </row>
    <row r="3393" spans="1:10" x14ac:dyDescent="0.35">
      <c r="A3393" s="2">
        <v>43778</v>
      </c>
      <c r="B3393" s="4">
        <v>2019</v>
      </c>
      <c r="C3393" s="2" t="s">
        <v>27</v>
      </c>
      <c r="D3393" t="s">
        <v>8069</v>
      </c>
      <c r="E3393" s="3" t="s">
        <v>6493</v>
      </c>
      <c r="F3393" s="3" t="str">
        <f t="shared" si="52"/>
        <v>América Latina</v>
      </c>
      <c r="G3393" t="s">
        <v>6479</v>
      </c>
      <c r="H3393" s="8">
        <f>IFERROR(VLOOKUP(G3393,'Precio unitario'!A:B,2,0),0)</f>
        <v>150</v>
      </c>
      <c r="I3393" s="8">
        <f>IFERROR(IF(G3393="Producto D",VLOOKUP(G3393,'Precio unitario'!A:B,2,0)*0.9,VLOOKUP(G3393,'Precio unitario'!A:B,2,0)),"No existe")</f>
        <v>150</v>
      </c>
      <c r="J3393" t="s">
        <v>6482</v>
      </c>
    </row>
    <row r="3394" spans="1:10" x14ac:dyDescent="0.35">
      <c r="A3394" s="2">
        <v>43778</v>
      </c>
      <c r="B3394" s="4">
        <v>2019</v>
      </c>
      <c r="C3394" s="2" t="s">
        <v>27</v>
      </c>
      <c r="D3394" t="s">
        <v>154</v>
      </c>
      <c r="E3394" s="3" t="s">
        <v>6490</v>
      </c>
      <c r="F3394" s="3" t="str">
        <f t="shared" si="52"/>
        <v>América Latina</v>
      </c>
      <c r="G3394" t="s">
        <v>6478</v>
      </c>
      <c r="H3394" s="8">
        <f>IFERROR(VLOOKUP(G3394,'Precio unitario'!A:B,2,0),0)</f>
        <v>300</v>
      </c>
      <c r="I3394" s="8">
        <f>IFERROR(IF(G3394="Producto D",VLOOKUP(G3394,'Precio unitario'!A:B,2,0)*0.9,VLOOKUP(G3394,'Precio unitario'!A:B,2,0)),"No existe")</f>
        <v>300</v>
      </c>
      <c r="J3394" t="s">
        <v>6484</v>
      </c>
    </row>
    <row r="3395" spans="1:10" x14ac:dyDescent="0.35">
      <c r="A3395" s="2">
        <v>43778</v>
      </c>
      <c r="B3395" s="4">
        <v>2019</v>
      </c>
      <c r="C3395" s="2" t="s">
        <v>27</v>
      </c>
      <c r="D3395" t="s">
        <v>8070</v>
      </c>
      <c r="E3395" s="3" t="s">
        <v>6492</v>
      </c>
      <c r="F3395" s="3" t="str">
        <f t="shared" ref="F3395:F3458" si="53">IF(OR(E3395="Chile",E3395="Colombia",E3395="México",E3395="Argentina"),"América Latina", IF(E3395="España","Europa", "Otro"))</f>
        <v>Europa</v>
      </c>
      <c r="G3395" t="s">
        <v>6478</v>
      </c>
      <c r="H3395" s="8">
        <f>IFERROR(VLOOKUP(G3395,'Precio unitario'!A:B,2,0),0)</f>
        <v>300</v>
      </c>
      <c r="I3395" s="8">
        <f>IFERROR(IF(G3395="Producto D",VLOOKUP(G3395,'Precio unitario'!A:B,2,0)*0.9,VLOOKUP(G3395,'Precio unitario'!A:B,2,0)),"No existe")</f>
        <v>300</v>
      </c>
      <c r="J3395" t="s">
        <v>6483</v>
      </c>
    </row>
    <row r="3396" spans="1:10" x14ac:dyDescent="0.35">
      <c r="A3396" s="2">
        <v>43778</v>
      </c>
      <c r="B3396" s="4">
        <v>2019</v>
      </c>
      <c r="C3396" s="2" t="s">
        <v>27</v>
      </c>
      <c r="D3396" t="s">
        <v>182</v>
      </c>
      <c r="E3396" s="3" t="s">
        <v>6491</v>
      </c>
      <c r="F3396" s="3" t="str">
        <f t="shared" si="53"/>
        <v>América Latina</v>
      </c>
      <c r="G3396" t="s">
        <v>6481</v>
      </c>
      <c r="H3396" s="8">
        <f>IFERROR(VLOOKUP(G3396,'Precio unitario'!A:B,2,0),0)</f>
        <v>450</v>
      </c>
      <c r="I3396" s="8">
        <f>IFERROR(IF(G3396="Producto D",VLOOKUP(G3396,'Precio unitario'!A:B,2,0)*0.9,VLOOKUP(G3396,'Precio unitario'!A:B,2,0)),"No existe")</f>
        <v>450</v>
      </c>
      <c r="J3396" t="s">
        <v>6482</v>
      </c>
    </row>
    <row r="3397" spans="1:10" x14ac:dyDescent="0.35">
      <c r="A3397" s="2">
        <v>43778</v>
      </c>
      <c r="B3397" s="4">
        <v>2019</v>
      </c>
      <c r="C3397" s="2" t="s">
        <v>27</v>
      </c>
      <c r="D3397" t="s">
        <v>202</v>
      </c>
      <c r="E3397" s="3" t="s">
        <v>6490</v>
      </c>
      <c r="F3397" s="3" t="str">
        <f t="shared" si="53"/>
        <v>América Latina</v>
      </c>
      <c r="G3397" t="s">
        <v>6479</v>
      </c>
      <c r="H3397" s="8">
        <f>IFERROR(VLOOKUP(G3397,'Precio unitario'!A:B,2,0),0)</f>
        <v>150</v>
      </c>
      <c r="I3397" s="8">
        <f>IFERROR(IF(G3397="Producto D",VLOOKUP(G3397,'Precio unitario'!A:B,2,0)*0.9,VLOOKUP(G3397,'Precio unitario'!A:B,2,0)),"No existe")</f>
        <v>150</v>
      </c>
      <c r="J3397" t="s">
        <v>6482</v>
      </c>
    </row>
    <row r="3398" spans="1:10" x14ac:dyDescent="0.35">
      <c r="A3398" s="2">
        <v>43778</v>
      </c>
      <c r="B3398" s="4">
        <v>2019</v>
      </c>
      <c r="C3398" s="2" t="s">
        <v>27</v>
      </c>
      <c r="D3398" t="s">
        <v>238</v>
      </c>
      <c r="E3398" s="3" t="s">
        <v>6493</v>
      </c>
      <c r="F3398" s="3" t="str">
        <f t="shared" si="53"/>
        <v>América Latina</v>
      </c>
      <c r="G3398" t="s">
        <v>6481</v>
      </c>
      <c r="H3398" s="8">
        <f>IFERROR(VLOOKUP(G3398,'Precio unitario'!A:B,2,0),0)</f>
        <v>450</v>
      </c>
      <c r="I3398" s="8">
        <f>IFERROR(IF(G3398="Producto D",VLOOKUP(G3398,'Precio unitario'!A:B,2,0)*0.9,VLOOKUP(G3398,'Precio unitario'!A:B,2,0)),"No existe")</f>
        <v>450</v>
      </c>
      <c r="J3398" t="s">
        <v>6484</v>
      </c>
    </row>
    <row r="3399" spans="1:10" x14ac:dyDescent="0.35">
      <c r="A3399" s="2">
        <v>43778</v>
      </c>
      <c r="B3399" s="4">
        <v>2019</v>
      </c>
      <c r="C3399" s="2" t="s">
        <v>27</v>
      </c>
      <c r="D3399" t="s">
        <v>243</v>
      </c>
      <c r="E3399" s="3" t="s">
        <v>6491</v>
      </c>
      <c r="F3399" s="3" t="str">
        <f t="shared" si="53"/>
        <v>América Latina</v>
      </c>
      <c r="G3399" t="s">
        <v>6481</v>
      </c>
      <c r="H3399" s="8">
        <f>IFERROR(VLOOKUP(G3399,'Precio unitario'!A:B,2,0),0)</f>
        <v>450</v>
      </c>
      <c r="I3399" s="8">
        <f>IFERROR(IF(G3399="Producto D",VLOOKUP(G3399,'Precio unitario'!A:B,2,0)*0.9,VLOOKUP(G3399,'Precio unitario'!A:B,2,0)),"No existe")</f>
        <v>450</v>
      </c>
      <c r="J3399" t="s">
        <v>6484</v>
      </c>
    </row>
    <row r="3400" spans="1:10" x14ac:dyDescent="0.35">
      <c r="A3400" s="2">
        <v>43778</v>
      </c>
      <c r="B3400" s="4">
        <v>2019</v>
      </c>
      <c r="C3400" s="2" t="s">
        <v>27</v>
      </c>
      <c r="D3400" t="s">
        <v>8071</v>
      </c>
      <c r="E3400" s="3" t="s">
        <v>6492</v>
      </c>
      <c r="F3400" s="3" t="str">
        <f t="shared" si="53"/>
        <v>Europa</v>
      </c>
      <c r="G3400" t="s">
        <v>6481</v>
      </c>
      <c r="H3400" s="8">
        <f>IFERROR(VLOOKUP(G3400,'Precio unitario'!A:B,2,0),0)</f>
        <v>450</v>
      </c>
      <c r="I3400" s="8">
        <f>IFERROR(IF(G3400="Producto D",VLOOKUP(G3400,'Precio unitario'!A:B,2,0)*0.9,VLOOKUP(G3400,'Precio unitario'!A:B,2,0)),"No existe")</f>
        <v>450</v>
      </c>
      <c r="J3400" t="s">
        <v>6484</v>
      </c>
    </row>
    <row r="3401" spans="1:10" x14ac:dyDescent="0.35">
      <c r="A3401" s="2">
        <v>43778</v>
      </c>
      <c r="B3401" s="4">
        <v>2019</v>
      </c>
      <c r="C3401" s="2" t="s">
        <v>27</v>
      </c>
      <c r="D3401" t="s">
        <v>321</v>
      </c>
      <c r="E3401" s="3" t="s">
        <v>6490</v>
      </c>
      <c r="F3401" s="3" t="str">
        <f t="shared" si="53"/>
        <v>América Latina</v>
      </c>
      <c r="G3401" t="s">
        <v>6480</v>
      </c>
      <c r="H3401" s="8">
        <f>IFERROR(VLOOKUP(G3401,'Precio unitario'!A:B,2,0),0)</f>
        <v>550</v>
      </c>
      <c r="I3401" s="8">
        <f>IFERROR(IF(G3401="Producto D",VLOOKUP(G3401,'Precio unitario'!A:B,2,0)*0.9,VLOOKUP(G3401,'Precio unitario'!A:B,2,0)),"No existe")</f>
        <v>495</v>
      </c>
      <c r="J3401" t="s">
        <v>6484</v>
      </c>
    </row>
    <row r="3402" spans="1:10" x14ac:dyDescent="0.35">
      <c r="A3402" s="2">
        <v>43778</v>
      </c>
      <c r="B3402" s="4">
        <v>2019</v>
      </c>
      <c r="C3402" s="2" t="s">
        <v>27</v>
      </c>
      <c r="D3402" t="s">
        <v>383</v>
      </c>
      <c r="E3402" s="3" t="s">
        <v>6491</v>
      </c>
      <c r="F3402" s="3" t="str">
        <f t="shared" si="53"/>
        <v>América Latina</v>
      </c>
      <c r="G3402" t="s">
        <v>6481</v>
      </c>
      <c r="H3402" s="8">
        <f>IFERROR(VLOOKUP(G3402,'Precio unitario'!A:B,2,0),0)</f>
        <v>450</v>
      </c>
      <c r="I3402" s="8">
        <f>IFERROR(IF(G3402="Producto D",VLOOKUP(G3402,'Precio unitario'!A:B,2,0)*0.9,VLOOKUP(G3402,'Precio unitario'!A:B,2,0)),"No existe")</f>
        <v>450</v>
      </c>
      <c r="J3402" t="s">
        <v>6484</v>
      </c>
    </row>
    <row r="3403" spans="1:10" x14ac:dyDescent="0.35">
      <c r="A3403" s="2">
        <v>43779</v>
      </c>
      <c r="B3403" s="4">
        <v>2019</v>
      </c>
      <c r="C3403" s="2" t="s">
        <v>27</v>
      </c>
      <c r="D3403" t="s">
        <v>8072</v>
      </c>
      <c r="E3403" s="3" t="s">
        <v>6493</v>
      </c>
      <c r="F3403" s="3" t="str">
        <f t="shared" si="53"/>
        <v>América Latina</v>
      </c>
      <c r="G3403" t="s">
        <v>6479</v>
      </c>
      <c r="H3403" s="8">
        <f>IFERROR(VLOOKUP(G3403,'Precio unitario'!A:B,2,0),0)</f>
        <v>150</v>
      </c>
      <c r="I3403" s="8">
        <f>IFERROR(IF(G3403="Producto D",VLOOKUP(G3403,'Precio unitario'!A:B,2,0)*0.9,VLOOKUP(G3403,'Precio unitario'!A:B,2,0)),"No existe")</f>
        <v>150</v>
      </c>
      <c r="J3403" t="s">
        <v>6482</v>
      </c>
    </row>
    <row r="3404" spans="1:10" x14ac:dyDescent="0.35">
      <c r="A3404" s="2">
        <v>43779</v>
      </c>
      <c r="B3404" s="4">
        <v>2019</v>
      </c>
      <c r="C3404" s="2" t="s">
        <v>27</v>
      </c>
      <c r="D3404" t="s">
        <v>494</v>
      </c>
      <c r="E3404" s="3" t="s">
        <v>6491</v>
      </c>
      <c r="F3404" s="3" t="str">
        <f t="shared" si="53"/>
        <v>América Latina</v>
      </c>
      <c r="G3404" t="s">
        <v>6479</v>
      </c>
      <c r="H3404" s="8">
        <f>IFERROR(VLOOKUP(G3404,'Precio unitario'!A:B,2,0),0)</f>
        <v>150</v>
      </c>
      <c r="I3404" s="8">
        <f>IFERROR(IF(G3404="Producto D",VLOOKUP(G3404,'Precio unitario'!A:B,2,0)*0.9,VLOOKUP(G3404,'Precio unitario'!A:B,2,0)),"No existe")</f>
        <v>150</v>
      </c>
      <c r="J3404" t="s">
        <v>6483</v>
      </c>
    </row>
    <row r="3405" spans="1:10" x14ac:dyDescent="0.35">
      <c r="A3405" s="2">
        <v>43779</v>
      </c>
      <c r="B3405" s="4">
        <v>2019</v>
      </c>
      <c r="C3405" s="2" t="s">
        <v>27</v>
      </c>
      <c r="D3405" t="s">
        <v>508</v>
      </c>
      <c r="E3405" s="3" t="s">
        <v>6490</v>
      </c>
      <c r="F3405" s="3" t="str">
        <f t="shared" si="53"/>
        <v>América Latina</v>
      </c>
      <c r="G3405" t="s">
        <v>6479</v>
      </c>
      <c r="H3405" s="8">
        <f>IFERROR(VLOOKUP(G3405,'Precio unitario'!A:B,2,0),0)</f>
        <v>150</v>
      </c>
      <c r="I3405" s="8">
        <f>IFERROR(IF(G3405="Producto D",VLOOKUP(G3405,'Precio unitario'!A:B,2,0)*0.9,VLOOKUP(G3405,'Precio unitario'!A:B,2,0)),"No existe")</f>
        <v>150</v>
      </c>
      <c r="J3405" t="s">
        <v>6483</v>
      </c>
    </row>
    <row r="3406" spans="1:10" x14ac:dyDescent="0.35">
      <c r="A3406" s="2">
        <v>43779</v>
      </c>
      <c r="B3406" s="4">
        <v>2019</v>
      </c>
      <c r="C3406" s="2" t="s">
        <v>27</v>
      </c>
      <c r="D3406" t="s">
        <v>526</v>
      </c>
      <c r="E3406" s="3" t="s">
        <v>6492</v>
      </c>
      <c r="F3406" s="3" t="str">
        <f t="shared" si="53"/>
        <v>Europa</v>
      </c>
      <c r="G3406" t="s">
        <v>6478</v>
      </c>
      <c r="H3406" s="8">
        <f>IFERROR(VLOOKUP(G3406,'Precio unitario'!A:B,2,0),0)</f>
        <v>300</v>
      </c>
      <c r="I3406" s="8">
        <f>IFERROR(IF(G3406="Producto D",VLOOKUP(G3406,'Precio unitario'!A:B,2,0)*0.9,VLOOKUP(G3406,'Precio unitario'!A:B,2,0)),"No existe")</f>
        <v>300</v>
      </c>
      <c r="J3406" t="s">
        <v>6482</v>
      </c>
    </row>
    <row r="3407" spans="1:10" x14ac:dyDescent="0.35">
      <c r="A3407" s="2">
        <v>43779</v>
      </c>
      <c r="B3407" s="4">
        <v>2019</v>
      </c>
      <c r="C3407" s="2" t="s">
        <v>27</v>
      </c>
      <c r="D3407" t="s">
        <v>558</v>
      </c>
      <c r="E3407" s="3" t="s">
        <v>6493</v>
      </c>
      <c r="F3407" s="3" t="str">
        <f t="shared" si="53"/>
        <v>América Latina</v>
      </c>
      <c r="G3407" t="s">
        <v>6480</v>
      </c>
      <c r="H3407" s="8">
        <f>IFERROR(VLOOKUP(G3407,'Precio unitario'!A:B,2,0),0)</f>
        <v>550</v>
      </c>
      <c r="I3407" s="8">
        <f>IFERROR(IF(G3407="Producto D",VLOOKUP(G3407,'Precio unitario'!A:B,2,0)*0.9,VLOOKUP(G3407,'Precio unitario'!A:B,2,0)),"No existe")</f>
        <v>495</v>
      </c>
      <c r="J3407" t="s">
        <v>6482</v>
      </c>
    </row>
    <row r="3408" spans="1:10" x14ac:dyDescent="0.35">
      <c r="A3408" s="2">
        <v>43779</v>
      </c>
      <c r="B3408" s="4">
        <v>2019</v>
      </c>
      <c r="C3408" s="2" t="s">
        <v>27</v>
      </c>
      <c r="D3408" t="s">
        <v>599</v>
      </c>
      <c r="E3408" s="3" t="s">
        <v>6494</v>
      </c>
      <c r="F3408" s="3" t="str">
        <f t="shared" si="53"/>
        <v>América Latina</v>
      </c>
      <c r="G3408" t="s">
        <v>6481</v>
      </c>
      <c r="H3408" s="8">
        <f>IFERROR(VLOOKUP(G3408,'Precio unitario'!A:B,2,0),0)</f>
        <v>450</v>
      </c>
      <c r="I3408" s="8">
        <f>IFERROR(IF(G3408="Producto D",VLOOKUP(G3408,'Precio unitario'!A:B,2,0)*0.9,VLOOKUP(G3408,'Precio unitario'!A:B,2,0)),"No existe")</f>
        <v>450</v>
      </c>
      <c r="J3408" t="s">
        <v>6484</v>
      </c>
    </row>
    <row r="3409" spans="1:10" x14ac:dyDescent="0.35">
      <c r="A3409" s="2">
        <v>43779</v>
      </c>
      <c r="B3409" s="4">
        <v>2019</v>
      </c>
      <c r="C3409" s="2" t="s">
        <v>27</v>
      </c>
      <c r="D3409" t="s">
        <v>618</v>
      </c>
      <c r="E3409" s="3" t="s">
        <v>6492</v>
      </c>
      <c r="F3409" s="3" t="str">
        <f t="shared" si="53"/>
        <v>Europa</v>
      </c>
      <c r="G3409" t="s">
        <v>6481</v>
      </c>
      <c r="H3409" s="8">
        <f>IFERROR(VLOOKUP(G3409,'Precio unitario'!A:B,2,0),0)</f>
        <v>450</v>
      </c>
      <c r="I3409" s="8">
        <f>IFERROR(IF(G3409="Producto D",VLOOKUP(G3409,'Precio unitario'!A:B,2,0)*0.9,VLOOKUP(G3409,'Precio unitario'!A:B,2,0)),"No existe")</f>
        <v>450</v>
      </c>
      <c r="J3409" t="s">
        <v>6484</v>
      </c>
    </row>
    <row r="3410" spans="1:10" x14ac:dyDescent="0.35">
      <c r="A3410" s="2">
        <v>43779</v>
      </c>
      <c r="B3410" s="4">
        <v>2019</v>
      </c>
      <c r="C3410" s="2" t="s">
        <v>27</v>
      </c>
      <c r="D3410" t="s">
        <v>700</v>
      </c>
      <c r="E3410" s="3" t="s">
        <v>6492</v>
      </c>
      <c r="F3410" s="3" t="str">
        <f t="shared" si="53"/>
        <v>Europa</v>
      </c>
      <c r="G3410" t="s">
        <v>6480</v>
      </c>
      <c r="H3410" s="8">
        <f>IFERROR(VLOOKUP(G3410,'Precio unitario'!A:B,2,0),0)</f>
        <v>550</v>
      </c>
      <c r="I3410" s="8">
        <f>IFERROR(IF(G3410="Producto D",VLOOKUP(G3410,'Precio unitario'!A:B,2,0)*0.9,VLOOKUP(G3410,'Precio unitario'!A:B,2,0)),"No existe")</f>
        <v>495</v>
      </c>
      <c r="J3410" t="s">
        <v>6482</v>
      </c>
    </row>
    <row r="3411" spans="1:10" x14ac:dyDescent="0.35">
      <c r="A3411" s="2">
        <v>43779</v>
      </c>
      <c r="B3411" s="4">
        <v>2019</v>
      </c>
      <c r="C3411" s="2" t="s">
        <v>27</v>
      </c>
      <c r="D3411" t="s">
        <v>8073</v>
      </c>
      <c r="E3411" s="3" t="s">
        <v>6491</v>
      </c>
      <c r="F3411" s="3" t="str">
        <f t="shared" si="53"/>
        <v>América Latina</v>
      </c>
      <c r="G3411" t="s">
        <v>6480</v>
      </c>
      <c r="H3411" s="8">
        <f>IFERROR(VLOOKUP(G3411,'Precio unitario'!A:B,2,0),0)</f>
        <v>550</v>
      </c>
      <c r="I3411" s="8">
        <f>IFERROR(IF(G3411="Producto D",VLOOKUP(G3411,'Precio unitario'!A:B,2,0)*0.9,VLOOKUP(G3411,'Precio unitario'!A:B,2,0)),"No existe")</f>
        <v>495</v>
      </c>
      <c r="J3411" t="s">
        <v>6482</v>
      </c>
    </row>
    <row r="3412" spans="1:10" x14ac:dyDescent="0.35">
      <c r="A3412" s="2">
        <v>43779</v>
      </c>
      <c r="B3412" s="4">
        <v>2019</v>
      </c>
      <c r="C3412" s="2" t="s">
        <v>27</v>
      </c>
      <c r="D3412" t="s">
        <v>768</v>
      </c>
      <c r="E3412" s="3" t="s">
        <v>6493</v>
      </c>
      <c r="F3412" s="3" t="str">
        <f t="shared" si="53"/>
        <v>América Latina</v>
      </c>
      <c r="G3412" t="s">
        <v>6478</v>
      </c>
      <c r="H3412" s="8">
        <f>IFERROR(VLOOKUP(G3412,'Precio unitario'!A:B,2,0),0)</f>
        <v>300</v>
      </c>
      <c r="I3412" s="8">
        <f>IFERROR(IF(G3412="Producto D",VLOOKUP(G3412,'Precio unitario'!A:B,2,0)*0.9,VLOOKUP(G3412,'Precio unitario'!A:B,2,0)),"No existe")</f>
        <v>300</v>
      </c>
      <c r="J3412" t="s">
        <v>6484</v>
      </c>
    </row>
    <row r="3413" spans="1:10" x14ac:dyDescent="0.35">
      <c r="A3413" s="2">
        <v>43779</v>
      </c>
      <c r="B3413" s="4">
        <v>2019</v>
      </c>
      <c r="C3413" s="2" t="s">
        <v>27</v>
      </c>
      <c r="D3413" t="s">
        <v>772</v>
      </c>
      <c r="E3413" s="3" t="s">
        <v>6490</v>
      </c>
      <c r="F3413" s="3" t="str">
        <f t="shared" si="53"/>
        <v>América Latina</v>
      </c>
      <c r="G3413" t="s">
        <v>6481</v>
      </c>
      <c r="H3413" s="8">
        <f>IFERROR(VLOOKUP(G3413,'Precio unitario'!A:B,2,0),0)</f>
        <v>450</v>
      </c>
      <c r="I3413" s="8">
        <f>IFERROR(IF(G3413="Producto D",VLOOKUP(G3413,'Precio unitario'!A:B,2,0)*0.9,VLOOKUP(G3413,'Precio unitario'!A:B,2,0)),"No existe")</f>
        <v>450</v>
      </c>
      <c r="J3413" t="s">
        <v>6484</v>
      </c>
    </row>
    <row r="3414" spans="1:10" x14ac:dyDescent="0.35">
      <c r="A3414" s="2">
        <v>43779</v>
      </c>
      <c r="B3414" s="4">
        <v>2019</v>
      </c>
      <c r="C3414" s="2" t="s">
        <v>27</v>
      </c>
      <c r="D3414" t="s">
        <v>8074</v>
      </c>
      <c r="E3414" s="3" t="s">
        <v>6494</v>
      </c>
      <c r="F3414" s="3" t="str">
        <f t="shared" si="53"/>
        <v>América Latina</v>
      </c>
      <c r="G3414" t="s">
        <v>6480</v>
      </c>
      <c r="H3414" s="8">
        <f>IFERROR(VLOOKUP(G3414,'Precio unitario'!A:B,2,0),0)</f>
        <v>550</v>
      </c>
      <c r="I3414" s="8">
        <f>IFERROR(IF(G3414="Producto D",VLOOKUP(G3414,'Precio unitario'!A:B,2,0)*0.9,VLOOKUP(G3414,'Precio unitario'!A:B,2,0)),"No existe")</f>
        <v>495</v>
      </c>
      <c r="J3414" t="s">
        <v>6482</v>
      </c>
    </row>
    <row r="3415" spans="1:10" x14ac:dyDescent="0.35">
      <c r="A3415" s="2">
        <v>43780</v>
      </c>
      <c r="B3415" s="4">
        <v>2019</v>
      </c>
      <c r="C3415" s="2" t="s">
        <v>27</v>
      </c>
      <c r="D3415" t="s">
        <v>862</v>
      </c>
      <c r="E3415" s="3" t="s">
        <v>6491</v>
      </c>
      <c r="F3415" s="3" t="str">
        <f t="shared" si="53"/>
        <v>América Latina</v>
      </c>
      <c r="G3415" t="s">
        <v>6481</v>
      </c>
      <c r="H3415" s="8">
        <f>IFERROR(VLOOKUP(G3415,'Precio unitario'!A:B,2,0),0)</f>
        <v>450</v>
      </c>
      <c r="I3415" s="8">
        <f>IFERROR(IF(G3415="Producto D",VLOOKUP(G3415,'Precio unitario'!A:B,2,0)*0.9,VLOOKUP(G3415,'Precio unitario'!A:B,2,0)),"No existe")</f>
        <v>450</v>
      </c>
      <c r="J3415" t="s">
        <v>6484</v>
      </c>
    </row>
    <row r="3416" spans="1:10" x14ac:dyDescent="0.35">
      <c r="A3416" s="2">
        <v>43780</v>
      </c>
      <c r="B3416" s="4">
        <v>2019</v>
      </c>
      <c r="C3416" s="2" t="s">
        <v>27</v>
      </c>
      <c r="D3416" t="s">
        <v>8075</v>
      </c>
      <c r="E3416" s="3" t="s">
        <v>6493</v>
      </c>
      <c r="F3416" s="3" t="str">
        <f t="shared" si="53"/>
        <v>América Latina</v>
      </c>
      <c r="G3416" t="s">
        <v>6478</v>
      </c>
      <c r="H3416" s="8">
        <f>IFERROR(VLOOKUP(G3416,'Precio unitario'!A:B,2,0),0)</f>
        <v>300</v>
      </c>
      <c r="I3416" s="8">
        <f>IFERROR(IF(G3416="Producto D",VLOOKUP(G3416,'Precio unitario'!A:B,2,0)*0.9,VLOOKUP(G3416,'Precio unitario'!A:B,2,0)),"No existe")</f>
        <v>300</v>
      </c>
      <c r="J3416" t="s">
        <v>6484</v>
      </c>
    </row>
    <row r="3417" spans="1:10" x14ac:dyDescent="0.35">
      <c r="A3417" s="2">
        <v>43780</v>
      </c>
      <c r="B3417" s="4">
        <v>2019</v>
      </c>
      <c r="C3417" s="2" t="s">
        <v>27</v>
      </c>
      <c r="D3417" t="s">
        <v>8076</v>
      </c>
      <c r="E3417" s="3" t="s">
        <v>6490</v>
      </c>
      <c r="F3417" s="3" t="str">
        <f t="shared" si="53"/>
        <v>América Latina</v>
      </c>
      <c r="G3417" t="s">
        <v>6478</v>
      </c>
      <c r="H3417" s="8">
        <f>IFERROR(VLOOKUP(G3417,'Precio unitario'!A:B,2,0),0)</f>
        <v>300</v>
      </c>
      <c r="I3417" s="8">
        <f>IFERROR(IF(G3417="Producto D",VLOOKUP(G3417,'Precio unitario'!A:B,2,0)*0.9,VLOOKUP(G3417,'Precio unitario'!A:B,2,0)),"No existe")</f>
        <v>300</v>
      </c>
      <c r="J3417" t="s">
        <v>6484</v>
      </c>
    </row>
    <row r="3418" spans="1:10" x14ac:dyDescent="0.35">
      <c r="A3418" s="2">
        <v>43780</v>
      </c>
      <c r="B3418" s="4">
        <v>2019</v>
      </c>
      <c r="C3418" s="2" t="s">
        <v>27</v>
      </c>
      <c r="D3418" t="s">
        <v>8077</v>
      </c>
      <c r="E3418" s="3" t="s">
        <v>6492</v>
      </c>
      <c r="F3418" s="3" t="str">
        <f t="shared" si="53"/>
        <v>Europa</v>
      </c>
      <c r="G3418" t="s">
        <v>6479</v>
      </c>
      <c r="H3418" s="8">
        <f>IFERROR(VLOOKUP(G3418,'Precio unitario'!A:B,2,0),0)</f>
        <v>150</v>
      </c>
      <c r="I3418" s="8">
        <f>IFERROR(IF(G3418="Producto D",VLOOKUP(G3418,'Precio unitario'!A:B,2,0)*0.9,VLOOKUP(G3418,'Precio unitario'!A:B,2,0)),"No existe")</f>
        <v>150</v>
      </c>
      <c r="J3418" t="s">
        <v>6482</v>
      </c>
    </row>
    <row r="3419" spans="1:10" x14ac:dyDescent="0.35">
      <c r="A3419" s="2">
        <v>43780</v>
      </c>
      <c r="B3419" s="4">
        <v>2019</v>
      </c>
      <c r="C3419" s="2" t="s">
        <v>27</v>
      </c>
      <c r="D3419" t="s">
        <v>8078</v>
      </c>
      <c r="E3419" s="3" t="s">
        <v>6491</v>
      </c>
      <c r="F3419" s="3" t="str">
        <f t="shared" si="53"/>
        <v>América Latina</v>
      </c>
      <c r="G3419" t="s">
        <v>6481</v>
      </c>
      <c r="H3419" s="8">
        <f>IFERROR(VLOOKUP(G3419,'Precio unitario'!A:B,2,0),0)</f>
        <v>450</v>
      </c>
      <c r="I3419" s="8">
        <f>IFERROR(IF(G3419="Producto D",VLOOKUP(G3419,'Precio unitario'!A:B,2,0)*0.9,VLOOKUP(G3419,'Precio unitario'!A:B,2,0)),"No existe")</f>
        <v>450</v>
      </c>
      <c r="J3419" t="s">
        <v>6484</v>
      </c>
    </row>
    <row r="3420" spans="1:10" x14ac:dyDescent="0.35">
      <c r="A3420" s="2">
        <v>43780</v>
      </c>
      <c r="B3420" s="4">
        <v>2019</v>
      </c>
      <c r="C3420" s="2" t="s">
        <v>27</v>
      </c>
      <c r="D3420" t="s">
        <v>889</v>
      </c>
      <c r="E3420" s="3" t="s">
        <v>6490</v>
      </c>
      <c r="F3420" s="3" t="str">
        <f t="shared" si="53"/>
        <v>América Latina</v>
      </c>
      <c r="G3420" t="s">
        <v>6481</v>
      </c>
      <c r="H3420" s="8">
        <f>IFERROR(VLOOKUP(G3420,'Precio unitario'!A:B,2,0),0)</f>
        <v>450</v>
      </c>
      <c r="I3420" s="8">
        <f>IFERROR(IF(G3420="Producto D",VLOOKUP(G3420,'Precio unitario'!A:B,2,0)*0.9,VLOOKUP(G3420,'Precio unitario'!A:B,2,0)),"No existe")</f>
        <v>450</v>
      </c>
      <c r="J3420" t="s">
        <v>6482</v>
      </c>
    </row>
    <row r="3421" spans="1:10" x14ac:dyDescent="0.35">
      <c r="A3421" s="2">
        <v>43781</v>
      </c>
      <c r="B3421" s="4">
        <v>2019</v>
      </c>
      <c r="C3421" s="2" t="s">
        <v>27</v>
      </c>
      <c r="D3421" t="s">
        <v>918</v>
      </c>
      <c r="E3421" s="3" t="s">
        <v>6493</v>
      </c>
      <c r="F3421" s="3" t="str">
        <f t="shared" si="53"/>
        <v>América Latina</v>
      </c>
      <c r="G3421" t="s">
        <v>6481</v>
      </c>
      <c r="H3421" s="8">
        <f>IFERROR(VLOOKUP(G3421,'Precio unitario'!A:B,2,0),0)</f>
        <v>450</v>
      </c>
      <c r="I3421" s="8">
        <f>IFERROR(IF(G3421="Producto D",VLOOKUP(G3421,'Precio unitario'!A:B,2,0)*0.9,VLOOKUP(G3421,'Precio unitario'!A:B,2,0)),"No existe")</f>
        <v>450</v>
      </c>
      <c r="J3421" t="s">
        <v>6483</v>
      </c>
    </row>
    <row r="3422" spans="1:10" x14ac:dyDescent="0.35">
      <c r="A3422" s="2">
        <v>43781</v>
      </c>
      <c r="B3422" s="4">
        <v>2019</v>
      </c>
      <c r="C3422" s="2" t="s">
        <v>27</v>
      </c>
      <c r="D3422" t="s">
        <v>927</v>
      </c>
      <c r="E3422" s="3" t="s">
        <v>6491</v>
      </c>
      <c r="F3422" s="3" t="str">
        <f t="shared" si="53"/>
        <v>América Latina</v>
      </c>
      <c r="G3422" t="s">
        <v>6478</v>
      </c>
      <c r="H3422" s="8">
        <f>IFERROR(VLOOKUP(G3422,'Precio unitario'!A:B,2,0),0)</f>
        <v>300</v>
      </c>
      <c r="I3422" s="8">
        <f>IFERROR(IF(G3422="Producto D",VLOOKUP(G3422,'Precio unitario'!A:B,2,0)*0.9,VLOOKUP(G3422,'Precio unitario'!A:B,2,0)),"No existe")</f>
        <v>300</v>
      </c>
      <c r="J3422" t="s">
        <v>6484</v>
      </c>
    </row>
    <row r="3423" spans="1:10" x14ac:dyDescent="0.35">
      <c r="A3423" s="2">
        <v>43781</v>
      </c>
      <c r="B3423" s="4">
        <v>2019</v>
      </c>
      <c r="C3423" s="2" t="s">
        <v>27</v>
      </c>
      <c r="D3423" t="s">
        <v>948</v>
      </c>
      <c r="E3423" s="3" t="s">
        <v>6492</v>
      </c>
      <c r="F3423" s="3" t="str">
        <f t="shared" si="53"/>
        <v>Europa</v>
      </c>
      <c r="G3423" t="s">
        <v>6481</v>
      </c>
      <c r="H3423" s="8">
        <f>IFERROR(VLOOKUP(G3423,'Precio unitario'!A:B,2,0),0)</f>
        <v>450</v>
      </c>
      <c r="I3423" s="8">
        <f>IFERROR(IF(G3423="Producto D",VLOOKUP(G3423,'Precio unitario'!A:B,2,0)*0.9,VLOOKUP(G3423,'Precio unitario'!A:B,2,0)),"No existe")</f>
        <v>450</v>
      </c>
      <c r="J3423" t="s">
        <v>6484</v>
      </c>
    </row>
    <row r="3424" spans="1:10" x14ac:dyDescent="0.35">
      <c r="A3424" s="2">
        <v>43781</v>
      </c>
      <c r="B3424" s="4">
        <v>2019</v>
      </c>
      <c r="C3424" s="2" t="s">
        <v>27</v>
      </c>
      <c r="D3424" t="s">
        <v>954</v>
      </c>
      <c r="E3424" s="3" t="s">
        <v>6490</v>
      </c>
      <c r="F3424" s="3" t="str">
        <f t="shared" si="53"/>
        <v>América Latina</v>
      </c>
      <c r="G3424" t="s">
        <v>6480</v>
      </c>
      <c r="H3424" s="8">
        <f>IFERROR(VLOOKUP(G3424,'Precio unitario'!A:B,2,0),0)</f>
        <v>550</v>
      </c>
      <c r="I3424" s="8">
        <f>IFERROR(IF(G3424="Producto D",VLOOKUP(G3424,'Precio unitario'!A:B,2,0)*0.9,VLOOKUP(G3424,'Precio unitario'!A:B,2,0)),"No existe")</f>
        <v>495</v>
      </c>
      <c r="J3424" t="s">
        <v>6483</v>
      </c>
    </row>
    <row r="3425" spans="1:10" x14ac:dyDescent="0.35">
      <c r="A3425" s="2">
        <v>43781</v>
      </c>
      <c r="B3425" s="4">
        <v>2019</v>
      </c>
      <c r="C3425" s="2" t="s">
        <v>27</v>
      </c>
      <c r="D3425" t="s">
        <v>8079</v>
      </c>
      <c r="E3425" s="3" t="s">
        <v>6491</v>
      </c>
      <c r="F3425" s="3" t="str">
        <f t="shared" si="53"/>
        <v>América Latina</v>
      </c>
      <c r="G3425" t="s">
        <v>6479</v>
      </c>
      <c r="H3425" s="8">
        <f>IFERROR(VLOOKUP(G3425,'Precio unitario'!A:B,2,0),0)</f>
        <v>150</v>
      </c>
      <c r="I3425" s="8">
        <f>IFERROR(IF(G3425="Producto D",VLOOKUP(G3425,'Precio unitario'!A:B,2,0)*0.9,VLOOKUP(G3425,'Precio unitario'!A:B,2,0)),"No existe")</f>
        <v>150</v>
      </c>
      <c r="J3425" t="s">
        <v>6482</v>
      </c>
    </row>
    <row r="3426" spans="1:10" x14ac:dyDescent="0.35">
      <c r="A3426" s="2">
        <v>43781</v>
      </c>
      <c r="B3426" s="4">
        <v>2019</v>
      </c>
      <c r="C3426" s="2" t="s">
        <v>27</v>
      </c>
      <c r="D3426" t="s">
        <v>8080</v>
      </c>
      <c r="E3426" s="3" t="s">
        <v>6493</v>
      </c>
      <c r="F3426" s="3" t="str">
        <f t="shared" si="53"/>
        <v>América Latina</v>
      </c>
      <c r="G3426" t="s">
        <v>6481</v>
      </c>
      <c r="H3426" s="8">
        <f>IFERROR(VLOOKUP(G3426,'Precio unitario'!A:B,2,0),0)</f>
        <v>450</v>
      </c>
      <c r="I3426" s="8">
        <f>IFERROR(IF(G3426="Producto D",VLOOKUP(G3426,'Precio unitario'!A:B,2,0)*0.9,VLOOKUP(G3426,'Precio unitario'!A:B,2,0)),"No existe")</f>
        <v>450</v>
      </c>
      <c r="J3426" t="s">
        <v>6482</v>
      </c>
    </row>
    <row r="3427" spans="1:10" x14ac:dyDescent="0.35">
      <c r="A3427" s="2">
        <v>43781</v>
      </c>
      <c r="B3427" s="4">
        <v>2019</v>
      </c>
      <c r="C3427" s="2" t="s">
        <v>27</v>
      </c>
      <c r="D3427" t="s">
        <v>8081</v>
      </c>
      <c r="E3427" s="3" t="s">
        <v>6491</v>
      </c>
      <c r="F3427" s="3" t="str">
        <f t="shared" si="53"/>
        <v>América Latina</v>
      </c>
      <c r="G3427" t="s">
        <v>6479</v>
      </c>
      <c r="H3427" s="8">
        <f>IFERROR(VLOOKUP(G3427,'Precio unitario'!A:B,2,0),0)</f>
        <v>150</v>
      </c>
      <c r="I3427" s="8">
        <f>IFERROR(IF(G3427="Producto D",VLOOKUP(G3427,'Precio unitario'!A:B,2,0)*0.9,VLOOKUP(G3427,'Precio unitario'!A:B,2,0)),"No existe")</f>
        <v>150</v>
      </c>
      <c r="J3427" t="s">
        <v>6484</v>
      </c>
    </row>
    <row r="3428" spans="1:10" x14ac:dyDescent="0.35">
      <c r="A3428" s="2">
        <v>43782</v>
      </c>
      <c r="B3428" s="4">
        <v>2019</v>
      </c>
      <c r="C3428" s="2" t="s">
        <v>27</v>
      </c>
      <c r="D3428" t="s">
        <v>8082</v>
      </c>
      <c r="E3428" s="3" t="s">
        <v>6490</v>
      </c>
      <c r="F3428" s="3" t="str">
        <f t="shared" si="53"/>
        <v>América Latina</v>
      </c>
      <c r="G3428" t="s">
        <v>6479</v>
      </c>
      <c r="H3428" s="8">
        <f>IFERROR(VLOOKUP(G3428,'Precio unitario'!A:B,2,0),0)</f>
        <v>150</v>
      </c>
      <c r="I3428" s="8">
        <f>IFERROR(IF(G3428="Producto D",VLOOKUP(G3428,'Precio unitario'!A:B,2,0)*0.9,VLOOKUP(G3428,'Precio unitario'!A:B,2,0)),"No existe")</f>
        <v>150</v>
      </c>
      <c r="J3428" t="s">
        <v>6484</v>
      </c>
    </row>
    <row r="3429" spans="1:10" x14ac:dyDescent="0.35">
      <c r="A3429" s="2">
        <v>43782</v>
      </c>
      <c r="B3429" s="4">
        <v>2019</v>
      </c>
      <c r="C3429" s="2" t="s">
        <v>27</v>
      </c>
      <c r="D3429" t="s">
        <v>8083</v>
      </c>
      <c r="E3429" s="3" t="s">
        <v>6492</v>
      </c>
      <c r="F3429" s="3" t="str">
        <f t="shared" si="53"/>
        <v>Europa</v>
      </c>
      <c r="G3429" t="s">
        <v>6479</v>
      </c>
      <c r="H3429" s="8">
        <f>IFERROR(VLOOKUP(G3429,'Precio unitario'!A:B,2,0),0)</f>
        <v>150</v>
      </c>
      <c r="I3429" s="8">
        <f>IFERROR(IF(G3429="Producto D",VLOOKUP(G3429,'Precio unitario'!A:B,2,0)*0.9,VLOOKUP(G3429,'Precio unitario'!A:B,2,0)),"No existe")</f>
        <v>150</v>
      </c>
      <c r="J3429" t="s">
        <v>6482</v>
      </c>
    </row>
    <row r="3430" spans="1:10" x14ac:dyDescent="0.35">
      <c r="A3430" s="2">
        <v>43782</v>
      </c>
      <c r="B3430" s="4">
        <v>2019</v>
      </c>
      <c r="C3430" s="2" t="s">
        <v>27</v>
      </c>
      <c r="D3430" t="s">
        <v>1131</v>
      </c>
      <c r="E3430" s="3" t="s">
        <v>6493</v>
      </c>
      <c r="F3430" s="3" t="str">
        <f t="shared" si="53"/>
        <v>América Latina</v>
      </c>
      <c r="G3430" t="s">
        <v>6478</v>
      </c>
      <c r="H3430" s="8">
        <f>IFERROR(VLOOKUP(G3430,'Precio unitario'!A:B,2,0),0)</f>
        <v>300</v>
      </c>
      <c r="I3430" s="8">
        <f>IFERROR(IF(G3430="Producto D",VLOOKUP(G3430,'Precio unitario'!A:B,2,0)*0.9,VLOOKUP(G3430,'Precio unitario'!A:B,2,0)),"No existe")</f>
        <v>300</v>
      </c>
      <c r="J3430" t="s">
        <v>6484</v>
      </c>
    </row>
    <row r="3431" spans="1:10" x14ac:dyDescent="0.35">
      <c r="A3431" s="2">
        <v>43782</v>
      </c>
      <c r="B3431" s="4">
        <v>2019</v>
      </c>
      <c r="C3431" s="2" t="s">
        <v>27</v>
      </c>
      <c r="D3431" t="s">
        <v>1135</v>
      </c>
      <c r="E3431" s="3" t="s">
        <v>6494</v>
      </c>
      <c r="F3431" s="3" t="str">
        <f t="shared" si="53"/>
        <v>América Latina</v>
      </c>
      <c r="G3431" t="s">
        <v>6478</v>
      </c>
      <c r="H3431" s="8">
        <f>IFERROR(VLOOKUP(G3431,'Precio unitario'!A:B,2,0),0)</f>
        <v>300</v>
      </c>
      <c r="I3431" s="8">
        <f>IFERROR(IF(G3431="Producto D",VLOOKUP(G3431,'Precio unitario'!A:B,2,0)*0.9,VLOOKUP(G3431,'Precio unitario'!A:B,2,0)),"No existe")</f>
        <v>300</v>
      </c>
      <c r="J3431" t="s">
        <v>6482</v>
      </c>
    </row>
    <row r="3432" spans="1:10" x14ac:dyDescent="0.35">
      <c r="A3432" s="2">
        <v>43782</v>
      </c>
      <c r="B3432" s="4">
        <v>2019</v>
      </c>
      <c r="C3432" s="2" t="s">
        <v>27</v>
      </c>
      <c r="D3432" t="s">
        <v>8084</v>
      </c>
      <c r="E3432" s="3" t="s">
        <v>6492</v>
      </c>
      <c r="F3432" s="3" t="str">
        <f t="shared" si="53"/>
        <v>Europa</v>
      </c>
      <c r="G3432" t="s">
        <v>6480</v>
      </c>
      <c r="H3432" s="8">
        <f>IFERROR(VLOOKUP(G3432,'Precio unitario'!A:B,2,0),0)</f>
        <v>550</v>
      </c>
      <c r="I3432" s="8">
        <f>IFERROR(IF(G3432="Producto D",VLOOKUP(G3432,'Precio unitario'!A:B,2,0)*0.9,VLOOKUP(G3432,'Precio unitario'!A:B,2,0)),"No existe")</f>
        <v>495</v>
      </c>
      <c r="J3432" t="s">
        <v>6483</v>
      </c>
    </row>
    <row r="3433" spans="1:10" x14ac:dyDescent="0.35">
      <c r="A3433" s="2">
        <v>43782</v>
      </c>
      <c r="B3433" s="4">
        <v>2019</v>
      </c>
      <c r="C3433" s="2" t="s">
        <v>27</v>
      </c>
      <c r="D3433" t="s">
        <v>1188</v>
      </c>
      <c r="E3433" s="3" t="s">
        <v>6492</v>
      </c>
      <c r="F3433" s="3" t="str">
        <f t="shared" si="53"/>
        <v>Europa</v>
      </c>
      <c r="G3433" t="s">
        <v>6481</v>
      </c>
      <c r="H3433" s="8">
        <f>IFERROR(VLOOKUP(G3433,'Precio unitario'!A:B,2,0),0)</f>
        <v>450</v>
      </c>
      <c r="I3433" s="8">
        <f>IFERROR(IF(G3433="Producto D",VLOOKUP(G3433,'Precio unitario'!A:B,2,0)*0.9,VLOOKUP(G3433,'Precio unitario'!A:B,2,0)),"No existe")</f>
        <v>450</v>
      </c>
      <c r="J3433" t="s">
        <v>6483</v>
      </c>
    </row>
    <row r="3434" spans="1:10" x14ac:dyDescent="0.35">
      <c r="A3434" s="2">
        <v>43782</v>
      </c>
      <c r="B3434" s="4">
        <v>2019</v>
      </c>
      <c r="C3434" s="2" t="s">
        <v>27</v>
      </c>
      <c r="D3434" t="s">
        <v>1228</v>
      </c>
      <c r="E3434" s="3" t="s">
        <v>6491</v>
      </c>
      <c r="F3434" s="3" t="str">
        <f t="shared" si="53"/>
        <v>América Latina</v>
      </c>
      <c r="G3434" t="s">
        <v>6481</v>
      </c>
      <c r="H3434" s="8">
        <f>IFERROR(VLOOKUP(G3434,'Precio unitario'!A:B,2,0),0)</f>
        <v>450</v>
      </c>
      <c r="I3434" s="8">
        <f>IFERROR(IF(G3434="Producto D",VLOOKUP(G3434,'Precio unitario'!A:B,2,0)*0.9,VLOOKUP(G3434,'Precio unitario'!A:B,2,0)),"No existe")</f>
        <v>450</v>
      </c>
      <c r="J3434" t="s">
        <v>6483</v>
      </c>
    </row>
    <row r="3435" spans="1:10" x14ac:dyDescent="0.35">
      <c r="A3435" s="2">
        <v>43782</v>
      </c>
      <c r="B3435" s="4">
        <v>2019</v>
      </c>
      <c r="C3435" s="2" t="s">
        <v>27</v>
      </c>
      <c r="D3435" t="s">
        <v>1244</v>
      </c>
      <c r="E3435" s="3" t="s">
        <v>6493</v>
      </c>
      <c r="F3435" s="3" t="str">
        <f t="shared" si="53"/>
        <v>América Latina</v>
      </c>
      <c r="G3435" t="s">
        <v>6481</v>
      </c>
      <c r="H3435" s="8">
        <f>IFERROR(VLOOKUP(G3435,'Precio unitario'!A:B,2,0),0)</f>
        <v>450</v>
      </c>
      <c r="I3435" s="8">
        <f>IFERROR(IF(G3435="Producto D",VLOOKUP(G3435,'Precio unitario'!A:B,2,0)*0.9,VLOOKUP(G3435,'Precio unitario'!A:B,2,0)),"No existe")</f>
        <v>450</v>
      </c>
      <c r="J3435" t="s">
        <v>6484</v>
      </c>
    </row>
    <row r="3436" spans="1:10" x14ac:dyDescent="0.35">
      <c r="A3436" s="2">
        <v>43782</v>
      </c>
      <c r="B3436" s="4">
        <v>2019</v>
      </c>
      <c r="C3436" s="2" t="s">
        <v>27</v>
      </c>
      <c r="D3436" t="s">
        <v>8085</v>
      </c>
      <c r="E3436" s="3" t="s">
        <v>6494</v>
      </c>
      <c r="F3436" s="3" t="str">
        <f t="shared" si="53"/>
        <v>América Latina</v>
      </c>
      <c r="G3436" t="s">
        <v>6479</v>
      </c>
      <c r="H3436" s="8">
        <f>IFERROR(VLOOKUP(G3436,'Precio unitario'!A:B,2,0),0)</f>
        <v>150</v>
      </c>
      <c r="I3436" s="8">
        <f>IFERROR(IF(G3436="Producto D",VLOOKUP(G3436,'Precio unitario'!A:B,2,0)*0.9,VLOOKUP(G3436,'Precio unitario'!A:B,2,0)),"No existe")</f>
        <v>150</v>
      </c>
      <c r="J3436" t="s">
        <v>6482</v>
      </c>
    </row>
    <row r="3437" spans="1:10" x14ac:dyDescent="0.35">
      <c r="A3437" s="2">
        <v>43782</v>
      </c>
      <c r="B3437" s="4">
        <v>2019</v>
      </c>
      <c r="C3437" s="2" t="s">
        <v>27</v>
      </c>
      <c r="D3437" t="s">
        <v>8086</v>
      </c>
      <c r="E3437" s="3" t="s">
        <v>6491</v>
      </c>
      <c r="F3437" s="3" t="str">
        <f t="shared" si="53"/>
        <v>América Latina</v>
      </c>
      <c r="G3437" t="s">
        <v>6479</v>
      </c>
      <c r="H3437" s="8">
        <f>IFERROR(VLOOKUP(G3437,'Precio unitario'!A:B,2,0),0)</f>
        <v>150</v>
      </c>
      <c r="I3437" s="8">
        <f>IFERROR(IF(G3437="Producto D",VLOOKUP(G3437,'Precio unitario'!A:B,2,0)*0.9,VLOOKUP(G3437,'Precio unitario'!A:B,2,0)),"No existe")</f>
        <v>150</v>
      </c>
      <c r="J3437" t="s">
        <v>6484</v>
      </c>
    </row>
    <row r="3438" spans="1:10" x14ac:dyDescent="0.35">
      <c r="A3438" s="2">
        <v>43782</v>
      </c>
      <c r="B3438" s="4">
        <v>2019</v>
      </c>
      <c r="C3438" s="2" t="s">
        <v>27</v>
      </c>
      <c r="D3438" t="s">
        <v>8087</v>
      </c>
      <c r="E3438" s="3" t="s">
        <v>6493</v>
      </c>
      <c r="F3438" s="3" t="str">
        <f t="shared" si="53"/>
        <v>América Latina</v>
      </c>
      <c r="G3438" t="s">
        <v>6478</v>
      </c>
      <c r="H3438" s="8">
        <f>IFERROR(VLOOKUP(G3438,'Precio unitario'!A:B,2,0),0)</f>
        <v>300</v>
      </c>
      <c r="I3438" s="8">
        <f>IFERROR(IF(G3438="Producto D",VLOOKUP(G3438,'Precio unitario'!A:B,2,0)*0.9,VLOOKUP(G3438,'Precio unitario'!A:B,2,0)),"No existe")</f>
        <v>300</v>
      </c>
      <c r="J3438" t="s">
        <v>6483</v>
      </c>
    </row>
    <row r="3439" spans="1:10" x14ac:dyDescent="0.35">
      <c r="A3439" s="2">
        <v>43782</v>
      </c>
      <c r="B3439" s="4">
        <v>2019</v>
      </c>
      <c r="C3439" s="2" t="s">
        <v>27</v>
      </c>
      <c r="D3439" t="s">
        <v>1450</v>
      </c>
      <c r="E3439" s="3" t="s">
        <v>6490</v>
      </c>
      <c r="F3439" s="3" t="str">
        <f t="shared" si="53"/>
        <v>América Latina</v>
      </c>
      <c r="G3439" t="s">
        <v>6479</v>
      </c>
      <c r="H3439" s="8">
        <f>IFERROR(VLOOKUP(G3439,'Precio unitario'!A:B,2,0),0)</f>
        <v>150</v>
      </c>
      <c r="I3439" s="8">
        <f>IFERROR(IF(G3439="Producto D",VLOOKUP(G3439,'Precio unitario'!A:B,2,0)*0.9,VLOOKUP(G3439,'Precio unitario'!A:B,2,0)),"No existe")</f>
        <v>150</v>
      </c>
      <c r="J3439" t="s">
        <v>6482</v>
      </c>
    </row>
    <row r="3440" spans="1:10" x14ac:dyDescent="0.35">
      <c r="A3440" s="2">
        <v>43782</v>
      </c>
      <c r="B3440" s="4">
        <v>2019</v>
      </c>
      <c r="C3440" s="2" t="s">
        <v>27</v>
      </c>
      <c r="D3440" t="s">
        <v>1533</v>
      </c>
      <c r="E3440" s="3" t="s">
        <v>6492</v>
      </c>
      <c r="F3440" s="3" t="str">
        <f t="shared" si="53"/>
        <v>Europa</v>
      </c>
      <c r="G3440" t="s">
        <v>6481</v>
      </c>
      <c r="H3440" s="8">
        <f>IFERROR(VLOOKUP(G3440,'Precio unitario'!A:B,2,0),0)</f>
        <v>450</v>
      </c>
      <c r="I3440" s="8">
        <f>IFERROR(IF(G3440="Producto D",VLOOKUP(G3440,'Precio unitario'!A:B,2,0)*0.9,VLOOKUP(G3440,'Precio unitario'!A:B,2,0)),"No existe")</f>
        <v>450</v>
      </c>
      <c r="J3440" t="s">
        <v>6484</v>
      </c>
    </row>
    <row r="3441" spans="1:10" x14ac:dyDescent="0.35">
      <c r="A3441" s="2">
        <v>43783</v>
      </c>
      <c r="B3441" s="4">
        <v>2019</v>
      </c>
      <c r="C3441" s="2" t="s">
        <v>27</v>
      </c>
      <c r="D3441" t="s">
        <v>1540</v>
      </c>
      <c r="E3441" s="3" t="s">
        <v>6491</v>
      </c>
      <c r="F3441" s="3" t="str">
        <f t="shared" si="53"/>
        <v>América Latina</v>
      </c>
      <c r="G3441" t="s">
        <v>6478</v>
      </c>
      <c r="H3441" s="8">
        <f>IFERROR(VLOOKUP(G3441,'Precio unitario'!A:B,2,0),0)</f>
        <v>300</v>
      </c>
      <c r="I3441" s="8">
        <f>IFERROR(IF(G3441="Producto D",VLOOKUP(G3441,'Precio unitario'!A:B,2,0)*0.9,VLOOKUP(G3441,'Precio unitario'!A:B,2,0)),"No existe")</f>
        <v>300</v>
      </c>
      <c r="J3441" t="s">
        <v>6484</v>
      </c>
    </row>
    <row r="3442" spans="1:10" x14ac:dyDescent="0.35">
      <c r="A3442" s="2">
        <v>43783</v>
      </c>
      <c r="B3442" s="4">
        <v>2019</v>
      </c>
      <c r="C3442" s="2" t="s">
        <v>27</v>
      </c>
      <c r="D3442" t="s">
        <v>8088</v>
      </c>
      <c r="E3442" s="3" t="s">
        <v>6490</v>
      </c>
      <c r="F3442" s="3" t="str">
        <f t="shared" si="53"/>
        <v>América Latina</v>
      </c>
      <c r="G3442" t="s">
        <v>6478</v>
      </c>
      <c r="H3442" s="8">
        <f>IFERROR(VLOOKUP(G3442,'Precio unitario'!A:B,2,0),0)</f>
        <v>300</v>
      </c>
      <c r="I3442" s="8">
        <f>IFERROR(IF(G3442="Producto D",VLOOKUP(G3442,'Precio unitario'!A:B,2,0)*0.9,VLOOKUP(G3442,'Precio unitario'!A:B,2,0)),"No existe")</f>
        <v>300</v>
      </c>
      <c r="J3442" t="s">
        <v>6484</v>
      </c>
    </row>
    <row r="3443" spans="1:10" x14ac:dyDescent="0.35">
      <c r="A3443" s="2">
        <v>43783</v>
      </c>
      <c r="B3443" s="4">
        <v>2019</v>
      </c>
      <c r="C3443" s="2" t="s">
        <v>27</v>
      </c>
      <c r="D3443" t="s">
        <v>1625</v>
      </c>
      <c r="E3443" s="3" t="s">
        <v>6493</v>
      </c>
      <c r="F3443" s="3" t="str">
        <f t="shared" si="53"/>
        <v>América Latina</v>
      </c>
      <c r="G3443" t="s">
        <v>6479</v>
      </c>
      <c r="H3443" s="8">
        <f>IFERROR(VLOOKUP(G3443,'Precio unitario'!A:B,2,0),0)</f>
        <v>150</v>
      </c>
      <c r="I3443" s="8">
        <f>IFERROR(IF(G3443="Producto D",VLOOKUP(G3443,'Precio unitario'!A:B,2,0)*0.9,VLOOKUP(G3443,'Precio unitario'!A:B,2,0)),"No existe")</f>
        <v>150</v>
      </c>
      <c r="J3443" t="s">
        <v>6484</v>
      </c>
    </row>
    <row r="3444" spans="1:10" x14ac:dyDescent="0.35">
      <c r="A3444" s="2">
        <v>43783</v>
      </c>
      <c r="B3444" s="4">
        <v>2019</v>
      </c>
      <c r="C3444" s="2" t="s">
        <v>27</v>
      </c>
      <c r="D3444" t="s">
        <v>1628</v>
      </c>
      <c r="E3444" s="3" t="s">
        <v>6491</v>
      </c>
      <c r="F3444" s="3" t="str">
        <f t="shared" si="53"/>
        <v>América Latina</v>
      </c>
      <c r="G3444" t="s">
        <v>6480</v>
      </c>
      <c r="H3444" s="8">
        <f>IFERROR(VLOOKUP(G3444,'Precio unitario'!A:B,2,0),0)</f>
        <v>550</v>
      </c>
      <c r="I3444" s="8">
        <f>IFERROR(IF(G3444="Producto D",VLOOKUP(G3444,'Precio unitario'!A:B,2,0)*0.9,VLOOKUP(G3444,'Precio unitario'!A:B,2,0)),"No existe")</f>
        <v>495</v>
      </c>
      <c r="J3444" t="s">
        <v>6482</v>
      </c>
    </row>
    <row r="3445" spans="1:10" x14ac:dyDescent="0.35">
      <c r="A3445" s="2">
        <v>43783</v>
      </c>
      <c r="B3445" s="4">
        <v>2019</v>
      </c>
      <c r="C3445" s="2" t="s">
        <v>27</v>
      </c>
      <c r="D3445" t="s">
        <v>1636</v>
      </c>
      <c r="E3445" s="3" t="s">
        <v>6492</v>
      </c>
      <c r="F3445" s="3" t="str">
        <f t="shared" si="53"/>
        <v>Europa</v>
      </c>
      <c r="G3445" t="s">
        <v>6481</v>
      </c>
      <c r="H3445" s="8">
        <f>IFERROR(VLOOKUP(G3445,'Precio unitario'!A:B,2,0),0)</f>
        <v>450</v>
      </c>
      <c r="I3445" s="8">
        <f>IFERROR(IF(G3445="Producto D",VLOOKUP(G3445,'Precio unitario'!A:B,2,0)*0.9,VLOOKUP(G3445,'Precio unitario'!A:B,2,0)),"No existe")</f>
        <v>450</v>
      </c>
      <c r="J3445" t="s">
        <v>6482</v>
      </c>
    </row>
    <row r="3446" spans="1:10" x14ac:dyDescent="0.35">
      <c r="A3446" s="2">
        <v>43783</v>
      </c>
      <c r="B3446" s="4">
        <v>2019</v>
      </c>
      <c r="C3446" s="2" t="s">
        <v>27</v>
      </c>
      <c r="D3446" t="s">
        <v>1649</v>
      </c>
      <c r="E3446" s="3" t="s">
        <v>6490</v>
      </c>
      <c r="F3446" s="3" t="str">
        <f t="shared" si="53"/>
        <v>América Latina</v>
      </c>
      <c r="G3446" t="s">
        <v>6478</v>
      </c>
      <c r="H3446" s="8">
        <f>IFERROR(VLOOKUP(G3446,'Precio unitario'!A:B,2,0),0)</f>
        <v>300</v>
      </c>
      <c r="I3446" s="8">
        <f>IFERROR(IF(G3446="Producto D",VLOOKUP(G3446,'Precio unitario'!A:B,2,0)*0.9,VLOOKUP(G3446,'Precio unitario'!A:B,2,0)),"No existe")</f>
        <v>300</v>
      </c>
      <c r="J3446" t="s">
        <v>6484</v>
      </c>
    </row>
    <row r="3447" spans="1:10" x14ac:dyDescent="0.35">
      <c r="A3447" s="2">
        <v>43783</v>
      </c>
      <c r="B3447" s="4">
        <v>2019</v>
      </c>
      <c r="C3447" s="2" t="s">
        <v>27</v>
      </c>
      <c r="D3447" t="s">
        <v>8089</v>
      </c>
      <c r="E3447" s="3" t="s">
        <v>6491</v>
      </c>
      <c r="F3447" s="3" t="str">
        <f t="shared" si="53"/>
        <v>América Latina</v>
      </c>
      <c r="G3447" t="s">
        <v>6479</v>
      </c>
      <c r="H3447" s="8">
        <f>IFERROR(VLOOKUP(G3447,'Precio unitario'!A:B,2,0),0)</f>
        <v>150</v>
      </c>
      <c r="I3447" s="8">
        <f>IFERROR(IF(G3447="Producto D",VLOOKUP(G3447,'Precio unitario'!A:B,2,0)*0.9,VLOOKUP(G3447,'Precio unitario'!A:B,2,0)),"No existe")</f>
        <v>150</v>
      </c>
      <c r="J3447" t="s">
        <v>6482</v>
      </c>
    </row>
    <row r="3448" spans="1:10" x14ac:dyDescent="0.35">
      <c r="A3448" s="2">
        <v>43783</v>
      </c>
      <c r="B3448" s="4">
        <v>2019</v>
      </c>
      <c r="C3448" s="2" t="s">
        <v>27</v>
      </c>
      <c r="D3448" t="s">
        <v>8090</v>
      </c>
      <c r="E3448" s="3" t="s">
        <v>6493</v>
      </c>
      <c r="F3448" s="3" t="str">
        <f t="shared" si="53"/>
        <v>América Latina</v>
      </c>
      <c r="G3448" t="s">
        <v>6481</v>
      </c>
      <c r="H3448" s="8">
        <f>IFERROR(VLOOKUP(G3448,'Precio unitario'!A:B,2,0),0)</f>
        <v>450</v>
      </c>
      <c r="I3448" s="8">
        <f>IFERROR(IF(G3448="Producto D",VLOOKUP(G3448,'Precio unitario'!A:B,2,0)*0.9,VLOOKUP(G3448,'Precio unitario'!A:B,2,0)),"No existe")</f>
        <v>450</v>
      </c>
      <c r="J3448" t="s">
        <v>6482</v>
      </c>
    </row>
    <row r="3449" spans="1:10" x14ac:dyDescent="0.35">
      <c r="A3449" s="2">
        <v>43783</v>
      </c>
      <c r="B3449" s="4">
        <v>2019</v>
      </c>
      <c r="C3449" s="2" t="s">
        <v>27</v>
      </c>
      <c r="D3449" t="s">
        <v>1823</v>
      </c>
      <c r="E3449" s="3" t="s">
        <v>6491</v>
      </c>
      <c r="F3449" s="3" t="str">
        <f t="shared" si="53"/>
        <v>América Latina</v>
      </c>
      <c r="G3449" t="s">
        <v>6479</v>
      </c>
      <c r="H3449" s="8">
        <f>IFERROR(VLOOKUP(G3449,'Precio unitario'!A:B,2,0),0)</f>
        <v>150</v>
      </c>
      <c r="I3449" s="8">
        <f>IFERROR(IF(G3449="Producto D",VLOOKUP(G3449,'Precio unitario'!A:B,2,0)*0.9,VLOOKUP(G3449,'Precio unitario'!A:B,2,0)),"No existe")</f>
        <v>150</v>
      </c>
      <c r="J3449" t="s">
        <v>6482</v>
      </c>
    </row>
    <row r="3450" spans="1:10" x14ac:dyDescent="0.35">
      <c r="A3450" s="2">
        <v>43783</v>
      </c>
      <c r="B3450" s="4">
        <v>2019</v>
      </c>
      <c r="C3450" s="2" t="s">
        <v>27</v>
      </c>
      <c r="D3450" t="s">
        <v>1843</v>
      </c>
      <c r="E3450" s="3" t="s">
        <v>6490</v>
      </c>
      <c r="F3450" s="3" t="str">
        <f t="shared" si="53"/>
        <v>América Latina</v>
      </c>
      <c r="G3450" t="s">
        <v>6479</v>
      </c>
      <c r="H3450" s="8">
        <f>IFERROR(VLOOKUP(G3450,'Precio unitario'!A:B,2,0),0)</f>
        <v>150</v>
      </c>
      <c r="I3450" s="8">
        <f>IFERROR(IF(G3450="Producto D",VLOOKUP(G3450,'Precio unitario'!A:B,2,0)*0.9,VLOOKUP(G3450,'Precio unitario'!A:B,2,0)),"No existe")</f>
        <v>150</v>
      </c>
      <c r="J3450" t="s">
        <v>6483</v>
      </c>
    </row>
    <row r="3451" spans="1:10" x14ac:dyDescent="0.35">
      <c r="A3451" s="2">
        <v>43783</v>
      </c>
      <c r="B3451" s="4">
        <v>2019</v>
      </c>
      <c r="C3451" s="2" t="s">
        <v>27</v>
      </c>
      <c r="D3451" t="s">
        <v>1879</v>
      </c>
      <c r="E3451" s="3" t="s">
        <v>6492</v>
      </c>
      <c r="F3451" s="3" t="str">
        <f t="shared" si="53"/>
        <v>Europa</v>
      </c>
      <c r="G3451" t="s">
        <v>6480</v>
      </c>
      <c r="H3451" s="8">
        <f>IFERROR(VLOOKUP(G3451,'Precio unitario'!A:B,2,0),0)</f>
        <v>550</v>
      </c>
      <c r="I3451" s="8">
        <f>IFERROR(IF(G3451="Producto D",VLOOKUP(G3451,'Precio unitario'!A:B,2,0)*0.9,VLOOKUP(G3451,'Precio unitario'!A:B,2,0)),"No existe")</f>
        <v>495</v>
      </c>
      <c r="J3451" t="s">
        <v>6482</v>
      </c>
    </row>
    <row r="3452" spans="1:10" x14ac:dyDescent="0.35">
      <c r="A3452" s="2">
        <v>43783</v>
      </c>
      <c r="B3452" s="4">
        <v>2019</v>
      </c>
      <c r="C3452" s="2" t="s">
        <v>27</v>
      </c>
      <c r="D3452" t="s">
        <v>1881</v>
      </c>
      <c r="E3452" s="3" t="s">
        <v>6493</v>
      </c>
      <c r="F3452" s="3" t="str">
        <f t="shared" si="53"/>
        <v>América Latina</v>
      </c>
      <c r="G3452" t="s">
        <v>6479</v>
      </c>
      <c r="H3452" s="8">
        <f>IFERROR(VLOOKUP(G3452,'Precio unitario'!A:B,2,0),0)</f>
        <v>150</v>
      </c>
      <c r="I3452" s="8">
        <f>IFERROR(IF(G3452="Producto D",VLOOKUP(G3452,'Precio unitario'!A:B,2,0)*0.9,VLOOKUP(G3452,'Precio unitario'!A:B,2,0)),"No existe")</f>
        <v>150</v>
      </c>
      <c r="J3452" t="s">
        <v>6482</v>
      </c>
    </row>
    <row r="3453" spans="1:10" x14ac:dyDescent="0.35">
      <c r="A3453" s="2">
        <v>43783</v>
      </c>
      <c r="B3453" s="4">
        <v>2019</v>
      </c>
      <c r="C3453" s="2" t="s">
        <v>27</v>
      </c>
      <c r="D3453" t="s">
        <v>8091</v>
      </c>
      <c r="E3453" s="3" t="s">
        <v>6494</v>
      </c>
      <c r="F3453" s="3" t="str">
        <f t="shared" si="53"/>
        <v>América Latina</v>
      </c>
      <c r="G3453" t="s">
        <v>6478</v>
      </c>
      <c r="H3453" s="8">
        <f>IFERROR(VLOOKUP(G3453,'Precio unitario'!A:B,2,0),0)</f>
        <v>300</v>
      </c>
      <c r="I3453" s="8">
        <f>IFERROR(IF(G3453="Producto D",VLOOKUP(G3453,'Precio unitario'!A:B,2,0)*0.9,VLOOKUP(G3453,'Precio unitario'!A:B,2,0)),"No existe")</f>
        <v>300</v>
      </c>
      <c r="J3453" t="s">
        <v>6484</v>
      </c>
    </row>
    <row r="3454" spans="1:10" x14ac:dyDescent="0.35">
      <c r="A3454" s="2">
        <v>43783</v>
      </c>
      <c r="B3454" s="4">
        <v>2019</v>
      </c>
      <c r="C3454" s="2" t="s">
        <v>27</v>
      </c>
      <c r="D3454" t="s">
        <v>2004</v>
      </c>
      <c r="E3454" s="3" t="s">
        <v>6492</v>
      </c>
      <c r="F3454" s="3" t="str">
        <f t="shared" si="53"/>
        <v>Europa</v>
      </c>
      <c r="G3454" t="s">
        <v>6478</v>
      </c>
      <c r="H3454" s="8">
        <f>IFERROR(VLOOKUP(G3454,'Precio unitario'!A:B,2,0),0)</f>
        <v>300</v>
      </c>
      <c r="I3454" s="8">
        <f>IFERROR(IF(G3454="Producto D",VLOOKUP(G3454,'Precio unitario'!A:B,2,0)*0.9,VLOOKUP(G3454,'Precio unitario'!A:B,2,0)),"No existe")</f>
        <v>300</v>
      </c>
      <c r="J3454" t="s">
        <v>6484</v>
      </c>
    </row>
    <row r="3455" spans="1:10" x14ac:dyDescent="0.35">
      <c r="A3455" s="2">
        <v>43783</v>
      </c>
      <c r="B3455" s="4">
        <v>2019</v>
      </c>
      <c r="C3455" s="2" t="s">
        <v>27</v>
      </c>
      <c r="D3455" t="s">
        <v>2077</v>
      </c>
      <c r="E3455" s="3" t="s">
        <v>6492</v>
      </c>
      <c r="F3455" s="3" t="str">
        <f t="shared" si="53"/>
        <v>Europa</v>
      </c>
      <c r="G3455" t="s">
        <v>6478</v>
      </c>
      <c r="H3455" s="8">
        <f>IFERROR(VLOOKUP(G3455,'Precio unitario'!A:B,2,0),0)</f>
        <v>300</v>
      </c>
      <c r="I3455" s="8">
        <f>IFERROR(IF(G3455="Producto D",VLOOKUP(G3455,'Precio unitario'!A:B,2,0)*0.9,VLOOKUP(G3455,'Precio unitario'!A:B,2,0)),"No existe")</f>
        <v>300</v>
      </c>
      <c r="J3455" t="s">
        <v>6484</v>
      </c>
    </row>
    <row r="3456" spans="1:10" x14ac:dyDescent="0.35">
      <c r="A3456" s="2">
        <v>43783</v>
      </c>
      <c r="B3456" s="4">
        <v>2019</v>
      </c>
      <c r="C3456" s="2" t="s">
        <v>27</v>
      </c>
      <c r="D3456" t="s">
        <v>2140</v>
      </c>
      <c r="E3456" s="3" t="s">
        <v>6491</v>
      </c>
      <c r="F3456" s="3" t="str">
        <f t="shared" si="53"/>
        <v>América Latina</v>
      </c>
      <c r="G3456" t="s">
        <v>6480</v>
      </c>
      <c r="H3456" s="8">
        <f>IFERROR(VLOOKUP(G3456,'Precio unitario'!A:B,2,0),0)</f>
        <v>550</v>
      </c>
      <c r="I3456" s="8">
        <f>IFERROR(IF(G3456="Producto D",VLOOKUP(G3456,'Precio unitario'!A:B,2,0)*0.9,VLOOKUP(G3456,'Precio unitario'!A:B,2,0)),"No existe")</f>
        <v>495</v>
      </c>
      <c r="J3456" t="s">
        <v>6484</v>
      </c>
    </row>
    <row r="3457" spans="1:10" x14ac:dyDescent="0.35">
      <c r="A3457" s="2">
        <v>43784</v>
      </c>
      <c r="B3457" s="4">
        <v>2019</v>
      </c>
      <c r="C3457" s="2" t="s">
        <v>27</v>
      </c>
      <c r="D3457" t="s">
        <v>2162</v>
      </c>
      <c r="E3457" s="3" t="s">
        <v>6493</v>
      </c>
      <c r="F3457" s="3" t="str">
        <f t="shared" si="53"/>
        <v>América Latina</v>
      </c>
      <c r="G3457" t="s">
        <v>6478</v>
      </c>
      <c r="H3457" s="8">
        <f>IFERROR(VLOOKUP(G3457,'Precio unitario'!A:B,2,0),0)</f>
        <v>300</v>
      </c>
      <c r="I3457" s="8">
        <f>IFERROR(IF(G3457="Producto D",VLOOKUP(G3457,'Precio unitario'!A:B,2,0)*0.9,VLOOKUP(G3457,'Precio unitario'!A:B,2,0)),"No existe")</f>
        <v>300</v>
      </c>
      <c r="J3457" t="s">
        <v>6484</v>
      </c>
    </row>
    <row r="3458" spans="1:10" x14ac:dyDescent="0.35">
      <c r="A3458" s="2">
        <v>43784</v>
      </c>
      <c r="B3458" s="4">
        <v>2019</v>
      </c>
      <c r="C3458" s="2" t="s">
        <v>27</v>
      </c>
      <c r="D3458" t="s">
        <v>2241</v>
      </c>
      <c r="E3458" s="3" t="s">
        <v>6494</v>
      </c>
      <c r="F3458" s="3" t="str">
        <f t="shared" si="53"/>
        <v>América Latina</v>
      </c>
      <c r="G3458" t="s">
        <v>6479</v>
      </c>
      <c r="H3458" s="8">
        <f>IFERROR(VLOOKUP(G3458,'Precio unitario'!A:B,2,0),0)</f>
        <v>150</v>
      </c>
      <c r="I3458" s="8">
        <f>IFERROR(IF(G3458="Producto D",VLOOKUP(G3458,'Precio unitario'!A:B,2,0)*0.9,VLOOKUP(G3458,'Precio unitario'!A:B,2,0)),"No existe")</f>
        <v>150</v>
      </c>
      <c r="J3458" t="s">
        <v>6482</v>
      </c>
    </row>
    <row r="3459" spans="1:10" x14ac:dyDescent="0.35">
      <c r="A3459" s="2">
        <v>43784</v>
      </c>
      <c r="B3459" s="4">
        <v>2019</v>
      </c>
      <c r="C3459" s="2" t="s">
        <v>27</v>
      </c>
      <c r="D3459" t="s">
        <v>2244</v>
      </c>
      <c r="E3459" s="3" t="s">
        <v>6491</v>
      </c>
      <c r="F3459" s="3" t="str">
        <f t="shared" ref="F3459:F3522" si="54">IF(OR(E3459="Chile",E3459="Colombia",E3459="México",E3459="Argentina"),"América Latina", IF(E3459="España","Europa", "Otro"))</f>
        <v>América Latina</v>
      </c>
      <c r="G3459" t="s">
        <v>6480</v>
      </c>
      <c r="H3459" s="8">
        <f>IFERROR(VLOOKUP(G3459,'Precio unitario'!A:B,2,0),0)</f>
        <v>550</v>
      </c>
      <c r="I3459" s="8">
        <f>IFERROR(IF(G3459="Producto D",VLOOKUP(G3459,'Precio unitario'!A:B,2,0)*0.9,VLOOKUP(G3459,'Precio unitario'!A:B,2,0)),"No existe")</f>
        <v>495</v>
      </c>
      <c r="J3459" t="s">
        <v>6482</v>
      </c>
    </row>
    <row r="3460" spans="1:10" x14ac:dyDescent="0.35">
      <c r="A3460" s="2">
        <v>43784</v>
      </c>
      <c r="B3460" s="4">
        <v>2019</v>
      </c>
      <c r="C3460" s="2" t="s">
        <v>27</v>
      </c>
      <c r="D3460" t="s">
        <v>8092</v>
      </c>
      <c r="E3460" s="3" t="s">
        <v>6493</v>
      </c>
      <c r="F3460" s="3" t="str">
        <f t="shared" si="54"/>
        <v>América Latina</v>
      </c>
      <c r="G3460" t="s">
        <v>6480</v>
      </c>
      <c r="H3460" s="8">
        <f>IFERROR(VLOOKUP(G3460,'Precio unitario'!A:B,2,0),0)</f>
        <v>550</v>
      </c>
      <c r="I3460" s="8">
        <f>IFERROR(IF(G3460="Producto D",VLOOKUP(G3460,'Precio unitario'!A:B,2,0)*0.9,VLOOKUP(G3460,'Precio unitario'!A:B,2,0)),"No existe")</f>
        <v>495</v>
      </c>
      <c r="J3460" t="s">
        <v>6483</v>
      </c>
    </row>
    <row r="3461" spans="1:10" x14ac:dyDescent="0.35">
      <c r="A3461" s="2">
        <v>43784</v>
      </c>
      <c r="B3461" s="4">
        <v>2019</v>
      </c>
      <c r="C3461" s="2" t="s">
        <v>27</v>
      </c>
      <c r="D3461" t="s">
        <v>2291</v>
      </c>
      <c r="E3461" s="3" t="s">
        <v>6490</v>
      </c>
      <c r="F3461" s="3" t="str">
        <f t="shared" si="54"/>
        <v>América Latina</v>
      </c>
      <c r="G3461" t="s">
        <v>6481</v>
      </c>
      <c r="H3461" s="8">
        <f>IFERROR(VLOOKUP(G3461,'Precio unitario'!A:B,2,0),0)</f>
        <v>450</v>
      </c>
      <c r="I3461" s="8">
        <f>IFERROR(IF(G3461="Producto D",VLOOKUP(G3461,'Precio unitario'!A:B,2,0)*0.9,VLOOKUP(G3461,'Precio unitario'!A:B,2,0)),"No existe")</f>
        <v>450</v>
      </c>
      <c r="J3461" t="s">
        <v>6484</v>
      </c>
    </row>
    <row r="3462" spans="1:10" x14ac:dyDescent="0.35">
      <c r="A3462" s="2">
        <v>43784</v>
      </c>
      <c r="B3462" s="4">
        <v>2019</v>
      </c>
      <c r="C3462" s="2" t="s">
        <v>27</v>
      </c>
      <c r="D3462" t="s">
        <v>2315</v>
      </c>
      <c r="E3462" s="3" t="s">
        <v>6492</v>
      </c>
      <c r="F3462" s="3" t="str">
        <f t="shared" si="54"/>
        <v>Europa</v>
      </c>
      <c r="G3462" t="s">
        <v>6479</v>
      </c>
      <c r="H3462" s="8">
        <f>IFERROR(VLOOKUP(G3462,'Precio unitario'!A:B,2,0),0)</f>
        <v>150</v>
      </c>
      <c r="I3462" s="8">
        <f>IFERROR(IF(G3462="Producto D",VLOOKUP(G3462,'Precio unitario'!A:B,2,0)*0.9,VLOOKUP(G3462,'Precio unitario'!A:B,2,0)),"No existe")</f>
        <v>150</v>
      </c>
      <c r="J3462" t="s">
        <v>6482</v>
      </c>
    </row>
    <row r="3463" spans="1:10" x14ac:dyDescent="0.35">
      <c r="A3463" s="2">
        <v>43784</v>
      </c>
      <c r="B3463" s="4">
        <v>2019</v>
      </c>
      <c r="C3463" s="2" t="s">
        <v>27</v>
      </c>
      <c r="D3463" t="s">
        <v>2319</v>
      </c>
      <c r="E3463" s="3" t="s">
        <v>6491</v>
      </c>
      <c r="F3463" s="3" t="str">
        <f t="shared" si="54"/>
        <v>América Latina</v>
      </c>
      <c r="G3463" t="s">
        <v>6481</v>
      </c>
      <c r="H3463" s="8">
        <f>IFERROR(VLOOKUP(G3463,'Precio unitario'!A:B,2,0),0)</f>
        <v>450</v>
      </c>
      <c r="I3463" s="8">
        <f>IFERROR(IF(G3463="Producto D",VLOOKUP(G3463,'Precio unitario'!A:B,2,0)*0.9,VLOOKUP(G3463,'Precio unitario'!A:B,2,0)),"No existe")</f>
        <v>450</v>
      </c>
      <c r="J3463" t="s">
        <v>6484</v>
      </c>
    </row>
    <row r="3464" spans="1:10" x14ac:dyDescent="0.35">
      <c r="A3464" s="2">
        <v>43784</v>
      </c>
      <c r="B3464" s="4">
        <v>2019</v>
      </c>
      <c r="C3464" s="2" t="s">
        <v>27</v>
      </c>
      <c r="D3464" t="s">
        <v>2327</v>
      </c>
      <c r="E3464" s="3" t="s">
        <v>6490</v>
      </c>
      <c r="F3464" s="3" t="str">
        <f t="shared" si="54"/>
        <v>América Latina</v>
      </c>
      <c r="G3464" t="s">
        <v>6481</v>
      </c>
      <c r="H3464" s="8">
        <f>IFERROR(VLOOKUP(G3464,'Precio unitario'!A:B,2,0),0)</f>
        <v>450</v>
      </c>
      <c r="I3464" s="8">
        <f>IFERROR(IF(G3464="Producto D",VLOOKUP(G3464,'Precio unitario'!A:B,2,0)*0.9,VLOOKUP(G3464,'Precio unitario'!A:B,2,0)),"No existe")</f>
        <v>450</v>
      </c>
      <c r="J3464" t="s">
        <v>6483</v>
      </c>
    </row>
    <row r="3465" spans="1:10" x14ac:dyDescent="0.35">
      <c r="A3465" s="2">
        <v>43784</v>
      </c>
      <c r="B3465" s="4">
        <v>2019</v>
      </c>
      <c r="C3465" s="2" t="s">
        <v>27</v>
      </c>
      <c r="D3465" t="s">
        <v>8093</v>
      </c>
      <c r="E3465" s="3" t="s">
        <v>6493</v>
      </c>
      <c r="F3465" s="3" t="str">
        <f t="shared" si="54"/>
        <v>América Latina</v>
      </c>
      <c r="G3465" t="s">
        <v>6481</v>
      </c>
      <c r="H3465" s="8">
        <f>IFERROR(VLOOKUP(G3465,'Precio unitario'!A:B,2,0),0)</f>
        <v>450</v>
      </c>
      <c r="I3465" s="8">
        <f>IFERROR(IF(G3465="Producto D",VLOOKUP(G3465,'Precio unitario'!A:B,2,0)*0.9,VLOOKUP(G3465,'Precio unitario'!A:B,2,0)),"No existe")</f>
        <v>450</v>
      </c>
      <c r="J3465" t="s">
        <v>6484</v>
      </c>
    </row>
    <row r="3466" spans="1:10" x14ac:dyDescent="0.35">
      <c r="A3466" s="2">
        <v>43784</v>
      </c>
      <c r="B3466" s="4">
        <v>2019</v>
      </c>
      <c r="C3466" s="2" t="s">
        <v>27</v>
      </c>
      <c r="D3466" t="s">
        <v>8094</v>
      </c>
      <c r="E3466" s="3" t="s">
        <v>6491</v>
      </c>
      <c r="F3466" s="3" t="str">
        <f t="shared" si="54"/>
        <v>América Latina</v>
      </c>
      <c r="G3466" t="s">
        <v>6480</v>
      </c>
      <c r="H3466" s="8">
        <f>IFERROR(VLOOKUP(G3466,'Precio unitario'!A:B,2,0),0)</f>
        <v>550</v>
      </c>
      <c r="I3466" s="8">
        <f>IFERROR(IF(G3466="Producto D",VLOOKUP(G3466,'Precio unitario'!A:B,2,0)*0.9,VLOOKUP(G3466,'Precio unitario'!A:B,2,0)),"No existe")</f>
        <v>495</v>
      </c>
      <c r="J3466" t="s">
        <v>6482</v>
      </c>
    </row>
    <row r="3467" spans="1:10" x14ac:dyDescent="0.35">
      <c r="A3467" s="2">
        <v>43784</v>
      </c>
      <c r="B3467" s="4">
        <v>2019</v>
      </c>
      <c r="C3467" s="2" t="s">
        <v>27</v>
      </c>
      <c r="D3467" t="s">
        <v>8095</v>
      </c>
      <c r="E3467" s="3" t="s">
        <v>6492</v>
      </c>
      <c r="F3467" s="3" t="str">
        <f t="shared" si="54"/>
        <v>Europa</v>
      </c>
      <c r="G3467" t="s">
        <v>6478</v>
      </c>
      <c r="H3467" s="8">
        <f>IFERROR(VLOOKUP(G3467,'Precio unitario'!A:B,2,0),0)</f>
        <v>300</v>
      </c>
      <c r="I3467" s="8">
        <f>IFERROR(IF(G3467="Producto D",VLOOKUP(G3467,'Precio unitario'!A:B,2,0)*0.9,VLOOKUP(G3467,'Precio unitario'!A:B,2,0)),"No existe")</f>
        <v>300</v>
      </c>
      <c r="J3467" t="s">
        <v>6483</v>
      </c>
    </row>
    <row r="3468" spans="1:10" x14ac:dyDescent="0.35">
      <c r="A3468" s="2">
        <v>43784</v>
      </c>
      <c r="B3468" s="4">
        <v>2019</v>
      </c>
      <c r="C3468" s="2" t="s">
        <v>27</v>
      </c>
      <c r="D3468" t="s">
        <v>8096</v>
      </c>
      <c r="E3468" s="3" t="s">
        <v>6490</v>
      </c>
      <c r="F3468" s="3" t="str">
        <f t="shared" si="54"/>
        <v>América Latina</v>
      </c>
      <c r="G3468" t="s">
        <v>6480</v>
      </c>
      <c r="H3468" s="8">
        <f>IFERROR(VLOOKUP(G3468,'Precio unitario'!A:B,2,0),0)</f>
        <v>550</v>
      </c>
      <c r="I3468" s="8">
        <f>IFERROR(IF(G3468="Producto D",VLOOKUP(G3468,'Precio unitario'!A:B,2,0)*0.9,VLOOKUP(G3468,'Precio unitario'!A:B,2,0)),"No existe")</f>
        <v>495</v>
      </c>
      <c r="J3468" t="s">
        <v>6484</v>
      </c>
    </row>
    <row r="3469" spans="1:10" x14ac:dyDescent="0.35">
      <c r="A3469" s="2">
        <v>43784</v>
      </c>
      <c r="B3469" s="4">
        <v>2019</v>
      </c>
      <c r="C3469" s="2" t="s">
        <v>27</v>
      </c>
      <c r="D3469" t="s">
        <v>8097</v>
      </c>
      <c r="E3469" s="3" t="s">
        <v>6491</v>
      </c>
      <c r="F3469" s="3" t="str">
        <f t="shared" si="54"/>
        <v>América Latina</v>
      </c>
      <c r="G3469" t="s">
        <v>6478</v>
      </c>
      <c r="H3469" s="8">
        <f>IFERROR(VLOOKUP(G3469,'Precio unitario'!A:B,2,0),0)</f>
        <v>300</v>
      </c>
      <c r="I3469" s="8">
        <f>IFERROR(IF(G3469="Producto D",VLOOKUP(G3469,'Precio unitario'!A:B,2,0)*0.9,VLOOKUP(G3469,'Precio unitario'!A:B,2,0)),"No existe")</f>
        <v>300</v>
      </c>
      <c r="J3469" t="s">
        <v>6483</v>
      </c>
    </row>
    <row r="3470" spans="1:10" x14ac:dyDescent="0.35">
      <c r="A3470" s="2">
        <v>43785</v>
      </c>
      <c r="B3470" s="4">
        <v>2019</v>
      </c>
      <c r="C3470" s="2" t="s">
        <v>27</v>
      </c>
      <c r="D3470" t="s">
        <v>2429</v>
      </c>
      <c r="E3470" s="3" t="s">
        <v>6493</v>
      </c>
      <c r="F3470" s="3" t="str">
        <f t="shared" si="54"/>
        <v>América Latina</v>
      </c>
      <c r="G3470" t="s">
        <v>6480</v>
      </c>
      <c r="H3470" s="8">
        <f>IFERROR(VLOOKUP(G3470,'Precio unitario'!A:B,2,0),0)</f>
        <v>550</v>
      </c>
      <c r="I3470" s="8">
        <f>IFERROR(IF(G3470="Producto D",VLOOKUP(G3470,'Precio unitario'!A:B,2,0)*0.9,VLOOKUP(G3470,'Precio unitario'!A:B,2,0)),"No existe")</f>
        <v>495</v>
      </c>
      <c r="J3470" t="s">
        <v>6484</v>
      </c>
    </row>
    <row r="3471" spans="1:10" x14ac:dyDescent="0.35">
      <c r="A3471" s="2">
        <v>43785</v>
      </c>
      <c r="B3471" s="4">
        <v>2019</v>
      </c>
      <c r="C3471" s="2" t="s">
        <v>27</v>
      </c>
      <c r="D3471" t="s">
        <v>2520</v>
      </c>
      <c r="E3471" s="3" t="s">
        <v>6491</v>
      </c>
      <c r="F3471" s="3" t="str">
        <f t="shared" si="54"/>
        <v>América Latina</v>
      </c>
      <c r="G3471" t="s">
        <v>6479</v>
      </c>
      <c r="H3471" s="8">
        <f>IFERROR(VLOOKUP(G3471,'Precio unitario'!A:B,2,0),0)</f>
        <v>150</v>
      </c>
      <c r="I3471" s="8">
        <f>IFERROR(IF(G3471="Producto D",VLOOKUP(G3471,'Precio unitario'!A:B,2,0)*0.9,VLOOKUP(G3471,'Precio unitario'!A:B,2,0)),"No existe")</f>
        <v>150</v>
      </c>
      <c r="J3471" t="s">
        <v>6482</v>
      </c>
    </row>
    <row r="3472" spans="1:10" x14ac:dyDescent="0.35">
      <c r="A3472" s="2">
        <v>43785</v>
      </c>
      <c r="B3472" s="4">
        <v>2019</v>
      </c>
      <c r="C3472" s="2" t="s">
        <v>27</v>
      </c>
      <c r="D3472" t="s">
        <v>8098</v>
      </c>
      <c r="E3472" s="3" t="s">
        <v>6490</v>
      </c>
      <c r="F3472" s="3" t="str">
        <f t="shared" si="54"/>
        <v>América Latina</v>
      </c>
      <c r="G3472" t="s">
        <v>6479</v>
      </c>
      <c r="H3472" s="8">
        <f>IFERROR(VLOOKUP(G3472,'Precio unitario'!A:B,2,0),0)</f>
        <v>150</v>
      </c>
      <c r="I3472" s="8">
        <f>IFERROR(IF(G3472="Producto D",VLOOKUP(G3472,'Precio unitario'!A:B,2,0)*0.9,VLOOKUP(G3472,'Precio unitario'!A:B,2,0)),"No existe")</f>
        <v>150</v>
      </c>
      <c r="J3472" t="s">
        <v>6483</v>
      </c>
    </row>
    <row r="3473" spans="1:10" x14ac:dyDescent="0.35">
      <c r="A3473" s="2">
        <v>43785</v>
      </c>
      <c r="B3473" s="4">
        <v>2019</v>
      </c>
      <c r="C3473" s="2" t="s">
        <v>27</v>
      </c>
      <c r="D3473" t="s">
        <v>2677</v>
      </c>
      <c r="E3473" s="3" t="s">
        <v>6492</v>
      </c>
      <c r="F3473" s="3" t="str">
        <f t="shared" si="54"/>
        <v>Europa</v>
      </c>
      <c r="G3473" t="s">
        <v>6481</v>
      </c>
      <c r="H3473" s="8">
        <f>IFERROR(VLOOKUP(G3473,'Precio unitario'!A:B,2,0),0)</f>
        <v>450</v>
      </c>
      <c r="I3473" s="8">
        <f>IFERROR(IF(G3473="Producto D",VLOOKUP(G3473,'Precio unitario'!A:B,2,0)*0.9,VLOOKUP(G3473,'Precio unitario'!A:B,2,0)),"No existe")</f>
        <v>450</v>
      </c>
      <c r="J3473" t="s">
        <v>6484</v>
      </c>
    </row>
    <row r="3474" spans="1:10" x14ac:dyDescent="0.35">
      <c r="A3474" s="2">
        <v>43785</v>
      </c>
      <c r="B3474" s="4">
        <v>2019</v>
      </c>
      <c r="C3474" s="2" t="s">
        <v>27</v>
      </c>
      <c r="D3474" t="s">
        <v>8099</v>
      </c>
      <c r="E3474" s="3" t="s">
        <v>6493</v>
      </c>
      <c r="F3474" s="3" t="str">
        <f t="shared" si="54"/>
        <v>América Latina</v>
      </c>
      <c r="G3474" t="s">
        <v>6478</v>
      </c>
      <c r="H3474" s="8">
        <f>IFERROR(VLOOKUP(G3474,'Precio unitario'!A:B,2,0),0)</f>
        <v>300</v>
      </c>
      <c r="I3474" s="8">
        <f>IFERROR(IF(G3474="Producto D",VLOOKUP(G3474,'Precio unitario'!A:B,2,0)*0.9,VLOOKUP(G3474,'Precio unitario'!A:B,2,0)),"No existe")</f>
        <v>300</v>
      </c>
      <c r="J3474" t="s">
        <v>6482</v>
      </c>
    </row>
    <row r="3475" spans="1:10" x14ac:dyDescent="0.35">
      <c r="A3475" s="2">
        <v>43785</v>
      </c>
      <c r="B3475" s="4">
        <v>2019</v>
      </c>
      <c r="C3475" s="2" t="s">
        <v>27</v>
      </c>
      <c r="D3475" t="s">
        <v>2705</v>
      </c>
      <c r="E3475" s="3" t="s">
        <v>6494</v>
      </c>
      <c r="F3475" s="3" t="str">
        <f t="shared" si="54"/>
        <v>América Latina</v>
      </c>
      <c r="G3475" t="s">
        <v>6481</v>
      </c>
      <c r="H3475" s="8">
        <f>IFERROR(VLOOKUP(G3475,'Precio unitario'!A:B,2,0),0)</f>
        <v>450</v>
      </c>
      <c r="I3475" s="8">
        <f>IFERROR(IF(G3475="Producto D",VLOOKUP(G3475,'Precio unitario'!A:B,2,0)*0.9,VLOOKUP(G3475,'Precio unitario'!A:B,2,0)),"No existe")</f>
        <v>450</v>
      </c>
      <c r="J3475" t="s">
        <v>6484</v>
      </c>
    </row>
    <row r="3476" spans="1:10" x14ac:dyDescent="0.35">
      <c r="A3476" s="2">
        <v>43785</v>
      </c>
      <c r="B3476" s="4">
        <v>2019</v>
      </c>
      <c r="C3476" s="2" t="s">
        <v>27</v>
      </c>
      <c r="D3476" t="s">
        <v>2745</v>
      </c>
      <c r="E3476" s="3" t="s">
        <v>6492</v>
      </c>
      <c r="F3476" s="3" t="str">
        <f t="shared" si="54"/>
        <v>Europa</v>
      </c>
      <c r="G3476" t="s">
        <v>6479</v>
      </c>
      <c r="H3476" s="8">
        <f>IFERROR(VLOOKUP(G3476,'Precio unitario'!A:B,2,0),0)</f>
        <v>150</v>
      </c>
      <c r="I3476" s="8">
        <f>IFERROR(IF(G3476="Producto D",VLOOKUP(G3476,'Precio unitario'!A:B,2,0)*0.9,VLOOKUP(G3476,'Precio unitario'!A:B,2,0)),"No existe")</f>
        <v>150</v>
      </c>
      <c r="J3476" t="s">
        <v>6482</v>
      </c>
    </row>
    <row r="3477" spans="1:10" x14ac:dyDescent="0.35">
      <c r="A3477" s="2">
        <v>43785</v>
      </c>
      <c r="B3477" s="4">
        <v>2019</v>
      </c>
      <c r="C3477" s="2" t="s">
        <v>27</v>
      </c>
      <c r="D3477" t="s">
        <v>8100</v>
      </c>
      <c r="E3477" s="3" t="s">
        <v>6492</v>
      </c>
      <c r="F3477" s="3" t="str">
        <f t="shared" si="54"/>
        <v>Europa</v>
      </c>
      <c r="G3477" t="s">
        <v>6479</v>
      </c>
      <c r="H3477" s="8">
        <f>IFERROR(VLOOKUP(G3477,'Precio unitario'!A:B,2,0),0)</f>
        <v>150</v>
      </c>
      <c r="I3477" s="8">
        <f>IFERROR(IF(G3477="Producto D",VLOOKUP(G3477,'Precio unitario'!A:B,2,0)*0.9,VLOOKUP(G3477,'Precio unitario'!A:B,2,0)),"No existe")</f>
        <v>150</v>
      </c>
      <c r="J3477" t="s">
        <v>6484</v>
      </c>
    </row>
    <row r="3478" spans="1:10" x14ac:dyDescent="0.35">
      <c r="A3478" s="2">
        <v>43785</v>
      </c>
      <c r="B3478" s="4">
        <v>2019</v>
      </c>
      <c r="C3478" s="2" t="s">
        <v>27</v>
      </c>
      <c r="D3478" t="s">
        <v>2802</v>
      </c>
      <c r="E3478" s="3" t="s">
        <v>6491</v>
      </c>
      <c r="F3478" s="3" t="str">
        <f t="shared" si="54"/>
        <v>América Latina</v>
      </c>
      <c r="G3478" t="s">
        <v>6480</v>
      </c>
      <c r="H3478" s="8">
        <f>IFERROR(VLOOKUP(G3478,'Precio unitario'!A:B,2,0),0)</f>
        <v>550</v>
      </c>
      <c r="I3478" s="8">
        <f>IFERROR(IF(G3478="Producto D",VLOOKUP(G3478,'Precio unitario'!A:B,2,0)*0.9,VLOOKUP(G3478,'Precio unitario'!A:B,2,0)),"No existe")</f>
        <v>495</v>
      </c>
      <c r="J3478" t="s">
        <v>6484</v>
      </c>
    </row>
    <row r="3479" spans="1:10" x14ac:dyDescent="0.35">
      <c r="A3479" s="2">
        <v>43785</v>
      </c>
      <c r="B3479" s="4">
        <v>2019</v>
      </c>
      <c r="C3479" s="2" t="s">
        <v>27</v>
      </c>
      <c r="D3479" t="s">
        <v>2868</v>
      </c>
      <c r="E3479" s="3" t="s">
        <v>6493</v>
      </c>
      <c r="F3479" s="3" t="str">
        <f t="shared" si="54"/>
        <v>América Latina</v>
      </c>
      <c r="G3479" t="s">
        <v>6478</v>
      </c>
      <c r="H3479" s="8">
        <f>IFERROR(VLOOKUP(G3479,'Precio unitario'!A:B,2,0),0)</f>
        <v>300</v>
      </c>
      <c r="I3479" s="8">
        <f>IFERROR(IF(G3479="Producto D",VLOOKUP(G3479,'Precio unitario'!A:B,2,0)*0.9,VLOOKUP(G3479,'Precio unitario'!A:B,2,0)),"No existe")</f>
        <v>300</v>
      </c>
      <c r="J3479" t="s">
        <v>6483</v>
      </c>
    </row>
    <row r="3480" spans="1:10" x14ac:dyDescent="0.35">
      <c r="A3480" s="2">
        <v>43785</v>
      </c>
      <c r="B3480" s="4">
        <v>2019</v>
      </c>
      <c r="C3480" s="2" t="s">
        <v>27</v>
      </c>
      <c r="D3480" t="s">
        <v>8101</v>
      </c>
      <c r="E3480" s="3" t="s">
        <v>6494</v>
      </c>
      <c r="F3480" s="3" t="str">
        <f t="shared" si="54"/>
        <v>América Latina</v>
      </c>
      <c r="G3480" t="s">
        <v>6478</v>
      </c>
      <c r="H3480" s="8">
        <f>IFERROR(VLOOKUP(G3480,'Precio unitario'!A:B,2,0),0)</f>
        <v>300</v>
      </c>
      <c r="I3480" s="8">
        <f>IFERROR(IF(G3480="Producto D",VLOOKUP(G3480,'Precio unitario'!A:B,2,0)*0.9,VLOOKUP(G3480,'Precio unitario'!A:B,2,0)),"No existe")</f>
        <v>300</v>
      </c>
      <c r="J3480" t="s">
        <v>6484</v>
      </c>
    </row>
    <row r="3481" spans="1:10" x14ac:dyDescent="0.35">
      <c r="A3481" s="2">
        <v>43785</v>
      </c>
      <c r="B3481" s="4">
        <v>2019</v>
      </c>
      <c r="C3481" s="2" t="s">
        <v>27</v>
      </c>
      <c r="D3481" t="s">
        <v>8102</v>
      </c>
      <c r="E3481" s="3" t="s">
        <v>6491</v>
      </c>
      <c r="F3481" s="3" t="str">
        <f t="shared" si="54"/>
        <v>América Latina</v>
      </c>
      <c r="G3481" t="s">
        <v>6478</v>
      </c>
      <c r="H3481" s="8">
        <f>IFERROR(VLOOKUP(G3481,'Precio unitario'!A:B,2,0),0)</f>
        <v>300</v>
      </c>
      <c r="I3481" s="8">
        <f>IFERROR(IF(G3481="Producto D",VLOOKUP(G3481,'Precio unitario'!A:B,2,0)*0.9,VLOOKUP(G3481,'Precio unitario'!A:B,2,0)),"No existe")</f>
        <v>300</v>
      </c>
      <c r="J3481" t="s">
        <v>6482</v>
      </c>
    </row>
    <row r="3482" spans="1:10" x14ac:dyDescent="0.35">
      <c r="A3482" s="2">
        <v>43785</v>
      </c>
      <c r="B3482" s="4">
        <v>2019</v>
      </c>
      <c r="C3482" s="2" t="s">
        <v>27</v>
      </c>
      <c r="D3482" t="s">
        <v>8103</v>
      </c>
      <c r="E3482" s="3" t="s">
        <v>6493</v>
      </c>
      <c r="F3482" s="3" t="str">
        <f t="shared" si="54"/>
        <v>América Latina</v>
      </c>
      <c r="G3482" t="s">
        <v>6478</v>
      </c>
      <c r="H3482" s="8">
        <f>IFERROR(VLOOKUP(G3482,'Precio unitario'!A:B,2,0),0)</f>
        <v>300</v>
      </c>
      <c r="I3482" s="8">
        <f>IFERROR(IF(G3482="Producto D",VLOOKUP(G3482,'Precio unitario'!A:B,2,0)*0.9,VLOOKUP(G3482,'Precio unitario'!A:B,2,0)),"No existe")</f>
        <v>300</v>
      </c>
      <c r="J3482" t="s">
        <v>6484</v>
      </c>
    </row>
    <row r="3483" spans="1:10" x14ac:dyDescent="0.35">
      <c r="A3483" s="2">
        <v>43785</v>
      </c>
      <c r="B3483" s="4">
        <v>2019</v>
      </c>
      <c r="C3483" s="2" t="s">
        <v>27</v>
      </c>
      <c r="D3483" t="s">
        <v>8104</v>
      </c>
      <c r="E3483" s="3" t="s">
        <v>6490</v>
      </c>
      <c r="F3483" s="3" t="str">
        <f t="shared" si="54"/>
        <v>América Latina</v>
      </c>
      <c r="G3483" t="s">
        <v>6479</v>
      </c>
      <c r="H3483" s="8">
        <f>IFERROR(VLOOKUP(G3483,'Precio unitario'!A:B,2,0),0)</f>
        <v>150</v>
      </c>
      <c r="I3483" s="8">
        <f>IFERROR(IF(G3483="Producto D",VLOOKUP(G3483,'Precio unitario'!A:B,2,0)*0.9,VLOOKUP(G3483,'Precio unitario'!A:B,2,0)),"No existe")</f>
        <v>150</v>
      </c>
      <c r="J3483" t="s">
        <v>6483</v>
      </c>
    </row>
    <row r="3484" spans="1:10" x14ac:dyDescent="0.35">
      <c r="A3484" s="2">
        <v>43785</v>
      </c>
      <c r="B3484" s="4">
        <v>2019</v>
      </c>
      <c r="C3484" s="2" t="s">
        <v>27</v>
      </c>
      <c r="D3484" t="s">
        <v>2926</v>
      </c>
      <c r="E3484" s="3" t="s">
        <v>6492</v>
      </c>
      <c r="F3484" s="3" t="str">
        <f t="shared" si="54"/>
        <v>Europa</v>
      </c>
      <c r="G3484" t="s">
        <v>6480</v>
      </c>
      <c r="H3484" s="8">
        <f>IFERROR(VLOOKUP(G3484,'Precio unitario'!A:B,2,0),0)</f>
        <v>550</v>
      </c>
      <c r="I3484" s="8">
        <f>IFERROR(IF(G3484="Producto D",VLOOKUP(G3484,'Precio unitario'!A:B,2,0)*0.9,VLOOKUP(G3484,'Precio unitario'!A:B,2,0)),"No existe")</f>
        <v>495</v>
      </c>
      <c r="J3484" t="s">
        <v>6484</v>
      </c>
    </row>
    <row r="3485" spans="1:10" x14ac:dyDescent="0.35">
      <c r="A3485" s="2">
        <v>43786</v>
      </c>
      <c r="B3485" s="4">
        <v>2019</v>
      </c>
      <c r="C3485" s="2" t="s">
        <v>27</v>
      </c>
      <c r="D3485" t="s">
        <v>2929</v>
      </c>
      <c r="E3485" s="3" t="s">
        <v>6491</v>
      </c>
      <c r="F3485" s="3" t="str">
        <f t="shared" si="54"/>
        <v>América Latina</v>
      </c>
      <c r="G3485" t="s">
        <v>6481</v>
      </c>
      <c r="H3485" s="8">
        <f>IFERROR(VLOOKUP(G3485,'Precio unitario'!A:B,2,0),0)</f>
        <v>450</v>
      </c>
      <c r="I3485" s="8">
        <f>IFERROR(IF(G3485="Producto D",VLOOKUP(G3485,'Precio unitario'!A:B,2,0)*0.9,VLOOKUP(G3485,'Precio unitario'!A:B,2,0)),"No existe")</f>
        <v>450</v>
      </c>
      <c r="J3485" t="s">
        <v>6483</v>
      </c>
    </row>
    <row r="3486" spans="1:10" x14ac:dyDescent="0.35">
      <c r="A3486" s="2">
        <v>43786</v>
      </c>
      <c r="B3486" s="4">
        <v>2019</v>
      </c>
      <c r="C3486" s="2" t="s">
        <v>27</v>
      </c>
      <c r="D3486" t="s">
        <v>8105</v>
      </c>
      <c r="E3486" s="3" t="s">
        <v>6490</v>
      </c>
      <c r="F3486" s="3" t="str">
        <f t="shared" si="54"/>
        <v>América Latina</v>
      </c>
      <c r="G3486" t="s">
        <v>6481</v>
      </c>
      <c r="H3486" s="8">
        <f>IFERROR(VLOOKUP(G3486,'Precio unitario'!A:B,2,0),0)</f>
        <v>450</v>
      </c>
      <c r="I3486" s="8">
        <f>IFERROR(IF(G3486="Producto D",VLOOKUP(G3486,'Precio unitario'!A:B,2,0)*0.9,VLOOKUP(G3486,'Precio unitario'!A:B,2,0)),"No existe")</f>
        <v>450</v>
      </c>
      <c r="J3486" t="s">
        <v>6483</v>
      </c>
    </row>
    <row r="3487" spans="1:10" x14ac:dyDescent="0.35">
      <c r="A3487" s="2">
        <v>43786</v>
      </c>
      <c r="B3487" s="4">
        <v>2019</v>
      </c>
      <c r="C3487" s="2" t="s">
        <v>27</v>
      </c>
      <c r="D3487" t="s">
        <v>2960</v>
      </c>
      <c r="E3487" s="3" t="s">
        <v>6493</v>
      </c>
      <c r="F3487" s="3" t="str">
        <f t="shared" si="54"/>
        <v>América Latina</v>
      </c>
      <c r="G3487" t="s">
        <v>6478</v>
      </c>
      <c r="H3487" s="8">
        <f>IFERROR(VLOOKUP(G3487,'Precio unitario'!A:B,2,0),0)</f>
        <v>300</v>
      </c>
      <c r="I3487" s="8">
        <f>IFERROR(IF(G3487="Producto D",VLOOKUP(G3487,'Precio unitario'!A:B,2,0)*0.9,VLOOKUP(G3487,'Precio unitario'!A:B,2,0)),"No existe")</f>
        <v>300</v>
      </c>
      <c r="J3487" t="s">
        <v>6484</v>
      </c>
    </row>
    <row r="3488" spans="1:10" x14ac:dyDescent="0.35">
      <c r="A3488" s="2">
        <v>43786</v>
      </c>
      <c r="B3488" s="4">
        <v>2019</v>
      </c>
      <c r="C3488" s="2" t="s">
        <v>27</v>
      </c>
      <c r="D3488" t="s">
        <v>2968</v>
      </c>
      <c r="E3488" s="3" t="s">
        <v>6491</v>
      </c>
      <c r="F3488" s="3" t="str">
        <f t="shared" si="54"/>
        <v>América Latina</v>
      </c>
      <c r="G3488" t="s">
        <v>6481</v>
      </c>
      <c r="H3488" s="8">
        <f>IFERROR(VLOOKUP(G3488,'Precio unitario'!A:B,2,0),0)</f>
        <v>450</v>
      </c>
      <c r="I3488" s="8">
        <f>IFERROR(IF(G3488="Producto D",VLOOKUP(G3488,'Precio unitario'!A:B,2,0)*0.9,VLOOKUP(G3488,'Precio unitario'!A:B,2,0)),"No existe")</f>
        <v>450</v>
      </c>
      <c r="J3488" t="s">
        <v>6483</v>
      </c>
    </row>
    <row r="3489" spans="1:10" x14ac:dyDescent="0.35">
      <c r="A3489" s="2">
        <v>43786</v>
      </c>
      <c r="B3489" s="4">
        <v>2019</v>
      </c>
      <c r="C3489" s="2" t="s">
        <v>27</v>
      </c>
      <c r="D3489" t="s">
        <v>3001</v>
      </c>
      <c r="E3489" s="3" t="s">
        <v>6492</v>
      </c>
      <c r="F3489" s="3" t="str">
        <f t="shared" si="54"/>
        <v>Europa</v>
      </c>
      <c r="G3489" t="s">
        <v>6478</v>
      </c>
      <c r="H3489" s="8">
        <f>IFERROR(VLOOKUP(G3489,'Precio unitario'!A:B,2,0),0)</f>
        <v>300</v>
      </c>
      <c r="I3489" s="8">
        <f>IFERROR(IF(G3489="Producto D",VLOOKUP(G3489,'Precio unitario'!A:B,2,0)*0.9,VLOOKUP(G3489,'Precio unitario'!A:B,2,0)),"No existe")</f>
        <v>300</v>
      </c>
      <c r="J3489" t="s">
        <v>6484</v>
      </c>
    </row>
    <row r="3490" spans="1:10" x14ac:dyDescent="0.35">
      <c r="A3490" s="2">
        <v>43786</v>
      </c>
      <c r="B3490" s="4">
        <v>2019</v>
      </c>
      <c r="C3490" s="2" t="s">
        <v>27</v>
      </c>
      <c r="D3490" t="s">
        <v>3007</v>
      </c>
      <c r="E3490" s="3" t="s">
        <v>6490</v>
      </c>
      <c r="F3490" s="3" t="str">
        <f t="shared" si="54"/>
        <v>América Latina</v>
      </c>
      <c r="G3490" t="s">
        <v>6480</v>
      </c>
      <c r="H3490" s="8">
        <f>IFERROR(VLOOKUP(G3490,'Precio unitario'!A:B,2,0),0)</f>
        <v>550</v>
      </c>
      <c r="I3490" s="8">
        <f>IFERROR(IF(G3490="Producto D",VLOOKUP(G3490,'Precio unitario'!A:B,2,0)*0.9,VLOOKUP(G3490,'Precio unitario'!A:B,2,0)),"No existe")</f>
        <v>495</v>
      </c>
      <c r="J3490" t="s">
        <v>6484</v>
      </c>
    </row>
    <row r="3491" spans="1:10" x14ac:dyDescent="0.35">
      <c r="A3491" s="2">
        <v>43786</v>
      </c>
      <c r="B3491" s="4">
        <v>2019</v>
      </c>
      <c r="C3491" s="2" t="s">
        <v>27</v>
      </c>
      <c r="D3491" t="s">
        <v>3009</v>
      </c>
      <c r="E3491" s="3" t="s">
        <v>6491</v>
      </c>
      <c r="F3491" s="3" t="str">
        <f t="shared" si="54"/>
        <v>América Latina</v>
      </c>
      <c r="G3491" t="s">
        <v>6480</v>
      </c>
      <c r="H3491" s="8">
        <f>IFERROR(VLOOKUP(G3491,'Precio unitario'!A:B,2,0),0)</f>
        <v>550</v>
      </c>
      <c r="I3491" s="8">
        <f>IFERROR(IF(G3491="Producto D",VLOOKUP(G3491,'Precio unitario'!A:B,2,0)*0.9,VLOOKUP(G3491,'Precio unitario'!A:B,2,0)),"No existe")</f>
        <v>495</v>
      </c>
      <c r="J3491" t="s">
        <v>6482</v>
      </c>
    </row>
    <row r="3492" spans="1:10" x14ac:dyDescent="0.35">
      <c r="A3492" s="2">
        <v>43786</v>
      </c>
      <c r="B3492" s="4">
        <v>2019</v>
      </c>
      <c r="C3492" s="2" t="s">
        <v>27</v>
      </c>
      <c r="D3492" t="s">
        <v>3045</v>
      </c>
      <c r="E3492" s="3" t="s">
        <v>6493</v>
      </c>
      <c r="F3492" s="3" t="str">
        <f t="shared" si="54"/>
        <v>América Latina</v>
      </c>
      <c r="G3492" t="s">
        <v>6479</v>
      </c>
      <c r="H3492" s="8">
        <f>IFERROR(VLOOKUP(G3492,'Precio unitario'!A:B,2,0),0)</f>
        <v>150</v>
      </c>
      <c r="I3492" s="8">
        <f>IFERROR(IF(G3492="Producto D",VLOOKUP(G3492,'Precio unitario'!A:B,2,0)*0.9,VLOOKUP(G3492,'Precio unitario'!A:B,2,0)),"No existe")</f>
        <v>150</v>
      </c>
      <c r="J3492" t="s">
        <v>6484</v>
      </c>
    </row>
    <row r="3493" spans="1:10" x14ac:dyDescent="0.35">
      <c r="A3493" s="2">
        <v>43786</v>
      </c>
      <c r="B3493" s="4">
        <v>2019</v>
      </c>
      <c r="C3493" s="2" t="s">
        <v>27</v>
      </c>
      <c r="D3493" t="s">
        <v>8106</v>
      </c>
      <c r="E3493" s="3" t="s">
        <v>6491</v>
      </c>
      <c r="F3493" s="3" t="str">
        <f t="shared" si="54"/>
        <v>América Latina</v>
      </c>
      <c r="G3493" t="s">
        <v>6479</v>
      </c>
      <c r="H3493" s="8">
        <f>IFERROR(VLOOKUP(G3493,'Precio unitario'!A:B,2,0),0)</f>
        <v>150</v>
      </c>
      <c r="I3493" s="8">
        <f>IFERROR(IF(G3493="Producto D",VLOOKUP(G3493,'Precio unitario'!A:B,2,0)*0.9,VLOOKUP(G3493,'Precio unitario'!A:B,2,0)),"No existe")</f>
        <v>150</v>
      </c>
      <c r="J3493" t="s">
        <v>6482</v>
      </c>
    </row>
    <row r="3494" spans="1:10" x14ac:dyDescent="0.35">
      <c r="A3494" s="2">
        <v>43786</v>
      </c>
      <c r="B3494" s="4">
        <v>2019</v>
      </c>
      <c r="C3494" s="2" t="s">
        <v>27</v>
      </c>
      <c r="D3494" t="s">
        <v>8107</v>
      </c>
      <c r="E3494" s="3" t="s">
        <v>6490</v>
      </c>
      <c r="F3494" s="3" t="str">
        <f t="shared" si="54"/>
        <v>América Latina</v>
      </c>
      <c r="G3494" t="s">
        <v>6479</v>
      </c>
      <c r="H3494" s="8">
        <f>IFERROR(VLOOKUP(G3494,'Precio unitario'!A:B,2,0),0)</f>
        <v>150</v>
      </c>
      <c r="I3494" s="8">
        <f>IFERROR(IF(G3494="Producto D",VLOOKUP(G3494,'Precio unitario'!A:B,2,0)*0.9,VLOOKUP(G3494,'Precio unitario'!A:B,2,0)),"No existe")</f>
        <v>150</v>
      </c>
      <c r="J3494" t="s">
        <v>6484</v>
      </c>
    </row>
    <row r="3495" spans="1:10" x14ac:dyDescent="0.35">
      <c r="A3495" s="2">
        <v>43787</v>
      </c>
      <c r="B3495" s="4">
        <v>2019</v>
      </c>
      <c r="C3495" s="2" t="s">
        <v>27</v>
      </c>
      <c r="D3495" t="s">
        <v>3132</v>
      </c>
      <c r="E3495" s="3" t="s">
        <v>6492</v>
      </c>
      <c r="F3495" s="3" t="str">
        <f t="shared" si="54"/>
        <v>Europa</v>
      </c>
      <c r="G3495" t="s">
        <v>6479</v>
      </c>
      <c r="H3495" s="8">
        <f>IFERROR(VLOOKUP(G3495,'Precio unitario'!A:B,2,0),0)</f>
        <v>150</v>
      </c>
      <c r="I3495" s="8">
        <f>IFERROR(IF(G3495="Producto D",VLOOKUP(G3495,'Precio unitario'!A:B,2,0)*0.9,VLOOKUP(G3495,'Precio unitario'!A:B,2,0)),"No existe")</f>
        <v>150</v>
      </c>
      <c r="J3495" t="s">
        <v>6484</v>
      </c>
    </row>
    <row r="3496" spans="1:10" x14ac:dyDescent="0.35">
      <c r="A3496" s="2">
        <v>43787</v>
      </c>
      <c r="B3496" s="4">
        <v>2019</v>
      </c>
      <c r="C3496" s="2" t="s">
        <v>27</v>
      </c>
      <c r="D3496" t="s">
        <v>3193</v>
      </c>
      <c r="E3496" s="3" t="s">
        <v>6493</v>
      </c>
      <c r="F3496" s="3" t="str">
        <f t="shared" si="54"/>
        <v>América Latina</v>
      </c>
      <c r="G3496" t="s">
        <v>6481</v>
      </c>
      <c r="H3496" s="8">
        <f>IFERROR(VLOOKUP(G3496,'Precio unitario'!A:B,2,0),0)</f>
        <v>450</v>
      </c>
      <c r="I3496" s="8">
        <f>IFERROR(IF(G3496="Producto D",VLOOKUP(G3496,'Precio unitario'!A:B,2,0)*0.9,VLOOKUP(G3496,'Precio unitario'!A:B,2,0)),"No existe")</f>
        <v>450</v>
      </c>
      <c r="J3496" t="s">
        <v>6484</v>
      </c>
    </row>
    <row r="3497" spans="1:10" x14ac:dyDescent="0.35">
      <c r="A3497" s="2">
        <v>43787</v>
      </c>
      <c r="B3497" s="4">
        <v>2019</v>
      </c>
      <c r="C3497" s="2" t="s">
        <v>27</v>
      </c>
      <c r="D3497" t="s">
        <v>3243</v>
      </c>
      <c r="E3497" s="3" t="s">
        <v>6494</v>
      </c>
      <c r="F3497" s="3" t="str">
        <f t="shared" si="54"/>
        <v>América Latina</v>
      </c>
      <c r="G3497" t="s">
        <v>6481</v>
      </c>
      <c r="H3497" s="8">
        <f>IFERROR(VLOOKUP(G3497,'Precio unitario'!A:B,2,0),0)</f>
        <v>450</v>
      </c>
      <c r="I3497" s="8">
        <f>IFERROR(IF(G3497="Producto D",VLOOKUP(G3497,'Precio unitario'!A:B,2,0)*0.9,VLOOKUP(G3497,'Precio unitario'!A:B,2,0)),"No existe")</f>
        <v>450</v>
      </c>
      <c r="J3497" t="s">
        <v>6484</v>
      </c>
    </row>
    <row r="3498" spans="1:10" x14ac:dyDescent="0.35">
      <c r="A3498" s="2">
        <v>43787</v>
      </c>
      <c r="B3498" s="4">
        <v>2019</v>
      </c>
      <c r="C3498" s="2" t="s">
        <v>27</v>
      </c>
      <c r="D3498" t="s">
        <v>8108</v>
      </c>
      <c r="E3498" s="3" t="s">
        <v>6492</v>
      </c>
      <c r="F3498" s="3" t="str">
        <f t="shared" si="54"/>
        <v>Europa</v>
      </c>
      <c r="G3498" t="s">
        <v>6481</v>
      </c>
      <c r="H3498" s="8">
        <f>IFERROR(VLOOKUP(G3498,'Precio unitario'!A:B,2,0),0)</f>
        <v>450</v>
      </c>
      <c r="I3498" s="8">
        <f>IFERROR(IF(G3498="Producto D",VLOOKUP(G3498,'Precio unitario'!A:B,2,0)*0.9,VLOOKUP(G3498,'Precio unitario'!A:B,2,0)),"No existe")</f>
        <v>450</v>
      </c>
      <c r="J3498" t="s">
        <v>6484</v>
      </c>
    </row>
    <row r="3499" spans="1:10" x14ac:dyDescent="0.35">
      <c r="A3499" s="2">
        <v>43787</v>
      </c>
      <c r="B3499" s="4">
        <v>2019</v>
      </c>
      <c r="C3499" s="2" t="s">
        <v>27</v>
      </c>
      <c r="D3499" t="s">
        <v>8109</v>
      </c>
      <c r="E3499" s="3" t="s">
        <v>6492</v>
      </c>
      <c r="F3499" s="3" t="str">
        <f t="shared" si="54"/>
        <v>Europa</v>
      </c>
      <c r="G3499" t="s">
        <v>6480</v>
      </c>
      <c r="H3499" s="8">
        <f>IFERROR(VLOOKUP(G3499,'Precio unitario'!A:B,2,0),0)</f>
        <v>550</v>
      </c>
      <c r="I3499" s="8">
        <f>IFERROR(IF(G3499="Producto D",VLOOKUP(G3499,'Precio unitario'!A:B,2,0)*0.9,VLOOKUP(G3499,'Precio unitario'!A:B,2,0)),"No existe")</f>
        <v>495</v>
      </c>
      <c r="J3499" t="s">
        <v>6484</v>
      </c>
    </row>
    <row r="3500" spans="1:10" x14ac:dyDescent="0.35">
      <c r="A3500" s="2">
        <v>43787</v>
      </c>
      <c r="B3500" s="4">
        <v>2019</v>
      </c>
      <c r="C3500" s="2" t="s">
        <v>27</v>
      </c>
      <c r="D3500" t="s">
        <v>8110</v>
      </c>
      <c r="E3500" s="3" t="s">
        <v>6491</v>
      </c>
      <c r="F3500" s="3" t="str">
        <f t="shared" si="54"/>
        <v>América Latina</v>
      </c>
      <c r="G3500" t="s">
        <v>6481</v>
      </c>
      <c r="H3500" s="8">
        <f>IFERROR(VLOOKUP(G3500,'Precio unitario'!A:B,2,0),0)</f>
        <v>450</v>
      </c>
      <c r="I3500" s="8">
        <f>IFERROR(IF(G3500="Producto D",VLOOKUP(G3500,'Precio unitario'!A:B,2,0)*0.9,VLOOKUP(G3500,'Precio unitario'!A:B,2,0)),"No existe")</f>
        <v>450</v>
      </c>
      <c r="J3500" t="s">
        <v>6484</v>
      </c>
    </row>
    <row r="3501" spans="1:10" x14ac:dyDescent="0.35">
      <c r="A3501" s="2">
        <v>43787</v>
      </c>
      <c r="B3501" s="4">
        <v>2019</v>
      </c>
      <c r="C3501" s="2" t="s">
        <v>27</v>
      </c>
      <c r="D3501" t="s">
        <v>3356</v>
      </c>
      <c r="E3501" s="3" t="s">
        <v>6493</v>
      </c>
      <c r="F3501" s="3" t="str">
        <f t="shared" si="54"/>
        <v>América Latina</v>
      </c>
      <c r="G3501" t="s">
        <v>6479</v>
      </c>
      <c r="H3501" s="8">
        <f>IFERROR(VLOOKUP(G3501,'Precio unitario'!A:B,2,0),0)</f>
        <v>150</v>
      </c>
      <c r="I3501" s="8">
        <f>IFERROR(IF(G3501="Producto D",VLOOKUP(G3501,'Precio unitario'!A:B,2,0)*0.9,VLOOKUP(G3501,'Precio unitario'!A:B,2,0)),"No existe")</f>
        <v>150</v>
      </c>
      <c r="J3501" t="s">
        <v>6484</v>
      </c>
    </row>
    <row r="3502" spans="1:10" x14ac:dyDescent="0.35">
      <c r="A3502" s="2">
        <v>43787</v>
      </c>
      <c r="B3502" s="4">
        <v>2019</v>
      </c>
      <c r="C3502" s="2" t="s">
        <v>27</v>
      </c>
      <c r="D3502" t="s">
        <v>8111</v>
      </c>
      <c r="E3502" s="3" t="s">
        <v>6494</v>
      </c>
      <c r="F3502" s="3" t="str">
        <f t="shared" si="54"/>
        <v>América Latina</v>
      </c>
      <c r="G3502" t="s">
        <v>6479</v>
      </c>
      <c r="H3502" s="8">
        <f>IFERROR(VLOOKUP(G3502,'Precio unitario'!A:B,2,0),0)</f>
        <v>150</v>
      </c>
      <c r="I3502" s="8">
        <f>IFERROR(IF(G3502="Producto D",VLOOKUP(G3502,'Precio unitario'!A:B,2,0)*0.9,VLOOKUP(G3502,'Precio unitario'!A:B,2,0)),"No existe")</f>
        <v>150</v>
      </c>
      <c r="J3502" t="s">
        <v>6482</v>
      </c>
    </row>
    <row r="3503" spans="1:10" x14ac:dyDescent="0.35">
      <c r="A3503" s="2">
        <v>43787</v>
      </c>
      <c r="B3503" s="4">
        <v>2019</v>
      </c>
      <c r="C3503" s="2" t="s">
        <v>27</v>
      </c>
      <c r="D3503" t="s">
        <v>8112</v>
      </c>
      <c r="E3503" s="3" t="s">
        <v>6491</v>
      </c>
      <c r="F3503" s="3" t="str">
        <f t="shared" si="54"/>
        <v>América Latina</v>
      </c>
      <c r="G3503" t="s">
        <v>6478</v>
      </c>
      <c r="H3503" s="8">
        <f>IFERROR(VLOOKUP(G3503,'Precio unitario'!A:B,2,0),0)</f>
        <v>300</v>
      </c>
      <c r="I3503" s="8">
        <f>IFERROR(IF(G3503="Producto D",VLOOKUP(G3503,'Precio unitario'!A:B,2,0)*0.9,VLOOKUP(G3503,'Precio unitario'!A:B,2,0)),"No existe")</f>
        <v>300</v>
      </c>
      <c r="J3503" t="s">
        <v>6482</v>
      </c>
    </row>
    <row r="3504" spans="1:10" x14ac:dyDescent="0.35">
      <c r="A3504" s="2">
        <v>43787</v>
      </c>
      <c r="B3504" s="4">
        <v>2019</v>
      </c>
      <c r="C3504" s="2" t="s">
        <v>27</v>
      </c>
      <c r="D3504" t="s">
        <v>8113</v>
      </c>
      <c r="E3504" s="3" t="s">
        <v>6493</v>
      </c>
      <c r="F3504" s="3" t="str">
        <f t="shared" si="54"/>
        <v>América Latina</v>
      </c>
      <c r="G3504" t="s">
        <v>6479</v>
      </c>
      <c r="H3504" s="8">
        <f>IFERROR(VLOOKUP(G3504,'Precio unitario'!A:B,2,0),0)</f>
        <v>150</v>
      </c>
      <c r="I3504" s="8">
        <f>IFERROR(IF(G3504="Producto D",VLOOKUP(G3504,'Precio unitario'!A:B,2,0)*0.9,VLOOKUP(G3504,'Precio unitario'!A:B,2,0)),"No existe")</f>
        <v>150</v>
      </c>
      <c r="J3504" t="s">
        <v>6482</v>
      </c>
    </row>
    <row r="3505" spans="1:10" x14ac:dyDescent="0.35">
      <c r="A3505" s="2">
        <v>43787</v>
      </c>
      <c r="B3505" s="4">
        <v>2019</v>
      </c>
      <c r="C3505" s="2" t="s">
        <v>27</v>
      </c>
      <c r="D3505" t="s">
        <v>8114</v>
      </c>
      <c r="E3505" s="3" t="s">
        <v>6490</v>
      </c>
      <c r="F3505" s="3" t="str">
        <f t="shared" si="54"/>
        <v>América Latina</v>
      </c>
      <c r="G3505" t="s">
        <v>6478</v>
      </c>
      <c r="H3505" s="8">
        <f>IFERROR(VLOOKUP(G3505,'Precio unitario'!A:B,2,0),0)</f>
        <v>300</v>
      </c>
      <c r="I3505" s="8">
        <f>IFERROR(IF(G3505="Producto D",VLOOKUP(G3505,'Precio unitario'!A:B,2,0)*0.9,VLOOKUP(G3505,'Precio unitario'!A:B,2,0)),"No existe")</f>
        <v>300</v>
      </c>
      <c r="J3505" t="s">
        <v>6484</v>
      </c>
    </row>
    <row r="3506" spans="1:10" x14ac:dyDescent="0.35">
      <c r="A3506" s="2">
        <v>43787</v>
      </c>
      <c r="B3506" s="4">
        <v>2019</v>
      </c>
      <c r="C3506" s="2" t="s">
        <v>27</v>
      </c>
      <c r="D3506" t="s">
        <v>8115</v>
      </c>
      <c r="E3506" s="3" t="s">
        <v>6492</v>
      </c>
      <c r="F3506" s="3" t="str">
        <f t="shared" si="54"/>
        <v>Europa</v>
      </c>
      <c r="G3506" t="s">
        <v>6481</v>
      </c>
      <c r="H3506" s="8">
        <f>IFERROR(VLOOKUP(G3506,'Precio unitario'!A:B,2,0),0)</f>
        <v>450</v>
      </c>
      <c r="I3506" s="8">
        <f>IFERROR(IF(G3506="Producto D",VLOOKUP(G3506,'Precio unitario'!A:B,2,0)*0.9,VLOOKUP(G3506,'Precio unitario'!A:B,2,0)),"No existe")</f>
        <v>450</v>
      </c>
      <c r="J3506" t="s">
        <v>6484</v>
      </c>
    </row>
    <row r="3507" spans="1:10" x14ac:dyDescent="0.35">
      <c r="A3507" s="2">
        <v>43787</v>
      </c>
      <c r="B3507" s="4">
        <v>2019</v>
      </c>
      <c r="C3507" s="2" t="s">
        <v>27</v>
      </c>
      <c r="D3507" t="s">
        <v>3381</v>
      </c>
      <c r="E3507" s="3" t="s">
        <v>6491</v>
      </c>
      <c r="F3507" s="3" t="str">
        <f t="shared" si="54"/>
        <v>América Latina</v>
      </c>
      <c r="G3507" t="s">
        <v>6481</v>
      </c>
      <c r="H3507" s="8">
        <f>IFERROR(VLOOKUP(G3507,'Precio unitario'!A:B,2,0),0)</f>
        <v>450</v>
      </c>
      <c r="I3507" s="8">
        <f>IFERROR(IF(G3507="Producto D",VLOOKUP(G3507,'Precio unitario'!A:B,2,0)*0.9,VLOOKUP(G3507,'Precio unitario'!A:B,2,0)),"No existe")</f>
        <v>450</v>
      </c>
      <c r="J3507" t="s">
        <v>6483</v>
      </c>
    </row>
    <row r="3508" spans="1:10" x14ac:dyDescent="0.35">
      <c r="A3508" s="2">
        <v>43788</v>
      </c>
      <c r="B3508" s="4">
        <v>2019</v>
      </c>
      <c r="C3508" s="2" t="s">
        <v>27</v>
      </c>
      <c r="D3508" t="s">
        <v>3487</v>
      </c>
      <c r="E3508" s="3" t="s">
        <v>6490</v>
      </c>
      <c r="F3508" s="3" t="str">
        <f t="shared" si="54"/>
        <v>América Latina</v>
      </c>
      <c r="G3508" t="s">
        <v>6478</v>
      </c>
      <c r="H3508" s="8">
        <f>IFERROR(VLOOKUP(G3508,'Precio unitario'!A:B,2,0),0)</f>
        <v>300</v>
      </c>
      <c r="I3508" s="8">
        <f>IFERROR(IF(G3508="Producto D",VLOOKUP(G3508,'Precio unitario'!A:B,2,0)*0.9,VLOOKUP(G3508,'Precio unitario'!A:B,2,0)),"No existe")</f>
        <v>300</v>
      </c>
      <c r="J3508" t="s">
        <v>6484</v>
      </c>
    </row>
    <row r="3509" spans="1:10" x14ac:dyDescent="0.35">
      <c r="A3509" s="2">
        <v>43788</v>
      </c>
      <c r="B3509" s="4">
        <v>2019</v>
      </c>
      <c r="C3509" s="2" t="s">
        <v>27</v>
      </c>
      <c r="D3509" t="s">
        <v>3537</v>
      </c>
      <c r="E3509" s="3" t="s">
        <v>6493</v>
      </c>
      <c r="F3509" s="3" t="str">
        <f t="shared" si="54"/>
        <v>América Latina</v>
      </c>
      <c r="G3509" t="s">
        <v>6478</v>
      </c>
      <c r="H3509" s="8">
        <f>IFERROR(VLOOKUP(G3509,'Precio unitario'!A:B,2,0),0)</f>
        <v>300</v>
      </c>
      <c r="I3509" s="8">
        <f>IFERROR(IF(G3509="Producto D",VLOOKUP(G3509,'Precio unitario'!A:B,2,0)*0.9,VLOOKUP(G3509,'Precio unitario'!A:B,2,0)),"No existe")</f>
        <v>300</v>
      </c>
      <c r="J3509" t="s">
        <v>6483</v>
      </c>
    </row>
    <row r="3510" spans="1:10" x14ac:dyDescent="0.35">
      <c r="A3510" s="2">
        <v>43788</v>
      </c>
      <c r="B3510" s="4">
        <v>2019</v>
      </c>
      <c r="C3510" s="2" t="s">
        <v>27</v>
      </c>
      <c r="D3510" t="s">
        <v>8116</v>
      </c>
      <c r="E3510" s="3" t="s">
        <v>6491</v>
      </c>
      <c r="F3510" s="3" t="str">
        <f t="shared" si="54"/>
        <v>América Latina</v>
      </c>
      <c r="G3510" t="s">
        <v>6480</v>
      </c>
      <c r="H3510" s="8">
        <f>IFERROR(VLOOKUP(G3510,'Precio unitario'!A:B,2,0),0)</f>
        <v>550</v>
      </c>
      <c r="I3510" s="8">
        <f>IFERROR(IF(G3510="Producto D",VLOOKUP(G3510,'Precio unitario'!A:B,2,0)*0.9,VLOOKUP(G3510,'Precio unitario'!A:B,2,0)),"No existe")</f>
        <v>495</v>
      </c>
      <c r="J3510" t="s">
        <v>6482</v>
      </c>
    </row>
    <row r="3511" spans="1:10" x14ac:dyDescent="0.35">
      <c r="A3511" s="2">
        <v>43788</v>
      </c>
      <c r="B3511" s="4">
        <v>2019</v>
      </c>
      <c r="C3511" s="2" t="s">
        <v>27</v>
      </c>
      <c r="D3511" t="s">
        <v>3560</v>
      </c>
      <c r="E3511" s="3" t="s">
        <v>6492</v>
      </c>
      <c r="F3511" s="3" t="str">
        <f t="shared" si="54"/>
        <v>Europa</v>
      </c>
      <c r="G3511" t="s">
        <v>6479</v>
      </c>
      <c r="H3511" s="8">
        <f>IFERROR(VLOOKUP(G3511,'Precio unitario'!A:B,2,0),0)</f>
        <v>150</v>
      </c>
      <c r="I3511" s="8">
        <f>IFERROR(IF(G3511="Producto D",VLOOKUP(G3511,'Precio unitario'!A:B,2,0)*0.9,VLOOKUP(G3511,'Precio unitario'!A:B,2,0)),"No existe")</f>
        <v>150</v>
      </c>
      <c r="J3511" t="s">
        <v>6482</v>
      </c>
    </row>
    <row r="3512" spans="1:10" x14ac:dyDescent="0.35">
      <c r="A3512" s="2">
        <v>43788</v>
      </c>
      <c r="B3512" s="4">
        <v>2019</v>
      </c>
      <c r="C3512" s="2" t="s">
        <v>27</v>
      </c>
      <c r="D3512" t="s">
        <v>3588</v>
      </c>
      <c r="E3512" s="3" t="s">
        <v>6490</v>
      </c>
      <c r="F3512" s="3" t="str">
        <f t="shared" si="54"/>
        <v>América Latina</v>
      </c>
      <c r="G3512" t="s">
        <v>6480</v>
      </c>
      <c r="H3512" s="8">
        <f>IFERROR(VLOOKUP(G3512,'Precio unitario'!A:B,2,0),0)</f>
        <v>550</v>
      </c>
      <c r="I3512" s="8">
        <f>IFERROR(IF(G3512="Producto D",VLOOKUP(G3512,'Precio unitario'!A:B,2,0)*0.9,VLOOKUP(G3512,'Precio unitario'!A:B,2,0)),"No existe")</f>
        <v>495</v>
      </c>
      <c r="J3512" t="s">
        <v>6482</v>
      </c>
    </row>
    <row r="3513" spans="1:10" x14ac:dyDescent="0.35">
      <c r="A3513" s="2">
        <v>43788</v>
      </c>
      <c r="B3513" s="4">
        <v>2019</v>
      </c>
      <c r="C3513" s="2" t="s">
        <v>27</v>
      </c>
      <c r="D3513" t="s">
        <v>3603</v>
      </c>
      <c r="E3513" s="3" t="s">
        <v>6491</v>
      </c>
      <c r="F3513" s="3" t="str">
        <f t="shared" si="54"/>
        <v>América Latina</v>
      </c>
      <c r="G3513" t="s">
        <v>6478</v>
      </c>
      <c r="H3513" s="8">
        <f>IFERROR(VLOOKUP(G3513,'Precio unitario'!A:B,2,0),0)</f>
        <v>300</v>
      </c>
      <c r="I3513" s="8">
        <f>IFERROR(IF(G3513="Producto D",VLOOKUP(G3513,'Precio unitario'!A:B,2,0)*0.9,VLOOKUP(G3513,'Precio unitario'!A:B,2,0)),"No existe")</f>
        <v>300</v>
      </c>
      <c r="J3513" t="s">
        <v>6484</v>
      </c>
    </row>
    <row r="3514" spans="1:10" x14ac:dyDescent="0.35">
      <c r="A3514" s="2">
        <v>43788</v>
      </c>
      <c r="B3514" s="4">
        <v>2019</v>
      </c>
      <c r="C3514" s="2" t="s">
        <v>27</v>
      </c>
      <c r="D3514" t="s">
        <v>3618</v>
      </c>
      <c r="E3514" s="3" t="s">
        <v>6493</v>
      </c>
      <c r="F3514" s="3" t="str">
        <f t="shared" si="54"/>
        <v>América Latina</v>
      </c>
      <c r="G3514" t="s">
        <v>6478</v>
      </c>
      <c r="H3514" s="8">
        <f>IFERROR(VLOOKUP(G3514,'Precio unitario'!A:B,2,0),0)</f>
        <v>300</v>
      </c>
      <c r="I3514" s="8">
        <f>IFERROR(IF(G3514="Producto D",VLOOKUP(G3514,'Precio unitario'!A:B,2,0)*0.9,VLOOKUP(G3514,'Precio unitario'!A:B,2,0)),"No existe")</f>
        <v>300</v>
      </c>
      <c r="J3514" t="s">
        <v>6483</v>
      </c>
    </row>
    <row r="3515" spans="1:10" x14ac:dyDescent="0.35">
      <c r="A3515" s="2">
        <v>43788</v>
      </c>
      <c r="B3515" s="4">
        <v>2019</v>
      </c>
      <c r="C3515" s="2" t="s">
        <v>27</v>
      </c>
      <c r="D3515" t="s">
        <v>3622</v>
      </c>
      <c r="E3515" s="3" t="s">
        <v>6491</v>
      </c>
      <c r="F3515" s="3" t="str">
        <f t="shared" si="54"/>
        <v>América Latina</v>
      </c>
      <c r="G3515" t="s">
        <v>6479</v>
      </c>
      <c r="H3515" s="8">
        <f>IFERROR(VLOOKUP(G3515,'Precio unitario'!A:B,2,0),0)</f>
        <v>150</v>
      </c>
      <c r="I3515" s="8">
        <f>IFERROR(IF(G3515="Producto D",VLOOKUP(G3515,'Precio unitario'!A:B,2,0)*0.9,VLOOKUP(G3515,'Precio unitario'!A:B,2,0)),"No existe")</f>
        <v>150</v>
      </c>
      <c r="J3515" t="s">
        <v>6482</v>
      </c>
    </row>
    <row r="3516" spans="1:10" x14ac:dyDescent="0.35">
      <c r="A3516" s="2">
        <v>43788</v>
      </c>
      <c r="B3516" s="4">
        <v>2019</v>
      </c>
      <c r="C3516" s="2" t="s">
        <v>27</v>
      </c>
      <c r="D3516" t="s">
        <v>8117</v>
      </c>
      <c r="E3516" s="3" t="s">
        <v>6490</v>
      </c>
      <c r="F3516" s="3" t="str">
        <f t="shared" si="54"/>
        <v>América Latina</v>
      </c>
      <c r="G3516" t="s">
        <v>6479</v>
      </c>
      <c r="H3516" s="8">
        <f>IFERROR(VLOOKUP(G3516,'Precio unitario'!A:B,2,0),0)</f>
        <v>150</v>
      </c>
      <c r="I3516" s="8">
        <f>IFERROR(IF(G3516="Producto D",VLOOKUP(G3516,'Precio unitario'!A:B,2,0)*0.9,VLOOKUP(G3516,'Precio unitario'!A:B,2,0)),"No existe")</f>
        <v>150</v>
      </c>
      <c r="J3516" t="s">
        <v>6482</v>
      </c>
    </row>
    <row r="3517" spans="1:10" x14ac:dyDescent="0.35">
      <c r="A3517" s="2">
        <v>43788</v>
      </c>
      <c r="B3517" s="4">
        <v>2019</v>
      </c>
      <c r="C3517" s="2" t="s">
        <v>27</v>
      </c>
      <c r="D3517" t="s">
        <v>8118</v>
      </c>
      <c r="E3517" s="3" t="s">
        <v>6492</v>
      </c>
      <c r="F3517" s="3" t="str">
        <f t="shared" si="54"/>
        <v>Europa</v>
      </c>
      <c r="G3517" t="s">
        <v>6481</v>
      </c>
      <c r="H3517" s="8">
        <f>IFERROR(VLOOKUP(G3517,'Precio unitario'!A:B,2,0),0)</f>
        <v>450</v>
      </c>
      <c r="I3517" s="8">
        <f>IFERROR(IF(G3517="Producto D",VLOOKUP(G3517,'Precio unitario'!A:B,2,0)*0.9,VLOOKUP(G3517,'Precio unitario'!A:B,2,0)),"No existe")</f>
        <v>450</v>
      </c>
      <c r="J3517" t="s">
        <v>6484</v>
      </c>
    </row>
    <row r="3518" spans="1:10" x14ac:dyDescent="0.35">
      <c r="A3518" s="2">
        <v>43788</v>
      </c>
      <c r="B3518" s="4">
        <v>2019</v>
      </c>
      <c r="C3518" s="2" t="s">
        <v>27</v>
      </c>
      <c r="D3518" t="s">
        <v>3816</v>
      </c>
      <c r="E3518" s="3" t="s">
        <v>6493</v>
      </c>
      <c r="F3518" s="3" t="str">
        <f t="shared" si="54"/>
        <v>América Latina</v>
      </c>
      <c r="G3518" t="s">
        <v>6481</v>
      </c>
      <c r="H3518" s="8">
        <f>IFERROR(VLOOKUP(G3518,'Precio unitario'!A:B,2,0),0)</f>
        <v>450</v>
      </c>
      <c r="I3518" s="8">
        <f>IFERROR(IF(G3518="Producto D",VLOOKUP(G3518,'Precio unitario'!A:B,2,0)*0.9,VLOOKUP(G3518,'Precio unitario'!A:B,2,0)),"No existe")</f>
        <v>450</v>
      </c>
      <c r="J3518" t="s">
        <v>6483</v>
      </c>
    </row>
    <row r="3519" spans="1:10" x14ac:dyDescent="0.35">
      <c r="A3519" s="2">
        <v>43788</v>
      </c>
      <c r="B3519" s="4">
        <v>2019</v>
      </c>
      <c r="C3519" s="2" t="s">
        <v>27</v>
      </c>
      <c r="D3519" t="s">
        <v>8119</v>
      </c>
      <c r="E3519" s="3" t="s">
        <v>6494</v>
      </c>
      <c r="F3519" s="3" t="str">
        <f t="shared" si="54"/>
        <v>América Latina</v>
      </c>
      <c r="G3519" t="s">
        <v>6480</v>
      </c>
      <c r="H3519" s="8">
        <f>IFERROR(VLOOKUP(G3519,'Precio unitario'!A:B,2,0),0)</f>
        <v>550</v>
      </c>
      <c r="I3519" s="8">
        <f>IFERROR(IF(G3519="Producto D",VLOOKUP(G3519,'Precio unitario'!A:B,2,0)*0.9,VLOOKUP(G3519,'Precio unitario'!A:B,2,0)),"No existe")</f>
        <v>495</v>
      </c>
      <c r="J3519" t="s">
        <v>6484</v>
      </c>
    </row>
    <row r="3520" spans="1:10" x14ac:dyDescent="0.35">
      <c r="A3520" s="2">
        <v>43789</v>
      </c>
      <c r="B3520" s="4">
        <v>2019</v>
      </c>
      <c r="C3520" s="2" t="s">
        <v>27</v>
      </c>
      <c r="D3520" t="s">
        <v>8120</v>
      </c>
      <c r="E3520" s="3" t="s">
        <v>6492</v>
      </c>
      <c r="F3520" s="3" t="str">
        <f t="shared" si="54"/>
        <v>Europa</v>
      </c>
      <c r="G3520" t="s">
        <v>6478</v>
      </c>
      <c r="H3520" s="8">
        <f>IFERROR(VLOOKUP(G3520,'Precio unitario'!A:B,2,0),0)</f>
        <v>300</v>
      </c>
      <c r="I3520" s="8">
        <f>IFERROR(IF(G3520="Producto D",VLOOKUP(G3520,'Precio unitario'!A:B,2,0)*0.9,VLOOKUP(G3520,'Precio unitario'!A:B,2,0)),"No existe")</f>
        <v>300</v>
      </c>
      <c r="J3520" t="s">
        <v>6484</v>
      </c>
    </row>
    <row r="3521" spans="1:10" x14ac:dyDescent="0.35">
      <c r="A3521" s="2">
        <v>43789</v>
      </c>
      <c r="B3521" s="4">
        <v>2019</v>
      </c>
      <c r="C3521" s="2" t="s">
        <v>27</v>
      </c>
      <c r="D3521" t="s">
        <v>3831</v>
      </c>
      <c r="E3521" s="3" t="s">
        <v>6492</v>
      </c>
      <c r="F3521" s="3" t="str">
        <f t="shared" si="54"/>
        <v>Europa</v>
      </c>
      <c r="G3521" t="s">
        <v>6478</v>
      </c>
      <c r="H3521" s="8">
        <f>IFERROR(VLOOKUP(G3521,'Precio unitario'!A:B,2,0),0)</f>
        <v>300</v>
      </c>
      <c r="I3521" s="8">
        <f>IFERROR(IF(G3521="Producto D",VLOOKUP(G3521,'Precio unitario'!A:B,2,0)*0.9,VLOOKUP(G3521,'Precio unitario'!A:B,2,0)),"No existe")</f>
        <v>300</v>
      </c>
      <c r="J3521" t="s">
        <v>6484</v>
      </c>
    </row>
    <row r="3522" spans="1:10" x14ac:dyDescent="0.35">
      <c r="A3522" s="2">
        <v>43789</v>
      </c>
      <c r="B3522" s="4">
        <v>2019</v>
      </c>
      <c r="C3522" s="2" t="s">
        <v>27</v>
      </c>
      <c r="D3522" t="s">
        <v>3835</v>
      </c>
      <c r="E3522" s="3" t="s">
        <v>6491</v>
      </c>
      <c r="F3522" s="3" t="str">
        <f t="shared" si="54"/>
        <v>América Latina</v>
      </c>
      <c r="G3522" t="s">
        <v>6480</v>
      </c>
      <c r="H3522" s="8">
        <f>IFERROR(VLOOKUP(G3522,'Precio unitario'!A:B,2,0),0)</f>
        <v>550</v>
      </c>
      <c r="I3522" s="8">
        <f>IFERROR(IF(G3522="Producto D",VLOOKUP(G3522,'Precio unitario'!A:B,2,0)*0.9,VLOOKUP(G3522,'Precio unitario'!A:B,2,0)),"No existe")</f>
        <v>495</v>
      </c>
      <c r="J3522" t="s">
        <v>6482</v>
      </c>
    </row>
    <row r="3523" spans="1:10" x14ac:dyDescent="0.35">
      <c r="A3523" s="2">
        <v>43789</v>
      </c>
      <c r="B3523" s="4">
        <v>2019</v>
      </c>
      <c r="C3523" s="2" t="s">
        <v>27</v>
      </c>
      <c r="D3523" t="s">
        <v>3845</v>
      </c>
      <c r="E3523" s="3" t="s">
        <v>6493</v>
      </c>
      <c r="F3523" s="3" t="str">
        <f t="shared" ref="F3523:F3586" si="55">IF(OR(E3523="Chile",E3523="Colombia",E3523="México",E3523="Argentina"),"América Latina", IF(E3523="España","Europa", "Otro"))</f>
        <v>América Latina</v>
      </c>
      <c r="G3523" t="s">
        <v>6478</v>
      </c>
      <c r="H3523" s="8">
        <f>IFERROR(VLOOKUP(G3523,'Precio unitario'!A:B,2,0),0)</f>
        <v>300</v>
      </c>
      <c r="I3523" s="8">
        <f>IFERROR(IF(G3523="Producto D",VLOOKUP(G3523,'Precio unitario'!A:B,2,0)*0.9,VLOOKUP(G3523,'Precio unitario'!A:B,2,0)),"No existe")</f>
        <v>300</v>
      </c>
      <c r="J3523" t="s">
        <v>6483</v>
      </c>
    </row>
    <row r="3524" spans="1:10" x14ac:dyDescent="0.35">
      <c r="A3524" s="2">
        <v>43789</v>
      </c>
      <c r="B3524" s="4">
        <v>2019</v>
      </c>
      <c r="C3524" s="2" t="s">
        <v>27</v>
      </c>
      <c r="D3524" t="s">
        <v>3859</v>
      </c>
      <c r="E3524" s="3" t="s">
        <v>6494</v>
      </c>
      <c r="F3524" s="3" t="str">
        <f t="shared" si="55"/>
        <v>América Latina</v>
      </c>
      <c r="G3524" t="s">
        <v>6479</v>
      </c>
      <c r="H3524" s="8">
        <f>IFERROR(VLOOKUP(G3524,'Precio unitario'!A:B,2,0),0)</f>
        <v>150</v>
      </c>
      <c r="I3524" s="8">
        <f>IFERROR(IF(G3524="Producto D",VLOOKUP(G3524,'Precio unitario'!A:B,2,0)*0.9,VLOOKUP(G3524,'Precio unitario'!A:B,2,0)),"No existe")</f>
        <v>150</v>
      </c>
      <c r="J3524" t="s">
        <v>6482</v>
      </c>
    </row>
    <row r="3525" spans="1:10" x14ac:dyDescent="0.35">
      <c r="A3525" s="2">
        <v>43789</v>
      </c>
      <c r="B3525" s="4">
        <v>2019</v>
      </c>
      <c r="C3525" s="2" t="s">
        <v>27</v>
      </c>
      <c r="D3525" t="s">
        <v>3896</v>
      </c>
      <c r="E3525" s="3" t="s">
        <v>6491</v>
      </c>
      <c r="F3525" s="3" t="str">
        <f t="shared" si="55"/>
        <v>América Latina</v>
      </c>
      <c r="G3525" t="s">
        <v>6481</v>
      </c>
      <c r="H3525" s="8">
        <f>IFERROR(VLOOKUP(G3525,'Precio unitario'!A:B,2,0),0)</f>
        <v>450</v>
      </c>
      <c r="I3525" s="8">
        <f>IFERROR(IF(G3525="Producto D",VLOOKUP(G3525,'Precio unitario'!A:B,2,0)*0.9,VLOOKUP(G3525,'Precio unitario'!A:B,2,0)),"No existe")</f>
        <v>450</v>
      </c>
      <c r="J3525" t="s">
        <v>6482</v>
      </c>
    </row>
    <row r="3526" spans="1:10" x14ac:dyDescent="0.35">
      <c r="A3526" s="2">
        <v>43789</v>
      </c>
      <c r="B3526" s="4">
        <v>2019</v>
      </c>
      <c r="C3526" s="2" t="s">
        <v>27</v>
      </c>
      <c r="D3526" t="s">
        <v>3918</v>
      </c>
      <c r="E3526" s="3" t="s">
        <v>6493</v>
      </c>
      <c r="F3526" s="3" t="str">
        <f t="shared" si="55"/>
        <v>América Latina</v>
      </c>
      <c r="G3526" t="s">
        <v>6481</v>
      </c>
      <c r="H3526" s="8">
        <f>IFERROR(VLOOKUP(G3526,'Precio unitario'!A:B,2,0),0)</f>
        <v>450</v>
      </c>
      <c r="I3526" s="8">
        <f>IFERROR(IF(G3526="Producto D",VLOOKUP(G3526,'Precio unitario'!A:B,2,0)*0.9,VLOOKUP(G3526,'Precio unitario'!A:B,2,0)),"No existe")</f>
        <v>450</v>
      </c>
      <c r="J3526" t="s">
        <v>6484</v>
      </c>
    </row>
    <row r="3527" spans="1:10" x14ac:dyDescent="0.35">
      <c r="A3527" s="2">
        <v>43789</v>
      </c>
      <c r="B3527" s="4">
        <v>2019</v>
      </c>
      <c r="C3527" s="2" t="s">
        <v>27</v>
      </c>
      <c r="D3527" t="s">
        <v>3973</v>
      </c>
      <c r="E3527" s="3" t="s">
        <v>6490</v>
      </c>
      <c r="F3527" s="3" t="str">
        <f t="shared" si="55"/>
        <v>América Latina</v>
      </c>
      <c r="G3527" t="s">
        <v>6480</v>
      </c>
      <c r="H3527" s="8">
        <f>IFERROR(VLOOKUP(G3527,'Precio unitario'!A:B,2,0),0)</f>
        <v>550</v>
      </c>
      <c r="I3527" s="8">
        <f>IFERROR(IF(G3527="Producto D",VLOOKUP(G3527,'Precio unitario'!A:B,2,0)*0.9,VLOOKUP(G3527,'Precio unitario'!A:B,2,0)),"No existe")</f>
        <v>495</v>
      </c>
      <c r="J3527" t="s">
        <v>6482</v>
      </c>
    </row>
    <row r="3528" spans="1:10" x14ac:dyDescent="0.35">
      <c r="A3528" s="2">
        <v>43789</v>
      </c>
      <c r="B3528" s="4">
        <v>2019</v>
      </c>
      <c r="C3528" s="2" t="s">
        <v>27</v>
      </c>
      <c r="D3528" t="s">
        <v>8121</v>
      </c>
      <c r="E3528" s="3" t="s">
        <v>6492</v>
      </c>
      <c r="F3528" s="3" t="str">
        <f t="shared" si="55"/>
        <v>Europa</v>
      </c>
      <c r="G3528" t="s">
        <v>6478</v>
      </c>
      <c r="H3528" s="8">
        <f>IFERROR(VLOOKUP(G3528,'Precio unitario'!A:B,2,0),0)</f>
        <v>300</v>
      </c>
      <c r="I3528" s="8">
        <f>IFERROR(IF(G3528="Producto D",VLOOKUP(G3528,'Precio unitario'!A:B,2,0)*0.9,VLOOKUP(G3528,'Precio unitario'!A:B,2,0)),"No existe")</f>
        <v>300</v>
      </c>
      <c r="J3528" t="s">
        <v>6483</v>
      </c>
    </row>
    <row r="3529" spans="1:10" x14ac:dyDescent="0.35">
      <c r="A3529" s="2">
        <v>43789</v>
      </c>
      <c r="B3529" s="4">
        <v>2019</v>
      </c>
      <c r="C3529" s="2" t="s">
        <v>27</v>
      </c>
      <c r="D3529" t="s">
        <v>8122</v>
      </c>
      <c r="E3529" s="3" t="s">
        <v>6491</v>
      </c>
      <c r="F3529" s="3" t="str">
        <f t="shared" si="55"/>
        <v>América Latina</v>
      </c>
      <c r="G3529" t="s">
        <v>6478</v>
      </c>
      <c r="H3529" s="8">
        <f>IFERROR(VLOOKUP(G3529,'Precio unitario'!A:B,2,0),0)</f>
        <v>300</v>
      </c>
      <c r="I3529" s="8">
        <f>IFERROR(IF(G3529="Producto D",VLOOKUP(G3529,'Precio unitario'!A:B,2,0)*0.9,VLOOKUP(G3529,'Precio unitario'!A:B,2,0)),"No existe")</f>
        <v>300</v>
      </c>
      <c r="J3529" t="s">
        <v>6484</v>
      </c>
    </row>
    <row r="3530" spans="1:10" x14ac:dyDescent="0.35">
      <c r="A3530" s="2">
        <v>43790</v>
      </c>
      <c r="B3530" s="4">
        <v>2019</v>
      </c>
      <c r="C3530" s="2" t="s">
        <v>27</v>
      </c>
      <c r="D3530" t="s">
        <v>4011</v>
      </c>
      <c r="E3530" s="3" t="s">
        <v>6490</v>
      </c>
      <c r="F3530" s="3" t="str">
        <f t="shared" si="55"/>
        <v>América Latina</v>
      </c>
      <c r="G3530" t="s">
        <v>6480</v>
      </c>
      <c r="H3530" s="8">
        <f>IFERROR(VLOOKUP(G3530,'Precio unitario'!A:B,2,0),0)</f>
        <v>550</v>
      </c>
      <c r="I3530" s="8">
        <f>IFERROR(IF(G3530="Producto D",VLOOKUP(G3530,'Precio unitario'!A:B,2,0)*0.9,VLOOKUP(G3530,'Precio unitario'!A:B,2,0)),"No existe")</f>
        <v>495</v>
      </c>
      <c r="J3530" t="s">
        <v>6483</v>
      </c>
    </row>
    <row r="3531" spans="1:10" x14ac:dyDescent="0.35">
      <c r="A3531" s="2">
        <v>43790</v>
      </c>
      <c r="B3531" s="4">
        <v>2019</v>
      </c>
      <c r="C3531" s="2" t="s">
        <v>27</v>
      </c>
      <c r="D3531" t="s">
        <v>8123</v>
      </c>
      <c r="E3531" s="3" t="s">
        <v>6493</v>
      </c>
      <c r="F3531" s="3" t="str">
        <f t="shared" si="55"/>
        <v>América Latina</v>
      </c>
      <c r="G3531" t="s">
        <v>6479</v>
      </c>
      <c r="H3531" s="8">
        <f>IFERROR(VLOOKUP(G3531,'Precio unitario'!A:B,2,0),0)</f>
        <v>150</v>
      </c>
      <c r="I3531" s="8">
        <f>IFERROR(IF(G3531="Producto D",VLOOKUP(G3531,'Precio unitario'!A:B,2,0)*0.9,VLOOKUP(G3531,'Precio unitario'!A:B,2,0)),"No existe")</f>
        <v>150</v>
      </c>
      <c r="J3531" t="s">
        <v>6482</v>
      </c>
    </row>
    <row r="3532" spans="1:10" x14ac:dyDescent="0.35">
      <c r="A3532" s="2">
        <v>43790</v>
      </c>
      <c r="B3532" s="4">
        <v>2019</v>
      </c>
      <c r="C3532" s="2" t="s">
        <v>27</v>
      </c>
      <c r="D3532" t="s">
        <v>8124</v>
      </c>
      <c r="E3532" s="3" t="s">
        <v>6491</v>
      </c>
      <c r="F3532" s="3" t="str">
        <f t="shared" si="55"/>
        <v>América Latina</v>
      </c>
      <c r="G3532" t="s">
        <v>6479</v>
      </c>
      <c r="H3532" s="8">
        <f>IFERROR(VLOOKUP(G3532,'Precio unitario'!A:B,2,0),0)</f>
        <v>150</v>
      </c>
      <c r="I3532" s="8">
        <f>IFERROR(IF(G3532="Producto D",VLOOKUP(G3532,'Precio unitario'!A:B,2,0)*0.9,VLOOKUP(G3532,'Precio unitario'!A:B,2,0)),"No existe")</f>
        <v>150</v>
      </c>
      <c r="J3532" t="s">
        <v>6482</v>
      </c>
    </row>
    <row r="3533" spans="1:10" x14ac:dyDescent="0.35">
      <c r="A3533" s="2">
        <v>43790</v>
      </c>
      <c r="B3533" s="4">
        <v>2019</v>
      </c>
      <c r="C3533" s="2" t="s">
        <v>27</v>
      </c>
      <c r="D3533" t="s">
        <v>4053</v>
      </c>
      <c r="E3533" s="3" t="s">
        <v>6492</v>
      </c>
      <c r="F3533" s="3" t="str">
        <f t="shared" si="55"/>
        <v>Europa</v>
      </c>
      <c r="G3533" t="s">
        <v>6481</v>
      </c>
      <c r="H3533" s="8">
        <f>IFERROR(VLOOKUP(G3533,'Precio unitario'!A:B,2,0),0)</f>
        <v>450</v>
      </c>
      <c r="I3533" s="8">
        <f>IFERROR(IF(G3533="Producto D",VLOOKUP(G3533,'Precio unitario'!A:B,2,0)*0.9,VLOOKUP(G3533,'Precio unitario'!A:B,2,0)),"No existe")</f>
        <v>450</v>
      </c>
      <c r="J3533" t="s">
        <v>6484</v>
      </c>
    </row>
    <row r="3534" spans="1:10" x14ac:dyDescent="0.35">
      <c r="A3534" s="2">
        <v>43790</v>
      </c>
      <c r="B3534" s="4">
        <v>2019</v>
      </c>
      <c r="C3534" s="2" t="s">
        <v>27</v>
      </c>
      <c r="D3534" t="s">
        <v>4098</v>
      </c>
      <c r="E3534" s="3" t="s">
        <v>6490</v>
      </c>
      <c r="F3534" s="3" t="str">
        <f t="shared" si="55"/>
        <v>América Latina</v>
      </c>
      <c r="G3534" t="s">
        <v>6480</v>
      </c>
      <c r="H3534" s="8">
        <f>IFERROR(VLOOKUP(G3534,'Precio unitario'!A:B,2,0),0)</f>
        <v>550</v>
      </c>
      <c r="I3534" s="8">
        <f>IFERROR(IF(G3534="Producto D",VLOOKUP(G3534,'Precio unitario'!A:B,2,0)*0.9,VLOOKUP(G3534,'Precio unitario'!A:B,2,0)),"No existe")</f>
        <v>495</v>
      </c>
      <c r="J3534" t="s">
        <v>6482</v>
      </c>
    </row>
    <row r="3535" spans="1:10" x14ac:dyDescent="0.35">
      <c r="A3535" s="2">
        <v>43790</v>
      </c>
      <c r="B3535" s="4">
        <v>2019</v>
      </c>
      <c r="C3535" s="2" t="s">
        <v>27</v>
      </c>
      <c r="D3535" t="s">
        <v>4121</v>
      </c>
      <c r="E3535" s="3" t="s">
        <v>6491</v>
      </c>
      <c r="F3535" s="3" t="str">
        <f t="shared" si="55"/>
        <v>América Latina</v>
      </c>
      <c r="G3535" t="s">
        <v>6479</v>
      </c>
      <c r="H3535" s="8">
        <f>IFERROR(VLOOKUP(G3535,'Precio unitario'!A:B,2,0),0)</f>
        <v>150</v>
      </c>
      <c r="I3535" s="8">
        <f>IFERROR(IF(G3535="Producto D",VLOOKUP(G3535,'Precio unitario'!A:B,2,0)*0.9,VLOOKUP(G3535,'Precio unitario'!A:B,2,0)),"No existe")</f>
        <v>150</v>
      </c>
      <c r="J3535" t="s">
        <v>6482</v>
      </c>
    </row>
    <row r="3536" spans="1:10" x14ac:dyDescent="0.35">
      <c r="A3536" s="2">
        <v>43790</v>
      </c>
      <c r="B3536" s="4">
        <v>2019</v>
      </c>
      <c r="C3536" s="2" t="s">
        <v>27</v>
      </c>
      <c r="D3536" t="s">
        <v>8125</v>
      </c>
      <c r="E3536" s="3" t="s">
        <v>6493</v>
      </c>
      <c r="F3536" s="3" t="str">
        <f t="shared" si="55"/>
        <v>América Latina</v>
      </c>
      <c r="G3536" t="s">
        <v>6479</v>
      </c>
      <c r="H3536" s="8">
        <f>IFERROR(VLOOKUP(G3536,'Precio unitario'!A:B,2,0),0)</f>
        <v>150</v>
      </c>
      <c r="I3536" s="8">
        <f>IFERROR(IF(G3536="Producto D",VLOOKUP(G3536,'Precio unitario'!A:B,2,0)*0.9,VLOOKUP(G3536,'Precio unitario'!A:B,2,0)),"No existe")</f>
        <v>150</v>
      </c>
      <c r="J3536" t="s">
        <v>6483</v>
      </c>
    </row>
    <row r="3537" spans="1:10" x14ac:dyDescent="0.35">
      <c r="A3537" s="2">
        <v>43790</v>
      </c>
      <c r="B3537" s="4">
        <v>2019</v>
      </c>
      <c r="C3537" s="2" t="s">
        <v>27</v>
      </c>
      <c r="D3537" t="s">
        <v>4173</v>
      </c>
      <c r="E3537" s="3" t="s">
        <v>6491</v>
      </c>
      <c r="F3537" s="3" t="str">
        <f t="shared" si="55"/>
        <v>América Latina</v>
      </c>
      <c r="G3537" t="s">
        <v>6478</v>
      </c>
      <c r="H3537" s="8">
        <f>IFERROR(VLOOKUP(G3537,'Precio unitario'!A:B,2,0),0)</f>
        <v>300</v>
      </c>
      <c r="I3537" s="8">
        <f>IFERROR(IF(G3537="Producto D",VLOOKUP(G3537,'Precio unitario'!A:B,2,0)*0.9,VLOOKUP(G3537,'Precio unitario'!A:B,2,0)),"No existe")</f>
        <v>300</v>
      </c>
      <c r="J3537" t="s">
        <v>6484</v>
      </c>
    </row>
    <row r="3538" spans="1:10" x14ac:dyDescent="0.35">
      <c r="A3538" s="2">
        <v>43790</v>
      </c>
      <c r="B3538" s="4">
        <v>2019</v>
      </c>
      <c r="C3538" s="2" t="s">
        <v>27</v>
      </c>
      <c r="D3538" t="s">
        <v>8126</v>
      </c>
      <c r="E3538" s="3" t="s">
        <v>6490</v>
      </c>
      <c r="F3538" s="3" t="str">
        <f t="shared" si="55"/>
        <v>América Latina</v>
      </c>
      <c r="G3538" t="s">
        <v>6479</v>
      </c>
      <c r="H3538" s="8">
        <f>IFERROR(VLOOKUP(G3538,'Precio unitario'!A:B,2,0),0)</f>
        <v>150</v>
      </c>
      <c r="I3538" s="8">
        <f>IFERROR(IF(G3538="Producto D",VLOOKUP(G3538,'Precio unitario'!A:B,2,0)*0.9,VLOOKUP(G3538,'Precio unitario'!A:B,2,0)),"No existe")</f>
        <v>150</v>
      </c>
      <c r="J3538" t="s">
        <v>6484</v>
      </c>
    </row>
    <row r="3539" spans="1:10" x14ac:dyDescent="0.35">
      <c r="A3539" s="2">
        <v>43791</v>
      </c>
      <c r="B3539" s="4">
        <v>2019</v>
      </c>
      <c r="C3539" s="2" t="s">
        <v>27</v>
      </c>
      <c r="D3539" t="s">
        <v>4214</v>
      </c>
      <c r="E3539" s="3" t="s">
        <v>6492</v>
      </c>
      <c r="F3539" s="3" t="str">
        <f t="shared" si="55"/>
        <v>Europa</v>
      </c>
      <c r="G3539" t="s">
        <v>6479</v>
      </c>
      <c r="H3539" s="8">
        <f>IFERROR(VLOOKUP(G3539,'Precio unitario'!A:B,2,0),0)</f>
        <v>150</v>
      </c>
      <c r="I3539" s="8">
        <f>IFERROR(IF(G3539="Producto D",VLOOKUP(G3539,'Precio unitario'!A:B,2,0)*0.9,VLOOKUP(G3539,'Precio unitario'!A:B,2,0)),"No existe")</f>
        <v>150</v>
      </c>
      <c r="J3539" t="s">
        <v>6484</v>
      </c>
    </row>
    <row r="3540" spans="1:10" x14ac:dyDescent="0.35">
      <c r="A3540" s="2">
        <v>43791</v>
      </c>
      <c r="B3540" s="4">
        <v>2019</v>
      </c>
      <c r="C3540" s="2" t="s">
        <v>27</v>
      </c>
      <c r="D3540" t="s">
        <v>4286</v>
      </c>
      <c r="E3540" s="3" t="s">
        <v>6493</v>
      </c>
      <c r="F3540" s="3" t="str">
        <f t="shared" si="55"/>
        <v>América Latina</v>
      </c>
      <c r="G3540" t="s">
        <v>6478</v>
      </c>
      <c r="H3540" s="8">
        <f>IFERROR(VLOOKUP(G3540,'Precio unitario'!A:B,2,0),0)</f>
        <v>300</v>
      </c>
      <c r="I3540" s="8">
        <f>IFERROR(IF(G3540="Producto D",VLOOKUP(G3540,'Precio unitario'!A:B,2,0)*0.9,VLOOKUP(G3540,'Precio unitario'!A:B,2,0)),"No existe")</f>
        <v>300</v>
      </c>
      <c r="J3540" t="s">
        <v>6484</v>
      </c>
    </row>
    <row r="3541" spans="1:10" x14ac:dyDescent="0.35">
      <c r="A3541" s="2">
        <v>43791</v>
      </c>
      <c r="B3541" s="4">
        <v>2019</v>
      </c>
      <c r="C3541" s="2" t="s">
        <v>27</v>
      </c>
      <c r="D3541" t="s">
        <v>4348</v>
      </c>
      <c r="E3541" s="3" t="s">
        <v>6494</v>
      </c>
      <c r="F3541" s="3" t="str">
        <f t="shared" si="55"/>
        <v>América Latina</v>
      </c>
      <c r="G3541" t="s">
        <v>6479</v>
      </c>
      <c r="H3541" s="8">
        <f>IFERROR(VLOOKUP(G3541,'Precio unitario'!A:B,2,0),0)</f>
        <v>150</v>
      </c>
      <c r="I3541" s="8">
        <f>IFERROR(IF(G3541="Producto D",VLOOKUP(G3541,'Precio unitario'!A:B,2,0)*0.9,VLOOKUP(G3541,'Precio unitario'!A:B,2,0)),"No existe")</f>
        <v>150</v>
      </c>
      <c r="J3541" t="s">
        <v>6482</v>
      </c>
    </row>
    <row r="3542" spans="1:10" x14ac:dyDescent="0.35">
      <c r="A3542" s="2">
        <v>43791</v>
      </c>
      <c r="B3542" s="4">
        <v>2019</v>
      </c>
      <c r="C3542" s="2" t="s">
        <v>27</v>
      </c>
      <c r="D3542" t="s">
        <v>8127</v>
      </c>
      <c r="E3542" s="3" t="s">
        <v>6492</v>
      </c>
      <c r="F3542" s="3" t="str">
        <f t="shared" si="55"/>
        <v>Europa</v>
      </c>
      <c r="G3542" t="s">
        <v>6479</v>
      </c>
      <c r="H3542" s="8">
        <f>IFERROR(VLOOKUP(G3542,'Precio unitario'!A:B,2,0),0)</f>
        <v>150</v>
      </c>
      <c r="I3542" s="8">
        <f>IFERROR(IF(G3542="Producto D",VLOOKUP(G3542,'Precio unitario'!A:B,2,0)*0.9,VLOOKUP(G3542,'Precio unitario'!A:B,2,0)),"No existe")</f>
        <v>150</v>
      </c>
      <c r="J3542" t="s">
        <v>6482</v>
      </c>
    </row>
    <row r="3543" spans="1:10" x14ac:dyDescent="0.35">
      <c r="A3543" s="2">
        <v>43791</v>
      </c>
      <c r="B3543" s="4">
        <v>2019</v>
      </c>
      <c r="C3543" s="2" t="s">
        <v>27</v>
      </c>
      <c r="D3543" t="s">
        <v>8128</v>
      </c>
      <c r="E3543" s="3" t="s">
        <v>6492</v>
      </c>
      <c r="F3543" s="3" t="str">
        <f t="shared" si="55"/>
        <v>Europa</v>
      </c>
      <c r="G3543" t="s">
        <v>6481</v>
      </c>
      <c r="H3543" s="8">
        <f>IFERROR(VLOOKUP(G3543,'Precio unitario'!A:B,2,0),0)</f>
        <v>450</v>
      </c>
      <c r="I3543" s="8">
        <f>IFERROR(IF(G3543="Producto D",VLOOKUP(G3543,'Precio unitario'!A:B,2,0)*0.9,VLOOKUP(G3543,'Precio unitario'!A:B,2,0)),"No existe")</f>
        <v>450</v>
      </c>
      <c r="J3543" t="s">
        <v>6484</v>
      </c>
    </row>
    <row r="3544" spans="1:10" x14ac:dyDescent="0.35">
      <c r="A3544" s="2">
        <v>43791</v>
      </c>
      <c r="B3544" s="4">
        <v>2019</v>
      </c>
      <c r="C3544" s="2" t="s">
        <v>27</v>
      </c>
      <c r="D3544" t="s">
        <v>8129</v>
      </c>
      <c r="E3544" s="3" t="s">
        <v>6491</v>
      </c>
      <c r="F3544" s="3" t="str">
        <f t="shared" si="55"/>
        <v>América Latina</v>
      </c>
      <c r="G3544" t="s">
        <v>6481</v>
      </c>
      <c r="H3544" s="8">
        <f>IFERROR(VLOOKUP(G3544,'Precio unitario'!A:B,2,0),0)</f>
        <v>450</v>
      </c>
      <c r="I3544" s="8">
        <f>IFERROR(IF(G3544="Producto D",VLOOKUP(G3544,'Precio unitario'!A:B,2,0)*0.9,VLOOKUP(G3544,'Precio unitario'!A:B,2,0)),"No existe")</f>
        <v>450</v>
      </c>
      <c r="J3544" t="s">
        <v>6484</v>
      </c>
    </row>
    <row r="3545" spans="1:10" x14ac:dyDescent="0.35">
      <c r="A3545" s="2">
        <v>43791</v>
      </c>
      <c r="B3545" s="4">
        <v>2019</v>
      </c>
      <c r="C3545" s="2" t="s">
        <v>27</v>
      </c>
      <c r="D3545" t="s">
        <v>4548</v>
      </c>
      <c r="E3545" s="3" t="s">
        <v>6493</v>
      </c>
      <c r="F3545" s="3" t="str">
        <f t="shared" si="55"/>
        <v>América Latina</v>
      </c>
      <c r="G3545" t="s">
        <v>6481</v>
      </c>
      <c r="H3545" s="8">
        <f>IFERROR(VLOOKUP(G3545,'Precio unitario'!A:B,2,0),0)</f>
        <v>450</v>
      </c>
      <c r="I3545" s="8">
        <f>IFERROR(IF(G3545="Producto D",VLOOKUP(G3545,'Precio unitario'!A:B,2,0)*0.9,VLOOKUP(G3545,'Precio unitario'!A:B,2,0)),"No existe")</f>
        <v>450</v>
      </c>
      <c r="J3545" t="s">
        <v>6484</v>
      </c>
    </row>
    <row r="3546" spans="1:10" x14ac:dyDescent="0.35">
      <c r="A3546" s="2">
        <v>43791</v>
      </c>
      <c r="B3546" s="4">
        <v>2019</v>
      </c>
      <c r="C3546" s="2" t="s">
        <v>27</v>
      </c>
      <c r="D3546" t="s">
        <v>8130</v>
      </c>
      <c r="E3546" s="3" t="s">
        <v>6494</v>
      </c>
      <c r="F3546" s="3" t="str">
        <f t="shared" si="55"/>
        <v>América Latina</v>
      </c>
      <c r="G3546" t="s">
        <v>6480</v>
      </c>
      <c r="H3546" s="8">
        <f>IFERROR(VLOOKUP(G3546,'Precio unitario'!A:B,2,0),0)</f>
        <v>550</v>
      </c>
      <c r="I3546" s="8">
        <f>IFERROR(IF(G3546="Producto D",VLOOKUP(G3546,'Precio unitario'!A:B,2,0)*0.9,VLOOKUP(G3546,'Precio unitario'!A:B,2,0)),"No existe")</f>
        <v>495</v>
      </c>
      <c r="J3546" t="s">
        <v>6482</v>
      </c>
    </row>
    <row r="3547" spans="1:10" x14ac:dyDescent="0.35">
      <c r="A3547" s="2">
        <v>43792</v>
      </c>
      <c r="B3547" s="4">
        <v>2019</v>
      </c>
      <c r="C3547" s="2" t="s">
        <v>27</v>
      </c>
      <c r="D3547" t="s">
        <v>8131</v>
      </c>
      <c r="E3547" s="3" t="s">
        <v>6491</v>
      </c>
      <c r="F3547" s="3" t="str">
        <f t="shared" si="55"/>
        <v>América Latina</v>
      </c>
      <c r="G3547" t="s">
        <v>6478</v>
      </c>
      <c r="H3547" s="8">
        <f>IFERROR(VLOOKUP(G3547,'Precio unitario'!A:B,2,0),0)</f>
        <v>300</v>
      </c>
      <c r="I3547" s="8">
        <f>IFERROR(IF(G3547="Producto D",VLOOKUP(G3547,'Precio unitario'!A:B,2,0)*0.9,VLOOKUP(G3547,'Precio unitario'!A:B,2,0)),"No existe")</f>
        <v>300</v>
      </c>
      <c r="J3547" t="s">
        <v>6484</v>
      </c>
    </row>
    <row r="3548" spans="1:10" x14ac:dyDescent="0.35">
      <c r="A3548" s="2">
        <v>43792</v>
      </c>
      <c r="B3548" s="4">
        <v>2019</v>
      </c>
      <c r="C3548" s="2" t="s">
        <v>27</v>
      </c>
      <c r="D3548" t="s">
        <v>8132</v>
      </c>
      <c r="E3548" s="3" t="s">
        <v>6493</v>
      </c>
      <c r="F3548" s="3" t="str">
        <f t="shared" si="55"/>
        <v>América Latina</v>
      </c>
      <c r="G3548" t="s">
        <v>6478</v>
      </c>
      <c r="H3548" s="8">
        <f>IFERROR(VLOOKUP(G3548,'Precio unitario'!A:B,2,0),0)</f>
        <v>300</v>
      </c>
      <c r="I3548" s="8">
        <f>IFERROR(IF(G3548="Producto D",VLOOKUP(G3548,'Precio unitario'!A:B,2,0)*0.9,VLOOKUP(G3548,'Precio unitario'!A:B,2,0)),"No existe")</f>
        <v>300</v>
      </c>
      <c r="J3548" t="s">
        <v>6484</v>
      </c>
    </row>
    <row r="3549" spans="1:10" x14ac:dyDescent="0.35">
      <c r="A3549" s="2">
        <v>43792</v>
      </c>
      <c r="B3549" s="4">
        <v>2019</v>
      </c>
      <c r="C3549" s="2" t="s">
        <v>27</v>
      </c>
      <c r="D3549" t="s">
        <v>4604</v>
      </c>
      <c r="E3549" s="3" t="s">
        <v>6490</v>
      </c>
      <c r="F3549" s="3" t="str">
        <f t="shared" si="55"/>
        <v>América Latina</v>
      </c>
      <c r="G3549" t="s">
        <v>6479</v>
      </c>
      <c r="H3549" s="8">
        <f>IFERROR(VLOOKUP(G3549,'Precio unitario'!A:B,2,0),0)</f>
        <v>150</v>
      </c>
      <c r="I3549" s="8">
        <f>IFERROR(IF(G3549="Producto D",VLOOKUP(G3549,'Precio unitario'!A:B,2,0)*0.9,VLOOKUP(G3549,'Precio unitario'!A:B,2,0)),"No existe")</f>
        <v>150</v>
      </c>
      <c r="J3549" t="s">
        <v>6483</v>
      </c>
    </row>
    <row r="3550" spans="1:10" x14ac:dyDescent="0.35">
      <c r="A3550" s="2">
        <v>43792</v>
      </c>
      <c r="B3550" s="4">
        <v>2019</v>
      </c>
      <c r="C3550" s="2" t="s">
        <v>27</v>
      </c>
      <c r="D3550" t="s">
        <v>8133</v>
      </c>
      <c r="E3550" s="3" t="s">
        <v>6492</v>
      </c>
      <c r="F3550" s="3" t="str">
        <f t="shared" si="55"/>
        <v>Europa</v>
      </c>
      <c r="G3550" t="s">
        <v>6479</v>
      </c>
      <c r="H3550" s="8">
        <f>IFERROR(VLOOKUP(G3550,'Precio unitario'!A:B,2,0),0)</f>
        <v>150</v>
      </c>
      <c r="I3550" s="8">
        <f>IFERROR(IF(G3550="Producto D",VLOOKUP(G3550,'Precio unitario'!A:B,2,0)*0.9,VLOOKUP(G3550,'Precio unitario'!A:B,2,0)),"No existe")</f>
        <v>150</v>
      </c>
      <c r="J3550" t="s">
        <v>6482</v>
      </c>
    </row>
    <row r="3551" spans="1:10" x14ac:dyDescent="0.35">
      <c r="A3551" s="2">
        <v>43792</v>
      </c>
      <c r="B3551" s="4">
        <v>2019</v>
      </c>
      <c r="C3551" s="2" t="s">
        <v>27</v>
      </c>
      <c r="D3551" t="s">
        <v>8134</v>
      </c>
      <c r="E3551" s="3" t="s">
        <v>6491</v>
      </c>
      <c r="F3551" s="3" t="str">
        <f t="shared" si="55"/>
        <v>América Latina</v>
      </c>
      <c r="G3551" t="s">
        <v>6480</v>
      </c>
      <c r="H3551" s="8">
        <f>IFERROR(VLOOKUP(G3551,'Precio unitario'!A:B,2,0),0)</f>
        <v>550</v>
      </c>
      <c r="I3551" s="8">
        <f>IFERROR(IF(G3551="Producto D",VLOOKUP(G3551,'Precio unitario'!A:B,2,0)*0.9,VLOOKUP(G3551,'Precio unitario'!A:B,2,0)),"No existe")</f>
        <v>495</v>
      </c>
      <c r="J3551" t="s">
        <v>6482</v>
      </c>
    </row>
    <row r="3552" spans="1:10" x14ac:dyDescent="0.35">
      <c r="A3552" s="2">
        <v>43792</v>
      </c>
      <c r="B3552" s="4">
        <v>2019</v>
      </c>
      <c r="C3552" s="2" t="s">
        <v>27</v>
      </c>
      <c r="D3552" t="s">
        <v>4702</v>
      </c>
      <c r="E3552" s="3" t="s">
        <v>6490</v>
      </c>
      <c r="F3552" s="3" t="str">
        <f t="shared" si="55"/>
        <v>América Latina</v>
      </c>
      <c r="G3552" t="s">
        <v>6481</v>
      </c>
      <c r="H3552" s="8">
        <f>IFERROR(VLOOKUP(G3552,'Precio unitario'!A:B,2,0),0)</f>
        <v>450</v>
      </c>
      <c r="I3552" s="8">
        <f>IFERROR(IF(G3552="Producto D",VLOOKUP(G3552,'Precio unitario'!A:B,2,0)*0.9,VLOOKUP(G3552,'Precio unitario'!A:B,2,0)),"No existe")</f>
        <v>450</v>
      </c>
      <c r="J3552" t="s">
        <v>6484</v>
      </c>
    </row>
    <row r="3553" spans="1:10" x14ac:dyDescent="0.35">
      <c r="A3553" s="2">
        <v>43792</v>
      </c>
      <c r="B3553" s="4">
        <v>2019</v>
      </c>
      <c r="C3553" s="2" t="s">
        <v>27</v>
      </c>
      <c r="D3553" t="s">
        <v>4708</v>
      </c>
      <c r="E3553" s="3" t="s">
        <v>6493</v>
      </c>
      <c r="F3553" s="3" t="str">
        <f t="shared" si="55"/>
        <v>América Latina</v>
      </c>
      <c r="G3553" t="s">
        <v>6481</v>
      </c>
      <c r="H3553" s="8">
        <f>IFERROR(VLOOKUP(G3553,'Precio unitario'!A:B,2,0),0)</f>
        <v>450</v>
      </c>
      <c r="I3553" s="8">
        <f>IFERROR(IF(G3553="Producto D",VLOOKUP(G3553,'Precio unitario'!A:B,2,0)*0.9,VLOOKUP(G3553,'Precio unitario'!A:B,2,0)),"No existe")</f>
        <v>450</v>
      </c>
      <c r="J3553" t="s">
        <v>6483</v>
      </c>
    </row>
    <row r="3554" spans="1:10" x14ac:dyDescent="0.35">
      <c r="A3554" s="2">
        <v>43792</v>
      </c>
      <c r="B3554" s="4">
        <v>2019</v>
      </c>
      <c r="C3554" s="2" t="s">
        <v>27</v>
      </c>
      <c r="D3554" t="s">
        <v>8135</v>
      </c>
      <c r="E3554" s="3" t="s">
        <v>6491</v>
      </c>
      <c r="F3554" s="3" t="str">
        <f t="shared" si="55"/>
        <v>América Latina</v>
      </c>
      <c r="G3554" t="s">
        <v>6481</v>
      </c>
      <c r="H3554" s="8">
        <f>IFERROR(VLOOKUP(G3554,'Precio unitario'!A:B,2,0),0)</f>
        <v>450</v>
      </c>
      <c r="I3554" s="8">
        <f>IFERROR(IF(G3554="Producto D",VLOOKUP(G3554,'Precio unitario'!A:B,2,0)*0.9,VLOOKUP(G3554,'Precio unitario'!A:B,2,0)),"No existe")</f>
        <v>450</v>
      </c>
      <c r="J3554" t="s">
        <v>6483</v>
      </c>
    </row>
    <row r="3555" spans="1:10" x14ac:dyDescent="0.35">
      <c r="A3555" s="2">
        <v>43792</v>
      </c>
      <c r="B3555" s="4">
        <v>2019</v>
      </c>
      <c r="C3555" s="2" t="s">
        <v>27</v>
      </c>
      <c r="D3555" t="s">
        <v>8136</v>
      </c>
      <c r="E3555" s="3" t="s">
        <v>6492</v>
      </c>
      <c r="F3555" s="3" t="str">
        <f t="shared" si="55"/>
        <v>Europa</v>
      </c>
      <c r="G3555" t="s">
        <v>6481</v>
      </c>
      <c r="H3555" s="8">
        <f>IFERROR(VLOOKUP(G3555,'Precio unitario'!A:B,2,0),0)</f>
        <v>450</v>
      </c>
      <c r="I3555" s="8">
        <f>IFERROR(IF(G3555="Producto D",VLOOKUP(G3555,'Precio unitario'!A:B,2,0)*0.9,VLOOKUP(G3555,'Precio unitario'!A:B,2,0)),"No existe")</f>
        <v>450</v>
      </c>
      <c r="J3555" t="s">
        <v>6483</v>
      </c>
    </row>
    <row r="3556" spans="1:10" x14ac:dyDescent="0.35">
      <c r="A3556" s="2">
        <v>43792</v>
      </c>
      <c r="B3556" s="4">
        <v>2019</v>
      </c>
      <c r="C3556" s="2" t="s">
        <v>27</v>
      </c>
      <c r="D3556" t="s">
        <v>4831</v>
      </c>
      <c r="E3556" s="3" t="s">
        <v>6490</v>
      </c>
      <c r="F3556" s="3" t="str">
        <f t="shared" si="55"/>
        <v>América Latina</v>
      </c>
      <c r="G3556" t="s">
        <v>6481</v>
      </c>
      <c r="H3556" s="8">
        <f>IFERROR(VLOOKUP(G3556,'Precio unitario'!A:B,2,0),0)</f>
        <v>450</v>
      </c>
      <c r="I3556" s="8">
        <f>IFERROR(IF(G3556="Producto D",VLOOKUP(G3556,'Precio unitario'!A:B,2,0)*0.9,VLOOKUP(G3556,'Precio unitario'!A:B,2,0)),"No existe")</f>
        <v>450</v>
      </c>
      <c r="J3556" t="s">
        <v>6483</v>
      </c>
    </row>
    <row r="3557" spans="1:10" x14ac:dyDescent="0.35">
      <c r="A3557" s="2">
        <v>43792</v>
      </c>
      <c r="B3557" s="4">
        <v>2019</v>
      </c>
      <c r="C3557" s="2" t="s">
        <v>27</v>
      </c>
      <c r="D3557" t="s">
        <v>4871</v>
      </c>
      <c r="E3557" s="3" t="s">
        <v>6491</v>
      </c>
      <c r="F3557" s="3" t="str">
        <f t="shared" si="55"/>
        <v>América Latina</v>
      </c>
      <c r="G3557" t="s">
        <v>6478</v>
      </c>
      <c r="H3557" s="8">
        <f>IFERROR(VLOOKUP(G3557,'Precio unitario'!A:B,2,0),0)</f>
        <v>300</v>
      </c>
      <c r="I3557" s="8">
        <f>IFERROR(IF(G3557="Producto D",VLOOKUP(G3557,'Precio unitario'!A:B,2,0)*0.9,VLOOKUP(G3557,'Precio unitario'!A:B,2,0)),"No existe")</f>
        <v>300</v>
      </c>
      <c r="J3557" t="s">
        <v>6484</v>
      </c>
    </row>
    <row r="3558" spans="1:10" x14ac:dyDescent="0.35">
      <c r="A3558" s="2">
        <v>43792</v>
      </c>
      <c r="B3558" s="4">
        <v>2019</v>
      </c>
      <c r="C3558" s="2" t="s">
        <v>27</v>
      </c>
      <c r="D3558" t="s">
        <v>8137</v>
      </c>
      <c r="E3558" s="3" t="s">
        <v>6493</v>
      </c>
      <c r="F3558" s="3" t="str">
        <f t="shared" si="55"/>
        <v>América Latina</v>
      </c>
      <c r="G3558" t="s">
        <v>6478</v>
      </c>
      <c r="H3558" s="8">
        <f>IFERROR(VLOOKUP(G3558,'Precio unitario'!A:B,2,0),0)</f>
        <v>300</v>
      </c>
      <c r="I3558" s="8">
        <f>IFERROR(IF(G3558="Producto D",VLOOKUP(G3558,'Precio unitario'!A:B,2,0)*0.9,VLOOKUP(G3558,'Precio unitario'!A:B,2,0)),"No existe")</f>
        <v>300</v>
      </c>
      <c r="J3558" t="s">
        <v>6484</v>
      </c>
    </row>
    <row r="3559" spans="1:10" x14ac:dyDescent="0.35">
      <c r="A3559" s="2">
        <v>43792</v>
      </c>
      <c r="B3559" s="4">
        <v>2019</v>
      </c>
      <c r="C3559" s="2" t="s">
        <v>27</v>
      </c>
      <c r="D3559" t="s">
        <v>8138</v>
      </c>
      <c r="E3559" s="3" t="s">
        <v>6491</v>
      </c>
      <c r="F3559" s="3" t="str">
        <f t="shared" si="55"/>
        <v>América Latina</v>
      </c>
      <c r="G3559" t="s">
        <v>6481</v>
      </c>
      <c r="H3559" s="8">
        <f>IFERROR(VLOOKUP(G3559,'Precio unitario'!A:B,2,0),0)</f>
        <v>450</v>
      </c>
      <c r="I3559" s="8">
        <f>IFERROR(IF(G3559="Producto D",VLOOKUP(G3559,'Precio unitario'!A:B,2,0)*0.9,VLOOKUP(G3559,'Precio unitario'!A:B,2,0)),"No existe")</f>
        <v>450</v>
      </c>
      <c r="J3559" t="s">
        <v>6484</v>
      </c>
    </row>
    <row r="3560" spans="1:10" x14ac:dyDescent="0.35">
      <c r="A3560" s="2">
        <v>43792</v>
      </c>
      <c r="B3560" s="4">
        <v>2019</v>
      </c>
      <c r="C3560" s="2" t="s">
        <v>27</v>
      </c>
      <c r="D3560" t="s">
        <v>8139</v>
      </c>
      <c r="E3560" s="3" t="s">
        <v>6490</v>
      </c>
      <c r="F3560" s="3" t="str">
        <f t="shared" si="55"/>
        <v>América Latina</v>
      </c>
      <c r="G3560" t="s">
        <v>6478</v>
      </c>
      <c r="H3560" s="8">
        <f>IFERROR(VLOOKUP(G3560,'Precio unitario'!A:B,2,0),0)</f>
        <v>300</v>
      </c>
      <c r="I3560" s="8">
        <f>IFERROR(IF(G3560="Producto D",VLOOKUP(G3560,'Precio unitario'!A:B,2,0)*0.9,VLOOKUP(G3560,'Precio unitario'!A:B,2,0)),"No existe")</f>
        <v>300</v>
      </c>
      <c r="J3560" t="s">
        <v>6483</v>
      </c>
    </row>
    <row r="3561" spans="1:10" x14ac:dyDescent="0.35">
      <c r="A3561" s="2">
        <v>43792</v>
      </c>
      <c r="B3561" s="4">
        <v>2019</v>
      </c>
      <c r="C3561" s="2" t="s">
        <v>27</v>
      </c>
      <c r="D3561" t="s">
        <v>8140</v>
      </c>
      <c r="E3561" s="3" t="s">
        <v>6492</v>
      </c>
      <c r="F3561" s="3" t="str">
        <f t="shared" si="55"/>
        <v>Europa</v>
      </c>
      <c r="G3561" t="s">
        <v>6480</v>
      </c>
      <c r="H3561" s="8">
        <f>IFERROR(VLOOKUP(G3561,'Precio unitario'!A:B,2,0),0)</f>
        <v>550</v>
      </c>
      <c r="I3561" s="8">
        <f>IFERROR(IF(G3561="Producto D",VLOOKUP(G3561,'Precio unitario'!A:B,2,0)*0.9,VLOOKUP(G3561,'Precio unitario'!A:B,2,0)),"No existe")</f>
        <v>495</v>
      </c>
      <c r="J3561" t="s">
        <v>6484</v>
      </c>
    </row>
    <row r="3562" spans="1:10" x14ac:dyDescent="0.35">
      <c r="A3562" s="2">
        <v>43793</v>
      </c>
      <c r="B3562" s="4">
        <v>2019</v>
      </c>
      <c r="C3562" s="2" t="s">
        <v>27</v>
      </c>
      <c r="D3562" t="s">
        <v>4917</v>
      </c>
      <c r="E3562" s="3" t="s">
        <v>6493</v>
      </c>
      <c r="F3562" s="3" t="str">
        <f t="shared" si="55"/>
        <v>América Latina</v>
      </c>
      <c r="G3562" t="s">
        <v>6478</v>
      </c>
      <c r="H3562" s="8">
        <f>IFERROR(VLOOKUP(G3562,'Precio unitario'!A:B,2,0),0)</f>
        <v>300</v>
      </c>
      <c r="I3562" s="8">
        <f>IFERROR(IF(G3562="Producto D",VLOOKUP(G3562,'Precio unitario'!A:B,2,0)*0.9,VLOOKUP(G3562,'Precio unitario'!A:B,2,0)),"No existe")</f>
        <v>300</v>
      </c>
      <c r="J3562" t="s">
        <v>6483</v>
      </c>
    </row>
    <row r="3563" spans="1:10" x14ac:dyDescent="0.35">
      <c r="A3563" s="2">
        <v>43793</v>
      </c>
      <c r="B3563" s="4">
        <v>2019</v>
      </c>
      <c r="C3563" s="2" t="s">
        <v>27</v>
      </c>
      <c r="D3563" t="s">
        <v>4929</v>
      </c>
      <c r="E3563" s="3" t="s">
        <v>6494</v>
      </c>
      <c r="F3563" s="3" t="str">
        <f t="shared" si="55"/>
        <v>América Latina</v>
      </c>
      <c r="G3563" t="s">
        <v>6481</v>
      </c>
      <c r="H3563" s="8">
        <f>IFERROR(VLOOKUP(G3563,'Precio unitario'!A:B,2,0),0)</f>
        <v>450</v>
      </c>
      <c r="I3563" s="8">
        <f>IFERROR(IF(G3563="Producto D",VLOOKUP(G3563,'Precio unitario'!A:B,2,0)*0.9,VLOOKUP(G3563,'Precio unitario'!A:B,2,0)),"No existe")</f>
        <v>450</v>
      </c>
      <c r="J3563" t="s">
        <v>6483</v>
      </c>
    </row>
    <row r="3564" spans="1:10" x14ac:dyDescent="0.35">
      <c r="A3564" s="2">
        <v>43793</v>
      </c>
      <c r="B3564" s="4">
        <v>2019</v>
      </c>
      <c r="C3564" s="2" t="s">
        <v>27</v>
      </c>
      <c r="D3564" t="s">
        <v>4952</v>
      </c>
      <c r="E3564" s="3" t="s">
        <v>6492</v>
      </c>
      <c r="F3564" s="3" t="str">
        <f t="shared" si="55"/>
        <v>Europa</v>
      </c>
      <c r="G3564" t="s">
        <v>6480</v>
      </c>
      <c r="H3564" s="8">
        <f>IFERROR(VLOOKUP(G3564,'Precio unitario'!A:B,2,0),0)</f>
        <v>550</v>
      </c>
      <c r="I3564" s="8">
        <f>IFERROR(IF(G3564="Producto D",VLOOKUP(G3564,'Precio unitario'!A:B,2,0)*0.9,VLOOKUP(G3564,'Precio unitario'!A:B,2,0)),"No existe")</f>
        <v>495</v>
      </c>
      <c r="J3564" t="s">
        <v>6484</v>
      </c>
    </row>
    <row r="3565" spans="1:10" x14ac:dyDescent="0.35">
      <c r="A3565" s="2">
        <v>43793</v>
      </c>
      <c r="B3565" s="4">
        <v>2019</v>
      </c>
      <c r="C3565" s="2" t="s">
        <v>27</v>
      </c>
      <c r="D3565" t="s">
        <v>8141</v>
      </c>
      <c r="E3565" s="3" t="s">
        <v>6492</v>
      </c>
      <c r="F3565" s="3" t="str">
        <f t="shared" si="55"/>
        <v>Europa</v>
      </c>
      <c r="G3565" t="s">
        <v>6479</v>
      </c>
      <c r="H3565" s="8">
        <f>IFERROR(VLOOKUP(G3565,'Precio unitario'!A:B,2,0),0)</f>
        <v>150</v>
      </c>
      <c r="I3565" s="8">
        <f>IFERROR(IF(G3565="Producto D",VLOOKUP(G3565,'Precio unitario'!A:B,2,0)*0.9,VLOOKUP(G3565,'Precio unitario'!A:B,2,0)),"No existe")</f>
        <v>150</v>
      </c>
      <c r="J3565" t="s">
        <v>6484</v>
      </c>
    </row>
    <row r="3566" spans="1:10" x14ac:dyDescent="0.35">
      <c r="A3566" s="2">
        <v>43793</v>
      </c>
      <c r="B3566" s="4">
        <v>2019</v>
      </c>
      <c r="C3566" s="2" t="s">
        <v>27</v>
      </c>
      <c r="D3566" t="s">
        <v>8142</v>
      </c>
      <c r="E3566" s="3" t="s">
        <v>6491</v>
      </c>
      <c r="F3566" s="3" t="str">
        <f t="shared" si="55"/>
        <v>América Latina</v>
      </c>
      <c r="G3566" t="s">
        <v>6481</v>
      </c>
      <c r="H3566" s="8">
        <f>IFERROR(VLOOKUP(G3566,'Precio unitario'!A:B,2,0),0)</f>
        <v>450</v>
      </c>
      <c r="I3566" s="8">
        <f>IFERROR(IF(G3566="Producto D",VLOOKUP(G3566,'Precio unitario'!A:B,2,0)*0.9,VLOOKUP(G3566,'Precio unitario'!A:B,2,0)),"No existe")</f>
        <v>450</v>
      </c>
      <c r="J3566" t="s">
        <v>6483</v>
      </c>
    </row>
    <row r="3567" spans="1:10" x14ac:dyDescent="0.35">
      <c r="A3567" s="2">
        <v>43793</v>
      </c>
      <c r="B3567" s="4">
        <v>2019</v>
      </c>
      <c r="C3567" s="2" t="s">
        <v>27</v>
      </c>
      <c r="D3567" t="s">
        <v>4973</v>
      </c>
      <c r="E3567" s="3" t="s">
        <v>6493</v>
      </c>
      <c r="F3567" s="3" t="str">
        <f t="shared" si="55"/>
        <v>América Latina</v>
      </c>
      <c r="G3567" t="s">
        <v>6480</v>
      </c>
      <c r="H3567" s="8">
        <f>IFERROR(VLOOKUP(G3567,'Precio unitario'!A:B,2,0),0)</f>
        <v>550</v>
      </c>
      <c r="I3567" s="8">
        <f>IFERROR(IF(G3567="Producto D",VLOOKUP(G3567,'Precio unitario'!A:B,2,0)*0.9,VLOOKUP(G3567,'Precio unitario'!A:B,2,0)),"No existe")</f>
        <v>495</v>
      </c>
      <c r="J3567" t="s">
        <v>6483</v>
      </c>
    </row>
    <row r="3568" spans="1:10" x14ac:dyDescent="0.35">
      <c r="A3568" s="2">
        <v>43793</v>
      </c>
      <c r="B3568" s="4">
        <v>2019</v>
      </c>
      <c r="C3568" s="2" t="s">
        <v>27</v>
      </c>
      <c r="D3568" t="s">
        <v>5001</v>
      </c>
      <c r="E3568" s="3" t="s">
        <v>6494</v>
      </c>
      <c r="F3568" s="3" t="str">
        <f t="shared" si="55"/>
        <v>América Latina</v>
      </c>
      <c r="G3568" t="s">
        <v>6480</v>
      </c>
      <c r="H3568" s="8">
        <f>IFERROR(VLOOKUP(G3568,'Precio unitario'!A:B,2,0),0)</f>
        <v>550</v>
      </c>
      <c r="I3568" s="8">
        <f>IFERROR(IF(G3568="Producto D",VLOOKUP(G3568,'Precio unitario'!A:B,2,0)*0.9,VLOOKUP(G3568,'Precio unitario'!A:B,2,0)),"No existe")</f>
        <v>495</v>
      </c>
      <c r="J3568" t="s">
        <v>6483</v>
      </c>
    </row>
    <row r="3569" spans="1:10" x14ac:dyDescent="0.35">
      <c r="A3569" s="2">
        <v>43793</v>
      </c>
      <c r="B3569" s="4">
        <v>2019</v>
      </c>
      <c r="C3569" s="2" t="s">
        <v>27</v>
      </c>
      <c r="D3569" t="s">
        <v>5006</v>
      </c>
      <c r="E3569" s="3" t="s">
        <v>6491</v>
      </c>
      <c r="F3569" s="3" t="str">
        <f t="shared" si="55"/>
        <v>América Latina</v>
      </c>
      <c r="G3569" t="s">
        <v>6480</v>
      </c>
      <c r="H3569" s="8">
        <f>IFERROR(VLOOKUP(G3569,'Precio unitario'!A:B,2,0),0)</f>
        <v>550</v>
      </c>
      <c r="I3569" s="8">
        <f>IFERROR(IF(G3569="Producto D",VLOOKUP(G3569,'Precio unitario'!A:B,2,0)*0.9,VLOOKUP(G3569,'Precio unitario'!A:B,2,0)),"No existe")</f>
        <v>495</v>
      </c>
      <c r="J3569" t="s">
        <v>6484</v>
      </c>
    </row>
    <row r="3570" spans="1:10" x14ac:dyDescent="0.35">
      <c r="A3570" s="2">
        <v>43793</v>
      </c>
      <c r="B3570" s="4">
        <v>2019</v>
      </c>
      <c r="C3570" s="2" t="s">
        <v>27</v>
      </c>
      <c r="D3570" t="s">
        <v>8143</v>
      </c>
      <c r="E3570" s="3" t="s">
        <v>6493</v>
      </c>
      <c r="F3570" s="3" t="str">
        <f t="shared" si="55"/>
        <v>América Latina</v>
      </c>
      <c r="G3570" t="s">
        <v>6479</v>
      </c>
      <c r="H3570" s="8">
        <f>IFERROR(VLOOKUP(G3570,'Precio unitario'!A:B,2,0),0)</f>
        <v>150</v>
      </c>
      <c r="I3570" s="8">
        <f>IFERROR(IF(G3570="Producto D",VLOOKUP(G3570,'Precio unitario'!A:B,2,0)*0.9,VLOOKUP(G3570,'Precio unitario'!A:B,2,0)),"No existe")</f>
        <v>150</v>
      </c>
      <c r="J3570" t="s">
        <v>6484</v>
      </c>
    </row>
    <row r="3571" spans="1:10" x14ac:dyDescent="0.35">
      <c r="A3571" s="2">
        <v>43793</v>
      </c>
      <c r="B3571" s="4">
        <v>2019</v>
      </c>
      <c r="C3571" s="2" t="s">
        <v>27</v>
      </c>
      <c r="D3571" t="s">
        <v>5102</v>
      </c>
      <c r="E3571" s="3" t="s">
        <v>6490</v>
      </c>
      <c r="F3571" s="3" t="str">
        <f t="shared" si="55"/>
        <v>América Latina</v>
      </c>
      <c r="G3571" t="s">
        <v>6479</v>
      </c>
      <c r="H3571" s="8">
        <f>IFERROR(VLOOKUP(G3571,'Precio unitario'!A:B,2,0),0)</f>
        <v>150</v>
      </c>
      <c r="I3571" s="8">
        <f>IFERROR(IF(G3571="Producto D",VLOOKUP(G3571,'Precio unitario'!A:B,2,0)*0.9,VLOOKUP(G3571,'Precio unitario'!A:B,2,0)),"No existe")</f>
        <v>150</v>
      </c>
      <c r="J3571" t="s">
        <v>6482</v>
      </c>
    </row>
    <row r="3572" spans="1:10" x14ac:dyDescent="0.35">
      <c r="A3572" s="2">
        <v>43793</v>
      </c>
      <c r="B3572" s="4">
        <v>2019</v>
      </c>
      <c r="C3572" s="2" t="s">
        <v>27</v>
      </c>
      <c r="D3572" t="s">
        <v>8144</v>
      </c>
      <c r="E3572" s="3" t="s">
        <v>6492</v>
      </c>
      <c r="F3572" s="3" t="str">
        <f t="shared" si="55"/>
        <v>Europa</v>
      </c>
      <c r="G3572" t="s">
        <v>6479</v>
      </c>
      <c r="H3572" s="8">
        <f>IFERROR(VLOOKUP(G3572,'Precio unitario'!A:B,2,0),0)</f>
        <v>150</v>
      </c>
      <c r="I3572" s="8">
        <f>IFERROR(IF(G3572="Producto D",VLOOKUP(G3572,'Precio unitario'!A:B,2,0)*0.9,VLOOKUP(G3572,'Precio unitario'!A:B,2,0)),"No existe")</f>
        <v>150</v>
      </c>
      <c r="J3572" t="s">
        <v>6484</v>
      </c>
    </row>
    <row r="3573" spans="1:10" x14ac:dyDescent="0.35">
      <c r="A3573" s="2">
        <v>43793</v>
      </c>
      <c r="B3573" s="4">
        <v>2019</v>
      </c>
      <c r="C3573" s="2" t="s">
        <v>27</v>
      </c>
      <c r="D3573" t="s">
        <v>8145</v>
      </c>
      <c r="E3573" s="3" t="s">
        <v>6491</v>
      </c>
      <c r="F3573" s="3" t="str">
        <f t="shared" si="55"/>
        <v>América Latina</v>
      </c>
      <c r="G3573" t="s">
        <v>6480</v>
      </c>
      <c r="H3573" s="8">
        <f>IFERROR(VLOOKUP(G3573,'Precio unitario'!A:B,2,0),0)</f>
        <v>550</v>
      </c>
      <c r="I3573" s="8">
        <f>IFERROR(IF(G3573="Producto D",VLOOKUP(G3573,'Precio unitario'!A:B,2,0)*0.9,VLOOKUP(G3573,'Precio unitario'!A:B,2,0)),"No existe")</f>
        <v>495</v>
      </c>
      <c r="J3573" t="s">
        <v>6482</v>
      </c>
    </row>
    <row r="3574" spans="1:10" x14ac:dyDescent="0.35">
      <c r="A3574" s="2">
        <v>43794</v>
      </c>
      <c r="B3574" s="4">
        <v>2019</v>
      </c>
      <c r="C3574" s="2" t="s">
        <v>27</v>
      </c>
      <c r="D3574" t="s">
        <v>8146</v>
      </c>
      <c r="E3574" s="3" t="s">
        <v>6490</v>
      </c>
      <c r="F3574" s="3" t="str">
        <f t="shared" si="55"/>
        <v>América Latina</v>
      </c>
      <c r="G3574" t="s">
        <v>6478</v>
      </c>
      <c r="H3574" s="8">
        <f>IFERROR(VLOOKUP(G3574,'Precio unitario'!A:B,2,0),0)</f>
        <v>300</v>
      </c>
      <c r="I3574" s="8">
        <f>IFERROR(IF(G3574="Producto D",VLOOKUP(G3574,'Precio unitario'!A:B,2,0)*0.9,VLOOKUP(G3574,'Precio unitario'!A:B,2,0)),"No existe")</f>
        <v>300</v>
      </c>
      <c r="J3574" t="s">
        <v>6483</v>
      </c>
    </row>
    <row r="3575" spans="1:10" x14ac:dyDescent="0.35">
      <c r="A3575" s="2">
        <v>43794</v>
      </c>
      <c r="B3575" s="4">
        <v>2019</v>
      </c>
      <c r="C3575" s="2" t="s">
        <v>27</v>
      </c>
      <c r="D3575" t="s">
        <v>8147</v>
      </c>
      <c r="E3575" s="3" t="s">
        <v>6493</v>
      </c>
      <c r="F3575" s="3" t="str">
        <f t="shared" si="55"/>
        <v>América Latina</v>
      </c>
      <c r="G3575" t="s">
        <v>6478</v>
      </c>
      <c r="H3575" s="8">
        <f>IFERROR(VLOOKUP(G3575,'Precio unitario'!A:B,2,0),0)</f>
        <v>300</v>
      </c>
      <c r="I3575" s="8">
        <f>IFERROR(IF(G3575="Producto D",VLOOKUP(G3575,'Precio unitario'!A:B,2,0)*0.9,VLOOKUP(G3575,'Precio unitario'!A:B,2,0)),"No existe")</f>
        <v>300</v>
      </c>
      <c r="J3575" t="s">
        <v>6484</v>
      </c>
    </row>
    <row r="3576" spans="1:10" x14ac:dyDescent="0.35">
      <c r="A3576" s="2">
        <v>43794</v>
      </c>
      <c r="B3576" s="4">
        <v>2019</v>
      </c>
      <c r="C3576" s="2" t="s">
        <v>27</v>
      </c>
      <c r="D3576" t="s">
        <v>5254</v>
      </c>
      <c r="E3576" s="3" t="s">
        <v>6491</v>
      </c>
      <c r="F3576" s="3" t="str">
        <f t="shared" si="55"/>
        <v>América Latina</v>
      </c>
      <c r="G3576" t="s">
        <v>6481</v>
      </c>
      <c r="H3576" s="8">
        <f>IFERROR(VLOOKUP(G3576,'Precio unitario'!A:B,2,0),0)</f>
        <v>450</v>
      </c>
      <c r="I3576" s="8">
        <f>IFERROR(IF(G3576="Producto D",VLOOKUP(G3576,'Precio unitario'!A:B,2,0)*0.9,VLOOKUP(G3576,'Precio unitario'!A:B,2,0)),"No existe")</f>
        <v>450</v>
      </c>
      <c r="J3576" t="s">
        <v>6484</v>
      </c>
    </row>
    <row r="3577" spans="1:10" x14ac:dyDescent="0.35">
      <c r="A3577" s="2">
        <v>43794</v>
      </c>
      <c r="B3577" s="4">
        <v>2019</v>
      </c>
      <c r="C3577" s="2" t="s">
        <v>27</v>
      </c>
      <c r="D3577" t="s">
        <v>8148</v>
      </c>
      <c r="E3577" s="3" t="s">
        <v>6492</v>
      </c>
      <c r="F3577" s="3" t="str">
        <f t="shared" si="55"/>
        <v>Europa</v>
      </c>
      <c r="G3577" t="s">
        <v>6481</v>
      </c>
      <c r="H3577" s="8">
        <f>IFERROR(VLOOKUP(G3577,'Precio unitario'!A:B,2,0),0)</f>
        <v>450</v>
      </c>
      <c r="I3577" s="8">
        <f>IFERROR(IF(G3577="Producto D",VLOOKUP(G3577,'Precio unitario'!A:B,2,0)*0.9,VLOOKUP(G3577,'Precio unitario'!A:B,2,0)),"No existe")</f>
        <v>450</v>
      </c>
      <c r="J3577" t="s">
        <v>6483</v>
      </c>
    </row>
    <row r="3578" spans="1:10" x14ac:dyDescent="0.35">
      <c r="A3578" s="2">
        <v>43794</v>
      </c>
      <c r="B3578" s="4">
        <v>2019</v>
      </c>
      <c r="C3578" s="2" t="s">
        <v>27</v>
      </c>
      <c r="D3578" t="s">
        <v>8149</v>
      </c>
      <c r="E3578" s="3" t="s">
        <v>6490</v>
      </c>
      <c r="F3578" s="3" t="str">
        <f t="shared" si="55"/>
        <v>América Latina</v>
      </c>
      <c r="G3578" t="s">
        <v>6480</v>
      </c>
      <c r="H3578" s="8">
        <f>IFERROR(VLOOKUP(G3578,'Precio unitario'!A:B,2,0),0)</f>
        <v>550</v>
      </c>
      <c r="I3578" s="8">
        <f>IFERROR(IF(G3578="Producto D",VLOOKUP(G3578,'Precio unitario'!A:B,2,0)*0.9,VLOOKUP(G3578,'Precio unitario'!A:B,2,0)),"No existe")</f>
        <v>495</v>
      </c>
      <c r="J3578" t="s">
        <v>6483</v>
      </c>
    </row>
    <row r="3579" spans="1:10" x14ac:dyDescent="0.35">
      <c r="A3579" s="2">
        <v>43794</v>
      </c>
      <c r="B3579" s="4">
        <v>2019</v>
      </c>
      <c r="C3579" s="2" t="s">
        <v>27</v>
      </c>
      <c r="D3579" t="s">
        <v>5297</v>
      </c>
      <c r="E3579" s="3" t="s">
        <v>6491</v>
      </c>
      <c r="F3579" s="3" t="str">
        <f t="shared" si="55"/>
        <v>América Latina</v>
      </c>
      <c r="G3579" t="s">
        <v>6480</v>
      </c>
      <c r="H3579" s="8">
        <f>IFERROR(VLOOKUP(G3579,'Precio unitario'!A:B,2,0),0)</f>
        <v>550</v>
      </c>
      <c r="I3579" s="8">
        <f>IFERROR(IF(G3579="Producto D",VLOOKUP(G3579,'Precio unitario'!A:B,2,0)*0.9,VLOOKUP(G3579,'Precio unitario'!A:B,2,0)),"No existe")</f>
        <v>495</v>
      </c>
      <c r="J3579" t="s">
        <v>6484</v>
      </c>
    </row>
    <row r="3580" spans="1:10" x14ac:dyDescent="0.35">
      <c r="A3580" s="2">
        <v>43794</v>
      </c>
      <c r="B3580" s="4">
        <v>2019</v>
      </c>
      <c r="C3580" s="2" t="s">
        <v>27</v>
      </c>
      <c r="D3580" t="s">
        <v>5301</v>
      </c>
      <c r="E3580" s="3" t="s">
        <v>6493</v>
      </c>
      <c r="F3580" s="3" t="str">
        <f t="shared" si="55"/>
        <v>América Latina</v>
      </c>
      <c r="G3580" t="s">
        <v>6481</v>
      </c>
      <c r="H3580" s="8">
        <f>IFERROR(VLOOKUP(G3580,'Precio unitario'!A:B,2,0),0)</f>
        <v>450</v>
      </c>
      <c r="I3580" s="8">
        <f>IFERROR(IF(G3580="Producto D",VLOOKUP(G3580,'Precio unitario'!A:B,2,0)*0.9,VLOOKUP(G3580,'Precio unitario'!A:B,2,0)),"No existe")</f>
        <v>450</v>
      </c>
      <c r="J3580" t="s">
        <v>6483</v>
      </c>
    </row>
    <row r="3581" spans="1:10" x14ac:dyDescent="0.35">
      <c r="A3581" s="2">
        <v>43794</v>
      </c>
      <c r="B3581" s="4">
        <v>2019</v>
      </c>
      <c r="C3581" s="2" t="s">
        <v>27</v>
      </c>
      <c r="D3581" t="s">
        <v>5305</v>
      </c>
      <c r="E3581" s="3" t="s">
        <v>6491</v>
      </c>
      <c r="F3581" s="3" t="str">
        <f t="shared" si="55"/>
        <v>América Latina</v>
      </c>
      <c r="G3581" t="s">
        <v>6478</v>
      </c>
      <c r="H3581" s="8">
        <f>IFERROR(VLOOKUP(G3581,'Precio unitario'!A:B,2,0),0)</f>
        <v>300</v>
      </c>
      <c r="I3581" s="8">
        <f>IFERROR(IF(G3581="Producto D",VLOOKUP(G3581,'Precio unitario'!A:B,2,0)*0.9,VLOOKUP(G3581,'Precio unitario'!A:B,2,0)),"No existe")</f>
        <v>300</v>
      </c>
      <c r="J3581" t="s">
        <v>6484</v>
      </c>
    </row>
    <row r="3582" spans="1:10" x14ac:dyDescent="0.35">
      <c r="A3582" s="2">
        <v>43794</v>
      </c>
      <c r="B3582" s="4">
        <v>2019</v>
      </c>
      <c r="C3582" s="2" t="s">
        <v>27</v>
      </c>
      <c r="D3582" t="s">
        <v>5321</v>
      </c>
      <c r="E3582" s="3" t="s">
        <v>6490</v>
      </c>
      <c r="F3582" s="3" t="str">
        <f t="shared" si="55"/>
        <v>América Latina</v>
      </c>
      <c r="G3582" t="s">
        <v>6480</v>
      </c>
      <c r="H3582" s="8">
        <f>IFERROR(VLOOKUP(G3582,'Precio unitario'!A:B,2,0),0)</f>
        <v>550</v>
      </c>
      <c r="I3582" s="8">
        <f>IFERROR(IF(G3582="Producto D",VLOOKUP(G3582,'Precio unitario'!A:B,2,0)*0.9,VLOOKUP(G3582,'Precio unitario'!A:B,2,0)),"No existe")</f>
        <v>495</v>
      </c>
      <c r="J3582" t="s">
        <v>6482</v>
      </c>
    </row>
    <row r="3583" spans="1:10" x14ac:dyDescent="0.35">
      <c r="A3583" s="2">
        <v>43794</v>
      </c>
      <c r="B3583" s="4">
        <v>2019</v>
      </c>
      <c r="C3583" s="2" t="s">
        <v>27</v>
      </c>
      <c r="D3583" t="s">
        <v>8150</v>
      </c>
      <c r="E3583" s="3" t="s">
        <v>6492</v>
      </c>
      <c r="F3583" s="3" t="str">
        <f t="shared" si="55"/>
        <v>Europa</v>
      </c>
      <c r="G3583" t="s">
        <v>6478</v>
      </c>
      <c r="H3583" s="8">
        <f>IFERROR(VLOOKUP(G3583,'Precio unitario'!A:B,2,0),0)</f>
        <v>300</v>
      </c>
      <c r="I3583" s="8">
        <f>IFERROR(IF(G3583="Producto D",VLOOKUP(G3583,'Precio unitario'!A:B,2,0)*0.9,VLOOKUP(G3583,'Precio unitario'!A:B,2,0)),"No existe")</f>
        <v>300</v>
      </c>
      <c r="J3583" t="s">
        <v>6484</v>
      </c>
    </row>
    <row r="3584" spans="1:10" x14ac:dyDescent="0.35">
      <c r="A3584" s="2">
        <v>43794</v>
      </c>
      <c r="B3584" s="4">
        <v>2019</v>
      </c>
      <c r="C3584" s="2" t="s">
        <v>27</v>
      </c>
      <c r="D3584" t="s">
        <v>5345</v>
      </c>
      <c r="E3584" s="3" t="s">
        <v>6493</v>
      </c>
      <c r="F3584" s="3" t="str">
        <f t="shared" si="55"/>
        <v>América Latina</v>
      </c>
      <c r="G3584" t="s">
        <v>6481</v>
      </c>
      <c r="H3584" s="8">
        <f>IFERROR(VLOOKUP(G3584,'Precio unitario'!A:B,2,0),0)</f>
        <v>450</v>
      </c>
      <c r="I3584" s="8">
        <f>IFERROR(IF(G3584="Producto D",VLOOKUP(G3584,'Precio unitario'!A:B,2,0)*0.9,VLOOKUP(G3584,'Precio unitario'!A:B,2,0)),"No existe")</f>
        <v>450</v>
      </c>
      <c r="J3584" t="s">
        <v>6483</v>
      </c>
    </row>
    <row r="3585" spans="1:10" x14ac:dyDescent="0.35">
      <c r="A3585" s="2">
        <v>43794</v>
      </c>
      <c r="B3585" s="4">
        <v>2019</v>
      </c>
      <c r="C3585" s="2" t="s">
        <v>27</v>
      </c>
      <c r="D3585" t="s">
        <v>5403</v>
      </c>
      <c r="E3585" s="3" t="s">
        <v>6494</v>
      </c>
      <c r="F3585" s="3" t="str">
        <f t="shared" si="55"/>
        <v>América Latina</v>
      </c>
      <c r="G3585" t="s">
        <v>6478</v>
      </c>
      <c r="H3585" s="8">
        <f>IFERROR(VLOOKUP(G3585,'Precio unitario'!A:B,2,0),0)</f>
        <v>300</v>
      </c>
      <c r="I3585" s="8">
        <f>IFERROR(IF(G3585="Producto D",VLOOKUP(G3585,'Precio unitario'!A:B,2,0)*0.9,VLOOKUP(G3585,'Precio unitario'!A:B,2,0)),"No existe")</f>
        <v>300</v>
      </c>
      <c r="J3585" t="s">
        <v>6482</v>
      </c>
    </row>
    <row r="3586" spans="1:10" x14ac:dyDescent="0.35">
      <c r="A3586" s="2">
        <v>43794</v>
      </c>
      <c r="B3586" s="4">
        <v>2019</v>
      </c>
      <c r="C3586" s="2" t="s">
        <v>27</v>
      </c>
      <c r="D3586" t="s">
        <v>5410</v>
      </c>
      <c r="E3586" s="3" t="s">
        <v>6492</v>
      </c>
      <c r="F3586" s="3" t="str">
        <f t="shared" si="55"/>
        <v>Europa</v>
      </c>
      <c r="G3586" t="s">
        <v>6480</v>
      </c>
      <c r="H3586" s="8">
        <f>IFERROR(VLOOKUP(G3586,'Precio unitario'!A:B,2,0),0)</f>
        <v>550</v>
      </c>
      <c r="I3586" s="8">
        <f>IFERROR(IF(G3586="Producto D",VLOOKUP(G3586,'Precio unitario'!A:B,2,0)*0.9,VLOOKUP(G3586,'Precio unitario'!A:B,2,0)),"No existe")</f>
        <v>495</v>
      </c>
      <c r="J3586" t="s">
        <v>6482</v>
      </c>
    </row>
    <row r="3587" spans="1:10" x14ac:dyDescent="0.35">
      <c r="A3587" s="2">
        <v>43795</v>
      </c>
      <c r="B3587" s="4">
        <v>2019</v>
      </c>
      <c r="C3587" s="2" t="s">
        <v>27</v>
      </c>
      <c r="D3587" t="s">
        <v>8151</v>
      </c>
      <c r="E3587" s="3" t="s">
        <v>6492</v>
      </c>
      <c r="F3587" s="3" t="str">
        <f t="shared" ref="F3587:F3650" si="56">IF(OR(E3587="Chile",E3587="Colombia",E3587="México",E3587="Argentina"),"América Latina", IF(E3587="España","Europa", "Otro"))</f>
        <v>Europa</v>
      </c>
      <c r="G3587" t="s">
        <v>6481</v>
      </c>
      <c r="H3587" s="8">
        <f>IFERROR(VLOOKUP(G3587,'Precio unitario'!A:B,2,0),0)</f>
        <v>450</v>
      </c>
      <c r="I3587" s="8">
        <f>IFERROR(IF(G3587="Producto D",VLOOKUP(G3587,'Precio unitario'!A:B,2,0)*0.9,VLOOKUP(G3587,'Precio unitario'!A:B,2,0)),"No existe")</f>
        <v>450</v>
      </c>
      <c r="J3587" t="s">
        <v>6483</v>
      </c>
    </row>
    <row r="3588" spans="1:10" x14ac:dyDescent="0.35">
      <c r="A3588" s="2">
        <v>43795</v>
      </c>
      <c r="B3588" s="4">
        <v>2019</v>
      </c>
      <c r="C3588" s="2" t="s">
        <v>27</v>
      </c>
      <c r="D3588" t="s">
        <v>5419</v>
      </c>
      <c r="E3588" s="3" t="s">
        <v>6491</v>
      </c>
      <c r="F3588" s="3" t="str">
        <f t="shared" si="56"/>
        <v>América Latina</v>
      </c>
      <c r="G3588" t="s">
        <v>6480</v>
      </c>
      <c r="H3588" s="8">
        <f>IFERROR(VLOOKUP(G3588,'Precio unitario'!A:B,2,0),0)</f>
        <v>550</v>
      </c>
      <c r="I3588" s="8">
        <f>IFERROR(IF(G3588="Producto D",VLOOKUP(G3588,'Precio unitario'!A:B,2,0)*0.9,VLOOKUP(G3588,'Precio unitario'!A:B,2,0)),"No existe")</f>
        <v>495</v>
      </c>
      <c r="J3588" t="s">
        <v>6482</v>
      </c>
    </row>
    <row r="3589" spans="1:10" x14ac:dyDescent="0.35">
      <c r="A3589" s="2">
        <v>43795</v>
      </c>
      <c r="B3589" s="4">
        <v>2019</v>
      </c>
      <c r="C3589" s="2" t="s">
        <v>27</v>
      </c>
      <c r="D3589" t="s">
        <v>8152</v>
      </c>
      <c r="E3589" s="3" t="s">
        <v>6493</v>
      </c>
      <c r="F3589" s="3" t="str">
        <f t="shared" si="56"/>
        <v>América Latina</v>
      </c>
      <c r="G3589" t="s">
        <v>6479</v>
      </c>
      <c r="H3589" s="8">
        <f>IFERROR(VLOOKUP(G3589,'Precio unitario'!A:B,2,0),0)</f>
        <v>150</v>
      </c>
      <c r="I3589" s="8">
        <f>IFERROR(IF(G3589="Producto D",VLOOKUP(G3589,'Precio unitario'!A:B,2,0)*0.9,VLOOKUP(G3589,'Precio unitario'!A:B,2,0)),"No existe")</f>
        <v>150</v>
      </c>
      <c r="J3589" t="s">
        <v>6482</v>
      </c>
    </row>
    <row r="3590" spans="1:10" x14ac:dyDescent="0.35">
      <c r="A3590" s="2">
        <v>43795</v>
      </c>
      <c r="B3590" s="4">
        <v>2019</v>
      </c>
      <c r="C3590" s="2" t="s">
        <v>27</v>
      </c>
      <c r="D3590" t="s">
        <v>5448</v>
      </c>
      <c r="E3590" s="3" t="s">
        <v>6490</v>
      </c>
      <c r="F3590" s="3" t="str">
        <f t="shared" si="56"/>
        <v>América Latina</v>
      </c>
      <c r="G3590" t="s">
        <v>6479</v>
      </c>
      <c r="H3590" s="8">
        <f>IFERROR(VLOOKUP(G3590,'Precio unitario'!A:B,2,0),0)</f>
        <v>150</v>
      </c>
      <c r="I3590" s="8">
        <f>IFERROR(IF(G3590="Producto D",VLOOKUP(G3590,'Precio unitario'!A:B,2,0)*0.9,VLOOKUP(G3590,'Precio unitario'!A:B,2,0)),"No existe")</f>
        <v>150</v>
      </c>
      <c r="J3590" t="s">
        <v>6484</v>
      </c>
    </row>
    <row r="3591" spans="1:10" x14ac:dyDescent="0.35">
      <c r="A3591" s="2">
        <v>43795</v>
      </c>
      <c r="B3591" s="4">
        <v>2019</v>
      </c>
      <c r="C3591" s="2" t="s">
        <v>27</v>
      </c>
      <c r="D3591" t="s">
        <v>5467</v>
      </c>
      <c r="E3591" s="3" t="s">
        <v>6494</v>
      </c>
      <c r="F3591" s="3" t="str">
        <f t="shared" si="56"/>
        <v>América Latina</v>
      </c>
      <c r="G3591" t="s">
        <v>6481</v>
      </c>
      <c r="H3591" s="8">
        <f>IFERROR(VLOOKUP(G3591,'Precio unitario'!A:B,2,0),0)</f>
        <v>450</v>
      </c>
      <c r="I3591" s="8">
        <f>IFERROR(IF(G3591="Producto D",VLOOKUP(G3591,'Precio unitario'!A:B,2,0)*0.9,VLOOKUP(G3591,'Precio unitario'!A:B,2,0)),"No existe")</f>
        <v>450</v>
      </c>
      <c r="J3591" t="s">
        <v>6484</v>
      </c>
    </row>
    <row r="3592" spans="1:10" x14ac:dyDescent="0.35">
      <c r="A3592" s="2">
        <v>43795</v>
      </c>
      <c r="B3592" s="4">
        <v>2019</v>
      </c>
      <c r="C3592" s="2" t="s">
        <v>27</v>
      </c>
      <c r="D3592" t="s">
        <v>8153</v>
      </c>
      <c r="E3592" s="3" t="s">
        <v>6491</v>
      </c>
      <c r="F3592" s="3" t="str">
        <f t="shared" si="56"/>
        <v>América Latina</v>
      </c>
      <c r="G3592" t="s">
        <v>6479</v>
      </c>
      <c r="H3592" s="8">
        <f>IFERROR(VLOOKUP(G3592,'Precio unitario'!A:B,2,0),0)</f>
        <v>150</v>
      </c>
      <c r="I3592" s="8">
        <f>IFERROR(IF(G3592="Producto D",VLOOKUP(G3592,'Precio unitario'!A:B,2,0)*0.9,VLOOKUP(G3592,'Precio unitario'!A:B,2,0)),"No existe")</f>
        <v>150</v>
      </c>
      <c r="J3592" t="s">
        <v>6482</v>
      </c>
    </row>
    <row r="3593" spans="1:10" x14ac:dyDescent="0.35">
      <c r="A3593" s="2">
        <v>43795</v>
      </c>
      <c r="B3593" s="4">
        <v>2019</v>
      </c>
      <c r="C3593" s="2" t="s">
        <v>27</v>
      </c>
      <c r="D3593" t="s">
        <v>8154</v>
      </c>
      <c r="E3593" s="3" t="s">
        <v>6493</v>
      </c>
      <c r="F3593" s="3" t="str">
        <f t="shared" si="56"/>
        <v>América Latina</v>
      </c>
      <c r="G3593" t="s">
        <v>6479</v>
      </c>
      <c r="H3593" s="8">
        <f>IFERROR(VLOOKUP(G3593,'Precio unitario'!A:B,2,0),0)</f>
        <v>150</v>
      </c>
      <c r="I3593" s="8">
        <f>IFERROR(IF(G3593="Producto D",VLOOKUP(G3593,'Precio unitario'!A:B,2,0)*0.9,VLOOKUP(G3593,'Precio unitario'!A:B,2,0)),"No existe")</f>
        <v>150</v>
      </c>
      <c r="J3593" t="s">
        <v>6484</v>
      </c>
    </row>
    <row r="3594" spans="1:10" x14ac:dyDescent="0.35">
      <c r="A3594" s="2">
        <v>43795</v>
      </c>
      <c r="B3594" s="4">
        <v>2019</v>
      </c>
      <c r="C3594" s="2" t="s">
        <v>27</v>
      </c>
      <c r="D3594" t="s">
        <v>5506</v>
      </c>
      <c r="E3594" s="3" t="s">
        <v>6490</v>
      </c>
      <c r="F3594" s="3" t="str">
        <f t="shared" si="56"/>
        <v>América Latina</v>
      </c>
      <c r="G3594" t="s">
        <v>6481</v>
      </c>
      <c r="H3594" s="8">
        <f>IFERROR(VLOOKUP(G3594,'Precio unitario'!A:B,2,0),0)</f>
        <v>450</v>
      </c>
      <c r="I3594" s="8">
        <f>IFERROR(IF(G3594="Producto D",VLOOKUP(G3594,'Precio unitario'!A:B,2,0)*0.9,VLOOKUP(G3594,'Precio unitario'!A:B,2,0)),"No existe")</f>
        <v>450</v>
      </c>
      <c r="J3594" t="s">
        <v>6484</v>
      </c>
    </row>
    <row r="3595" spans="1:10" x14ac:dyDescent="0.35">
      <c r="A3595" s="2">
        <v>43795</v>
      </c>
      <c r="B3595" s="4">
        <v>2019</v>
      </c>
      <c r="C3595" s="2" t="s">
        <v>27</v>
      </c>
      <c r="D3595" t="s">
        <v>5558</v>
      </c>
      <c r="E3595" s="3" t="s">
        <v>6492</v>
      </c>
      <c r="F3595" s="3" t="str">
        <f t="shared" si="56"/>
        <v>Europa</v>
      </c>
      <c r="G3595" t="s">
        <v>6479</v>
      </c>
      <c r="H3595" s="8">
        <f>IFERROR(VLOOKUP(G3595,'Precio unitario'!A:B,2,0),0)</f>
        <v>150</v>
      </c>
      <c r="I3595" s="8">
        <f>IFERROR(IF(G3595="Producto D",VLOOKUP(G3595,'Precio unitario'!A:B,2,0)*0.9,VLOOKUP(G3595,'Precio unitario'!A:B,2,0)),"No existe")</f>
        <v>150</v>
      </c>
      <c r="J3595" t="s">
        <v>6482</v>
      </c>
    </row>
    <row r="3596" spans="1:10" x14ac:dyDescent="0.35">
      <c r="A3596" s="2">
        <v>43796</v>
      </c>
      <c r="B3596" s="4">
        <v>2019</v>
      </c>
      <c r="C3596" s="2" t="s">
        <v>27</v>
      </c>
      <c r="D3596" t="s">
        <v>8155</v>
      </c>
      <c r="E3596" s="3" t="s">
        <v>6491</v>
      </c>
      <c r="F3596" s="3" t="str">
        <f t="shared" si="56"/>
        <v>América Latina</v>
      </c>
      <c r="G3596" t="s">
        <v>6480</v>
      </c>
      <c r="H3596" s="8">
        <f>IFERROR(VLOOKUP(G3596,'Precio unitario'!A:B,2,0),0)</f>
        <v>550</v>
      </c>
      <c r="I3596" s="8">
        <f>IFERROR(IF(G3596="Producto D",VLOOKUP(G3596,'Precio unitario'!A:B,2,0)*0.9,VLOOKUP(G3596,'Precio unitario'!A:B,2,0)),"No existe")</f>
        <v>495</v>
      </c>
      <c r="J3596" t="s">
        <v>6484</v>
      </c>
    </row>
    <row r="3597" spans="1:10" x14ac:dyDescent="0.35">
      <c r="A3597" s="2">
        <v>43796</v>
      </c>
      <c r="B3597" s="4">
        <v>2019</v>
      </c>
      <c r="C3597" s="2" t="s">
        <v>27</v>
      </c>
      <c r="D3597" t="s">
        <v>5584</v>
      </c>
      <c r="E3597" s="3" t="s">
        <v>6490</v>
      </c>
      <c r="F3597" s="3" t="str">
        <f t="shared" si="56"/>
        <v>América Latina</v>
      </c>
      <c r="G3597" t="s">
        <v>6481</v>
      </c>
      <c r="H3597" s="8">
        <f>IFERROR(VLOOKUP(G3597,'Precio unitario'!A:B,2,0),0)</f>
        <v>450</v>
      </c>
      <c r="I3597" s="8">
        <f>IFERROR(IF(G3597="Producto D",VLOOKUP(G3597,'Precio unitario'!A:B,2,0)*0.9,VLOOKUP(G3597,'Precio unitario'!A:B,2,0)),"No existe")</f>
        <v>450</v>
      </c>
      <c r="J3597" t="s">
        <v>6482</v>
      </c>
    </row>
    <row r="3598" spans="1:10" x14ac:dyDescent="0.35">
      <c r="A3598" s="2">
        <v>43796</v>
      </c>
      <c r="B3598" s="4">
        <v>2019</v>
      </c>
      <c r="C3598" s="2" t="s">
        <v>27</v>
      </c>
      <c r="D3598" t="s">
        <v>8156</v>
      </c>
      <c r="E3598" s="3" t="s">
        <v>6493</v>
      </c>
      <c r="F3598" s="3" t="str">
        <f t="shared" si="56"/>
        <v>América Latina</v>
      </c>
      <c r="G3598" t="s">
        <v>6478</v>
      </c>
      <c r="H3598" s="8">
        <f>IFERROR(VLOOKUP(G3598,'Precio unitario'!A:B,2,0),0)</f>
        <v>300</v>
      </c>
      <c r="I3598" s="8">
        <f>IFERROR(IF(G3598="Producto D",VLOOKUP(G3598,'Precio unitario'!A:B,2,0)*0.9,VLOOKUP(G3598,'Precio unitario'!A:B,2,0)),"No existe")</f>
        <v>300</v>
      </c>
      <c r="J3598" t="s">
        <v>6484</v>
      </c>
    </row>
    <row r="3599" spans="1:10" x14ac:dyDescent="0.35">
      <c r="A3599" s="2">
        <v>43796</v>
      </c>
      <c r="B3599" s="4">
        <v>2019</v>
      </c>
      <c r="C3599" s="2" t="s">
        <v>27</v>
      </c>
      <c r="D3599" t="s">
        <v>8157</v>
      </c>
      <c r="E3599" s="3" t="s">
        <v>6491</v>
      </c>
      <c r="F3599" s="3" t="str">
        <f t="shared" si="56"/>
        <v>América Latina</v>
      </c>
      <c r="G3599" t="s">
        <v>6481</v>
      </c>
      <c r="H3599" s="8">
        <f>IFERROR(VLOOKUP(G3599,'Precio unitario'!A:B,2,0),0)</f>
        <v>450</v>
      </c>
      <c r="I3599" s="8">
        <f>IFERROR(IF(G3599="Producto D",VLOOKUP(G3599,'Precio unitario'!A:B,2,0)*0.9,VLOOKUP(G3599,'Precio unitario'!A:B,2,0)),"No existe")</f>
        <v>450</v>
      </c>
      <c r="J3599" t="s">
        <v>6484</v>
      </c>
    </row>
    <row r="3600" spans="1:10" x14ac:dyDescent="0.35">
      <c r="A3600" s="2">
        <v>43796</v>
      </c>
      <c r="B3600" s="4">
        <v>2019</v>
      </c>
      <c r="C3600" s="2" t="s">
        <v>27</v>
      </c>
      <c r="D3600" t="s">
        <v>5661</v>
      </c>
      <c r="E3600" s="3" t="s">
        <v>6492</v>
      </c>
      <c r="F3600" s="3" t="str">
        <f t="shared" si="56"/>
        <v>Europa</v>
      </c>
      <c r="G3600" t="s">
        <v>6481</v>
      </c>
      <c r="H3600" s="8">
        <f>IFERROR(VLOOKUP(G3600,'Precio unitario'!A:B,2,0),0)</f>
        <v>450</v>
      </c>
      <c r="I3600" s="8">
        <f>IFERROR(IF(G3600="Producto D",VLOOKUP(G3600,'Precio unitario'!A:B,2,0)*0.9,VLOOKUP(G3600,'Precio unitario'!A:B,2,0)),"No existe")</f>
        <v>450</v>
      </c>
      <c r="J3600" t="s">
        <v>6484</v>
      </c>
    </row>
    <row r="3601" spans="1:10" x14ac:dyDescent="0.35">
      <c r="A3601" s="2">
        <v>43796</v>
      </c>
      <c r="B3601" s="4">
        <v>2019</v>
      </c>
      <c r="C3601" s="2" t="s">
        <v>27</v>
      </c>
      <c r="D3601" t="s">
        <v>5713</v>
      </c>
      <c r="E3601" s="3" t="s">
        <v>6490</v>
      </c>
      <c r="F3601" s="3" t="str">
        <f t="shared" si="56"/>
        <v>América Latina</v>
      </c>
      <c r="G3601" t="s">
        <v>6479</v>
      </c>
      <c r="H3601" s="8">
        <f>IFERROR(VLOOKUP(G3601,'Precio unitario'!A:B,2,0),0)</f>
        <v>150</v>
      </c>
      <c r="I3601" s="8">
        <f>IFERROR(IF(G3601="Producto D",VLOOKUP(G3601,'Precio unitario'!A:B,2,0)*0.9,VLOOKUP(G3601,'Precio unitario'!A:B,2,0)),"No existe")</f>
        <v>150</v>
      </c>
      <c r="J3601" t="s">
        <v>6484</v>
      </c>
    </row>
    <row r="3602" spans="1:10" x14ac:dyDescent="0.35">
      <c r="A3602" s="2">
        <v>43796</v>
      </c>
      <c r="B3602" s="4">
        <v>2019</v>
      </c>
      <c r="C3602" s="2" t="s">
        <v>27</v>
      </c>
      <c r="D3602" t="s">
        <v>8158</v>
      </c>
      <c r="E3602" s="3" t="s">
        <v>6491</v>
      </c>
      <c r="F3602" s="3" t="str">
        <f t="shared" si="56"/>
        <v>América Latina</v>
      </c>
      <c r="G3602" t="s">
        <v>6479</v>
      </c>
      <c r="H3602" s="8">
        <f>IFERROR(VLOOKUP(G3602,'Precio unitario'!A:B,2,0),0)</f>
        <v>150</v>
      </c>
      <c r="I3602" s="8">
        <f>IFERROR(IF(G3602="Producto D",VLOOKUP(G3602,'Precio unitario'!A:B,2,0)*0.9,VLOOKUP(G3602,'Precio unitario'!A:B,2,0)),"No existe")</f>
        <v>150</v>
      </c>
      <c r="J3602" t="s">
        <v>6483</v>
      </c>
    </row>
    <row r="3603" spans="1:10" x14ac:dyDescent="0.35">
      <c r="A3603" s="2">
        <v>43796</v>
      </c>
      <c r="B3603" s="4">
        <v>2019</v>
      </c>
      <c r="C3603" s="2" t="s">
        <v>27</v>
      </c>
      <c r="D3603" t="s">
        <v>5730</v>
      </c>
      <c r="E3603" s="3" t="s">
        <v>6493</v>
      </c>
      <c r="F3603" s="3" t="str">
        <f t="shared" si="56"/>
        <v>América Latina</v>
      </c>
      <c r="G3603" t="s">
        <v>6479</v>
      </c>
      <c r="H3603" s="8">
        <f>IFERROR(VLOOKUP(G3603,'Precio unitario'!A:B,2,0),0)</f>
        <v>150</v>
      </c>
      <c r="I3603" s="8">
        <f>IFERROR(IF(G3603="Producto D",VLOOKUP(G3603,'Precio unitario'!A:B,2,0)*0.9,VLOOKUP(G3603,'Precio unitario'!A:B,2,0)),"No existe")</f>
        <v>150</v>
      </c>
      <c r="J3603" t="s">
        <v>6484</v>
      </c>
    </row>
    <row r="3604" spans="1:10" x14ac:dyDescent="0.35">
      <c r="A3604" s="2">
        <v>43796</v>
      </c>
      <c r="B3604" s="4">
        <v>2019</v>
      </c>
      <c r="C3604" s="2" t="s">
        <v>27</v>
      </c>
      <c r="D3604" t="s">
        <v>8159</v>
      </c>
      <c r="E3604" s="3" t="s">
        <v>6491</v>
      </c>
      <c r="F3604" s="3" t="str">
        <f t="shared" si="56"/>
        <v>América Latina</v>
      </c>
      <c r="G3604" t="s">
        <v>6479</v>
      </c>
      <c r="H3604" s="8">
        <f>IFERROR(VLOOKUP(G3604,'Precio unitario'!A:B,2,0),0)</f>
        <v>150</v>
      </c>
      <c r="I3604" s="8">
        <f>IFERROR(IF(G3604="Producto D",VLOOKUP(G3604,'Precio unitario'!A:B,2,0)*0.9,VLOOKUP(G3604,'Precio unitario'!A:B,2,0)),"No existe")</f>
        <v>150</v>
      </c>
      <c r="J3604" t="s">
        <v>6482</v>
      </c>
    </row>
    <row r="3605" spans="1:10" x14ac:dyDescent="0.35">
      <c r="A3605" s="2">
        <v>43797</v>
      </c>
      <c r="B3605" s="4">
        <v>2019</v>
      </c>
      <c r="C3605" s="2" t="s">
        <v>27</v>
      </c>
      <c r="D3605" t="s">
        <v>8160</v>
      </c>
      <c r="E3605" s="3" t="s">
        <v>6490</v>
      </c>
      <c r="F3605" s="3" t="str">
        <f t="shared" si="56"/>
        <v>América Latina</v>
      </c>
      <c r="G3605" t="s">
        <v>6480</v>
      </c>
      <c r="H3605" s="8">
        <f>IFERROR(VLOOKUP(G3605,'Precio unitario'!A:B,2,0),0)</f>
        <v>550</v>
      </c>
      <c r="I3605" s="8">
        <f>IFERROR(IF(G3605="Producto D",VLOOKUP(G3605,'Precio unitario'!A:B,2,0)*0.9,VLOOKUP(G3605,'Precio unitario'!A:B,2,0)),"No existe")</f>
        <v>495</v>
      </c>
      <c r="J3605" t="s">
        <v>6484</v>
      </c>
    </row>
    <row r="3606" spans="1:10" x14ac:dyDescent="0.35">
      <c r="A3606" s="2">
        <v>43797</v>
      </c>
      <c r="B3606" s="4">
        <v>2019</v>
      </c>
      <c r="C3606" s="2" t="s">
        <v>27</v>
      </c>
      <c r="D3606" t="s">
        <v>8161</v>
      </c>
      <c r="E3606" s="3" t="s">
        <v>6492</v>
      </c>
      <c r="F3606" s="3" t="str">
        <f t="shared" si="56"/>
        <v>Europa</v>
      </c>
      <c r="G3606" t="s">
        <v>6481</v>
      </c>
      <c r="H3606" s="8">
        <f>IFERROR(VLOOKUP(G3606,'Precio unitario'!A:B,2,0),0)</f>
        <v>450</v>
      </c>
      <c r="I3606" s="8">
        <f>IFERROR(IF(G3606="Producto D",VLOOKUP(G3606,'Precio unitario'!A:B,2,0)*0.9,VLOOKUP(G3606,'Precio unitario'!A:B,2,0)),"No existe")</f>
        <v>450</v>
      </c>
      <c r="J3606" t="s">
        <v>6483</v>
      </c>
    </row>
    <row r="3607" spans="1:10" x14ac:dyDescent="0.35">
      <c r="A3607" s="2">
        <v>43797</v>
      </c>
      <c r="B3607" s="4">
        <v>2019</v>
      </c>
      <c r="C3607" s="2" t="s">
        <v>27</v>
      </c>
      <c r="D3607" t="s">
        <v>8162</v>
      </c>
      <c r="E3607" s="3" t="s">
        <v>6493</v>
      </c>
      <c r="F3607" s="3" t="str">
        <f t="shared" si="56"/>
        <v>América Latina</v>
      </c>
      <c r="G3607" t="s">
        <v>6479</v>
      </c>
      <c r="H3607" s="8">
        <f>IFERROR(VLOOKUP(G3607,'Precio unitario'!A:B,2,0),0)</f>
        <v>150</v>
      </c>
      <c r="I3607" s="8">
        <f>IFERROR(IF(G3607="Producto D",VLOOKUP(G3607,'Precio unitario'!A:B,2,0)*0.9,VLOOKUP(G3607,'Precio unitario'!A:B,2,0)),"No existe")</f>
        <v>150</v>
      </c>
      <c r="J3607" t="s">
        <v>6484</v>
      </c>
    </row>
    <row r="3608" spans="1:10" x14ac:dyDescent="0.35">
      <c r="A3608" s="2">
        <v>43797</v>
      </c>
      <c r="B3608" s="4">
        <v>2019</v>
      </c>
      <c r="C3608" s="2" t="s">
        <v>27</v>
      </c>
      <c r="D3608" t="s">
        <v>5913</v>
      </c>
      <c r="E3608" s="3" t="s">
        <v>6494</v>
      </c>
      <c r="F3608" s="3" t="str">
        <f t="shared" si="56"/>
        <v>América Latina</v>
      </c>
      <c r="G3608" t="s">
        <v>6479</v>
      </c>
      <c r="H3608" s="8">
        <f>IFERROR(VLOOKUP(G3608,'Precio unitario'!A:B,2,0),0)</f>
        <v>150</v>
      </c>
      <c r="I3608" s="8">
        <f>IFERROR(IF(G3608="Producto D",VLOOKUP(G3608,'Precio unitario'!A:B,2,0)*0.9,VLOOKUP(G3608,'Precio unitario'!A:B,2,0)),"No existe")</f>
        <v>150</v>
      </c>
      <c r="J3608" t="s">
        <v>6484</v>
      </c>
    </row>
    <row r="3609" spans="1:10" x14ac:dyDescent="0.35">
      <c r="A3609" s="2">
        <v>43797</v>
      </c>
      <c r="B3609" s="4">
        <v>2019</v>
      </c>
      <c r="C3609" s="2" t="s">
        <v>27</v>
      </c>
      <c r="D3609" t="s">
        <v>8163</v>
      </c>
      <c r="E3609" s="3" t="s">
        <v>6492</v>
      </c>
      <c r="F3609" s="3" t="str">
        <f t="shared" si="56"/>
        <v>Europa</v>
      </c>
      <c r="G3609" t="s">
        <v>6479</v>
      </c>
      <c r="H3609" s="8">
        <f>IFERROR(VLOOKUP(G3609,'Precio unitario'!A:B,2,0),0)</f>
        <v>150</v>
      </c>
      <c r="I3609" s="8">
        <f>IFERROR(IF(G3609="Producto D",VLOOKUP(G3609,'Precio unitario'!A:B,2,0)*0.9,VLOOKUP(G3609,'Precio unitario'!A:B,2,0)),"No existe")</f>
        <v>150</v>
      </c>
      <c r="J3609" t="s">
        <v>6482</v>
      </c>
    </row>
    <row r="3610" spans="1:10" x14ac:dyDescent="0.35">
      <c r="A3610" s="2">
        <v>43797</v>
      </c>
      <c r="B3610" s="4">
        <v>2019</v>
      </c>
      <c r="C3610" s="2" t="s">
        <v>27</v>
      </c>
      <c r="D3610" t="s">
        <v>5940</v>
      </c>
      <c r="E3610" s="3" t="s">
        <v>6492</v>
      </c>
      <c r="F3610" s="3" t="str">
        <f t="shared" si="56"/>
        <v>Europa</v>
      </c>
      <c r="G3610" t="s">
        <v>6478</v>
      </c>
      <c r="H3610" s="8">
        <f>IFERROR(VLOOKUP(G3610,'Precio unitario'!A:B,2,0),0)</f>
        <v>300</v>
      </c>
      <c r="I3610" s="8">
        <f>IFERROR(IF(G3610="Producto D",VLOOKUP(G3610,'Precio unitario'!A:B,2,0)*0.9,VLOOKUP(G3610,'Precio unitario'!A:B,2,0)),"No existe")</f>
        <v>300</v>
      </c>
      <c r="J3610" t="s">
        <v>6483</v>
      </c>
    </row>
    <row r="3611" spans="1:10" x14ac:dyDescent="0.35">
      <c r="A3611" s="2">
        <v>43797</v>
      </c>
      <c r="B3611" s="4">
        <v>2019</v>
      </c>
      <c r="C3611" s="2" t="s">
        <v>27</v>
      </c>
      <c r="D3611" t="s">
        <v>8164</v>
      </c>
      <c r="E3611" s="3" t="s">
        <v>6491</v>
      </c>
      <c r="F3611" s="3" t="str">
        <f t="shared" si="56"/>
        <v>América Latina</v>
      </c>
      <c r="G3611" t="s">
        <v>6480</v>
      </c>
      <c r="H3611" s="8">
        <f>IFERROR(VLOOKUP(G3611,'Precio unitario'!A:B,2,0),0)</f>
        <v>550</v>
      </c>
      <c r="I3611" s="8">
        <f>IFERROR(IF(G3611="Producto D",VLOOKUP(G3611,'Precio unitario'!A:B,2,0)*0.9,VLOOKUP(G3611,'Precio unitario'!A:B,2,0)),"No existe")</f>
        <v>495</v>
      </c>
      <c r="J3611" t="s">
        <v>6483</v>
      </c>
    </row>
    <row r="3612" spans="1:10" x14ac:dyDescent="0.35">
      <c r="A3612" s="2">
        <v>43797</v>
      </c>
      <c r="B3612" s="4">
        <v>2019</v>
      </c>
      <c r="C3612" s="2" t="s">
        <v>27</v>
      </c>
      <c r="D3612" t="s">
        <v>8165</v>
      </c>
      <c r="E3612" s="3" t="s">
        <v>6493</v>
      </c>
      <c r="F3612" s="3" t="str">
        <f t="shared" si="56"/>
        <v>América Latina</v>
      </c>
      <c r="G3612" t="s">
        <v>6480</v>
      </c>
      <c r="H3612" s="8">
        <f>IFERROR(VLOOKUP(G3612,'Precio unitario'!A:B,2,0),0)</f>
        <v>550</v>
      </c>
      <c r="I3612" s="8">
        <f>IFERROR(IF(G3612="Producto D",VLOOKUP(G3612,'Precio unitario'!A:B,2,0)*0.9,VLOOKUP(G3612,'Precio unitario'!A:B,2,0)),"No existe")</f>
        <v>495</v>
      </c>
      <c r="J3612" t="s">
        <v>6483</v>
      </c>
    </row>
    <row r="3613" spans="1:10" x14ac:dyDescent="0.35">
      <c r="A3613" s="2">
        <v>43797</v>
      </c>
      <c r="B3613" s="4">
        <v>2019</v>
      </c>
      <c r="C3613" s="2" t="s">
        <v>27</v>
      </c>
      <c r="D3613" t="s">
        <v>6002</v>
      </c>
      <c r="E3613" s="3" t="s">
        <v>6494</v>
      </c>
      <c r="F3613" s="3" t="str">
        <f t="shared" si="56"/>
        <v>América Latina</v>
      </c>
      <c r="G3613" t="s">
        <v>6479</v>
      </c>
      <c r="H3613" s="8">
        <f>IFERROR(VLOOKUP(G3613,'Precio unitario'!A:B,2,0),0)</f>
        <v>150</v>
      </c>
      <c r="I3613" s="8">
        <f>IFERROR(IF(G3613="Producto D",VLOOKUP(G3613,'Precio unitario'!A:B,2,0)*0.9,VLOOKUP(G3613,'Precio unitario'!A:B,2,0)),"No existe")</f>
        <v>150</v>
      </c>
      <c r="J3613" t="s">
        <v>6484</v>
      </c>
    </row>
    <row r="3614" spans="1:10" x14ac:dyDescent="0.35">
      <c r="A3614" s="2">
        <v>43797</v>
      </c>
      <c r="B3614" s="4">
        <v>2019</v>
      </c>
      <c r="C3614" s="2" t="s">
        <v>27</v>
      </c>
      <c r="D3614" t="s">
        <v>8166</v>
      </c>
      <c r="E3614" s="3" t="s">
        <v>6491</v>
      </c>
      <c r="F3614" s="3" t="str">
        <f t="shared" si="56"/>
        <v>América Latina</v>
      </c>
      <c r="G3614" t="s">
        <v>6481</v>
      </c>
      <c r="H3614" s="8">
        <f>IFERROR(VLOOKUP(G3614,'Precio unitario'!A:B,2,0),0)</f>
        <v>450</v>
      </c>
      <c r="I3614" s="8">
        <f>IFERROR(IF(G3614="Producto D",VLOOKUP(G3614,'Precio unitario'!A:B,2,0)*0.9,VLOOKUP(G3614,'Precio unitario'!A:B,2,0)),"No existe")</f>
        <v>450</v>
      </c>
      <c r="J3614" t="s">
        <v>6483</v>
      </c>
    </row>
    <row r="3615" spans="1:10" x14ac:dyDescent="0.35">
      <c r="A3615" s="2">
        <v>43798</v>
      </c>
      <c r="B3615" s="4">
        <v>2019</v>
      </c>
      <c r="C3615" s="2" t="s">
        <v>27</v>
      </c>
      <c r="D3615" t="s">
        <v>8167</v>
      </c>
      <c r="E3615" s="3" t="s">
        <v>6493</v>
      </c>
      <c r="F3615" s="3" t="str">
        <f t="shared" si="56"/>
        <v>América Latina</v>
      </c>
      <c r="G3615" t="s">
        <v>6479</v>
      </c>
      <c r="H3615" s="8">
        <f>IFERROR(VLOOKUP(G3615,'Precio unitario'!A:B,2,0),0)</f>
        <v>150</v>
      </c>
      <c r="I3615" s="8">
        <f>IFERROR(IF(G3615="Producto D",VLOOKUP(G3615,'Precio unitario'!A:B,2,0)*0.9,VLOOKUP(G3615,'Precio unitario'!A:B,2,0)),"No existe")</f>
        <v>150</v>
      </c>
      <c r="J3615" t="s">
        <v>6483</v>
      </c>
    </row>
    <row r="3616" spans="1:10" x14ac:dyDescent="0.35">
      <c r="A3616" s="2">
        <v>43798</v>
      </c>
      <c r="B3616" s="4">
        <v>2019</v>
      </c>
      <c r="C3616" s="2" t="s">
        <v>27</v>
      </c>
      <c r="D3616" t="s">
        <v>6044</v>
      </c>
      <c r="E3616" s="3" t="s">
        <v>6490</v>
      </c>
      <c r="F3616" s="3" t="str">
        <f t="shared" si="56"/>
        <v>América Latina</v>
      </c>
      <c r="G3616" t="s">
        <v>6481</v>
      </c>
      <c r="H3616" s="8">
        <f>IFERROR(VLOOKUP(G3616,'Precio unitario'!A:B,2,0),0)</f>
        <v>450</v>
      </c>
      <c r="I3616" s="8">
        <f>IFERROR(IF(G3616="Producto D",VLOOKUP(G3616,'Precio unitario'!A:B,2,0)*0.9,VLOOKUP(G3616,'Precio unitario'!A:B,2,0)),"No existe")</f>
        <v>450</v>
      </c>
      <c r="J3616" t="s">
        <v>6483</v>
      </c>
    </row>
    <row r="3617" spans="1:10" x14ac:dyDescent="0.35">
      <c r="A3617" s="2">
        <v>43798</v>
      </c>
      <c r="B3617" s="4">
        <v>2019</v>
      </c>
      <c r="C3617" s="2" t="s">
        <v>27</v>
      </c>
      <c r="D3617" t="s">
        <v>8168</v>
      </c>
      <c r="E3617" s="3" t="s">
        <v>6492</v>
      </c>
      <c r="F3617" s="3" t="str">
        <f t="shared" si="56"/>
        <v>Europa</v>
      </c>
      <c r="G3617" t="s">
        <v>6479</v>
      </c>
      <c r="H3617" s="8">
        <f>IFERROR(VLOOKUP(G3617,'Precio unitario'!A:B,2,0),0)</f>
        <v>150</v>
      </c>
      <c r="I3617" s="8">
        <f>IFERROR(IF(G3617="Producto D",VLOOKUP(G3617,'Precio unitario'!A:B,2,0)*0.9,VLOOKUP(G3617,'Precio unitario'!A:B,2,0)),"No existe")</f>
        <v>150</v>
      </c>
      <c r="J3617" t="s">
        <v>6483</v>
      </c>
    </row>
    <row r="3618" spans="1:10" x14ac:dyDescent="0.35">
      <c r="A3618" s="2">
        <v>43798</v>
      </c>
      <c r="B3618" s="4">
        <v>2019</v>
      </c>
      <c r="C3618" s="2" t="s">
        <v>27</v>
      </c>
      <c r="D3618" t="s">
        <v>8169</v>
      </c>
      <c r="E3618" s="3" t="s">
        <v>6491</v>
      </c>
      <c r="F3618" s="3" t="str">
        <f t="shared" si="56"/>
        <v>América Latina</v>
      </c>
      <c r="G3618" t="s">
        <v>6480</v>
      </c>
      <c r="H3618" s="8">
        <f>IFERROR(VLOOKUP(G3618,'Precio unitario'!A:B,2,0),0)</f>
        <v>550</v>
      </c>
      <c r="I3618" s="8">
        <f>IFERROR(IF(G3618="Producto D",VLOOKUP(G3618,'Precio unitario'!A:B,2,0)*0.9,VLOOKUP(G3618,'Precio unitario'!A:B,2,0)),"No existe")</f>
        <v>495</v>
      </c>
      <c r="J3618" t="s">
        <v>6482</v>
      </c>
    </row>
    <row r="3619" spans="1:10" x14ac:dyDescent="0.35">
      <c r="A3619" s="2">
        <v>43798</v>
      </c>
      <c r="B3619" s="4">
        <v>2019</v>
      </c>
      <c r="C3619" s="2" t="s">
        <v>27</v>
      </c>
      <c r="D3619" t="s">
        <v>6110</v>
      </c>
      <c r="E3619" s="3" t="s">
        <v>6490</v>
      </c>
      <c r="F3619" s="3" t="str">
        <f t="shared" si="56"/>
        <v>América Latina</v>
      </c>
      <c r="G3619" t="s">
        <v>6478</v>
      </c>
      <c r="H3619" s="8">
        <f>IFERROR(VLOOKUP(G3619,'Precio unitario'!A:B,2,0),0)</f>
        <v>300</v>
      </c>
      <c r="I3619" s="8">
        <f>IFERROR(IF(G3619="Producto D",VLOOKUP(G3619,'Precio unitario'!A:B,2,0)*0.9,VLOOKUP(G3619,'Precio unitario'!A:B,2,0)),"No existe")</f>
        <v>300</v>
      </c>
      <c r="J3619" t="s">
        <v>6483</v>
      </c>
    </row>
    <row r="3620" spans="1:10" x14ac:dyDescent="0.35">
      <c r="A3620" s="2">
        <v>43798</v>
      </c>
      <c r="B3620" s="4">
        <v>2019</v>
      </c>
      <c r="C3620" s="2" t="s">
        <v>27</v>
      </c>
      <c r="D3620" t="s">
        <v>6155</v>
      </c>
      <c r="E3620" s="3" t="s">
        <v>6493</v>
      </c>
      <c r="F3620" s="3" t="str">
        <f t="shared" si="56"/>
        <v>América Latina</v>
      </c>
      <c r="G3620" t="s">
        <v>6480</v>
      </c>
      <c r="H3620" s="8">
        <f>IFERROR(VLOOKUP(G3620,'Precio unitario'!A:B,2,0),0)</f>
        <v>550</v>
      </c>
      <c r="I3620" s="8">
        <f>IFERROR(IF(G3620="Producto D",VLOOKUP(G3620,'Precio unitario'!A:B,2,0)*0.9,VLOOKUP(G3620,'Precio unitario'!A:B,2,0)),"No existe")</f>
        <v>495</v>
      </c>
      <c r="J3620" t="s">
        <v>6483</v>
      </c>
    </row>
    <row r="3621" spans="1:10" x14ac:dyDescent="0.35">
      <c r="A3621" s="2">
        <v>43798</v>
      </c>
      <c r="B3621" s="4">
        <v>2019</v>
      </c>
      <c r="C3621" s="2" t="s">
        <v>27</v>
      </c>
      <c r="D3621" t="s">
        <v>8170</v>
      </c>
      <c r="E3621" s="3" t="s">
        <v>6491</v>
      </c>
      <c r="F3621" s="3" t="str">
        <f t="shared" si="56"/>
        <v>América Latina</v>
      </c>
      <c r="G3621" t="s">
        <v>6481</v>
      </c>
      <c r="H3621" s="8">
        <f>IFERROR(VLOOKUP(G3621,'Precio unitario'!A:B,2,0),0)</f>
        <v>450</v>
      </c>
      <c r="I3621" s="8">
        <f>IFERROR(IF(G3621="Producto D",VLOOKUP(G3621,'Precio unitario'!A:B,2,0)*0.9,VLOOKUP(G3621,'Precio unitario'!A:B,2,0)),"No existe")</f>
        <v>450</v>
      </c>
      <c r="J3621" t="s">
        <v>6483</v>
      </c>
    </row>
    <row r="3622" spans="1:10" x14ac:dyDescent="0.35">
      <c r="A3622" s="2">
        <v>43798</v>
      </c>
      <c r="B3622" s="4">
        <v>2019</v>
      </c>
      <c r="C3622" s="2" t="s">
        <v>27</v>
      </c>
      <c r="D3622" t="s">
        <v>8171</v>
      </c>
      <c r="E3622" s="3" t="s">
        <v>6492</v>
      </c>
      <c r="F3622" s="3" t="str">
        <f t="shared" si="56"/>
        <v>Europa</v>
      </c>
      <c r="G3622" t="s">
        <v>6478</v>
      </c>
      <c r="H3622" s="8">
        <f>IFERROR(VLOOKUP(G3622,'Precio unitario'!A:B,2,0),0)</f>
        <v>300</v>
      </c>
      <c r="I3622" s="8">
        <f>IFERROR(IF(G3622="Producto D",VLOOKUP(G3622,'Precio unitario'!A:B,2,0)*0.9,VLOOKUP(G3622,'Precio unitario'!A:B,2,0)),"No existe")</f>
        <v>300</v>
      </c>
      <c r="J3622" t="s">
        <v>6483</v>
      </c>
    </row>
    <row r="3623" spans="1:10" x14ac:dyDescent="0.35">
      <c r="A3623" s="2">
        <v>43798</v>
      </c>
      <c r="B3623" s="4">
        <v>2019</v>
      </c>
      <c r="C3623" s="2" t="s">
        <v>27</v>
      </c>
      <c r="D3623" t="s">
        <v>8172</v>
      </c>
      <c r="E3623" s="3" t="s">
        <v>6490</v>
      </c>
      <c r="F3623" s="3" t="str">
        <f t="shared" si="56"/>
        <v>América Latina</v>
      </c>
      <c r="G3623" t="s">
        <v>6478</v>
      </c>
      <c r="H3623" s="8">
        <f>IFERROR(VLOOKUP(G3623,'Precio unitario'!A:B,2,0),0)</f>
        <v>300</v>
      </c>
      <c r="I3623" s="8">
        <f>IFERROR(IF(G3623="Producto D",VLOOKUP(G3623,'Precio unitario'!A:B,2,0)*0.9,VLOOKUP(G3623,'Precio unitario'!A:B,2,0)),"No existe")</f>
        <v>300</v>
      </c>
      <c r="J3623" t="s">
        <v>6484</v>
      </c>
    </row>
    <row r="3624" spans="1:10" x14ac:dyDescent="0.35">
      <c r="A3624" s="2">
        <v>43798</v>
      </c>
      <c r="B3624" s="4">
        <v>2019</v>
      </c>
      <c r="C3624" s="2" t="s">
        <v>27</v>
      </c>
      <c r="D3624" t="s">
        <v>8173</v>
      </c>
      <c r="E3624" s="3" t="s">
        <v>6491</v>
      </c>
      <c r="F3624" s="3" t="str">
        <f t="shared" si="56"/>
        <v>América Latina</v>
      </c>
      <c r="G3624" t="s">
        <v>6481</v>
      </c>
      <c r="H3624" s="8">
        <f>IFERROR(VLOOKUP(G3624,'Precio unitario'!A:B,2,0),0)</f>
        <v>450</v>
      </c>
      <c r="I3624" s="8">
        <f>IFERROR(IF(G3624="Producto D",VLOOKUP(G3624,'Precio unitario'!A:B,2,0)*0.9,VLOOKUP(G3624,'Precio unitario'!A:B,2,0)),"No existe")</f>
        <v>450</v>
      </c>
      <c r="J3624" t="s">
        <v>6484</v>
      </c>
    </row>
    <row r="3625" spans="1:10" x14ac:dyDescent="0.35">
      <c r="A3625" s="2">
        <v>43798</v>
      </c>
      <c r="B3625" s="4">
        <v>2019</v>
      </c>
      <c r="C3625" s="2" t="s">
        <v>27</v>
      </c>
      <c r="D3625" t="s">
        <v>8174</v>
      </c>
      <c r="E3625" s="3" t="s">
        <v>6493</v>
      </c>
      <c r="F3625" s="3" t="str">
        <f t="shared" si="56"/>
        <v>América Latina</v>
      </c>
      <c r="G3625" t="s">
        <v>6480</v>
      </c>
      <c r="H3625" s="8">
        <f>IFERROR(VLOOKUP(G3625,'Precio unitario'!A:B,2,0),0)</f>
        <v>550</v>
      </c>
      <c r="I3625" s="8">
        <f>IFERROR(IF(G3625="Producto D",VLOOKUP(G3625,'Precio unitario'!A:B,2,0)*0.9,VLOOKUP(G3625,'Precio unitario'!A:B,2,0)),"No existe")</f>
        <v>495</v>
      </c>
      <c r="J3625" t="s">
        <v>6484</v>
      </c>
    </row>
    <row r="3626" spans="1:10" x14ac:dyDescent="0.35">
      <c r="A3626" s="2">
        <v>43798</v>
      </c>
      <c r="B3626" s="4">
        <v>2019</v>
      </c>
      <c r="C3626" s="2" t="s">
        <v>27</v>
      </c>
      <c r="D3626" t="s">
        <v>8175</v>
      </c>
      <c r="E3626" s="3" t="s">
        <v>6491</v>
      </c>
      <c r="F3626" s="3" t="str">
        <f t="shared" si="56"/>
        <v>América Latina</v>
      </c>
      <c r="G3626" t="s">
        <v>6481</v>
      </c>
      <c r="H3626" s="8">
        <f>IFERROR(VLOOKUP(G3626,'Precio unitario'!A:B,2,0),0)</f>
        <v>450</v>
      </c>
      <c r="I3626" s="8">
        <f>IFERROR(IF(G3626="Producto D",VLOOKUP(G3626,'Precio unitario'!A:B,2,0)*0.9,VLOOKUP(G3626,'Precio unitario'!A:B,2,0)),"No existe")</f>
        <v>450</v>
      </c>
      <c r="J3626" t="s">
        <v>6484</v>
      </c>
    </row>
    <row r="3627" spans="1:10" x14ac:dyDescent="0.35">
      <c r="A3627" s="2">
        <v>43798</v>
      </c>
      <c r="B3627" s="4">
        <v>2019</v>
      </c>
      <c r="C3627" s="2" t="s">
        <v>27</v>
      </c>
      <c r="D3627" t="s">
        <v>8176</v>
      </c>
      <c r="E3627" s="3" t="s">
        <v>6490</v>
      </c>
      <c r="F3627" s="3" t="str">
        <f t="shared" si="56"/>
        <v>América Latina</v>
      </c>
      <c r="G3627" t="s">
        <v>6480</v>
      </c>
      <c r="H3627" s="8">
        <f>IFERROR(VLOOKUP(G3627,'Precio unitario'!A:B,2,0),0)</f>
        <v>550</v>
      </c>
      <c r="I3627" s="8">
        <f>IFERROR(IF(G3627="Producto D",VLOOKUP(G3627,'Precio unitario'!A:B,2,0)*0.9,VLOOKUP(G3627,'Precio unitario'!A:B,2,0)),"No existe")</f>
        <v>495</v>
      </c>
      <c r="J3627" t="s">
        <v>6483</v>
      </c>
    </row>
    <row r="3628" spans="1:10" x14ac:dyDescent="0.35">
      <c r="A3628" s="2">
        <v>43798</v>
      </c>
      <c r="B3628" s="4">
        <v>2019</v>
      </c>
      <c r="C3628" s="2" t="s">
        <v>27</v>
      </c>
      <c r="D3628" t="s">
        <v>6431</v>
      </c>
      <c r="E3628" s="3" t="s">
        <v>6492</v>
      </c>
      <c r="F3628" s="3" t="str">
        <f t="shared" si="56"/>
        <v>Europa</v>
      </c>
      <c r="G3628" t="s">
        <v>6478</v>
      </c>
      <c r="H3628" s="8">
        <f>IFERROR(VLOOKUP(G3628,'Precio unitario'!A:B,2,0),0)</f>
        <v>300</v>
      </c>
      <c r="I3628" s="8">
        <f>IFERROR(IF(G3628="Producto D",VLOOKUP(G3628,'Precio unitario'!A:B,2,0)*0.9,VLOOKUP(G3628,'Precio unitario'!A:B,2,0)),"No existe")</f>
        <v>300</v>
      </c>
      <c r="J3628" t="s">
        <v>6483</v>
      </c>
    </row>
    <row r="3629" spans="1:10" x14ac:dyDescent="0.35">
      <c r="A3629" s="2">
        <v>43799</v>
      </c>
      <c r="B3629" s="4">
        <v>2019</v>
      </c>
      <c r="C3629" s="2" t="s">
        <v>27</v>
      </c>
      <c r="D3629" t="s">
        <v>48</v>
      </c>
      <c r="E3629" s="3" t="s">
        <v>6493</v>
      </c>
      <c r="F3629" s="3" t="str">
        <f t="shared" si="56"/>
        <v>América Latina</v>
      </c>
      <c r="G3629" t="s">
        <v>6480</v>
      </c>
      <c r="H3629" s="8">
        <f>IFERROR(VLOOKUP(G3629,'Precio unitario'!A:B,2,0),0)</f>
        <v>550</v>
      </c>
      <c r="I3629" s="8">
        <f>IFERROR(IF(G3629="Producto D",VLOOKUP(G3629,'Precio unitario'!A:B,2,0)*0.9,VLOOKUP(G3629,'Precio unitario'!A:B,2,0)),"No existe")</f>
        <v>495</v>
      </c>
      <c r="J3629" t="s">
        <v>6482</v>
      </c>
    </row>
    <row r="3630" spans="1:10" x14ac:dyDescent="0.35">
      <c r="A3630" s="2">
        <v>43799</v>
      </c>
      <c r="B3630" s="4">
        <v>2019</v>
      </c>
      <c r="C3630" s="2" t="s">
        <v>27</v>
      </c>
      <c r="D3630" t="s">
        <v>85</v>
      </c>
      <c r="E3630" s="3" t="s">
        <v>6494</v>
      </c>
      <c r="F3630" s="3" t="str">
        <f t="shared" si="56"/>
        <v>América Latina</v>
      </c>
      <c r="G3630" t="s">
        <v>6478</v>
      </c>
      <c r="H3630" s="8">
        <f>IFERROR(VLOOKUP(G3630,'Precio unitario'!A:B,2,0),0)</f>
        <v>300</v>
      </c>
      <c r="I3630" s="8">
        <f>IFERROR(IF(G3630="Producto D",VLOOKUP(G3630,'Precio unitario'!A:B,2,0)*0.9,VLOOKUP(G3630,'Precio unitario'!A:B,2,0)),"No existe")</f>
        <v>300</v>
      </c>
      <c r="J3630" t="s">
        <v>6484</v>
      </c>
    </row>
    <row r="3631" spans="1:10" x14ac:dyDescent="0.35">
      <c r="A3631" s="2">
        <v>43799</v>
      </c>
      <c r="B3631" s="4">
        <v>2019</v>
      </c>
      <c r="C3631" s="2" t="s">
        <v>27</v>
      </c>
      <c r="D3631" t="s">
        <v>101</v>
      </c>
      <c r="E3631" s="3" t="s">
        <v>6492</v>
      </c>
      <c r="F3631" s="3" t="str">
        <f t="shared" si="56"/>
        <v>Europa</v>
      </c>
      <c r="G3631" t="s">
        <v>6478</v>
      </c>
      <c r="H3631" s="8">
        <f>IFERROR(VLOOKUP(G3631,'Precio unitario'!A:B,2,0),0)</f>
        <v>300</v>
      </c>
      <c r="I3631" s="8">
        <f>IFERROR(IF(G3631="Producto D",VLOOKUP(G3631,'Precio unitario'!A:B,2,0)*0.9,VLOOKUP(G3631,'Precio unitario'!A:B,2,0)),"No existe")</f>
        <v>300</v>
      </c>
      <c r="J3631" t="s">
        <v>6483</v>
      </c>
    </row>
    <row r="3632" spans="1:10" x14ac:dyDescent="0.35">
      <c r="A3632" s="2">
        <v>43799</v>
      </c>
      <c r="B3632" s="4">
        <v>2019</v>
      </c>
      <c r="C3632" s="2" t="s">
        <v>27</v>
      </c>
      <c r="D3632" t="s">
        <v>8177</v>
      </c>
      <c r="E3632" s="3" t="s">
        <v>6492</v>
      </c>
      <c r="F3632" s="3" t="str">
        <f t="shared" si="56"/>
        <v>Europa</v>
      </c>
      <c r="G3632" t="s">
        <v>6481</v>
      </c>
      <c r="H3632" s="8">
        <f>IFERROR(VLOOKUP(G3632,'Precio unitario'!A:B,2,0),0)</f>
        <v>450</v>
      </c>
      <c r="I3632" s="8">
        <f>IFERROR(IF(G3632="Producto D",VLOOKUP(G3632,'Precio unitario'!A:B,2,0)*0.9,VLOOKUP(G3632,'Precio unitario'!A:B,2,0)),"No existe")</f>
        <v>450</v>
      </c>
      <c r="J3632" t="s">
        <v>6484</v>
      </c>
    </row>
    <row r="3633" spans="1:10" x14ac:dyDescent="0.35">
      <c r="A3633" s="2">
        <v>43799</v>
      </c>
      <c r="B3633" s="4">
        <v>2019</v>
      </c>
      <c r="C3633" s="2" t="s">
        <v>27</v>
      </c>
      <c r="D3633" t="s">
        <v>159</v>
      </c>
      <c r="E3633" s="3" t="s">
        <v>6491</v>
      </c>
      <c r="F3633" s="3" t="str">
        <f t="shared" si="56"/>
        <v>América Latina</v>
      </c>
      <c r="G3633" t="s">
        <v>6481</v>
      </c>
      <c r="H3633" s="8">
        <f>IFERROR(VLOOKUP(G3633,'Precio unitario'!A:B,2,0),0)</f>
        <v>450</v>
      </c>
      <c r="I3633" s="8">
        <f>IFERROR(IF(G3633="Producto D",VLOOKUP(G3633,'Precio unitario'!A:B,2,0)*0.9,VLOOKUP(G3633,'Precio unitario'!A:B,2,0)),"No existe")</f>
        <v>450</v>
      </c>
      <c r="J3633" t="s">
        <v>6483</v>
      </c>
    </row>
    <row r="3634" spans="1:10" x14ac:dyDescent="0.35">
      <c r="A3634" s="2">
        <v>43799</v>
      </c>
      <c r="B3634" s="4">
        <v>2019</v>
      </c>
      <c r="C3634" s="2" t="s">
        <v>27</v>
      </c>
      <c r="D3634" t="s">
        <v>8178</v>
      </c>
      <c r="E3634" s="3" t="s">
        <v>6493</v>
      </c>
      <c r="F3634" s="3" t="str">
        <f t="shared" si="56"/>
        <v>América Latina</v>
      </c>
      <c r="G3634" t="s">
        <v>6478</v>
      </c>
      <c r="H3634" s="8">
        <f>IFERROR(VLOOKUP(G3634,'Precio unitario'!A:B,2,0),0)</f>
        <v>300</v>
      </c>
      <c r="I3634" s="8">
        <f>IFERROR(IF(G3634="Producto D",VLOOKUP(G3634,'Precio unitario'!A:B,2,0)*0.9,VLOOKUP(G3634,'Precio unitario'!A:B,2,0)),"No existe")</f>
        <v>300</v>
      </c>
      <c r="J3634" t="s">
        <v>6483</v>
      </c>
    </row>
    <row r="3635" spans="1:10" x14ac:dyDescent="0.35">
      <c r="A3635" s="2">
        <v>43799</v>
      </c>
      <c r="B3635" s="4">
        <v>2019</v>
      </c>
      <c r="C3635" s="2" t="s">
        <v>27</v>
      </c>
      <c r="D3635" t="s">
        <v>211</v>
      </c>
      <c r="E3635" s="3" t="s">
        <v>6494</v>
      </c>
      <c r="F3635" s="3" t="str">
        <f t="shared" si="56"/>
        <v>América Latina</v>
      </c>
      <c r="G3635" t="s">
        <v>6481</v>
      </c>
      <c r="H3635" s="8">
        <f>IFERROR(VLOOKUP(G3635,'Precio unitario'!A:B,2,0),0)</f>
        <v>450</v>
      </c>
      <c r="I3635" s="8">
        <f>IFERROR(IF(G3635="Producto D",VLOOKUP(G3635,'Precio unitario'!A:B,2,0)*0.9,VLOOKUP(G3635,'Precio unitario'!A:B,2,0)),"No existe")</f>
        <v>450</v>
      </c>
      <c r="J3635" t="s">
        <v>6484</v>
      </c>
    </row>
    <row r="3636" spans="1:10" x14ac:dyDescent="0.35">
      <c r="A3636" s="2">
        <v>43799</v>
      </c>
      <c r="B3636" s="4">
        <v>2019</v>
      </c>
      <c r="C3636" s="2" t="s">
        <v>27</v>
      </c>
      <c r="D3636" t="s">
        <v>298</v>
      </c>
      <c r="E3636" s="3" t="s">
        <v>6491</v>
      </c>
      <c r="F3636" s="3" t="str">
        <f t="shared" si="56"/>
        <v>América Latina</v>
      </c>
      <c r="G3636" t="s">
        <v>6481</v>
      </c>
      <c r="H3636" s="8">
        <f>IFERROR(VLOOKUP(G3636,'Precio unitario'!A:B,2,0),0)</f>
        <v>450</v>
      </c>
      <c r="I3636" s="8">
        <f>IFERROR(IF(G3636="Producto D",VLOOKUP(G3636,'Precio unitario'!A:B,2,0)*0.9,VLOOKUP(G3636,'Precio unitario'!A:B,2,0)),"No existe")</f>
        <v>450</v>
      </c>
      <c r="J3636" t="s">
        <v>6483</v>
      </c>
    </row>
    <row r="3637" spans="1:10" x14ac:dyDescent="0.35">
      <c r="A3637" s="2">
        <v>43799</v>
      </c>
      <c r="B3637" s="4">
        <v>2019</v>
      </c>
      <c r="C3637" s="2" t="s">
        <v>27</v>
      </c>
      <c r="D3637" t="s">
        <v>407</v>
      </c>
      <c r="E3637" s="3" t="s">
        <v>6493</v>
      </c>
      <c r="F3637" s="3" t="str">
        <f t="shared" si="56"/>
        <v>América Latina</v>
      </c>
      <c r="G3637" t="s">
        <v>6481</v>
      </c>
      <c r="H3637" s="8">
        <f>IFERROR(VLOOKUP(G3637,'Precio unitario'!A:B,2,0),0)</f>
        <v>450</v>
      </c>
      <c r="I3637" s="8">
        <f>IFERROR(IF(G3637="Producto D",VLOOKUP(G3637,'Precio unitario'!A:B,2,0)*0.9,VLOOKUP(G3637,'Precio unitario'!A:B,2,0)),"No existe")</f>
        <v>450</v>
      </c>
      <c r="J3637" t="s">
        <v>6483</v>
      </c>
    </row>
    <row r="3638" spans="1:10" x14ac:dyDescent="0.35">
      <c r="A3638" s="2">
        <v>43799</v>
      </c>
      <c r="B3638" s="4">
        <v>2019</v>
      </c>
      <c r="C3638" s="2" t="s">
        <v>27</v>
      </c>
      <c r="D3638" t="s">
        <v>422</v>
      </c>
      <c r="E3638" s="3" t="s">
        <v>6490</v>
      </c>
      <c r="F3638" s="3" t="str">
        <f t="shared" si="56"/>
        <v>América Latina</v>
      </c>
      <c r="G3638" t="s">
        <v>6480</v>
      </c>
      <c r="H3638" s="8">
        <f>IFERROR(VLOOKUP(G3638,'Precio unitario'!A:B,2,0),0)</f>
        <v>550</v>
      </c>
      <c r="I3638" s="8">
        <f>IFERROR(IF(G3638="Producto D",VLOOKUP(G3638,'Precio unitario'!A:B,2,0)*0.9,VLOOKUP(G3638,'Precio unitario'!A:B,2,0)),"No existe")</f>
        <v>495</v>
      </c>
      <c r="J3638" t="s">
        <v>6484</v>
      </c>
    </row>
    <row r="3639" spans="1:10" x14ac:dyDescent="0.35">
      <c r="A3639" s="2">
        <v>43800</v>
      </c>
      <c r="B3639" s="4">
        <v>2019</v>
      </c>
      <c r="C3639" s="2" t="s">
        <v>37</v>
      </c>
      <c r="D3639" t="s">
        <v>488</v>
      </c>
      <c r="E3639" s="3" t="s">
        <v>6492</v>
      </c>
      <c r="F3639" s="3" t="str">
        <f t="shared" si="56"/>
        <v>Europa</v>
      </c>
      <c r="G3639" t="s">
        <v>6478</v>
      </c>
      <c r="H3639" s="8">
        <f>IFERROR(VLOOKUP(G3639,'Precio unitario'!A:B,2,0),0)</f>
        <v>300</v>
      </c>
      <c r="I3639" s="8">
        <f>IFERROR(IF(G3639="Producto D",VLOOKUP(G3639,'Precio unitario'!A:B,2,0)*0.9,VLOOKUP(G3639,'Precio unitario'!A:B,2,0)),"No existe")</f>
        <v>300</v>
      </c>
      <c r="J3639" t="s">
        <v>6484</v>
      </c>
    </row>
    <row r="3640" spans="1:10" x14ac:dyDescent="0.35">
      <c r="A3640" s="2">
        <v>43800</v>
      </c>
      <c r="B3640" s="4">
        <v>2019</v>
      </c>
      <c r="C3640" s="2" t="s">
        <v>37</v>
      </c>
      <c r="D3640" t="s">
        <v>8179</v>
      </c>
      <c r="E3640" s="3" t="s">
        <v>6491</v>
      </c>
      <c r="F3640" s="3" t="str">
        <f t="shared" si="56"/>
        <v>América Latina</v>
      </c>
      <c r="G3640" t="s">
        <v>6481</v>
      </c>
      <c r="H3640" s="8">
        <f>IFERROR(VLOOKUP(G3640,'Precio unitario'!A:B,2,0),0)</f>
        <v>450</v>
      </c>
      <c r="I3640" s="8">
        <f>IFERROR(IF(G3640="Producto D",VLOOKUP(G3640,'Precio unitario'!A:B,2,0)*0.9,VLOOKUP(G3640,'Precio unitario'!A:B,2,0)),"No existe")</f>
        <v>450</v>
      </c>
      <c r="J3640" t="s">
        <v>6483</v>
      </c>
    </row>
    <row r="3641" spans="1:10" x14ac:dyDescent="0.35">
      <c r="A3641" s="2">
        <v>43800</v>
      </c>
      <c r="B3641" s="4">
        <v>2019</v>
      </c>
      <c r="C3641" s="2" t="s">
        <v>37</v>
      </c>
      <c r="D3641" t="s">
        <v>684</v>
      </c>
      <c r="E3641" s="3" t="s">
        <v>6490</v>
      </c>
      <c r="F3641" s="3" t="str">
        <f t="shared" si="56"/>
        <v>América Latina</v>
      </c>
      <c r="G3641" t="s">
        <v>6480</v>
      </c>
      <c r="H3641" s="8">
        <f>IFERROR(VLOOKUP(G3641,'Precio unitario'!A:B,2,0),0)</f>
        <v>550</v>
      </c>
      <c r="I3641" s="8">
        <f>IFERROR(IF(G3641="Producto D",VLOOKUP(G3641,'Precio unitario'!A:B,2,0)*0.9,VLOOKUP(G3641,'Precio unitario'!A:B,2,0)),"No existe")</f>
        <v>495</v>
      </c>
      <c r="J3641" t="s">
        <v>6482</v>
      </c>
    </row>
    <row r="3642" spans="1:10" x14ac:dyDescent="0.35">
      <c r="A3642" s="2">
        <v>43800</v>
      </c>
      <c r="B3642" s="4">
        <v>2019</v>
      </c>
      <c r="C3642" s="2" t="s">
        <v>37</v>
      </c>
      <c r="D3642" t="s">
        <v>704</v>
      </c>
      <c r="E3642" s="3" t="s">
        <v>6493</v>
      </c>
      <c r="F3642" s="3" t="str">
        <f t="shared" si="56"/>
        <v>América Latina</v>
      </c>
      <c r="G3642" t="s">
        <v>6480</v>
      </c>
      <c r="H3642" s="8">
        <f>IFERROR(VLOOKUP(G3642,'Precio unitario'!A:B,2,0),0)</f>
        <v>550</v>
      </c>
      <c r="I3642" s="8">
        <f>IFERROR(IF(G3642="Producto D",VLOOKUP(G3642,'Precio unitario'!A:B,2,0)*0.9,VLOOKUP(G3642,'Precio unitario'!A:B,2,0)),"No existe")</f>
        <v>495</v>
      </c>
      <c r="J3642" t="s">
        <v>6484</v>
      </c>
    </row>
    <row r="3643" spans="1:10" x14ac:dyDescent="0.35">
      <c r="A3643" s="2">
        <v>43800</v>
      </c>
      <c r="B3643" s="4">
        <v>2019</v>
      </c>
      <c r="C3643" s="2" t="s">
        <v>37</v>
      </c>
      <c r="D3643" t="s">
        <v>8180</v>
      </c>
      <c r="E3643" s="3" t="s">
        <v>6491</v>
      </c>
      <c r="F3643" s="3" t="str">
        <f t="shared" si="56"/>
        <v>América Latina</v>
      </c>
      <c r="G3643" t="s">
        <v>6479</v>
      </c>
      <c r="H3643" s="8">
        <f>IFERROR(VLOOKUP(G3643,'Precio unitario'!A:B,2,0),0)</f>
        <v>150</v>
      </c>
      <c r="I3643" s="8">
        <f>IFERROR(IF(G3643="Producto D",VLOOKUP(G3643,'Precio unitario'!A:B,2,0)*0.9,VLOOKUP(G3643,'Precio unitario'!A:B,2,0)),"No existe")</f>
        <v>150</v>
      </c>
      <c r="J3643" t="s">
        <v>6482</v>
      </c>
    </row>
    <row r="3644" spans="1:10" x14ac:dyDescent="0.35">
      <c r="A3644" s="2">
        <v>43800</v>
      </c>
      <c r="B3644" s="4">
        <v>2019</v>
      </c>
      <c r="C3644" s="2" t="s">
        <v>37</v>
      </c>
      <c r="D3644" t="s">
        <v>728</v>
      </c>
      <c r="E3644" s="3" t="s">
        <v>6492</v>
      </c>
      <c r="F3644" s="3" t="str">
        <f t="shared" si="56"/>
        <v>Europa</v>
      </c>
      <c r="G3644" t="s">
        <v>6480</v>
      </c>
      <c r="H3644" s="8">
        <f>IFERROR(VLOOKUP(G3644,'Precio unitario'!A:B,2,0),0)</f>
        <v>550</v>
      </c>
      <c r="I3644" s="8">
        <f>IFERROR(IF(G3644="Producto D",VLOOKUP(G3644,'Precio unitario'!A:B,2,0)*0.9,VLOOKUP(G3644,'Precio unitario'!A:B,2,0)),"No existe")</f>
        <v>495</v>
      </c>
      <c r="J3644" t="s">
        <v>6484</v>
      </c>
    </row>
    <row r="3645" spans="1:10" x14ac:dyDescent="0.35">
      <c r="A3645" s="2">
        <v>43800</v>
      </c>
      <c r="B3645" s="4">
        <v>2019</v>
      </c>
      <c r="C3645" s="2" t="s">
        <v>37</v>
      </c>
      <c r="D3645" t="s">
        <v>764</v>
      </c>
      <c r="E3645" s="3" t="s">
        <v>6490</v>
      </c>
      <c r="F3645" s="3" t="str">
        <f t="shared" si="56"/>
        <v>América Latina</v>
      </c>
      <c r="G3645" t="s">
        <v>6481</v>
      </c>
      <c r="H3645" s="8">
        <f>IFERROR(VLOOKUP(G3645,'Precio unitario'!A:B,2,0),0)</f>
        <v>450</v>
      </c>
      <c r="I3645" s="8">
        <f>IFERROR(IF(G3645="Producto D",VLOOKUP(G3645,'Precio unitario'!A:B,2,0)*0.9,VLOOKUP(G3645,'Precio unitario'!A:B,2,0)),"No existe")</f>
        <v>450</v>
      </c>
      <c r="J3645" t="s">
        <v>6482</v>
      </c>
    </row>
    <row r="3646" spans="1:10" x14ac:dyDescent="0.35">
      <c r="A3646" s="2">
        <v>43800</v>
      </c>
      <c r="B3646" s="4">
        <v>2019</v>
      </c>
      <c r="C3646" s="2" t="s">
        <v>37</v>
      </c>
      <c r="D3646" t="s">
        <v>777</v>
      </c>
      <c r="E3646" s="3" t="s">
        <v>6491</v>
      </c>
      <c r="F3646" s="3" t="str">
        <f t="shared" si="56"/>
        <v>América Latina</v>
      </c>
      <c r="G3646" t="s">
        <v>6481</v>
      </c>
      <c r="H3646" s="8">
        <f>IFERROR(VLOOKUP(G3646,'Precio unitario'!A:B,2,0),0)</f>
        <v>450</v>
      </c>
      <c r="I3646" s="8">
        <f>IFERROR(IF(G3646="Producto D",VLOOKUP(G3646,'Precio unitario'!A:B,2,0)*0.9,VLOOKUP(G3646,'Precio unitario'!A:B,2,0)),"No existe")</f>
        <v>450</v>
      </c>
      <c r="J3646" t="s">
        <v>6484</v>
      </c>
    </row>
    <row r="3647" spans="1:10" x14ac:dyDescent="0.35">
      <c r="A3647" s="2">
        <v>43800</v>
      </c>
      <c r="B3647" s="4">
        <v>2019</v>
      </c>
      <c r="C3647" s="2" t="s">
        <v>37</v>
      </c>
      <c r="D3647" t="s">
        <v>8181</v>
      </c>
      <c r="E3647" s="3" t="s">
        <v>6493</v>
      </c>
      <c r="F3647" s="3" t="str">
        <f t="shared" si="56"/>
        <v>América Latina</v>
      </c>
      <c r="G3647" t="s">
        <v>6478</v>
      </c>
      <c r="H3647" s="8">
        <f>IFERROR(VLOOKUP(G3647,'Precio unitario'!A:B,2,0),0)</f>
        <v>300</v>
      </c>
      <c r="I3647" s="8">
        <f>IFERROR(IF(G3647="Producto D",VLOOKUP(G3647,'Precio unitario'!A:B,2,0)*0.9,VLOOKUP(G3647,'Precio unitario'!A:B,2,0)),"No existe")</f>
        <v>300</v>
      </c>
      <c r="J3647" t="s">
        <v>6484</v>
      </c>
    </row>
    <row r="3648" spans="1:10" x14ac:dyDescent="0.35">
      <c r="A3648" s="2">
        <v>43801</v>
      </c>
      <c r="B3648" s="4">
        <v>2019</v>
      </c>
      <c r="C3648" s="2" t="s">
        <v>37</v>
      </c>
      <c r="D3648" t="s">
        <v>787</v>
      </c>
      <c r="E3648" s="3" t="s">
        <v>6491</v>
      </c>
      <c r="F3648" s="3" t="str">
        <f t="shared" si="56"/>
        <v>América Latina</v>
      </c>
      <c r="G3648" t="s">
        <v>6479</v>
      </c>
      <c r="H3648" s="8">
        <f>IFERROR(VLOOKUP(G3648,'Precio unitario'!A:B,2,0),0)</f>
        <v>150</v>
      </c>
      <c r="I3648" s="8">
        <f>IFERROR(IF(G3648="Producto D",VLOOKUP(G3648,'Precio unitario'!A:B,2,0)*0.9,VLOOKUP(G3648,'Precio unitario'!A:B,2,0)),"No existe")</f>
        <v>150</v>
      </c>
      <c r="J3648" t="s">
        <v>6482</v>
      </c>
    </row>
    <row r="3649" spans="1:10" x14ac:dyDescent="0.35">
      <c r="A3649" s="2">
        <v>43801</v>
      </c>
      <c r="B3649" s="4">
        <v>2019</v>
      </c>
      <c r="C3649" s="2" t="s">
        <v>37</v>
      </c>
      <c r="D3649" t="s">
        <v>8182</v>
      </c>
      <c r="E3649" s="3" t="s">
        <v>6490</v>
      </c>
      <c r="F3649" s="3" t="str">
        <f t="shared" si="56"/>
        <v>América Latina</v>
      </c>
      <c r="G3649" t="s">
        <v>6481</v>
      </c>
      <c r="H3649" s="8">
        <f>IFERROR(VLOOKUP(G3649,'Precio unitario'!A:B,2,0),0)</f>
        <v>450</v>
      </c>
      <c r="I3649" s="8">
        <f>IFERROR(IF(G3649="Producto D",VLOOKUP(G3649,'Precio unitario'!A:B,2,0)*0.9,VLOOKUP(G3649,'Precio unitario'!A:B,2,0)),"No existe")</f>
        <v>450</v>
      </c>
      <c r="J3649" t="s">
        <v>6484</v>
      </c>
    </row>
    <row r="3650" spans="1:10" x14ac:dyDescent="0.35">
      <c r="A3650" s="2">
        <v>43801</v>
      </c>
      <c r="B3650" s="4">
        <v>2019</v>
      </c>
      <c r="C3650" s="2" t="s">
        <v>37</v>
      </c>
      <c r="D3650" t="s">
        <v>825</v>
      </c>
      <c r="E3650" s="3" t="s">
        <v>6492</v>
      </c>
      <c r="F3650" s="3" t="str">
        <f t="shared" si="56"/>
        <v>Europa</v>
      </c>
      <c r="G3650" t="s">
        <v>6479</v>
      </c>
      <c r="H3650" s="8">
        <f>IFERROR(VLOOKUP(G3650,'Precio unitario'!A:B,2,0),0)</f>
        <v>150</v>
      </c>
      <c r="I3650" s="8">
        <f>IFERROR(IF(G3650="Producto D",VLOOKUP(G3650,'Precio unitario'!A:B,2,0)*0.9,VLOOKUP(G3650,'Precio unitario'!A:B,2,0)),"No existe")</f>
        <v>150</v>
      </c>
      <c r="J3650" t="s">
        <v>6482</v>
      </c>
    </row>
    <row r="3651" spans="1:10" x14ac:dyDescent="0.35">
      <c r="A3651" s="2">
        <v>43801</v>
      </c>
      <c r="B3651" s="4">
        <v>2019</v>
      </c>
      <c r="C3651" s="2" t="s">
        <v>37</v>
      </c>
      <c r="D3651" t="s">
        <v>8183</v>
      </c>
      <c r="E3651" s="3" t="s">
        <v>6493</v>
      </c>
      <c r="F3651" s="3" t="str">
        <f t="shared" ref="F3651:F3714" si="57">IF(OR(E3651="Chile",E3651="Colombia",E3651="México",E3651="Argentina"),"América Latina", IF(E3651="España","Europa", "Otro"))</f>
        <v>América Latina</v>
      </c>
      <c r="G3651" t="s">
        <v>6479</v>
      </c>
      <c r="H3651" s="8">
        <f>IFERROR(VLOOKUP(G3651,'Precio unitario'!A:B,2,0),0)</f>
        <v>150</v>
      </c>
      <c r="I3651" s="8">
        <f>IFERROR(IF(G3651="Producto D",VLOOKUP(G3651,'Precio unitario'!A:B,2,0)*0.9,VLOOKUP(G3651,'Precio unitario'!A:B,2,0)),"No existe")</f>
        <v>150</v>
      </c>
      <c r="J3651" t="s">
        <v>6484</v>
      </c>
    </row>
    <row r="3652" spans="1:10" x14ac:dyDescent="0.35">
      <c r="A3652" s="2">
        <v>43801</v>
      </c>
      <c r="B3652" s="4">
        <v>2019</v>
      </c>
      <c r="C3652" s="2" t="s">
        <v>37</v>
      </c>
      <c r="D3652" t="s">
        <v>8184</v>
      </c>
      <c r="E3652" s="3" t="s">
        <v>6494</v>
      </c>
      <c r="F3652" s="3" t="str">
        <f t="shared" si="57"/>
        <v>América Latina</v>
      </c>
      <c r="G3652" t="s">
        <v>6481</v>
      </c>
      <c r="H3652" s="8">
        <f>IFERROR(VLOOKUP(G3652,'Precio unitario'!A:B,2,0),0)</f>
        <v>450</v>
      </c>
      <c r="I3652" s="8">
        <f>IFERROR(IF(G3652="Producto D",VLOOKUP(G3652,'Precio unitario'!A:B,2,0)*0.9,VLOOKUP(G3652,'Precio unitario'!A:B,2,0)),"No existe")</f>
        <v>450</v>
      </c>
      <c r="J3652" t="s">
        <v>6483</v>
      </c>
    </row>
    <row r="3653" spans="1:10" x14ac:dyDescent="0.35">
      <c r="A3653" s="2">
        <v>43801</v>
      </c>
      <c r="B3653" s="4">
        <v>2019</v>
      </c>
      <c r="C3653" s="2" t="s">
        <v>37</v>
      </c>
      <c r="D3653" t="s">
        <v>8185</v>
      </c>
      <c r="E3653" s="3" t="s">
        <v>6492</v>
      </c>
      <c r="F3653" s="3" t="str">
        <f t="shared" si="57"/>
        <v>Europa</v>
      </c>
      <c r="G3653" t="s">
        <v>6480</v>
      </c>
      <c r="H3653" s="8">
        <f>IFERROR(VLOOKUP(G3653,'Precio unitario'!A:B,2,0),0)</f>
        <v>550</v>
      </c>
      <c r="I3653" s="8">
        <f>IFERROR(IF(G3653="Producto D",VLOOKUP(G3653,'Precio unitario'!A:B,2,0)*0.9,VLOOKUP(G3653,'Precio unitario'!A:B,2,0)),"No existe")</f>
        <v>495</v>
      </c>
      <c r="J3653" t="s">
        <v>6482</v>
      </c>
    </row>
    <row r="3654" spans="1:10" x14ac:dyDescent="0.35">
      <c r="A3654" s="2">
        <v>43801</v>
      </c>
      <c r="B3654" s="4">
        <v>2019</v>
      </c>
      <c r="C3654" s="2" t="s">
        <v>37</v>
      </c>
      <c r="D3654" t="s">
        <v>8186</v>
      </c>
      <c r="E3654" s="3" t="s">
        <v>6492</v>
      </c>
      <c r="F3654" s="3" t="str">
        <f t="shared" si="57"/>
        <v>Europa</v>
      </c>
      <c r="G3654" t="s">
        <v>6478</v>
      </c>
      <c r="H3654" s="8">
        <f>IFERROR(VLOOKUP(G3654,'Precio unitario'!A:B,2,0),0)</f>
        <v>300</v>
      </c>
      <c r="I3654" s="8">
        <f>IFERROR(IF(G3654="Producto D",VLOOKUP(G3654,'Precio unitario'!A:B,2,0)*0.9,VLOOKUP(G3654,'Precio unitario'!A:B,2,0)),"No existe")</f>
        <v>300</v>
      </c>
      <c r="J3654" t="s">
        <v>6484</v>
      </c>
    </row>
    <row r="3655" spans="1:10" x14ac:dyDescent="0.35">
      <c r="A3655" s="2">
        <v>43802</v>
      </c>
      <c r="B3655" s="4">
        <v>2019</v>
      </c>
      <c r="C3655" s="2" t="s">
        <v>37</v>
      </c>
      <c r="D3655" t="s">
        <v>900</v>
      </c>
      <c r="E3655" s="3" t="s">
        <v>6491</v>
      </c>
      <c r="F3655" s="3" t="str">
        <f t="shared" si="57"/>
        <v>América Latina</v>
      </c>
      <c r="G3655" t="s">
        <v>6481</v>
      </c>
      <c r="H3655" s="8">
        <f>IFERROR(VLOOKUP(G3655,'Precio unitario'!A:B,2,0),0)</f>
        <v>450</v>
      </c>
      <c r="I3655" s="8">
        <f>IFERROR(IF(G3655="Producto D",VLOOKUP(G3655,'Precio unitario'!A:B,2,0)*0.9,VLOOKUP(G3655,'Precio unitario'!A:B,2,0)),"No existe")</f>
        <v>450</v>
      </c>
      <c r="J3655" t="s">
        <v>6484</v>
      </c>
    </row>
    <row r="3656" spans="1:10" x14ac:dyDescent="0.35">
      <c r="A3656" s="2">
        <v>43802</v>
      </c>
      <c r="B3656" s="4">
        <v>2019</v>
      </c>
      <c r="C3656" s="2" t="s">
        <v>37</v>
      </c>
      <c r="D3656" t="s">
        <v>919</v>
      </c>
      <c r="E3656" s="3" t="s">
        <v>6493</v>
      </c>
      <c r="F3656" s="3" t="str">
        <f t="shared" si="57"/>
        <v>América Latina</v>
      </c>
      <c r="G3656" t="s">
        <v>6479</v>
      </c>
      <c r="H3656" s="8">
        <f>IFERROR(VLOOKUP(G3656,'Precio unitario'!A:B,2,0),0)</f>
        <v>150</v>
      </c>
      <c r="I3656" s="8">
        <f>IFERROR(IF(G3656="Producto D",VLOOKUP(G3656,'Precio unitario'!A:B,2,0)*0.9,VLOOKUP(G3656,'Precio unitario'!A:B,2,0)),"No existe")</f>
        <v>150</v>
      </c>
      <c r="J3656" t="s">
        <v>6484</v>
      </c>
    </row>
    <row r="3657" spans="1:10" x14ac:dyDescent="0.35">
      <c r="A3657" s="2">
        <v>43802</v>
      </c>
      <c r="B3657" s="4">
        <v>2019</v>
      </c>
      <c r="C3657" s="2" t="s">
        <v>37</v>
      </c>
      <c r="D3657" t="s">
        <v>8187</v>
      </c>
      <c r="E3657" s="3" t="s">
        <v>6494</v>
      </c>
      <c r="F3657" s="3" t="str">
        <f t="shared" si="57"/>
        <v>América Latina</v>
      </c>
      <c r="G3657" t="s">
        <v>6478</v>
      </c>
      <c r="H3657" s="8">
        <f>IFERROR(VLOOKUP(G3657,'Precio unitario'!A:B,2,0),0)</f>
        <v>300</v>
      </c>
      <c r="I3657" s="8">
        <f>IFERROR(IF(G3657="Producto D",VLOOKUP(G3657,'Precio unitario'!A:B,2,0)*0.9,VLOOKUP(G3657,'Precio unitario'!A:B,2,0)),"No existe")</f>
        <v>300</v>
      </c>
      <c r="J3657" t="s">
        <v>6483</v>
      </c>
    </row>
    <row r="3658" spans="1:10" x14ac:dyDescent="0.35">
      <c r="A3658" s="2">
        <v>43802</v>
      </c>
      <c r="B3658" s="4">
        <v>2019</v>
      </c>
      <c r="C3658" s="2" t="s">
        <v>37</v>
      </c>
      <c r="D3658" t="s">
        <v>8188</v>
      </c>
      <c r="E3658" s="3" t="s">
        <v>6491</v>
      </c>
      <c r="F3658" s="3" t="str">
        <f t="shared" si="57"/>
        <v>América Latina</v>
      </c>
      <c r="G3658" t="s">
        <v>6479</v>
      </c>
      <c r="H3658" s="8">
        <f>IFERROR(VLOOKUP(G3658,'Precio unitario'!A:B,2,0),0)</f>
        <v>150</v>
      </c>
      <c r="I3658" s="8">
        <f>IFERROR(IF(G3658="Producto D",VLOOKUP(G3658,'Precio unitario'!A:B,2,0)*0.9,VLOOKUP(G3658,'Precio unitario'!A:B,2,0)),"No existe")</f>
        <v>150</v>
      </c>
      <c r="J3658" t="s">
        <v>6483</v>
      </c>
    </row>
    <row r="3659" spans="1:10" x14ac:dyDescent="0.35">
      <c r="A3659" s="2">
        <v>43802</v>
      </c>
      <c r="B3659" s="4">
        <v>2019</v>
      </c>
      <c r="C3659" s="2" t="s">
        <v>37</v>
      </c>
      <c r="D3659" t="s">
        <v>1028</v>
      </c>
      <c r="E3659" s="3" t="s">
        <v>6493</v>
      </c>
      <c r="F3659" s="3" t="str">
        <f t="shared" si="57"/>
        <v>América Latina</v>
      </c>
      <c r="G3659" t="s">
        <v>6479</v>
      </c>
      <c r="H3659" s="8">
        <f>IFERROR(VLOOKUP(G3659,'Precio unitario'!A:B,2,0),0)</f>
        <v>150</v>
      </c>
      <c r="I3659" s="8">
        <f>IFERROR(IF(G3659="Producto D",VLOOKUP(G3659,'Precio unitario'!A:B,2,0)*0.9,VLOOKUP(G3659,'Precio unitario'!A:B,2,0)),"No existe")</f>
        <v>150</v>
      </c>
      <c r="J3659" t="s">
        <v>6482</v>
      </c>
    </row>
    <row r="3660" spans="1:10" x14ac:dyDescent="0.35">
      <c r="A3660" s="2">
        <v>43802</v>
      </c>
      <c r="B3660" s="4">
        <v>2019</v>
      </c>
      <c r="C3660" s="2" t="s">
        <v>37</v>
      </c>
      <c r="D3660" t="s">
        <v>1075</v>
      </c>
      <c r="E3660" s="3" t="s">
        <v>6490</v>
      </c>
      <c r="F3660" s="3" t="str">
        <f t="shared" si="57"/>
        <v>América Latina</v>
      </c>
      <c r="G3660" t="s">
        <v>6480</v>
      </c>
      <c r="H3660" s="8">
        <f>IFERROR(VLOOKUP(G3660,'Precio unitario'!A:B,2,0),0)</f>
        <v>550</v>
      </c>
      <c r="I3660" s="8">
        <f>IFERROR(IF(G3660="Producto D",VLOOKUP(G3660,'Precio unitario'!A:B,2,0)*0.9,VLOOKUP(G3660,'Precio unitario'!A:B,2,0)),"No existe")</f>
        <v>495</v>
      </c>
      <c r="J3660" t="s">
        <v>6483</v>
      </c>
    </row>
    <row r="3661" spans="1:10" x14ac:dyDescent="0.35">
      <c r="A3661" s="2">
        <v>43802</v>
      </c>
      <c r="B3661" s="4">
        <v>2019</v>
      </c>
      <c r="C3661" s="2" t="s">
        <v>37</v>
      </c>
      <c r="D3661" t="s">
        <v>8189</v>
      </c>
      <c r="E3661" s="3" t="s">
        <v>6492</v>
      </c>
      <c r="F3661" s="3" t="str">
        <f t="shared" si="57"/>
        <v>Europa</v>
      </c>
      <c r="G3661" t="s">
        <v>6478</v>
      </c>
      <c r="H3661" s="8">
        <f>IFERROR(VLOOKUP(G3661,'Precio unitario'!A:B,2,0),0)</f>
        <v>300</v>
      </c>
      <c r="I3661" s="8">
        <f>IFERROR(IF(G3661="Producto D",VLOOKUP(G3661,'Precio unitario'!A:B,2,0)*0.9,VLOOKUP(G3661,'Precio unitario'!A:B,2,0)),"No existe")</f>
        <v>300</v>
      </c>
      <c r="J3661" t="s">
        <v>6483</v>
      </c>
    </row>
    <row r="3662" spans="1:10" x14ac:dyDescent="0.35">
      <c r="A3662" s="2">
        <v>43802</v>
      </c>
      <c r="B3662" s="4">
        <v>2019</v>
      </c>
      <c r="C3662" s="2" t="s">
        <v>37</v>
      </c>
      <c r="D3662" t="s">
        <v>1154</v>
      </c>
      <c r="E3662" s="3" t="s">
        <v>6491</v>
      </c>
      <c r="F3662" s="3" t="str">
        <f t="shared" si="57"/>
        <v>América Latina</v>
      </c>
      <c r="G3662" t="s">
        <v>6478</v>
      </c>
      <c r="H3662" s="8">
        <f>IFERROR(VLOOKUP(G3662,'Precio unitario'!A:B,2,0),0)</f>
        <v>300</v>
      </c>
      <c r="I3662" s="8">
        <f>IFERROR(IF(G3662="Producto D",VLOOKUP(G3662,'Precio unitario'!A:B,2,0)*0.9,VLOOKUP(G3662,'Precio unitario'!A:B,2,0)),"No existe")</f>
        <v>300</v>
      </c>
      <c r="J3662" t="s">
        <v>6484</v>
      </c>
    </row>
    <row r="3663" spans="1:10" x14ac:dyDescent="0.35">
      <c r="A3663" s="2">
        <v>43802</v>
      </c>
      <c r="B3663" s="4">
        <v>2019</v>
      </c>
      <c r="C3663" s="2" t="s">
        <v>37</v>
      </c>
      <c r="D3663" t="s">
        <v>8190</v>
      </c>
      <c r="E3663" s="3" t="s">
        <v>6490</v>
      </c>
      <c r="F3663" s="3" t="str">
        <f t="shared" si="57"/>
        <v>América Latina</v>
      </c>
      <c r="G3663" t="s">
        <v>6480</v>
      </c>
      <c r="H3663" s="8">
        <f>IFERROR(VLOOKUP(G3663,'Precio unitario'!A:B,2,0),0)</f>
        <v>550</v>
      </c>
      <c r="I3663" s="8">
        <f>IFERROR(IF(G3663="Producto D",VLOOKUP(G3663,'Precio unitario'!A:B,2,0)*0.9,VLOOKUP(G3663,'Precio unitario'!A:B,2,0)),"No existe")</f>
        <v>495</v>
      </c>
      <c r="J3663" t="s">
        <v>6484</v>
      </c>
    </row>
    <row r="3664" spans="1:10" x14ac:dyDescent="0.35">
      <c r="A3664" s="2">
        <v>43803</v>
      </c>
      <c r="B3664" s="4">
        <v>2019</v>
      </c>
      <c r="C3664" s="2" t="s">
        <v>37</v>
      </c>
      <c r="D3664" t="s">
        <v>1209</v>
      </c>
      <c r="E3664" s="3" t="s">
        <v>6493</v>
      </c>
      <c r="F3664" s="3" t="str">
        <f t="shared" si="57"/>
        <v>América Latina</v>
      </c>
      <c r="G3664" t="s">
        <v>6479</v>
      </c>
      <c r="H3664" s="8">
        <f>IFERROR(VLOOKUP(G3664,'Precio unitario'!A:B,2,0),0)</f>
        <v>150</v>
      </c>
      <c r="I3664" s="8">
        <f>IFERROR(IF(G3664="Producto D",VLOOKUP(G3664,'Precio unitario'!A:B,2,0)*0.9,VLOOKUP(G3664,'Precio unitario'!A:B,2,0)),"No existe")</f>
        <v>150</v>
      </c>
      <c r="J3664" t="s">
        <v>6482</v>
      </c>
    </row>
    <row r="3665" spans="1:10" x14ac:dyDescent="0.35">
      <c r="A3665" s="2">
        <v>43803</v>
      </c>
      <c r="B3665" s="4">
        <v>2019</v>
      </c>
      <c r="C3665" s="2" t="s">
        <v>37</v>
      </c>
      <c r="D3665" t="s">
        <v>1253</v>
      </c>
      <c r="E3665" s="3" t="s">
        <v>6491</v>
      </c>
      <c r="F3665" s="3" t="str">
        <f t="shared" si="57"/>
        <v>América Latina</v>
      </c>
      <c r="G3665" t="s">
        <v>6481</v>
      </c>
      <c r="H3665" s="8">
        <f>IFERROR(VLOOKUP(G3665,'Precio unitario'!A:B,2,0),0)</f>
        <v>450</v>
      </c>
      <c r="I3665" s="8">
        <f>IFERROR(IF(G3665="Producto D",VLOOKUP(G3665,'Precio unitario'!A:B,2,0)*0.9,VLOOKUP(G3665,'Precio unitario'!A:B,2,0)),"No existe")</f>
        <v>450</v>
      </c>
      <c r="J3665" t="s">
        <v>6484</v>
      </c>
    </row>
    <row r="3666" spans="1:10" x14ac:dyDescent="0.35">
      <c r="A3666" s="2">
        <v>43803</v>
      </c>
      <c r="B3666" s="4">
        <v>2019</v>
      </c>
      <c r="C3666" s="2" t="s">
        <v>37</v>
      </c>
      <c r="D3666" t="s">
        <v>1260</v>
      </c>
      <c r="E3666" s="3" t="s">
        <v>6492</v>
      </c>
      <c r="F3666" s="3" t="str">
        <f t="shared" si="57"/>
        <v>Europa</v>
      </c>
      <c r="G3666" t="s">
        <v>6480</v>
      </c>
      <c r="H3666" s="8">
        <f>IFERROR(VLOOKUP(G3666,'Precio unitario'!A:B,2,0),0)</f>
        <v>550</v>
      </c>
      <c r="I3666" s="8">
        <f>IFERROR(IF(G3666="Producto D",VLOOKUP(G3666,'Precio unitario'!A:B,2,0)*0.9,VLOOKUP(G3666,'Precio unitario'!A:B,2,0)),"No existe")</f>
        <v>495</v>
      </c>
      <c r="J3666" t="s">
        <v>6482</v>
      </c>
    </row>
    <row r="3667" spans="1:10" x14ac:dyDescent="0.35">
      <c r="A3667" s="2">
        <v>43803</v>
      </c>
      <c r="B3667" s="4">
        <v>2019</v>
      </c>
      <c r="C3667" s="2" t="s">
        <v>37</v>
      </c>
      <c r="D3667" t="s">
        <v>8191</v>
      </c>
      <c r="E3667" s="3" t="s">
        <v>6490</v>
      </c>
      <c r="F3667" s="3" t="str">
        <f t="shared" si="57"/>
        <v>América Latina</v>
      </c>
      <c r="G3667" t="s">
        <v>6481</v>
      </c>
      <c r="H3667" s="8">
        <f>IFERROR(VLOOKUP(G3667,'Precio unitario'!A:B,2,0),0)</f>
        <v>450</v>
      </c>
      <c r="I3667" s="8">
        <f>IFERROR(IF(G3667="Producto D",VLOOKUP(G3667,'Precio unitario'!A:B,2,0)*0.9,VLOOKUP(G3667,'Precio unitario'!A:B,2,0)),"No existe")</f>
        <v>450</v>
      </c>
      <c r="J3667" t="s">
        <v>6484</v>
      </c>
    </row>
    <row r="3668" spans="1:10" x14ac:dyDescent="0.35">
      <c r="A3668" s="2">
        <v>43803</v>
      </c>
      <c r="B3668" s="4">
        <v>2019</v>
      </c>
      <c r="C3668" s="2" t="s">
        <v>37</v>
      </c>
      <c r="D3668" t="s">
        <v>1290</v>
      </c>
      <c r="E3668" s="3" t="s">
        <v>6491</v>
      </c>
      <c r="F3668" s="3" t="str">
        <f t="shared" si="57"/>
        <v>América Latina</v>
      </c>
      <c r="G3668" t="s">
        <v>6480</v>
      </c>
      <c r="H3668" s="8">
        <f>IFERROR(VLOOKUP(G3668,'Precio unitario'!A:B,2,0),0)</f>
        <v>550</v>
      </c>
      <c r="I3668" s="8">
        <f>IFERROR(IF(G3668="Producto D",VLOOKUP(G3668,'Precio unitario'!A:B,2,0)*0.9,VLOOKUP(G3668,'Precio unitario'!A:B,2,0)),"No existe")</f>
        <v>495</v>
      </c>
      <c r="J3668" t="s">
        <v>6482</v>
      </c>
    </row>
    <row r="3669" spans="1:10" x14ac:dyDescent="0.35">
      <c r="A3669" s="2">
        <v>43803</v>
      </c>
      <c r="B3669" s="4">
        <v>2019</v>
      </c>
      <c r="C3669" s="2" t="s">
        <v>37</v>
      </c>
      <c r="D3669" t="s">
        <v>1365</v>
      </c>
      <c r="E3669" s="3" t="s">
        <v>6493</v>
      </c>
      <c r="F3669" s="3" t="str">
        <f t="shared" si="57"/>
        <v>América Latina</v>
      </c>
      <c r="G3669" t="s">
        <v>6481</v>
      </c>
      <c r="H3669" s="8">
        <f>IFERROR(VLOOKUP(G3669,'Precio unitario'!A:B,2,0),0)</f>
        <v>450</v>
      </c>
      <c r="I3669" s="8">
        <f>IFERROR(IF(G3669="Producto D",VLOOKUP(G3669,'Precio unitario'!A:B,2,0)*0.9,VLOOKUP(G3669,'Precio unitario'!A:B,2,0)),"No existe")</f>
        <v>450</v>
      </c>
      <c r="J3669" t="s">
        <v>6484</v>
      </c>
    </row>
    <row r="3670" spans="1:10" x14ac:dyDescent="0.35">
      <c r="A3670" s="2">
        <v>43803</v>
      </c>
      <c r="B3670" s="4">
        <v>2019</v>
      </c>
      <c r="C3670" s="2" t="s">
        <v>37</v>
      </c>
      <c r="D3670" t="s">
        <v>1388</v>
      </c>
      <c r="E3670" s="3" t="s">
        <v>6491</v>
      </c>
      <c r="F3670" s="3" t="str">
        <f t="shared" si="57"/>
        <v>América Latina</v>
      </c>
      <c r="G3670" t="s">
        <v>6481</v>
      </c>
      <c r="H3670" s="8">
        <f>IFERROR(VLOOKUP(G3670,'Precio unitario'!A:B,2,0),0)</f>
        <v>450</v>
      </c>
      <c r="I3670" s="8">
        <f>IFERROR(IF(G3670="Producto D",VLOOKUP(G3670,'Precio unitario'!A:B,2,0)*0.9,VLOOKUP(G3670,'Precio unitario'!A:B,2,0)),"No existe")</f>
        <v>450</v>
      </c>
      <c r="J3670" t="s">
        <v>6483</v>
      </c>
    </row>
    <row r="3671" spans="1:10" x14ac:dyDescent="0.35">
      <c r="A3671" s="2">
        <v>43803</v>
      </c>
      <c r="B3671" s="4">
        <v>2019</v>
      </c>
      <c r="C3671" s="2" t="s">
        <v>37</v>
      </c>
      <c r="D3671" t="s">
        <v>1459</v>
      </c>
      <c r="E3671" s="3" t="s">
        <v>6490</v>
      </c>
      <c r="F3671" s="3" t="str">
        <f t="shared" si="57"/>
        <v>América Latina</v>
      </c>
      <c r="G3671" t="s">
        <v>6478</v>
      </c>
      <c r="H3671" s="8">
        <f>IFERROR(VLOOKUP(G3671,'Precio unitario'!A:B,2,0),0)</f>
        <v>300</v>
      </c>
      <c r="I3671" s="8">
        <f>IFERROR(IF(G3671="Producto D",VLOOKUP(G3671,'Precio unitario'!A:B,2,0)*0.9,VLOOKUP(G3671,'Precio unitario'!A:B,2,0)),"No existe")</f>
        <v>300</v>
      </c>
      <c r="J3671" t="s">
        <v>6484</v>
      </c>
    </row>
    <row r="3672" spans="1:10" x14ac:dyDescent="0.35">
      <c r="A3672" s="2">
        <v>43803</v>
      </c>
      <c r="B3672" s="4">
        <v>2019</v>
      </c>
      <c r="C3672" s="2" t="s">
        <v>37</v>
      </c>
      <c r="D3672" t="s">
        <v>1483</v>
      </c>
      <c r="E3672" s="3" t="s">
        <v>6492</v>
      </c>
      <c r="F3672" s="3" t="str">
        <f t="shared" si="57"/>
        <v>Europa</v>
      </c>
      <c r="G3672" t="s">
        <v>6480</v>
      </c>
      <c r="H3672" s="8">
        <f>IFERROR(VLOOKUP(G3672,'Precio unitario'!A:B,2,0),0)</f>
        <v>550</v>
      </c>
      <c r="I3672" s="8">
        <f>IFERROR(IF(G3672="Producto D",VLOOKUP(G3672,'Precio unitario'!A:B,2,0)*0.9,VLOOKUP(G3672,'Precio unitario'!A:B,2,0)),"No existe")</f>
        <v>495</v>
      </c>
      <c r="J3672" t="s">
        <v>6482</v>
      </c>
    </row>
    <row r="3673" spans="1:10" x14ac:dyDescent="0.35">
      <c r="A3673" s="2">
        <v>43803</v>
      </c>
      <c r="B3673" s="4">
        <v>2019</v>
      </c>
      <c r="C3673" s="2" t="s">
        <v>37</v>
      </c>
      <c r="D3673" t="s">
        <v>1486</v>
      </c>
      <c r="E3673" s="3" t="s">
        <v>6493</v>
      </c>
      <c r="F3673" s="3" t="str">
        <f t="shared" si="57"/>
        <v>América Latina</v>
      </c>
      <c r="G3673" t="s">
        <v>6480</v>
      </c>
      <c r="H3673" s="8">
        <f>IFERROR(VLOOKUP(G3673,'Precio unitario'!A:B,2,0),0)</f>
        <v>550</v>
      </c>
      <c r="I3673" s="8">
        <f>IFERROR(IF(G3673="Producto D",VLOOKUP(G3673,'Precio unitario'!A:B,2,0)*0.9,VLOOKUP(G3673,'Precio unitario'!A:B,2,0)),"No existe")</f>
        <v>495</v>
      </c>
      <c r="J3673" t="s">
        <v>6482</v>
      </c>
    </row>
    <row r="3674" spans="1:10" x14ac:dyDescent="0.35">
      <c r="A3674" s="2">
        <v>43803</v>
      </c>
      <c r="B3674" s="4">
        <v>2019</v>
      </c>
      <c r="C3674" s="2" t="s">
        <v>37</v>
      </c>
      <c r="D3674" t="s">
        <v>1579</v>
      </c>
      <c r="E3674" s="3" t="s">
        <v>6494</v>
      </c>
      <c r="F3674" s="3" t="str">
        <f t="shared" si="57"/>
        <v>América Latina</v>
      </c>
      <c r="G3674" t="s">
        <v>6479</v>
      </c>
      <c r="H3674" s="8">
        <f>IFERROR(VLOOKUP(G3674,'Precio unitario'!A:B,2,0),0)</f>
        <v>150</v>
      </c>
      <c r="I3674" s="8">
        <f>IFERROR(IF(G3674="Producto D",VLOOKUP(G3674,'Precio unitario'!A:B,2,0)*0.9,VLOOKUP(G3674,'Precio unitario'!A:B,2,0)),"No existe")</f>
        <v>150</v>
      </c>
      <c r="J3674" t="s">
        <v>6482</v>
      </c>
    </row>
    <row r="3675" spans="1:10" x14ac:dyDescent="0.35">
      <c r="A3675" s="2">
        <v>43803</v>
      </c>
      <c r="B3675" s="4">
        <v>2019</v>
      </c>
      <c r="C3675" s="2" t="s">
        <v>37</v>
      </c>
      <c r="D3675" t="s">
        <v>1583</v>
      </c>
      <c r="E3675" s="3" t="s">
        <v>6492</v>
      </c>
      <c r="F3675" s="3" t="str">
        <f t="shared" si="57"/>
        <v>Europa</v>
      </c>
      <c r="G3675" t="s">
        <v>6481</v>
      </c>
      <c r="H3675" s="8">
        <f>IFERROR(VLOOKUP(G3675,'Precio unitario'!A:B,2,0),0)</f>
        <v>450</v>
      </c>
      <c r="I3675" s="8">
        <f>IFERROR(IF(G3675="Producto D",VLOOKUP(G3675,'Precio unitario'!A:B,2,0)*0.9,VLOOKUP(G3675,'Precio unitario'!A:B,2,0)),"No existe")</f>
        <v>450</v>
      </c>
      <c r="J3675" t="s">
        <v>6483</v>
      </c>
    </row>
    <row r="3676" spans="1:10" x14ac:dyDescent="0.35">
      <c r="A3676" s="2">
        <v>43803</v>
      </c>
      <c r="B3676" s="4">
        <v>2019</v>
      </c>
      <c r="C3676" s="2" t="s">
        <v>37</v>
      </c>
      <c r="D3676" t="s">
        <v>1593</v>
      </c>
      <c r="E3676" s="3" t="s">
        <v>6492</v>
      </c>
      <c r="F3676" s="3" t="str">
        <f t="shared" si="57"/>
        <v>Europa</v>
      </c>
      <c r="G3676" t="s">
        <v>6481</v>
      </c>
      <c r="H3676" s="8">
        <f>IFERROR(VLOOKUP(G3676,'Precio unitario'!A:B,2,0),0)</f>
        <v>450</v>
      </c>
      <c r="I3676" s="8">
        <f>IFERROR(IF(G3676="Producto D",VLOOKUP(G3676,'Precio unitario'!A:B,2,0)*0.9,VLOOKUP(G3676,'Precio unitario'!A:B,2,0)),"No existe")</f>
        <v>450</v>
      </c>
      <c r="J3676" t="s">
        <v>6484</v>
      </c>
    </row>
    <row r="3677" spans="1:10" x14ac:dyDescent="0.35">
      <c r="A3677" s="2">
        <v>43803</v>
      </c>
      <c r="B3677" s="4">
        <v>2019</v>
      </c>
      <c r="C3677" s="2" t="s">
        <v>37</v>
      </c>
      <c r="D3677" t="s">
        <v>1610</v>
      </c>
      <c r="E3677" s="3" t="s">
        <v>6491</v>
      </c>
      <c r="F3677" s="3" t="str">
        <f t="shared" si="57"/>
        <v>América Latina</v>
      </c>
      <c r="G3677" t="s">
        <v>6480</v>
      </c>
      <c r="H3677" s="8">
        <f>IFERROR(VLOOKUP(G3677,'Precio unitario'!A:B,2,0),0)</f>
        <v>550</v>
      </c>
      <c r="I3677" s="8">
        <f>IFERROR(IF(G3677="Producto D",VLOOKUP(G3677,'Precio unitario'!A:B,2,0)*0.9,VLOOKUP(G3677,'Precio unitario'!A:B,2,0)),"No existe")</f>
        <v>495</v>
      </c>
      <c r="J3677" t="s">
        <v>6483</v>
      </c>
    </row>
    <row r="3678" spans="1:10" x14ac:dyDescent="0.35">
      <c r="A3678" s="2">
        <v>43804</v>
      </c>
      <c r="B3678" s="4">
        <v>2019</v>
      </c>
      <c r="C3678" s="2" t="s">
        <v>37</v>
      </c>
      <c r="D3678" t="s">
        <v>1635</v>
      </c>
      <c r="E3678" s="3" t="s">
        <v>6493</v>
      </c>
      <c r="F3678" s="3" t="str">
        <f t="shared" si="57"/>
        <v>América Latina</v>
      </c>
      <c r="G3678" t="s">
        <v>6479</v>
      </c>
      <c r="H3678" s="8">
        <f>IFERROR(VLOOKUP(G3678,'Precio unitario'!A:B,2,0),0)</f>
        <v>150</v>
      </c>
      <c r="I3678" s="8">
        <f>IFERROR(IF(G3678="Producto D",VLOOKUP(G3678,'Precio unitario'!A:B,2,0)*0.9,VLOOKUP(G3678,'Precio unitario'!A:B,2,0)),"No existe")</f>
        <v>150</v>
      </c>
      <c r="J3678" t="s">
        <v>6484</v>
      </c>
    </row>
    <row r="3679" spans="1:10" x14ac:dyDescent="0.35">
      <c r="A3679" s="2">
        <v>43804</v>
      </c>
      <c r="B3679" s="4">
        <v>2019</v>
      </c>
      <c r="C3679" s="2" t="s">
        <v>37</v>
      </c>
      <c r="D3679" t="s">
        <v>1659</v>
      </c>
      <c r="E3679" s="3" t="s">
        <v>6494</v>
      </c>
      <c r="F3679" s="3" t="str">
        <f t="shared" si="57"/>
        <v>América Latina</v>
      </c>
      <c r="G3679" t="s">
        <v>6478</v>
      </c>
      <c r="H3679" s="8">
        <f>IFERROR(VLOOKUP(G3679,'Precio unitario'!A:B,2,0),0)</f>
        <v>300</v>
      </c>
      <c r="I3679" s="8">
        <f>IFERROR(IF(G3679="Producto D",VLOOKUP(G3679,'Precio unitario'!A:B,2,0)*0.9,VLOOKUP(G3679,'Precio unitario'!A:B,2,0)),"No existe")</f>
        <v>300</v>
      </c>
      <c r="J3679" t="s">
        <v>6484</v>
      </c>
    </row>
    <row r="3680" spans="1:10" x14ac:dyDescent="0.35">
      <c r="A3680" s="2">
        <v>43804</v>
      </c>
      <c r="B3680" s="4">
        <v>2019</v>
      </c>
      <c r="C3680" s="2" t="s">
        <v>37</v>
      </c>
      <c r="D3680" t="s">
        <v>8192</v>
      </c>
      <c r="E3680" s="3" t="s">
        <v>6491</v>
      </c>
      <c r="F3680" s="3" t="str">
        <f t="shared" si="57"/>
        <v>América Latina</v>
      </c>
      <c r="G3680" t="s">
        <v>6479</v>
      </c>
      <c r="H3680" s="8">
        <f>IFERROR(VLOOKUP(G3680,'Precio unitario'!A:B,2,0),0)</f>
        <v>150</v>
      </c>
      <c r="I3680" s="8">
        <f>IFERROR(IF(G3680="Producto D",VLOOKUP(G3680,'Precio unitario'!A:B,2,0)*0.9,VLOOKUP(G3680,'Precio unitario'!A:B,2,0)),"No existe")</f>
        <v>150</v>
      </c>
      <c r="J3680" t="s">
        <v>6484</v>
      </c>
    </row>
    <row r="3681" spans="1:10" x14ac:dyDescent="0.35">
      <c r="A3681" s="2">
        <v>43804</v>
      </c>
      <c r="B3681" s="4">
        <v>2019</v>
      </c>
      <c r="C3681" s="2" t="s">
        <v>37</v>
      </c>
      <c r="D3681" t="s">
        <v>1781</v>
      </c>
      <c r="E3681" s="3" t="s">
        <v>6493</v>
      </c>
      <c r="F3681" s="3" t="str">
        <f t="shared" si="57"/>
        <v>América Latina</v>
      </c>
      <c r="G3681" t="s">
        <v>6478</v>
      </c>
      <c r="H3681" s="8">
        <f>IFERROR(VLOOKUP(G3681,'Precio unitario'!A:B,2,0),0)</f>
        <v>300</v>
      </c>
      <c r="I3681" s="8">
        <f>IFERROR(IF(G3681="Producto D",VLOOKUP(G3681,'Precio unitario'!A:B,2,0)*0.9,VLOOKUP(G3681,'Precio unitario'!A:B,2,0)),"No existe")</f>
        <v>300</v>
      </c>
      <c r="J3681" t="s">
        <v>6483</v>
      </c>
    </row>
    <row r="3682" spans="1:10" x14ac:dyDescent="0.35">
      <c r="A3682" s="2">
        <v>43804</v>
      </c>
      <c r="B3682" s="4">
        <v>2019</v>
      </c>
      <c r="C3682" s="2" t="s">
        <v>37</v>
      </c>
      <c r="D3682" t="s">
        <v>1807</v>
      </c>
      <c r="E3682" s="3" t="s">
        <v>6490</v>
      </c>
      <c r="F3682" s="3" t="str">
        <f t="shared" si="57"/>
        <v>América Latina</v>
      </c>
      <c r="G3682" t="s">
        <v>6480</v>
      </c>
      <c r="H3682" s="8">
        <f>IFERROR(VLOOKUP(G3682,'Precio unitario'!A:B,2,0),0)</f>
        <v>550</v>
      </c>
      <c r="I3682" s="8">
        <f>IFERROR(IF(G3682="Producto D",VLOOKUP(G3682,'Precio unitario'!A:B,2,0)*0.9,VLOOKUP(G3682,'Precio unitario'!A:B,2,0)),"No existe")</f>
        <v>495</v>
      </c>
      <c r="J3682" t="s">
        <v>6484</v>
      </c>
    </row>
    <row r="3683" spans="1:10" x14ac:dyDescent="0.35">
      <c r="A3683" s="2">
        <v>43804</v>
      </c>
      <c r="B3683" s="4">
        <v>2019</v>
      </c>
      <c r="C3683" s="2" t="s">
        <v>37</v>
      </c>
      <c r="D3683" t="s">
        <v>8193</v>
      </c>
      <c r="E3683" s="3" t="s">
        <v>6492</v>
      </c>
      <c r="F3683" s="3" t="str">
        <f t="shared" si="57"/>
        <v>Europa</v>
      </c>
      <c r="G3683" t="s">
        <v>6479</v>
      </c>
      <c r="H3683" s="8">
        <f>IFERROR(VLOOKUP(G3683,'Precio unitario'!A:B,2,0),0)</f>
        <v>150</v>
      </c>
      <c r="I3683" s="8">
        <f>IFERROR(IF(G3683="Producto D",VLOOKUP(G3683,'Precio unitario'!A:B,2,0)*0.9,VLOOKUP(G3683,'Precio unitario'!A:B,2,0)),"No existe")</f>
        <v>150</v>
      </c>
      <c r="J3683" t="s">
        <v>6482</v>
      </c>
    </row>
    <row r="3684" spans="1:10" x14ac:dyDescent="0.35">
      <c r="A3684" s="2">
        <v>43804</v>
      </c>
      <c r="B3684" s="4">
        <v>2019</v>
      </c>
      <c r="C3684" s="2" t="s">
        <v>37</v>
      </c>
      <c r="D3684" t="s">
        <v>1826</v>
      </c>
      <c r="E3684" s="3" t="s">
        <v>6491</v>
      </c>
      <c r="F3684" s="3" t="str">
        <f t="shared" si="57"/>
        <v>América Latina</v>
      </c>
      <c r="G3684" t="s">
        <v>6478</v>
      </c>
      <c r="H3684" s="8">
        <f>IFERROR(VLOOKUP(G3684,'Precio unitario'!A:B,2,0),0)</f>
        <v>300</v>
      </c>
      <c r="I3684" s="8">
        <f>IFERROR(IF(G3684="Producto D",VLOOKUP(G3684,'Precio unitario'!A:B,2,0)*0.9,VLOOKUP(G3684,'Precio unitario'!A:B,2,0)),"No existe")</f>
        <v>300</v>
      </c>
      <c r="J3684" t="s">
        <v>6484</v>
      </c>
    </row>
    <row r="3685" spans="1:10" x14ac:dyDescent="0.35">
      <c r="A3685" s="2">
        <v>43804</v>
      </c>
      <c r="B3685" s="4">
        <v>2019</v>
      </c>
      <c r="C3685" s="2" t="s">
        <v>37</v>
      </c>
      <c r="D3685" t="s">
        <v>8194</v>
      </c>
      <c r="E3685" s="3" t="s">
        <v>6490</v>
      </c>
      <c r="F3685" s="3" t="str">
        <f t="shared" si="57"/>
        <v>América Latina</v>
      </c>
      <c r="G3685" t="s">
        <v>6480</v>
      </c>
      <c r="H3685" s="8">
        <f>IFERROR(VLOOKUP(G3685,'Precio unitario'!A:B,2,0),0)</f>
        <v>550</v>
      </c>
      <c r="I3685" s="8">
        <f>IFERROR(IF(G3685="Producto D",VLOOKUP(G3685,'Precio unitario'!A:B,2,0)*0.9,VLOOKUP(G3685,'Precio unitario'!A:B,2,0)),"No existe")</f>
        <v>495</v>
      </c>
      <c r="J3685" t="s">
        <v>6482</v>
      </c>
    </row>
    <row r="3686" spans="1:10" x14ac:dyDescent="0.35">
      <c r="A3686" s="2">
        <v>43804</v>
      </c>
      <c r="B3686" s="4">
        <v>2019</v>
      </c>
      <c r="C3686" s="2" t="s">
        <v>37</v>
      </c>
      <c r="D3686" t="s">
        <v>8195</v>
      </c>
      <c r="E3686" s="3" t="s">
        <v>6493</v>
      </c>
      <c r="F3686" s="3" t="str">
        <f t="shared" si="57"/>
        <v>América Latina</v>
      </c>
      <c r="G3686" t="s">
        <v>6478</v>
      </c>
      <c r="H3686" s="8">
        <f>IFERROR(VLOOKUP(G3686,'Precio unitario'!A:B,2,0),0)</f>
        <v>300</v>
      </c>
      <c r="I3686" s="8">
        <f>IFERROR(IF(G3686="Producto D",VLOOKUP(G3686,'Precio unitario'!A:B,2,0)*0.9,VLOOKUP(G3686,'Precio unitario'!A:B,2,0)),"No existe")</f>
        <v>300</v>
      </c>
      <c r="J3686" t="s">
        <v>6484</v>
      </c>
    </row>
    <row r="3687" spans="1:10" x14ac:dyDescent="0.35">
      <c r="A3687" s="2">
        <v>43804</v>
      </c>
      <c r="B3687" s="4">
        <v>2019</v>
      </c>
      <c r="C3687" s="2" t="s">
        <v>37</v>
      </c>
      <c r="D3687" t="s">
        <v>2019</v>
      </c>
      <c r="E3687" s="3" t="s">
        <v>6491</v>
      </c>
      <c r="F3687" s="3" t="str">
        <f t="shared" si="57"/>
        <v>América Latina</v>
      </c>
      <c r="G3687" t="s">
        <v>6481</v>
      </c>
      <c r="H3687" s="8">
        <f>IFERROR(VLOOKUP(G3687,'Precio unitario'!A:B,2,0),0)</f>
        <v>450</v>
      </c>
      <c r="I3687" s="8">
        <f>IFERROR(IF(G3687="Producto D",VLOOKUP(G3687,'Precio unitario'!A:B,2,0)*0.9,VLOOKUP(G3687,'Precio unitario'!A:B,2,0)),"No existe")</f>
        <v>450</v>
      </c>
      <c r="J3687" t="s">
        <v>6484</v>
      </c>
    </row>
    <row r="3688" spans="1:10" x14ac:dyDescent="0.35">
      <c r="A3688" s="2">
        <v>43804</v>
      </c>
      <c r="B3688" s="4">
        <v>2019</v>
      </c>
      <c r="C3688" s="2" t="s">
        <v>37</v>
      </c>
      <c r="D3688" t="s">
        <v>2044</v>
      </c>
      <c r="E3688" s="3" t="s">
        <v>6492</v>
      </c>
      <c r="F3688" s="3" t="str">
        <f t="shared" si="57"/>
        <v>Europa</v>
      </c>
      <c r="G3688" t="s">
        <v>6481</v>
      </c>
      <c r="H3688" s="8">
        <f>IFERROR(VLOOKUP(G3688,'Precio unitario'!A:B,2,0),0)</f>
        <v>450</v>
      </c>
      <c r="I3688" s="8">
        <f>IFERROR(IF(G3688="Producto D",VLOOKUP(G3688,'Precio unitario'!A:B,2,0)*0.9,VLOOKUP(G3688,'Precio unitario'!A:B,2,0)),"No existe")</f>
        <v>450</v>
      </c>
      <c r="J3688" t="s">
        <v>6484</v>
      </c>
    </row>
    <row r="3689" spans="1:10" x14ac:dyDescent="0.35">
      <c r="A3689" s="2">
        <v>43804</v>
      </c>
      <c r="B3689" s="4">
        <v>2019</v>
      </c>
      <c r="C3689" s="2" t="s">
        <v>37</v>
      </c>
      <c r="D3689" t="s">
        <v>2202</v>
      </c>
      <c r="E3689" s="3" t="s">
        <v>6490</v>
      </c>
      <c r="F3689" s="3" t="str">
        <f t="shared" si="57"/>
        <v>América Latina</v>
      </c>
      <c r="G3689" t="s">
        <v>6479</v>
      </c>
      <c r="H3689" s="8">
        <f>IFERROR(VLOOKUP(G3689,'Precio unitario'!A:B,2,0),0)</f>
        <v>150</v>
      </c>
      <c r="I3689" s="8">
        <f>IFERROR(IF(G3689="Producto D",VLOOKUP(G3689,'Precio unitario'!A:B,2,0)*0.9,VLOOKUP(G3689,'Precio unitario'!A:B,2,0)),"No existe")</f>
        <v>150</v>
      </c>
      <c r="J3689" t="s">
        <v>6483</v>
      </c>
    </row>
    <row r="3690" spans="1:10" x14ac:dyDescent="0.35">
      <c r="A3690" s="2">
        <v>43804</v>
      </c>
      <c r="B3690" s="4">
        <v>2019</v>
      </c>
      <c r="C3690" s="2" t="s">
        <v>37</v>
      </c>
      <c r="D3690" t="s">
        <v>8196</v>
      </c>
      <c r="E3690" s="3" t="s">
        <v>6491</v>
      </c>
      <c r="F3690" s="3" t="str">
        <f t="shared" si="57"/>
        <v>América Latina</v>
      </c>
      <c r="G3690" t="s">
        <v>6480</v>
      </c>
      <c r="H3690" s="8">
        <f>IFERROR(VLOOKUP(G3690,'Precio unitario'!A:B,2,0),0)</f>
        <v>550</v>
      </c>
      <c r="I3690" s="8">
        <f>IFERROR(IF(G3690="Producto D",VLOOKUP(G3690,'Precio unitario'!A:B,2,0)*0.9,VLOOKUP(G3690,'Precio unitario'!A:B,2,0)),"No existe")</f>
        <v>495</v>
      </c>
      <c r="J3690" t="s">
        <v>6483</v>
      </c>
    </row>
    <row r="3691" spans="1:10" x14ac:dyDescent="0.35">
      <c r="A3691" s="2">
        <v>43804</v>
      </c>
      <c r="B3691" s="4">
        <v>2019</v>
      </c>
      <c r="C3691" s="2" t="s">
        <v>37</v>
      </c>
      <c r="D3691" t="s">
        <v>2240</v>
      </c>
      <c r="E3691" s="3" t="s">
        <v>6493</v>
      </c>
      <c r="F3691" s="3" t="str">
        <f t="shared" si="57"/>
        <v>América Latina</v>
      </c>
      <c r="G3691" t="s">
        <v>6479</v>
      </c>
      <c r="H3691" s="8">
        <f>IFERROR(VLOOKUP(G3691,'Precio unitario'!A:B,2,0),0)</f>
        <v>150</v>
      </c>
      <c r="I3691" s="8">
        <f>IFERROR(IF(G3691="Producto D",VLOOKUP(G3691,'Precio unitario'!A:B,2,0)*0.9,VLOOKUP(G3691,'Precio unitario'!A:B,2,0)),"No existe")</f>
        <v>150</v>
      </c>
      <c r="J3691" t="s">
        <v>6482</v>
      </c>
    </row>
    <row r="3692" spans="1:10" x14ac:dyDescent="0.35">
      <c r="A3692" s="2">
        <v>43805</v>
      </c>
      <c r="B3692" s="4">
        <v>2019</v>
      </c>
      <c r="C3692" s="2" t="s">
        <v>37</v>
      </c>
      <c r="D3692" t="s">
        <v>2256</v>
      </c>
      <c r="E3692" s="3" t="s">
        <v>6491</v>
      </c>
      <c r="F3692" s="3" t="str">
        <f t="shared" si="57"/>
        <v>América Latina</v>
      </c>
      <c r="G3692" t="s">
        <v>6481</v>
      </c>
      <c r="H3692" s="8">
        <f>IFERROR(VLOOKUP(G3692,'Precio unitario'!A:B,2,0),0)</f>
        <v>450</v>
      </c>
      <c r="I3692" s="8">
        <f>IFERROR(IF(G3692="Producto D",VLOOKUP(G3692,'Precio unitario'!A:B,2,0)*0.9,VLOOKUP(G3692,'Precio unitario'!A:B,2,0)),"No existe")</f>
        <v>450</v>
      </c>
      <c r="J3692" t="s">
        <v>6484</v>
      </c>
    </row>
    <row r="3693" spans="1:10" x14ac:dyDescent="0.35">
      <c r="A3693" s="2">
        <v>43805</v>
      </c>
      <c r="B3693" s="4">
        <v>2019</v>
      </c>
      <c r="C3693" s="2" t="s">
        <v>37</v>
      </c>
      <c r="D3693" t="s">
        <v>2331</v>
      </c>
      <c r="E3693" s="3" t="s">
        <v>6490</v>
      </c>
      <c r="F3693" s="3" t="str">
        <f t="shared" si="57"/>
        <v>América Latina</v>
      </c>
      <c r="G3693" t="s">
        <v>6478</v>
      </c>
      <c r="H3693" s="8">
        <f>IFERROR(VLOOKUP(G3693,'Precio unitario'!A:B,2,0),0)</f>
        <v>300</v>
      </c>
      <c r="I3693" s="8">
        <f>IFERROR(IF(G3693="Producto D",VLOOKUP(G3693,'Precio unitario'!A:B,2,0)*0.9,VLOOKUP(G3693,'Precio unitario'!A:B,2,0)),"No existe")</f>
        <v>300</v>
      </c>
      <c r="J3693" t="s">
        <v>6484</v>
      </c>
    </row>
    <row r="3694" spans="1:10" x14ac:dyDescent="0.35">
      <c r="A3694" s="2">
        <v>43805</v>
      </c>
      <c r="B3694" s="4">
        <v>2019</v>
      </c>
      <c r="C3694" s="2" t="s">
        <v>37</v>
      </c>
      <c r="D3694" t="s">
        <v>2350</v>
      </c>
      <c r="E3694" s="3" t="s">
        <v>6492</v>
      </c>
      <c r="F3694" s="3" t="str">
        <f t="shared" si="57"/>
        <v>Europa</v>
      </c>
      <c r="G3694" t="s">
        <v>6481</v>
      </c>
      <c r="H3694" s="8">
        <f>IFERROR(VLOOKUP(G3694,'Precio unitario'!A:B,2,0),0)</f>
        <v>450</v>
      </c>
      <c r="I3694" s="8">
        <f>IFERROR(IF(G3694="Producto D",VLOOKUP(G3694,'Precio unitario'!A:B,2,0)*0.9,VLOOKUP(G3694,'Precio unitario'!A:B,2,0)),"No existe")</f>
        <v>450</v>
      </c>
      <c r="J3694" t="s">
        <v>6484</v>
      </c>
    </row>
    <row r="3695" spans="1:10" x14ac:dyDescent="0.35">
      <c r="A3695" s="2">
        <v>43805</v>
      </c>
      <c r="B3695" s="4">
        <v>2019</v>
      </c>
      <c r="C3695" s="2" t="s">
        <v>37</v>
      </c>
      <c r="D3695" t="s">
        <v>8197</v>
      </c>
      <c r="E3695" s="3" t="s">
        <v>6493</v>
      </c>
      <c r="F3695" s="3" t="str">
        <f t="shared" si="57"/>
        <v>América Latina</v>
      </c>
      <c r="G3695" t="s">
        <v>6480</v>
      </c>
      <c r="H3695" s="8">
        <f>IFERROR(VLOOKUP(G3695,'Precio unitario'!A:B,2,0),0)</f>
        <v>550</v>
      </c>
      <c r="I3695" s="8">
        <f>IFERROR(IF(G3695="Producto D",VLOOKUP(G3695,'Precio unitario'!A:B,2,0)*0.9,VLOOKUP(G3695,'Precio unitario'!A:B,2,0)),"No existe")</f>
        <v>495</v>
      </c>
      <c r="J3695" t="s">
        <v>6484</v>
      </c>
    </row>
    <row r="3696" spans="1:10" x14ac:dyDescent="0.35">
      <c r="A3696" s="2">
        <v>43805</v>
      </c>
      <c r="B3696" s="4">
        <v>2019</v>
      </c>
      <c r="C3696" s="2" t="s">
        <v>37</v>
      </c>
      <c r="D3696" t="s">
        <v>8198</v>
      </c>
      <c r="E3696" s="3" t="s">
        <v>6494</v>
      </c>
      <c r="F3696" s="3" t="str">
        <f t="shared" si="57"/>
        <v>América Latina</v>
      </c>
      <c r="G3696" t="s">
        <v>6480</v>
      </c>
      <c r="H3696" s="8">
        <f>IFERROR(VLOOKUP(G3696,'Precio unitario'!A:B,2,0),0)</f>
        <v>550</v>
      </c>
      <c r="I3696" s="8">
        <f>IFERROR(IF(G3696="Producto D",VLOOKUP(G3696,'Precio unitario'!A:B,2,0)*0.9,VLOOKUP(G3696,'Precio unitario'!A:B,2,0)),"No existe")</f>
        <v>495</v>
      </c>
      <c r="J3696" t="s">
        <v>6482</v>
      </c>
    </row>
    <row r="3697" spans="1:10" x14ac:dyDescent="0.35">
      <c r="A3697" s="2">
        <v>43805</v>
      </c>
      <c r="B3697" s="4">
        <v>2019</v>
      </c>
      <c r="C3697" s="2" t="s">
        <v>37</v>
      </c>
      <c r="D3697" t="s">
        <v>8199</v>
      </c>
      <c r="E3697" s="3" t="s">
        <v>6492</v>
      </c>
      <c r="F3697" s="3" t="str">
        <f t="shared" si="57"/>
        <v>Europa</v>
      </c>
      <c r="G3697" t="s">
        <v>6480</v>
      </c>
      <c r="H3697" s="8">
        <f>IFERROR(VLOOKUP(G3697,'Precio unitario'!A:B,2,0),0)</f>
        <v>550</v>
      </c>
      <c r="I3697" s="8">
        <f>IFERROR(IF(G3697="Producto D",VLOOKUP(G3697,'Precio unitario'!A:B,2,0)*0.9,VLOOKUP(G3697,'Precio unitario'!A:B,2,0)),"No existe")</f>
        <v>495</v>
      </c>
      <c r="J3697" t="s">
        <v>6482</v>
      </c>
    </row>
    <row r="3698" spans="1:10" x14ac:dyDescent="0.35">
      <c r="A3698" s="2">
        <v>43805</v>
      </c>
      <c r="B3698" s="4">
        <v>2019</v>
      </c>
      <c r="C3698" s="2" t="s">
        <v>37</v>
      </c>
      <c r="D3698" t="s">
        <v>8200</v>
      </c>
      <c r="E3698" s="3" t="s">
        <v>6492</v>
      </c>
      <c r="F3698" s="3" t="str">
        <f t="shared" si="57"/>
        <v>Europa</v>
      </c>
      <c r="G3698" t="s">
        <v>6480</v>
      </c>
      <c r="H3698" s="8">
        <f>IFERROR(VLOOKUP(G3698,'Precio unitario'!A:B,2,0),0)</f>
        <v>550</v>
      </c>
      <c r="I3698" s="8">
        <f>IFERROR(IF(G3698="Producto D",VLOOKUP(G3698,'Precio unitario'!A:B,2,0)*0.9,VLOOKUP(G3698,'Precio unitario'!A:B,2,0)),"No existe")</f>
        <v>495</v>
      </c>
      <c r="J3698" t="s">
        <v>6483</v>
      </c>
    </row>
    <row r="3699" spans="1:10" x14ac:dyDescent="0.35">
      <c r="A3699" s="2">
        <v>43805</v>
      </c>
      <c r="B3699" s="4">
        <v>2019</v>
      </c>
      <c r="C3699" s="2" t="s">
        <v>37</v>
      </c>
      <c r="D3699" t="s">
        <v>2452</v>
      </c>
      <c r="E3699" s="3" t="s">
        <v>6491</v>
      </c>
      <c r="F3699" s="3" t="str">
        <f t="shared" si="57"/>
        <v>América Latina</v>
      </c>
      <c r="G3699" t="s">
        <v>6480</v>
      </c>
      <c r="H3699" s="8">
        <f>IFERROR(VLOOKUP(G3699,'Precio unitario'!A:B,2,0),0)</f>
        <v>550</v>
      </c>
      <c r="I3699" s="8">
        <f>IFERROR(IF(G3699="Producto D",VLOOKUP(G3699,'Precio unitario'!A:B,2,0)*0.9,VLOOKUP(G3699,'Precio unitario'!A:B,2,0)),"No existe")</f>
        <v>495</v>
      </c>
      <c r="J3699" t="s">
        <v>6482</v>
      </c>
    </row>
    <row r="3700" spans="1:10" x14ac:dyDescent="0.35">
      <c r="A3700" s="2">
        <v>43805</v>
      </c>
      <c r="B3700" s="4">
        <v>2019</v>
      </c>
      <c r="C3700" s="2" t="s">
        <v>37</v>
      </c>
      <c r="D3700" t="s">
        <v>2762</v>
      </c>
      <c r="E3700" s="3" t="s">
        <v>6493</v>
      </c>
      <c r="F3700" s="3" t="str">
        <f t="shared" si="57"/>
        <v>América Latina</v>
      </c>
      <c r="G3700" t="s">
        <v>6481</v>
      </c>
      <c r="H3700" s="8">
        <f>IFERROR(VLOOKUP(G3700,'Precio unitario'!A:B,2,0),0)</f>
        <v>450</v>
      </c>
      <c r="I3700" s="8">
        <f>IFERROR(IF(G3700="Producto D",VLOOKUP(G3700,'Precio unitario'!A:B,2,0)*0.9,VLOOKUP(G3700,'Precio unitario'!A:B,2,0)),"No existe")</f>
        <v>450</v>
      </c>
      <c r="J3700" t="s">
        <v>6483</v>
      </c>
    </row>
    <row r="3701" spans="1:10" x14ac:dyDescent="0.35">
      <c r="A3701" s="2">
        <v>43805</v>
      </c>
      <c r="B3701" s="4">
        <v>2019</v>
      </c>
      <c r="C3701" s="2" t="s">
        <v>37</v>
      </c>
      <c r="D3701" t="s">
        <v>8201</v>
      </c>
      <c r="E3701" s="3" t="s">
        <v>6494</v>
      </c>
      <c r="F3701" s="3" t="str">
        <f t="shared" si="57"/>
        <v>América Latina</v>
      </c>
      <c r="G3701" t="s">
        <v>6478</v>
      </c>
      <c r="H3701" s="8">
        <f>IFERROR(VLOOKUP(G3701,'Precio unitario'!A:B,2,0),0)</f>
        <v>300</v>
      </c>
      <c r="I3701" s="8">
        <f>IFERROR(IF(G3701="Producto D",VLOOKUP(G3701,'Precio unitario'!A:B,2,0)*0.9,VLOOKUP(G3701,'Precio unitario'!A:B,2,0)),"No existe")</f>
        <v>300</v>
      </c>
      <c r="J3701" t="s">
        <v>6484</v>
      </c>
    </row>
    <row r="3702" spans="1:10" x14ac:dyDescent="0.35">
      <c r="A3702" s="2">
        <v>43805</v>
      </c>
      <c r="B3702" s="4">
        <v>2019</v>
      </c>
      <c r="C3702" s="2" t="s">
        <v>37</v>
      </c>
      <c r="D3702" t="s">
        <v>2836</v>
      </c>
      <c r="E3702" s="3" t="s">
        <v>6491</v>
      </c>
      <c r="F3702" s="3" t="str">
        <f t="shared" si="57"/>
        <v>América Latina</v>
      </c>
      <c r="G3702" t="s">
        <v>6478</v>
      </c>
      <c r="H3702" s="8">
        <f>IFERROR(VLOOKUP(G3702,'Precio unitario'!A:B,2,0),0)</f>
        <v>300</v>
      </c>
      <c r="I3702" s="8">
        <f>IFERROR(IF(G3702="Producto D",VLOOKUP(G3702,'Precio unitario'!A:B,2,0)*0.9,VLOOKUP(G3702,'Precio unitario'!A:B,2,0)),"No existe")</f>
        <v>300</v>
      </c>
      <c r="J3702" t="s">
        <v>6483</v>
      </c>
    </row>
    <row r="3703" spans="1:10" x14ac:dyDescent="0.35">
      <c r="A3703" s="2">
        <v>43805</v>
      </c>
      <c r="B3703" s="4">
        <v>2019</v>
      </c>
      <c r="C3703" s="2" t="s">
        <v>37</v>
      </c>
      <c r="D3703" t="s">
        <v>2840</v>
      </c>
      <c r="E3703" s="3" t="s">
        <v>6493</v>
      </c>
      <c r="F3703" s="3" t="str">
        <f t="shared" si="57"/>
        <v>América Latina</v>
      </c>
      <c r="G3703" t="s">
        <v>6478</v>
      </c>
      <c r="H3703" s="8">
        <f>IFERROR(VLOOKUP(G3703,'Precio unitario'!A:B,2,0),0)</f>
        <v>300</v>
      </c>
      <c r="I3703" s="8">
        <f>IFERROR(IF(G3703="Producto D",VLOOKUP(G3703,'Precio unitario'!A:B,2,0)*0.9,VLOOKUP(G3703,'Precio unitario'!A:B,2,0)),"No existe")</f>
        <v>300</v>
      </c>
      <c r="J3703" t="s">
        <v>6482</v>
      </c>
    </row>
    <row r="3704" spans="1:10" x14ac:dyDescent="0.35">
      <c r="A3704" s="2">
        <v>43806</v>
      </c>
      <c r="B3704" s="4">
        <v>2019</v>
      </c>
      <c r="C3704" s="2" t="s">
        <v>37</v>
      </c>
      <c r="D3704" t="s">
        <v>8202</v>
      </c>
      <c r="E3704" s="3" t="s">
        <v>6490</v>
      </c>
      <c r="F3704" s="3" t="str">
        <f t="shared" si="57"/>
        <v>América Latina</v>
      </c>
      <c r="G3704" t="s">
        <v>6479</v>
      </c>
      <c r="H3704" s="8">
        <f>IFERROR(VLOOKUP(G3704,'Precio unitario'!A:B,2,0),0)</f>
        <v>150</v>
      </c>
      <c r="I3704" s="8">
        <f>IFERROR(IF(G3704="Producto D",VLOOKUP(G3704,'Precio unitario'!A:B,2,0)*0.9,VLOOKUP(G3704,'Precio unitario'!A:B,2,0)),"No existe")</f>
        <v>150</v>
      </c>
      <c r="J3704" t="s">
        <v>6482</v>
      </c>
    </row>
    <row r="3705" spans="1:10" x14ac:dyDescent="0.35">
      <c r="A3705" s="2">
        <v>43806</v>
      </c>
      <c r="B3705" s="4">
        <v>2019</v>
      </c>
      <c r="C3705" s="2" t="s">
        <v>37</v>
      </c>
      <c r="D3705" t="s">
        <v>8203</v>
      </c>
      <c r="E3705" s="3" t="s">
        <v>6492</v>
      </c>
      <c r="F3705" s="3" t="str">
        <f t="shared" si="57"/>
        <v>Europa</v>
      </c>
      <c r="G3705" t="s">
        <v>6478</v>
      </c>
      <c r="H3705" s="8">
        <f>IFERROR(VLOOKUP(G3705,'Precio unitario'!A:B,2,0),0)</f>
        <v>300</v>
      </c>
      <c r="I3705" s="8">
        <f>IFERROR(IF(G3705="Producto D",VLOOKUP(G3705,'Precio unitario'!A:B,2,0)*0.9,VLOOKUP(G3705,'Precio unitario'!A:B,2,0)),"No existe")</f>
        <v>300</v>
      </c>
      <c r="J3705" t="s">
        <v>6482</v>
      </c>
    </row>
    <row r="3706" spans="1:10" x14ac:dyDescent="0.35">
      <c r="A3706" s="2">
        <v>43806</v>
      </c>
      <c r="B3706" s="4">
        <v>2019</v>
      </c>
      <c r="C3706" s="2" t="s">
        <v>37</v>
      </c>
      <c r="D3706" t="s">
        <v>2972</v>
      </c>
      <c r="E3706" s="3" t="s">
        <v>6491</v>
      </c>
      <c r="F3706" s="3" t="str">
        <f t="shared" si="57"/>
        <v>América Latina</v>
      </c>
      <c r="G3706" t="s">
        <v>6479</v>
      </c>
      <c r="H3706" s="8">
        <f>IFERROR(VLOOKUP(G3706,'Precio unitario'!A:B,2,0),0)</f>
        <v>150</v>
      </c>
      <c r="I3706" s="8">
        <f>IFERROR(IF(G3706="Producto D",VLOOKUP(G3706,'Precio unitario'!A:B,2,0)*0.9,VLOOKUP(G3706,'Precio unitario'!A:B,2,0)),"No existe")</f>
        <v>150</v>
      </c>
      <c r="J3706" t="s">
        <v>6484</v>
      </c>
    </row>
    <row r="3707" spans="1:10" x14ac:dyDescent="0.35">
      <c r="A3707" s="2">
        <v>43806</v>
      </c>
      <c r="B3707" s="4">
        <v>2019</v>
      </c>
      <c r="C3707" s="2" t="s">
        <v>37</v>
      </c>
      <c r="D3707" t="s">
        <v>3071</v>
      </c>
      <c r="E3707" s="3" t="s">
        <v>6490</v>
      </c>
      <c r="F3707" s="3" t="str">
        <f t="shared" si="57"/>
        <v>América Latina</v>
      </c>
      <c r="G3707" t="s">
        <v>6481</v>
      </c>
      <c r="H3707" s="8">
        <f>IFERROR(VLOOKUP(G3707,'Precio unitario'!A:B,2,0),0)</f>
        <v>450</v>
      </c>
      <c r="I3707" s="8">
        <f>IFERROR(IF(G3707="Producto D",VLOOKUP(G3707,'Precio unitario'!A:B,2,0)*0.9,VLOOKUP(G3707,'Precio unitario'!A:B,2,0)),"No existe")</f>
        <v>450</v>
      </c>
      <c r="J3707" t="s">
        <v>6484</v>
      </c>
    </row>
    <row r="3708" spans="1:10" x14ac:dyDescent="0.35">
      <c r="A3708" s="2">
        <v>43806</v>
      </c>
      <c r="B3708" s="4">
        <v>2019</v>
      </c>
      <c r="C3708" s="2" t="s">
        <v>37</v>
      </c>
      <c r="D3708" t="s">
        <v>3095</v>
      </c>
      <c r="E3708" s="3" t="s">
        <v>6493</v>
      </c>
      <c r="F3708" s="3" t="str">
        <f t="shared" si="57"/>
        <v>América Latina</v>
      </c>
      <c r="G3708" t="s">
        <v>6480</v>
      </c>
      <c r="H3708" s="8">
        <f>IFERROR(VLOOKUP(G3708,'Precio unitario'!A:B,2,0),0)</f>
        <v>550</v>
      </c>
      <c r="I3708" s="8">
        <f>IFERROR(IF(G3708="Producto D",VLOOKUP(G3708,'Precio unitario'!A:B,2,0)*0.9,VLOOKUP(G3708,'Precio unitario'!A:B,2,0)),"No existe")</f>
        <v>495</v>
      </c>
      <c r="J3708" t="s">
        <v>6484</v>
      </c>
    </row>
    <row r="3709" spans="1:10" x14ac:dyDescent="0.35">
      <c r="A3709" s="2">
        <v>43806</v>
      </c>
      <c r="B3709" s="4">
        <v>2019</v>
      </c>
      <c r="C3709" s="2" t="s">
        <v>37</v>
      </c>
      <c r="D3709" t="s">
        <v>3212</v>
      </c>
      <c r="E3709" s="3" t="s">
        <v>6491</v>
      </c>
      <c r="F3709" s="3" t="str">
        <f t="shared" si="57"/>
        <v>América Latina</v>
      </c>
      <c r="G3709" t="s">
        <v>6480</v>
      </c>
      <c r="H3709" s="8">
        <f>IFERROR(VLOOKUP(G3709,'Precio unitario'!A:B,2,0),0)</f>
        <v>550</v>
      </c>
      <c r="I3709" s="8">
        <f>IFERROR(IF(G3709="Producto D",VLOOKUP(G3709,'Precio unitario'!A:B,2,0)*0.9,VLOOKUP(G3709,'Precio unitario'!A:B,2,0)),"No existe")</f>
        <v>495</v>
      </c>
      <c r="J3709" t="s">
        <v>6482</v>
      </c>
    </row>
    <row r="3710" spans="1:10" x14ac:dyDescent="0.35">
      <c r="A3710" s="2">
        <v>43806</v>
      </c>
      <c r="B3710" s="4">
        <v>2019</v>
      </c>
      <c r="C3710" s="2" t="s">
        <v>37</v>
      </c>
      <c r="D3710" t="s">
        <v>3218</v>
      </c>
      <c r="E3710" s="3" t="s">
        <v>6492</v>
      </c>
      <c r="F3710" s="3" t="str">
        <f t="shared" si="57"/>
        <v>Europa</v>
      </c>
      <c r="G3710" t="s">
        <v>6480</v>
      </c>
      <c r="H3710" s="8">
        <f>IFERROR(VLOOKUP(G3710,'Precio unitario'!A:B,2,0),0)</f>
        <v>550</v>
      </c>
      <c r="I3710" s="8">
        <f>IFERROR(IF(G3710="Producto D",VLOOKUP(G3710,'Precio unitario'!A:B,2,0)*0.9,VLOOKUP(G3710,'Precio unitario'!A:B,2,0)),"No existe")</f>
        <v>495</v>
      </c>
      <c r="J3710" t="s">
        <v>6483</v>
      </c>
    </row>
    <row r="3711" spans="1:10" x14ac:dyDescent="0.35">
      <c r="A3711" s="2">
        <v>43806</v>
      </c>
      <c r="B3711" s="4">
        <v>2019</v>
      </c>
      <c r="C3711" s="2" t="s">
        <v>37</v>
      </c>
      <c r="D3711" t="s">
        <v>8204</v>
      </c>
      <c r="E3711" s="3" t="s">
        <v>6490</v>
      </c>
      <c r="F3711" s="3" t="str">
        <f t="shared" si="57"/>
        <v>América Latina</v>
      </c>
      <c r="G3711" t="s">
        <v>6479</v>
      </c>
      <c r="H3711" s="8">
        <f>IFERROR(VLOOKUP(G3711,'Precio unitario'!A:B,2,0),0)</f>
        <v>150</v>
      </c>
      <c r="I3711" s="8">
        <f>IFERROR(IF(G3711="Producto D",VLOOKUP(G3711,'Precio unitario'!A:B,2,0)*0.9,VLOOKUP(G3711,'Precio unitario'!A:B,2,0)),"No existe")</f>
        <v>150</v>
      </c>
      <c r="J3711" t="s">
        <v>6482</v>
      </c>
    </row>
    <row r="3712" spans="1:10" x14ac:dyDescent="0.35">
      <c r="A3712" s="2">
        <v>43807</v>
      </c>
      <c r="B3712" s="4">
        <v>2019</v>
      </c>
      <c r="C3712" s="2" t="s">
        <v>37</v>
      </c>
      <c r="D3712" t="s">
        <v>3331</v>
      </c>
      <c r="E3712" s="3" t="s">
        <v>6491</v>
      </c>
      <c r="F3712" s="3" t="str">
        <f t="shared" si="57"/>
        <v>América Latina</v>
      </c>
      <c r="G3712" t="s">
        <v>6479</v>
      </c>
      <c r="H3712" s="8">
        <f>IFERROR(VLOOKUP(G3712,'Precio unitario'!A:B,2,0),0)</f>
        <v>150</v>
      </c>
      <c r="I3712" s="8">
        <f>IFERROR(IF(G3712="Producto D",VLOOKUP(G3712,'Precio unitario'!A:B,2,0)*0.9,VLOOKUP(G3712,'Precio unitario'!A:B,2,0)),"No existe")</f>
        <v>150</v>
      </c>
      <c r="J3712" t="s">
        <v>6484</v>
      </c>
    </row>
    <row r="3713" spans="1:10" x14ac:dyDescent="0.35">
      <c r="A3713" s="2">
        <v>43807</v>
      </c>
      <c r="B3713" s="4">
        <v>2019</v>
      </c>
      <c r="C3713" s="2" t="s">
        <v>37</v>
      </c>
      <c r="D3713" t="s">
        <v>8205</v>
      </c>
      <c r="E3713" s="3" t="s">
        <v>6493</v>
      </c>
      <c r="F3713" s="3" t="str">
        <f t="shared" si="57"/>
        <v>América Latina</v>
      </c>
      <c r="G3713" t="s">
        <v>6481</v>
      </c>
      <c r="H3713" s="8">
        <f>IFERROR(VLOOKUP(G3713,'Precio unitario'!A:B,2,0),0)</f>
        <v>450</v>
      </c>
      <c r="I3713" s="8">
        <f>IFERROR(IF(G3713="Producto D",VLOOKUP(G3713,'Precio unitario'!A:B,2,0)*0.9,VLOOKUP(G3713,'Precio unitario'!A:B,2,0)),"No existe")</f>
        <v>450</v>
      </c>
      <c r="J3713" t="s">
        <v>6484</v>
      </c>
    </row>
    <row r="3714" spans="1:10" x14ac:dyDescent="0.35">
      <c r="A3714" s="2">
        <v>43807</v>
      </c>
      <c r="B3714" s="4">
        <v>2019</v>
      </c>
      <c r="C3714" s="2" t="s">
        <v>37</v>
      </c>
      <c r="D3714" t="s">
        <v>8206</v>
      </c>
      <c r="E3714" s="3" t="s">
        <v>6491</v>
      </c>
      <c r="F3714" s="3" t="str">
        <f t="shared" si="57"/>
        <v>América Latina</v>
      </c>
      <c r="G3714" t="s">
        <v>6481</v>
      </c>
      <c r="H3714" s="8">
        <f>IFERROR(VLOOKUP(G3714,'Precio unitario'!A:B,2,0),0)</f>
        <v>450</v>
      </c>
      <c r="I3714" s="8">
        <f>IFERROR(IF(G3714="Producto D",VLOOKUP(G3714,'Precio unitario'!A:B,2,0)*0.9,VLOOKUP(G3714,'Precio unitario'!A:B,2,0)),"No existe")</f>
        <v>450</v>
      </c>
      <c r="J3714" t="s">
        <v>6484</v>
      </c>
    </row>
    <row r="3715" spans="1:10" x14ac:dyDescent="0.35">
      <c r="A3715" s="2">
        <v>43807</v>
      </c>
      <c r="B3715" s="4">
        <v>2019</v>
      </c>
      <c r="C3715" s="2" t="s">
        <v>37</v>
      </c>
      <c r="D3715" t="s">
        <v>8207</v>
      </c>
      <c r="E3715" s="3" t="s">
        <v>6490</v>
      </c>
      <c r="F3715" s="3" t="str">
        <f t="shared" ref="F3715:F3778" si="58">IF(OR(E3715="Chile",E3715="Colombia",E3715="México",E3715="Argentina"),"América Latina", IF(E3715="España","Europa", "Otro"))</f>
        <v>América Latina</v>
      </c>
      <c r="G3715" t="s">
        <v>6480</v>
      </c>
      <c r="H3715" s="8">
        <f>IFERROR(VLOOKUP(G3715,'Precio unitario'!A:B,2,0),0)</f>
        <v>550</v>
      </c>
      <c r="I3715" s="8">
        <f>IFERROR(IF(G3715="Producto D",VLOOKUP(G3715,'Precio unitario'!A:B,2,0)*0.9,VLOOKUP(G3715,'Precio unitario'!A:B,2,0)),"No existe")</f>
        <v>495</v>
      </c>
      <c r="J3715" t="s">
        <v>6482</v>
      </c>
    </row>
    <row r="3716" spans="1:10" x14ac:dyDescent="0.35">
      <c r="A3716" s="2">
        <v>43807</v>
      </c>
      <c r="B3716" s="4">
        <v>2019</v>
      </c>
      <c r="C3716" s="2" t="s">
        <v>37</v>
      </c>
      <c r="D3716" t="s">
        <v>3411</v>
      </c>
      <c r="E3716" s="3" t="s">
        <v>6492</v>
      </c>
      <c r="F3716" s="3" t="str">
        <f t="shared" si="58"/>
        <v>Europa</v>
      </c>
      <c r="G3716" t="s">
        <v>6481</v>
      </c>
      <c r="H3716" s="8">
        <f>IFERROR(VLOOKUP(G3716,'Precio unitario'!A:B,2,0),0)</f>
        <v>450</v>
      </c>
      <c r="I3716" s="8">
        <f>IFERROR(IF(G3716="Producto D",VLOOKUP(G3716,'Precio unitario'!A:B,2,0)*0.9,VLOOKUP(G3716,'Precio unitario'!A:B,2,0)),"No existe")</f>
        <v>450</v>
      </c>
      <c r="J3716" t="s">
        <v>6483</v>
      </c>
    </row>
    <row r="3717" spans="1:10" x14ac:dyDescent="0.35">
      <c r="A3717" s="2">
        <v>43807</v>
      </c>
      <c r="B3717" s="4">
        <v>2019</v>
      </c>
      <c r="C3717" s="2" t="s">
        <v>37</v>
      </c>
      <c r="D3717" t="s">
        <v>3453</v>
      </c>
      <c r="E3717" s="3" t="s">
        <v>6493</v>
      </c>
      <c r="F3717" s="3" t="str">
        <f t="shared" si="58"/>
        <v>América Latina</v>
      </c>
      <c r="G3717" t="s">
        <v>6479</v>
      </c>
      <c r="H3717" s="8">
        <f>IFERROR(VLOOKUP(G3717,'Precio unitario'!A:B,2,0),0)</f>
        <v>150</v>
      </c>
      <c r="I3717" s="8">
        <f>IFERROR(IF(G3717="Producto D",VLOOKUP(G3717,'Precio unitario'!A:B,2,0)*0.9,VLOOKUP(G3717,'Precio unitario'!A:B,2,0)),"No existe")</f>
        <v>150</v>
      </c>
      <c r="J3717" t="s">
        <v>6482</v>
      </c>
    </row>
    <row r="3718" spans="1:10" x14ac:dyDescent="0.35">
      <c r="A3718" s="2">
        <v>43807</v>
      </c>
      <c r="B3718" s="4">
        <v>2019</v>
      </c>
      <c r="C3718" s="2" t="s">
        <v>37</v>
      </c>
      <c r="D3718" t="s">
        <v>8208</v>
      </c>
      <c r="E3718" s="3" t="s">
        <v>6494</v>
      </c>
      <c r="F3718" s="3" t="str">
        <f t="shared" si="58"/>
        <v>América Latina</v>
      </c>
      <c r="G3718" t="s">
        <v>6479</v>
      </c>
      <c r="H3718" s="8">
        <f>IFERROR(VLOOKUP(G3718,'Precio unitario'!A:B,2,0),0)</f>
        <v>150</v>
      </c>
      <c r="I3718" s="8">
        <f>IFERROR(IF(G3718="Producto D",VLOOKUP(G3718,'Precio unitario'!A:B,2,0)*0.9,VLOOKUP(G3718,'Precio unitario'!A:B,2,0)),"No existe")</f>
        <v>150</v>
      </c>
      <c r="J3718" t="s">
        <v>6484</v>
      </c>
    </row>
    <row r="3719" spans="1:10" x14ac:dyDescent="0.35">
      <c r="A3719" s="2">
        <v>43807</v>
      </c>
      <c r="B3719" s="4">
        <v>2019</v>
      </c>
      <c r="C3719" s="2" t="s">
        <v>37</v>
      </c>
      <c r="D3719" t="s">
        <v>3559</v>
      </c>
      <c r="E3719" s="3" t="s">
        <v>6492</v>
      </c>
      <c r="F3719" s="3" t="str">
        <f t="shared" si="58"/>
        <v>Europa</v>
      </c>
      <c r="G3719" t="s">
        <v>6481</v>
      </c>
      <c r="H3719" s="8">
        <f>IFERROR(VLOOKUP(G3719,'Precio unitario'!A:B,2,0),0)</f>
        <v>450</v>
      </c>
      <c r="I3719" s="8">
        <f>IFERROR(IF(G3719="Producto D",VLOOKUP(G3719,'Precio unitario'!A:B,2,0)*0.9,VLOOKUP(G3719,'Precio unitario'!A:B,2,0)),"No existe")</f>
        <v>450</v>
      </c>
      <c r="J3719" t="s">
        <v>6483</v>
      </c>
    </row>
    <row r="3720" spans="1:10" x14ac:dyDescent="0.35">
      <c r="A3720" s="2">
        <v>43807</v>
      </c>
      <c r="B3720" s="4">
        <v>2019</v>
      </c>
      <c r="C3720" s="2" t="s">
        <v>37</v>
      </c>
      <c r="D3720" t="s">
        <v>3658</v>
      </c>
      <c r="E3720" s="3" t="s">
        <v>6492</v>
      </c>
      <c r="F3720" s="3" t="str">
        <f t="shared" si="58"/>
        <v>Europa</v>
      </c>
      <c r="G3720" t="s">
        <v>6481</v>
      </c>
      <c r="H3720" s="8">
        <f>IFERROR(VLOOKUP(G3720,'Precio unitario'!A:B,2,0),0)</f>
        <v>450</v>
      </c>
      <c r="I3720" s="8">
        <f>IFERROR(IF(G3720="Producto D",VLOOKUP(G3720,'Precio unitario'!A:B,2,0)*0.9,VLOOKUP(G3720,'Precio unitario'!A:B,2,0)),"No existe")</f>
        <v>450</v>
      </c>
      <c r="J3720" t="s">
        <v>6483</v>
      </c>
    </row>
    <row r="3721" spans="1:10" x14ac:dyDescent="0.35">
      <c r="A3721" s="2">
        <v>43807</v>
      </c>
      <c r="B3721" s="4">
        <v>2019</v>
      </c>
      <c r="C3721" s="2" t="s">
        <v>37</v>
      </c>
      <c r="D3721" t="s">
        <v>8209</v>
      </c>
      <c r="E3721" s="3" t="s">
        <v>6491</v>
      </c>
      <c r="F3721" s="3" t="str">
        <f t="shared" si="58"/>
        <v>América Latina</v>
      </c>
      <c r="G3721" t="s">
        <v>6479</v>
      </c>
      <c r="H3721" s="8">
        <f>IFERROR(VLOOKUP(G3721,'Precio unitario'!A:B,2,0),0)</f>
        <v>150</v>
      </c>
      <c r="I3721" s="8">
        <f>IFERROR(IF(G3721="Producto D",VLOOKUP(G3721,'Precio unitario'!A:B,2,0)*0.9,VLOOKUP(G3721,'Precio unitario'!A:B,2,0)),"No existe")</f>
        <v>150</v>
      </c>
      <c r="J3721" t="s">
        <v>6484</v>
      </c>
    </row>
    <row r="3722" spans="1:10" x14ac:dyDescent="0.35">
      <c r="A3722" s="2">
        <v>43807</v>
      </c>
      <c r="B3722" s="4">
        <v>2019</v>
      </c>
      <c r="C3722" s="2" t="s">
        <v>37</v>
      </c>
      <c r="D3722" t="s">
        <v>3732</v>
      </c>
      <c r="E3722" s="3" t="s">
        <v>6493</v>
      </c>
      <c r="F3722" s="3" t="str">
        <f t="shared" si="58"/>
        <v>América Latina</v>
      </c>
      <c r="G3722" t="s">
        <v>6480</v>
      </c>
      <c r="H3722" s="8">
        <f>IFERROR(VLOOKUP(G3722,'Precio unitario'!A:B,2,0),0)</f>
        <v>550</v>
      </c>
      <c r="I3722" s="8">
        <f>IFERROR(IF(G3722="Producto D",VLOOKUP(G3722,'Precio unitario'!A:B,2,0)*0.9,VLOOKUP(G3722,'Precio unitario'!A:B,2,0)),"No existe")</f>
        <v>495</v>
      </c>
      <c r="J3722" t="s">
        <v>6482</v>
      </c>
    </row>
    <row r="3723" spans="1:10" x14ac:dyDescent="0.35">
      <c r="A3723" s="2">
        <v>43807</v>
      </c>
      <c r="B3723" s="4">
        <v>2019</v>
      </c>
      <c r="C3723" s="2" t="s">
        <v>37</v>
      </c>
      <c r="D3723" t="s">
        <v>8210</v>
      </c>
      <c r="E3723" s="3" t="s">
        <v>6494</v>
      </c>
      <c r="F3723" s="3" t="str">
        <f t="shared" si="58"/>
        <v>América Latina</v>
      </c>
      <c r="G3723" t="s">
        <v>6481</v>
      </c>
      <c r="H3723" s="8">
        <f>IFERROR(VLOOKUP(G3723,'Precio unitario'!A:B,2,0),0)</f>
        <v>450</v>
      </c>
      <c r="I3723" s="8">
        <f>IFERROR(IF(G3723="Producto D",VLOOKUP(G3723,'Precio unitario'!A:B,2,0)*0.9,VLOOKUP(G3723,'Precio unitario'!A:B,2,0)),"No existe")</f>
        <v>450</v>
      </c>
      <c r="J3723" t="s">
        <v>6484</v>
      </c>
    </row>
    <row r="3724" spans="1:10" x14ac:dyDescent="0.35">
      <c r="A3724" s="2">
        <v>43807</v>
      </c>
      <c r="B3724" s="4">
        <v>2019</v>
      </c>
      <c r="C3724" s="2" t="s">
        <v>37</v>
      </c>
      <c r="D3724" t="s">
        <v>8211</v>
      </c>
      <c r="E3724" s="3" t="s">
        <v>6491</v>
      </c>
      <c r="F3724" s="3" t="str">
        <f t="shared" si="58"/>
        <v>América Latina</v>
      </c>
      <c r="G3724" t="s">
        <v>6480</v>
      </c>
      <c r="H3724" s="8">
        <f>IFERROR(VLOOKUP(G3724,'Precio unitario'!A:B,2,0),0)</f>
        <v>550</v>
      </c>
      <c r="I3724" s="8">
        <f>IFERROR(IF(G3724="Producto D",VLOOKUP(G3724,'Precio unitario'!A:B,2,0)*0.9,VLOOKUP(G3724,'Precio unitario'!A:B,2,0)),"No existe")</f>
        <v>495</v>
      </c>
      <c r="J3724" t="s">
        <v>6484</v>
      </c>
    </row>
    <row r="3725" spans="1:10" x14ac:dyDescent="0.35">
      <c r="A3725" s="2">
        <v>43808</v>
      </c>
      <c r="B3725" s="4">
        <v>2019</v>
      </c>
      <c r="C3725" s="2" t="s">
        <v>37</v>
      </c>
      <c r="D3725" t="s">
        <v>8212</v>
      </c>
      <c r="E3725" s="3" t="s">
        <v>6493</v>
      </c>
      <c r="F3725" s="3" t="str">
        <f t="shared" si="58"/>
        <v>América Latina</v>
      </c>
      <c r="G3725" t="s">
        <v>6478</v>
      </c>
      <c r="H3725" s="8">
        <f>IFERROR(VLOOKUP(G3725,'Precio unitario'!A:B,2,0),0)</f>
        <v>300</v>
      </c>
      <c r="I3725" s="8">
        <f>IFERROR(IF(G3725="Producto D",VLOOKUP(G3725,'Precio unitario'!A:B,2,0)*0.9,VLOOKUP(G3725,'Precio unitario'!A:B,2,0)),"No existe")</f>
        <v>300</v>
      </c>
      <c r="J3725" t="s">
        <v>6484</v>
      </c>
    </row>
    <row r="3726" spans="1:10" x14ac:dyDescent="0.35">
      <c r="A3726" s="2">
        <v>43808</v>
      </c>
      <c r="B3726" s="4">
        <v>2019</v>
      </c>
      <c r="C3726" s="2" t="s">
        <v>37</v>
      </c>
      <c r="D3726" t="s">
        <v>8213</v>
      </c>
      <c r="E3726" s="3" t="s">
        <v>6490</v>
      </c>
      <c r="F3726" s="3" t="str">
        <f t="shared" si="58"/>
        <v>América Latina</v>
      </c>
      <c r="G3726" t="s">
        <v>6481</v>
      </c>
      <c r="H3726" s="8">
        <f>IFERROR(VLOOKUP(G3726,'Precio unitario'!A:B,2,0),0)</f>
        <v>450</v>
      </c>
      <c r="I3726" s="8">
        <f>IFERROR(IF(G3726="Producto D",VLOOKUP(G3726,'Precio unitario'!A:B,2,0)*0.9,VLOOKUP(G3726,'Precio unitario'!A:B,2,0)),"No existe")</f>
        <v>450</v>
      </c>
      <c r="J3726" t="s">
        <v>6483</v>
      </c>
    </row>
    <row r="3727" spans="1:10" x14ac:dyDescent="0.35">
      <c r="A3727" s="2">
        <v>43808</v>
      </c>
      <c r="B3727" s="4">
        <v>2019</v>
      </c>
      <c r="C3727" s="2" t="s">
        <v>37</v>
      </c>
      <c r="D3727" t="s">
        <v>3839</v>
      </c>
      <c r="E3727" s="3" t="s">
        <v>6492</v>
      </c>
      <c r="F3727" s="3" t="str">
        <f t="shared" si="58"/>
        <v>Europa</v>
      </c>
      <c r="G3727" t="s">
        <v>6481</v>
      </c>
      <c r="H3727" s="8">
        <f>IFERROR(VLOOKUP(G3727,'Precio unitario'!A:B,2,0),0)</f>
        <v>450</v>
      </c>
      <c r="I3727" s="8">
        <f>IFERROR(IF(G3727="Producto D",VLOOKUP(G3727,'Precio unitario'!A:B,2,0)*0.9,VLOOKUP(G3727,'Precio unitario'!A:B,2,0)),"No existe")</f>
        <v>450</v>
      </c>
      <c r="J3727" t="s">
        <v>6484</v>
      </c>
    </row>
    <row r="3728" spans="1:10" x14ac:dyDescent="0.35">
      <c r="A3728" s="2">
        <v>43808</v>
      </c>
      <c r="B3728" s="4">
        <v>2019</v>
      </c>
      <c r="C3728" s="2" t="s">
        <v>37</v>
      </c>
      <c r="D3728" t="s">
        <v>3854</v>
      </c>
      <c r="E3728" s="3" t="s">
        <v>6491</v>
      </c>
      <c r="F3728" s="3" t="str">
        <f t="shared" si="58"/>
        <v>América Latina</v>
      </c>
      <c r="G3728" t="s">
        <v>6479</v>
      </c>
      <c r="H3728" s="8">
        <f>IFERROR(VLOOKUP(G3728,'Precio unitario'!A:B,2,0),0)</f>
        <v>150</v>
      </c>
      <c r="I3728" s="8">
        <f>IFERROR(IF(G3728="Producto D",VLOOKUP(G3728,'Precio unitario'!A:B,2,0)*0.9,VLOOKUP(G3728,'Precio unitario'!A:B,2,0)),"No existe")</f>
        <v>150</v>
      </c>
      <c r="J3728" t="s">
        <v>6482</v>
      </c>
    </row>
    <row r="3729" spans="1:10" x14ac:dyDescent="0.35">
      <c r="A3729" s="2">
        <v>43808</v>
      </c>
      <c r="B3729" s="4">
        <v>2019</v>
      </c>
      <c r="C3729" s="2" t="s">
        <v>37</v>
      </c>
      <c r="D3729" t="s">
        <v>3914</v>
      </c>
      <c r="E3729" s="3" t="s">
        <v>6490</v>
      </c>
      <c r="F3729" s="3" t="str">
        <f t="shared" si="58"/>
        <v>América Latina</v>
      </c>
      <c r="G3729" t="s">
        <v>6479</v>
      </c>
      <c r="H3729" s="8">
        <f>IFERROR(VLOOKUP(G3729,'Precio unitario'!A:B,2,0),0)</f>
        <v>150</v>
      </c>
      <c r="I3729" s="8">
        <f>IFERROR(IF(G3729="Producto D",VLOOKUP(G3729,'Precio unitario'!A:B,2,0)*0.9,VLOOKUP(G3729,'Precio unitario'!A:B,2,0)),"No existe")</f>
        <v>150</v>
      </c>
      <c r="J3729" t="s">
        <v>6484</v>
      </c>
    </row>
    <row r="3730" spans="1:10" x14ac:dyDescent="0.35">
      <c r="A3730" s="2">
        <v>43808</v>
      </c>
      <c r="B3730" s="4">
        <v>2019</v>
      </c>
      <c r="C3730" s="2" t="s">
        <v>37</v>
      </c>
      <c r="D3730" t="s">
        <v>3988</v>
      </c>
      <c r="E3730" s="3" t="s">
        <v>6493</v>
      </c>
      <c r="F3730" s="3" t="str">
        <f t="shared" si="58"/>
        <v>América Latina</v>
      </c>
      <c r="G3730" t="s">
        <v>6481</v>
      </c>
      <c r="H3730" s="8">
        <f>IFERROR(VLOOKUP(G3730,'Precio unitario'!A:B,2,0),0)</f>
        <v>450</v>
      </c>
      <c r="I3730" s="8">
        <f>IFERROR(IF(G3730="Producto D",VLOOKUP(G3730,'Precio unitario'!A:B,2,0)*0.9,VLOOKUP(G3730,'Precio unitario'!A:B,2,0)),"No existe")</f>
        <v>450</v>
      </c>
      <c r="J3730" t="s">
        <v>6482</v>
      </c>
    </row>
    <row r="3731" spans="1:10" x14ac:dyDescent="0.35">
      <c r="A3731" s="2">
        <v>43808</v>
      </c>
      <c r="B3731" s="4">
        <v>2019</v>
      </c>
      <c r="C3731" s="2" t="s">
        <v>37</v>
      </c>
      <c r="D3731" t="s">
        <v>8214</v>
      </c>
      <c r="E3731" s="3" t="s">
        <v>6491</v>
      </c>
      <c r="F3731" s="3" t="str">
        <f t="shared" si="58"/>
        <v>América Latina</v>
      </c>
      <c r="G3731" t="s">
        <v>6478</v>
      </c>
      <c r="H3731" s="8">
        <f>IFERROR(VLOOKUP(G3731,'Precio unitario'!A:B,2,0),0)</f>
        <v>300</v>
      </c>
      <c r="I3731" s="8">
        <f>IFERROR(IF(G3731="Producto D",VLOOKUP(G3731,'Precio unitario'!A:B,2,0)*0.9,VLOOKUP(G3731,'Precio unitario'!A:B,2,0)),"No existe")</f>
        <v>300</v>
      </c>
      <c r="J3731" t="s">
        <v>6483</v>
      </c>
    </row>
    <row r="3732" spans="1:10" x14ac:dyDescent="0.35">
      <c r="A3732" s="2">
        <v>43808</v>
      </c>
      <c r="B3732" s="4">
        <v>2019</v>
      </c>
      <c r="C3732" s="2" t="s">
        <v>37</v>
      </c>
      <c r="D3732" t="s">
        <v>4013</v>
      </c>
      <c r="E3732" s="3" t="s">
        <v>6492</v>
      </c>
      <c r="F3732" s="3" t="str">
        <f t="shared" si="58"/>
        <v>Europa</v>
      </c>
      <c r="G3732" t="s">
        <v>6479</v>
      </c>
      <c r="H3732" s="8">
        <f>IFERROR(VLOOKUP(G3732,'Precio unitario'!A:B,2,0),0)</f>
        <v>150</v>
      </c>
      <c r="I3732" s="8">
        <f>IFERROR(IF(G3732="Producto D",VLOOKUP(G3732,'Precio unitario'!A:B,2,0)*0.9,VLOOKUP(G3732,'Precio unitario'!A:B,2,0)),"No existe")</f>
        <v>150</v>
      </c>
      <c r="J3732" t="s">
        <v>6484</v>
      </c>
    </row>
    <row r="3733" spans="1:10" x14ac:dyDescent="0.35">
      <c r="A3733" s="2">
        <v>43808</v>
      </c>
      <c r="B3733" s="4">
        <v>2019</v>
      </c>
      <c r="C3733" s="2" t="s">
        <v>37</v>
      </c>
      <c r="D3733" t="s">
        <v>8215</v>
      </c>
      <c r="E3733" s="3" t="s">
        <v>6490</v>
      </c>
      <c r="F3733" s="3" t="str">
        <f t="shared" si="58"/>
        <v>América Latina</v>
      </c>
      <c r="G3733" t="s">
        <v>6481</v>
      </c>
      <c r="H3733" s="8">
        <f>IFERROR(VLOOKUP(G3733,'Precio unitario'!A:B,2,0),0)</f>
        <v>450</v>
      </c>
      <c r="I3733" s="8">
        <f>IFERROR(IF(G3733="Producto D",VLOOKUP(G3733,'Precio unitario'!A:B,2,0)*0.9,VLOOKUP(G3733,'Precio unitario'!A:B,2,0)),"No existe")</f>
        <v>450</v>
      </c>
      <c r="J3733" t="s">
        <v>6482</v>
      </c>
    </row>
    <row r="3734" spans="1:10" x14ac:dyDescent="0.35">
      <c r="A3734" s="2">
        <v>43808</v>
      </c>
      <c r="B3734" s="4">
        <v>2019</v>
      </c>
      <c r="C3734" s="2" t="s">
        <v>37</v>
      </c>
      <c r="D3734" t="s">
        <v>8216</v>
      </c>
      <c r="E3734" s="3" t="s">
        <v>6491</v>
      </c>
      <c r="F3734" s="3" t="str">
        <f t="shared" si="58"/>
        <v>América Latina</v>
      </c>
      <c r="G3734" t="s">
        <v>6481</v>
      </c>
      <c r="H3734" s="8">
        <f>IFERROR(VLOOKUP(G3734,'Precio unitario'!A:B,2,0),0)</f>
        <v>450</v>
      </c>
      <c r="I3734" s="8">
        <f>IFERROR(IF(G3734="Producto D",VLOOKUP(G3734,'Precio unitario'!A:B,2,0)*0.9,VLOOKUP(G3734,'Precio unitario'!A:B,2,0)),"No existe")</f>
        <v>450</v>
      </c>
      <c r="J3734" t="s">
        <v>6484</v>
      </c>
    </row>
    <row r="3735" spans="1:10" x14ac:dyDescent="0.35">
      <c r="A3735" s="2">
        <v>43808</v>
      </c>
      <c r="B3735" s="4">
        <v>2019</v>
      </c>
      <c r="C3735" s="2" t="s">
        <v>37</v>
      </c>
      <c r="D3735" t="s">
        <v>8217</v>
      </c>
      <c r="E3735" s="3" t="s">
        <v>6493</v>
      </c>
      <c r="F3735" s="3" t="str">
        <f t="shared" si="58"/>
        <v>América Latina</v>
      </c>
      <c r="G3735" t="s">
        <v>6481</v>
      </c>
      <c r="H3735" s="8">
        <f>IFERROR(VLOOKUP(G3735,'Precio unitario'!A:B,2,0),0)</f>
        <v>450</v>
      </c>
      <c r="I3735" s="8">
        <f>IFERROR(IF(G3735="Producto D",VLOOKUP(G3735,'Precio unitario'!A:B,2,0)*0.9,VLOOKUP(G3735,'Precio unitario'!A:B,2,0)),"No existe")</f>
        <v>450</v>
      </c>
      <c r="J3735" t="s">
        <v>6484</v>
      </c>
    </row>
    <row r="3736" spans="1:10" x14ac:dyDescent="0.35">
      <c r="A3736" s="2">
        <v>43809</v>
      </c>
      <c r="B3736" s="4">
        <v>2019</v>
      </c>
      <c r="C3736" s="2" t="s">
        <v>37</v>
      </c>
      <c r="D3736" t="s">
        <v>4073</v>
      </c>
      <c r="E3736" s="3" t="s">
        <v>6491</v>
      </c>
      <c r="F3736" s="3" t="str">
        <f t="shared" si="58"/>
        <v>América Latina</v>
      </c>
      <c r="G3736" t="s">
        <v>6480</v>
      </c>
      <c r="H3736" s="8">
        <f>IFERROR(VLOOKUP(G3736,'Precio unitario'!A:B,2,0),0)</f>
        <v>550</v>
      </c>
      <c r="I3736" s="8">
        <f>IFERROR(IF(G3736="Producto D",VLOOKUP(G3736,'Precio unitario'!A:B,2,0)*0.9,VLOOKUP(G3736,'Precio unitario'!A:B,2,0)),"No existe")</f>
        <v>495</v>
      </c>
      <c r="J3736" t="s">
        <v>6482</v>
      </c>
    </row>
    <row r="3737" spans="1:10" x14ac:dyDescent="0.35">
      <c r="A3737" s="2">
        <v>43809</v>
      </c>
      <c r="B3737" s="4">
        <v>2019</v>
      </c>
      <c r="C3737" s="2" t="s">
        <v>37</v>
      </c>
      <c r="D3737" t="s">
        <v>4092</v>
      </c>
      <c r="E3737" s="3" t="s">
        <v>6490</v>
      </c>
      <c r="F3737" s="3" t="str">
        <f t="shared" si="58"/>
        <v>América Latina</v>
      </c>
      <c r="G3737" t="s">
        <v>6480</v>
      </c>
      <c r="H3737" s="8">
        <f>IFERROR(VLOOKUP(G3737,'Precio unitario'!A:B,2,0),0)</f>
        <v>550</v>
      </c>
      <c r="I3737" s="8">
        <f>IFERROR(IF(G3737="Producto D",VLOOKUP(G3737,'Precio unitario'!A:B,2,0)*0.9,VLOOKUP(G3737,'Precio unitario'!A:B,2,0)),"No existe")</f>
        <v>495</v>
      </c>
      <c r="J3737" t="s">
        <v>6482</v>
      </c>
    </row>
    <row r="3738" spans="1:10" x14ac:dyDescent="0.35">
      <c r="A3738" s="2">
        <v>43809</v>
      </c>
      <c r="B3738" s="4">
        <v>2019</v>
      </c>
      <c r="C3738" s="2" t="s">
        <v>37</v>
      </c>
      <c r="D3738" t="s">
        <v>4120</v>
      </c>
      <c r="E3738" s="3" t="s">
        <v>6492</v>
      </c>
      <c r="F3738" s="3" t="str">
        <f t="shared" si="58"/>
        <v>Europa</v>
      </c>
      <c r="G3738" t="s">
        <v>6481</v>
      </c>
      <c r="H3738" s="8">
        <f>IFERROR(VLOOKUP(G3738,'Precio unitario'!A:B,2,0),0)</f>
        <v>450</v>
      </c>
      <c r="I3738" s="8">
        <f>IFERROR(IF(G3738="Producto D",VLOOKUP(G3738,'Precio unitario'!A:B,2,0)*0.9,VLOOKUP(G3738,'Precio unitario'!A:B,2,0)),"No existe")</f>
        <v>450</v>
      </c>
      <c r="J3738" t="s">
        <v>6483</v>
      </c>
    </row>
    <row r="3739" spans="1:10" x14ac:dyDescent="0.35">
      <c r="A3739" s="2">
        <v>43809</v>
      </c>
      <c r="B3739" s="4">
        <v>2019</v>
      </c>
      <c r="C3739" s="2" t="s">
        <v>37</v>
      </c>
      <c r="D3739" t="s">
        <v>8218</v>
      </c>
      <c r="E3739" s="3" t="s">
        <v>6493</v>
      </c>
      <c r="F3739" s="3" t="str">
        <f t="shared" si="58"/>
        <v>América Latina</v>
      </c>
      <c r="G3739" t="s">
        <v>6478</v>
      </c>
      <c r="H3739" s="8">
        <f>IFERROR(VLOOKUP(G3739,'Precio unitario'!A:B,2,0),0)</f>
        <v>300</v>
      </c>
      <c r="I3739" s="8">
        <f>IFERROR(IF(G3739="Producto D",VLOOKUP(G3739,'Precio unitario'!A:B,2,0)*0.9,VLOOKUP(G3739,'Precio unitario'!A:B,2,0)),"No existe")</f>
        <v>300</v>
      </c>
      <c r="J3739" t="s">
        <v>6483</v>
      </c>
    </row>
    <row r="3740" spans="1:10" x14ac:dyDescent="0.35">
      <c r="A3740" s="2">
        <v>43809</v>
      </c>
      <c r="B3740" s="4">
        <v>2019</v>
      </c>
      <c r="C3740" s="2" t="s">
        <v>37</v>
      </c>
      <c r="D3740" t="s">
        <v>8219</v>
      </c>
      <c r="E3740" s="3" t="s">
        <v>6494</v>
      </c>
      <c r="F3740" s="3" t="str">
        <f t="shared" si="58"/>
        <v>América Latina</v>
      </c>
      <c r="G3740" t="s">
        <v>6478</v>
      </c>
      <c r="H3740" s="8">
        <f>IFERROR(VLOOKUP(G3740,'Precio unitario'!A:B,2,0),0)</f>
        <v>300</v>
      </c>
      <c r="I3740" s="8">
        <f>IFERROR(IF(G3740="Producto D",VLOOKUP(G3740,'Precio unitario'!A:B,2,0)*0.9,VLOOKUP(G3740,'Precio unitario'!A:B,2,0)),"No existe")</f>
        <v>300</v>
      </c>
      <c r="J3740" t="s">
        <v>6483</v>
      </c>
    </row>
    <row r="3741" spans="1:10" x14ac:dyDescent="0.35">
      <c r="A3741" s="2">
        <v>43809</v>
      </c>
      <c r="B3741" s="4">
        <v>2019</v>
      </c>
      <c r="C3741" s="2" t="s">
        <v>37</v>
      </c>
      <c r="D3741" t="s">
        <v>4152</v>
      </c>
      <c r="E3741" s="3" t="s">
        <v>6492</v>
      </c>
      <c r="F3741" s="3" t="str">
        <f t="shared" si="58"/>
        <v>Europa</v>
      </c>
      <c r="G3741" t="s">
        <v>6478</v>
      </c>
      <c r="H3741" s="8">
        <f>IFERROR(VLOOKUP(G3741,'Precio unitario'!A:B,2,0),0)</f>
        <v>300</v>
      </c>
      <c r="I3741" s="8">
        <f>IFERROR(IF(G3741="Producto D",VLOOKUP(G3741,'Precio unitario'!A:B,2,0)*0.9,VLOOKUP(G3741,'Precio unitario'!A:B,2,0)),"No existe")</f>
        <v>300</v>
      </c>
      <c r="J3741" t="s">
        <v>6484</v>
      </c>
    </row>
    <row r="3742" spans="1:10" x14ac:dyDescent="0.35">
      <c r="A3742" s="2">
        <v>43809</v>
      </c>
      <c r="B3742" s="4">
        <v>2019</v>
      </c>
      <c r="C3742" s="2" t="s">
        <v>37</v>
      </c>
      <c r="D3742" t="s">
        <v>4181</v>
      </c>
      <c r="E3742" s="3" t="s">
        <v>6492</v>
      </c>
      <c r="F3742" s="3" t="str">
        <f t="shared" si="58"/>
        <v>Europa</v>
      </c>
      <c r="G3742" t="s">
        <v>6480</v>
      </c>
      <c r="H3742" s="8">
        <f>IFERROR(VLOOKUP(G3742,'Precio unitario'!A:B,2,0),0)</f>
        <v>550</v>
      </c>
      <c r="I3742" s="8">
        <f>IFERROR(IF(G3742="Producto D",VLOOKUP(G3742,'Precio unitario'!A:B,2,0)*0.9,VLOOKUP(G3742,'Precio unitario'!A:B,2,0)),"No existe")</f>
        <v>495</v>
      </c>
      <c r="J3742" t="s">
        <v>6484</v>
      </c>
    </row>
    <row r="3743" spans="1:10" x14ac:dyDescent="0.35">
      <c r="A3743" s="2">
        <v>43809</v>
      </c>
      <c r="B3743" s="4">
        <v>2019</v>
      </c>
      <c r="C3743" s="2" t="s">
        <v>37</v>
      </c>
      <c r="D3743" t="s">
        <v>4197</v>
      </c>
      <c r="E3743" s="3" t="s">
        <v>6491</v>
      </c>
      <c r="F3743" s="3" t="str">
        <f t="shared" si="58"/>
        <v>América Latina</v>
      </c>
      <c r="G3743" t="s">
        <v>6479</v>
      </c>
      <c r="H3743" s="8">
        <f>IFERROR(VLOOKUP(G3743,'Precio unitario'!A:B,2,0),0)</f>
        <v>150</v>
      </c>
      <c r="I3743" s="8">
        <f>IFERROR(IF(G3743="Producto D",VLOOKUP(G3743,'Precio unitario'!A:B,2,0)*0.9,VLOOKUP(G3743,'Precio unitario'!A:B,2,0)),"No existe")</f>
        <v>150</v>
      </c>
      <c r="J3743" t="s">
        <v>6482</v>
      </c>
    </row>
    <row r="3744" spans="1:10" x14ac:dyDescent="0.35">
      <c r="A3744" s="2">
        <v>43809</v>
      </c>
      <c r="B3744" s="4">
        <v>2019</v>
      </c>
      <c r="C3744" s="2" t="s">
        <v>37</v>
      </c>
      <c r="D3744" t="s">
        <v>8220</v>
      </c>
      <c r="E3744" s="3" t="s">
        <v>6493</v>
      </c>
      <c r="F3744" s="3" t="str">
        <f t="shared" si="58"/>
        <v>América Latina</v>
      </c>
      <c r="G3744" t="s">
        <v>6481</v>
      </c>
      <c r="H3744" s="8">
        <f>IFERROR(VLOOKUP(G3744,'Precio unitario'!A:B,2,0),0)</f>
        <v>450</v>
      </c>
      <c r="I3744" s="8">
        <f>IFERROR(IF(G3744="Producto D",VLOOKUP(G3744,'Precio unitario'!A:B,2,0)*0.9,VLOOKUP(G3744,'Precio unitario'!A:B,2,0)),"No existe")</f>
        <v>450</v>
      </c>
      <c r="J3744" t="s">
        <v>6484</v>
      </c>
    </row>
    <row r="3745" spans="1:10" x14ac:dyDescent="0.35">
      <c r="A3745" s="2">
        <v>43809</v>
      </c>
      <c r="B3745" s="4">
        <v>2019</v>
      </c>
      <c r="C3745" s="2" t="s">
        <v>37</v>
      </c>
      <c r="D3745" t="s">
        <v>4261</v>
      </c>
      <c r="E3745" s="3" t="s">
        <v>6494</v>
      </c>
      <c r="F3745" s="3" t="str">
        <f t="shared" si="58"/>
        <v>América Latina</v>
      </c>
      <c r="G3745" t="s">
        <v>6479</v>
      </c>
      <c r="H3745" s="8">
        <f>IFERROR(VLOOKUP(G3745,'Precio unitario'!A:B,2,0),0)</f>
        <v>150</v>
      </c>
      <c r="I3745" s="8">
        <f>IFERROR(IF(G3745="Producto D",VLOOKUP(G3745,'Precio unitario'!A:B,2,0)*0.9,VLOOKUP(G3745,'Precio unitario'!A:B,2,0)),"No existe")</f>
        <v>150</v>
      </c>
      <c r="J3745" t="s">
        <v>6484</v>
      </c>
    </row>
    <row r="3746" spans="1:10" x14ac:dyDescent="0.35">
      <c r="A3746" s="2">
        <v>43809</v>
      </c>
      <c r="B3746" s="4">
        <v>2019</v>
      </c>
      <c r="C3746" s="2" t="s">
        <v>37</v>
      </c>
      <c r="D3746" t="s">
        <v>8221</v>
      </c>
      <c r="E3746" s="3" t="s">
        <v>6491</v>
      </c>
      <c r="F3746" s="3" t="str">
        <f t="shared" si="58"/>
        <v>América Latina</v>
      </c>
      <c r="G3746" t="s">
        <v>6480</v>
      </c>
      <c r="H3746" s="8">
        <f>IFERROR(VLOOKUP(G3746,'Precio unitario'!A:B,2,0),0)</f>
        <v>550</v>
      </c>
      <c r="I3746" s="8">
        <f>IFERROR(IF(G3746="Producto D",VLOOKUP(G3746,'Precio unitario'!A:B,2,0)*0.9,VLOOKUP(G3746,'Precio unitario'!A:B,2,0)),"No existe")</f>
        <v>495</v>
      </c>
      <c r="J3746" t="s">
        <v>6483</v>
      </c>
    </row>
    <row r="3747" spans="1:10" x14ac:dyDescent="0.35">
      <c r="A3747" s="2">
        <v>43809</v>
      </c>
      <c r="B3747" s="4">
        <v>2019</v>
      </c>
      <c r="C3747" s="2" t="s">
        <v>37</v>
      </c>
      <c r="D3747" t="s">
        <v>4285</v>
      </c>
      <c r="E3747" s="3" t="s">
        <v>6493</v>
      </c>
      <c r="F3747" s="3" t="str">
        <f t="shared" si="58"/>
        <v>América Latina</v>
      </c>
      <c r="G3747" t="s">
        <v>6478</v>
      </c>
      <c r="H3747" s="8">
        <f>IFERROR(VLOOKUP(G3747,'Precio unitario'!A:B,2,0),0)</f>
        <v>300</v>
      </c>
      <c r="I3747" s="8">
        <f>IFERROR(IF(G3747="Producto D",VLOOKUP(G3747,'Precio unitario'!A:B,2,0)*0.9,VLOOKUP(G3747,'Precio unitario'!A:B,2,0)),"No existe")</f>
        <v>300</v>
      </c>
      <c r="J3747" t="s">
        <v>6483</v>
      </c>
    </row>
    <row r="3748" spans="1:10" x14ac:dyDescent="0.35">
      <c r="A3748" s="2">
        <v>43809</v>
      </c>
      <c r="B3748" s="4">
        <v>2019</v>
      </c>
      <c r="C3748" s="2" t="s">
        <v>37</v>
      </c>
      <c r="D3748" t="s">
        <v>4287</v>
      </c>
      <c r="E3748" s="3" t="s">
        <v>6490</v>
      </c>
      <c r="F3748" s="3" t="str">
        <f t="shared" si="58"/>
        <v>América Latina</v>
      </c>
      <c r="G3748" t="s">
        <v>6479</v>
      </c>
      <c r="H3748" s="8">
        <f>IFERROR(VLOOKUP(G3748,'Precio unitario'!A:B,2,0),0)</f>
        <v>150</v>
      </c>
      <c r="I3748" s="8">
        <f>IFERROR(IF(G3748="Producto D",VLOOKUP(G3748,'Precio unitario'!A:B,2,0)*0.9,VLOOKUP(G3748,'Precio unitario'!A:B,2,0)),"No existe")</f>
        <v>150</v>
      </c>
      <c r="J3748" t="s">
        <v>6482</v>
      </c>
    </row>
    <row r="3749" spans="1:10" x14ac:dyDescent="0.35">
      <c r="A3749" s="2">
        <v>43809</v>
      </c>
      <c r="B3749" s="4">
        <v>2019</v>
      </c>
      <c r="C3749" s="2" t="s">
        <v>37</v>
      </c>
      <c r="D3749" t="s">
        <v>8222</v>
      </c>
      <c r="E3749" s="3" t="s">
        <v>6492</v>
      </c>
      <c r="F3749" s="3" t="str">
        <f t="shared" si="58"/>
        <v>Europa</v>
      </c>
      <c r="G3749" t="s">
        <v>6481</v>
      </c>
      <c r="H3749" s="8">
        <f>IFERROR(VLOOKUP(G3749,'Precio unitario'!A:B,2,0),0)</f>
        <v>450</v>
      </c>
      <c r="I3749" s="8">
        <f>IFERROR(IF(G3749="Producto D",VLOOKUP(G3749,'Precio unitario'!A:B,2,0)*0.9,VLOOKUP(G3749,'Precio unitario'!A:B,2,0)),"No existe")</f>
        <v>450</v>
      </c>
      <c r="J3749" t="s">
        <v>6482</v>
      </c>
    </row>
    <row r="3750" spans="1:10" x14ac:dyDescent="0.35">
      <c r="A3750" s="2">
        <v>43810</v>
      </c>
      <c r="B3750" s="4">
        <v>2019</v>
      </c>
      <c r="C3750" s="2" t="s">
        <v>37</v>
      </c>
      <c r="D3750" t="s">
        <v>4375</v>
      </c>
      <c r="E3750" s="3" t="s">
        <v>6491</v>
      </c>
      <c r="F3750" s="3" t="str">
        <f t="shared" si="58"/>
        <v>América Latina</v>
      </c>
      <c r="G3750" t="s">
        <v>6481</v>
      </c>
      <c r="H3750" s="8">
        <f>IFERROR(VLOOKUP(G3750,'Precio unitario'!A:B,2,0),0)</f>
        <v>450</v>
      </c>
      <c r="I3750" s="8">
        <f>IFERROR(IF(G3750="Producto D",VLOOKUP(G3750,'Precio unitario'!A:B,2,0)*0.9,VLOOKUP(G3750,'Precio unitario'!A:B,2,0)),"No existe")</f>
        <v>450</v>
      </c>
      <c r="J3750" t="s">
        <v>6483</v>
      </c>
    </row>
    <row r="3751" spans="1:10" x14ac:dyDescent="0.35">
      <c r="A3751" s="2">
        <v>43810</v>
      </c>
      <c r="B3751" s="4">
        <v>2019</v>
      </c>
      <c r="C3751" s="2" t="s">
        <v>37</v>
      </c>
      <c r="D3751" t="s">
        <v>4413</v>
      </c>
      <c r="E3751" s="3" t="s">
        <v>6490</v>
      </c>
      <c r="F3751" s="3" t="str">
        <f t="shared" si="58"/>
        <v>América Latina</v>
      </c>
      <c r="G3751" t="s">
        <v>6479</v>
      </c>
      <c r="H3751" s="8">
        <f>IFERROR(VLOOKUP(G3751,'Precio unitario'!A:B,2,0),0)</f>
        <v>150</v>
      </c>
      <c r="I3751" s="8">
        <f>IFERROR(IF(G3751="Producto D",VLOOKUP(G3751,'Precio unitario'!A:B,2,0)*0.9,VLOOKUP(G3751,'Precio unitario'!A:B,2,0)),"No existe")</f>
        <v>150</v>
      </c>
      <c r="J3751" t="s">
        <v>6482</v>
      </c>
    </row>
    <row r="3752" spans="1:10" x14ac:dyDescent="0.35">
      <c r="A3752" s="2">
        <v>43810</v>
      </c>
      <c r="B3752" s="4">
        <v>2019</v>
      </c>
      <c r="C3752" s="2" t="s">
        <v>37</v>
      </c>
      <c r="D3752" t="s">
        <v>8223</v>
      </c>
      <c r="E3752" s="3" t="s">
        <v>6493</v>
      </c>
      <c r="F3752" s="3" t="str">
        <f t="shared" si="58"/>
        <v>América Latina</v>
      </c>
      <c r="G3752" t="s">
        <v>6479</v>
      </c>
      <c r="H3752" s="8">
        <f>IFERROR(VLOOKUP(G3752,'Precio unitario'!A:B,2,0),0)</f>
        <v>150</v>
      </c>
      <c r="I3752" s="8">
        <f>IFERROR(IF(G3752="Producto D",VLOOKUP(G3752,'Precio unitario'!A:B,2,0)*0.9,VLOOKUP(G3752,'Precio unitario'!A:B,2,0)),"No existe")</f>
        <v>150</v>
      </c>
      <c r="J3752" t="s">
        <v>6482</v>
      </c>
    </row>
    <row r="3753" spans="1:10" x14ac:dyDescent="0.35">
      <c r="A3753" s="2">
        <v>43810</v>
      </c>
      <c r="B3753" s="4">
        <v>2019</v>
      </c>
      <c r="C3753" s="2" t="s">
        <v>37</v>
      </c>
      <c r="D3753" t="s">
        <v>4437</v>
      </c>
      <c r="E3753" s="3" t="s">
        <v>6491</v>
      </c>
      <c r="F3753" s="3" t="str">
        <f t="shared" si="58"/>
        <v>América Latina</v>
      </c>
      <c r="G3753" t="s">
        <v>6478</v>
      </c>
      <c r="H3753" s="8">
        <f>IFERROR(VLOOKUP(G3753,'Precio unitario'!A:B,2,0),0)</f>
        <v>300</v>
      </c>
      <c r="I3753" s="8">
        <f>IFERROR(IF(G3753="Producto D",VLOOKUP(G3753,'Precio unitario'!A:B,2,0)*0.9,VLOOKUP(G3753,'Precio unitario'!A:B,2,0)),"No existe")</f>
        <v>300</v>
      </c>
      <c r="J3753" t="s">
        <v>6483</v>
      </c>
    </row>
    <row r="3754" spans="1:10" x14ac:dyDescent="0.35">
      <c r="A3754" s="2">
        <v>43810</v>
      </c>
      <c r="B3754" s="4">
        <v>2019</v>
      </c>
      <c r="C3754" s="2" t="s">
        <v>37</v>
      </c>
      <c r="D3754" t="s">
        <v>4478</v>
      </c>
      <c r="E3754" s="3" t="s">
        <v>6492</v>
      </c>
      <c r="F3754" s="3" t="str">
        <f t="shared" si="58"/>
        <v>Europa</v>
      </c>
      <c r="G3754" t="s">
        <v>6481</v>
      </c>
      <c r="H3754" s="8">
        <f>IFERROR(VLOOKUP(G3754,'Precio unitario'!A:B,2,0),0)</f>
        <v>450</v>
      </c>
      <c r="I3754" s="8">
        <f>IFERROR(IF(G3754="Producto D",VLOOKUP(G3754,'Precio unitario'!A:B,2,0)*0.9,VLOOKUP(G3754,'Precio unitario'!A:B,2,0)),"No existe")</f>
        <v>450</v>
      </c>
      <c r="J3754" t="s">
        <v>6484</v>
      </c>
    </row>
    <row r="3755" spans="1:10" x14ac:dyDescent="0.35">
      <c r="A3755" s="2">
        <v>43810</v>
      </c>
      <c r="B3755" s="4">
        <v>2019</v>
      </c>
      <c r="C3755" s="2" t="s">
        <v>37</v>
      </c>
      <c r="D3755" t="s">
        <v>4589</v>
      </c>
      <c r="E3755" s="3" t="s">
        <v>6490</v>
      </c>
      <c r="F3755" s="3" t="str">
        <f t="shared" si="58"/>
        <v>América Latina</v>
      </c>
      <c r="G3755" t="s">
        <v>6478</v>
      </c>
      <c r="H3755" s="8">
        <f>IFERROR(VLOOKUP(G3755,'Precio unitario'!A:B,2,0),0)</f>
        <v>300</v>
      </c>
      <c r="I3755" s="8">
        <f>IFERROR(IF(G3755="Producto D",VLOOKUP(G3755,'Precio unitario'!A:B,2,0)*0.9,VLOOKUP(G3755,'Precio unitario'!A:B,2,0)),"No existe")</f>
        <v>300</v>
      </c>
      <c r="J3755" t="s">
        <v>6484</v>
      </c>
    </row>
    <row r="3756" spans="1:10" x14ac:dyDescent="0.35">
      <c r="A3756" s="2">
        <v>43810</v>
      </c>
      <c r="B3756" s="4">
        <v>2019</v>
      </c>
      <c r="C3756" s="2" t="s">
        <v>37</v>
      </c>
      <c r="D3756" t="s">
        <v>4692</v>
      </c>
      <c r="E3756" s="3" t="s">
        <v>6491</v>
      </c>
      <c r="F3756" s="3" t="str">
        <f t="shared" si="58"/>
        <v>América Latina</v>
      </c>
      <c r="G3756" t="s">
        <v>6478</v>
      </c>
      <c r="H3756" s="8">
        <f>IFERROR(VLOOKUP(G3756,'Precio unitario'!A:B,2,0),0)</f>
        <v>300</v>
      </c>
      <c r="I3756" s="8">
        <f>IFERROR(IF(G3756="Producto D",VLOOKUP(G3756,'Precio unitario'!A:B,2,0)*0.9,VLOOKUP(G3756,'Precio unitario'!A:B,2,0)),"No existe")</f>
        <v>300</v>
      </c>
      <c r="J3756" t="s">
        <v>6482</v>
      </c>
    </row>
    <row r="3757" spans="1:10" x14ac:dyDescent="0.35">
      <c r="A3757" s="2">
        <v>43810</v>
      </c>
      <c r="B3757" s="4">
        <v>2019</v>
      </c>
      <c r="C3757" s="2" t="s">
        <v>37</v>
      </c>
      <c r="D3757" t="s">
        <v>8224</v>
      </c>
      <c r="E3757" s="3" t="s">
        <v>6493</v>
      </c>
      <c r="F3757" s="3" t="str">
        <f t="shared" si="58"/>
        <v>América Latina</v>
      </c>
      <c r="G3757" t="s">
        <v>6479</v>
      </c>
      <c r="H3757" s="8">
        <f>IFERROR(VLOOKUP(G3757,'Precio unitario'!A:B,2,0),0)</f>
        <v>150</v>
      </c>
      <c r="I3757" s="8">
        <f>IFERROR(IF(G3757="Producto D",VLOOKUP(G3757,'Precio unitario'!A:B,2,0)*0.9,VLOOKUP(G3757,'Precio unitario'!A:B,2,0)),"No existe")</f>
        <v>150</v>
      </c>
      <c r="J3757" t="s">
        <v>6484</v>
      </c>
    </row>
    <row r="3758" spans="1:10" x14ac:dyDescent="0.35">
      <c r="A3758" s="2">
        <v>43810</v>
      </c>
      <c r="B3758" s="4">
        <v>2019</v>
      </c>
      <c r="C3758" s="2" t="s">
        <v>37</v>
      </c>
      <c r="D3758" t="s">
        <v>4737</v>
      </c>
      <c r="E3758" s="3" t="s">
        <v>6491</v>
      </c>
      <c r="F3758" s="3" t="str">
        <f t="shared" si="58"/>
        <v>América Latina</v>
      </c>
      <c r="G3758" t="s">
        <v>6478</v>
      </c>
      <c r="H3758" s="8">
        <f>IFERROR(VLOOKUP(G3758,'Precio unitario'!A:B,2,0),0)</f>
        <v>300</v>
      </c>
      <c r="I3758" s="8">
        <f>IFERROR(IF(G3758="Producto D",VLOOKUP(G3758,'Precio unitario'!A:B,2,0)*0.9,VLOOKUP(G3758,'Precio unitario'!A:B,2,0)),"No existe")</f>
        <v>300</v>
      </c>
      <c r="J3758" t="s">
        <v>6484</v>
      </c>
    </row>
    <row r="3759" spans="1:10" x14ac:dyDescent="0.35">
      <c r="A3759" s="2">
        <v>43810</v>
      </c>
      <c r="B3759" s="4">
        <v>2019</v>
      </c>
      <c r="C3759" s="2" t="s">
        <v>37</v>
      </c>
      <c r="D3759" t="s">
        <v>8225</v>
      </c>
      <c r="E3759" s="3" t="s">
        <v>6490</v>
      </c>
      <c r="F3759" s="3" t="str">
        <f t="shared" si="58"/>
        <v>América Latina</v>
      </c>
      <c r="G3759" t="s">
        <v>6479</v>
      </c>
      <c r="H3759" s="8">
        <f>IFERROR(VLOOKUP(G3759,'Precio unitario'!A:B,2,0),0)</f>
        <v>150</v>
      </c>
      <c r="I3759" s="8">
        <f>IFERROR(IF(G3759="Producto D",VLOOKUP(G3759,'Precio unitario'!A:B,2,0)*0.9,VLOOKUP(G3759,'Precio unitario'!A:B,2,0)),"No existe")</f>
        <v>150</v>
      </c>
      <c r="J3759" t="s">
        <v>6484</v>
      </c>
    </row>
    <row r="3760" spans="1:10" x14ac:dyDescent="0.35">
      <c r="A3760" s="2">
        <v>43810</v>
      </c>
      <c r="B3760" s="4">
        <v>2019</v>
      </c>
      <c r="C3760" s="2" t="s">
        <v>37</v>
      </c>
      <c r="D3760" t="s">
        <v>8226</v>
      </c>
      <c r="E3760" s="3" t="s">
        <v>6492</v>
      </c>
      <c r="F3760" s="3" t="str">
        <f t="shared" si="58"/>
        <v>Europa</v>
      </c>
      <c r="G3760" t="s">
        <v>6479</v>
      </c>
      <c r="H3760" s="8">
        <f>IFERROR(VLOOKUP(G3760,'Precio unitario'!A:B,2,0),0)</f>
        <v>150</v>
      </c>
      <c r="I3760" s="8">
        <f>IFERROR(IF(G3760="Producto D",VLOOKUP(G3760,'Precio unitario'!A:B,2,0)*0.9,VLOOKUP(G3760,'Precio unitario'!A:B,2,0)),"No existe")</f>
        <v>150</v>
      </c>
      <c r="J3760" t="s">
        <v>6484</v>
      </c>
    </row>
    <row r="3761" spans="1:10" x14ac:dyDescent="0.35">
      <c r="A3761" s="2">
        <v>43810</v>
      </c>
      <c r="B3761" s="4">
        <v>2019</v>
      </c>
      <c r="C3761" s="2" t="s">
        <v>37</v>
      </c>
      <c r="D3761" t="s">
        <v>8227</v>
      </c>
      <c r="E3761" s="3" t="s">
        <v>6493</v>
      </c>
      <c r="F3761" s="3" t="str">
        <f t="shared" si="58"/>
        <v>América Latina</v>
      </c>
      <c r="G3761" t="s">
        <v>6480</v>
      </c>
      <c r="H3761" s="8">
        <f>IFERROR(VLOOKUP(G3761,'Precio unitario'!A:B,2,0),0)</f>
        <v>550</v>
      </c>
      <c r="I3761" s="8">
        <f>IFERROR(IF(G3761="Producto D",VLOOKUP(G3761,'Precio unitario'!A:B,2,0)*0.9,VLOOKUP(G3761,'Precio unitario'!A:B,2,0)),"No existe")</f>
        <v>495</v>
      </c>
      <c r="J3761" t="s">
        <v>6482</v>
      </c>
    </row>
    <row r="3762" spans="1:10" x14ac:dyDescent="0.35">
      <c r="A3762" s="2">
        <v>43810</v>
      </c>
      <c r="B3762" s="4">
        <v>2019</v>
      </c>
      <c r="C3762" s="2" t="s">
        <v>37</v>
      </c>
      <c r="D3762" t="s">
        <v>8228</v>
      </c>
      <c r="E3762" s="3" t="s">
        <v>6494</v>
      </c>
      <c r="F3762" s="3" t="str">
        <f t="shared" si="58"/>
        <v>América Latina</v>
      </c>
      <c r="G3762" t="s">
        <v>6481</v>
      </c>
      <c r="H3762" s="8">
        <f>IFERROR(VLOOKUP(G3762,'Precio unitario'!A:B,2,0),0)</f>
        <v>450</v>
      </c>
      <c r="I3762" s="8">
        <f>IFERROR(IF(G3762="Producto D",VLOOKUP(G3762,'Precio unitario'!A:B,2,0)*0.9,VLOOKUP(G3762,'Precio unitario'!A:B,2,0)),"No existe")</f>
        <v>450</v>
      </c>
      <c r="J3762" t="s">
        <v>6482</v>
      </c>
    </row>
    <row r="3763" spans="1:10" x14ac:dyDescent="0.35">
      <c r="A3763" s="2">
        <v>43810</v>
      </c>
      <c r="B3763" s="4">
        <v>2019</v>
      </c>
      <c r="C3763" s="2" t="s">
        <v>37</v>
      </c>
      <c r="D3763" t="s">
        <v>8229</v>
      </c>
      <c r="E3763" s="3" t="s">
        <v>6492</v>
      </c>
      <c r="F3763" s="3" t="str">
        <f t="shared" si="58"/>
        <v>Europa</v>
      </c>
      <c r="G3763" t="s">
        <v>6479</v>
      </c>
      <c r="H3763" s="8">
        <f>IFERROR(VLOOKUP(G3763,'Precio unitario'!A:B,2,0),0)</f>
        <v>150</v>
      </c>
      <c r="I3763" s="8">
        <f>IFERROR(IF(G3763="Producto D",VLOOKUP(G3763,'Precio unitario'!A:B,2,0)*0.9,VLOOKUP(G3763,'Precio unitario'!A:B,2,0)),"No existe")</f>
        <v>150</v>
      </c>
      <c r="J3763" t="s">
        <v>6484</v>
      </c>
    </row>
    <row r="3764" spans="1:10" x14ac:dyDescent="0.35">
      <c r="A3764" s="2">
        <v>43811</v>
      </c>
      <c r="B3764" s="4">
        <v>2019</v>
      </c>
      <c r="C3764" s="2" t="s">
        <v>37</v>
      </c>
      <c r="D3764" t="s">
        <v>4826</v>
      </c>
      <c r="E3764" s="3" t="s">
        <v>6492</v>
      </c>
      <c r="F3764" s="3" t="str">
        <f t="shared" si="58"/>
        <v>Europa</v>
      </c>
      <c r="G3764" t="s">
        <v>6479</v>
      </c>
      <c r="H3764" s="8">
        <f>IFERROR(VLOOKUP(G3764,'Precio unitario'!A:B,2,0),0)</f>
        <v>150</v>
      </c>
      <c r="I3764" s="8">
        <f>IFERROR(IF(G3764="Producto D",VLOOKUP(G3764,'Precio unitario'!A:B,2,0)*0.9,VLOOKUP(G3764,'Precio unitario'!A:B,2,0)),"No existe")</f>
        <v>150</v>
      </c>
      <c r="J3764" t="s">
        <v>6484</v>
      </c>
    </row>
    <row r="3765" spans="1:10" x14ac:dyDescent="0.35">
      <c r="A3765" s="2">
        <v>43811</v>
      </c>
      <c r="B3765" s="4">
        <v>2019</v>
      </c>
      <c r="C3765" s="2" t="s">
        <v>37</v>
      </c>
      <c r="D3765" t="s">
        <v>4877</v>
      </c>
      <c r="E3765" s="3" t="s">
        <v>6491</v>
      </c>
      <c r="F3765" s="3" t="str">
        <f t="shared" si="58"/>
        <v>América Latina</v>
      </c>
      <c r="G3765" t="s">
        <v>6479</v>
      </c>
      <c r="H3765" s="8">
        <f>IFERROR(VLOOKUP(G3765,'Precio unitario'!A:B,2,0),0)</f>
        <v>150</v>
      </c>
      <c r="I3765" s="8">
        <f>IFERROR(IF(G3765="Producto D",VLOOKUP(G3765,'Precio unitario'!A:B,2,0)*0.9,VLOOKUP(G3765,'Precio unitario'!A:B,2,0)),"No existe")</f>
        <v>150</v>
      </c>
      <c r="J3765" t="s">
        <v>6484</v>
      </c>
    </row>
    <row r="3766" spans="1:10" x14ac:dyDescent="0.35">
      <c r="A3766" s="2">
        <v>43811</v>
      </c>
      <c r="B3766" s="4">
        <v>2019</v>
      </c>
      <c r="C3766" s="2" t="s">
        <v>37</v>
      </c>
      <c r="D3766" t="s">
        <v>8230</v>
      </c>
      <c r="E3766" s="3" t="s">
        <v>6493</v>
      </c>
      <c r="F3766" s="3" t="str">
        <f t="shared" si="58"/>
        <v>América Latina</v>
      </c>
      <c r="G3766" t="s">
        <v>6480</v>
      </c>
      <c r="H3766" s="8">
        <f>IFERROR(VLOOKUP(G3766,'Precio unitario'!A:B,2,0),0)</f>
        <v>550</v>
      </c>
      <c r="I3766" s="8">
        <f>IFERROR(IF(G3766="Producto D",VLOOKUP(G3766,'Precio unitario'!A:B,2,0)*0.9,VLOOKUP(G3766,'Precio unitario'!A:B,2,0)),"No existe")</f>
        <v>495</v>
      </c>
      <c r="J3766" t="s">
        <v>6482</v>
      </c>
    </row>
    <row r="3767" spans="1:10" x14ac:dyDescent="0.35">
      <c r="A3767" s="2">
        <v>43811</v>
      </c>
      <c r="B3767" s="4">
        <v>2019</v>
      </c>
      <c r="C3767" s="2" t="s">
        <v>37</v>
      </c>
      <c r="D3767" t="s">
        <v>8231</v>
      </c>
      <c r="E3767" s="3" t="s">
        <v>6490</v>
      </c>
      <c r="F3767" s="3" t="str">
        <f t="shared" si="58"/>
        <v>América Latina</v>
      </c>
      <c r="G3767" t="s">
        <v>6478</v>
      </c>
      <c r="H3767" s="8">
        <f>IFERROR(VLOOKUP(G3767,'Precio unitario'!A:B,2,0),0)</f>
        <v>300</v>
      </c>
      <c r="I3767" s="8">
        <f>IFERROR(IF(G3767="Producto D",VLOOKUP(G3767,'Precio unitario'!A:B,2,0)*0.9,VLOOKUP(G3767,'Precio unitario'!A:B,2,0)),"No existe")</f>
        <v>300</v>
      </c>
      <c r="J3767" t="s">
        <v>6483</v>
      </c>
    </row>
    <row r="3768" spans="1:10" x14ac:dyDescent="0.35">
      <c r="A3768" s="2">
        <v>43811</v>
      </c>
      <c r="B3768" s="4">
        <v>2019</v>
      </c>
      <c r="C3768" s="2" t="s">
        <v>37</v>
      </c>
      <c r="D3768" t="s">
        <v>8232</v>
      </c>
      <c r="E3768" s="3" t="s">
        <v>6494</v>
      </c>
      <c r="F3768" s="3" t="str">
        <f t="shared" si="58"/>
        <v>América Latina</v>
      </c>
      <c r="G3768" t="s">
        <v>6479</v>
      </c>
      <c r="H3768" s="8">
        <f>IFERROR(VLOOKUP(G3768,'Precio unitario'!A:B,2,0),0)</f>
        <v>150</v>
      </c>
      <c r="I3768" s="8">
        <f>IFERROR(IF(G3768="Producto D",VLOOKUP(G3768,'Precio unitario'!A:B,2,0)*0.9,VLOOKUP(G3768,'Precio unitario'!A:B,2,0)),"No existe")</f>
        <v>150</v>
      </c>
      <c r="J3768" t="s">
        <v>6484</v>
      </c>
    </row>
    <row r="3769" spans="1:10" x14ac:dyDescent="0.35">
      <c r="A3769" s="2">
        <v>43811</v>
      </c>
      <c r="B3769" s="4">
        <v>2019</v>
      </c>
      <c r="C3769" s="2" t="s">
        <v>37</v>
      </c>
      <c r="D3769" t="s">
        <v>4893</v>
      </c>
      <c r="E3769" s="3" t="s">
        <v>6491</v>
      </c>
      <c r="F3769" s="3" t="str">
        <f t="shared" si="58"/>
        <v>América Latina</v>
      </c>
      <c r="G3769" t="s">
        <v>6480</v>
      </c>
      <c r="H3769" s="8">
        <f>IFERROR(VLOOKUP(G3769,'Precio unitario'!A:B,2,0),0)</f>
        <v>550</v>
      </c>
      <c r="I3769" s="8">
        <f>IFERROR(IF(G3769="Producto D",VLOOKUP(G3769,'Precio unitario'!A:B,2,0)*0.9,VLOOKUP(G3769,'Precio unitario'!A:B,2,0)),"No existe")</f>
        <v>495</v>
      </c>
      <c r="J3769" t="s">
        <v>6482</v>
      </c>
    </row>
    <row r="3770" spans="1:10" x14ac:dyDescent="0.35">
      <c r="A3770" s="2">
        <v>43811</v>
      </c>
      <c r="B3770" s="4">
        <v>2019</v>
      </c>
      <c r="C3770" s="2" t="s">
        <v>37</v>
      </c>
      <c r="D3770" t="s">
        <v>8233</v>
      </c>
      <c r="E3770" s="3" t="s">
        <v>6493</v>
      </c>
      <c r="F3770" s="3" t="str">
        <f t="shared" si="58"/>
        <v>América Latina</v>
      </c>
      <c r="G3770" t="s">
        <v>6478</v>
      </c>
      <c r="H3770" s="8">
        <f>IFERROR(VLOOKUP(G3770,'Precio unitario'!A:B,2,0),0)</f>
        <v>300</v>
      </c>
      <c r="I3770" s="8">
        <f>IFERROR(IF(G3770="Producto D",VLOOKUP(G3770,'Precio unitario'!A:B,2,0)*0.9,VLOOKUP(G3770,'Precio unitario'!A:B,2,0)),"No existe")</f>
        <v>300</v>
      </c>
      <c r="J3770" t="s">
        <v>6483</v>
      </c>
    </row>
    <row r="3771" spans="1:10" x14ac:dyDescent="0.35">
      <c r="A3771" s="2">
        <v>43811</v>
      </c>
      <c r="B3771" s="4">
        <v>2019</v>
      </c>
      <c r="C3771" s="2" t="s">
        <v>37</v>
      </c>
      <c r="D3771" t="s">
        <v>4977</v>
      </c>
      <c r="E3771" s="3" t="s">
        <v>6490</v>
      </c>
      <c r="F3771" s="3" t="str">
        <f t="shared" si="58"/>
        <v>América Latina</v>
      </c>
      <c r="G3771" t="s">
        <v>6480</v>
      </c>
      <c r="H3771" s="8">
        <f>IFERROR(VLOOKUP(G3771,'Precio unitario'!A:B,2,0),0)</f>
        <v>550</v>
      </c>
      <c r="I3771" s="8">
        <f>IFERROR(IF(G3771="Producto D",VLOOKUP(G3771,'Precio unitario'!A:B,2,0)*0.9,VLOOKUP(G3771,'Precio unitario'!A:B,2,0)),"No existe")</f>
        <v>495</v>
      </c>
      <c r="J3771" t="s">
        <v>6483</v>
      </c>
    </row>
    <row r="3772" spans="1:10" x14ac:dyDescent="0.35">
      <c r="A3772" s="2">
        <v>43811</v>
      </c>
      <c r="B3772" s="4">
        <v>2019</v>
      </c>
      <c r="C3772" s="2" t="s">
        <v>37</v>
      </c>
      <c r="D3772" t="s">
        <v>5007</v>
      </c>
      <c r="E3772" s="3" t="s">
        <v>6492</v>
      </c>
      <c r="F3772" s="3" t="str">
        <f t="shared" si="58"/>
        <v>Europa</v>
      </c>
      <c r="G3772" t="s">
        <v>6478</v>
      </c>
      <c r="H3772" s="8">
        <f>IFERROR(VLOOKUP(G3772,'Precio unitario'!A:B,2,0),0)</f>
        <v>300</v>
      </c>
      <c r="I3772" s="8">
        <f>IFERROR(IF(G3772="Producto D",VLOOKUP(G3772,'Precio unitario'!A:B,2,0)*0.9,VLOOKUP(G3772,'Precio unitario'!A:B,2,0)),"No existe")</f>
        <v>300</v>
      </c>
      <c r="J3772" t="s">
        <v>6484</v>
      </c>
    </row>
    <row r="3773" spans="1:10" x14ac:dyDescent="0.35">
      <c r="A3773" s="2">
        <v>43811</v>
      </c>
      <c r="B3773" s="4">
        <v>2019</v>
      </c>
      <c r="C3773" s="2" t="s">
        <v>37</v>
      </c>
      <c r="D3773" t="s">
        <v>5036</v>
      </c>
      <c r="E3773" s="3" t="s">
        <v>6491</v>
      </c>
      <c r="F3773" s="3" t="str">
        <f t="shared" si="58"/>
        <v>América Latina</v>
      </c>
      <c r="G3773" t="s">
        <v>6480</v>
      </c>
      <c r="H3773" s="8">
        <f>IFERROR(VLOOKUP(G3773,'Precio unitario'!A:B,2,0),0)</f>
        <v>550</v>
      </c>
      <c r="I3773" s="8">
        <f>IFERROR(IF(G3773="Producto D",VLOOKUP(G3773,'Precio unitario'!A:B,2,0)*0.9,VLOOKUP(G3773,'Precio unitario'!A:B,2,0)),"No existe")</f>
        <v>495</v>
      </c>
      <c r="J3773" t="s">
        <v>6482</v>
      </c>
    </row>
    <row r="3774" spans="1:10" x14ac:dyDescent="0.35">
      <c r="A3774" s="2">
        <v>43811</v>
      </c>
      <c r="B3774" s="4">
        <v>2019</v>
      </c>
      <c r="C3774" s="2" t="s">
        <v>37</v>
      </c>
      <c r="D3774" t="s">
        <v>5077</v>
      </c>
      <c r="E3774" s="3" t="s">
        <v>6490</v>
      </c>
      <c r="F3774" s="3" t="str">
        <f t="shared" si="58"/>
        <v>América Latina</v>
      </c>
      <c r="G3774" t="s">
        <v>6481</v>
      </c>
      <c r="H3774" s="8">
        <f>IFERROR(VLOOKUP(G3774,'Precio unitario'!A:B,2,0),0)</f>
        <v>450</v>
      </c>
      <c r="I3774" s="8">
        <f>IFERROR(IF(G3774="Producto D",VLOOKUP(G3774,'Precio unitario'!A:B,2,0)*0.9,VLOOKUP(G3774,'Precio unitario'!A:B,2,0)),"No existe")</f>
        <v>450</v>
      </c>
      <c r="J3774" t="s">
        <v>6483</v>
      </c>
    </row>
    <row r="3775" spans="1:10" x14ac:dyDescent="0.35">
      <c r="A3775" s="2">
        <v>43811</v>
      </c>
      <c r="B3775" s="4">
        <v>2019</v>
      </c>
      <c r="C3775" s="2" t="s">
        <v>37</v>
      </c>
      <c r="D3775" t="s">
        <v>5162</v>
      </c>
      <c r="E3775" s="3" t="s">
        <v>6493</v>
      </c>
      <c r="F3775" s="3" t="str">
        <f t="shared" si="58"/>
        <v>América Latina</v>
      </c>
      <c r="G3775" t="s">
        <v>6479</v>
      </c>
      <c r="H3775" s="8">
        <f>IFERROR(VLOOKUP(G3775,'Precio unitario'!A:B,2,0),0)</f>
        <v>150</v>
      </c>
      <c r="I3775" s="8">
        <f>IFERROR(IF(G3775="Producto D",VLOOKUP(G3775,'Precio unitario'!A:B,2,0)*0.9,VLOOKUP(G3775,'Precio unitario'!A:B,2,0)),"No existe")</f>
        <v>150</v>
      </c>
      <c r="J3775" t="s">
        <v>6482</v>
      </c>
    </row>
    <row r="3776" spans="1:10" x14ac:dyDescent="0.35">
      <c r="A3776" s="2">
        <v>43811</v>
      </c>
      <c r="B3776" s="4">
        <v>2019</v>
      </c>
      <c r="C3776" s="2" t="s">
        <v>37</v>
      </c>
      <c r="D3776" t="s">
        <v>5175</v>
      </c>
      <c r="E3776" s="3" t="s">
        <v>6491</v>
      </c>
      <c r="F3776" s="3" t="str">
        <f t="shared" si="58"/>
        <v>América Latina</v>
      </c>
      <c r="G3776" t="s">
        <v>6481</v>
      </c>
      <c r="H3776" s="8">
        <f>IFERROR(VLOOKUP(G3776,'Precio unitario'!A:B,2,0),0)</f>
        <v>450</v>
      </c>
      <c r="I3776" s="8">
        <f>IFERROR(IF(G3776="Producto D",VLOOKUP(G3776,'Precio unitario'!A:B,2,0)*0.9,VLOOKUP(G3776,'Precio unitario'!A:B,2,0)),"No existe")</f>
        <v>450</v>
      </c>
      <c r="J3776" t="s">
        <v>6483</v>
      </c>
    </row>
    <row r="3777" spans="1:10" x14ac:dyDescent="0.35">
      <c r="A3777" s="2">
        <v>43812</v>
      </c>
      <c r="B3777" s="4">
        <v>2019</v>
      </c>
      <c r="C3777" s="2" t="s">
        <v>37</v>
      </c>
      <c r="D3777" t="s">
        <v>8234</v>
      </c>
      <c r="E3777" s="3" t="s">
        <v>6492</v>
      </c>
      <c r="F3777" s="3" t="str">
        <f t="shared" si="58"/>
        <v>Europa</v>
      </c>
      <c r="G3777" t="s">
        <v>6478</v>
      </c>
      <c r="H3777" s="8">
        <f>IFERROR(VLOOKUP(G3777,'Precio unitario'!A:B,2,0),0)</f>
        <v>300</v>
      </c>
      <c r="I3777" s="8">
        <f>IFERROR(IF(G3777="Producto D",VLOOKUP(G3777,'Precio unitario'!A:B,2,0)*0.9,VLOOKUP(G3777,'Precio unitario'!A:B,2,0)),"No existe")</f>
        <v>300</v>
      </c>
      <c r="J3777" t="s">
        <v>6482</v>
      </c>
    </row>
    <row r="3778" spans="1:10" x14ac:dyDescent="0.35">
      <c r="A3778" s="2">
        <v>43812</v>
      </c>
      <c r="B3778" s="4">
        <v>2019</v>
      </c>
      <c r="C3778" s="2" t="s">
        <v>37</v>
      </c>
      <c r="D3778" t="s">
        <v>8235</v>
      </c>
      <c r="E3778" s="3" t="s">
        <v>6490</v>
      </c>
      <c r="F3778" s="3" t="str">
        <f t="shared" si="58"/>
        <v>América Latina</v>
      </c>
      <c r="G3778" t="s">
        <v>6480</v>
      </c>
      <c r="H3778" s="8">
        <f>IFERROR(VLOOKUP(G3778,'Precio unitario'!A:B,2,0),0)</f>
        <v>550</v>
      </c>
      <c r="I3778" s="8">
        <f>IFERROR(IF(G3778="Producto D",VLOOKUP(G3778,'Precio unitario'!A:B,2,0)*0.9,VLOOKUP(G3778,'Precio unitario'!A:B,2,0)),"No existe")</f>
        <v>495</v>
      </c>
      <c r="J3778" t="s">
        <v>6484</v>
      </c>
    </row>
    <row r="3779" spans="1:10" x14ac:dyDescent="0.35">
      <c r="A3779" s="2">
        <v>43812</v>
      </c>
      <c r="B3779" s="4">
        <v>2019</v>
      </c>
      <c r="C3779" s="2" t="s">
        <v>37</v>
      </c>
      <c r="D3779" t="s">
        <v>5235</v>
      </c>
      <c r="E3779" s="3" t="s">
        <v>6491</v>
      </c>
      <c r="F3779" s="3" t="str">
        <f t="shared" ref="F3779:F3842" si="59">IF(OR(E3779="Chile",E3779="Colombia",E3779="México",E3779="Argentina"),"América Latina", IF(E3779="España","Europa", "Otro"))</f>
        <v>América Latina</v>
      </c>
      <c r="G3779" t="s">
        <v>6480</v>
      </c>
      <c r="H3779" s="8">
        <f>IFERROR(VLOOKUP(G3779,'Precio unitario'!A:B,2,0),0)</f>
        <v>550</v>
      </c>
      <c r="I3779" s="8">
        <f>IFERROR(IF(G3779="Producto D",VLOOKUP(G3779,'Precio unitario'!A:B,2,0)*0.9,VLOOKUP(G3779,'Precio unitario'!A:B,2,0)),"No existe")</f>
        <v>495</v>
      </c>
      <c r="J3779" t="s">
        <v>6482</v>
      </c>
    </row>
    <row r="3780" spans="1:10" x14ac:dyDescent="0.35">
      <c r="A3780" s="2">
        <v>43812</v>
      </c>
      <c r="B3780" s="4">
        <v>2019</v>
      </c>
      <c r="C3780" s="2" t="s">
        <v>37</v>
      </c>
      <c r="D3780" t="s">
        <v>8236</v>
      </c>
      <c r="E3780" s="3" t="s">
        <v>6493</v>
      </c>
      <c r="F3780" s="3" t="str">
        <f t="shared" si="59"/>
        <v>América Latina</v>
      </c>
      <c r="G3780" t="s">
        <v>6479</v>
      </c>
      <c r="H3780" s="8">
        <f>IFERROR(VLOOKUP(G3780,'Precio unitario'!A:B,2,0),0)</f>
        <v>150</v>
      </c>
      <c r="I3780" s="8">
        <f>IFERROR(IF(G3780="Producto D",VLOOKUP(G3780,'Precio unitario'!A:B,2,0)*0.9,VLOOKUP(G3780,'Precio unitario'!A:B,2,0)),"No existe")</f>
        <v>150</v>
      </c>
      <c r="J3780" t="s">
        <v>6484</v>
      </c>
    </row>
    <row r="3781" spans="1:10" x14ac:dyDescent="0.35">
      <c r="A3781" s="2">
        <v>43812</v>
      </c>
      <c r="B3781" s="4">
        <v>2019</v>
      </c>
      <c r="C3781" s="2" t="s">
        <v>37</v>
      </c>
      <c r="D3781" t="s">
        <v>8237</v>
      </c>
      <c r="E3781" s="3" t="s">
        <v>6491</v>
      </c>
      <c r="F3781" s="3" t="str">
        <f t="shared" si="59"/>
        <v>América Latina</v>
      </c>
      <c r="G3781" t="s">
        <v>6479</v>
      </c>
      <c r="H3781" s="8">
        <f>IFERROR(VLOOKUP(G3781,'Precio unitario'!A:B,2,0),0)</f>
        <v>150</v>
      </c>
      <c r="I3781" s="8">
        <f>IFERROR(IF(G3781="Producto D",VLOOKUP(G3781,'Precio unitario'!A:B,2,0)*0.9,VLOOKUP(G3781,'Precio unitario'!A:B,2,0)),"No existe")</f>
        <v>150</v>
      </c>
      <c r="J3781" t="s">
        <v>6484</v>
      </c>
    </row>
    <row r="3782" spans="1:10" x14ac:dyDescent="0.35">
      <c r="A3782" s="2">
        <v>43812</v>
      </c>
      <c r="B3782" s="4">
        <v>2019</v>
      </c>
      <c r="C3782" s="2" t="s">
        <v>37</v>
      </c>
      <c r="D3782" t="s">
        <v>8238</v>
      </c>
      <c r="E3782" s="3" t="s">
        <v>6490</v>
      </c>
      <c r="F3782" s="3" t="str">
        <f t="shared" si="59"/>
        <v>América Latina</v>
      </c>
      <c r="G3782" t="s">
        <v>6481</v>
      </c>
      <c r="H3782" s="8">
        <f>IFERROR(VLOOKUP(G3782,'Precio unitario'!A:B,2,0),0)</f>
        <v>450</v>
      </c>
      <c r="I3782" s="8">
        <f>IFERROR(IF(G3782="Producto D",VLOOKUP(G3782,'Precio unitario'!A:B,2,0)*0.9,VLOOKUP(G3782,'Precio unitario'!A:B,2,0)),"No existe")</f>
        <v>450</v>
      </c>
      <c r="J3782" t="s">
        <v>6483</v>
      </c>
    </row>
    <row r="3783" spans="1:10" x14ac:dyDescent="0.35">
      <c r="A3783" s="2">
        <v>43812</v>
      </c>
      <c r="B3783" s="4">
        <v>2019</v>
      </c>
      <c r="C3783" s="2" t="s">
        <v>37</v>
      </c>
      <c r="D3783" t="s">
        <v>5285</v>
      </c>
      <c r="E3783" s="3" t="s">
        <v>6492</v>
      </c>
      <c r="F3783" s="3" t="str">
        <f t="shared" si="59"/>
        <v>Europa</v>
      </c>
      <c r="G3783" t="s">
        <v>6480</v>
      </c>
      <c r="H3783" s="8">
        <f>IFERROR(VLOOKUP(G3783,'Precio unitario'!A:B,2,0),0)</f>
        <v>550</v>
      </c>
      <c r="I3783" s="8">
        <f>IFERROR(IF(G3783="Producto D",VLOOKUP(G3783,'Precio unitario'!A:B,2,0)*0.9,VLOOKUP(G3783,'Precio unitario'!A:B,2,0)),"No existe")</f>
        <v>495</v>
      </c>
      <c r="J3783" t="s">
        <v>6484</v>
      </c>
    </row>
    <row r="3784" spans="1:10" x14ac:dyDescent="0.35">
      <c r="A3784" s="2">
        <v>43812</v>
      </c>
      <c r="B3784" s="4">
        <v>2019</v>
      </c>
      <c r="C3784" s="2" t="s">
        <v>37</v>
      </c>
      <c r="D3784" t="s">
        <v>8239</v>
      </c>
      <c r="E3784" s="3" t="s">
        <v>6493</v>
      </c>
      <c r="F3784" s="3" t="str">
        <f t="shared" si="59"/>
        <v>América Latina</v>
      </c>
      <c r="G3784" t="s">
        <v>6479</v>
      </c>
      <c r="H3784" s="8">
        <f>IFERROR(VLOOKUP(G3784,'Precio unitario'!A:B,2,0),0)</f>
        <v>150</v>
      </c>
      <c r="I3784" s="8">
        <f>IFERROR(IF(G3784="Producto D",VLOOKUP(G3784,'Precio unitario'!A:B,2,0)*0.9,VLOOKUP(G3784,'Precio unitario'!A:B,2,0)),"No existe")</f>
        <v>150</v>
      </c>
      <c r="J3784" t="s">
        <v>6482</v>
      </c>
    </row>
    <row r="3785" spans="1:10" x14ac:dyDescent="0.35">
      <c r="A3785" s="2">
        <v>43812</v>
      </c>
      <c r="B3785" s="4">
        <v>2019</v>
      </c>
      <c r="C3785" s="2" t="s">
        <v>37</v>
      </c>
      <c r="D3785" t="s">
        <v>5362</v>
      </c>
      <c r="E3785" s="3" t="s">
        <v>6494</v>
      </c>
      <c r="F3785" s="3" t="str">
        <f t="shared" si="59"/>
        <v>América Latina</v>
      </c>
      <c r="G3785" t="s">
        <v>6478</v>
      </c>
      <c r="H3785" s="8">
        <f>IFERROR(VLOOKUP(G3785,'Precio unitario'!A:B,2,0),0)</f>
        <v>300</v>
      </c>
      <c r="I3785" s="8">
        <f>IFERROR(IF(G3785="Producto D",VLOOKUP(G3785,'Precio unitario'!A:B,2,0)*0.9,VLOOKUP(G3785,'Precio unitario'!A:B,2,0)),"No existe")</f>
        <v>300</v>
      </c>
      <c r="J3785" t="s">
        <v>6484</v>
      </c>
    </row>
    <row r="3786" spans="1:10" x14ac:dyDescent="0.35">
      <c r="A3786" s="2">
        <v>43812</v>
      </c>
      <c r="B3786" s="4">
        <v>2019</v>
      </c>
      <c r="C3786" s="2" t="s">
        <v>37</v>
      </c>
      <c r="D3786" t="s">
        <v>5371</v>
      </c>
      <c r="E3786" s="3" t="s">
        <v>6492</v>
      </c>
      <c r="F3786" s="3" t="str">
        <f t="shared" si="59"/>
        <v>Europa</v>
      </c>
      <c r="G3786" t="s">
        <v>6479</v>
      </c>
      <c r="H3786" s="8">
        <f>IFERROR(VLOOKUP(G3786,'Precio unitario'!A:B,2,0),0)</f>
        <v>150</v>
      </c>
      <c r="I3786" s="8">
        <f>IFERROR(IF(G3786="Producto D",VLOOKUP(G3786,'Precio unitario'!A:B,2,0)*0.9,VLOOKUP(G3786,'Precio unitario'!A:B,2,0)),"No existe")</f>
        <v>150</v>
      </c>
      <c r="J3786" t="s">
        <v>6483</v>
      </c>
    </row>
    <row r="3787" spans="1:10" x14ac:dyDescent="0.35">
      <c r="A3787" s="2">
        <v>43813</v>
      </c>
      <c r="B3787" s="4">
        <v>2019</v>
      </c>
      <c r="C3787" s="2" t="s">
        <v>37</v>
      </c>
      <c r="D3787" t="s">
        <v>5455</v>
      </c>
      <c r="E3787" s="3" t="s">
        <v>6492</v>
      </c>
      <c r="F3787" s="3" t="str">
        <f t="shared" si="59"/>
        <v>Europa</v>
      </c>
      <c r="G3787" t="s">
        <v>6481</v>
      </c>
      <c r="H3787" s="8">
        <f>IFERROR(VLOOKUP(G3787,'Precio unitario'!A:B,2,0),0)</f>
        <v>450</v>
      </c>
      <c r="I3787" s="8">
        <f>IFERROR(IF(G3787="Producto D",VLOOKUP(G3787,'Precio unitario'!A:B,2,0)*0.9,VLOOKUP(G3787,'Precio unitario'!A:B,2,0)),"No existe")</f>
        <v>450</v>
      </c>
      <c r="J3787" t="s">
        <v>6483</v>
      </c>
    </row>
    <row r="3788" spans="1:10" x14ac:dyDescent="0.35">
      <c r="A3788" s="2">
        <v>43813</v>
      </c>
      <c r="B3788" s="4">
        <v>2019</v>
      </c>
      <c r="C3788" s="2" t="s">
        <v>37</v>
      </c>
      <c r="D3788" t="s">
        <v>5507</v>
      </c>
      <c r="E3788" s="3" t="s">
        <v>6491</v>
      </c>
      <c r="F3788" s="3" t="str">
        <f t="shared" si="59"/>
        <v>América Latina</v>
      </c>
      <c r="G3788" t="s">
        <v>6480</v>
      </c>
      <c r="H3788" s="8">
        <f>IFERROR(VLOOKUP(G3788,'Precio unitario'!A:B,2,0),0)</f>
        <v>550</v>
      </c>
      <c r="I3788" s="8">
        <f>IFERROR(IF(G3788="Producto D",VLOOKUP(G3788,'Precio unitario'!A:B,2,0)*0.9,VLOOKUP(G3788,'Precio unitario'!A:B,2,0)),"No existe")</f>
        <v>495</v>
      </c>
      <c r="J3788" t="s">
        <v>6484</v>
      </c>
    </row>
    <row r="3789" spans="1:10" x14ac:dyDescent="0.35">
      <c r="A3789" s="2">
        <v>43813</v>
      </c>
      <c r="B3789" s="4">
        <v>2019</v>
      </c>
      <c r="C3789" s="2" t="s">
        <v>37</v>
      </c>
      <c r="D3789" t="s">
        <v>5516</v>
      </c>
      <c r="E3789" s="3" t="s">
        <v>6493</v>
      </c>
      <c r="F3789" s="3" t="str">
        <f t="shared" si="59"/>
        <v>América Latina</v>
      </c>
      <c r="G3789" t="s">
        <v>6478</v>
      </c>
      <c r="H3789" s="8">
        <f>IFERROR(VLOOKUP(G3789,'Precio unitario'!A:B,2,0),0)</f>
        <v>300</v>
      </c>
      <c r="I3789" s="8">
        <f>IFERROR(IF(G3789="Producto D",VLOOKUP(G3789,'Precio unitario'!A:B,2,0)*0.9,VLOOKUP(G3789,'Precio unitario'!A:B,2,0)),"No existe")</f>
        <v>300</v>
      </c>
      <c r="J3789" t="s">
        <v>6484</v>
      </c>
    </row>
    <row r="3790" spans="1:10" x14ac:dyDescent="0.35">
      <c r="A3790" s="2">
        <v>43813</v>
      </c>
      <c r="B3790" s="4">
        <v>2019</v>
      </c>
      <c r="C3790" s="2" t="s">
        <v>37</v>
      </c>
      <c r="D3790" t="s">
        <v>8240</v>
      </c>
      <c r="E3790" s="3" t="s">
        <v>6494</v>
      </c>
      <c r="F3790" s="3" t="str">
        <f t="shared" si="59"/>
        <v>América Latina</v>
      </c>
      <c r="G3790" t="s">
        <v>6479</v>
      </c>
      <c r="H3790" s="8">
        <f>IFERROR(VLOOKUP(G3790,'Precio unitario'!A:B,2,0),0)</f>
        <v>150</v>
      </c>
      <c r="I3790" s="8">
        <f>IFERROR(IF(G3790="Producto D",VLOOKUP(G3790,'Precio unitario'!A:B,2,0)*0.9,VLOOKUP(G3790,'Precio unitario'!A:B,2,0)),"No existe")</f>
        <v>150</v>
      </c>
      <c r="J3790" t="s">
        <v>6484</v>
      </c>
    </row>
    <row r="3791" spans="1:10" x14ac:dyDescent="0.35">
      <c r="A3791" s="2">
        <v>43813</v>
      </c>
      <c r="B3791" s="4">
        <v>2019</v>
      </c>
      <c r="C3791" s="2" t="s">
        <v>37</v>
      </c>
      <c r="D3791" t="s">
        <v>5701</v>
      </c>
      <c r="E3791" s="3" t="s">
        <v>6491</v>
      </c>
      <c r="F3791" s="3" t="str">
        <f t="shared" si="59"/>
        <v>América Latina</v>
      </c>
      <c r="G3791" t="s">
        <v>6478</v>
      </c>
      <c r="H3791" s="8">
        <f>IFERROR(VLOOKUP(G3791,'Precio unitario'!A:B,2,0),0)</f>
        <v>300</v>
      </c>
      <c r="I3791" s="8">
        <f>IFERROR(IF(G3791="Producto D",VLOOKUP(G3791,'Precio unitario'!A:B,2,0)*0.9,VLOOKUP(G3791,'Precio unitario'!A:B,2,0)),"No existe")</f>
        <v>300</v>
      </c>
      <c r="J3791" t="s">
        <v>6484</v>
      </c>
    </row>
    <row r="3792" spans="1:10" x14ac:dyDescent="0.35">
      <c r="A3792" s="2">
        <v>43813</v>
      </c>
      <c r="B3792" s="4">
        <v>2019</v>
      </c>
      <c r="C3792" s="2" t="s">
        <v>37</v>
      </c>
      <c r="D3792" t="s">
        <v>8241</v>
      </c>
      <c r="E3792" s="3" t="s">
        <v>6493</v>
      </c>
      <c r="F3792" s="3" t="str">
        <f t="shared" si="59"/>
        <v>América Latina</v>
      </c>
      <c r="G3792" t="s">
        <v>6480</v>
      </c>
      <c r="H3792" s="8">
        <f>IFERROR(VLOOKUP(G3792,'Precio unitario'!A:B,2,0),0)</f>
        <v>550</v>
      </c>
      <c r="I3792" s="8">
        <f>IFERROR(IF(G3792="Producto D",VLOOKUP(G3792,'Precio unitario'!A:B,2,0)*0.9,VLOOKUP(G3792,'Precio unitario'!A:B,2,0)),"No existe")</f>
        <v>495</v>
      </c>
      <c r="J3792" t="s">
        <v>6482</v>
      </c>
    </row>
    <row r="3793" spans="1:10" x14ac:dyDescent="0.35">
      <c r="A3793" s="2">
        <v>43813</v>
      </c>
      <c r="B3793" s="4">
        <v>2019</v>
      </c>
      <c r="C3793" s="2" t="s">
        <v>37</v>
      </c>
      <c r="D3793" t="s">
        <v>5724</v>
      </c>
      <c r="E3793" s="3" t="s">
        <v>6490</v>
      </c>
      <c r="F3793" s="3" t="str">
        <f t="shared" si="59"/>
        <v>América Latina</v>
      </c>
      <c r="G3793" t="s">
        <v>6478</v>
      </c>
      <c r="H3793" s="8">
        <f>IFERROR(VLOOKUP(G3793,'Precio unitario'!A:B,2,0),0)</f>
        <v>300</v>
      </c>
      <c r="I3793" s="8">
        <f>IFERROR(IF(G3793="Producto D",VLOOKUP(G3793,'Precio unitario'!A:B,2,0)*0.9,VLOOKUP(G3793,'Precio unitario'!A:B,2,0)),"No existe")</f>
        <v>300</v>
      </c>
      <c r="J3793" t="s">
        <v>6483</v>
      </c>
    </row>
    <row r="3794" spans="1:10" x14ac:dyDescent="0.35">
      <c r="A3794" s="2">
        <v>43813</v>
      </c>
      <c r="B3794" s="4">
        <v>2019</v>
      </c>
      <c r="C3794" s="2" t="s">
        <v>37</v>
      </c>
      <c r="D3794" t="s">
        <v>5782</v>
      </c>
      <c r="E3794" s="3" t="s">
        <v>6492</v>
      </c>
      <c r="F3794" s="3" t="str">
        <f t="shared" si="59"/>
        <v>Europa</v>
      </c>
      <c r="G3794" t="s">
        <v>6478</v>
      </c>
      <c r="H3794" s="8">
        <f>IFERROR(VLOOKUP(G3794,'Precio unitario'!A:B,2,0),0)</f>
        <v>300</v>
      </c>
      <c r="I3794" s="8">
        <f>IFERROR(IF(G3794="Producto D",VLOOKUP(G3794,'Precio unitario'!A:B,2,0)*0.9,VLOOKUP(G3794,'Precio unitario'!A:B,2,0)),"No existe")</f>
        <v>300</v>
      </c>
      <c r="J3794" t="s">
        <v>6483</v>
      </c>
    </row>
    <row r="3795" spans="1:10" x14ac:dyDescent="0.35">
      <c r="A3795" s="2">
        <v>43813</v>
      </c>
      <c r="B3795" s="4">
        <v>2019</v>
      </c>
      <c r="C3795" s="2" t="s">
        <v>37</v>
      </c>
      <c r="D3795" t="s">
        <v>5785</v>
      </c>
      <c r="E3795" s="3" t="s">
        <v>6491</v>
      </c>
      <c r="F3795" s="3" t="str">
        <f t="shared" si="59"/>
        <v>América Latina</v>
      </c>
      <c r="G3795" t="s">
        <v>6479</v>
      </c>
      <c r="H3795" s="8">
        <f>IFERROR(VLOOKUP(G3795,'Precio unitario'!A:B,2,0),0)</f>
        <v>150</v>
      </c>
      <c r="I3795" s="8">
        <f>IFERROR(IF(G3795="Producto D",VLOOKUP(G3795,'Precio unitario'!A:B,2,0)*0.9,VLOOKUP(G3795,'Precio unitario'!A:B,2,0)),"No existe")</f>
        <v>150</v>
      </c>
      <c r="J3795" t="s">
        <v>6483</v>
      </c>
    </row>
    <row r="3796" spans="1:10" x14ac:dyDescent="0.35">
      <c r="A3796" s="2">
        <v>43813</v>
      </c>
      <c r="B3796" s="4">
        <v>2019</v>
      </c>
      <c r="C3796" s="2" t="s">
        <v>37</v>
      </c>
      <c r="D3796" t="s">
        <v>8242</v>
      </c>
      <c r="E3796" s="3" t="s">
        <v>6490</v>
      </c>
      <c r="F3796" s="3" t="str">
        <f t="shared" si="59"/>
        <v>América Latina</v>
      </c>
      <c r="G3796" t="s">
        <v>6481</v>
      </c>
      <c r="H3796" s="8">
        <f>IFERROR(VLOOKUP(G3796,'Precio unitario'!A:B,2,0),0)</f>
        <v>450</v>
      </c>
      <c r="I3796" s="8">
        <f>IFERROR(IF(G3796="Producto D",VLOOKUP(G3796,'Precio unitario'!A:B,2,0)*0.9,VLOOKUP(G3796,'Precio unitario'!A:B,2,0)),"No existe")</f>
        <v>450</v>
      </c>
      <c r="J3796" t="s">
        <v>6484</v>
      </c>
    </row>
    <row r="3797" spans="1:10" x14ac:dyDescent="0.35">
      <c r="A3797" s="2">
        <v>43813</v>
      </c>
      <c r="B3797" s="4">
        <v>2019</v>
      </c>
      <c r="C3797" s="2" t="s">
        <v>37</v>
      </c>
      <c r="D3797" t="s">
        <v>8243</v>
      </c>
      <c r="E3797" s="3" t="s">
        <v>6493</v>
      </c>
      <c r="F3797" s="3" t="str">
        <f t="shared" si="59"/>
        <v>América Latina</v>
      </c>
      <c r="G3797" t="s">
        <v>6481</v>
      </c>
      <c r="H3797" s="8">
        <f>IFERROR(VLOOKUP(G3797,'Precio unitario'!A:B,2,0),0)</f>
        <v>450</v>
      </c>
      <c r="I3797" s="8">
        <f>IFERROR(IF(G3797="Producto D",VLOOKUP(G3797,'Precio unitario'!A:B,2,0)*0.9,VLOOKUP(G3797,'Precio unitario'!A:B,2,0)),"No existe")</f>
        <v>450</v>
      </c>
      <c r="J3797" t="s">
        <v>6484</v>
      </c>
    </row>
    <row r="3798" spans="1:10" x14ac:dyDescent="0.35">
      <c r="A3798" s="2">
        <v>43813</v>
      </c>
      <c r="B3798" s="4">
        <v>2019</v>
      </c>
      <c r="C3798" s="2" t="s">
        <v>37</v>
      </c>
      <c r="D3798" t="s">
        <v>8244</v>
      </c>
      <c r="E3798" s="3" t="s">
        <v>6491</v>
      </c>
      <c r="F3798" s="3" t="str">
        <f t="shared" si="59"/>
        <v>América Latina</v>
      </c>
      <c r="G3798" t="s">
        <v>6480</v>
      </c>
      <c r="H3798" s="8">
        <f>IFERROR(VLOOKUP(G3798,'Precio unitario'!A:B,2,0),0)</f>
        <v>550</v>
      </c>
      <c r="I3798" s="8">
        <f>IFERROR(IF(G3798="Producto D",VLOOKUP(G3798,'Precio unitario'!A:B,2,0)*0.9,VLOOKUP(G3798,'Precio unitario'!A:B,2,0)),"No existe")</f>
        <v>495</v>
      </c>
      <c r="J3798" t="s">
        <v>6483</v>
      </c>
    </row>
    <row r="3799" spans="1:10" x14ac:dyDescent="0.35">
      <c r="A3799" s="2">
        <v>43813</v>
      </c>
      <c r="B3799" s="4">
        <v>2019</v>
      </c>
      <c r="C3799" s="2" t="s">
        <v>37</v>
      </c>
      <c r="D3799" t="s">
        <v>5950</v>
      </c>
      <c r="E3799" s="3" t="s">
        <v>6492</v>
      </c>
      <c r="F3799" s="3" t="str">
        <f t="shared" si="59"/>
        <v>Europa</v>
      </c>
      <c r="G3799" t="s">
        <v>6479</v>
      </c>
      <c r="H3799" s="8">
        <f>IFERROR(VLOOKUP(G3799,'Precio unitario'!A:B,2,0),0)</f>
        <v>150</v>
      </c>
      <c r="I3799" s="8">
        <f>IFERROR(IF(G3799="Producto D",VLOOKUP(G3799,'Precio unitario'!A:B,2,0)*0.9,VLOOKUP(G3799,'Precio unitario'!A:B,2,0)),"No existe")</f>
        <v>150</v>
      </c>
      <c r="J3799" t="s">
        <v>6483</v>
      </c>
    </row>
    <row r="3800" spans="1:10" x14ac:dyDescent="0.35">
      <c r="A3800" s="2">
        <v>43813</v>
      </c>
      <c r="B3800" s="4">
        <v>2019</v>
      </c>
      <c r="C3800" s="2" t="s">
        <v>37</v>
      </c>
      <c r="D3800" t="s">
        <v>5955</v>
      </c>
      <c r="E3800" s="3" t="s">
        <v>6490</v>
      </c>
      <c r="F3800" s="3" t="str">
        <f t="shared" si="59"/>
        <v>América Latina</v>
      </c>
      <c r="G3800" t="s">
        <v>6479</v>
      </c>
      <c r="H3800" s="8">
        <f>IFERROR(VLOOKUP(G3800,'Precio unitario'!A:B,2,0),0)</f>
        <v>150</v>
      </c>
      <c r="I3800" s="8">
        <f>IFERROR(IF(G3800="Producto D",VLOOKUP(G3800,'Precio unitario'!A:B,2,0)*0.9,VLOOKUP(G3800,'Precio unitario'!A:B,2,0)),"No existe")</f>
        <v>150</v>
      </c>
      <c r="J3800" t="s">
        <v>6482</v>
      </c>
    </row>
    <row r="3801" spans="1:10" x14ac:dyDescent="0.35">
      <c r="A3801" s="2">
        <v>43814</v>
      </c>
      <c r="B3801" s="4">
        <v>2019</v>
      </c>
      <c r="C3801" s="2" t="s">
        <v>37</v>
      </c>
      <c r="D3801" t="s">
        <v>5965</v>
      </c>
      <c r="E3801" s="3" t="s">
        <v>6491</v>
      </c>
      <c r="F3801" s="3" t="str">
        <f t="shared" si="59"/>
        <v>América Latina</v>
      </c>
      <c r="G3801" t="s">
        <v>6480</v>
      </c>
      <c r="H3801" s="8">
        <f>IFERROR(VLOOKUP(G3801,'Precio unitario'!A:B,2,0),0)</f>
        <v>550</v>
      </c>
      <c r="I3801" s="8">
        <f>IFERROR(IF(G3801="Producto D",VLOOKUP(G3801,'Precio unitario'!A:B,2,0)*0.9,VLOOKUP(G3801,'Precio unitario'!A:B,2,0)),"No existe")</f>
        <v>495</v>
      </c>
      <c r="J3801" t="s">
        <v>6482</v>
      </c>
    </row>
    <row r="3802" spans="1:10" x14ac:dyDescent="0.35">
      <c r="A3802" s="2">
        <v>43814</v>
      </c>
      <c r="B3802" s="4">
        <v>2019</v>
      </c>
      <c r="C3802" s="2" t="s">
        <v>37</v>
      </c>
      <c r="D3802" t="s">
        <v>8245</v>
      </c>
      <c r="E3802" s="3" t="s">
        <v>6493</v>
      </c>
      <c r="F3802" s="3" t="str">
        <f t="shared" si="59"/>
        <v>América Latina</v>
      </c>
      <c r="G3802" t="s">
        <v>6480</v>
      </c>
      <c r="H3802" s="8">
        <f>IFERROR(VLOOKUP(G3802,'Precio unitario'!A:B,2,0),0)</f>
        <v>550</v>
      </c>
      <c r="I3802" s="8">
        <f>IFERROR(IF(G3802="Producto D",VLOOKUP(G3802,'Precio unitario'!A:B,2,0)*0.9,VLOOKUP(G3802,'Precio unitario'!A:B,2,0)),"No existe")</f>
        <v>495</v>
      </c>
      <c r="J3802" t="s">
        <v>6484</v>
      </c>
    </row>
    <row r="3803" spans="1:10" x14ac:dyDescent="0.35">
      <c r="A3803" s="2">
        <v>43814</v>
      </c>
      <c r="B3803" s="4">
        <v>2019</v>
      </c>
      <c r="C3803" s="2" t="s">
        <v>37</v>
      </c>
      <c r="D3803" t="s">
        <v>6042</v>
      </c>
      <c r="E3803" s="3" t="s">
        <v>6491</v>
      </c>
      <c r="F3803" s="3" t="str">
        <f t="shared" si="59"/>
        <v>América Latina</v>
      </c>
      <c r="G3803" t="s">
        <v>6478</v>
      </c>
      <c r="H3803" s="8">
        <f>IFERROR(VLOOKUP(G3803,'Precio unitario'!A:B,2,0),0)</f>
        <v>300</v>
      </c>
      <c r="I3803" s="8">
        <f>IFERROR(IF(G3803="Producto D",VLOOKUP(G3803,'Precio unitario'!A:B,2,0)*0.9,VLOOKUP(G3803,'Precio unitario'!A:B,2,0)),"No existe")</f>
        <v>300</v>
      </c>
      <c r="J3803" t="s">
        <v>6482</v>
      </c>
    </row>
    <row r="3804" spans="1:10" x14ac:dyDescent="0.35">
      <c r="A3804" s="2">
        <v>43814</v>
      </c>
      <c r="B3804" s="4">
        <v>2019</v>
      </c>
      <c r="C3804" s="2" t="s">
        <v>37</v>
      </c>
      <c r="D3804" t="s">
        <v>8246</v>
      </c>
      <c r="E3804" s="3" t="s">
        <v>6490</v>
      </c>
      <c r="F3804" s="3" t="str">
        <f t="shared" si="59"/>
        <v>América Latina</v>
      </c>
      <c r="G3804" t="s">
        <v>6481</v>
      </c>
      <c r="H3804" s="8">
        <f>IFERROR(VLOOKUP(G3804,'Precio unitario'!A:B,2,0),0)</f>
        <v>450</v>
      </c>
      <c r="I3804" s="8">
        <f>IFERROR(IF(G3804="Producto D",VLOOKUP(G3804,'Precio unitario'!A:B,2,0)*0.9,VLOOKUP(G3804,'Precio unitario'!A:B,2,0)),"No existe")</f>
        <v>450</v>
      </c>
      <c r="J3804" t="s">
        <v>6483</v>
      </c>
    </row>
    <row r="3805" spans="1:10" x14ac:dyDescent="0.35">
      <c r="A3805" s="2">
        <v>43814</v>
      </c>
      <c r="B3805" s="4">
        <v>2019</v>
      </c>
      <c r="C3805" s="2" t="s">
        <v>37</v>
      </c>
      <c r="D3805" t="s">
        <v>6061</v>
      </c>
      <c r="E3805" s="3" t="s">
        <v>6492</v>
      </c>
      <c r="F3805" s="3" t="str">
        <f t="shared" si="59"/>
        <v>Europa</v>
      </c>
      <c r="G3805" t="s">
        <v>6479</v>
      </c>
      <c r="H3805" s="8">
        <f>IFERROR(VLOOKUP(G3805,'Precio unitario'!A:B,2,0),0)</f>
        <v>150</v>
      </c>
      <c r="I3805" s="8">
        <f>IFERROR(IF(G3805="Producto D",VLOOKUP(G3805,'Precio unitario'!A:B,2,0)*0.9,VLOOKUP(G3805,'Precio unitario'!A:B,2,0)),"No existe")</f>
        <v>150</v>
      </c>
      <c r="J3805" t="s">
        <v>6482</v>
      </c>
    </row>
    <row r="3806" spans="1:10" x14ac:dyDescent="0.35">
      <c r="A3806" s="2">
        <v>43814</v>
      </c>
      <c r="B3806" s="4">
        <v>2019</v>
      </c>
      <c r="C3806" s="2" t="s">
        <v>37</v>
      </c>
      <c r="D3806" t="s">
        <v>6101</v>
      </c>
      <c r="E3806" s="3" t="s">
        <v>6493</v>
      </c>
      <c r="F3806" s="3" t="str">
        <f t="shared" si="59"/>
        <v>América Latina</v>
      </c>
      <c r="G3806" t="s">
        <v>6481</v>
      </c>
      <c r="H3806" s="8">
        <f>IFERROR(VLOOKUP(G3806,'Precio unitario'!A:B,2,0),0)</f>
        <v>450</v>
      </c>
      <c r="I3806" s="8">
        <f>IFERROR(IF(G3806="Producto D",VLOOKUP(G3806,'Precio unitario'!A:B,2,0)*0.9,VLOOKUP(G3806,'Precio unitario'!A:B,2,0)),"No existe")</f>
        <v>450</v>
      </c>
      <c r="J3806" t="s">
        <v>6484</v>
      </c>
    </row>
    <row r="3807" spans="1:10" x14ac:dyDescent="0.35">
      <c r="A3807" s="2">
        <v>43814</v>
      </c>
      <c r="B3807" s="4">
        <v>2019</v>
      </c>
      <c r="C3807" s="2" t="s">
        <v>37</v>
      </c>
      <c r="D3807" t="s">
        <v>8247</v>
      </c>
      <c r="E3807" s="3" t="s">
        <v>6494</v>
      </c>
      <c r="F3807" s="3" t="str">
        <f t="shared" si="59"/>
        <v>América Latina</v>
      </c>
      <c r="G3807" t="s">
        <v>6480</v>
      </c>
      <c r="H3807" s="8">
        <f>IFERROR(VLOOKUP(G3807,'Precio unitario'!A:B,2,0),0)</f>
        <v>550</v>
      </c>
      <c r="I3807" s="8">
        <f>IFERROR(IF(G3807="Producto D",VLOOKUP(G3807,'Precio unitario'!A:B,2,0)*0.9,VLOOKUP(G3807,'Precio unitario'!A:B,2,0)),"No existe")</f>
        <v>495</v>
      </c>
      <c r="J3807" t="s">
        <v>6482</v>
      </c>
    </row>
    <row r="3808" spans="1:10" x14ac:dyDescent="0.35">
      <c r="A3808" s="2">
        <v>43814</v>
      </c>
      <c r="B3808" s="4">
        <v>2019</v>
      </c>
      <c r="C3808" s="2" t="s">
        <v>37</v>
      </c>
      <c r="D3808" t="s">
        <v>6261</v>
      </c>
      <c r="E3808" s="3" t="s">
        <v>6492</v>
      </c>
      <c r="F3808" s="3" t="str">
        <f t="shared" si="59"/>
        <v>Europa</v>
      </c>
      <c r="G3808" t="s">
        <v>6480</v>
      </c>
      <c r="H3808" s="8">
        <f>IFERROR(VLOOKUP(G3808,'Precio unitario'!A:B,2,0),0)</f>
        <v>550</v>
      </c>
      <c r="I3808" s="8">
        <f>IFERROR(IF(G3808="Producto D",VLOOKUP(G3808,'Precio unitario'!A:B,2,0)*0.9,VLOOKUP(G3808,'Precio unitario'!A:B,2,0)),"No existe")</f>
        <v>495</v>
      </c>
      <c r="J3808" t="s">
        <v>6482</v>
      </c>
    </row>
    <row r="3809" spans="1:10" x14ac:dyDescent="0.35">
      <c r="A3809" s="2">
        <v>43814</v>
      </c>
      <c r="B3809" s="4">
        <v>2019</v>
      </c>
      <c r="C3809" s="2" t="s">
        <v>37</v>
      </c>
      <c r="D3809" t="s">
        <v>8248</v>
      </c>
      <c r="E3809" s="3" t="s">
        <v>6492</v>
      </c>
      <c r="F3809" s="3" t="str">
        <f t="shared" si="59"/>
        <v>Europa</v>
      </c>
      <c r="G3809" t="s">
        <v>6480</v>
      </c>
      <c r="H3809" s="8">
        <f>IFERROR(VLOOKUP(G3809,'Precio unitario'!A:B,2,0),0)</f>
        <v>550</v>
      </c>
      <c r="I3809" s="8">
        <f>IFERROR(IF(G3809="Producto D",VLOOKUP(G3809,'Precio unitario'!A:B,2,0)*0.9,VLOOKUP(G3809,'Precio unitario'!A:B,2,0)),"No existe")</f>
        <v>495</v>
      </c>
      <c r="J3809" t="s">
        <v>6482</v>
      </c>
    </row>
    <row r="3810" spans="1:10" x14ac:dyDescent="0.35">
      <c r="A3810" s="2">
        <v>43814</v>
      </c>
      <c r="B3810" s="4">
        <v>2019</v>
      </c>
      <c r="C3810" s="2" t="s">
        <v>37</v>
      </c>
      <c r="D3810" t="s">
        <v>8249</v>
      </c>
      <c r="E3810" s="3" t="s">
        <v>6491</v>
      </c>
      <c r="F3810" s="3" t="str">
        <f t="shared" si="59"/>
        <v>América Latina</v>
      </c>
      <c r="G3810" t="s">
        <v>6478</v>
      </c>
      <c r="H3810" s="8">
        <f>IFERROR(VLOOKUP(G3810,'Precio unitario'!A:B,2,0),0)</f>
        <v>300</v>
      </c>
      <c r="I3810" s="8">
        <f>IFERROR(IF(G3810="Producto D",VLOOKUP(G3810,'Precio unitario'!A:B,2,0)*0.9,VLOOKUP(G3810,'Precio unitario'!A:B,2,0)),"No existe")</f>
        <v>300</v>
      </c>
      <c r="J3810" t="s">
        <v>6484</v>
      </c>
    </row>
    <row r="3811" spans="1:10" x14ac:dyDescent="0.35">
      <c r="A3811" s="2">
        <v>43814</v>
      </c>
      <c r="B3811" s="4">
        <v>2019</v>
      </c>
      <c r="C3811" s="2" t="s">
        <v>37</v>
      </c>
      <c r="D3811" t="s">
        <v>8250</v>
      </c>
      <c r="E3811" s="3" t="s">
        <v>6493</v>
      </c>
      <c r="F3811" s="3" t="str">
        <f t="shared" si="59"/>
        <v>América Latina</v>
      </c>
      <c r="G3811" t="s">
        <v>6478</v>
      </c>
      <c r="H3811" s="8">
        <f>IFERROR(VLOOKUP(G3811,'Precio unitario'!A:B,2,0),0)</f>
        <v>300</v>
      </c>
      <c r="I3811" s="8">
        <f>IFERROR(IF(G3811="Producto D",VLOOKUP(G3811,'Precio unitario'!A:B,2,0)*0.9,VLOOKUP(G3811,'Precio unitario'!A:B,2,0)),"No existe")</f>
        <v>300</v>
      </c>
      <c r="J3811" t="s">
        <v>6484</v>
      </c>
    </row>
    <row r="3812" spans="1:10" x14ac:dyDescent="0.35">
      <c r="A3812" s="2">
        <v>43814</v>
      </c>
      <c r="B3812" s="4">
        <v>2019</v>
      </c>
      <c r="C3812" s="2" t="s">
        <v>37</v>
      </c>
      <c r="D3812" t="s">
        <v>6392</v>
      </c>
      <c r="E3812" s="3" t="s">
        <v>6494</v>
      </c>
      <c r="F3812" s="3" t="str">
        <f t="shared" si="59"/>
        <v>América Latina</v>
      </c>
      <c r="G3812" t="s">
        <v>6479</v>
      </c>
      <c r="H3812" s="8">
        <f>IFERROR(VLOOKUP(G3812,'Precio unitario'!A:B,2,0),0)</f>
        <v>150</v>
      </c>
      <c r="I3812" s="8">
        <f>IFERROR(IF(G3812="Producto D",VLOOKUP(G3812,'Precio unitario'!A:B,2,0)*0.9,VLOOKUP(G3812,'Precio unitario'!A:B,2,0)),"No existe")</f>
        <v>150</v>
      </c>
      <c r="J3812" t="s">
        <v>6483</v>
      </c>
    </row>
    <row r="3813" spans="1:10" x14ac:dyDescent="0.35">
      <c r="A3813" s="2">
        <v>43814</v>
      </c>
      <c r="B3813" s="4">
        <v>2019</v>
      </c>
      <c r="C3813" s="2" t="s">
        <v>37</v>
      </c>
      <c r="D3813" t="s">
        <v>8251</v>
      </c>
      <c r="E3813" s="3" t="s">
        <v>6491</v>
      </c>
      <c r="F3813" s="3" t="str">
        <f t="shared" si="59"/>
        <v>América Latina</v>
      </c>
      <c r="G3813" t="s">
        <v>6479</v>
      </c>
      <c r="H3813" s="8">
        <f>IFERROR(VLOOKUP(G3813,'Precio unitario'!A:B,2,0),0)</f>
        <v>150</v>
      </c>
      <c r="I3813" s="8">
        <f>IFERROR(IF(G3813="Producto D",VLOOKUP(G3813,'Precio unitario'!A:B,2,0)*0.9,VLOOKUP(G3813,'Precio unitario'!A:B,2,0)),"No existe")</f>
        <v>150</v>
      </c>
      <c r="J3813" t="s">
        <v>6482</v>
      </c>
    </row>
    <row r="3814" spans="1:10" x14ac:dyDescent="0.35">
      <c r="A3814" s="2">
        <v>43814</v>
      </c>
      <c r="B3814" s="4">
        <v>2019</v>
      </c>
      <c r="C3814" s="2" t="s">
        <v>37</v>
      </c>
      <c r="D3814" t="s">
        <v>86</v>
      </c>
      <c r="E3814" s="3" t="s">
        <v>6493</v>
      </c>
      <c r="F3814" s="3" t="str">
        <f t="shared" si="59"/>
        <v>América Latina</v>
      </c>
      <c r="G3814" t="s">
        <v>6481</v>
      </c>
      <c r="H3814" s="8">
        <f>IFERROR(VLOOKUP(G3814,'Precio unitario'!A:B,2,0),0)</f>
        <v>450</v>
      </c>
      <c r="I3814" s="8">
        <f>IFERROR(IF(G3814="Producto D",VLOOKUP(G3814,'Precio unitario'!A:B,2,0)*0.9,VLOOKUP(G3814,'Precio unitario'!A:B,2,0)),"No existe")</f>
        <v>450</v>
      </c>
      <c r="J3814" t="s">
        <v>6483</v>
      </c>
    </row>
    <row r="3815" spans="1:10" x14ac:dyDescent="0.35">
      <c r="A3815" s="2">
        <v>43814</v>
      </c>
      <c r="B3815" s="4">
        <v>2019</v>
      </c>
      <c r="C3815" s="2" t="s">
        <v>37</v>
      </c>
      <c r="D3815" t="s">
        <v>8252</v>
      </c>
      <c r="E3815" s="3" t="s">
        <v>6490</v>
      </c>
      <c r="F3815" s="3" t="str">
        <f t="shared" si="59"/>
        <v>América Latina</v>
      </c>
      <c r="G3815" t="s">
        <v>6479</v>
      </c>
      <c r="H3815" s="8">
        <f>IFERROR(VLOOKUP(G3815,'Precio unitario'!A:B,2,0),0)</f>
        <v>150</v>
      </c>
      <c r="I3815" s="8">
        <f>IFERROR(IF(G3815="Producto D",VLOOKUP(G3815,'Precio unitario'!A:B,2,0)*0.9,VLOOKUP(G3815,'Precio unitario'!A:B,2,0)),"No existe")</f>
        <v>150</v>
      </c>
      <c r="J3815" t="s">
        <v>6483</v>
      </c>
    </row>
    <row r="3816" spans="1:10" x14ac:dyDescent="0.35">
      <c r="A3816" s="2">
        <v>43814</v>
      </c>
      <c r="B3816" s="4">
        <v>2019</v>
      </c>
      <c r="C3816" s="2" t="s">
        <v>37</v>
      </c>
      <c r="D3816" t="s">
        <v>8253</v>
      </c>
      <c r="E3816" s="3" t="s">
        <v>6492</v>
      </c>
      <c r="F3816" s="3" t="str">
        <f t="shared" si="59"/>
        <v>Europa</v>
      </c>
      <c r="G3816" t="s">
        <v>6480</v>
      </c>
      <c r="H3816" s="8">
        <f>IFERROR(VLOOKUP(G3816,'Precio unitario'!A:B,2,0),0)</f>
        <v>550</v>
      </c>
      <c r="I3816" s="8">
        <f>IFERROR(IF(G3816="Producto D",VLOOKUP(G3816,'Precio unitario'!A:B,2,0)*0.9,VLOOKUP(G3816,'Precio unitario'!A:B,2,0)),"No existe")</f>
        <v>495</v>
      </c>
      <c r="J3816" t="s">
        <v>6482</v>
      </c>
    </row>
    <row r="3817" spans="1:10" x14ac:dyDescent="0.35">
      <c r="A3817" s="2">
        <v>43815</v>
      </c>
      <c r="B3817" s="4">
        <v>2019</v>
      </c>
      <c r="C3817" s="2" t="s">
        <v>37</v>
      </c>
      <c r="D3817" t="s">
        <v>8254</v>
      </c>
      <c r="E3817" s="3" t="s">
        <v>6491</v>
      </c>
      <c r="F3817" s="3" t="str">
        <f t="shared" si="59"/>
        <v>América Latina</v>
      </c>
      <c r="G3817" t="s">
        <v>6478</v>
      </c>
      <c r="H3817" s="8">
        <f>IFERROR(VLOOKUP(G3817,'Precio unitario'!A:B,2,0),0)</f>
        <v>300</v>
      </c>
      <c r="I3817" s="8">
        <f>IFERROR(IF(G3817="Producto D",VLOOKUP(G3817,'Precio unitario'!A:B,2,0)*0.9,VLOOKUP(G3817,'Precio unitario'!A:B,2,0)),"No existe")</f>
        <v>300</v>
      </c>
      <c r="J3817" t="s">
        <v>6483</v>
      </c>
    </row>
    <row r="3818" spans="1:10" x14ac:dyDescent="0.35">
      <c r="A3818" s="2">
        <v>43815</v>
      </c>
      <c r="B3818" s="4">
        <v>2019</v>
      </c>
      <c r="C3818" s="2" t="s">
        <v>37</v>
      </c>
      <c r="D3818" t="s">
        <v>8255</v>
      </c>
      <c r="E3818" s="3" t="s">
        <v>6490</v>
      </c>
      <c r="F3818" s="3" t="str">
        <f t="shared" si="59"/>
        <v>América Latina</v>
      </c>
      <c r="G3818" t="s">
        <v>6481</v>
      </c>
      <c r="H3818" s="8">
        <f>IFERROR(VLOOKUP(G3818,'Precio unitario'!A:B,2,0),0)</f>
        <v>450</v>
      </c>
      <c r="I3818" s="8">
        <f>IFERROR(IF(G3818="Producto D",VLOOKUP(G3818,'Precio unitario'!A:B,2,0)*0.9,VLOOKUP(G3818,'Precio unitario'!A:B,2,0)),"No existe")</f>
        <v>450</v>
      </c>
      <c r="J3818" t="s">
        <v>6484</v>
      </c>
    </row>
    <row r="3819" spans="1:10" x14ac:dyDescent="0.35">
      <c r="A3819" s="2">
        <v>43815</v>
      </c>
      <c r="B3819" s="4">
        <v>2019</v>
      </c>
      <c r="C3819" s="2" t="s">
        <v>37</v>
      </c>
      <c r="D3819" t="s">
        <v>8256</v>
      </c>
      <c r="E3819" s="3" t="s">
        <v>6493</v>
      </c>
      <c r="F3819" s="3" t="str">
        <f t="shared" si="59"/>
        <v>América Latina</v>
      </c>
      <c r="G3819" t="s">
        <v>6478</v>
      </c>
      <c r="H3819" s="8">
        <f>IFERROR(VLOOKUP(G3819,'Precio unitario'!A:B,2,0),0)</f>
        <v>300</v>
      </c>
      <c r="I3819" s="8">
        <f>IFERROR(IF(G3819="Producto D",VLOOKUP(G3819,'Precio unitario'!A:B,2,0)*0.9,VLOOKUP(G3819,'Precio unitario'!A:B,2,0)),"No existe")</f>
        <v>300</v>
      </c>
      <c r="J3819" t="s">
        <v>6484</v>
      </c>
    </row>
    <row r="3820" spans="1:10" x14ac:dyDescent="0.35">
      <c r="A3820" s="2">
        <v>43815</v>
      </c>
      <c r="B3820" s="4">
        <v>2019</v>
      </c>
      <c r="C3820" s="2" t="s">
        <v>37</v>
      </c>
      <c r="D3820" t="s">
        <v>8257</v>
      </c>
      <c r="E3820" s="3" t="s">
        <v>6491</v>
      </c>
      <c r="F3820" s="3" t="str">
        <f t="shared" si="59"/>
        <v>América Latina</v>
      </c>
      <c r="G3820" t="s">
        <v>6480</v>
      </c>
      <c r="H3820" s="8">
        <f>IFERROR(VLOOKUP(G3820,'Precio unitario'!A:B,2,0),0)</f>
        <v>550</v>
      </c>
      <c r="I3820" s="8">
        <f>IFERROR(IF(G3820="Producto D",VLOOKUP(G3820,'Precio unitario'!A:B,2,0)*0.9,VLOOKUP(G3820,'Precio unitario'!A:B,2,0)),"No existe")</f>
        <v>495</v>
      </c>
      <c r="J3820" t="s">
        <v>6483</v>
      </c>
    </row>
    <row r="3821" spans="1:10" x14ac:dyDescent="0.35">
      <c r="A3821" s="2">
        <v>43815</v>
      </c>
      <c r="B3821" s="4">
        <v>2019</v>
      </c>
      <c r="C3821" s="2" t="s">
        <v>37</v>
      </c>
      <c r="D3821" t="s">
        <v>8258</v>
      </c>
      <c r="E3821" s="3" t="s">
        <v>6492</v>
      </c>
      <c r="F3821" s="3" t="str">
        <f t="shared" si="59"/>
        <v>Europa</v>
      </c>
      <c r="G3821" t="s">
        <v>6481</v>
      </c>
      <c r="H3821" s="8">
        <f>IFERROR(VLOOKUP(G3821,'Precio unitario'!A:B,2,0),0)</f>
        <v>450</v>
      </c>
      <c r="I3821" s="8">
        <f>IFERROR(IF(G3821="Producto D",VLOOKUP(G3821,'Precio unitario'!A:B,2,0)*0.9,VLOOKUP(G3821,'Precio unitario'!A:B,2,0)),"No existe")</f>
        <v>450</v>
      </c>
      <c r="J3821" t="s">
        <v>6483</v>
      </c>
    </row>
    <row r="3822" spans="1:10" x14ac:dyDescent="0.35">
      <c r="A3822" s="2">
        <v>43815</v>
      </c>
      <c r="B3822" s="4">
        <v>2019</v>
      </c>
      <c r="C3822" s="2" t="s">
        <v>37</v>
      </c>
      <c r="D3822" t="s">
        <v>8259</v>
      </c>
      <c r="E3822" s="3" t="s">
        <v>6490</v>
      </c>
      <c r="F3822" s="3" t="str">
        <f t="shared" si="59"/>
        <v>América Latina</v>
      </c>
      <c r="G3822" t="s">
        <v>6478</v>
      </c>
      <c r="H3822" s="8">
        <f>IFERROR(VLOOKUP(G3822,'Precio unitario'!A:B,2,0),0)</f>
        <v>300</v>
      </c>
      <c r="I3822" s="8">
        <f>IFERROR(IF(G3822="Producto D",VLOOKUP(G3822,'Precio unitario'!A:B,2,0)*0.9,VLOOKUP(G3822,'Precio unitario'!A:B,2,0)),"No existe")</f>
        <v>300</v>
      </c>
      <c r="J3822" t="s">
        <v>6484</v>
      </c>
    </row>
    <row r="3823" spans="1:10" x14ac:dyDescent="0.35">
      <c r="A3823" s="2">
        <v>43815</v>
      </c>
      <c r="B3823" s="4">
        <v>2019</v>
      </c>
      <c r="C3823" s="2" t="s">
        <v>37</v>
      </c>
      <c r="D3823" t="s">
        <v>144</v>
      </c>
      <c r="E3823" s="3" t="s">
        <v>6491</v>
      </c>
      <c r="F3823" s="3" t="str">
        <f t="shared" si="59"/>
        <v>América Latina</v>
      </c>
      <c r="G3823" t="s">
        <v>6479</v>
      </c>
      <c r="H3823" s="8">
        <f>IFERROR(VLOOKUP(G3823,'Precio unitario'!A:B,2,0),0)</f>
        <v>150</v>
      </c>
      <c r="I3823" s="8">
        <f>IFERROR(IF(G3823="Producto D",VLOOKUP(G3823,'Precio unitario'!A:B,2,0)*0.9,VLOOKUP(G3823,'Precio unitario'!A:B,2,0)),"No existe")</f>
        <v>150</v>
      </c>
      <c r="J3823" t="s">
        <v>6482</v>
      </c>
    </row>
    <row r="3824" spans="1:10" x14ac:dyDescent="0.35">
      <c r="A3824" s="2">
        <v>43815</v>
      </c>
      <c r="B3824" s="4">
        <v>2019</v>
      </c>
      <c r="C3824" s="2" t="s">
        <v>37</v>
      </c>
      <c r="D3824" t="s">
        <v>147</v>
      </c>
      <c r="E3824" s="3" t="s">
        <v>6493</v>
      </c>
      <c r="F3824" s="3" t="str">
        <f t="shared" si="59"/>
        <v>América Latina</v>
      </c>
      <c r="G3824" t="s">
        <v>6480</v>
      </c>
      <c r="H3824" s="8">
        <f>IFERROR(VLOOKUP(G3824,'Precio unitario'!A:B,2,0),0)</f>
        <v>550</v>
      </c>
      <c r="I3824" s="8">
        <f>IFERROR(IF(G3824="Producto D",VLOOKUP(G3824,'Precio unitario'!A:B,2,0)*0.9,VLOOKUP(G3824,'Precio unitario'!A:B,2,0)),"No existe")</f>
        <v>495</v>
      </c>
      <c r="J3824" t="s">
        <v>6483</v>
      </c>
    </row>
    <row r="3825" spans="1:10" x14ac:dyDescent="0.35">
      <c r="A3825" s="2">
        <v>43815</v>
      </c>
      <c r="B3825" s="4">
        <v>2019</v>
      </c>
      <c r="C3825" s="2" t="s">
        <v>37</v>
      </c>
      <c r="D3825" t="s">
        <v>170</v>
      </c>
      <c r="E3825" s="3" t="s">
        <v>6491</v>
      </c>
      <c r="F3825" s="3" t="str">
        <f t="shared" si="59"/>
        <v>América Latina</v>
      </c>
      <c r="G3825" t="s">
        <v>6478</v>
      </c>
      <c r="H3825" s="8">
        <f>IFERROR(VLOOKUP(G3825,'Precio unitario'!A:B,2,0),0)</f>
        <v>300</v>
      </c>
      <c r="I3825" s="8">
        <f>IFERROR(IF(G3825="Producto D",VLOOKUP(G3825,'Precio unitario'!A:B,2,0)*0.9,VLOOKUP(G3825,'Precio unitario'!A:B,2,0)),"No existe")</f>
        <v>300</v>
      </c>
      <c r="J3825" t="s">
        <v>6484</v>
      </c>
    </row>
    <row r="3826" spans="1:10" x14ac:dyDescent="0.35">
      <c r="A3826" s="2">
        <v>43815</v>
      </c>
      <c r="B3826" s="4">
        <v>2019</v>
      </c>
      <c r="C3826" s="2" t="s">
        <v>37</v>
      </c>
      <c r="D3826" t="s">
        <v>204</v>
      </c>
      <c r="E3826" s="3" t="s">
        <v>6490</v>
      </c>
      <c r="F3826" s="3" t="str">
        <f t="shared" si="59"/>
        <v>América Latina</v>
      </c>
      <c r="G3826" t="s">
        <v>6479</v>
      </c>
      <c r="H3826" s="8">
        <f>IFERROR(VLOOKUP(G3826,'Precio unitario'!A:B,2,0),0)</f>
        <v>150</v>
      </c>
      <c r="I3826" s="8">
        <f>IFERROR(IF(G3826="Producto D",VLOOKUP(G3826,'Precio unitario'!A:B,2,0)*0.9,VLOOKUP(G3826,'Precio unitario'!A:B,2,0)),"No existe")</f>
        <v>150</v>
      </c>
      <c r="J3826" t="s">
        <v>6484</v>
      </c>
    </row>
    <row r="3827" spans="1:10" x14ac:dyDescent="0.35">
      <c r="A3827" s="2">
        <v>43815</v>
      </c>
      <c r="B3827" s="4">
        <v>2019</v>
      </c>
      <c r="C3827" s="2" t="s">
        <v>37</v>
      </c>
      <c r="D3827" t="s">
        <v>210</v>
      </c>
      <c r="E3827" s="3" t="s">
        <v>6492</v>
      </c>
      <c r="F3827" s="3" t="str">
        <f t="shared" si="59"/>
        <v>Europa</v>
      </c>
      <c r="G3827" t="s">
        <v>6478</v>
      </c>
      <c r="H3827" s="8">
        <f>IFERROR(VLOOKUP(G3827,'Precio unitario'!A:B,2,0),0)</f>
        <v>300</v>
      </c>
      <c r="I3827" s="8">
        <f>IFERROR(IF(G3827="Producto D",VLOOKUP(G3827,'Precio unitario'!A:B,2,0)*0.9,VLOOKUP(G3827,'Precio unitario'!A:B,2,0)),"No existe")</f>
        <v>300</v>
      </c>
      <c r="J3827" t="s">
        <v>6484</v>
      </c>
    </row>
    <row r="3828" spans="1:10" x14ac:dyDescent="0.35">
      <c r="A3828" s="2">
        <v>43815</v>
      </c>
      <c r="B3828" s="4">
        <v>2019</v>
      </c>
      <c r="C3828" s="2" t="s">
        <v>37</v>
      </c>
      <c r="D3828" t="s">
        <v>222</v>
      </c>
      <c r="E3828" s="3" t="s">
        <v>6493</v>
      </c>
      <c r="F3828" s="3" t="str">
        <f t="shared" si="59"/>
        <v>América Latina</v>
      </c>
      <c r="G3828" t="s">
        <v>6478</v>
      </c>
      <c r="H3828" s="8">
        <f>IFERROR(VLOOKUP(G3828,'Precio unitario'!A:B,2,0),0)</f>
        <v>300</v>
      </c>
      <c r="I3828" s="8">
        <f>IFERROR(IF(G3828="Producto D",VLOOKUP(G3828,'Precio unitario'!A:B,2,0)*0.9,VLOOKUP(G3828,'Precio unitario'!A:B,2,0)),"No existe")</f>
        <v>300</v>
      </c>
      <c r="J3828" t="s">
        <v>6484</v>
      </c>
    </row>
    <row r="3829" spans="1:10" x14ac:dyDescent="0.35">
      <c r="A3829" s="2">
        <v>43815</v>
      </c>
      <c r="B3829" s="4">
        <v>2019</v>
      </c>
      <c r="C3829" s="2" t="s">
        <v>37</v>
      </c>
      <c r="D3829" t="s">
        <v>241</v>
      </c>
      <c r="E3829" s="3" t="s">
        <v>6494</v>
      </c>
      <c r="F3829" s="3" t="str">
        <f t="shared" si="59"/>
        <v>América Latina</v>
      </c>
      <c r="G3829" t="s">
        <v>6478</v>
      </c>
      <c r="H3829" s="8">
        <f>IFERROR(VLOOKUP(G3829,'Precio unitario'!A:B,2,0),0)</f>
        <v>300</v>
      </c>
      <c r="I3829" s="8">
        <f>IFERROR(IF(G3829="Producto D",VLOOKUP(G3829,'Precio unitario'!A:B,2,0)*0.9,VLOOKUP(G3829,'Precio unitario'!A:B,2,0)),"No existe")</f>
        <v>300</v>
      </c>
      <c r="J3829" t="s">
        <v>6484</v>
      </c>
    </row>
    <row r="3830" spans="1:10" x14ac:dyDescent="0.35">
      <c r="A3830" s="2">
        <v>43815</v>
      </c>
      <c r="B3830" s="4">
        <v>2019</v>
      </c>
      <c r="C3830" s="2" t="s">
        <v>37</v>
      </c>
      <c r="D3830" t="s">
        <v>257</v>
      </c>
      <c r="E3830" s="3" t="s">
        <v>6492</v>
      </c>
      <c r="F3830" s="3" t="str">
        <f t="shared" si="59"/>
        <v>Europa</v>
      </c>
      <c r="G3830" t="s">
        <v>6479</v>
      </c>
      <c r="H3830" s="8">
        <f>IFERROR(VLOOKUP(G3830,'Precio unitario'!A:B,2,0),0)</f>
        <v>150</v>
      </c>
      <c r="I3830" s="8">
        <f>IFERROR(IF(G3830="Producto D",VLOOKUP(G3830,'Precio unitario'!A:B,2,0)*0.9,VLOOKUP(G3830,'Precio unitario'!A:B,2,0)),"No existe")</f>
        <v>150</v>
      </c>
      <c r="J3830" t="s">
        <v>6482</v>
      </c>
    </row>
    <row r="3831" spans="1:10" x14ac:dyDescent="0.35">
      <c r="A3831" s="2">
        <v>43816</v>
      </c>
      <c r="B3831" s="4">
        <v>2019</v>
      </c>
      <c r="C3831" s="2" t="s">
        <v>37</v>
      </c>
      <c r="D3831" t="s">
        <v>263</v>
      </c>
      <c r="E3831" s="3" t="s">
        <v>6492</v>
      </c>
      <c r="F3831" s="3" t="str">
        <f t="shared" si="59"/>
        <v>Europa</v>
      </c>
      <c r="G3831" t="s">
        <v>6481</v>
      </c>
      <c r="H3831" s="8">
        <f>IFERROR(VLOOKUP(G3831,'Precio unitario'!A:B,2,0),0)</f>
        <v>450</v>
      </c>
      <c r="I3831" s="8">
        <f>IFERROR(IF(G3831="Producto D",VLOOKUP(G3831,'Precio unitario'!A:B,2,0)*0.9,VLOOKUP(G3831,'Precio unitario'!A:B,2,0)),"No existe")</f>
        <v>450</v>
      </c>
      <c r="J3831" t="s">
        <v>6483</v>
      </c>
    </row>
    <row r="3832" spans="1:10" x14ac:dyDescent="0.35">
      <c r="A3832" s="2">
        <v>43816</v>
      </c>
      <c r="B3832" s="4">
        <v>2019</v>
      </c>
      <c r="C3832" s="2" t="s">
        <v>37</v>
      </c>
      <c r="D3832" t="s">
        <v>8260</v>
      </c>
      <c r="E3832" s="3" t="s">
        <v>6491</v>
      </c>
      <c r="F3832" s="3" t="str">
        <f t="shared" si="59"/>
        <v>América Latina</v>
      </c>
      <c r="G3832" t="s">
        <v>6479</v>
      </c>
      <c r="H3832" s="8">
        <f>IFERROR(VLOOKUP(G3832,'Precio unitario'!A:B,2,0),0)</f>
        <v>150</v>
      </c>
      <c r="I3832" s="8">
        <f>IFERROR(IF(G3832="Producto D",VLOOKUP(G3832,'Precio unitario'!A:B,2,0)*0.9,VLOOKUP(G3832,'Precio unitario'!A:B,2,0)),"No existe")</f>
        <v>150</v>
      </c>
      <c r="J3832" t="s">
        <v>6484</v>
      </c>
    </row>
    <row r="3833" spans="1:10" x14ac:dyDescent="0.35">
      <c r="A3833" s="2">
        <v>43816</v>
      </c>
      <c r="B3833" s="4">
        <v>2019</v>
      </c>
      <c r="C3833" s="2" t="s">
        <v>37</v>
      </c>
      <c r="D3833" t="s">
        <v>8261</v>
      </c>
      <c r="E3833" s="3" t="s">
        <v>6493</v>
      </c>
      <c r="F3833" s="3" t="str">
        <f t="shared" si="59"/>
        <v>América Latina</v>
      </c>
      <c r="G3833" t="s">
        <v>6481</v>
      </c>
      <c r="H3833" s="8">
        <f>IFERROR(VLOOKUP(G3833,'Precio unitario'!A:B,2,0),0)</f>
        <v>450</v>
      </c>
      <c r="I3833" s="8">
        <f>IFERROR(IF(G3833="Producto D",VLOOKUP(G3833,'Precio unitario'!A:B,2,0)*0.9,VLOOKUP(G3833,'Precio unitario'!A:B,2,0)),"No existe")</f>
        <v>450</v>
      </c>
      <c r="J3833" t="s">
        <v>6483</v>
      </c>
    </row>
    <row r="3834" spans="1:10" x14ac:dyDescent="0.35">
      <c r="A3834" s="2">
        <v>43816</v>
      </c>
      <c r="B3834" s="4">
        <v>2019</v>
      </c>
      <c r="C3834" s="2" t="s">
        <v>37</v>
      </c>
      <c r="D3834" t="s">
        <v>365</v>
      </c>
      <c r="E3834" s="3" t="s">
        <v>6494</v>
      </c>
      <c r="F3834" s="3" t="str">
        <f t="shared" si="59"/>
        <v>América Latina</v>
      </c>
      <c r="G3834" t="s">
        <v>6478</v>
      </c>
      <c r="H3834" s="8">
        <f>IFERROR(VLOOKUP(G3834,'Precio unitario'!A:B,2,0),0)</f>
        <v>300</v>
      </c>
      <c r="I3834" s="8">
        <f>IFERROR(IF(G3834="Producto D",VLOOKUP(G3834,'Precio unitario'!A:B,2,0)*0.9,VLOOKUP(G3834,'Precio unitario'!A:B,2,0)),"No existe")</f>
        <v>300</v>
      </c>
      <c r="J3834" t="s">
        <v>6483</v>
      </c>
    </row>
    <row r="3835" spans="1:10" x14ac:dyDescent="0.35">
      <c r="A3835" s="2">
        <v>43816</v>
      </c>
      <c r="B3835" s="4">
        <v>2019</v>
      </c>
      <c r="C3835" s="2" t="s">
        <v>37</v>
      </c>
      <c r="D3835" t="s">
        <v>460</v>
      </c>
      <c r="E3835" s="3" t="s">
        <v>6491</v>
      </c>
      <c r="F3835" s="3" t="str">
        <f t="shared" si="59"/>
        <v>América Latina</v>
      </c>
      <c r="G3835" t="s">
        <v>6479</v>
      </c>
      <c r="H3835" s="8">
        <f>IFERROR(VLOOKUP(G3835,'Precio unitario'!A:B,2,0),0)</f>
        <v>150</v>
      </c>
      <c r="I3835" s="8">
        <f>IFERROR(IF(G3835="Producto D",VLOOKUP(G3835,'Precio unitario'!A:B,2,0)*0.9,VLOOKUP(G3835,'Precio unitario'!A:B,2,0)),"No existe")</f>
        <v>150</v>
      </c>
      <c r="J3835" t="s">
        <v>6482</v>
      </c>
    </row>
    <row r="3836" spans="1:10" x14ac:dyDescent="0.35">
      <c r="A3836" s="2">
        <v>43816</v>
      </c>
      <c r="B3836" s="4">
        <v>2019</v>
      </c>
      <c r="C3836" s="2" t="s">
        <v>37</v>
      </c>
      <c r="D3836" t="s">
        <v>493</v>
      </c>
      <c r="E3836" s="3" t="s">
        <v>6493</v>
      </c>
      <c r="F3836" s="3" t="str">
        <f t="shared" si="59"/>
        <v>América Latina</v>
      </c>
      <c r="G3836" t="s">
        <v>6480</v>
      </c>
      <c r="H3836" s="8">
        <f>IFERROR(VLOOKUP(G3836,'Precio unitario'!A:B,2,0),0)</f>
        <v>550</v>
      </c>
      <c r="I3836" s="8">
        <f>IFERROR(IF(G3836="Producto D",VLOOKUP(G3836,'Precio unitario'!A:B,2,0)*0.9,VLOOKUP(G3836,'Precio unitario'!A:B,2,0)),"No existe")</f>
        <v>495</v>
      </c>
      <c r="J3836" t="s">
        <v>6482</v>
      </c>
    </row>
    <row r="3837" spans="1:10" x14ac:dyDescent="0.35">
      <c r="A3837" s="2">
        <v>43816</v>
      </c>
      <c r="B3837" s="4">
        <v>2019</v>
      </c>
      <c r="C3837" s="2" t="s">
        <v>37</v>
      </c>
      <c r="D3837" t="s">
        <v>498</v>
      </c>
      <c r="E3837" s="3" t="s">
        <v>6490</v>
      </c>
      <c r="F3837" s="3" t="str">
        <f t="shared" si="59"/>
        <v>América Latina</v>
      </c>
      <c r="G3837" t="s">
        <v>6481</v>
      </c>
      <c r="H3837" s="8">
        <f>IFERROR(VLOOKUP(G3837,'Precio unitario'!A:B,2,0),0)</f>
        <v>450</v>
      </c>
      <c r="I3837" s="8">
        <f>IFERROR(IF(G3837="Producto D",VLOOKUP(G3837,'Precio unitario'!A:B,2,0)*0.9,VLOOKUP(G3837,'Precio unitario'!A:B,2,0)),"No existe")</f>
        <v>450</v>
      </c>
      <c r="J3837" t="s">
        <v>6483</v>
      </c>
    </row>
    <row r="3838" spans="1:10" x14ac:dyDescent="0.35">
      <c r="A3838" s="2">
        <v>43817</v>
      </c>
      <c r="B3838" s="4">
        <v>2019</v>
      </c>
      <c r="C3838" s="2" t="s">
        <v>37</v>
      </c>
      <c r="D3838" t="s">
        <v>8262</v>
      </c>
      <c r="E3838" s="3" t="s">
        <v>6492</v>
      </c>
      <c r="F3838" s="3" t="str">
        <f t="shared" si="59"/>
        <v>Europa</v>
      </c>
      <c r="G3838" t="s">
        <v>6479</v>
      </c>
      <c r="H3838" s="8">
        <f>IFERROR(VLOOKUP(G3838,'Precio unitario'!A:B,2,0),0)</f>
        <v>150</v>
      </c>
      <c r="I3838" s="8">
        <f>IFERROR(IF(G3838="Producto D",VLOOKUP(G3838,'Precio unitario'!A:B,2,0)*0.9,VLOOKUP(G3838,'Precio unitario'!A:B,2,0)),"No existe")</f>
        <v>150</v>
      </c>
      <c r="J3838" t="s">
        <v>6482</v>
      </c>
    </row>
    <row r="3839" spans="1:10" x14ac:dyDescent="0.35">
      <c r="A3839" s="2">
        <v>43817</v>
      </c>
      <c r="B3839" s="4">
        <v>2019</v>
      </c>
      <c r="C3839" s="2" t="s">
        <v>37</v>
      </c>
      <c r="D3839" t="s">
        <v>8263</v>
      </c>
      <c r="E3839" s="3" t="s">
        <v>6491</v>
      </c>
      <c r="F3839" s="3" t="str">
        <f t="shared" si="59"/>
        <v>América Latina</v>
      </c>
      <c r="G3839" t="s">
        <v>6481</v>
      </c>
      <c r="H3839" s="8">
        <f>IFERROR(VLOOKUP(G3839,'Precio unitario'!A:B,2,0),0)</f>
        <v>450</v>
      </c>
      <c r="I3839" s="8">
        <f>IFERROR(IF(G3839="Producto D",VLOOKUP(G3839,'Precio unitario'!A:B,2,0)*0.9,VLOOKUP(G3839,'Precio unitario'!A:B,2,0)),"No existe")</f>
        <v>450</v>
      </c>
      <c r="J3839" t="s">
        <v>6483</v>
      </c>
    </row>
    <row r="3840" spans="1:10" x14ac:dyDescent="0.35">
      <c r="A3840" s="2">
        <v>43817</v>
      </c>
      <c r="B3840" s="4">
        <v>2019</v>
      </c>
      <c r="C3840" s="2" t="s">
        <v>37</v>
      </c>
      <c r="D3840" t="s">
        <v>590</v>
      </c>
      <c r="E3840" s="3" t="s">
        <v>6490</v>
      </c>
      <c r="F3840" s="3" t="str">
        <f t="shared" si="59"/>
        <v>América Latina</v>
      </c>
      <c r="G3840" t="s">
        <v>6481</v>
      </c>
      <c r="H3840" s="8">
        <f>IFERROR(VLOOKUP(G3840,'Precio unitario'!A:B,2,0),0)</f>
        <v>450</v>
      </c>
      <c r="I3840" s="8">
        <f>IFERROR(IF(G3840="Producto D",VLOOKUP(G3840,'Precio unitario'!A:B,2,0)*0.9,VLOOKUP(G3840,'Precio unitario'!A:B,2,0)),"No existe")</f>
        <v>450</v>
      </c>
      <c r="J3840" t="s">
        <v>6483</v>
      </c>
    </row>
    <row r="3841" spans="1:10" x14ac:dyDescent="0.35">
      <c r="A3841" s="2">
        <v>43817</v>
      </c>
      <c r="B3841" s="4">
        <v>2019</v>
      </c>
      <c r="C3841" s="2" t="s">
        <v>37</v>
      </c>
      <c r="D3841" t="s">
        <v>597</v>
      </c>
      <c r="E3841" s="3" t="s">
        <v>6493</v>
      </c>
      <c r="F3841" s="3" t="str">
        <f t="shared" si="59"/>
        <v>América Latina</v>
      </c>
      <c r="G3841" t="s">
        <v>6479</v>
      </c>
      <c r="H3841" s="8">
        <f>IFERROR(VLOOKUP(G3841,'Precio unitario'!A:B,2,0),0)</f>
        <v>150</v>
      </c>
      <c r="I3841" s="8">
        <f>IFERROR(IF(G3841="Producto D",VLOOKUP(G3841,'Precio unitario'!A:B,2,0)*0.9,VLOOKUP(G3841,'Precio unitario'!A:B,2,0)),"No existe")</f>
        <v>150</v>
      </c>
      <c r="J3841" t="s">
        <v>6482</v>
      </c>
    </row>
    <row r="3842" spans="1:10" x14ac:dyDescent="0.35">
      <c r="A3842" s="2">
        <v>43817</v>
      </c>
      <c r="B3842" s="4">
        <v>2019</v>
      </c>
      <c r="C3842" s="2" t="s">
        <v>37</v>
      </c>
      <c r="D3842" t="s">
        <v>622</v>
      </c>
      <c r="E3842" s="3" t="s">
        <v>6491</v>
      </c>
      <c r="F3842" s="3" t="str">
        <f t="shared" si="59"/>
        <v>América Latina</v>
      </c>
      <c r="G3842" t="s">
        <v>6481</v>
      </c>
      <c r="H3842" s="8">
        <f>IFERROR(VLOOKUP(G3842,'Precio unitario'!A:B,2,0),0)</f>
        <v>450</v>
      </c>
      <c r="I3842" s="8">
        <f>IFERROR(IF(G3842="Producto D",VLOOKUP(G3842,'Precio unitario'!A:B,2,0)*0.9,VLOOKUP(G3842,'Precio unitario'!A:B,2,0)),"No existe")</f>
        <v>450</v>
      </c>
      <c r="J3842" t="s">
        <v>6484</v>
      </c>
    </row>
    <row r="3843" spans="1:10" x14ac:dyDescent="0.35">
      <c r="A3843" s="2">
        <v>43817</v>
      </c>
      <c r="B3843" s="4">
        <v>2019</v>
      </c>
      <c r="C3843" s="2" t="s">
        <v>37</v>
      </c>
      <c r="D3843" t="s">
        <v>624</v>
      </c>
      <c r="E3843" s="3" t="s">
        <v>6492</v>
      </c>
      <c r="F3843" s="3" t="str">
        <f t="shared" ref="F3843:F3906" si="60">IF(OR(E3843="Chile",E3843="Colombia",E3843="México",E3843="Argentina"),"América Latina", IF(E3843="España","Europa", "Otro"))</f>
        <v>Europa</v>
      </c>
      <c r="G3843" t="s">
        <v>6481</v>
      </c>
      <c r="H3843" s="8">
        <f>IFERROR(VLOOKUP(G3843,'Precio unitario'!A:B,2,0),0)</f>
        <v>450</v>
      </c>
      <c r="I3843" s="8">
        <f>IFERROR(IF(G3843="Producto D",VLOOKUP(G3843,'Precio unitario'!A:B,2,0)*0.9,VLOOKUP(G3843,'Precio unitario'!A:B,2,0)),"No existe")</f>
        <v>450</v>
      </c>
      <c r="J3843" t="s">
        <v>6482</v>
      </c>
    </row>
    <row r="3844" spans="1:10" x14ac:dyDescent="0.35">
      <c r="A3844" s="2">
        <v>43817</v>
      </c>
      <c r="B3844" s="4">
        <v>2019</v>
      </c>
      <c r="C3844" s="2" t="s">
        <v>37</v>
      </c>
      <c r="D3844" t="s">
        <v>633</v>
      </c>
      <c r="E3844" s="3" t="s">
        <v>6490</v>
      </c>
      <c r="F3844" s="3" t="str">
        <f t="shared" si="60"/>
        <v>América Latina</v>
      </c>
      <c r="G3844" t="s">
        <v>6481</v>
      </c>
      <c r="H3844" s="8">
        <f>IFERROR(VLOOKUP(G3844,'Precio unitario'!A:B,2,0),0)</f>
        <v>450</v>
      </c>
      <c r="I3844" s="8">
        <f>IFERROR(IF(G3844="Producto D",VLOOKUP(G3844,'Precio unitario'!A:B,2,0)*0.9,VLOOKUP(G3844,'Precio unitario'!A:B,2,0)),"No existe")</f>
        <v>450</v>
      </c>
      <c r="J3844" t="s">
        <v>6482</v>
      </c>
    </row>
    <row r="3845" spans="1:10" x14ac:dyDescent="0.35">
      <c r="A3845" s="2">
        <v>43817</v>
      </c>
      <c r="B3845" s="4">
        <v>2019</v>
      </c>
      <c r="C3845" s="2" t="s">
        <v>37</v>
      </c>
      <c r="D3845" t="s">
        <v>8264</v>
      </c>
      <c r="E3845" s="3" t="s">
        <v>6491</v>
      </c>
      <c r="F3845" s="3" t="str">
        <f t="shared" si="60"/>
        <v>América Latina</v>
      </c>
      <c r="G3845" t="s">
        <v>6478</v>
      </c>
      <c r="H3845" s="8">
        <f>IFERROR(VLOOKUP(G3845,'Precio unitario'!A:B,2,0),0)</f>
        <v>300</v>
      </c>
      <c r="I3845" s="8">
        <f>IFERROR(IF(G3845="Producto D",VLOOKUP(G3845,'Precio unitario'!A:B,2,0)*0.9,VLOOKUP(G3845,'Precio unitario'!A:B,2,0)),"No existe")</f>
        <v>300</v>
      </c>
      <c r="J3845" t="s">
        <v>6482</v>
      </c>
    </row>
    <row r="3846" spans="1:10" x14ac:dyDescent="0.35">
      <c r="A3846" s="2">
        <v>43817</v>
      </c>
      <c r="B3846" s="4">
        <v>2019</v>
      </c>
      <c r="C3846" s="2" t="s">
        <v>37</v>
      </c>
      <c r="D3846" t="s">
        <v>679</v>
      </c>
      <c r="E3846" s="3" t="s">
        <v>6493</v>
      </c>
      <c r="F3846" s="3" t="str">
        <f t="shared" si="60"/>
        <v>América Latina</v>
      </c>
      <c r="G3846" t="s">
        <v>6481</v>
      </c>
      <c r="H3846" s="8">
        <f>IFERROR(VLOOKUP(G3846,'Precio unitario'!A:B,2,0),0)</f>
        <v>450</v>
      </c>
      <c r="I3846" s="8">
        <f>IFERROR(IF(G3846="Producto D",VLOOKUP(G3846,'Precio unitario'!A:B,2,0)*0.9,VLOOKUP(G3846,'Precio unitario'!A:B,2,0)),"No existe")</f>
        <v>450</v>
      </c>
      <c r="J3846" t="s">
        <v>6482</v>
      </c>
    </row>
    <row r="3847" spans="1:10" x14ac:dyDescent="0.35">
      <c r="A3847" s="2">
        <v>43817</v>
      </c>
      <c r="B3847" s="4">
        <v>2019</v>
      </c>
      <c r="C3847" s="2" t="s">
        <v>37</v>
      </c>
      <c r="D3847" t="s">
        <v>707</v>
      </c>
      <c r="E3847" s="3" t="s">
        <v>6491</v>
      </c>
      <c r="F3847" s="3" t="str">
        <f t="shared" si="60"/>
        <v>América Latina</v>
      </c>
      <c r="G3847" t="s">
        <v>6481</v>
      </c>
      <c r="H3847" s="8">
        <f>IFERROR(VLOOKUP(G3847,'Precio unitario'!A:B,2,0),0)</f>
        <v>450</v>
      </c>
      <c r="I3847" s="8">
        <f>IFERROR(IF(G3847="Producto D",VLOOKUP(G3847,'Precio unitario'!A:B,2,0)*0.9,VLOOKUP(G3847,'Precio unitario'!A:B,2,0)),"No existe")</f>
        <v>450</v>
      </c>
      <c r="J3847" t="s">
        <v>6484</v>
      </c>
    </row>
    <row r="3848" spans="1:10" x14ac:dyDescent="0.35">
      <c r="A3848" s="2">
        <v>43817</v>
      </c>
      <c r="B3848" s="4">
        <v>2019</v>
      </c>
      <c r="C3848" s="2" t="s">
        <v>37</v>
      </c>
      <c r="D3848" t="s">
        <v>8265</v>
      </c>
      <c r="E3848" s="3" t="s">
        <v>6490</v>
      </c>
      <c r="F3848" s="3" t="str">
        <f t="shared" si="60"/>
        <v>América Latina</v>
      </c>
      <c r="G3848" t="s">
        <v>6479</v>
      </c>
      <c r="H3848" s="8">
        <f>IFERROR(VLOOKUP(G3848,'Precio unitario'!A:B,2,0),0)</f>
        <v>150</v>
      </c>
      <c r="I3848" s="8">
        <f>IFERROR(IF(G3848="Producto D",VLOOKUP(G3848,'Precio unitario'!A:B,2,0)*0.9,VLOOKUP(G3848,'Precio unitario'!A:B,2,0)),"No existe")</f>
        <v>150</v>
      </c>
      <c r="J3848" t="s">
        <v>6483</v>
      </c>
    </row>
    <row r="3849" spans="1:10" x14ac:dyDescent="0.35">
      <c r="A3849" s="2">
        <v>43817</v>
      </c>
      <c r="B3849" s="4">
        <v>2019</v>
      </c>
      <c r="C3849" s="2" t="s">
        <v>37</v>
      </c>
      <c r="D3849" t="s">
        <v>8266</v>
      </c>
      <c r="E3849" s="3" t="s">
        <v>6492</v>
      </c>
      <c r="F3849" s="3" t="str">
        <f t="shared" si="60"/>
        <v>Europa</v>
      </c>
      <c r="G3849" t="s">
        <v>6480</v>
      </c>
      <c r="H3849" s="8">
        <f>IFERROR(VLOOKUP(G3849,'Precio unitario'!A:B,2,0),0)</f>
        <v>550</v>
      </c>
      <c r="I3849" s="8">
        <f>IFERROR(IF(G3849="Producto D",VLOOKUP(G3849,'Precio unitario'!A:B,2,0)*0.9,VLOOKUP(G3849,'Precio unitario'!A:B,2,0)),"No existe")</f>
        <v>495</v>
      </c>
      <c r="J3849" t="s">
        <v>6484</v>
      </c>
    </row>
    <row r="3850" spans="1:10" x14ac:dyDescent="0.35">
      <c r="A3850" s="2">
        <v>43817</v>
      </c>
      <c r="B3850" s="4">
        <v>2019</v>
      </c>
      <c r="C3850" s="2" t="s">
        <v>37</v>
      </c>
      <c r="D3850" t="s">
        <v>8267</v>
      </c>
      <c r="E3850" s="3" t="s">
        <v>6493</v>
      </c>
      <c r="F3850" s="3" t="str">
        <f t="shared" si="60"/>
        <v>América Latina</v>
      </c>
      <c r="G3850" t="s">
        <v>6480</v>
      </c>
      <c r="H3850" s="8">
        <f>IFERROR(VLOOKUP(G3850,'Precio unitario'!A:B,2,0),0)</f>
        <v>550</v>
      </c>
      <c r="I3850" s="8">
        <f>IFERROR(IF(G3850="Producto D",VLOOKUP(G3850,'Precio unitario'!A:B,2,0)*0.9,VLOOKUP(G3850,'Precio unitario'!A:B,2,0)),"No existe")</f>
        <v>495</v>
      </c>
      <c r="J3850" t="s">
        <v>6484</v>
      </c>
    </row>
    <row r="3851" spans="1:10" x14ac:dyDescent="0.35">
      <c r="A3851" s="2">
        <v>43817</v>
      </c>
      <c r="B3851" s="4">
        <v>2019</v>
      </c>
      <c r="C3851" s="2" t="s">
        <v>37</v>
      </c>
      <c r="D3851" t="s">
        <v>782</v>
      </c>
      <c r="E3851" s="3" t="s">
        <v>6494</v>
      </c>
      <c r="F3851" s="3" t="str">
        <f t="shared" si="60"/>
        <v>América Latina</v>
      </c>
      <c r="G3851" t="s">
        <v>6479</v>
      </c>
      <c r="H3851" s="8">
        <f>IFERROR(VLOOKUP(G3851,'Precio unitario'!A:B,2,0),0)</f>
        <v>150</v>
      </c>
      <c r="I3851" s="8">
        <f>IFERROR(IF(G3851="Producto D",VLOOKUP(G3851,'Precio unitario'!A:B,2,0)*0.9,VLOOKUP(G3851,'Precio unitario'!A:B,2,0)),"No existe")</f>
        <v>150</v>
      </c>
      <c r="J3851" t="s">
        <v>6482</v>
      </c>
    </row>
    <row r="3852" spans="1:10" x14ac:dyDescent="0.35">
      <c r="A3852" s="2">
        <v>43818</v>
      </c>
      <c r="B3852" s="4">
        <v>2019</v>
      </c>
      <c r="C3852" s="2" t="s">
        <v>37</v>
      </c>
      <c r="D3852" t="s">
        <v>8268</v>
      </c>
      <c r="E3852" s="3" t="s">
        <v>6492</v>
      </c>
      <c r="F3852" s="3" t="str">
        <f t="shared" si="60"/>
        <v>Europa</v>
      </c>
      <c r="G3852" t="s">
        <v>6481</v>
      </c>
      <c r="H3852" s="8">
        <f>IFERROR(VLOOKUP(G3852,'Precio unitario'!A:B,2,0),0)</f>
        <v>450</v>
      </c>
      <c r="I3852" s="8">
        <f>IFERROR(IF(G3852="Producto D",VLOOKUP(G3852,'Precio unitario'!A:B,2,0)*0.9,VLOOKUP(G3852,'Precio unitario'!A:B,2,0)),"No existe")</f>
        <v>450</v>
      </c>
      <c r="J3852" t="s">
        <v>6483</v>
      </c>
    </row>
    <row r="3853" spans="1:10" x14ac:dyDescent="0.35">
      <c r="A3853" s="2">
        <v>43818</v>
      </c>
      <c r="B3853" s="4">
        <v>2019</v>
      </c>
      <c r="C3853" s="2" t="s">
        <v>37</v>
      </c>
      <c r="D3853" t="s">
        <v>837</v>
      </c>
      <c r="E3853" s="3" t="s">
        <v>6492</v>
      </c>
      <c r="F3853" s="3" t="str">
        <f t="shared" si="60"/>
        <v>Europa</v>
      </c>
      <c r="G3853" t="s">
        <v>6480</v>
      </c>
      <c r="H3853" s="8">
        <f>IFERROR(VLOOKUP(G3853,'Precio unitario'!A:B,2,0),0)</f>
        <v>550</v>
      </c>
      <c r="I3853" s="8">
        <f>IFERROR(IF(G3853="Producto D",VLOOKUP(G3853,'Precio unitario'!A:B,2,0)*0.9,VLOOKUP(G3853,'Precio unitario'!A:B,2,0)),"No existe")</f>
        <v>495</v>
      </c>
      <c r="J3853" t="s">
        <v>6483</v>
      </c>
    </row>
    <row r="3854" spans="1:10" x14ac:dyDescent="0.35">
      <c r="A3854" s="2">
        <v>43818</v>
      </c>
      <c r="B3854" s="4">
        <v>2019</v>
      </c>
      <c r="C3854" s="2" t="s">
        <v>37</v>
      </c>
      <c r="D3854" t="s">
        <v>854</v>
      </c>
      <c r="E3854" s="3" t="s">
        <v>6491</v>
      </c>
      <c r="F3854" s="3" t="str">
        <f t="shared" si="60"/>
        <v>América Latina</v>
      </c>
      <c r="G3854" t="s">
        <v>6480</v>
      </c>
      <c r="H3854" s="8">
        <f>IFERROR(VLOOKUP(G3854,'Precio unitario'!A:B,2,0),0)</f>
        <v>550</v>
      </c>
      <c r="I3854" s="8">
        <f>IFERROR(IF(G3854="Producto D",VLOOKUP(G3854,'Precio unitario'!A:B,2,0)*0.9,VLOOKUP(G3854,'Precio unitario'!A:B,2,0)),"No existe")</f>
        <v>495</v>
      </c>
      <c r="J3854" t="s">
        <v>6484</v>
      </c>
    </row>
    <row r="3855" spans="1:10" x14ac:dyDescent="0.35">
      <c r="A3855" s="2">
        <v>43818</v>
      </c>
      <c r="B3855" s="4">
        <v>2019</v>
      </c>
      <c r="C3855" s="2" t="s">
        <v>37</v>
      </c>
      <c r="D3855" t="s">
        <v>8269</v>
      </c>
      <c r="E3855" s="3" t="s">
        <v>6493</v>
      </c>
      <c r="F3855" s="3" t="str">
        <f t="shared" si="60"/>
        <v>América Latina</v>
      </c>
      <c r="G3855" t="s">
        <v>6480</v>
      </c>
      <c r="H3855" s="8">
        <f>IFERROR(VLOOKUP(G3855,'Precio unitario'!A:B,2,0),0)</f>
        <v>550</v>
      </c>
      <c r="I3855" s="8">
        <f>IFERROR(IF(G3855="Producto D",VLOOKUP(G3855,'Precio unitario'!A:B,2,0)*0.9,VLOOKUP(G3855,'Precio unitario'!A:B,2,0)),"No existe")</f>
        <v>495</v>
      </c>
      <c r="J3855" t="s">
        <v>6484</v>
      </c>
    </row>
    <row r="3856" spans="1:10" x14ac:dyDescent="0.35">
      <c r="A3856" s="2">
        <v>43818</v>
      </c>
      <c r="B3856" s="4">
        <v>2019</v>
      </c>
      <c r="C3856" s="2" t="s">
        <v>37</v>
      </c>
      <c r="D3856" t="s">
        <v>8270</v>
      </c>
      <c r="E3856" s="3" t="s">
        <v>6494</v>
      </c>
      <c r="F3856" s="3" t="str">
        <f t="shared" si="60"/>
        <v>América Latina</v>
      </c>
      <c r="G3856" t="s">
        <v>6478</v>
      </c>
      <c r="H3856" s="8">
        <f>IFERROR(VLOOKUP(G3856,'Precio unitario'!A:B,2,0),0)</f>
        <v>300</v>
      </c>
      <c r="I3856" s="8">
        <f>IFERROR(IF(G3856="Producto D",VLOOKUP(G3856,'Precio unitario'!A:B,2,0)*0.9,VLOOKUP(G3856,'Precio unitario'!A:B,2,0)),"No existe")</f>
        <v>300</v>
      </c>
      <c r="J3856" t="s">
        <v>6482</v>
      </c>
    </row>
    <row r="3857" spans="1:10" x14ac:dyDescent="0.35">
      <c r="A3857" s="2">
        <v>43818</v>
      </c>
      <c r="B3857" s="4">
        <v>2019</v>
      </c>
      <c r="C3857" s="2" t="s">
        <v>37</v>
      </c>
      <c r="D3857" t="s">
        <v>8271</v>
      </c>
      <c r="E3857" s="3" t="s">
        <v>6491</v>
      </c>
      <c r="F3857" s="3" t="str">
        <f t="shared" si="60"/>
        <v>América Latina</v>
      </c>
      <c r="G3857" t="s">
        <v>6478</v>
      </c>
      <c r="H3857" s="8">
        <f>IFERROR(VLOOKUP(G3857,'Precio unitario'!A:B,2,0),0)</f>
        <v>300</v>
      </c>
      <c r="I3857" s="8">
        <f>IFERROR(IF(G3857="Producto D",VLOOKUP(G3857,'Precio unitario'!A:B,2,0)*0.9,VLOOKUP(G3857,'Precio unitario'!A:B,2,0)),"No existe")</f>
        <v>300</v>
      </c>
      <c r="J3857" t="s">
        <v>6483</v>
      </c>
    </row>
    <row r="3858" spans="1:10" x14ac:dyDescent="0.35">
      <c r="A3858" s="2">
        <v>43818</v>
      </c>
      <c r="B3858" s="4">
        <v>2019</v>
      </c>
      <c r="C3858" s="2" t="s">
        <v>37</v>
      </c>
      <c r="D3858" t="s">
        <v>8272</v>
      </c>
      <c r="E3858" s="3" t="s">
        <v>6493</v>
      </c>
      <c r="F3858" s="3" t="str">
        <f t="shared" si="60"/>
        <v>América Latina</v>
      </c>
      <c r="G3858" t="s">
        <v>6481</v>
      </c>
      <c r="H3858" s="8">
        <f>IFERROR(VLOOKUP(G3858,'Precio unitario'!A:B,2,0),0)</f>
        <v>450</v>
      </c>
      <c r="I3858" s="8">
        <f>IFERROR(IF(G3858="Producto D",VLOOKUP(G3858,'Precio unitario'!A:B,2,0)*0.9,VLOOKUP(G3858,'Precio unitario'!A:B,2,0)),"No existe")</f>
        <v>450</v>
      </c>
      <c r="J3858" t="s">
        <v>6484</v>
      </c>
    </row>
    <row r="3859" spans="1:10" x14ac:dyDescent="0.35">
      <c r="A3859" s="2">
        <v>43818</v>
      </c>
      <c r="B3859" s="4">
        <v>2019</v>
      </c>
      <c r="C3859" s="2" t="s">
        <v>37</v>
      </c>
      <c r="D3859" t="s">
        <v>8273</v>
      </c>
      <c r="E3859" s="3" t="s">
        <v>6490</v>
      </c>
      <c r="F3859" s="3" t="str">
        <f t="shared" si="60"/>
        <v>América Latina</v>
      </c>
      <c r="G3859" t="s">
        <v>6478</v>
      </c>
      <c r="H3859" s="8">
        <f>IFERROR(VLOOKUP(G3859,'Precio unitario'!A:B,2,0),0)</f>
        <v>300</v>
      </c>
      <c r="I3859" s="8">
        <f>IFERROR(IF(G3859="Producto D",VLOOKUP(G3859,'Precio unitario'!A:B,2,0)*0.9,VLOOKUP(G3859,'Precio unitario'!A:B,2,0)),"No existe")</f>
        <v>300</v>
      </c>
      <c r="J3859" t="s">
        <v>6482</v>
      </c>
    </row>
    <row r="3860" spans="1:10" x14ac:dyDescent="0.35">
      <c r="A3860" s="2">
        <v>43818</v>
      </c>
      <c r="B3860" s="4">
        <v>2019</v>
      </c>
      <c r="C3860" s="2" t="s">
        <v>37</v>
      </c>
      <c r="D3860" t="s">
        <v>875</v>
      </c>
      <c r="E3860" s="3" t="s">
        <v>6492</v>
      </c>
      <c r="F3860" s="3" t="str">
        <f t="shared" si="60"/>
        <v>Europa</v>
      </c>
      <c r="G3860" t="s">
        <v>6479</v>
      </c>
      <c r="H3860" s="8">
        <f>IFERROR(VLOOKUP(G3860,'Precio unitario'!A:B,2,0),0)</f>
        <v>150</v>
      </c>
      <c r="I3860" s="8">
        <f>IFERROR(IF(G3860="Producto D",VLOOKUP(G3860,'Precio unitario'!A:B,2,0)*0.9,VLOOKUP(G3860,'Precio unitario'!A:B,2,0)),"No existe")</f>
        <v>150</v>
      </c>
      <c r="J3860" t="s">
        <v>6482</v>
      </c>
    </row>
    <row r="3861" spans="1:10" x14ac:dyDescent="0.35">
      <c r="A3861" s="2">
        <v>43818</v>
      </c>
      <c r="B3861" s="4">
        <v>2019</v>
      </c>
      <c r="C3861" s="2" t="s">
        <v>37</v>
      </c>
      <c r="D3861" t="s">
        <v>917</v>
      </c>
      <c r="E3861" s="3" t="s">
        <v>6491</v>
      </c>
      <c r="F3861" s="3" t="str">
        <f t="shared" si="60"/>
        <v>América Latina</v>
      </c>
      <c r="G3861" t="s">
        <v>6478</v>
      </c>
      <c r="H3861" s="8">
        <f>IFERROR(VLOOKUP(G3861,'Precio unitario'!A:B,2,0),0)</f>
        <v>300</v>
      </c>
      <c r="I3861" s="8">
        <f>IFERROR(IF(G3861="Producto D",VLOOKUP(G3861,'Precio unitario'!A:B,2,0)*0.9,VLOOKUP(G3861,'Precio unitario'!A:B,2,0)),"No existe")</f>
        <v>300</v>
      </c>
      <c r="J3861" t="s">
        <v>6483</v>
      </c>
    </row>
    <row r="3862" spans="1:10" x14ac:dyDescent="0.35">
      <c r="A3862" s="2">
        <v>43819</v>
      </c>
      <c r="B3862" s="4">
        <v>2019</v>
      </c>
      <c r="C3862" s="2" t="s">
        <v>37</v>
      </c>
      <c r="D3862" t="s">
        <v>8274</v>
      </c>
      <c r="E3862" s="3" t="s">
        <v>6490</v>
      </c>
      <c r="F3862" s="3" t="str">
        <f t="shared" si="60"/>
        <v>América Latina</v>
      </c>
      <c r="G3862" t="s">
        <v>6478</v>
      </c>
      <c r="H3862" s="8">
        <f>IFERROR(VLOOKUP(G3862,'Precio unitario'!A:B,2,0),0)</f>
        <v>300</v>
      </c>
      <c r="I3862" s="8">
        <f>IFERROR(IF(G3862="Producto D",VLOOKUP(G3862,'Precio unitario'!A:B,2,0)*0.9,VLOOKUP(G3862,'Precio unitario'!A:B,2,0)),"No existe")</f>
        <v>300</v>
      </c>
      <c r="J3862" t="s">
        <v>6484</v>
      </c>
    </row>
    <row r="3863" spans="1:10" x14ac:dyDescent="0.35">
      <c r="A3863" s="2">
        <v>43819</v>
      </c>
      <c r="B3863" s="4">
        <v>2019</v>
      </c>
      <c r="C3863" s="2" t="s">
        <v>37</v>
      </c>
      <c r="D3863" t="s">
        <v>942</v>
      </c>
      <c r="E3863" s="3" t="s">
        <v>6493</v>
      </c>
      <c r="F3863" s="3" t="str">
        <f t="shared" si="60"/>
        <v>América Latina</v>
      </c>
      <c r="G3863" t="s">
        <v>6481</v>
      </c>
      <c r="H3863" s="8">
        <f>IFERROR(VLOOKUP(G3863,'Precio unitario'!A:B,2,0),0)</f>
        <v>450</v>
      </c>
      <c r="I3863" s="8">
        <f>IFERROR(IF(G3863="Producto D",VLOOKUP(G3863,'Precio unitario'!A:B,2,0)*0.9,VLOOKUP(G3863,'Precio unitario'!A:B,2,0)),"No existe")</f>
        <v>450</v>
      </c>
      <c r="J3863" t="s">
        <v>6484</v>
      </c>
    </row>
    <row r="3864" spans="1:10" x14ac:dyDescent="0.35">
      <c r="A3864" s="2">
        <v>43819</v>
      </c>
      <c r="B3864" s="4">
        <v>2019</v>
      </c>
      <c r="C3864" s="2" t="s">
        <v>37</v>
      </c>
      <c r="D3864" t="s">
        <v>944</v>
      </c>
      <c r="E3864" s="3" t="s">
        <v>6491</v>
      </c>
      <c r="F3864" s="3" t="str">
        <f t="shared" si="60"/>
        <v>América Latina</v>
      </c>
      <c r="G3864" t="s">
        <v>6481</v>
      </c>
      <c r="H3864" s="8">
        <f>IFERROR(VLOOKUP(G3864,'Precio unitario'!A:B,2,0),0)</f>
        <v>450</v>
      </c>
      <c r="I3864" s="8">
        <f>IFERROR(IF(G3864="Producto D",VLOOKUP(G3864,'Precio unitario'!A:B,2,0)*0.9,VLOOKUP(G3864,'Precio unitario'!A:B,2,0)),"No existe")</f>
        <v>450</v>
      </c>
      <c r="J3864" t="s">
        <v>6484</v>
      </c>
    </row>
    <row r="3865" spans="1:10" x14ac:dyDescent="0.35">
      <c r="A3865" s="2">
        <v>43819</v>
      </c>
      <c r="B3865" s="4">
        <v>2019</v>
      </c>
      <c r="C3865" s="2" t="s">
        <v>37</v>
      </c>
      <c r="D3865" t="s">
        <v>975</v>
      </c>
      <c r="E3865" s="3" t="s">
        <v>6492</v>
      </c>
      <c r="F3865" s="3" t="str">
        <f t="shared" si="60"/>
        <v>Europa</v>
      </c>
      <c r="G3865" t="s">
        <v>6479</v>
      </c>
      <c r="H3865" s="8">
        <f>IFERROR(VLOOKUP(G3865,'Precio unitario'!A:B,2,0),0)</f>
        <v>150</v>
      </c>
      <c r="I3865" s="8">
        <f>IFERROR(IF(G3865="Producto D",VLOOKUP(G3865,'Precio unitario'!A:B,2,0)*0.9,VLOOKUP(G3865,'Precio unitario'!A:B,2,0)),"No existe")</f>
        <v>150</v>
      </c>
      <c r="J3865" t="s">
        <v>6482</v>
      </c>
    </row>
    <row r="3866" spans="1:10" x14ac:dyDescent="0.35">
      <c r="A3866" s="2">
        <v>43819</v>
      </c>
      <c r="B3866" s="4">
        <v>2019</v>
      </c>
      <c r="C3866" s="2" t="s">
        <v>37</v>
      </c>
      <c r="D3866" t="s">
        <v>8275</v>
      </c>
      <c r="E3866" s="3" t="s">
        <v>6490</v>
      </c>
      <c r="F3866" s="3" t="str">
        <f t="shared" si="60"/>
        <v>América Latina</v>
      </c>
      <c r="G3866" t="s">
        <v>6480</v>
      </c>
      <c r="H3866" s="8">
        <f>IFERROR(VLOOKUP(G3866,'Precio unitario'!A:B,2,0),0)</f>
        <v>550</v>
      </c>
      <c r="I3866" s="8">
        <f>IFERROR(IF(G3866="Producto D",VLOOKUP(G3866,'Precio unitario'!A:B,2,0)*0.9,VLOOKUP(G3866,'Precio unitario'!A:B,2,0)),"No existe")</f>
        <v>495</v>
      </c>
      <c r="J3866" t="s">
        <v>6482</v>
      </c>
    </row>
    <row r="3867" spans="1:10" x14ac:dyDescent="0.35">
      <c r="A3867" s="2">
        <v>43819</v>
      </c>
      <c r="B3867" s="4">
        <v>2019</v>
      </c>
      <c r="C3867" s="2" t="s">
        <v>37</v>
      </c>
      <c r="D3867" t="s">
        <v>8276</v>
      </c>
      <c r="E3867" s="3" t="s">
        <v>6491</v>
      </c>
      <c r="F3867" s="3" t="str">
        <f t="shared" si="60"/>
        <v>América Latina</v>
      </c>
      <c r="G3867" t="s">
        <v>6479</v>
      </c>
      <c r="H3867" s="8">
        <f>IFERROR(VLOOKUP(G3867,'Precio unitario'!A:B,2,0),0)</f>
        <v>150</v>
      </c>
      <c r="I3867" s="8">
        <f>IFERROR(IF(G3867="Producto D",VLOOKUP(G3867,'Precio unitario'!A:B,2,0)*0.9,VLOOKUP(G3867,'Precio unitario'!A:B,2,0)),"No existe")</f>
        <v>150</v>
      </c>
      <c r="J3867" t="s">
        <v>6482</v>
      </c>
    </row>
    <row r="3868" spans="1:10" x14ac:dyDescent="0.35">
      <c r="A3868" s="2">
        <v>43819</v>
      </c>
      <c r="B3868" s="4">
        <v>2019</v>
      </c>
      <c r="C3868" s="2" t="s">
        <v>37</v>
      </c>
      <c r="D3868" t="s">
        <v>1026</v>
      </c>
      <c r="E3868" s="3" t="s">
        <v>6493</v>
      </c>
      <c r="F3868" s="3" t="str">
        <f t="shared" si="60"/>
        <v>América Latina</v>
      </c>
      <c r="G3868" t="s">
        <v>6478</v>
      </c>
      <c r="H3868" s="8">
        <f>IFERROR(VLOOKUP(G3868,'Precio unitario'!A:B,2,0),0)</f>
        <v>300</v>
      </c>
      <c r="I3868" s="8">
        <f>IFERROR(IF(G3868="Producto D",VLOOKUP(G3868,'Precio unitario'!A:B,2,0)*0.9,VLOOKUP(G3868,'Precio unitario'!A:B,2,0)),"No existe")</f>
        <v>300</v>
      </c>
      <c r="J3868" t="s">
        <v>6483</v>
      </c>
    </row>
    <row r="3869" spans="1:10" x14ac:dyDescent="0.35">
      <c r="A3869" s="2">
        <v>43819</v>
      </c>
      <c r="B3869" s="4">
        <v>2019</v>
      </c>
      <c r="C3869" s="2" t="s">
        <v>37</v>
      </c>
      <c r="D3869" t="s">
        <v>1052</v>
      </c>
      <c r="E3869" s="3" t="s">
        <v>6491</v>
      </c>
      <c r="F3869" s="3" t="str">
        <f t="shared" si="60"/>
        <v>América Latina</v>
      </c>
      <c r="G3869" t="s">
        <v>6479</v>
      </c>
      <c r="H3869" s="8">
        <f>IFERROR(VLOOKUP(G3869,'Precio unitario'!A:B,2,0),0)</f>
        <v>150</v>
      </c>
      <c r="I3869" s="8">
        <f>IFERROR(IF(G3869="Producto D",VLOOKUP(G3869,'Precio unitario'!A:B,2,0)*0.9,VLOOKUP(G3869,'Precio unitario'!A:B,2,0)),"No existe")</f>
        <v>150</v>
      </c>
      <c r="J3869" t="s">
        <v>6484</v>
      </c>
    </row>
    <row r="3870" spans="1:10" x14ac:dyDescent="0.35">
      <c r="A3870" s="2">
        <v>43819</v>
      </c>
      <c r="B3870" s="4">
        <v>2019</v>
      </c>
      <c r="C3870" s="2" t="s">
        <v>37</v>
      </c>
      <c r="D3870" t="s">
        <v>1117</v>
      </c>
      <c r="E3870" s="3" t="s">
        <v>6490</v>
      </c>
      <c r="F3870" s="3" t="str">
        <f t="shared" si="60"/>
        <v>América Latina</v>
      </c>
      <c r="G3870" t="s">
        <v>6478</v>
      </c>
      <c r="H3870" s="8">
        <f>IFERROR(VLOOKUP(G3870,'Precio unitario'!A:B,2,0),0)</f>
        <v>300</v>
      </c>
      <c r="I3870" s="8">
        <f>IFERROR(IF(G3870="Producto D",VLOOKUP(G3870,'Precio unitario'!A:B,2,0)*0.9,VLOOKUP(G3870,'Precio unitario'!A:B,2,0)),"No existe")</f>
        <v>300</v>
      </c>
      <c r="J3870" t="s">
        <v>6484</v>
      </c>
    </row>
    <row r="3871" spans="1:10" x14ac:dyDescent="0.35">
      <c r="A3871" s="2">
        <v>43819</v>
      </c>
      <c r="B3871" s="4">
        <v>2019</v>
      </c>
      <c r="C3871" s="2" t="s">
        <v>37</v>
      </c>
      <c r="D3871" t="s">
        <v>1133</v>
      </c>
      <c r="E3871" s="3" t="s">
        <v>6492</v>
      </c>
      <c r="F3871" s="3" t="str">
        <f t="shared" si="60"/>
        <v>Europa</v>
      </c>
      <c r="G3871" t="s">
        <v>6480</v>
      </c>
      <c r="H3871" s="8">
        <f>IFERROR(VLOOKUP(G3871,'Precio unitario'!A:B,2,0),0)</f>
        <v>550</v>
      </c>
      <c r="I3871" s="8">
        <f>IFERROR(IF(G3871="Producto D",VLOOKUP(G3871,'Precio unitario'!A:B,2,0)*0.9,VLOOKUP(G3871,'Precio unitario'!A:B,2,0)),"No existe")</f>
        <v>495</v>
      </c>
      <c r="J3871" t="s">
        <v>6482</v>
      </c>
    </row>
    <row r="3872" spans="1:10" x14ac:dyDescent="0.35">
      <c r="A3872" s="2">
        <v>43819</v>
      </c>
      <c r="B3872" s="4">
        <v>2019</v>
      </c>
      <c r="C3872" s="2" t="s">
        <v>37</v>
      </c>
      <c r="D3872" t="s">
        <v>1139</v>
      </c>
      <c r="E3872" s="3" t="s">
        <v>6493</v>
      </c>
      <c r="F3872" s="3" t="str">
        <f t="shared" si="60"/>
        <v>América Latina</v>
      </c>
      <c r="G3872" t="s">
        <v>6480</v>
      </c>
      <c r="H3872" s="8">
        <f>IFERROR(VLOOKUP(G3872,'Precio unitario'!A:B,2,0),0)</f>
        <v>550</v>
      </c>
      <c r="I3872" s="8">
        <f>IFERROR(IF(G3872="Producto D",VLOOKUP(G3872,'Precio unitario'!A:B,2,0)*0.9,VLOOKUP(G3872,'Precio unitario'!A:B,2,0)),"No existe")</f>
        <v>495</v>
      </c>
      <c r="J3872" t="s">
        <v>6482</v>
      </c>
    </row>
    <row r="3873" spans="1:10" x14ac:dyDescent="0.35">
      <c r="A3873" s="2">
        <v>43819</v>
      </c>
      <c r="B3873" s="4">
        <v>2019</v>
      </c>
      <c r="C3873" s="2" t="s">
        <v>37</v>
      </c>
      <c r="D3873" t="s">
        <v>1158</v>
      </c>
      <c r="E3873" s="3" t="s">
        <v>6494</v>
      </c>
      <c r="F3873" s="3" t="str">
        <f t="shared" si="60"/>
        <v>América Latina</v>
      </c>
      <c r="G3873" t="s">
        <v>6481</v>
      </c>
      <c r="H3873" s="8">
        <f>IFERROR(VLOOKUP(G3873,'Precio unitario'!A:B,2,0),0)</f>
        <v>450</v>
      </c>
      <c r="I3873" s="8">
        <f>IFERROR(IF(G3873="Producto D",VLOOKUP(G3873,'Precio unitario'!A:B,2,0)*0.9,VLOOKUP(G3873,'Precio unitario'!A:B,2,0)),"No existe")</f>
        <v>450</v>
      </c>
      <c r="J3873" t="s">
        <v>6484</v>
      </c>
    </row>
    <row r="3874" spans="1:10" x14ac:dyDescent="0.35">
      <c r="A3874" s="2">
        <v>43819</v>
      </c>
      <c r="B3874" s="4">
        <v>2019</v>
      </c>
      <c r="C3874" s="2" t="s">
        <v>37</v>
      </c>
      <c r="D3874" t="s">
        <v>1224</v>
      </c>
      <c r="E3874" s="3" t="s">
        <v>6492</v>
      </c>
      <c r="F3874" s="3" t="str">
        <f t="shared" si="60"/>
        <v>Europa</v>
      </c>
      <c r="G3874" t="s">
        <v>6481</v>
      </c>
      <c r="H3874" s="8">
        <f>IFERROR(VLOOKUP(G3874,'Precio unitario'!A:B,2,0),0)</f>
        <v>450</v>
      </c>
      <c r="I3874" s="8">
        <f>IFERROR(IF(G3874="Producto D",VLOOKUP(G3874,'Precio unitario'!A:B,2,0)*0.9,VLOOKUP(G3874,'Precio unitario'!A:B,2,0)),"No existe")</f>
        <v>450</v>
      </c>
      <c r="J3874" t="s">
        <v>6483</v>
      </c>
    </row>
    <row r="3875" spans="1:10" x14ac:dyDescent="0.35">
      <c r="A3875" s="2">
        <v>43819</v>
      </c>
      <c r="B3875" s="4">
        <v>2019</v>
      </c>
      <c r="C3875" s="2" t="s">
        <v>37</v>
      </c>
      <c r="D3875" t="s">
        <v>1266</v>
      </c>
      <c r="E3875" s="3" t="s">
        <v>6492</v>
      </c>
      <c r="F3875" s="3" t="str">
        <f t="shared" si="60"/>
        <v>Europa</v>
      </c>
      <c r="G3875" t="s">
        <v>6480</v>
      </c>
      <c r="H3875" s="8">
        <f>IFERROR(VLOOKUP(G3875,'Precio unitario'!A:B,2,0),0)</f>
        <v>550</v>
      </c>
      <c r="I3875" s="8">
        <f>IFERROR(IF(G3875="Producto D",VLOOKUP(G3875,'Precio unitario'!A:B,2,0)*0.9,VLOOKUP(G3875,'Precio unitario'!A:B,2,0)),"No existe")</f>
        <v>495</v>
      </c>
      <c r="J3875" t="s">
        <v>6482</v>
      </c>
    </row>
    <row r="3876" spans="1:10" x14ac:dyDescent="0.35">
      <c r="A3876" s="2">
        <v>43820</v>
      </c>
      <c r="B3876" s="4">
        <v>2019</v>
      </c>
      <c r="C3876" s="2" t="s">
        <v>37</v>
      </c>
      <c r="D3876" t="s">
        <v>1334</v>
      </c>
      <c r="E3876" s="3" t="s">
        <v>6491</v>
      </c>
      <c r="F3876" s="3" t="str">
        <f t="shared" si="60"/>
        <v>América Latina</v>
      </c>
      <c r="G3876" t="s">
        <v>6480</v>
      </c>
      <c r="H3876" s="8">
        <f>IFERROR(VLOOKUP(G3876,'Precio unitario'!A:B,2,0),0)</f>
        <v>550</v>
      </c>
      <c r="I3876" s="8">
        <f>IFERROR(IF(G3876="Producto D",VLOOKUP(G3876,'Precio unitario'!A:B,2,0)*0.9,VLOOKUP(G3876,'Precio unitario'!A:B,2,0)),"No existe")</f>
        <v>495</v>
      </c>
      <c r="J3876" t="s">
        <v>6482</v>
      </c>
    </row>
    <row r="3877" spans="1:10" x14ac:dyDescent="0.35">
      <c r="A3877" s="2">
        <v>43820</v>
      </c>
      <c r="B3877" s="4">
        <v>2019</v>
      </c>
      <c r="C3877" s="2" t="s">
        <v>37</v>
      </c>
      <c r="D3877" t="s">
        <v>1339</v>
      </c>
      <c r="E3877" s="3" t="s">
        <v>6493</v>
      </c>
      <c r="F3877" s="3" t="str">
        <f t="shared" si="60"/>
        <v>América Latina</v>
      </c>
      <c r="G3877" t="s">
        <v>6479</v>
      </c>
      <c r="H3877" s="8">
        <f>IFERROR(VLOOKUP(G3877,'Precio unitario'!A:B,2,0),0)</f>
        <v>150</v>
      </c>
      <c r="I3877" s="8">
        <f>IFERROR(IF(G3877="Producto D",VLOOKUP(G3877,'Precio unitario'!A:B,2,0)*0.9,VLOOKUP(G3877,'Precio unitario'!A:B,2,0)),"No existe")</f>
        <v>150</v>
      </c>
      <c r="J3877" t="s">
        <v>6482</v>
      </c>
    </row>
    <row r="3878" spans="1:10" x14ac:dyDescent="0.35">
      <c r="A3878" s="2">
        <v>43820</v>
      </c>
      <c r="B3878" s="4">
        <v>2019</v>
      </c>
      <c r="C3878" s="2" t="s">
        <v>37</v>
      </c>
      <c r="D3878" t="s">
        <v>8277</v>
      </c>
      <c r="E3878" s="3" t="s">
        <v>6494</v>
      </c>
      <c r="F3878" s="3" t="str">
        <f t="shared" si="60"/>
        <v>América Latina</v>
      </c>
      <c r="G3878" t="s">
        <v>6481</v>
      </c>
      <c r="H3878" s="8">
        <f>IFERROR(VLOOKUP(G3878,'Precio unitario'!A:B,2,0),0)</f>
        <v>450</v>
      </c>
      <c r="I3878" s="8">
        <f>IFERROR(IF(G3878="Producto D",VLOOKUP(G3878,'Precio unitario'!A:B,2,0)*0.9,VLOOKUP(G3878,'Precio unitario'!A:B,2,0)),"No existe")</f>
        <v>450</v>
      </c>
      <c r="J3878" t="s">
        <v>6484</v>
      </c>
    </row>
    <row r="3879" spans="1:10" x14ac:dyDescent="0.35">
      <c r="A3879" s="2">
        <v>43820</v>
      </c>
      <c r="B3879" s="4">
        <v>2019</v>
      </c>
      <c r="C3879" s="2" t="s">
        <v>37</v>
      </c>
      <c r="D3879" t="s">
        <v>1425</v>
      </c>
      <c r="E3879" s="3" t="s">
        <v>6491</v>
      </c>
      <c r="F3879" s="3" t="str">
        <f t="shared" si="60"/>
        <v>América Latina</v>
      </c>
      <c r="G3879" t="s">
        <v>6481</v>
      </c>
      <c r="H3879" s="8">
        <f>IFERROR(VLOOKUP(G3879,'Precio unitario'!A:B,2,0),0)</f>
        <v>450</v>
      </c>
      <c r="I3879" s="8">
        <f>IFERROR(IF(G3879="Producto D",VLOOKUP(G3879,'Precio unitario'!A:B,2,0)*0.9,VLOOKUP(G3879,'Precio unitario'!A:B,2,0)),"No existe")</f>
        <v>450</v>
      </c>
      <c r="J3879" t="s">
        <v>6483</v>
      </c>
    </row>
    <row r="3880" spans="1:10" x14ac:dyDescent="0.35">
      <c r="A3880" s="2">
        <v>43820</v>
      </c>
      <c r="B3880" s="4">
        <v>2019</v>
      </c>
      <c r="C3880" s="2" t="s">
        <v>37</v>
      </c>
      <c r="D3880" t="s">
        <v>1442</v>
      </c>
      <c r="E3880" s="3" t="s">
        <v>6493</v>
      </c>
      <c r="F3880" s="3" t="str">
        <f t="shared" si="60"/>
        <v>América Latina</v>
      </c>
      <c r="G3880" t="s">
        <v>6479</v>
      </c>
      <c r="H3880" s="8">
        <f>IFERROR(VLOOKUP(G3880,'Precio unitario'!A:B,2,0),0)</f>
        <v>150</v>
      </c>
      <c r="I3880" s="8">
        <f>IFERROR(IF(G3880="Producto D",VLOOKUP(G3880,'Precio unitario'!A:B,2,0)*0.9,VLOOKUP(G3880,'Precio unitario'!A:B,2,0)),"No existe")</f>
        <v>150</v>
      </c>
      <c r="J3880" t="s">
        <v>6484</v>
      </c>
    </row>
    <row r="3881" spans="1:10" x14ac:dyDescent="0.35">
      <c r="A3881" s="2">
        <v>43820</v>
      </c>
      <c r="B3881" s="4">
        <v>2019</v>
      </c>
      <c r="C3881" s="2" t="s">
        <v>37</v>
      </c>
      <c r="D3881" t="s">
        <v>8278</v>
      </c>
      <c r="E3881" s="3" t="s">
        <v>6490</v>
      </c>
      <c r="F3881" s="3" t="str">
        <f t="shared" si="60"/>
        <v>América Latina</v>
      </c>
      <c r="G3881" t="s">
        <v>6479</v>
      </c>
      <c r="H3881" s="8">
        <f>IFERROR(VLOOKUP(G3881,'Precio unitario'!A:B,2,0),0)</f>
        <v>150</v>
      </c>
      <c r="I3881" s="8">
        <f>IFERROR(IF(G3881="Producto D",VLOOKUP(G3881,'Precio unitario'!A:B,2,0)*0.9,VLOOKUP(G3881,'Precio unitario'!A:B,2,0)),"No existe")</f>
        <v>150</v>
      </c>
      <c r="J3881" t="s">
        <v>6484</v>
      </c>
    </row>
    <row r="3882" spans="1:10" x14ac:dyDescent="0.35">
      <c r="A3882" s="2">
        <v>43820</v>
      </c>
      <c r="B3882" s="4">
        <v>2019</v>
      </c>
      <c r="C3882" s="2" t="s">
        <v>37</v>
      </c>
      <c r="D3882" t="s">
        <v>1514</v>
      </c>
      <c r="E3882" s="3" t="s">
        <v>6492</v>
      </c>
      <c r="F3882" s="3" t="str">
        <f t="shared" si="60"/>
        <v>Europa</v>
      </c>
      <c r="G3882" t="s">
        <v>6481</v>
      </c>
      <c r="H3882" s="8">
        <f>IFERROR(VLOOKUP(G3882,'Precio unitario'!A:B,2,0),0)</f>
        <v>450</v>
      </c>
      <c r="I3882" s="8">
        <f>IFERROR(IF(G3882="Producto D",VLOOKUP(G3882,'Precio unitario'!A:B,2,0)*0.9,VLOOKUP(G3882,'Precio unitario'!A:B,2,0)),"No existe")</f>
        <v>450</v>
      </c>
      <c r="J3882" t="s">
        <v>6484</v>
      </c>
    </row>
    <row r="3883" spans="1:10" x14ac:dyDescent="0.35">
      <c r="A3883" s="2">
        <v>43820</v>
      </c>
      <c r="B3883" s="4">
        <v>2019</v>
      </c>
      <c r="C3883" s="2" t="s">
        <v>37</v>
      </c>
      <c r="D3883" t="s">
        <v>1599</v>
      </c>
      <c r="E3883" s="3" t="s">
        <v>6491</v>
      </c>
      <c r="F3883" s="3" t="str">
        <f t="shared" si="60"/>
        <v>América Latina</v>
      </c>
      <c r="G3883" t="s">
        <v>6481</v>
      </c>
      <c r="H3883" s="8">
        <f>IFERROR(VLOOKUP(G3883,'Precio unitario'!A:B,2,0),0)</f>
        <v>450</v>
      </c>
      <c r="I3883" s="8">
        <f>IFERROR(IF(G3883="Producto D",VLOOKUP(G3883,'Precio unitario'!A:B,2,0)*0.9,VLOOKUP(G3883,'Precio unitario'!A:B,2,0)),"No existe")</f>
        <v>450</v>
      </c>
      <c r="J3883" t="s">
        <v>6484</v>
      </c>
    </row>
    <row r="3884" spans="1:10" x14ac:dyDescent="0.35">
      <c r="A3884" s="2">
        <v>43820</v>
      </c>
      <c r="B3884" s="4">
        <v>2019</v>
      </c>
      <c r="C3884" s="2" t="s">
        <v>37</v>
      </c>
      <c r="D3884" t="s">
        <v>8279</v>
      </c>
      <c r="E3884" s="3" t="s">
        <v>6490</v>
      </c>
      <c r="F3884" s="3" t="str">
        <f t="shared" si="60"/>
        <v>América Latina</v>
      </c>
      <c r="G3884" t="s">
        <v>6481</v>
      </c>
      <c r="H3884" s="8">
        <f>IFERROR(VLOOKUP(G3884,'Precio unitario'!A:B,2,0),0)</f>
        <v>450</v>
      </c>
      <c r="I3884" s="8">
        <f>IFERROR(IF(G3884="Producto D",VLOOKUP(G3884,'Precio unitario'!A:B,2,0)*0.9,VLOOKUP(G3884,'Precio unitario'!A:B,2,0)),"No existe")</f>
        <v>450</v>
      </c>
      <c r="J3884" t="s">
        <v>6484</v>
      </c>
    </row>
    <row r="3885" spans="1:10" x14ac:dyDescent="0.35">
      <c r="A3885" s="2">
        <v>43820</v>
      </c>
      <c r="B3885" s="4">
        <v>2019</v>
      </c>
      <c r="C3885" s="2" t="s">
        <v>37</v>
      </c>
      <c r="D3885" t="s">
        <v>1671</v>
      </c>
      <c r="E3885" s="3" t="s">
        <v>6493</v>
      </c>
      <c r="F3885" s="3" t="str">
        <f t="shared" si="60"/>
        <v>América Latina</v>
      </c>
      <c r="G3885" t="s">
        <v>6479</v>
      </c>
      <c r="H3885" s="8">
        <f>IFERROR(VLOOKUP(G3885,'Precio unitario'!A:B,2,0),0)</f>
        <v>150</v>
      </c>
      <c r="I3885" s="8">
        <f>IFERROR(IF(G3885="Producto D",VLOOKUP(G3885,'Precio unitario'!A:B,2,0)*0.9,VLOOKUP(G3885,'Precio unitario'!A:B,2,0)),"No existe")</f>
        <v>150</v>
      </c>
      <c r="J3885" t="s">
        <v>6482</v>
      </c>
    </row>
    <row r="3886" spans="1:10" x14ac:dyDescent="0.35">
      <c r="A3886" s="2">
        <v>43820</v>
      </c>
      <c r="B3886" s="4">
        <v>2019</v>
      </c>
      <c r="C3886" s="2" t="s">
        <v>37</v>
      </c>
      <c r="D3886" t="s">
        <v>1709</v>
      </c>
      <c r="E3886" s="3" t="s">
        <v>6491</v>
      </c>
      <c r="F3886" s="3" t="str">
        <f t="shared" si="60"/>
        <v>América Latina</v>
      </c>
      <c r="G3886" t="s">
        <v>6480</v>
      </c>
      <c r="H3886" s="8">
        <f>IFERROR(VLOOKUP(G3886,'Precio unitario'!A:B,2,0),0)</f>
        <v>550</v>
      </c>
      <c r="I3886" s="8">
        <f>IFERROR(IF(G3886="Producto D",VLOOKUP(G3886,'Precio unitario'!A:B,2,0)*0.9,VLOOKUP(G3886,'Precio unitario'!A:B,2,0)),"No existe")</f>
        <v>495</v>
      </c>
      <c r="J3886" t="s">
        <v>6483</v>
      </c>
    </row>
    <row r="3887" spans="1:10" x14ac:dyDescent="0.35">
      <c r="A3887" s="2">
        <v>43821</v>
      </c>
      <c r="B3887" s="4">
        <v>2019</v>
      </c>
      <c r="C3887" s="2" t="s">
        <v>37</v>
      </c>
      <c r="D3887" t="s">
        <v>1717</v>
      </c>
      <c r="E3887" s="3" t="s">
        <v>6492</v>
      </c>
      <c r="F3887" s="3" t="str">
        <f t="shared" si="60"/>
        <v>Europa</v>
      </c>
      <c r="G3887" t="s">
        <v>6478</v>
      </c>
      <c r="H3887" s="8">
        <f>IFERROR(VLOOKUP(G3887,'Precio unitario'!A:B,2,0),0)</f>
        <v>300</v>
      </c>
      <c r="I3887" s="8">
        <f>IFERROR(IF(G3887="Producto D",VLOOKUP(G3887,'Precio unitario'!A:B,2,0)*0.9,VLOOKUP(G3887,'Precio unitario'!A:B,2,0)),"No existe")</f>
        <v>300</v>
      </c>
      <c r="J3887" t="s">
        <v>6484</v>
      </c>
    </row>
    <row r="3888" spans="1:10" x14ac:dyDescent="0.35">
      <c r="A3888" s="2">
        <v>43821</v>
      </c>
      <c r="B3888" s="4">
        <v>2019</v>
      </c>
      <c r="C3888" s="2" t="s">
        <v>37</v>
      </c>
      <c r="D3888" t="s">
        <v>1789</v>
      </c>
      <c r="E3888" s="3" t="s">
        <v>6490</v>
      </c>
      <c r="F3888" s="3" t="str">
        <f t="shared" si="60"/>
        <v>América Latina</v>
      </c>
      <c r="G3888" t="s">
        <v>6479</v>
      </c>
      <c r="H3888" s="8">
        <f>IFERROR(VLOOKUP(G3888,'Precio unitario'!A:B,2,0),0)</f>
        <v>150</v>
      </c>
      <c r="I3888" s="8">
        <f>IFERROR(IF(G3888="Producto D",VLOOKUP(G3888,'Precio unitario'!A:B,2,0)*0.9,VLOOKUP(G3888,'Precio unitario'!A:B,2,0)),"No existe")</f>
        <v>150</v>
      </c>
      <c r="J3888" t="s">
        <v>6484</v>
      </c>
    </row>
    <row r="3889" spans="1:10" x14ac:dyDescent="0.35">
      <c r="A3889" s="2">
        <v>43821</v>
      </c>
      <c r="B3889" s="4">
        <v>2019</v>
      </c>
      <c r="C3889" s="2" t="s">
        <v>37</v>
      </c>
      <c r="D3889" t="s">
        <v>1791</v>
      </c>
      <c r="E3889" s="3" t="s">
        <v>6491</v>
      </c>
      <c r="F3889" s="3" t="str">
        <f t="shared" si="60"/>
        <v>América Latina</v>
      </c>
      <c r="G3889" t="s">
        <v>6481</v>
      </c>
      <c r="H3889" s="8">
        <f>IFERROR(VLOOKUP(G3889,'Precio unitario'!A:B,2,0),0)</f>
        <v>450</v>
      </c>
      <c r="I3889" s="8">
        <f>IFERROR(IF(G3889="Producto D",VLOOKUP(G3889,'Precio unitario'!A:B,2,0)*0.9,VLOOKUP(G3889,'Precio unitario'!A:B,2,0)),"No existe")</f>
        <v>450</v>
      </c>
      <c r="J3889" t="s">
        <v>6484</v>
      </c>
    </row>
    <row r="3890" spans="1:10" x14ac:dyDescent="0.35">
      <c r="A3890" s="2">
        <v>43821</v>
      </c>
      <c r="B3890" s="4">
        <v>2019</v>
      </c>
      <c r="C3890" s="2" t="s">
        <v>37</v>
      </c>
      <c r="D3890" t="s">
        <v>1861</v>
      </c>
      <c r="E3890" s="3" t="s">
        <v>6493</v>
      </c>
      <c r="F3890" s="3" t="str">
        <f t="shared" si="60"/>
        <v>América Latina</v>
      </c>
      <c r="G3890" t="s">
        <v>6478</v>
      </c>
      <c r="H3890" s="8">
        <f>IFERROR(VLOOKUP(G3890,'Precio unitario'!A:B,2,0),0)</f>
        <v>300</v>
      </c>
      <c r="I3890" s="8">
        <f>IFERROR(IF(G3890="Producto D",VLOOKUP(G3890,'Precio unitario'!A:B,2,0)*0.9,VLOOKUP(G3890,'Precio unitario'!A:B,2,0)),"No existe")</f>
        <v>300</v>
      </c>
      <c r="J3890" t="s">
        <v>6484</v>
      </c>
    </row>
    <row r="3891" spans="1:10" x14ac:dyDescent="0.35">
      <c r="A3891" s="2">
        <v>43821</v>
      </c>
      <c r="B3891" s="4">
        <v>2019</v>
      </c>
      <c r="C3891" s="2" t="s">
        <v>37</v>
      </c>
      <c r="D3891" t="s">
        <v>1868</v>
      </c>
      <c r="E3891" s="3" t="s">
        <v>6491</v>
      </c>
      <c r="F3891" s="3" t="str">
        <f t="shared" si="60"/>
        <v>América Latina</v>
      </c>
      <c r="G3891" t="s">
        <v>6478</v>
      </c>
      <c r="H3891" s="8">
        <f>IFERROR(VLOOKUP(G3891,'Precio unitario'!A:B,2,0),0)</f>
        <v>300</v>
      </c>
      <c r="I3891" s="8">
        <f>IFERROR(IF(G3891="Producto D",VLOOKUP(G3891,'Precio unitario'!A:B,2,0)*0.9,VLOOKUP(G3891,'Precio unitario'!A:B,2,0)),"No existe")</f>
        <v>300</v>
      </c>
      <c r="J3891" t="s">
        <v>6484</v>
      </c>
    </row>
    <row r="3892" spans="1:10" x14ac:dyDescent="0.35">
      <c r="A3892" s="2">
        <v>43821</v>
      </c>
      <c r="B3892" s="4">
        <v>2019</v>
      </c>
      <c r="C3892" s="2" t="s">
        <v>37</v>
      </c>
      <c r="D3892" t="s">
        <v>1878</v>
      </c>
      <c r="E3892" s="3" t="s">
        <v>6490</v>
      </c>
      <c r="F3892" s="3" t="str">
        <f t="shared" si="60"/>
        <v>América Latina</v>
      </c>
      <c r="G3892" t="s">
        <v>6479</v>
      </c>
      <c r="H3892" s="8">
        <f>IFERROR(VLOOKUP(G3892,'Precio unitario'!A:B,2,0),0)</f>
        <v>150</v>
      </c>
      <c r="I3892" s="8">
        <f>IFERROR(IF(G3892="Producto D",VLOOKUP(G3892,'Precio unitario'!A:B,2,0)*0.9,VLOOKUP(G3892,'Precio unitario'!A:B,2,0)),"No existe")</f>
        <v>150</v>
      </c>
      <c r="J3892" t="s">
        <v>6483</v>
      </c>
    </row>
    <row r="3893" spans="1:10" x14ac:dyDescent="0.35">
      <c r="A3893" s="2">
        <v>43821</v>
      </c>
      <c r="B3893" s="4">
        <v>2019</v>
      </c>
      <c r="C3893" s="2" t="s">
        <v>37</v>
      </c>
      <c r="D3893" t="s">
        <v>1907</v>
      </c>
      <c r="E3893" s="3" t="s">
        <v>6492</v>
      </c>
      <c r="F3893" s="3" t="str">
        <f t="shared" si="60"/>
        <v>Europa</v>
      </c>
      <c r="G3893" t="s">
        <v>6478</v>
      </c>
      <c r="H3893" s="8">
        <f>IFERROR(VLOOKUP(G3893,'Precio unitario'!A:B,2,0),0)</f>
        <v>300</v>
      </c>
      <c r="I3893" s="8">
        <f>IFERROR(IF(G3893="Producto D",VLOOKUP(G3893,'Precio unitario'!A:B,2,0)*0.9,VLOOKUP(G3893,'Precio unitario'!A:B,2,0)),"No existe")</f>
        <v>300</v>
      </c>
      <c r="J3893" t="s">
        <v>6483</v>
      </c>
    </row>
    <row r="3894" spans="1:10" x14ac:dyDescent="0.35">
      <c r="A3894" s="2">
        <v>43821</v>
      </c>
      <c r="B3894" s="4">
        <v>2019</v>
      </c>
      <c r="C3894" s="2" t="s">
        <v>37</v>
      </c>
      <c r="D3894" t="s">
        <v>1909</v>
      </c>
      <c r="E3894" s="3" t="s">
        <v>6493</v>
      </c>
      <c r="F3894" s="3" t="str">
        <f t="shared" si="60"/>
        <v>América Latina</v>
      </c>
      <c r="G3894" t="s">
        <v>6479</v>
      </c>
      <c r="H3894" s="8">
        <f>IFERROR(VLOOKUP(G3894,'Precio unitario'!A:B,2,0),0)</f>
        <v>150</v>
      </c>
      <c r="I3894" s="8">
        <f>IFERROR(IF(G3894="Producto D",VLOOKUP(G3894,'Precio unitario'!A:B,2,0)*0.9,VLOOKUP(G3894,'Precio unitario'!A:B,2,0)),"No existe")</f>
        <v>150</v>
      </c>
      <c r="J3894" t="s">
        <v>6482</v>
      </c>
    </row>
    <row r="3895" spans="1:10" x14ac:dyDescent="0.35">
      <c r="A3895" s="2">
        <v>43821</v>
      </c>
      <c r="B3895" s="4">
        <v>2019</v>
      </c>
      <c r="C3895" s="2" t="s">
        <v>37</v>
      </c>
      <c r="D3895" t="s">
        <v>1943</v>
      </c>
      <c r="E3895" s="3" t="s">
        <v>6494</v>
      </c>
      <c r="F3895" s="3" t="str">
        <f t="shared" si="60"/>
        <v>América Latina</v>
      </c>
      <c r="G3895" t="s">
        <v>6478</v>
      </c>
      <c r="H3895" s="8">
        <f>IFERROR(VLOOKUP(G3895,'Precio unitario'!A:B,2,0),0)</f>
        <v>300</v>
      </c>
      <c r="I3895" s="8">
        <f>IFERROR(IF(G3895="Producto D",VLOOKUP(G3895,'Precio unitario'!A:B,2,0)*0.9,VLOOKUP(G3895,'Precio unitario'!A:B,2,0)),"No existe")</f>
        <v>300</v>
      </c>
      <c r="J3895" t="s">
        <v>6484</v>
      </c>
    </row>
    <row r="3896" spans="1:10" x14ac:dyDescent="0.35">
      <c r="A3896" s="2">
        <v>43821</v>
      </c>
      <c r="B3896" s="4">
        <v>2019</v>
      </c>
      <c r="C3896" s="2" t="s">
        <v>37</v>
      </c>
      <c r="D3896" t="s">
        <v>8280</v>
      </c>
      <c r="E3896" s="3" t="s">
        <v>6492</v>
      </c>
      <c r="F3896" s="3" t="str">
        <f t="shared" si="60"/>
        <v>Europa</v>
      </c>
      <c r="G3896" t="s">
        <v>6479</v>
      </c>
      <c r="H3896" s="8">
        <f>IFERROR(VLOOKUP(G3896,'Precio unitario'!A:B,2,0),0)</f>
        <v>150</v>
      </c>
      <c r="I3896" s="8">
        <f>IFERROR(IF(G3896="Producto D",VLOOKUP(G3896,'Precio unitario'!A:B,2,0)*0.9,VLOOKUP(G3896,'Precio unitario'!A:B,2,0)),"No existe")</f>
        <v>150</v>
      </c>
      <c r="J3896" t="s">
        <v>6482</v>
      </c>
    </row>
    <row r="3897" spans="1:10" x14ac:dyDescent="0.35">
      <c r="A3897" s="2">
        <v>43821</v>
      </c>
      <c r="B3897" s="4">
        <v>2019</v>
      </c>
      <c r="C3897" s="2" t="s">
        <v>37</v>
      </c>
      <c r="D3897" t="s">
        <v>2000</v>
      </c>
      <c r="E3897" s="3" t="s">
        <v>6492</v>
      </c>
      <c r="F3897" s="3" t="str">
        <f t="shared" si="60"/>
        <v>Europa</v>
      </c>
      <c r="G3897" t="s">
        <v>6481</v>
      </c>
      <c r="H3897" s="8">
        <f>IFERROR(VLOOKUP(G3897,'Precio unitario'!A:B,2,0),0)</f>
        <v>450</v>
      </c>
      <c r="I3897" s="8">
        <f>IFERROR(IF(G3897="Producto D",VLOOKUP(G3897,'Precio unitario'!A:B,2,0)*0.9,VLOOKUP(G3897,'Precio unitario'!A:B,2,0)),"No existe")</f>
        <v>450</v>
      </c>
      <c r="J3897" t="s">
        <v>6483</v>
      </c>
    </row>
    <row r="3898" spans="1:10" x14ac:dyDescent="0.35">
      <c r="A3898" s="2">
        <v>43821</v>
      </c>
      <c r="B3898" s="4">
        <v>2019</v>
      </c>
      <c r="C3898" s="2" t="s">
        <v>37</v>
      </c>
      <c r="D3898" t="s">
        <v>2059</v>
      </c>
      <c r="E3898" s="3" t="s">
        <v>6491</v>
      </c>
      <c r="F3898" s="3" t="str">
        <f t="shared" si="60"/>
        <v>América Latina</v>
      </c>
      <c r="G3898" t="s">
        <v>6478</v>
      </c>
      <c r="H3898" s="8">
        <f>IFERROR(VLOOKUP(G3898,'Precio unitario'!A:B,2,0),0)</f>
        <v>300</v>
      </c>
      <c r="I3898" s="8">
        <f>IFERROR(IF(G3898="Producto D",VLOOKUP(G3898,'Precio unitario'!A:B,2,0)*0.9,VLOOKUP(G3898,'Precio unitario'!A:B,2,0)),"No existe")</f>
        <v>300</v>
      </c>
      <c r="J3898" t="s">
        <v>6483</v>
      </c>
    </row>
    <row r="3899" spans="1:10" x14ac:dyDescent="0.35">
      <c r="A3899" s="2">
        <v>43822</v>
      </c>
      <c r="B3899" s="4">
        <v>2019</v>
      </c>
      <c r="C3899" s="2" t="s">
        <v>37</v>
      </c>
      <c r="D3899" t="s">
        <v>8281</v>
      </c>
      <c r="E3899" s="3" t="s">
        <v>6493</v>
      </c>
      <c r="F3899" s="3" t="str">
        <f t="shared" si="60"/>
        <v>América Latina</v>
      </c>
      <c r="G3899" t="s">
        <v>6481</v>
      </c>
      <c r="H3899" s="8">
        <f>IFERROR(VLOOKUP(G3899,'Precio unitario'!A:B,2,0),0)</f>
        <v>450</v>
      </c>
      <c r="I3899" s="8">
        <f>IFERROR(IF(G3899="Producto D",VLOOKUP(G3899,'Precio unitario'!A:B,2,0)*0.9,VLOOKUP(G3899,'Precio unitario'!A:B,2,0)),"No existe")</f>
        <v>450</v>
      </c>
      <c r="J3899" t="s">
        <v>6483</v>
      </c>
    </row>
    <row r="3900" spans="1:10" x14ac:dyDescent="0.35">
      <c r="A3900" s="2">
        <v>43822</v>
      </c>
      <c r="B3900" s="4">
        <v>2019</v>
      </c>
      <c r="C3900" s="2" t="s">
        <v>37</v>
      </c>
      <c r="D3900" t="s">
        <v>2139</v>
      </c>
      <c r="E3900" s="3" t="s">
        <v>6494</v>
      </c>
      <c r="F3900" s="3" t="str">
        <f t="shared" si="60"/>
        <v>América Latina</v>
      </c>
      <c r="G3900" t="s">
        <v>6481</v>
      </c>
      <c r="H3900" s="8">
        <f>IFERROR(VLOOKUP(G3900,'Precio unitario'!A:B,2,0),0)</f>
        <v>450</v>
      </c>
      <c r="I3900" s="8">
        <f>IFERROR(IF(G3900="Producto D",VLOOKUP(G3900,'Precio unitario'!A:B,2,0)*0.9,VLOOKUP(G3900,'Precio unitario'!A:B,2,0)),"No existe")</f>
        <v>450</v>
      </c>
      <c r="J3900" t="s">
        <v>6484</v>
      </c>
    </row>
    <row r="3901" spans="1:10" x14ac:dyDescent="0.35">
      <c r="A3901" s="2">
        <v>43822</v>
      </c>
      <c r="B3901" s="4">
        <v>2019</v>
      </c>
      <c r="C3901" s="2" t="s">
        <v>37</v>
      </c>
      <c r="D3901" t="s">
        <v>8282</v>
      </c>
      <c r="E3901" s="3" t="s">
        <v>6491</v>
      </c>
      <c r="F3901" s="3" t="str">
        <f t="shared" si="60"/>
        <v>América Latina</v>
      </c>
      <c r="G3901" t="s">
        <v>6478</v>
      </c>
      <c r="H3901" s="8">
        <f>IFERROR(VLOOKUP(G3901,'Precio unitario'!A:B,2,0),0)</f>
        <v>300</v>
      </c>
      <c r="I3901" s="8">
        <f>IFERROR(IF(G3901="Producto D",VLOOKUP(G3901,'Precio unitario'!A:B,2,0)*0.9,VLOOKUP(G3901,'Precio unitario'!A:B,2,0)),"No existe")</f>
        <v>300</v>
      </c>
      <c r="J3901" t="s">
        <v>6483</v>
      </c>
    </row>
    <row r="3902" spans="1:10" x14ac:dyDescent="0.35">
      <c r="A3902" s="2">
        <v>43822</v>
      </c>
      <c r="B3902" s="4">
        <v>2019</v>
      </c>
      <c r="C3902" s="2" t="s">
        <v>37</v>
      </c>
      <c r="D3902" t="s">
        <v>2172</v>
      </c>
      <c r="E3902" s="3" t="s">
        <v>6493</v>
      </c>
      <c r="F3902" s="3" t="str">
        <f t="shared" si="60"/>
        <v>América Latina</v>
      </c>
      <c r="G3902" t="s">
        <v>6479</v>
      </c>
      <c r="H3902" s="8">
        <f>IFERROR(VLOOKUP(G3902,'Precio unitario'!A:B,2,0),0)</f>
        <v>150</v>
      </c>
      <c r="I3902" s="8">
        <f>IFERROR(IF(G3902="Producto D",VLOOKUP(G3902,'Precio unitario'!A:B,2,0)*0.9,VLOOKUP(G3902,'Precio unitario'!A:B,2,0)),"No existe")</f>
        <v>150</v>
      </c>
      <c r="J3902" t="s">
        <v>6482</v>
      </c>
    </row>
    <row r="3903" spans="1:10" x14ac:dyDescent="0.35">
      <c r="A3903" s="2">
        <v>43822</v>
      </c>
      <c r="B3903" s="4">
        <v>2019</v>
      </c>
      <c r="C3903" s="2" t="s">
        <v>37</v>
      </c>
      <c r="D3903" t="s">
        <v>2178</v>
      </c>
      <c r="E3903" s="3" t="s">
        <v>6490</v>
      </c>
      <c r="F3903" s="3" t="str">
        <f t="shared" si="60"/>
        <v>América Latina</v>
      </c>
      <c r="G3903" t="s">
        <v>6480</v>
      </c>
      <c r="H3903" s="8">
        <f>IFERROR(VLOOKUP(G3903,'Precio unitario'!A:B,2,0),0)</f>
        <v>550</v>
      </c>
      <c r="I3903" s="8">
        <f>IFERROR(IF(G3903="Producto D",VLOOKUP(G3903,'Precio unitario'!A:B,2,0)*0.9,VLOOKUP(G3903,'Precio unitario'!A:B,2,0)),"No existe")</f>
        <v>495</v>
      </c>
      <c r="J3903" t="s">
        <v>6484</v>
      </c>
    </row>
    <row r="3904" spans="1:10" x14ac:dyDescent="0.35">
      <c r="A3904" s="2">
        <v>43822</v>
      </c>
      <c r="B3904" s="4">
        <v>2019</v>
      </c>
      <c r="C3904" s="2" t="s">
        <v>37</v>
      </c>
      <c r="D3904" t="s">
        <v>2194</v>
      </c>
      <c r="E3904" s="3" t="s">
        <v>6492</v>
      </c>
      <c r="F3904" s="3" t="str">
        <f t="shared" si="60"/>
        <v>Europa</v>
      </c>
      <c r="G3904" t="s">
        <v>6481</v>
      </c>
      <c r="H3904" s="8">
        <f>IFERROR(VLOOKUP(G3904,'Precio unitario'!A:B,2,0),0)</f>
        <v>450</v>
      </c>
      <c r="I3904" s="8">
        <f>IFERROR(IF(G3904="Producto D",VLOOKUP(G3904,'Precio unitario'!A:B,2,0)*0.9,VLOOKUP(G3904,'Precio unitario'!A:B,2,0)),"No existe")</f>
        <v>450</v>
      </c>
      <c r="J3904" t="s">
        <v>6484</v>
      </c>
    </row>
    <row r="3905" spans="1:10" x14ac:dyDescent="0.35">
      <c r="A3905" s="2">
        <v>43822</v>
      </c>
      <c r="B3905" s="4">
        <v>2019</v>
      </c>
      <c r="C3905" s="2" t="s">
        <v>37</v>
      </c>
      <c r="D3905" t="s">
        <v>2226</v>
      </c>
      <c r="E3905" s="3" t="s">
        <v>6491</v>
      </c>
      <c r="F3905" s="3" t="str">
        <f t="shared" si="60"/>
        <v>América Latina</v>
      </c>
      <c r="G3905" t="s">
        <v>6479</v>
      </c>
      <c r="H3905" s="8">
        <f>IFERROR(VLOOKUP(G3905,'Precio unitario'!A:B,2,0),0)</f>
        <v>150</v>
      </c>
      <c r="I3905" s="8">
        <f>IFERROR(IF(G3905="Producto D",VLOOKUP(G3905,'Precio unitario'!A:B,2,0)*0.9,VLOOKUP(G3905,'Precio unitario'!A:B,2,0)),"No existe")</f>
        <v>150</v>
      </c>
      <c r="J3905" t="s">
        <v>6482</v>
      </c>
    </row>
    <row r="3906" spans="1:10" x14ac:dyDescent="0.35">
      <c r="A3906" s="2">
        <v>43822</v>
      </c>
      <c r="B3906" s="4">
        <v>2019</v>
      </c>
      <c r="C3906" s="2" t="s">
        <v>37</v>
      </c>
      <c r="D3906" t="s">
        <v>2230</v>
      </c>
      <c r="E3906" s="3" t="s">
        <v>6490</v>
      </c>
      <c r="F3906" s="3" t="str">
        <f t="shared" si="60"/>
        <v>América Latina</v>
      </c>
      <c r="G3906" t="s">
        <v>6480</v>
      </c>
      <c r="H3906" s="8">
        <f>IFERROR(VLOOKUP(G3906,'Precio unitario'!A:B,2,0),0)</f>
        <v>550</v>
      </c>
      <c r="I3906" s="8">
        <f>IFERROR(IF(G3906="Producto D",VLOOKUP(G3906,'Precio unitario'!A:B,2,0)*0.9,VLOOKUP(G3906,'Precio unitario'!A:B,2,0)),"No existe")</f>
        <v>495</v>
      </c>
      <c r="J3906" t="s">
        <v>6483</v>
      </c>
    </row>
    <row r="3907" spans="1:10" x14ac:dyDescent="0.35">
      <c r="A3907" s="2">
        <v>43822</v>
      </c>
      <c r="B3907" s="4">
        <v>2019</v>
      </c>
      <c r="C3907" s="2" t="s">
        <v>37</v>
      </c>
      <c r="D3907" t="s">
        <v>8283</v>
      </c>
      <c r="E3907" s="3" t="s">
        <v>6493</v>
      </c>
      <c r="F3907" s="3" t="str">
        <f t="shared" ref="F3907:F3970" si="61">IF(OR(E3907="Chile",E3907="Colombia",E3907="México",E3907="Argentina"),"América Latina", IF(E3907="España","Europa", "Otro"))</f>
        <v>América Latina</v>
      </c>
      <c r="G3907" t="s">
        <v>6481</v>
      </c>
      <c r="H3907" s="8">
        <f>IFERROR(VLOOKUP(G3907,'Precio unitario'!A:B,2,0),0)</f>
        <v>450</v>
      </c>
      <c r="I3907" s="8">
        <f>IFERROR(IF(G3907="Producto D",VLOOKUP(G3907,'Precio unitario'!A:B,2,0)*0.9,VLOOKUP(G3907,'Precio unitario'!A:B,2,0)),"No existe")</f>
        <v>450</v>
      </c>
      <c r="J3907" t="s">
        <v>6483</v>
      </c>
    </row>
    <row r="3908" spans="1:10" x14ac:dyDescent="0.35">
      <c r="A3908" s="2">
        <v>43822</v>
      </c>
      <c r="B3908" s="4">
        <v>2019</v>
      </c>
      <c r="C3908" s="2" t="s">
        <v>37</v>
      </c>
      <c r="D3908" t="s">
        <v>8284</v>
      </c>
      <c r="E3908" s="3" t="s">
        <v>6491</v>
      </c>
      <c r="F3908" s="3" t="str">
        <f t="shared" si="61"/>
        <v>América Latina</v>
      </c>
      <c r="G3908" t="s">
        <v>6478</v>
      </c>
      <c r="H3908" s="8">
        <f>IFERROR(VLOOKUP(G3908,'Precio unitario'!A:B,2,0),0)</f>
        <v>300</v>
      </c>
      <c r="I3908" s="8">
        <f>IFERROR(IF(G3908="Producto D",VLOOKUP(G3908,'Precio unitario'!A:B,2,0)*0.9,VLOOKUP(G3908,'Precio unitario'!A:B,2,0)),"No existe")</f>
        <v>300</v>
      </c>
      <c r="J3908" t="s">
        <v>6484</v>
      </c>
    </row>
    <row r="3909" spans="1:10" x14ac:dyDescent="0.35">
      <c r="A3909" s="2">
        <v>43822</v>
      </c>
      <c r="B3909" s="4">
        <v>2019</v>
      </c>
      <c r="C3909" s="2" t="s">
        <v>37</v>
      </c>
      <c r="D3909" t="s">
        <v>2242</v>
      </c>
      <c r="E3909" s="3" t="s">
        <v>6492</v>
      </c>
      <c r="F3909" s="3" t="str">
        <f t="shared" si="61"/>
        <v>Europa</v>
      </c>
      <c r="G3909" t="s">
        <v>6481</v>
      </c>
      <c r="H3909" s="8">
        <f>IFERROR(VLOOKUP(G3909,'Precio unitario'!A:B,2,0),0)</f>
        <v>450</v>
      </c>
      <c r="I3909" s="8">
        <f>IFERROR(IF(G3909="Producto D",VLOOKUP(G3909,'Precio unitario'!A:B,2,0)*0.9,VLOOKUP(G3909,'Precio unitario'!A:B,2,0)),"No existe")</f>
        <v>450</v>
      </c>
      <c r="J3909" t="s">
        <v>6484</v>
      </c>
    </row>
    <row r="3910" spans="1:10" x14ac:dyDescent="0.35">
      <c r="A3910" s="2">
        <v>43822</v>
      </c>
      <c r="B3910" s="4">
        <v>2019</v>
      </c>
      <c r="C3910" s="2" t="s">
        <v>37</v>
      </c>
      <c r="D3910" t="s">
        <v>2292</v>
      </c>
      <c r="E3910" s="3" t="s">
        <v>6490</v>
      </c>
      <c r="F3910" s="3" t="str">
        <f t="shared" si="61"/>
        <v>América Latina</v>
      </c>
      <c r="G3910" t="s">
        <v>6478</v>
      </c>
      <c r="H3910" s="8">
        <f>IFERROR(VLOOKUP(G3910,'Precio unitario'!A:B,2,0),0)</f>
        <v>300</v>
      </c>
      <c r="I3910" s="8">
        <f>IFERROR(IF(G3910="Producto D",VLOOKUP(G3910,'Precio unitario'!A:B,2,0)*0.9,VLOOKUP(G3910,'Precio unitario'!A:B,2,0)),"No existe")</f>
        <v>300</v>
      </c>
      <c r="J3910" t="s">
        <v>6483</v>
      </c>
    </row>
    <row r="3911" spans="1:10" x14ac:dyDescent="0.35">
      <c r="A3911" s="2">
        <v>43822</v>
      </c>
      <c r="B3911" s="4">
        <v>2019</v>
      </c>
      <c r="C3911" s="2" t="s">
        <v>37</v>
      </c>
      <c r="D3911" t="s">
        <v>2316</v>
      </c>
      <c r="E3911" s="3" t="s">
        <v>6491</v>
      </c>
      <c r="F3911" s="3" t="str">
        <f t="shared" si="61"/>
        <v>América Latina</v>
      </c>
      <c r="G3911" t="s">
        <v>6478</v>
      </c>
      <c r="H3911" s="8">
        <f>IFERROR(VLOOKUP(G3911,'Precio unitario'!A:B,2,0),0)</f>
        <v>300</v>
      </c>
      <c r="I3911" s="8">
        <f>IFERROR(IF(G3911="Producto D",VLOOKUP(G3911,'Precio unitario'!A:B,2,0)*0.9,VLOOKUP(G3911,'Precio unitario'!A:B,2,0)),"No existe")</f>
        <v>300</v>
      </c>
      <c r="J3911" t="s">
        <v>6483</v>
      </c>
    </row>
    <row r="3912" spans="1:10" x14ac:dyDescent="0.35">
      <c r="A3912" s="2">
        <v>43822</v>
      </c>
      <c r="B3912" s="4">
        <v>2019</v>
      </c>
      <c r="C3912" s="2" t="s">
        <v>37</v>
      </c>
      <c r="D3912" t="s">
        <v>2326</v>
      </c>
      <c r="E3912" s="3" t="s">
        <v>6493</v>
      </c>
      <c r="F3912" s="3" t="str">
        <f t="shared" si="61"/>
        <v>América Latina</v>
      </c>
      <c r="G3912" t="s">
        <v>6478</v>
      </c>
      <c r="H3912" s="8">
        <f>IFERROR(VLOOKUP(G3912,'Precio unitario'!A:B,2,0),0)</f>
        <v>300</v>
      </c>
      <c r="I3912" s="8">
        <f>IFERROR(IF(G3912="Producto D",VLOOKUP(G3912,'Precio unitario'!A:B,2,0)*0.9,VLOOKUP(G3912,'Precio unitario'!A:B,2,0)),"No existe")</f>
        <v>300</v>
      </c>
      <c r="J3912" t="s">
        <v>6482</v>
      </c>
    </row>
    <row r="3913" spans="1:10" x14ac:dyDescent="0.35">
      <c r="A3913" s="2">
        <v>43823</v>
      </c>
      <c r="B3913" s="4">
        <v>2019</v>
      </c>
      <c r="C3913" s="2" t="s">
        <v>37</v>
      </c>
      <c r="D3913" t="s">
        <v>2330</v>
      </c>
      <c r="E3913" s="3" t="s">
        <v>6491</v>
      </c>
      <c r="F3913" s="3" t="str">
        <f t="shared" si="61"/>
        <v>América Latina</v>
      </c>
      <c r="G3913" t="s">
        <v>6481</v>
      </c>
      <c r="H3913" s="8">
        <f>IFERROR(VLOOKUP(G3913,'Precio unitario'!A:B,2,0),0)</f>
        <v>450</v>
      </c>
      <c r="I3913" s="8">
        <f>IFERROR(IF(G3913="Producto D",VLOOKUP(G3913,'Precio unitario'!A:B,2,0)*0.9,VLOOKUP(G3913,'Precio unitario'!A:B,2,0)),"No existe")</f>
        <v>450</v>
      </c>
      <c r="J3913" t="s">
        <v>6484</v>
      </c>
    </row>
    <row r="3914" spans="1:10" x14ac:dyDescent="0.35">
      <c r="A3914" s="2">
        <v>43823</v>
      </c>
      <c r="B3914" s="4">
        <v>2019</v>
      </c>
      <c r="C3914" s="2" t="s">
        <v>37</v>
      </c>
      <c r="D3914" t="s">
        <v>2362</v>
      </c>
      <c r="E3914" s="3" t="s">
        <v>6490</v>
      </c>
      <c r="F3914" s="3" t="str">
        <f t="shared" si="61"/>
        <v>América Latina</v>
      </c>
      <c r="G3914" t="s">
        <v>6481</v>
      </c>
      <c r="H3914" s="8">
        <f>IFERROR(VLOOKUP(G3914,'Precio unitario'!A:B,2,0),0)</f>
        <v>450</v>
      </c>
      <c r="I3914" s="8">
        <f>IFERROR(IF(G3914="Producto D",VLOOKUP(G3914,'Precio unitario'!A:B,2,0)*0.9,VLOOKUP(G3914,'Precio unitario'!A:B,2,0)),"No existe")</f>
        <v>450</v>
      </c>
      <c r="J3914" t="s">
        <v>6484</v>
      </c>
    </row>
    <row r="3915" spans="1:10" x14ac:dyDescent="0.35">
      <c r="A3915" s="2">
        <v>43823</v>
      </c>
      <c r="B3915" s="4">
        <v>2019</v>
      </c>
      <c r="C3915" s="2" t="s">
        <v>37</v>
      </c>
      <c r="D3915" t="s">
        <v>2369</v>
      </c>
      <c r="E3915" s="3" t="s">
        <v>6492</v>
      </c>
      <c r="F3915" s="3" t="str">
        <f t="shared" si="61"/>
        <v>Europa</v>
      </c>
      <c r="G3915" t="s">
        <v>6478</v>
      </c>
      <c r="H3915" s="8">
        <f>IFERROR(VLOOKUP(G3915,'Precio unitario'!A:B,2,0),0)</f>
        <v>300</v>
      </c>
      <c r="I3915" s="8">
        <f>IFERROR(IF(G3915="Producto D",VLOOKUP(G3915,'Precio unitario'!A:B,2,0)*0.9,VLOOKUP(G3915,'Precio unitario'!A:B,2,0)),"No existe")</f>
        <v>300</v>
      </c>
      <c r="J3915" t="s">
        <v>6484</v>
      </c>
    </row>
    <row r="3916" spans="1:10" x14ac:dyDescent="0.35">
      <c r="A3916" s="2">
        <v>43823</v>
      </c>
      <c r="B3916" s="4">
        <v>2019</v>
      </c>
      <c r="C3916" s="2" t="s">
        <v>37</v>
      </c>
      <c r="D3916" t="s">
        <v>2378</v>
      </c>
      <c r="E3916" s="3" t="s">
        <v>6493</v>
      </c>
      <c r="F3916" s="3" t="str">
        <f t="shared" si="61"/>
        <v>América Latina</v>
      </c>
      <c r="G3916" t="s">
        <v>6478</v>
      </c>
      <c r="H3916" s="8">
        <f>IFERROR(VLOOKUP(G3916,'Precio unitario'!A:B,2,0),0)</f>
        <v>300</v>
      </c>
      <c r="I3916" s="8">
        <f>IFERROR(IF(G3916="Producto D",VLOOKUP(G3916,'Precio unitario'!A:B,2,0)*0.9,VLOOKUP(G3916,'Precio unitario'!A:B,2,0)),"No existe")</f>
        <v>300</v>
      </c>
      <c r="J3916" t="s">
        <v>6484</v>
      </c>
    </row>
    <row r="3917" spans="1:10" x14ac:dyDescent="0.35">
      <c r="A3917" s="2">
        <v>43823</v>
      </c>
      <c r="B3917" s="4">
        <v>2019</v>
      </c>
      <c r="C3917" s="2" t="s">
        <v>37</v>
      </c>
      <c r="D3917" t="s">
        <v>8285</v>
      </c>
      <c r="E3917" s="3" t="s">
        <v>6494</v>
      </c>
      <c r="F3917" s="3" t="str">
        <f t="shared" si="61"/>
        <v>América Latina</v>
      </c>
      <c r="G3917" t="s">
        <v>6479</v>
      </c>
      <c r="H3917" s="8">
        <f>IFERROR(VLOOKUP(G3917,'Precio unitario'!A:B,2,0),0)</f>
        <v>150</v>
      </c>
      <c r="I3917" s="8">
        <f>IFERROR(IF(G3917="Producto D",VLOOKUP(G3917,'Precio unitario'!A:B,2,0)*0.9,VLOOKUP(G3917,'Precio unitario'!A:B,2,0)),"No existe")</f>
        <v>150</v>
      </c>
      <c r="J3917" t="s">
        <v>6484</v>
      </c>
    </row>
    <row r="3918" spans="1:10" x14ac:dyDescent="0.35">
      <c r="A3918" s="2">
        <v>43823</v>
      </c>
      <c r="B3918" s="4">
        <v>2019</v>
      </c>
      <c r="C3918" s="2" t="s">
        <v>37</v>
      </c>
      <c r="D3918" t="s">
        <v>8286</v>
      </c>
      <c r="E3918" s="3" t="s">
        <v>6492</v>
      </c>
      <c r="F3918" s="3" t="str">
        <f t="shared" si="61"/>
        <v>Europa</v>
      </c>
      <c r="G3918" t="s">
        <v>6480</v>
      </c>
      <c r="H3918" s="8">
        <f>IFERROR(VLOOKUP(G3918,'Precio unitario'!A:B,2,0),0)</f>
        <v>550</v>
      </c>
      <c r="I3918" s="8">
        <f>IFERROR(IF(G3918="Producto D",VLOOKUP(G3918,'Precio unitario'!A:B,2,0)*0.9,VLOOKUP(G3918,'Precio unitario'!A:B,2,0)),"No existe")</f>
        <v>495</v>
      </c>
      <c r="J3918" t="s">
        <v>6483</v>
      </c>
    </row>
    <row r="3919" spans="1:10" x14ac:dyDescent="0.35">
      <c r="A3919" s="2">
        <v>43823</v>
      </c>
      <c r="B3919" s="4">
        <v>2019</v>
      </c>
      <c r="C3919" s="2" t="s">
        <v>37</v>
      </c>
      <c r="D3919" t="s">
        <v>8287</v>
      </c>
      <c r="E3919" s="3" t="s">
        <v>6492</v>
      </c>
      <c r="F3919" s="3" t="str">
        <f t="shared" si="61"/>
        <v>Europa</v>
      </c>
      <c r="G3919" t="s">
        <v>6478</v>
      </c>
      <c r="H3919" s="8">
        <f>IFERROR(VLOOKUP(G3919,'Precio unitario'!A:B,2,0),0)</f>
        <v>300</v>
      </c>
      <c r="I3919" s="8">
        <f>IFERROR(IF(G3919="Producto D",VLOOKUP(G3919,'Precio unitario'!A:B,2,0)*0.9,VLOOKUP(G3919,'Precio unitario'!A:B,2,0)),"No existe")</f>
        <v>300</v>
      </c>
      <c r="J3919" t="s">
        <v>6483</v>
      </c>
    </row>
    <row r="3920" spans="1:10" x14ac:dyDescent="0.35">
      <c r="A3920" s="2">
        <v>43823</v>
      </c>
      <c r="B3920" s="4">
        <v>2019</v>
      </c>
      <c r="C3920" s="2" t="s">
        <v>37</v>
      </c>
      <c r="D3920" t="s">
        <v>8288</v>
      </c>
      <c r="E3920" s="3" t="s">
        <v>6491</v>
      </c>
      <c r="F3920" s="3" t="str">
        <f t="shared" si="61"/>
        <v>América Latina</v>
      </c>
      <c r="G3920" t="s">
        <v>6480</v>
      </c>
      <c r="H3920" s="8">
        <f>IFERROR(VLOOKUP(G3920,'Precio unitario'!A:B,2,0),0)</f>
        <v>550</v>
      </c>
      <c r="I3920" s="8">
        <f>IFERROR(IF(G3920="Producto D",VLOOKUP(G3920,'Precio unitario'!A:B,2,0)*0.9,VLOOKUP(G3920,'Precio unitario'!A:B,2,0)),"No existe")</f>
        <v>495</v>
      </c>
      <c r="J3920" t="s">
        <v>6482</v>
      </c>
    </row>
    <row r="3921" spans="1:10" x14ac:dyDescent="0.35">
      <c r="A3921" s="2">
        <v>43823</v>
      </c>
      <c r="B3921" s="4">
        <v>2019</v>
      </c>
      <c r="C3921" s="2" t="s">
        <v>37</v>
      </c>
      <c r="D3921" t="s">
        <v>2394</v>
      </c>
      <c r="E3921" s="3" t="s">
        <v>6493</v>
      </c>
      <c r="F3921" s="3" t="str">
        <f t="shared" si="61"/>
        <v>América Latina</v>
      </c>
      <c r="G3921" t="s">
        <v>6479</v>
      </c>
      <c r="H3921" s="8">
        <f>IFERROR(VLOOKUP(G3921,'Precio unitario'!A:B,2,0),0)</f>
        <v>150</v>
      </c>
      <c r="I3921" s="8">
        <f>IFERROR(IF(G3921="Producto D",VLOOKUP(G3921,'Precio unitario'!A:B,2,0)*0.9,VLOOKUP(G3921,'Precio unitario'!A:B,2,0)),"No existe")</f>
        <v>150</v>
      </c>
      <c r="J3921" t="s">
        <v>6482</v>
      </c>
    </row>
    <row r="3922" spans="1:10" x14ac:dyDescent="0.35">
      <c r="A3922" s="2">
        <v>43823</v>
      </c>
      <c r="B3922" s="4">
        <v>2019</v>
      </c>
      <c r="C3922" s="2" t="s">
        <v>37</v>
      </c>
      <c r="D3922" t="s">
        <v>8289</v>
      </c>
      <c r="E3922" s="3" t="s">
        <v>6494</v>
      </c>
      <c r="F3922" s="3" t="str">
        <f t="shared" si="61"/>
        <v>América Latina</v>
      </c>
      <c r="G3922" t="s">
        <v>6481</v>
      </c>
      <c r="H3922" s="8">
        <f>IFERROR(VLOOKUP(G3922,'Precio unitario'!A:B,2,0),0)</f>
        <v>450</v>
      </c>
      <c r="I3922" s="8">
        <f>IFERROR(IF(G3922="Producto D",VLOOKUP(G3922,'Precio unitario'!A:B,2,0)*0.9,VLOOKUP(G3922,'Precio unitario'!A:B,2,0)),"No existe")</f>
        <v>450</v>
      </c>
      <c r="J3922" t="s">
        <v>6484</v>
      </c>
    </row>
    <row r="3923" spans="1:10" x14ac:dyDescent="0.35">
      <c r="A3923" s="2">
        <v>43823</v>
      </c>
      <c r="B3923" s="4">
        <v>2019</v>
      </c>
      <c r="C3923" s="2" t="s">
        <v>37</v>
      </c>
      <c r="D3923" t="s">
        <v>2480</v>
      </c>
      <c r="E3923" s="3" t="s">
        <v>6491</v>
      </c>
      <c r="F3923" s="3" t="str">
        <f t="shared" si="61"/>
        <v>América Latina</v>
      </c>
      <c r="G3923" t="s">
        <v>6481</v>
      </c>
      <c r="H3923" s="8">
        <f>IFERROR(VLOOKUP(G3923,'Precio unitario'!A:B,2,0),0)</f>
        <v>450</v>
      </c>
      <c r="I3923" s="8">
        <f>IFERROR(IF(G3923="Producto D",VLOOKUP(G3923,'Precio unitario'!A:B,2,0)*0.9,VLOOKUP(G3923,'Precio unitario'!A:B,2,0)),"No existe")</f>
        <v>450</v>
      </c>
      <c r="J3923" t="s">
        <v>6484</v>
      </c>
    </row>
    <row r="3924" spans="1:10" x14ac:dyDescent="0.35">
      <c r="A3924" s="2">
        <v>43823</v>
      </c>
      <c r="B3924" s="4">
        <v>2019</v>
      </c>
      <c r="C3924" s="2" t="s">
        <v>37</v>
      </c>
      <c r="D3924" t="s">
        <v>2486</v>
      </c>
      <c r="E3924" s="3" t="s">
        <v>6493</v>
      </c>
      <c r="F3924" s="3" t="str">
        <f t="shared" si="61"/>
        <v>América Latina</v>
      </c>
      <c r="G3924" t="s">
        <v>6478</v>
      </c>
      <c r="H3924" s="8">
        <f>IFERROR(VLOOKUP(G3924,'Precio unitario'!A:B,2,0),0)</f>
        <v>300</v>
      </c>
      <c r="I3924" s="8">
        <f>IFERROR(IF(G3924="Producto D",VLOOKUP(G3924,'Precio unitario'!A:B,2,0)*0.9,VLOOKUP(G3924,'Precio unitario'!A:B,2,0)),"No existe")</f>
        <v>300</v>
      </c>
      <c r="J3924" t="s">
        <v>6483</v>
      </c>
    </row>
    <row r="3925" spans="1:10" x14ac:dyDescent="0.35">
      <c r="A3925" s="2">
        <v>43823</v>
      </c>
      <c r="B3925" s="4">
        <v>2019</v>
      </c>
      <c r="C3925" s="2" t="s">
        <v>37</v>
      </c>
      <c r="D3925" t="s">
        <v>2512</v>
      </c>
      <c r="E3925" s="3" t="s">
        <v>6490</v>
      </c>
      <c r="F3925" s="3" t="str">
        <f t="shared" si="61"/>
        <v>América Latina</v>
      </c>
      <c r="G3925" t="s">
        <v>6478</v>
      </c>
      <c r="H3925" s="8">
        <f>IFERROR(VLOOKUP(G3925,'Precio unitario'!A:B,2,0),0)</f>
        <v>300</v>
      </c>
      <c r="I3925" s="8">
        <f>IFERROR(IF(G3925="Producto D",VLOOKUP(G3925,'Precio unitario'!A:B,2,0)*0.9,VLOOKUP(G3925,'Precio unitario'!A:B,2,0)),"No existe")</f>
        <v>300</v>
      </c>
      <c r="J3925" t="s">
        <v>6482</v>
      </c>
    </row>
    <row r="3926" spans="1:10" x14ac:dyDescent="0.35">
      <c r="A3926" s="2">
        <v>43823</v>
      </c>
      <c r="B3926" s="4">
        <v>2019</v>
      </c>
      <c r="C3926" s="2" t="s">
        <v>37</v>
      </c>
      <c r="D3926" t="s">
        <v>2621</v>
      </c>
      <c r="E3926" s="3" t="s">
        <v>6492</v>
      </c>
      <c r="F3926" s="3" t="str">
        <f t="shared" si="61"/>
        <v>Europa</v>
      </c>
      <c r="G3926" t="s">
        <v>6480</v>
      </c>
      <c r="H3926" s="8">
        <f>IFERROR(VLOOKUP(G3926,'Precio unitario'!A:B,2,0),0)</f>
        <v>550</v>
      </c>
      <c r="I3926" s="8">
        <f>IFERROR(IF(G3926="Producto D",VLOOKUP(G3926,'Precio unitario'!A:B,2,0)*0.9,VLOOKUP(G3926,'Precio unitario'!A:B,2,0)),"No existe")</f>
        <v>495</v>
      </c>
      <c r="J3926" t="s">
        <v>6484</v>
      </c>
    </row>
    <row r="3927" spans="1:10" x14ac:dyDescent="0.35">
      <c r="A3927" s="2">
        <v>43823</v>
      </c>
      <c r="B3927" s="4">
        <v>2019</v>
      </c>
      <c r="C3927" s="2" t="s">
        <v>37</v>
      </c>
      <c r="D3927" t="s">
        <v>2667</v>
      </c>
      <c r="E3927" s="3" t="s">
        <v>6491</v>
      </c>
      <c r="F3927" s="3" t="str">
        <f t="shared" si="61"/>
        <v>América Latina</v>
      </c>
      <c r="G3927" t="s">
        <v>6478</v>
      </c>
      <c r="H3927" s="8">
        <f>IFERROR(VLOOKUP(G3927,'Precio unitario'!A:B,2,0),0)</f>
        <v>300</v>
      </c>
      <c r="I3927" s="8">
        <f>IFERROR(IF(G3927="Producto D",VLOOKUP(G3927,'Precio unitario'!A:B,2,0)*0.9,VLOOKUP(G3927,'Precio unitario'!A:B,2,0)),"No existe")</f>
        <v>300</v>
      </c>
      <c r="J3927" t="s">
        <v>6484</v>
      </c>
    </row>
    <row r="3928" spans="1:10" x14ac:dyDescent="0.35">
      <c r="A3928" s="2">
        <v>43824</v>
      </c>
      <c r="B3928" s="4">
        <v>2019</v>
      </c>
      <c r="C3928" s="2" t="s">
        <v>37</v>
      </c>
      <c r="D3928" t="s">
        <v>8290</v>
      </c>
      <c r="E3928" s="3" t="s">
        <v>6490</v>
      </c>
      <c r="F3928" s="3" t="str">
        <f t="shared" si="61"/>
        <v>América Latina</v>
      </c>
      <c r="G3928" t="s">
        <v>6480</v>
      </c>
      <c r="H3928" s="8">
        <f>IFERROR(VLOOKUP(G3928,'Precio unitario'!A:B,2,0),0)</f>
        <v>550</v>
      </c>
      <c r="I3928" s="8">
        <f>IFERROR(IF(G3928="Producto D",VLOOKUP(G3928,'Precio unitario'!A:B,2,0)*0.9,VLOOKUP(G3928,'Precio unitario'!A:B,2,0)),"No existe")</f>
        <v>495</v>
      </c>
      <c r="J3928" t="s">
        <v>6482</v>
      </c>
    </row>
    <row r="3929" spans="1:10" x14ac:dyDescent="0.35">
      <c r="A3929" s="2">
        <v>43824</v>
      </c>
      <c r="B3929" s="4">
        <v>2019</v>
      </c>
      <c r="C3929" s="2" t="s">
        <v>37</v>
      </c>
      <c r="D3929" t="s">
        <v>8291</v>
      </c>
      <c r="E3929" s="3" t="s">
        <v>6493</v>
      </c>
      <c r="F3929" s="3" t="str">
        <f t="shared" si="61"/>
        <v>América Latina</v>
      </c>
      <c r="G3929" t="s">
        <v>6480</v>
      </c>
      <c r="H3929" s="8">
        <f>IFERROR(VLOOKUP(G3929,'Precio unitario'!A:B,2,0),0)</f>
        <v>550</v>
      </c>
      <c r="I3929" s="8">
        <f>IFERROR(IF(G3929="Producto D",VLOOKUP(G3929,'Precio unitario'!A:B,2,0)*0.9,VLOOKUP(G3929,'Precio unitario'!A:B,2,0)),"No existe")</f>
        <v>495</v>
      </c>
      <c r="J3929" t="s">
        <v>6482</v>
      </c>
    </row>
    <row r="3930" spans="1:10" x14ac:dyDescent="0.35">
      <c r="A3930" s="2">
        <v>43824</v>
      </c>
      <c r="B3930" s="4">
        <v>2019</v>
      </c>
      <c r="C3930" s="2" t="s">
        <v>37</v>
      </c>
      <c r="D3930" t="s">
        <v>8292</v>
      </c>
      <c r="E3930" s="3" t="s">
        <v>6491</v>
      </c>
      <c r="F3930" s="3" t="str">
        <f t="shared" si="61"/>
        <v>América Latina</v>
      </c>
      <c r="G3930" t="s">
        <v>6478</v>
      </c>
      <c r="H3930" s="8">
        <f>IFERROR(VLOOKUP(G3930,'Precio unitario'!A:B,2,0),0)</f>
        <v>300</v>
      </c>
      <c r="I3930" s="8">
        <f>IFERROR(IF(G3930="Producto D",VLOOKUP(G3930,'Precio unitario'!A:B,2,0)*0.9,VLOOKUP(G3930,'Precio unitario'!A:B,2,0)),"No existe")</f>
        <v>300</v>
      </c>
      <c r="J3930" t="s">
        <v>6482</v>
      </c>
    </row>
    <row r="3931" spans="1:10" x14ac:dyDescent="0.35">
      <c r="A3931" s="2">
        <v>43824</v>
      </c>
      <c r="B3931" s="4">
        <v>2019</v>
      </c>
      <c r="C3931" s="2" t="s">
        <v>37</v>
      </c>
      <c r="D3931" t="s">
        <v>8293</v>
      </c>
      <c r="E3931" s="3" t="s">
        <v>6492</v>
      </c>
      <c r="F3931" s="3" t="str">
        <f t="shared" si="61"/>
        <v>Europa</v>
      </c>
      <c r="G3931" t="s">
        <v>6479</v>
      </c>
      <c r="H3931" s="8">
        <f>IFERROR(VLOOKUP(G3931,'Precio unitario'!A:B,2,0),0)</f>
        <v>150</v>
      </c>
      <c r="I3931" s="8">
        <f>IFERROR(IF(G3931="Producto D",VLOOKUP(G3931,'Precio unitario'!A:B,2,0)*0.9,VLOOKUP(G3931,'Precio unitario'!A:B,2,0)),"No existe")</f>
        <v>150</v>
      </c>
      <c r="J3931" t="s">
        <v>6482</v>
      </c>
    </row>
    <row r="3932" spans="1:10" x14ac:dyDescent="0.35">
      <c r="A3932" s="2">
        <v>43824</v>
      </c>
      <c r="B3932" s="4">
        <v>2019</v>
      </c>
      <c r="C3932" s="2" t="s">
        <v>37</v>
      </c>
      <c r="D3932" t="s">
        <v>8294</v>
      </c>
      <c r="E3932" s="3" t="s">
        <v>6490</v>
      </c>
      <c r="F3932" s="3" t="str">
        <f t="shared" si="61"/>
        <v>América Latina</v>
      </c>
      <c r="G3932" t="s">
        <v>6480</v>
      </c>
      <c r="H3932" s="8">
        <f>IFERROR(VLOOKUP(G3932,'Precio unitario'!A:B,2,0),0)</f>
        <v>550</v>
      </c>
      <c r="I3932" s="8">
        <f>IFERROR(IF(G3932="Producto D",VLOOKUP(G3932,'Precio unitario'!A:B,2,0)*0.9,VLOOKUP(G3932,'Precio unitario'!A:B,2,0)),"No existe")</f>
        <v>495</v>
      </c>
      <c r="J3932" t="s">
        <v>6483</v>
      </c>
    </row>
    <row r="3933" spans="1:10" x14ac:dyDescent="0.35">
      <c r="A3933" s="2">
        <v>43825</v>
      </c>
      <c r="B3933" s="4">
        <v>2019</v>
      </c>
      <c r="C3933" s="2" t="s">
        <v>37</v>
      </c>
      <c r="D3933" t="s">
        <v>8295</v>
      </c>
      <c r="E3933" s="3" t="s">
        <v>6491</v>
      </c>
      <c r="F3933" s="3" t="str">
        <f t="shared" si="61"/>
        <v>América Latina</v>
      </c>
      <c r="G3933" t="s">
        <v>6481</v>
      </c>
      <c r="H3933" s="8">
        <f>IFERROR(VLOOKUP(G3933,'Precio unitario'!A:B,2,0),0)</f>
        <v>450</v>
      </c>
      <c r="I3933" s="8">
        <f>IFERROR(IF(G3933="Producto D",VLOOKUP(G3933,'Precio unitario'!A:B,2,0)*0.9,VLOOKUP(G3933,'Precio unitario'!A:B,2,0)),"No existe")</f>
        <v>450</v>
      </c>
      <c r="J3933" t="s">
        <v>6484</v>
      </c>
    </row>
    <row r="3934" spans="1:10" x14ac:dyDescent="0.35">
      <c r="A3934" s="2">
        <v>43825</v>
      </c>
      <c r="B3934" s="4">
        <v>2019</v>
      </c>
      <c r="C3934" s="2" t="s">
        <v>37</v>
      </c>
      <c r="D3934" t="s">
        <v>2801</v>
      </c>
      <c r="E3934" s="3" t="s">
        <v>6493</v>
      </c>
      <c r="F3934" s="3" t="str">
        <f t="shared" si="61"/>
        <v>América Latina</v>
      </c>
      <c r="G3934" t="s">
        <v>6481</v>
      </c>
      <c r="H3934" s="8">
        <f>IFERROR(VLOOKUP(G3934,'Precio unitario'!A:B,2,0),0)</f>
        <v>450</v>
      </c>
      <c r="I3934" s="8">
        <f>IFERROR(IF(G3934="Producto D",VLOOKUP(G3934,'Precio unitario'!A:B,2,0)*0.9,VLOOKUP(G3934,'Precio unitario'!A:B,2,0)),"No existe")</f>
        <v>450</v>
      </c>
      <c r="J3934" t="s">
        <v>6484</v>
      </c>
    </row>
    <row r="3935" spans="1:10" x14ac:dyDescent="0.35">
      <c r="A3935" s="2">
        <v>43825</v>
      </c>
      <c r="B3935" s="4">
        <v>2019</v>
      </c>
      <c r="C3935" s="2" t="s">
        <v>37</v>
      </c>
      <c r="D3935" t="s">
        <v>2811</v>
      </c>
      <c r="E3935" s="3" t="s">
        <v>6491</v>
      </c>
      <c r="F3935" s="3" t="str">
        <f t="shared" si="61"/>
        <v>América Latina</v>
      </c>
      <c r="G3935" t="s">
        <v>6481</v>
      </c>
      <c r="H3935" s="8">
        <f>IFERROR(VLOOKUP(G3935,'Precio unitario'!A:B,2,0),0)</f>
        <v>450</v>
      </c>
      <c r="I3935" s="8">
        <f>IFERROR(IF(G3935="Producto D",VLOOKUP(G3935,'Precio unitario'!A:B,2,0)*0.9,VLOOKUP(G3935,'Precio unitario'!A:B,2,0)),"No existe")</f>
        <v>450</v>
      </c>
      <c r="J3935" t="s">
        <v>6483</v>
      </c>
    </row>
    <row r="3936" spans="1:10" x14ac:dyDescent="0.35">
      <c r="A3936" s="2">
        <v>43825</v>
      </c>
      <c r="B3936" s="4">
        <v>2019</v>
      </c>
      <c r="C3936" s="2" t="s">
        <v>37</v>
      </c>
      <c r="D3936" t="s">
        <v>2881</v>
      </c>
      <c r="E3936" s="3" t="s">
        <v>6490</v>
      </c>
      <c r="F3936" s="3" t="str">
        <f t="shared" si="61"/>
        <v>América Latina</v>
      </c>
      <c r="G3936" t="s">
        <v>6481</v>
      </c>
      <c r="H3936" s="8">
        <f>IFERROR(VLOOKUP(G3936,'Precio unitario'!A:B,2,0),0)</f>
        <v>450</v>
      </c>
      <c r="I3936" s="8">
        <f>IFERROR(IF(G3936="Producto D",VLOOKUP(G3936,'Precio unitario'!A:B,2,0)*0.9,VLOOKUP(G3936,'Precio unitario'!A:B,2,0)),"No existe")</f>
        <v>450</v>
      </c>
      <c r="J3936" t="s">
        <v>6482</v>
      </c>
    </row>
    <row r="3937" spans="1:10" x14ac:dyDescent="0.35">
      <c r="A3937" s="2">
        <v>43825</v>
      </c>
      <c r="B3937" s="4">
        <v>2019</v>
      </c>
      <c r="C3937" s="2" t="s">
        <v>37</v>
      </c>
      <c r="D3937" t="s">
        <v>2912</v>
      </c>
      <c r="E3937" s="3" t="s">
        <v>6492</v>
      </c>
      <c r="F3937" s="3" t="str">
        <f t="shared" si="61"/>
        <v>Europa</v>
      </c>
      <c r="G3937" t="s">
        <v>6479</v>
      </c>
      <c r="H3937" s="8">
        <f>IFERROR(VLOOKUP(G3937,'Precio unitario'!A:B,2,0),0)</f>
        <v>150</v>
      </c>
      <c r="I3937" s="8">
        <f>IFERROR(IF(G3937="Producto D",VLOOKUP(G3937,'Precio unitario'!A:B,2,0)*0.9,VLOOKUP(G3937,'Precio unitario'!A:B,2,0)),"No existe")</f>
        <v>150</v>
      </c>
      <c r="J3937" t="s">
        <v>6482</v>
      </c>
    </row>
    <row r="3938" spans="1:10" x14ac:dyDescent="0.35">
      <c r="A3938" s="2">
        <v>43825</v>
      </c>
      <c r="B3938" s="4">
        <v>2019</v>
      </c>
      <c r="C3938" s="2" t="s">
        <v>37</v>
      </c>
      <c r="D3938" t="s">
        <v>8296</v>
      </c>
      <c r="E3938" s="3" t="s">
        <v>6493</v>
      </c>
      <c r="F3938" s="3" t="str">
        <f t="shared" si="61"/>
        <v>América Latina</v>
      </c>
      <c r="G3938" t="s">
        <v>6481</v>
      </c>
      <c r="H3938" s="8">
        <f>IFERROR(VLOOKUP(G3938,'Precio unitario'!A:B,2,0),0)</f>
        <v>450</v>
      </c>
      <c r="I3938" s="8">
        <f>IFERROR(IF(G3938="Producto D",VLOOKUP(G3938,'Precio unitario'!A:B,2,0)*0.9,VLOOKUP(G3938,'Precio unitario'!A:B,2,0)),"No existe")</f>
        <v>450</v>
      </c>
      <c r="J3938" t="s">
        <v>6484</v>
      </c>
    </row>
    <row r="3939" spans="1:10" x14ac:dyDescent="0.35">
      <c r="A3939" s="2">
        <v>43825</v>
      </c>
      <c r="B3939" s="4">
        <v>2019</v>
      </c>
      <c r="C3939" s="2" t="s">
        <v>37</v>
      </c>
      <c r="D3939" t="s">
        <v>8297</v>
      </c>
      <c r="E3939" s="3" t="s">
        <v>6494</v>
      </c>
      <c r="F3939" s="3" t="str">
        <f t="shared" si="61"/>
        <v>América Latina</v>
      </c>
      <c r="G3939" t="s">
        <v>6480</v>
      </c>
      <c r="H3939" s="8">
        <f>IFERROR(VLOOKUP(G3939,'Precio unitario'!A:B,2,0),0)</f>
        <v>550</v>
      </c>
      <c r="I3939" s="8">
        <f>IFERROR(IF(G3939="Producto D",VLOOKUP(G3939,'Precio unitario'!A:B,2,0)*0.9,VLOOKUP(G3939,'Precio unitario'!A:B,2,0)),"No existe")</f>
        <v>495</v>
      </c>
      <c r="J3939" t="s">
        <v>6482</v>
      </c>
    </row>
    <row r="3940" spans="1:10" x14ac:dyDescent="0.35">
      <c r="A3940" s="2">
        <v>43825</v>
      </c>
      <c r="B3940" s="4">
        <v>2019</v>
      </c>
      <c r="C3940" s="2" t="s">
        <v>37</v>
      </c>
      <c r="D3940" t="s">
        <v>8298</v>
      </c>
      <c r="E3940" s="3" t="s">
        <v>6492</v>
      </c>
      <c r="F3940" s="3" t="str">
        <f t="shared" si="61"/>
        <v>Europa</v>
      </c>
      <c r="G3940" t="s">
        <v>6481</v>
      </c>
      <c r="H3940" s="8">
        <f>IFERROR(VLOOKUP(G3940,'Precio unitario'!A:B,2,0),0)</f>
        <v>450</v>
      </c>
      <c r="I3940" s="8">
        <f>IFERROR(IF(G3940="Producto D",VLOOKUP(G3940,'Precio unitario'!A:B,2,0)*0.9,VLOOKUP(G3940,'Precio unitario'!A:B,2,0)),"No existe")</f>
        <v>450</v>
      </c>
      <c r="J3940" t="s">
        <v>6484</v>
      </c>
    </row>
    <row r="3941" spans="1:10" x14ac:dyDescent="0.35">
      <c r="A3941" s="2">
        <v>43825</v>
      </c>
      <c r="B3941" s="4">
        <v>2019</v>
      </c>
      <c r="C3941" s="2" t="s">
        <v>37</v>
      </c>
      <c r="D3941" t="s">
        <v>8299</v>
      </c>
      <c r="E3941" s="3" t="s">
        <v>6492</v>
      </c>
      <c r="F3941" s="3" t="str">
        <f t="shared" si="61"/>
        <v>Europa</v>
      </c>
      <c r="G3941" t="s">
        <v>6479</v>
      </c>
      <c r="H3941" s="8">
        <f>IFERROR(VLOOKUP(G3941,'Precio unitario'!A:B,2,0),0)</f>
        <v>150</v>
      </c>
      <c r="I3941" s="8">
        <f>IFERROR(IF(G3941="Producto D",VLOOKUP(G3941,'Precio unitario'!A:B,2,0)*0.9,VLOOKUP(G3941,'Precio unitario'!A:B,2,0)),"No existe")</f>
        <v>150</v>
      </c>
      <c r="J3941" t="s">
        <v>6482</v>
      </c>
    </row>
    <row r="3942" spans="1:10" x14ac:dyDescent="0.35">
      <c r="A3942" s="2">
        <v>43825</v>
      </c>
      <c r="B3942" s="4">
        <v>2019</v>
      </c>
      <c r="C3942" s="2" t="s">
        <v>37</v>
      </c>
      <c r="D3942" t="s">
        <v>8300</v>
      </c>
      <c r="E3942" s="3" t="s">
        <v>6491</v>
      </c>
      <c r="F3942" s="3" t="str">
        <f t="shared" si="61"/>
        <v>América Latina</v>
      </c>
      <c r="G3942" t="s">
        <v>6479</v>
      </c>
      <c r="H3942" s="8">
        <f>IFERROR(VLOOKUP(G3942,'Precio unitario'!A:B,2,0),0)</f>
        <v>150</v>
      </c>
      <c r="I3942" s="8">
        <f>IFERROR(IF(G3942="Producto D",VLOOKUP(G3942,'Precio unitario'!A:B,2,0)*0.9,VLOOKUP(G3942,'Precio unitario'!A:B,2,0)),"No existe")</f>
        <v>150</v>
      </c>
      <c r="J3942" t="s">
        <v>6482</v>
      </c>
    </row>
    <row r="3943" spans="1:10" x14ac:dyDescent="0.35">
      <c r="A3943" s="2">
        <v>43825</v>
      </c>
      <c r="B3943" s="4">
        <v>2019</v>
      </c>
      <c r="C3943" s="2" t="s">
        <v>37</v>
      </c>
      <c r="D3943" t="s">
        <v>2924</v>
      </c>
      <c r="E3943" s="3" t="s">
        <v>6493</v>
      </c>
      <c r="F3943" s="3" t="str">
        <f t="shared" si="61"/>
        <v>América Latina</v>
      </c>
      <c r="G3943" t="s">
        <v>6478</v>
      </c>
      <c r="H3943" s="8">
        <f>IFERROR(VLOOKUP(G3943,'Precio unitario'!A:B,2,0),0)</f>
        <v>300</v>
      </c>
      <c r="I3943" s="8">
        <f>IFERROR(IF(G3943="Producto D",VLOOKUP(G3943,'Precio unitario'!A:B,2,0)*0.9,VLOOKUP(G3943,'Precio unitario'!A:B,2,0)),"No existe")</f>
        <v>300</v>
      </c>
      <c r="J3943" t="s">
        <v>6484</v>
      </c>
    </row>
    <row r="3944" spans="1:10" x14ac:dyDescent="0.35">
      <c r="A3944" s="2">
        <v>43826</v>
      </c>
      <c r="B3944" s="4">
        <v>2019</v>
      </c>
      <c r="C3944" s="2" t="s">
        <v>37</v>
      </c>
      <c r="D3944" t="s">
        <v>8301</v>
      </c>
      <c r="E3944" s="3" t="s">
        <v>6490</v>
      </c>
      <c r="F3944" s="3" t="str">
        <f t="shared" si="61"/>
        <v>América Latina</v>
      </c>
      <c r="G3944" t="s">
        <v>6480</v>
      </c>
      <c r="H3944" s="8">
        <f>IFERROR(VLOOKUP(G3944,'Precio unitario'!A:B,2,0),0)</f>
        <v>550</v>
      </c>
      <c r="I3944" s="8">
        <f>IFERROR(IF(G3944="Producto D",VLOOKUP(G3944,'Precio unitario'!A:B,2,0)*0.9,VLOOKUP(G3944,'Precio unitario'!A:B,2,0)),"No existe")</f>
        <v>495</v>
      </c>
      <c r="J3944" t="s">
        <v>6482</v>
      </c>
    </row>
    <row r="3945" spans="1:10" x14ac:dyDescent="0.35">
      <c r="A3945" s="2">
        <v>43826</v>
      </c>
      <c r="B3945" s="4">
        <v>2019</v>
      </c>
      <c r="C3945" s="2" t="s">
        <v>37</v>
      </c>
      <c r="D3945" t="s">
        <v>3027</v>
      </c>
      <c r="E3945" s="3" t="s">
        <v>6494</v>
      </c>
      <c r="F3945" s="3" t="str">
        <f t="shared" si="61"/>
        <v>América Latina</v>
      </c>
      <c r="G3945" t="s">
        <v>6479</v>
      </c>
      <c r="H3945" s="8">
        <f>IFERROR(VLOOKUP(G3945,'Precio unitario'!A:B,2,0),0)</f>
        <v>150</v>
      </c>
      <c r="I3945" s="8">
        <f>IFERROR(IF(G3945="Producto D",VLOOKUP(G3945,'Precio unitario'!A:B,2,0)*0.9,VLOOKUP(G3945,'Precio unitario'!A:B,2,0)),"No existe")</f>
        <v>150</v>
      </c>
      <c r="J3945" t="s">
        <v>6484</v>
      </c>
    </row>
    <row r="3946" spans="1:10" x14ac:dyDescent="0.35">
      <c r="A3946" s="2">
        <v>43826</v>
      </c>
      <c r="B3946" s="4">
        <v>2019</v>
      </c>
      <c r="C3946" s="2" t="s">
        <v>37</v>
      </c>
      <c r="D3946" t="s">
        <v>3070</v>
      </c>
      <c r="E3946" s="3" t="s">
        <v>6491</v>
      </c>
      <c r="F3946" s="3" t="str">
        <f t="shared" si="61"/>
        <v>América Latina</v>
      </c>
      <c r="G3946" t="s">
        <v>6481</v>
      </c>
      <c r="H3946" s="8">
        <f>IFERROR(VLOOKUP(G3946,'Precio unitario'!A:B,2,0),0)</f>
        <v>450</v>
      </c>
      <c r="I3946" s="8">
        <f>IFERROR(IF(G3946="Producto D",VLOOKUP(G3946,'Precio unitario'!A:B,2,0)*0.9,VLOOKUP(G3946,'Precio unitario'!A:B,2,0)),"No existe")</f>
        <v>450</v>
      </c>
      <c r="J3946" t="s">
        <v>6484</v>
      </c>
    </row>
    <row r="3947" spans="1:10" x14ac:dyDescent="0.35">
      <c r="A3947" s="2">
        <v>43826</v>
      </c>
      <c r="B3947" s="4">
        <v>2019</v>
      </c>
      <c r="C3947" s="2" t="s">
        <v>37</v>
      </c>
      <c r="D3947" t="s">
        <v>8302</v>
      </c>
      <c r="E3947" s="3" t="s">
        <v>6493</v>
      </c>
      <c r="F3947" s="3" t="str">
        <f t="shared" si="61"/>
        <v>América Latina</v>
      </c>
      <c r="G3947" t="s">
        <v>6478</v>
      </c>
      <c r="H3947" s="8">
        <f>IFERROR(VLOOKUP(G3947,'Precio unitario'!A:B,2,0),0)</f>
        <v>300</v>
      </c>
      <c r="I3947" s="8">
        <f>IFERROR(IF(G3947="Producto D",VLOOKUP(G3947,'Precio unitario'!A:B,2,0)*0.9,VLOOKUP(G3947,'Precio unitario'!A:B,2,0)),"No existe")</f>
        <v>300</v>
      </c>
      <c r="J3947" t="s">
        <v>6484</v>
      </c>
    </row>
    <row r="3948" spans="1:10" x14ac:dyDescent="0.35">
      <c r="A3948" s="2">
        <v>43826</v>
      </c>
      <c r="B3948" s="4">
        <v>2019</v>
      </c>
      <c r="C3948" s="2" t="s">
        <v>37</v>
      </c>
      <c r="D3948" t="s">
        <v>3204</v>
      </c>
      <c r="E3948" s="3" t="s">
        <v>6490</v>
      </c>
      <c r="F3948" s="3" t="str">
        <f t="shared" si="61"/>
        <v>América Latina</v>
      </c>
      <c r="G3948" t="s">
        <v>6479</v>
      </c>
      <c r="H3948" s="8">
        <f>IFERROR(VLOOKUP(G3948,'Precio unitario'!A:B,2,0),0)</f>
        <v>150</v>
      </c>
      <c r="I3948" s="8">
        <f>IFERROR(IF(G3948="Producto D",VLOOKUP(G3948,'Precio unitario'!A:B,2,0)*0.9,VLOOKUP(G3948,'Precio unitario'!A:B,2,0)),"No existe")</f>
        <v>150</v>
      </c>
      <c r="J3948" t="s">
        <v>6483</v>
      </c>
    </row>
    <row r="3949" spans="1:10" x14ac:dyDescent="0.35">
      <c r="A3949" s="2">
        <v>43826</v>
      </c>
      <c r="B3949" s="4">
        <v>2019</v>
      </c>
      <c r="C3949" s="2" t="s">
        <v>37</v>
      </c>
      <c r="D3949" t="s">
        <v>3240</v>
      </c>
      <c r="E3949" s="3" t="s">
        <v>6492</v>
      </c>
      <c r="F3949" s="3" t="str">
        <f t="shared" si="61"/>
        <v>Europa</v>
      </c>
      <c r="G3949" t="s">
        <v>6478</v>
      </c>
      <c r="H3949" s="8">
        <f>IFERROR(VLOOKUP(G3949,'Precio unitario'!A:B,2,0),0)</f>
        <v>300</v>
      </c>
      <c r="I3949" s="8">
        <f>IFERROR(IF(G3949="Producto D",VLOOKUP(G3949,'Precio unitario'!A:B,2,0)*0.9,VLOOKUP(G3949,'Precio unitario'!A:B,2,0)),"No existe")</f>
        <v>300</v>
      </c>
      <c r="J3949" t="s">
        <v>6484</v>
      </c>
    </row>
    <row r="3950" spans="1:10" x14ac:dyDescent="0.35">
      <c r="A3950" s="2">
        <v>43826</v>
      </c>
      <c r="B3950" s="4">
        <v>2019</v>
      </c>
      <c r="C3950" s="2" t="s">
        <v>37</v>
      </c>
      <c r="D3950" t="s">
        <v>3252</v>
      </c>
      <c r="E3950" s="3" t="s">
        <v>6491</v>
      </c>
      <c r="F3950" s="3" t="str">
        <f t="shared" si="61"/>
        <v>América Latina</v>
      </c>
      <c r="G3950" t="s">
        <v>6480</v>
      </c>
      <c r="H3950" s="8">
        <f>IFERROR(VLOOKUP(G3950,'Precio unitario'!A:B,2,0),0)</f>
        <v>550</v>
      </c>
      <c r="I3950" s="8">
        <f>IFERROR(IF(G3950="Producto D",VLOOKUP(G3950,'Precio unitario'!A:B,2,0)*0.9,VLOOKUP(G3950,'Precio unitario'!A:B,2,0)),"No existe")</f>
        <v>495</v>
      </c>
      <c r="J3950" t="s">
        <v>6482</v>
      </c>
    </row>
    <row r="3951" spans="1:10" x14ac:dyDescent="0.35">
      <c r="A3951" s="2">
        <v>43826</v>
      </c>
      <c r="B3951" s="4">
        <v>2019</v>
      </c>
      <c r="C3951" s="2" t="s">
        <v>37</v>
      </c>
      <c r="D3951" t="s">
        <v>3348</v>
      </c>
      <c r="E3951" s="3" t="s">
        <v>6490</v>
      </c>
      <c r="F3951" s="3" t="str">
        <f t="shared" si="61"/>
        <v>América Latina</v>
      </c>
      <c r="G3951" t="s">
        <v>6481</v>
      </c>
      <c r="H3951" s="8">
        <f>IFERROR(VLOOKUP(G3951,'Precio unitario'!A:B,2,0),0)</f>
        <v>450</v>
      </c>
      <c r="I3951" s="8">
        <f>IFERROR(IF(G3951="Producto D",VLOOKUP(G3951,'Precio unitario'!A:B,2,0)*0.9,VLOOKUP(G3951,'Precio unitario'!A:B,2,0)),"No existe")</f>
        <v>450</v>
      </c>
      <c r="J3951" t="s">
        <v>6483</v>
      </c>
    </row>
    <row r="3952" spans="1:10" x14ac:dyDescent="0.35">
      <c r="A3952" s="2">
        <v>43826</v>
      </c>
      <c r="B3952" s="4">
        <v>2019</v>
      </c>
      <c r="C3952" s="2" t="s">
        <v>37</v>
      </c>
      <c r="D3952" t="s">
        <v>3350</v>
      </c>
      <c r="E3952" s="3" t="s">
        <v>6493</v>
      </c>
      <c r="F3952" s="3" t="str">
        <f t="shared" si="61"/>
        <v>América Latina</v>
      </c>
      <c r="G3952" t="s">
        <v>6480</v>
      </c>
      <c r="H3952" s="8">
        <f>IFERROR(VLOOKUP(G3952,'Precio unitario'!A:B,2,0),0)</f>
        <v>550</v>
      </c>
      <c r="I3952" s="8">
        <f>IFERROR(IF(G3952="Producto D",VLOOKUP(G3952,'Precio unitario'!A:B,2,0)*0.9,VLOOKUP(G3952,'Precio unitario'!A:B,2,0)),"No existe")</f>
        <v>495</v>
      </c>
      <c r="J3952" t="s">
        <v>6484</v>
      </c>
    </row>
    <row r="3953" spans="1:10" x14ac:dyDescent="0.35">
      <c r="A3953" s="2">
        <v>43827</v>
      </c>
      <c r="B3953" s="4">
        <v>2019</v>
      </c>
      <c r="C3953" s="2" t="s">
        <v>37</v>
      </c>
      <c r="D3953" t="s">
        <v>8303</v>
      </c>
      <c r="E3953" s="3" t="s">
        <v>6491</v>
      </c>
      <c r="F3953" s="3" t="str">
        <f t="shared" si="61"/>
        <v>América Latina</v>
      </c>
      <c r="G3953" t="s">
        <v>6480</v>
      </c>
      <c r="H3953" s="8">
        <f>IFERROR(VLOOKUP(G3953,'Precio unitario'!A:B,2,0),0)</f>
        <v>550</v>
      </c>
      <c r="I3953" s="8">
        <f>IFERROR(IF(G3953="Producto D",VLOOKUP(G3953,'Precio unitario'!A:B,2,0)*0.9,VLOOKUP(G3953,'Precio unitario'!A:B,2,0)),"No existe")</f>
        <v>495</v>
      </c>
      <c r="J3953" t="s">
        <v>6484</v>
      </c>
    </row>
    <row r="3954" spans="1:10" x14ac:dyDescent="0.35">
      <c r="A3954" s="2">
        <v>43827</v>
      </c>
      <c r="B3954" s="4">
        <v>2019</v>
      </c>
      <c r="C3954" s="2" t="s">
        <v>37</v>
      </c>
      <c r="D3954" t="s">
        <v>8304</v>
      </c>
      <c r="E3954" s="3" t="s">
        <v>6492</v>
      </c>
      <c r="F3954" s="3" t="str">
        <f t="shared" si="61"/>
        <v>Europa</v>
      </c>
      <c r="G3954" t="s">
        <v>6480</v>
      </c>
      <c r="H3954" s="8">
        <f>IFERROR(VLOOKUP(G3954,'Precio unitario'!A:B,2,0),0)</f>
        <v>550</v>
      </c>
      <c r="I3954" s="8">
        <f>IFERROR(IF(G3954="Producto D",VLOOKUP(G3954,'Precio unitario'!A:B,2,0)*0.9,VLOOKUP(G3954,'Precio unitario'!A:B,2,0)),"No existe")</f>
        <v>495</v>
      </c>
      <c r="J3954" t="s">
        <v>6483</v>
      </c>
    </row>
    <row r="3955" spans="1:10" x14ac:dyDescent="0.35">
      <c r="A3955" s="2">
        <v>43827</v>
      </c>
      <c r="B3955" s="4">
        <v>2019</v>
      </c>
      <c r="C3955" s="2" t="s">
        <v>37</v>
      </c>
      <c r="D3955" t="s">
        <v>8305</v>
      </c>
      <c r="E3955" s="3" t="s">
        <v>6490</v>
      </c>
      <c r="F3955" s="3" t="str">
        <f t="shared" si="61"/>
        <v>América Latina</v>
      </c>
      <c r="G3955" t="s">
        <v>6481</v>
      </c>
      <c r="H3955" s="8">
        <f>IFERROR(VLOOKUP(G3955,'Precio unitario'!A:B,2,0),0)</f>
        <v>450</v>
      </c>
      <c r="I3955" s="8">
        <f>IFERROR(IF(G3955="Producto D",VLOOKUP(G3955,'Precio unitario'!A:B,2,0)*0.9,VLOOKUP(G3955,'Precio unitario'!A:B,2,0)),"No existe")</f>
        <v>450</v>
      </c>
      <c r="J3955" t="s">
        <v>6483</v>
      </c>
    </row>
    <row r="3956" spans="1:10" x14ac:dyDescent="0.35">
      <c r="A3956" s="2">
        <v>43827</v>
      </c>
      <c r="B3956" s="4">
        <v>2019</v>
      </c>
      <c r="C3956" s="2" t="s">
        <v>37</v>
      </c>
      <c r="D3956" t="s">
        <v>8306</v>
      </c>
      <c r="E3956" s="3" t="s">
        <v>6491</v>
      </c>
      <c r="F3956" s="3" t="str">
        <f t="shared" si="61"/>
        <v>América Latina</v>
      </c>
      <c r="G3956" t="s">
        <v>6481</v>
      </c>
      <c r="H3956" s="8">
        <f>IFERROR(VLOOKUP(G3956,'Precio unitario'!A:B,2,0),0)</f>
        <v>450</v>
      </c>
      <c r="I3956" s="8">
        <f>IFERROR(IF(G3956="Producto D",VLOOKUP(G3956,'Precio unitario'!A:B,2,0)*0.9,VLOOKUP(G3956,'Precio unitario'!A:B,2,0)),"No existe")</f>
        <v>450</v>
      </c>
      <c r="J3956" t="s">
        <v>6484</v>
      </c>
    </row>
    <row r="3957" spans="1:10" x14ac:dyDescent="0.35">
      <c r="A3957" s="2">
        <v>43827</v>
      </c>
      <c r="B3957" s="4">
        <v>2019</v>
      </c>
      <c r="C3957" s="2" t="s">
        <v>37</v>
      </c>
      <c r="D3957" t="s">
        <v>8307</v>
      </c>
      <c r="E3957" s="3" t="s">
        <v>6493</v>
      </c>
      <c r="F3957" s="3" t="str">
        <f t="shared" si="61"/>
        <v>América Latina</v>
      </c>
      <c r="G3957" t="s">
        <v>6480</v>
      </c>
      <c r="H3957" s="8">
        <f>IFERROR(VLOOKUP(G3957,'Precio unitario'!A:B,2,0),0)</f>
        <v>550</v>
      </c>
      <c r="I3957" s="8">
        <f>IFERROR(IF(G3957="Producto D",VLOOKUP(G3957,'Precio unitario'!A:B,2,0)*0.9,VLOOKUP(G3957,'Precio unitario'!A:B,2,0)),"No existe")</f>
        <v>495</v>
      </c>
      <c r="J3957" t="s">
        <v>6482</v>
      </c>
    </row>
    <row r="3958" spans="1:10" x14ac:dyDescent="0.35">
      <c r="A3958" s="2">
        <v>43827</v>
      </c>
      <c r="B3958" s="4">
        <v>2019</v>
      </c>
      <c r="C3958" s="2" t="s">
        <v>37</v>
      </c>
      <c r="D3958" t="s">
        <v>8308</v>
      </c>
      <c r="E3958" s="3" t="s">
        <v>6491</v>
      </c>
      <c r="F3958" s="3" t="str">
        <f t="shared" si="61"/>
        <v>América Latina</v>
      </c>
      <c r="G3958" t="s">
        <v>6481</v>
      </c>
      <c r="H3958" s="8">
        <f>IFERROR(VLOOKUP(G3958,'Precio unitario'!A:B,2,0),0)</f>
        <v>450</v>
      </c>
      <c r="I3958" s="8">
        <f>IFERROR(IF(G3958="Producto D",VLOOKUP(G3958,'Precio unitario'!A:B,2,0)*0.9,VLOOKUP(G3958,'Precio unitario'!A:B,2,0)),"No existe")</f>
        <v>450</v>
      </c>
      <c r="J3958" t="s">
        <v>6482</v>
      </c>
    </row>
    <row r="3959" spans="1:10" x14ac:dyDescent="0.35">
      <c r="A3959" s="2">
        <v>43827</v>
      </c>
      <c r="B3959" s="4">
        <v>2019</v>
      </c>
      <c r="C3959" s="2" t="s">
        <v>37</v>
      </c>
      <c r="D3959" t="s">
        <v>8309</v>
      </c>
      <c r="E3959" s="3" t="s">
        <v>6490</v>
      </c>
      <c r="F3959" s="3" t="str">
        <f t="shared" si="61"/>
        <v>América Latina</v>
      </c>
      <c r="G3959" t="s">
        <v>6478</v>
      </c>
      <c r="H3959" s="8">
        <f>IFERROR(VLOOKUP(G3959,'Precio unitario'!A:B,2,0),0)</f>
        <v>300</v>
      </c>
      <c r="I3959" s="8">
        <f>IFERROR(IF(G3959="Producto D",VLOOKUP(G3959,'Precio unitario'!A:B,2,0)*0.9,VLOOKUP(G3959,'Precio unitario'!A:B,2,0)),"No existe")</f>
        <v>300</v>
      </c>
      <c r="J3959" t="s">
        <v>6482</v>
      </c>
    </row>
    <row r="3960" spans="1:10" x14ac:dyDescent="0.35">
      <c r="A3960" s="2">
        <v>43827</v>
      </c>
      <c r="B3960" s="4">
        <v>2019</v>
      </c>
      <c r="C3960" s="2" t="s">
        <v>37</v>
      </c>
      <c r="D3960" t="s">
        <v>8310</v>
      </c>
      <c r="E3960" s="3" t="s">
        <v>6492</v>
      </c>
      <c r="F3960" s="3" t="str">
        <f t="shared" si="61"/>
        <v>Europa</v>
      </c>
      <c r="G3960" t="s">
        <v>6479</v>
      </c>
      <c r="H3960" s="8">
        <f>IFERROR(VLOOKUP(G3960,'Precio unitario'!A:B,2,0),0)</f>
        <v>150</v>
      </c>
      <c r="I3960" s="8">
        <f>IFERROR(IF(G3960="Producto D",VLOOKUP(G3960,'Precio unitario'!A:B,2,0)*0.9,VLOOKUP(G3960,'Precio unitario'!A:B,2,0)),"No existe")</f>
        <v>150</v>
      </c>
      <c r="J3960" t="s">
        <v>6483</v>
      </c>
    </row>
    <row r="3961" spans="1:10" x14ac:dyDescent="0.35">
      <c r="A3961" s="2">
        <v>43827</v>
      </c>
      <c r="B3961" s="4">
        <v>2019</v>
      </c>
      <c r="C3961" s="2" t="s">
        <v>37</v>
      </c>
      <c r="D3961" t="s">
        <v>8311</v>
      </c>
      <c r="E3961" s="3" t="s">
        <v>6493</v>
      </c>
      <c r="F3961" s="3" t="str">
        <f t="shared" si="61"/>
        <v>América Latina</v>
      </c>
      <c r="G3961" t="s">
        <v>6480</v>
      </c>
      <c r="H3961" s="8">
        <f>IFERROR(VLOOKUP(G3961,'Precio unitario'!A:B,2,0),0)</f>
        <v>550</v>
      </c>
      <c r="I3961" s="8">
        <f>IFERROR(IF(G3961="Producto D",VLOOKUP(G3961,'Precio unitario'!A:B,2,0)*0.9,VLOOKUP(G3961,'Precio unitario'!A:B,2,0)),"No existe")</f>
        <v>495</v>
      </c>
      <c r="J3961" t="s">
        <v>6484</v>
      </c>
    </row>
    <row r="3962" spans="1:10" x14ac:dyDescent="0.35">
      <c r="A3962" s="2">
        <v>43828</v>
      </c>
      <c r="B3962" s="4">
        <v>2019</v>
      </c>
      <c r="C3962" s="2" t="s">
        <v>37</v>
      </c>
      <c r="D3962" t="s">
        <v>8312</v>
      </c>
      <c r="E3962" s="3" t="s">
        <v>6494</v>
      </c>
      <c r="F3962" s="3" t="str">
        <f t="shared" si="61"/>
        <v>América Latina</v>
      </c>
      <c r="G3962" t="s">
        <v>6479</v>
      </c>
      <c r="H3962" s="8">
        <f>IFERROR(VLOOKUP(G3962,'Precio unitario'!A:B,2,0),0)</f>
        <v>150</v>
      </c>
      <c r="I3962" s="8">
        <f>IFERROR(IF(G3962="Producto D",VLOOKUP(G3962,'Precio unitario'!A:B,2,0)*0.9,VLOOKUP(G3962,'Precio unitario'!A:B,2,0)),"No existe")</f>
        <v>150</v>
      </c>
      <c r="J3962" t="s">
        <v>6482</v>
      </c>
    </row>
    <row r="3963" spans="1:10" x14ac:dyDescent="0.35">
      <c r="A3963" s="2">
        <v>43828</v>
      </c>
      <c r="B3963" s="4">
        <v>2019</v>
      </c>
      <c r="C3963" s="2" t="s">
        <v>37</v>
      </c>
      <c r="D3963" t="s">
        <v>8313</v>
      </c>
      <c r="E3963" s="3" t="s">
        <v>6492</v>
      </c>
      <c r="F3963" s="3" t="str">
        <f t="shared" si="61"/>
        <v>Europa</v>
      </c>
      <c r="G3963" t="s">
        <v>6481</v>
      </c>
      <c r="H3963" s="8">
        <f>IFERROR(VLOOKUP(G3963,'Precio unitario'!A:B,2,0),0)</f>
        <v>450</v>
      </c>
      <c r="I3963" s="8">
        <f>IFERROR(IF(G3963="Producto D",VLOOKUP(G3963,'Precio unitario'!A:B,2,0)*0.9,VLOOKUP(G3963,'Precio unitario'!A:B,2,0)),"No existe")</f>
        <v>450</v>
      </c>
      <c r="J3963" t="s">
        <v>6484</v>
      </c>
    </row>
    <row r="3964" spans="1:10" x14ac:dyDescent="0.35">
      <c r="A3964" s="2">
        <v>43828</v>
      </c>
      <c r="B3964" s="4">
        <v>2019</v>
      </c>
      <c r="C3964" s="2" t="s">
        <v>37</v>
      </c>
      <c r="D3964" t="s">
        <v>3597</v>
      </c>
      <c r="E3964" s="3" t="s">
        <v>6492</v>
      </c>
      <c r="F3964" s="3" t="str">
        <f t="shared" si="61"/>
        <v>Europa</v>
      </c>
      <c r="G3964" t="s">
        <v>6480</v>
      </c>
      <c r="H3964" s="8">
        <f>IFERROR(VLOOKUP(G3964,'Precio unitario'!A:B,2,0),0)</f>
        <v>550</v>
      </c>
      <c r="I3964" s="8">
        <f>IFERROR(IF(G3964="Producto D",VLOOKUP(G3964,'Precio unitario'!A:B,2,0)*0.9,VLOOKUP(G3964,'Precio unitario'!A:B,2,0)),"No existe")</f>
        <v>495</v>
      </c>
      <c r="J3964" t="s">
        <v>6484</v>
      </c>
    </row>
    <row r="3965" spans="1:10" x14ac:dyDescent="0.35">
      <c r="A3965" s="2">
        <v>43828</v>
      </c>
      <c r="B3965" s="4">
        <v>2019</v>
      </c>
      <c r="C3965" s="2" t="s">
        <v>37</v>
      </c>
      <c r="D3965" t="s">
        <v>8314</v>
      </c>
      <c r="E3965" s="3" t="s">
        <v>6491</v>
      </c>
      <c r="F3965" s="3" t="str">
        <f t="shared" si="61"/>
        <v>América Latina</v>
      </c>
      <c r="G3965" t="s">
        <v>6478</v>
      </c>
      <c r="H3965" s="8">
        <f>IFERROR(VLOOKUP(G3965,'Precio unitario'!A:B,2,0),0)</f>
        <v>300</v>
      </c>
      <c r="I3965" s="8">
        <f>IFERROR(IF(G3965="Producto D",VLOOKUP(G3965,'Precio unitario'!A:B,2,0)*0.9,VLOOKUP(G3965,'Precio unitario'!A:B,2,0)),"No existe")</f>
        <v>300</v>
      </c>
      <c r="J3965" t="s">
        <v>6482</v>
      </c>
    </row>
    <row r="3966" spans="1:10" x14ac:dyDescent="0.35">
      <c r="A3966" s="2">
        <v>43828</v>
      </c>
      <c r="B3966" s="4">
        <v>2019</v>
      </c>
      <c r="C3966" s="2" t="s">
        <v>37</v>
      </c>
      <c r="D3966" t="s">
        <v>3673</v>
      </c>
      <c r="E3966" s="3" t="s">
        <v>6493</v>
      </c>
      <c r="F3966" s="3" t="str">
        <f t="shared" si="61"/>
        <v>América Latina</v>
      </c>
      <c r="G3966" t="s">
        <v>6479</v>
      </c>
      <c r="H3966" s="8">
        <f>IFERROR(VLOOKUP(G3966,'Precio unitario'!A:B,2,0),0)</f>
        <v>150</v>
      </c>
      <c r="I3966" s="8">
        <f>IFERROR(IF(G3966="Producto D",VLOOKUP(G3966,'Precio unitario'!A:B,2,0)*0.9,VLOOKUP(G3966,'Precio unitario'!A:B,2,0)),"No existe")</f>
        <v>150</v>
      </c>
      <c r="J3966" t="s">
        <v>6482</v>
      </c>
    </row>
    <row r="3967" spans="1:10" x14ac:dyDescent="0.35">
      <c r="A3967" s="2">
        <v>43828</v>
      </c>
      <c r="B3967" s="4">
        <v>2019</v>
      </c>
      <c r="C3967" s="2" t="s">
        <v>37</v>
      </c>
      <c r="D3967" t="s">
        <v>8315</v>
      </c>
      <c r="E3967" s="3" t="s">
        <v>6494</v>
      </c>
      <c r="F3967" s="3" t="str">
        <f t="shared" si="61"/>
        <v>América Latina</v>
      </c>
      <c r="G3967" t="s">
        <v>6478</v>
      </c>
      <c r="H3967" s="8">
        <f>IFERROR(VLOOKUP(G3967,'Precio unitario'!A:B,2,0),0)</f>
        <v>300</v>
      </c>
      <c r="I3967" s="8">
        <f>IFERROR(IF(G3967="Producto D",VLOOKUP(G3967,'Precio unitario'!A:B,2,0)*0.9,VLOOKUP(G3967,'Precio unitario'!A:B,2,0)),"No existe")</f>
        <v>300</v>
      </c>
      <c r="J3967" t="s">
        <v>6484</v>
      </c>
    </row>
    <row r="3968" spans="1:10" x14ac:dyDescent="0.35">
      <c r="A3968" s="2">
        <v>43828</v>
      </c>
      <c r="B3968" s="4">
        <v>2019</v>
      </c>
      <c r="C3968" s="2" t="s">
        <v>37</v>
      </c>
      <c r="D3968" t="s">
        <v>8316</v>
      </c>
      <c r="E3968" s="3" t="s">
        <v>6491</v>
      </c>
      <c r="F3968" s="3" t="str">
        <f t="shared" si="61"/>
        <v>América Latina</v>
      </c>
      <c r="G3968" t="s">
        <v>6480</v>
      </c>
      <c r="H3968" s="8">
        <f>IFERROR(VLOOKUP(G3968,'Precio unitario'!A:B,2,0),0)</f>
        <v>550</v>
      </c>
      <c r="I3968" s="8">
        <f>IFERROR(IF(G3968="Producto D",VLOOKUP(G3968,'Precio unitario'!A:B,2,0)*0.9,VLOOKUP(G3968,'Precio unitario'!A:B,2,0)),"No existe")</f>
        <v>495</v>
      </c>
      <c r="J3968" t="s">
        <v>6483</v>
      </c>
    </row>
    <row r="3969" spans="1:10" x14ac:dyDescent="0.35">
      <c r="A3969" s="2">
        <v>43828</v>
      </c>
      <c r="B3969" s="4">
        <v>2019</v>
      </c>
      <c r="C3969" s="2" t="s">
        <v>37</v>
      </c>
      <c r="D3969" t="s">
        <v>8317</v>
      </c>
      <c r="E3969" s="3" t="s">
        <v>6493</v>
      </c>
      <c r="F3969" s="3" t="str">
        <f t="shared" si="61"/>
        <v>América Latina</v>
      </c>
      <c r="G3969" t="s">
        <v>6481</v>
      </c>
      <c r="H3969" s="8">
        <f>IFERROR(VLOOKUP(G3969,'Precio unitario'!A:B,2,0),0)</f>
        <v>450</v>
      </c>
      <c r="I3969" s="8">
        <f>IFERROR(IF(G3969="Producto D",VLOOKUP(G3969,'Precio unitario'!A:B,2,0)*0.9,VLOOKUP(G3969,'Precio unitario'!A:B,2,0)),"No existe")</f>
        <v>450</v>
      </c>
      <c r="J3969" t="s">
        <v>6484</v>
      </c>
    </row>
    <row r="3970" spans="1:10" x14ac:dyDescent="0.35">
      <c r="A3970" s="2">
        <v>43828</v>
      </c>
      <c r="B3970" s="4">
        <v>2019</v>
      </c>
      <c r="C3970" s="2" t="s">
        <v>37</v>
      </c>
      <c r="D3970" t="s">
        <v>8318</v>
      </c>
      <c r="E3970" s="3" t="s">
        <v>6490</v>
      </c>
      <c r="F3970" s="3" t="str">
        <f t="shared" si="61"/>
        <v>América Latina</v>
      </c>
      <c r="G3970" t="s">
        <v>6480</v>
      </c>
      <c r="H3970" s="8">
        <f>IFERROR(VLOOKUP(G3970,'Precio unitario'!A:B,2,0),0)</f>
        <v>550</v>
      </c>
      <c r="I3970" s="8">
        <f>IFERROR(IF(G3970="Producto D",VLOOKUP(G3970,'Precio unitario'!A:B,2,0)*0.9,VLOOKUP(G3970,'Precio unitario'!A:B,2,0)),"No existe")</f>
        <v>495</v>
      </c>
      <c r="J3970" t="s">
        <v>6484</v>
      </c>
    </row>
    <row r="3971" spans="1:10" x14ac:dyDescent="0.35">
      <c r="A3971" s="2">
        <v>43829</v>
      </c>
      <c r="B3971" s="4">
        <v>2019</v>
      </c>
      <c r="C3971" s="2" t="s">
        <v>37</v>
      </c>
      <c r="D3971" t="s">
        <v>3779</v>
      </c>
      <c r="E3971" s="3" t="s">
        <v>6492</v>
      </c>
      <c r="F3971" s="3" t="str">
        <f t="shared" ref="F3971:F4034" si="62">IF(OR(E3971="Chile",E3971="Colombia",E3971="México",E3971="Argentina"),"América Latina", IF(E3971="España","Europa", "Otro"))</f>
        <v>Europa</v>
      </c>
      <c r="G3971" t="s">
        <v>6480</v>
      </c>
      <c r="H3971" s="8">
        <f>IFERROR(VLOOKUP(G3971,'Precio unitario'!A:B,2,0),0)</f>
        <v>550</v>
      </c>
      <c r="I3971" s="8">
        <f>IFERROR(IF(G3971="Producto D",VLOOKUP(G3971,'Precio unitario'!A:B,2,0)*0.9,VLOOKUP(G3971,'Precio unitario'!A:B,2,0)),"No existe")</f>
        <v>495</v>
      </c>
      <c r="J3971" t="s">
        <v>6484</v>
      </c>
    </row>
    <row r="3972" spans="1:10" x14ac:dyDescent="0.35">
      <c r="A3972" s="2">
        <v>43829</v>
      </c>
      <c r="B3972" s="4">
        <v>2019</v>
      </c>
      <c r="C3972" s="2" t="s">
        <v>37</v>
      </c>
      <c r="D3972" t="s">
        <v>3798</v>
      </c>
      <c r="E3972" s="3" t="s">
        <v>6491</v>
      </c>
      <c r="F3972" s="3" t="str">
        <f t="shared" si="62"/>
        <v>América Latina</v>
      </c>
      <c r="G3972" t="s">
        <v>6479</v>
      </c>
      <c r="H3972" s="8">
        <f>IFERROR(VLOOKUP(G3972,'Precio unitario'!A:B,2,0),0)</f>
        <v>150</v>
      </c>
      <c r="I3972" s="8">
        <f>IFERROR(IF(G3972="Producto D",VLOOKUP(G3972,'Precio unitario'!A:B,2,0)*0.9,VLOOKUP(G3972,'Precio unitario'!A:B,2,0)),"No existe")</f>
        <v>150</v>
      </c>
      <c r="J3972" t="s">
        <v>6482</v>
      </c>
    </row>
    <row r="3973" spans="1:10" x14ac:dyDescent="0.35">
      <c r="A3973" s="2">
        <v>43829</v>
      </c>
      <c r="B3973" s="4">
        <v>2019</v>
      </c>
      <c r="C3973" s="2" t="s">
        <v>37</v>
      </c>
      <c r="D3973" t="s">
        <v>8319</v>
      </c>
      <c r="E3973" s="3" t="s">
        <v>6490</v>
      </c>
      <c r="F3973" s="3" t="str">
        <f t="shared" si="62"/>
        <v>América Latina</v>
      </c>
      <c r="G3973" t="s">
        <v>6479</v>
      </c>
      <c r="H3973" s="8">
        <f>IFERROR(VLOOKUP(G3973,'Precio unitario'!A:B,2,0),0)</f>
        <v>150</v>
      </c>
      <c r="I3973" s="8">
        <f>IFERROR(IF(G3973="Producto D",VLOOKUP(G3973,'Precio unitario'!A:B,2,0)*0.9,VLOOKUP(G3973,'Precio unitario'!A:B,2,0)),"No existe")</f>
        <v>150</v>
      </c>
      <c r="J3973" t="s">
        <v>6482</v>
      </c>
    </row>
    <row r="3974" spans="1:10" x14ac:dyDescent="0.35">
      <c r="A3974" s="2">
        <v>43829</v>
      </c>
      <c r="B3974" s="4">
        <v>2019</v>
      </c>
      <c r="C3974" s="2" t="s">
        <v>37</v>
      </c>
      <c r="D3974" t="s">
        <v>8320</v>
      </c>
      <c r="E3974" s="3" t="s">
        <v>6493</v>
      </c>
      <c r="F3974" s="3" t="str">
        <f t="shared" si="62"/>
        <v>América Latina</v>
      </c>
      <c r="G3974" t="s">
        <v>6478</v>
      </c>
      <c r="H3974" s="8">
        <f>IFERROR(VLOOKUP(G3974,'Precio unitario'!A:B,2,0),0)</f>
        <v>300</v>
      </c>
      <c r="I3974" s="8">
        <f>IFERROR(IF(G3974="Producto D",VLOOKUP(G3974,'Precio unitario'!A:B,2,0)*0.9,VLOOKUP(G3974,'Precio unitario'!A:B,2,0)),"No existe")</f>
        <v>300</v>
      </c>
      <c r="J3974" t="s">
        <v>6483</v>
      </c>
    </row>
    <row r="3975" spans="1:10" x14ac:dyDescent="0.35">
      <c r="A3975" s="2">
        <v>43829</v>
      </c>
      <c r="B3975" s="4">
        <v>2019</v>
      </c>
      <c r="C3975" s="2" t="s">
        <v>37</v>
      </c>
      <c r="D3975" t="s">
        <v>8321</v>
      </c>
      <c r="E3975" s="3" t="s">
        <v>6491</v>
      </c>
      <c r="F3975" s="3" t="str">
        <f t="shared" si="62"/>
        <v>América Latina</v>
      </c>
      <c r="G3975" t="s">
        <v>6481</v>
      </c>
      <c r="H3975" s="8">
        <f>IFERROR(VLOOKUP(G3975,'Precio unitario'!A:B,2,0),0)</f>
        <v>450</v>
      </c>
      <c r="I3975" s="8">
        <f>IFERROR(IF(G3975="Producto D",VLOOKUP(G3975,'Precio unitario'!A:B,2,0)*0.9,VLOOKUP(G3975,'Precio unitario'!A:B,2,0)),"No existe")</f>
        <v>450</v>
      </c>
      <c r="J3975" t="s">
        <v>6483</v>
      </c>
    </row>
    <row r="3976" spans="1:10" x14ac:dyDescent="0.35">
      <c r="A3976" s="2">
        <v>43829</v>
      </c>
      <c r="B3976" s="4">
        <v>2019</v>
      </c>
      <c r="C3976" s="2" t="s">
        <v>37</v>
      </c>
      <c r="D3976" t="s">
        <v>8322</v>
      </c>
      <c r="E3976" s="3" t="s">
        <v>6492</v>
      </c>
      <c r="F3976" s="3" t="str">
        <f t="shared" si="62"/>
        <v>Europa</v>
      </c>
      <c r="G3976" t="s">
        <v>6481</v>
      </c>
      <c r="H3976" s="8">
        <f>IFERROR(VLOOKUP(G3976,'Precio unitario'!A:B,2,0),0)</f>
        <v>450</v>
      </c>
      <c r="I3976" s="8">
        <f>IFERROR(IF(G3976="Producto D",VLOOKUP(G3976,'Precio unitario'!A:B,2,0)*0.9,VLOOKUP(G3976,'Precio unitario'!A:B,2,0)),"No existe")</f>
        <v>450</v>
      </c>
      <c r="J3976" t="s">
        <v>6483</v>
      </c>
    </row>
    <row r="3977" spans="1:10" x14ac:dyDescent="0.35">
      <c r="A3977" s="2">
        <v>43829</v>
      </c>
      <c r="B3977" s="4">
        <v>2019</v>
      </c>
      <c r="C3977" s="2" t="s">
        <v>37</v>
      </c>
      <c r="D3977" t="s">
        <v>8323</v>
      </c>
      <c r="E3977" s="3" t="s">
        <v>6490</v>
      </c>
      <c r="F3977" s="3" t="str">
        <f t="shared" si="62"/>
        <v>América Latina</v>
      </c>
      <c r="G3977" t="s">
        <v>6480</v>
      </c>
      <c r="H3977" s="8">
        <f>IFERROR(VLOOKUP(G3977,'Precio unitario'!A:B,2,0),0)</f>
        <v>550</v>
      </c>
      <c r="I3977" s="8">
        <f>IFERROR(IF(G3977="Producto D",VLOOKUP(G3977,'Precio unitario'!A:B,2,0)*0.9,VLOOKUP(G3977,'Precio unitario'!A:B,2,0)),"No existe")</f>
        <v>495</v>
      </c>
      <c r="J3977" t="s">
        <v>6484</v>
      </c>
    </row>
    <row r="3978" spans="1:10" x14ac:dyDescent="0.35">
      <c r="A3978" s="2">
        <v>43829</v>
      </c>
      <c r="B3978" s="4">
        <v>2019</v>
      </c>
      <c r="C3978" s="2" t="s">
        <v>37</v>
      </c>
      <c r="D3978" t="s">
        <v>8324</v>
      </c>
      <c r="E3978" s="3" t="s">
        <v>6491</v>
      </c>
      <c r="F3978" s="3" t="str">
        <f t="shared" si="62"/>
        <v>América Latina</v>
      </c>
      <c r="G3978" t="s">
        <v>6480</v>
      </c>
      <c r="H3978" s="8">
        <f>IFERROR(VLOOKUP(G3978,'Precio unitario'!A:B,2,0),0)</f>
        <v>550</v>
      </c>
      <c r="I3978" s="8">
        <f>IFERROR(IF(G3978="Producto D",VLOOKUP(G3978,'Precio unitario'!A:B,2,0)*0.9,VLOOKUP(G3978,'Precio unitario'!A:B,2,0)),"No existe")</f>
        <v>495</v>
      </c>
      <c r="J3978" t="s">
        <v>6484</v>
      </c>
    </row>
    <row r="3979" spans="1:10" x14ac:dyDescent="0.35">
      <c r="A3979" s="2">
        <v>43829</v>
      </c>
      <c r="B3979" s="4">
        <v>2019</v>
      </c>
      <c r="C3979" s="2" t="s">
        <v>37</v>
      </c>
      <c r="D3979" t="s">
        <v>8325</v>
      </c>
      <c r="E3979" s="3" t="s">
        <v>6493</v>
      </c>
      <c r="F3979" s="3" t="str">
        <f t="shared" si="62"/>
        <v>América Latina</v>
      </c>
      <c r="G3979" t="s">
        <v>6481</v>
      </c>
      <c r="H3979" s="8">
        <f>IFERROR(VLOOKUP(G3979,'Precio unitario'!A:B,2,0),0)</f>
        <v>450</v>
      </c>
      <c r="I3979" s="8">
        <f>IFERROR(IF(G3979="Producto D",VLOOKUP(G3979,'Precio unitario'!A:B,2,0)*0.9,VLOOKUP(G3979,'Precio unitario'!A:B,2,0)),"No existe")</f>
        <v>450</v>
      </c>
      <c r="J3979" t="s">
        <v>6482</v>
      </c>
    </row>
    <row r="3980" spans="1:10" x14ac:dyDescent="0.35">
      <c r="A3980" s="2">
        <v>43830</v>
      </c>
      <c r="B3980" s="4">
        <v>2019</v>
      </c>
      <c r="C3980" s="2" t="s">
        <v>37</v>
      </c>
      <c r="D3980" t="s">
        <v>3947</v>
      </c>
      <c r="E3980" s="3" t="s">
        <v>6491</v>
      </c>
      <c r="F3980" s="3" t="str">
        <f t="shared" si="62"/>
        <v>América Latina</v>
      </c>
      <c r="G3980" t="s">
        <v>6481</v>
      </c>
      <c r="H3980" s="8">
        <f>IFERROR(VLOOKUP(G3980,'Precio unitario'!A:B,2,0),0)</f>
        <v>450</v>
      </c>
      <c r="I3980" s="8">
        <f>IFERROR(IF(G3980="Producto D",VLOOKUP(G3980,'Precio unitario'!A:B,2,0)*0.9,VLOOKUP(G3980,'Precio unitario'!A:B,2,0)),"No existe")</f>
        <v>450</v>
      </c>
      <c r="J3980" t="s">
        <v>6484</v>
      </c>
    </row>
    <row r="3981" spans="1:10" x14ac:dyDescent="0.35">
      <c r="A3981" s="2">
        <v>43830</v>
      </c>
      <c r="B3981" s="4">
        <v>2019</v>
      </c>
      <c r="C3981" s="2" t="s">
        <v>37</v>
      </c>
      <c r="D3981" t="s">
        <v>4002</v>
      </c>
      <c r="E3981" s="3" t="s">
        <v>6490</v>
      </c>
      <c r="F3981" s="3" t="str">
        <f t="shared" si="62"/>
        <v>América Latina</v>
      </c>
      <c r="G3981" t="s">
        <v>6481</v>
      </c>
      <c r="H3981" s="8">
        <f>IFERROR(VLOOKUP(G3981,'Precio unitario'!A:B,2,0),0)</f>
        <v>450</v>
      </c>
      <c r="I3981" s="8">
        <f>IFERROR(IF(G3981="Producto D",VLOOKUP(G3981,'Precio unitario'!A:B,2,0)*0.9,VLOOKUP(G3981,'Precio unitario'!A:B,2,0)),"No existe")</f>
        <v>450</v>
      </c>
      <c r="J3981" t="s">
        <v>6484</v>
      </c>
    </row>
    <row r="3982" spans="1:10" x14ac:dyDescent="0.35">
      <c r="A3982" s="2">
        <v>43830</v>
      </c>
      <c r="B3982" s="4">
        <v>2019</v>
      </c>
      <c r="C3982" s="2" t="s">
        <v>37</v>
      </c>
      <c r="D3982" t="s">
        <v>4021</v>
      </c>
      <c r="E3982" s="3" t="s">
        <v>6492</v>
      </c>
      <c r="F3982" s="3" t="str">
        <f t="shared" si="62"/>
        <v>Europa</v>
      </c>
      <c r="G3982" t="s">
        <v>6480</v>
      </c>
      <c r="H3982" s="8">
        <f>IFERROR(VLOOKUP(G3982,'Precio unitario'!A:B,2,0),0)</f>
        <v>550</v>
      </c>
      <c r="I3982" s="8">
        <f>IFERROR(IF(G3982="Producto D",VLOOKUP(G3982,'Precio unitario'!A:B,2,0)*0.9,VLOOKUP(G3982,'Precio unitario'!A:B,2,0)),"No existe")</f>
        <v>495</v>
      </c>
      <c r="J3982" t="s">
        <v>6482</v>
      </c>
    </row>
    <row r="3983" spans="1:10" x14ac:dyDescent="0.35">
      <c r="A3983" s="2">
        <v>43830</v>
      </c>
      <c r="B3983" s="4">
        <v>2019</v>
      </c>
      <c r="C3983" s="2" t="s">
        <v>37</v>
      </c>
      <c r="D3983" t="s">
        <v>4030</v>
      </c>
      <c r="E3983" s="3" t="s">
        <v>6493</v>
      </c>
      <c r="F3983" s="3" t="str">
        <f t="shared" si="62"/>
        <v>América Latina</v>
      </c>
      <c r="G3983" t="s">
        <v>6480</v>
      </c>
      <c r="H3983" s="8">
        <f>IFERROR(VLOOKUP(G3983,'Precio unitario'!A:B,2,0),0)</f>
        <v>550</v>
      </c>
      <c r="I3983" s="8">
        <f>IFERROR(IF(G3983="Producto D",VLOOKUP(G3983,'Precio unitario'!A:B,2,0)*0.9,VLOOKUP(G3983,'Precio unitario'!A:B,2,0)),"No existe")</f>
        <v>495</v>
      </c>
      <c r="J3983" t="s">
        <v>6482</v>
      </c>
    </row>
    <row r="3984" spans="1:10" x14ac:dyDescent="0.35">
      <c r="A3984" s="2">
        <v>43830</v>
      </c>
      <c r="B3984" s="4">
        <v>2019</v>
      </c>
      <c r="C3984" s="2" t="s">
        <v>37</v>
      </c>
      <c r="D3984" t="s">
        <v>4046</v>
      </c>
      <c r="E3984" s="3" t="s">
        <v>6494</v>
      </c>
      <c r="F3984" s="3" t="str">
        <f t="shared" si="62"/>
        <v>América Latina</v>
      </c>
      <c r="G3984" t="s">
        <v>6479</v>
      </c>
      <c r="H3984" s="8">
        <f>IFERROR(VLOOKUP(G3984,'Precio unitario'!A:B,2,0),0)</f>
        <v>150</v>
      </c>
      <c r="I3984" s="8">
        <f>IFERROR(IF(G3984="Producto D",VLOOKUP(G3984,'Precio unitario'!A:B,2,0)*0.9,VLOOKUP(G3984,'Precio unitario'!A:B,2,0)),"No existe")</f>
        <v>150</v>
      </c>
      <c r="J3984" t="s">
        <v>6484</v>
      </c>
    </row>
    <row r="3985" spans="1:10" x14ac:dyDescent="0.35">
      <c r="A3985" s="2">
        <v>43830</v>
      </c>
      <c r="B3985" s="4">
        <v>2019</v>
      </c>
      <c r="C3985" s="2" t="s">
        <v>37</v>
      </c>
      <c r="D3985" t="s">
        <v>8326</v>
      </c>
      <c r="E3985" s="3" t="s">
        <v>6492</v>
      </c>
      <c r="F3985" s="3" t="str">
        <f t="shared" si="62"/>
        <v>Europa</v>
      </c>
      <c r="G3985" t="s">
        <v>6481</v>
      </c>
      <c r="H3985" s="8">
        <f>IFERROR(VLOOKUP(G3985,'Precio unitario'!A:B,2,0),0)</f>
        <v>450</v>
      </c>
      <c r="I3985" s="8">
        <f>IFERROR(IF(G3985="Producto D",VLOOKUP(G3985,'Precio unitario'!A:B,2,0)*0.9,VLOOKUP(G3985,'Precio unitario'!A:B,2,0)),"No existe")</f>
        <v>450</v>
      </c>
      <c r="J3985" t="s">
        <v>6484</v>
      </c>
    </row>
    <row r="3986" spans="1:10" x14ac:dyDescent="0.35">
      <c r="A3986" s="2">
        <v>43830</v>
      </c>
      <c r="B3986" s="4">
        <v>2019</v>
      </c>
      <c r="C3986" s="2" t="s">
        <v>37</v>
      </c>
      <c r="D3986" t="s">
        <v>8327</v>
      </c>
      <c r="E3986" s="3" t="s">
        <v>6492</v>
      </c>
      <c r="F3986" s="3" t="str">
        <f t="shared" si="62"/>
        <v>Europa</v>
      </c>
      <c r="G3986" t="s">
        <v>6481</v>
      </c>
      <c r="H3986" s="8">
        <f>IFERROR(VLOOKUP(G3986,'Precio unitario'!A:B,2,0),0)</f>
        <v>450</v>
      </c>
      <c r="I3986" s="8">
        <f>IFERROR(IF(G3986="Producto D",VLOOKUP(G3986,'Precio unitario'!A:B,2,0)*0.9,VLOOKUP(G3986,'Precio unitario'!A:B,2,0)),"No existe")</f>
        <v>450</v>
      </c>
      <c r="J3986" t="s">
        <v>6484</v>
      </c>
    </row>
    <row r="3987" spans="1:10" x14ac:dyDescent="0.35">
      <c r="A3987" s="2">
        <v>43830</v>
      </c>
      <c r="B3987" s="4">
        <v>2019</v>
      </c>
      <c r="C3987" s="2" t="s">
        <v>37</v>
      </c>
      <c r="D3987" t="s">
        <v>8328</v>
      </c>
      <c r="E3987" s="3" t="s">
        <v>6491</v>
      </c>
      <c r="F3987" s="3" t="str">
        <f t="shared" si="62"/>
        <v>América Latina</v>
      </c>
      <c r="G3987" t="s">
        <v>6479</v>
      </c>
      <c r="H3987" s="8">
        <f>IFERROR(VLOOKUP(G3987,'Precio unitario'!A:B,2,0),0)</f>
        <v>150</v>
      </c>
      <c r="I3987" s="8">
        <f>IFERROR(IF(G3987="Producto D",VLOOKUP(G3987,'Precio unitario'!A:B,2,0)*0.9,VLOOKUP(G3987,'Precio unitario'!A:B,2,0)),"No existe")</f>
        <v>150</v>
      </c>
      <c r="J3987" t="s">
        <v>6484</v>
      </c>
    </row>
    <row r="3988" spans="1:10" x14ac:dyDescent="0.35">
      <c r="A3988" s="2">
        <v>43831</v>
      </c>
      <c r="B3988" s="4">
        <v>2020</v>
      </c>
      <c r="C3988" s="2" t="s">
        <v>32</v>
      </c>
      <c r="D3988" t="s">
        <v>8329</v>
      </c>
      <c r="E3988" s="3" t="s">
        <v>6493</v>
      </c>
      <c r="F3988" s="3" t="str">
        <f t="shared" si="62"/>
        <v>América Latina</v>
      </c>
      <c r="G3988" t="s">
        <v>6480</v>
      </c>
      <c r="H3988" s="8">
        <f>IFERROR(VLOOKUP(G3988,'Precio unitario'!A:B,2,0),0)</f>
        <v>550</v>
      </c>
      <c r="I3988" s="8">
        <f>IFERROR(IF(G3988="Producto D",VLOOKUP(G3988,'Precio unitario'!A:B,2,0)*0.9,VLOOKUP(G3988,'Precio unitario'!A:B,2,0)),"No existe")</f>
        <v>495</v>
      </c>
      <c r="J3988" t="s">
        <v>6483</v>
      </c>
    </row>
    <row r="3989" spans="1:10" x14ac:dyDescent="0.35">
      <c r="A3989" s="2">
        <v>43831</v>
      </c>
      <c r="B3989" s="4">
        <v>2020</v>
      </c>
      <c r="C3989" s="2" t="s">
        <v>32</v>
      </c>
      <c r="D3989" t="s">
        <v>8330</v>
      </c>
      <c r="E3989" s="3" t="s">
        <v>6494</v>
      </c>
      <c r="F3989" s="3" t="str">
        <f t="shared" si="62"/>
        <v>América Latina</v>
      </c>
      <c r="G3989" t="s">
        <v>6479</v>
      </c>
      <c r="H3989" s="8">
        <f>IFERROR(VLOOKUP(G3989,'Precio unitario'!A:B,2,0),0)</f>
        <v>150</v>
      </c>
      <c r="I3989" s="8">
        <f>IFERROR(IF(G3989="Producto D",VLOOKUP(G3989,'Precio unitario'!A:B,2,0)*0.9,VLOOKUP(G3989,'Precio unitario'!A:B,2,0)),"No existe")</f>
        <v>150</v>
      </c>
      <c r="J3989" t="s">
        <v>6482</v>
      </c>
    </row>
    <row r="3990" spans="1:10" x14ac:dyDescent="0.35">
      <c r="A3990" s="2">
        <v>43831</v>
      </c>
      <c r="B3990" s="4">
        <v>2020</v>
      </c>
      <c r="C3990" s="2" t="s">
        <v>32</v>
      </c>
      <c r="D3990" t="s">
        <v>8331</v>
      </c>
      <c r="E3990" s="3" t="s">
        <v>6491</v>
      </c>
      <c r="F3990" s="3" t="str">
        <f t="shared" si="62"/>
        <v>América Latina</v>
      </c>
      <c r="G3990" t="s">
        <v>6481</v>
      </c>
      <c r="H3990" s="8">
        <f>IFERROR(VLOOKUP(G3990,'Precio unitario'!A:B,2,0),0)</f>
        <v>450</v>
      </c>
      <c r="I3990" s="8">
        <f>IFERROR(IF(G3990="Producto D",VLOOKUP(G3990,'Precio unitario'!A:B,2,0)*0.9,VLOOKUP(G3990,'Precio unitario'!A:B,2,0)),"No existe")</f>
        <v>450</v>
      </c>
      <c r="J3990" t="s">
        <v>6483</v>
      </c>
    </row>
    <row r="3991" spans="1:10" x14ac:dyDescent="0.35">
      <c r="A3991" s="2">
        <v>43831</v>
      </c>
      <c r="B3991" s="4">
        <v>2020</v>
      </c>
      <c r="C3991" s="2" t="s">
        <v>32</v>
      </c>
      <c r="D3991" t="s">
        <v>4084</v>
      </c>
      <c r="E3991" s="3" t="s">
        <v>6493</v>
      </c>
      <c r="F3991" s="3" t="str">
        <f t="shared" si="62"/>
        <v>América Latina</v>
      </c>
      <c r="G3991" t="s">
        <v>6481</v>
      </c>
      <c r="H3991" s="8">
        <f>IFERROR(VLOOKUP(G3991,'Precio unitario'!A:B,2,0),0)</f>
        <v>450</v>
      </c>
      <c r="I3991" s="8">
        <f>IFERROR(IF(G3991="Producto D",VLOOKUP(G3991,'Precio unitario'!A:B,2,0)*0.9,VLOOKUP(G3991,'Precio unitario'!A:B,2,0)),"No existe")</f>
        <v>450</v>
      </c>
      <c r="J3991" t="s">
        <v>6482</v>
      </c>
    </row>
    <row r="3992" spans="1:10" x14ac:dyDescent="0.35">
      <c r="A3992" s="2">
        <v>43831</v>
      </c>
      <c r="B3992" s="4">
        <v>2020</v>
      </c>
      <c r="C3992" s="2" t="s">
        <v>32</v>
      </c>
      <c r="D3992" t="s">
        <v>8332</v>
      </c>
      <c r="E3992" s="3" t="s">
        <v>6490</v>
      </c>
      <c r="F3992" s="3" t="str">
        <f t="shared" si="62"/>
        <v>América Latina</v>
      </c>
      <c r="G3992" t="s">
        <v>6478</v>
      </c>
      <c r="H3992" s="8">
        <f>IFERROR(VLOOKUP(G3992,'Precio unitario'!A:B,2,0),0)</f>
        <v>300</v>
      </c>
      <c r="I3992" s="8">
        <f>IFERROR(IF(G3992="Producto D",VLOOKUP(G3992,'Precio unitario'!A:B,2,0)*0.9,VLOOKUP(G3992,'Precio unitario'!A:B,2,0)),"No existe")</f>
        <v>300</v>
      </c>
      <c r="J3992" t="s">
        <v>6484</v>
      </c>
    </row>
    <row r="3993" spans="1:10" x14ac:dyDescent="0.35">
      <c r="A3993" s="2">
        <v>43831</v>
      </c>
      <c r="B3993" s="4">
        <v>2020</v>
      </c>
      <c r="C3993" s="2" t="s">
        <v>32</v>
      </c>
      <c r="D3993" t="s">
        <v>8333</v>
      </c>
      <c r="E3993" s="3" t="s">
        <v>6492</v>
      </c>
      <c r="F3993" s="3" t="str">
        <f t="shared" si="62"/>
        <v>Europa</v>
      </c>
      <c r="G3993" t="s">
        <v>6479</v>
      </c>
      <c r="H3993" s="8">
        <f>IFERROR(VLOOKUP(G3993,'Precio unitario'!A:B,2,0),0)</f>
        <v>150</v>
      </c>
      <c r="I3993" s="8">
        <f>IFERROR(IF(G3993="Producto D",VLOOKUP(G3993,'Precio unitario'!A:B,2,0)*0.9,VLOOKUP(G3993,'Precio unitario'!A:B,2,0)),"No existe")</f>
        <v>150</v>
      </c>
      <c r="J3993" t="s">
        <v>6484</v>
      </c>
    </row>
    <row r="3994" spans="1:10" x14ac:dyDescent="0.35">
      <c r="A3994" s="2">
        <v>43831</v>
      </c>
      <c r="B3994" s="4">
        <v>2020</v>
      </c>
      <c r="C3994" s="2" t="s">
        <v>32</v>
      </c>
      <c r="D3994" t="s">
        <v>4135</v>
      </c>
      <c r="E3994" s="3" t="s">
        <v>6491</v>
      </c>
      <c r="F3994" s="3" t="str">
        <f t="shared" si="62"/>
        <v>América Latina</v>
      </c>
      <c r="G3994" t="s">
        <v>6478</v>
      </c>
      <c r="H3994" s="8">
        <f>IFERROR(VLOOKUP(G3994,'Precio unitario'!A:B,2,0),0)</f>
        <v>300</v>
      </c>
      <c r="I3994" s="8">
        <f>IFERROR(IF(G3994="Producto D",VLOOKUP(G3994,'Precio unitario'!A:B,2,0)*0.9,VLOOKUP(G3994,'Precio unitario'!A:B,2,0)),"No existe")</f>
        <v>300</v>
      </c>
      <c r="J3994" t="s">
        <v>6484</v>
      </c>
    </row>
    <row r="3995" spans="1:10" x14ac:dyDescent="0.35">
      <c r="A3995" s="2">
        <v>43831</v>
      </c>
      <c r="B3995" s="4">
        <v>2020</v>
      </c>
      <c r="C3995" s="2" t="s">
        <v>32</v>
      </c>
      <c r="D3995" t="s">
        <v>8334</v>
      </c>
      <c r="E3995" s="3" t="s">
        <v>6490</v>
      </c>
      <c r="F3995" s="3" t="str">
        <f t="shared" si="62"/>
        <v>América Latina</v>
      </c>
      <c r="G3995" t="s">
        <v>6478</v>
      </c>
      <c r="H3995" s="8">
        <f>IFERROR(VLOOKUP(G3995,'Precio unitario'!A:B,2,0),0)</f>
        <v>300</v>
      </c>
      <c r="I3995" s="8">
        <f>IFERROR(IF(G3995="Producto D",VLOOKUP(G3995,'Precio unitario'!A:B,2,0)*0.9,VLOOKUP(G3995,'Precio unitario'!A:B,2,0)),"No existe")</f>
        <v>300</v>
      </c>
      <c r="J3995" t="s">
        <v>6484</v>
      </c>
    </row>
    <row r="3996" spans="1:10" x14ac:dyDescent="0.35">
      <c r="A3996" s="2">
        <v>43831</v>
      </c>
      <c r="B3996" s="4">
        <v>2020</v>
      </c>
      <c r="C3996" s="2" t="s">
        <v>32</v>
      </c>
      <c r="D3996" t="s">
        <v>4157</v>
      </c>
      <c r="E3996" s="3" t="s">
        <v>6493</v>
      </c>
      <c r="F3996" s="3" t="str">
        <f t="shared" si="62"/>
        <v>América Latina</v>
      </c>
      <c r="G3996" t="s">
        <v>6479</v>
      </c>
      <c r="H3996" s="8">
        <f>IFERROR(VLOOKUP(G3996,'Precio unitario'!A:B,2,0),0)</f>
        <v>150</v>
      </c>
      <c r="I3996" s="8">
        <f>IFERROR(IF(G3996="Producto D",VLOOKUP(G3996,'Precio unitario'!A:B,2,0)*0.9,VLOOKUP(G3996,'Precio unitario'!A:B,2,0)),"No existe")</f>
        <v>150</v>
      </c>
      <c r="J3996" t="s">
        <v>6484</v>
      </c>
    </row>
    <row r="3997" spans="1:10" x14ac:dyDescent="0.35">
      <c r="A3997" s="2">
        <v>43831</v>
      </c>
      <c r="B3997" s="4">
        <v>2020</v>
      </c>
      <c r="C3997" s="2" t="s">
        <v>32</v>
      </c>
      <c r="D3997" t="s">
        <v>4166</v>
      </c>
      <c r="E3997" s="3" t="s">
        <v>6491</v>
      </c>
      <c r="F3997" s="3" t="str">
        <f t="shared" si="62"/>
        <v>América Latina</v>
      </c>
      <c r="G3997" t="s">
        <v>6480</v>
      </c>
      <c r="H3997" s="8">
        <f>IFERROR(VLOOKUP(G3997,'Precio unitario'!A:B,2,0),0)</f>
        <v>550</v>
      </c>
      <c r="I3997" s="8">
        <f>IFERROR(IF(G3997="Producto D",VLOOKUP(G3997,'Precio unitario'!A:B,2,0)*0.9,VLOOKUP(G3997,'Precio unitario'!A:B,2,0)),"No existe")</f>
        <v>495</v>
      </c>
      <c r="J3997" t="s">
        <v>6482</v>
      </c>
    </row>
    <row r="3998" spans="1:10" x14ac:dyDescent="0.35">
      <c r="A3998" s="2">
        <v>43831</v>
      </c>
      <c r="B3998" s="4">
        <v>2020</v>
      </c>
      <c r="C3998" s="2" t="s">
        <v>32</v>
      </c>
      <c r="D3998" t="s">
        <v>8335</v>
      </c>
      <c r="E3998" s="3" t="s">
        <v>6492</v>
      </c>
      <c r="F3998" s="3" t="str">
        <f t="shared" si="62"/>
        <v>Europa</v>
      </c>
      <c r="G3998" t="s">
        <v>6479</v>
      </c>
      <c r="H3998" s="8">
        <f>IFERROR(VLOOKUP(G3998,'Precio unitario'!A:B,2,0),0)</f>
        <v>150</v>
      </c>
      <c r="I3998" s="8">
        <f>IFERROR(IF(G3998="Producto D",VLOOKUP(G3998,'Precio unitario'!A:B,2,0)*0.9,VLOOKUP(G3998,'Precio unitario'!A:B,2,0)),"No existe")</f>
        <v>150</v>
      </c>
      <c r="J3998" t="s">
        <v>6482</v>
      </c>
    </row>
    <row r="3999" spans="1:10" x14ac:dyDescent="0.35">
      <c r="A3999" s="2">
        <v>43831</v>
      </c>
      <c r="B3999" s="4">
        <v>2020</v>
      </c>
      <c r="C3999" s="2" t="s">
        <v>32</v>
      </c>
      <c r="D3999" t="s">
        <v>8336</v>
      </c>
      <c r="E3999" s="3" t="s">
        <v>6490</v>
      </c>
      <c r="F3999" s="3" t="str">
        <f t="shared" si="62"/>
        <v>América Latina</v>
      </c>
      <c r="G3999" t="s">
        <v>6478</v>
      </c>
      <c r="H3999" s="8">
        <f>IFERROR(VLOOKUP(G3999,'Precio unitario'!A:B,2,0),0)</f>
        <v>300</v>
      </c>
      <c r="I3999" s="8">
        <f>IFERROR(IF(G3999="Producto D",VLOOKUP(G3999,'Precio unitario'!A:B,2,0)*0.9,VLOOKUP(G3999,'Precio unitario'!A:B,2,0)),"No existe")</f>
        <v>300</v>
      </c>
      <c r="J3999" t="s">
        <v>6483</v>
      </c>
    </row>
    <row r="4000" spans="1:10" x14ac:dyDescent="0.35">
      <c r="A4000" s="2">
        <v>43832</v>
      </c>
      <c r="B4000" s="4">
        <v>2020</v>
      </c>
      <c r="C4000" s="2" t="s">
        <v>32</v>
      </c>
      <c r="D4000" t="s">
        <v>4257</v>
      </c>
      <c r="E4000" s="3" t="s">
        <v>6491</v>
      </c>
      <c r="F4000" s="3" t="str">
        <f t="shared" si="62"/>
        <v>América Latina</v>
      </c>
      <c r="G4000" t="s">
        <v>6480</v>
      </c>
      <c r="H4000" s="8">
        <f>IFERROR(VLOOKUP(G4000,'Precio unitario'!A:B,2,0),0)</f>
        <v>550</v>
      </c>
      <c r="I4000" s="8">
        <f>IFERROR(IF(G4000="Producto D",VLOOKUP(G4000,'Precio unitario'!A:B,2,0)*0.9,VLOOKUP(G4000,'Precio unitario'!A:B,2,0)),"No existe")</f>
        <v>495</v>
      </c>
      <c r="J4000" t="s">
        <v>6482</v>
      </c>
    </row>
    <row r="4001" spans="1:10" x14ac:dyDescent="0.35">
      <c r="A4001" s="2">
        <v>43832</v>
      </c>
      <c r="B4001" s="4">
        <v>2020</v>
      </c>
      <c r="C4001" s="2" t="s">
        <v>32</v>
      </c>
      <c r="D4001" t="s">
        <v>4288</v>
      </c>
      <c r="E4001" s="3" t="s">
        <v>6493</v>
      </c>
      <c r="F4001" s="3" t="str">
        <f t="shared" si="62"/>
        <v>América Latina</v>
      </c>
      <c r="G4001" t="s">
        <v>6479</v>
      </c>
      <c r="H4001" s="8">
        <f>IFERROR(VLOOKUP(G4001,'Precio unitario'!A:B,2,0),0)</f>
        <v>150</v>
      </c>
      <c r="I4001" s="8">
        <f>IFERROR(IF(G4001="Producto D",VLOOKUP(G4001,'Precio unitario'!A:B,2,0)*0.9,VLOOKUP(G4001,'Precio unitario'!A:B,2,0)),"No existe")</f>
        <v>150</v>
      </c>
      <c r="J4001" t="s">
        <v>6482</v>
      </c>
    </row>
    <row r="4002" spans="1:10" x14ac:dyDescent="0.35">
      <c r="A4002" s="2">
        <v>43832</v>
      </c>
      <c r="B4002" s="4">
        <v>2020</v>
      </c>
      <c r="C4002" s="2" t="s">
        <v>32</v>
      </c>
      <c r="D4002" t="s">
        <v>4359</v>
      </c>
      <c r="E4002" s="3" t="s">
        <v>6491</v>
      </c>
      <c r="F4002" s="3" t="str">
        <f t="shared" si="62"/>
        <v>América Latina</v>
      </c>
      <c r="G4002" t="s">
        <v>6480</v>
      </c>
      <c r="H4002" s="8">
        <f>IFERROR(VLOOKUP(G4002,'Precio unitario'!A:B,2,0),0)</f>
        <v>550</v>
      </c>
      <c r="I4002" s="8">
        <f>IFERROR(IF(G4002="Producto D",VLOOKUP(G4002,'Precio unitario'!A:B,2,0)*0.9,VLOOKUP(G4002,'Precio unitario'!A:B,2,0)),"No existe")</f>
        <v>495</v>
      </c>
      <c r="J4002" t="s">
        <v>6482</v>
      </c>
    </row>
    <row r="4003" spans="1:10" x14ac:dyDescent="0.35">
      <c r="A4003" s="2">
        <v>43832</v>
      </c>
      <c r="B4003" s="4">
        <v>2020</v>
      </c>
      <c r="C4003" s="2" t="s">
        <v>32</v>
      </c>
      <c r="D4003" t="s">
        <v>4365</v>
      </c>
      <c r="E4003" s="3" t="s">
        <v>6490</v>
      </c>
      <c r="F4003" s="3" t="str">
        <f t="shared" si="62"/>
        <v>América Latina</v>
      </c>
      <c r="G4003" t="s">
        <v>6479</v>
      </c>
      <c r="H4003" s="8">
        <f>IFERROR(VLOOKUP(G4003,'Precio unitario'!A:B,2,0),0)</f>
        <v>150</v>
      </c>
      <c r="I4003" s="8">
        <f>IFERROR(IF(G4003="Producto D",VLOOKUP(G4003,'Precio unitario'!A:B,2,0)*0.9,VLOOKUP(G4003,'Precio unitario'!A:B,2,0)),"No existe")</f>
        <v>150</v>
      </c>
      <c r="J4003" t="s">
        <v>6484</v>
      </c>
    </row>
    <row r="4004" spans="1:10" x14ac:dyDescent="0.35">
      <c r="A4004" s="2">
        <v>43832</v>
      </c>
      <c r="B4004" s="4">
        <v>2020</v>
      </c>
      <c r="C4004" s="2" t="s">
        <v>32</v>
      </c>
      <c r="D4004" t="s">
        <v>8337</v>
      </c>
      <c r="E4004" s="3" t="s">
        <v>6492</v>
      </c>
      <c r="F4004" s="3" t="str">
        <f t="shared" si="62"/>
        <v>Europa</v>
      </c>
      <c r="G4004" t="s">
        <v>6481</v>
      </c>
      <c r="H4004" s="8">
        <f>IFERROR(VLOOKUP(G4004,'Precio unitario'!A:B,2,0),0)</f>
        <v>450</v>
      </c>
      <c r="I4004" s="8">
        <f>IFERROR(IF(G4004="Producto D",VLOOKUP(G4004,'Precio unitario'!A:B,2,0)*0.9,VLOOKUP(G4004,'Precio unitario'!A:B,2,0)),"No existe")</f>
        <v>450</v>
      </c>
      <c r="J4004" t="s">
        <v>6484</v>
      </c>
    </row>
    <row r="4005" spans="1:10" x14ac:dyDescent="0.35">
      <c r="A4005" s="2">
        <v>43832</v>
      </c>
      <c r="B4005" s="4">
        <v>2020</v>
      </c>
      <c r="C4005" s="2" t="s">
        <v>32</v>
      </c>
      <c r="D4005" t="s">
        <v>8338</v>
      </c>
      <c r="E4005" s="3" t="s">
        <v>6493</v>
      </c>
      <c r="F4005" s="3" t="str">
        <f t="shared" si="62"/>
        <v>América Latina</v>
      </c>
      <c r="G4005" t="s">
        <v>6478</v>
      </c>
      <c r="H4005" s="8">
        <f>IFERROR(VLOOKUP(G4005,'Precio unitario'!A:B,2,0),0)</f>
        <v>300</v>
      </c>
      <c r="I4005" s="8">
        <f>IFERROR(IF(G4005="Producto D",VLOOKUP(G4005,'Precio unitario'!A:B,2,0)*0.9,VLOOKUP(G4005,'Precio unitario'!A:B,2,0)),"No existe")</f>
        <v>300</v>
      </c>
      <c r="J4005" t="s">
        <v>6483</v>
      </c>
    </row>
    <row r="4006" spans="1:10" x14ac:dyDescent="0.35">
      <c r="A4006" s="2">
        <v>43832</v>
      </c>
      <c r="B4006" s="4">
        <v>2020</v>
      </c>
      <c r="C4006" s="2" t="s">
        <v>32</v>
      </c>
      <c r="D4006" t="s">
        <v>8339</v>
      </c>
      <c r="E4006" s="3" t="s">
        <v>6494</v>
      </c>
      <c r="F4006" s="3" t="str">
        <f t="shared" si="62"/>
        <v>América Latina</v>
      </c>
      <c r="G4006" t="s">
        <v>6479</v>
      </c>
      <c r="H4006" s="8">
        <f>IFERROR(VLOOKUP(G4006,'Precio unitario'!A:B,2,0),0)</f>
        <v>150</v>
      </c>
      <c r="I4006" s="8">
        <f>IFERROR(IF(G4006="Producto D",VLOOKUP(G4006,'Precio unitario'!A:B,2,0)*0.9,VLOOKUP(G4006,'Precio unitario'!A:B,2,0)),"No existe")</f>
        <v>150</v>
      </c>
      <c r="J4006" t="s">
        <v>6482</v>
      </c>
    </row>
    <row r="4007" spans="1:10" x14ac:dyDescent="0.35">
      <c r="A4007" s="2">
        <v>43832</v>
      </c>
      <c r="B4007" s="4">
        <v>2020</v>
      </c>
      <c r="C4007" s="2" t="s">
        <v>32</v>
      </c>
      <c r="D4007" t="s">
        <v>4489</v>
      </c>
      <c r="E4007" s="3" t="s">
        <v>6492</v>
      </c>
      <c r="F4007" s="3" t="str">
        <f t="shared" si="62"/>
        <v>Europa</v>
      </c>
      <c r="G4007" t="s">
        <v>6479</v>
      </c>
      <c r="H4007" s="8">
        <f>IFERROR(VLOOKUP(G4007,'Precio unitario'!A:B,2,0),0)</f>
        <v>150</v>
      </c>
      <c r="I4007" s="8">
        <f>IFERROR(IF(G4007="Producto D",VLOOKUP(G4007,'Precio unitario'!A:B,2,0)*0.9,VLOOKUP(G4007,'Precio unitario'!A:B,2,0)),"No existe")</f>
        <v>150</v>
      </c>
      <c r="J4007" t="s">
        <v>6482</v>
      </c>
    </row>
    <row r="4008" spans="1:10" x14ac:dyDescent="0.35">
      <c r="A4008" s="2">
        <v>43832</v>
      </c>
      <c r="B4008" s="4">
        <v>2020</v>
      </c>
      <c r="C4008" s="2" t="s">
        <v>32</v>
      </c>
      <c r="D4008" t="s">
        <v>4495</v>
      </c>
      <c r="E4008" s="3" t="s">
        <v>6492</v>
      </c>
      <c r="F4008" s="3" t="str">
        <f t="shared" si="62"/>
        <v>Europa</v>
      </c>
      <c r="G4008" t="s">
        <v>6478</v>
      </c>
      <c r="H4008" s="8">
        <f>IFERROR(VLOOKUP(G4008,'Precio unitario'!A:B,2,0),0)</f>
        <v>300</v>
      </c>
      <c r="I4008" s="8">
        <f>IFERROR(IF(G4008="Producto D",VLOOKUP(G4008,'Precio unitario'!A:B,2,0)*0.9,VLOOKUP(G4008,'Precio unitario'!A:B,2,0)),"No existe")</f>
        <v>300</v>
      </c>
      <c r="J4008" t="s">
        <v>6484</v>
      </c>
    </row>
    <row r="4009" spans="1:10" x14ac:dyDescent="0.35">
      <c r="A4009" s="2">
        <v>43832</v>
      </c>
      <c r="B4009" s="4">
        <v>2020</v>
      </c>
      <c r="C4009" s="2" t="s">
        <v>32</v>
      </c>
      <c r="D4009" t="s">
        <v>4553</v>
      </c>
      <c r="E4009" s="3" t="s">
        <v>6491</v>
      </c>
      <c r="F4009" s="3" t="str">
        <f t="shared" si="62"/>
        <v>América Latina</v>
      </c>
      <c r="G4009" t="s">
        <v>6480</v>
      </c>
      <c r="H4009" s="8">
        <f>IFERROR(VLOOKUP(G4009,'Precio unitario'!A:B,2,0),0)</f>
        <v>550</v>
      </c>
      <c r="I4009" s="8">
        <f>IFERROR(IF(G4009="Producto D",VLOOKUP(G4009,'Precio unitario'!A:B,2,0)*0.9,VLOOKUP(G4009,'Precio unitario'!A:B,2,0)),"No existe")</f>
        <v>495</v>
      </c>
      <c r="J4009" t="s">
        <v>6482</v>
      </c>
    </row>
    <row r="4010" spans="1:10" x14ac:dyDescent="0.35">
      <c r="A4010" s="2">
        <v>43833</v>
      </c>
      <c r="B4010" s="4">
        <v>2020</v>
      </c>
      <c r="C4010" s="2" t="s">
        <v>32</v>
      </c>
      <c r="D4010" t="s">
        <v>4614</v>
      </c>
      <c r="E4010" s="3" t="s">
        <v>6493</v>
      </c>
      <c r="F4010" s="3" t="str">
        <f t="shared" si="62"/>
        <v>América Latina</v>
      </c>
      <c r="G4010" t="s">
        <v>6480</v>
      </c>
      <c r="H4010" s="8">
        <f>IFERROR(VLOOKUP(G4010,'Precio unitario'!A:B,2,0),0)</f>
        <v>550</v>
      </c>
      <c r="I4010" s="8">
        <f>IFERROR(IF(G4010="Producto D",VLOOKUP(G4010,'Precio unitario'!A:B,2,0)*0.9,VLOOKUP(G4010,'Precio unitario'!A:B,2,0)),"No existe")</f>
        <v>495</v>
      </c>
      <c r="J4010" t="s">
        <v>6482</v>
      </c>
    </row>
    <row r="4011" spans="1:10" x14ac:dyDescent="0.35">
      <c r="A4011" s="2">
        <v>43833</v>
      </c>
      <c r="B4011" s="4">
        <v>2020</v>
      </c>
      <c r="C4011" s="2" t="s">
        <v>32</v>
      </c>
      <c r="D4011" t="s">
        <v>4633</v>
      </c>
      <c r="E4011" s="3" t="s">
        <v>6494</v>
      </c>
      <c r="F4011" s="3" t="str">
        <f t="shared" si="62"/>
        <v>América Latina</v>
      </c>
      <c r="G4011" t="s">
        <v>6481</v>
      </c>
      <c r="H4011" s="8">
        <f>IFERROR(VLOOKUP(G4011,'Precio unitario'!A:B,2,0),0)</f>
        <v>450</v>
      </c>
      <c r="I4011" s="8">
        <f>IFERROR(IF(G4011="Producto D",VLOOKUP(G4011,'Precio unitario'!A:B,2,0)*0.9,VLOOKUP(G4011,'Precio unitario'!A:B,2,0)),"No existe")</f>
        <v>450</v>
      </c>
      <c r="J4011" t="s">
        <v>6482</v>
      </c>
    </row>
    <row r="4012" spans="1:10" x14ac:dyDescent="0.35">
      <c r="A4012" s="2">
        <v>43833</v>
      </c>
      <c r="B4012" s="4">
        <v>2020</v>
      </c>
      <c r="C4012" s="2" t="s">
        <v>32</v>
      </c>
      <c r="D4012" t="s">
        <v>8340</v>
      </c>
      <c r="E4012" s="3" t="s">
        <v>6491</v>
      </c>
      <c r="F4012" s="3" t="str">
        <f t="shared" si="62"/>
        <v>América Latina</v>
      </c>
      <c r="G4012" t="s">
        <v>6479</v>
      </c>
      <c r="H4012" s="8">
        <f>IFERROR(VLOOKUP(G4012,'Precio unitario'!A:B,2,0),0)</f>
        <v>150</v>
      </c>
      <c r="I4012" s="8">
        <f>IFERROR(IF(G4012="Producto D",VLOOKUP(G4012,'Precio unitario'!A:B,2,0)*0.9,VLOOKUP(G4012,'Precio unitario'!A:B,2,0)),"No existe")</f>
        <v>150</v>
      </c>
      <c r="J4012" t="s">
        <v>6483</v>
      </c>
    </row>
    <row r="4013" spans="1:10" x14ac:dyDescent="0.35">
      <c r="A4013" s="2">
        <v>43833</v>
      </c>
      <c r="B4013" s="4">
        <v>2020</v>
      </c>
      <c r="C4013" s="2" t="s">
        <v>32</v>
      </c>
      <c r="D4013" t="s">
        <v>8341</v>
      </c>
      <c r="E4013" s="3" t="s">
        <v>6493</v>
      </c>
      <c r="F4013" s="3" t="str">
        <f t="shared" si="62"/>
        <v>América Latina</v>
      </c>
      <c r="G4013" t="s">
        <v>6480</v>
      </c>
      <c r="H4013" s="8">
        <f>IFERROR(VLOOKUP(G4013,'Precio unitario'!A:B,2,0),0)</f>
        <v>550</v>
      </c>
      <c r="I4013" s="8">
        <f>IFERROR(IF(G4013="Producto D",VLOOKUP(G4013,'Precio unitario'!A:B,2,0)*0.9,VLOOKUP(G4013,'Precio unitario'!A:B,2,0)),"No existe")</f>
        <v>495</v>
      </c>
      <c r="J4013" t="s">
        <v>6482</v>
      </c>
    </row>
    <row r="4014" spans="1:10" x14ac:dyDescent="0.35">
      <c r="A4014" s="2">
        <v>43833</v>
      </c>
      <c r="B4014" s="4">
        <v>2020</v>
      </c>
      <c r="C4014" s="2" t="s">
        <v>32</v>
      </c>
      <c r="D4014" t="s">
        <v>8342</v>
      </c>
      <c r="E4014" s="3" t="s">
        <v>6490</v>
      </c>
      <c r="F4014" s="3" t="str">
        <f t="shared" si="62"/>
        <v>América Latina</v>
      </c>
      <c r="G4014" t="s">
        <v>6480</v>
      </c>
      <c r="H4014" s="8">
        <f>IFERROR(VLOOKUP(G4014,'Precio unitario'!A:B,2,0),0)</f>
        <v>550</v>
      </c>
      <c r="I4014" s="8">
        <f>IFERROR(IF(G4014="Producto D",VLOOKUP(G4014,'Precio unitario'!A:B,2,0)*0.9,VLOOKUP(G4014,'Precio unitario'!A:B,2,0)),"No existe")</f>
        <v>495</v>
      </c>
      <c r="J4014" t="s">
        <v>6482</v>
      </c>
    </row>
    <row r="4015" spans="1:10" x14ac:dyDescent="0.35">
      <c r="A4015" s="2">
        <v>43833</v>
      </c>
      <c r="B4015" s="4">
        <v>2020</v>
      </c>
      <c r="C4015" s="2" t="s">
        <v>32</v>
      </c>
      <c r="D4015" t="s">
        <v>4704</v>
      </c>
      <c r="E4015" s="3" t="s">
        <v>6492</v>
      </c>
      <c r="F4015" s="3" t="str">
        <f t="shared" si="62"/>
        <v>Europa</v>
      </c>
      <c r="G4015" t="s">
        <v>6478</v>
      </c>
      <c r="H4015" s="8">
        <f>IFERROR(VLOOKUP(G4015,'Precio unitario'!A:B,2,0),0)</f>
        <v>300</v>
      </c>
      <c r="I4015" s="8">
        <f>IFERROR(IF(G4015="Producto D",VLOOKUP(G4015,'Precio unitario'!A:B,2,0)*0.9,VLOOKUP(G4015,'Precio unitario'!A:B,2,0)),"No existe")</f>
        <v>300</v>
      </c>
      <c r="J4015" t="s">
        <v>6484</v>
      </c>
    </row>
    <row r="4016" spans="1:10" x14ac:dyDescent="0.35">
      <c r="A4016" s="2">
        <v>43833</v>
      </c>
      <c r="B4016" s="4">
        <v>2020</v>
      </c>
      <c r="C4016" s="2" t="s">
        <v>32</v>
      </c>
      <c r="D4016" t="s">
        <v>4750</v>
      </c>
      <c r="E4016" s="3" t="s">
        <v>6491</v>
      </c>
      <c r="F4016" s="3" t="str">
        <f t="shared" si="62"/>
        <v>América Latina</v>
      </c>
      <c r="G4016" t="s">
        <v>6480</v>
      </c>
      <c r="H4016" s="8">
        <f>IFERROR(VLOOKUP(G4016,'Precio unitario'!A:B,2,0),0)</f>
        <v>550</v>
      </c>
      <c r="I4016" s="8">
        <f>IFERROR(IF(G4016="Producto D",VLOOKUP(G4016,'Precio unitario'!A:B,2,0)*0.9,VLOOKUP(G4016,'Precio unitario'!A:B,2,0)),"No existe")</f>
        <v>495</v>
      </c>
      <c r="J4016" t="s">
        <v>6482</v>
      </c>
    </row>
    <row r="4017" spans="1:10" x14ac:dyDescent="0.35">
      <c r="A4017" s="2">
        <v>43833</v>
      </c>
      <c r="B4017" s="4">
        <v>2020</v>
      </c>
      <c r="C4017" s="2" t="s">
        <v>32</v>
      </c>
      <c r="D4017" t="s">
        <v>8343</v>
      </c>
      <c r="E4017" s="3" t="s">
        <v>6490</v>
      </c>
      <c r="F4017" s="3" t="str">
        <f t="shared" si="62"/>
        <v>América Latina</v>
      </c>
      <c r="G4017" t="s">
        <v>6480</v>
      </c>
      <c r="H4017" s="8">
        <f>IFERROR(VLOOKUP(G4017,'Precio unitario'!A:B,2,0),0)</f>
        <v>550</v>
      </c>
      <c r="I4017" s="8">
        <f>IFERROR(IF(G4017="Producto D",VLOOKUP(G4017,'Precio unitario'!A:B,2,0)*0.9,VLOOKUP(G4017,'Precio unitario'!A:B,2,0)),"No existe")</f>
        <v>495</v>
      </c>
      <c r="J4017" t="s">
        <v>6482</v>
      </c>
    </row>
    <row r="4018" spans="1:10" x14ac:dyDescent="0.35">
      <c r="A4018" s="2">
        <v>43834</v>
      </c>
      <c r="B4018" s="4">
        <v>2020</v>
      </c>
      <c r="C4018" s="2" t="s">
        <v>32</v>
      </c>
      <c r="D4018" t="s">
        <v>4772</v>
      </c>
      <c r="E4018" s="3" t="s">
        <v>6493</v>
      </c>
      <c r="F4018" s="3" t="str">
        <f t="shared" si="62"/>
        <v>América Latina</v>
      </c>
      <c r="G4018" t="s">
        <v>6481</v>
      </c>
      <c r="H4018" s="8">
        <f>IFERROR(VLOOKUP(G4018,'Precio unitario'!A:B,2,0),0)</f>
        <v>450</v>
      </c>
      <c r="I4018" s="8">
        <f>IFERROR(IF(G4018="Producto D",VLOOKUP(G4018,'Precio unitario'!A:B,2,0)*0.9,VLOOKUP(G4018,'Precio unitario'!A:B,2,0)),"No existe")</f>
        <v>450</v>
      </c>
      <c r="J4018" t="s">
        <v>6484</v>
      </c>
    </row>
    <row r="4019" spans="1:10" x14ac:dyDescent="0.35">
      <c r="A4019" s="2">
        <v>43834</v>
      </c>
      <c r="B4019" s="4">
        <v>2020</v>
      </c>
      <c r="C4019" s="2" t="s">
        <v>32</v>
      </c>
      <c r="D4019" t="s">
        <v>4779</v>
      </c>
      <c r="E4019" s="3" t="s">
        <v>6491</v>
      </c>
      <c r="F4019" s="3" t="str">
        <f t="shared" si="62"/>
        <v>América Latina</v>
      </c>
      <c r="G4019" t="s">
        <v>6481</v>
      </c>
      <c r="H4019" s="8">
        <f>IFERROR(VLOOKUP(G4019,'Precio unitario'!A:B,2,0),0)</f>
        <v>450</v>
      </c>
      <c r="I4019" s="8">
        <f>IFERROR(IF(G4019="Producto D",VLOOKUP(G4019,'Precio unitario'!A:B,2,0)*0.9,VLOOKUP(G4019,'Precio unitario'!A:B,2,0)),"No existe")</f>
        <v>450</v>
      </c>
      <c r="J4019" t="s">
        <v>6483</v>
      </c>
    </row>
    <row r="4020" spans="1:10" x14ac:dyDescent="0.35">
      <c r="A4020" s="2">
        <v>43834</v>
      </c>
      <c r="B4020" s="4">
        <v>2020</v>
      </c>
      <c r="C4020" s="2" t="s">
        <v>32</v>
      </c>
      <c r="D4020" t="s">
        <v>4796</v>
      </c>
      <c r="E4020" s="3" t="s">
        <v>6492</v>
      </c>
      <c r="F4020" s="3" t="str">
        <f t="shared" si="62"/>
        <v>Europa</v>
      </c>
      <c r="G4020" t="s">
        <v>6480</v>
      </c>
      <c r="H4020" s="8">
        <f>IFERROR(VLOOKUP(G4020,'Precio unitario'!A:B,2,0),0)</f>
        <v>550</v>
      </c>
      <c r="I4020" s="8">
        <f>IFERROR(IF(G4020="Producto D",VLOOKUP(G4020,'Precio unitario'!A:B,2,0)*0.9,VLOOKUP(G4020,'Precio unitario'!A:B,2,0)),"No existe")</f>
        <v>495</v>
      </c>
      <c r="J4020" t="s">
        <v>6482</v>
      </c>
    </row>
    <row r="4021" spans="1:10" x14ac:dyDescent="0.35">
      <c r="A4021" s="2">
        <v>43834</v>
      </c>
      <c r="B4021" s="4">
        <v>2020</v>
      </c>
      <c r="C4021" s="2" t="s">
        <v>32</v>
      </c>
      <c r="D4021" t="s">
        <v>4806</v>
      </c>
      <c r="E4021" s="3" t="s">
        <v>6490</v>
      </c>
      <c r="F4021" s="3" t="str">
        <f t="shared" si="62"/>
        <v>América Latina</v>
      </c>
      <c r="G4021" t="s">
        <v>6479</v>
      </c>
      <c r="H4021" s="8">
        <f>IFERROR(VLOOKUP(G4021,'Precio unitario'!A:B,2,0),0)</f>
        <v>150</v>
      </c>
      <c r="I4021" s="8">
        <f>IFERROR(IF(G4021="Producto D",VLOOKUP(G4021,'Precio unitario'!A:B,2,0)*0.9,VLOOKUP(G4021,'Precio unitario'!A:B,2,0)),"No existe")</f>
        <v>150</v>
      </c>
      <c r="J4021" t="s">
        <v>6482</v>
      </c>
    </row>
    <row r="4022" spans="1:10" x14ac:dyDescent="0.35">
      <c r="A4022" s="2">
        <v>43834</v>
      </c>
      <c r="B4022" s="4">
        <v>2020</v>
      </c>
      <c r="C4022" s="2" t="s">
        <v>32</v>
      </c>
      <c r="D4022" t="s">
        <v>8344</v>
      </c>
      <c r="E4022" s="3" t="s">
        <v>6491</v>
      </c>
      <c r="F4022" s="3" t="str">
        <f t="shared" si="62"/>
        <v>América Latina</v>
      </c>
      <c r="G4022" t="s">
        <v>6481</v>
      </c>
      <c r="H4022" s="8">
        <f>IFERROR(VLOOKUP(G4022,'Precio unitario'!A:B,2,0),0)</f>
        <v>450</v>
      </c>
      <c r="I4022" s="8">
        <f>IFERROR(IF(G4022="Producto D",VLOOKUP(G4022,'Precio unitario'!A:B,2,0)*0.9,VLOOKUP(G4022,'Precio unitario'!A:B,2,0)),"No existe")</f>
        <v>450</v>
      </c>
      <c r="J4022" t="s">
        <v>6484</v>
      </c>
    </row>
    <row r="4023" spans="1:10" x14ac:dyDescent="0.35">
      <c r="A4023" s="2">
        <v>43834</v>
      </c>
      <c r="B4023" s="4">
        <v>2020</v>
      </c>
      <c r="C4023" s="2" t="s">
        <v>32</v>
      </c>
      <c r="D4023" t="s">
        <v>8345</v>
      </c>
      <c r="E4023" s="3" t="s">
        <v>6493</v>
      </c>
      <c r="F4023" s="3" t="str">
        <f t="shared" si="62"/>
        <v>América Latina</v>
      </c>
      <c r="G4023" t="s">
        <v>6478</v>
      </c>
      <c r="H4023" s="8">
        <f>IFERROR(VLOOKUP(G4023,'Precio unitario'!A:B,2,0),0)</f>
        <v>300</v>
      </c>
      <c r="I4023" s="8">
        <f>IFERROR(IF(G4023="Producto D",VLOOKUP(G4023,'Precio unitario'!A:B,2,0)*0.9,VLOOKUP(G4023,'Precio unitario'!A:B,2,0)),"No existe")</f>
        <v>300</v>
      </c>
      <c r="J4023" t="s">
        <v>6483</v>
      </c>
    </row>
    <row r="4024" spans="1:10" x14ac:dyDescent="0.35">
      <c r="A4024" s="2">
        <v>43834</v>
      </c>
      <c r="B4024" s="4">
        <v>2020</v>
      </c>
      <c r="C4024" s="2" t="s">
        <v>32</v>
      </c>
      <c r="D4024" t="s">
        <v>4859</v>
      </c>
      <c r="E4024" s="3" t="s">
        <v>6491</v>
      </c>
      <c r="F4024" s="3" t="str">
        <f t="shared" si="62"/>
        <v>América Latina</v>
      </c>
      <c r="G4024" t="s">
        <v>6481</v>
      </c>
      <c r="H4024" s="8">
        <f>IFERROR(VLOOKUP(G4024,'Precio unitario'!A:B,2,0),0)</f>
        <v>450</v>
      </c>
      <c r="I4024" s="8">
        <f>IFERROR(IF(G4024="Producto D",VLOOKUP(G4024,'Precio unitario'!A:B,2,0)*0.9,VLOOKUP(G4024,'Precio unitario'!A:B,2,0)),"No existe")</f>
        <v>450</v>
      </c>
      <c r="J4024" t="s">
        <v>6484</v>
      </c>
    </row>
    <row r="4025" spans="1:10" x14ac:dyDescent="0.35">
      <c r="A4025" s="2">
        <v>43834</v>
      </c>
      <c r="B4025" s="4">
        <v>2020</v>
      </c>
      <c r="C4025" s="2" t="s">
        <v>32</v>
      </c>
      <c r="D4025" t="s">
        <v>8346</v>
      </c>
      <c r="E4025" s="3" t="s">
        <v>6490</v>
      </c>
      <c r="F4025" s="3" t="str">
        <f t="shared" si="62"/>
        <v>América Latina</v>
      </c>
      <c r="G4025" t="s">
        <v>6481</v>
      </c>
      <c r="H4025" s="8">
        <f>IFERROR(VLOOKUP(G4025,'Precio unitario'!A:B,2,0),0)</f>
        <v>450</v>
      </c>
      <c r="I4025" s="8">
        <f>IFERROR(IF(G4025="Producto D",VLOOKUP(G4025,'Precio unitario'!A:B,2,0)*0.9,VLOOKUP(G4025,'Precio unitario'!A:B,2,0)),"No existe")</f>
        <v>450</v>
      </c>
      <c r="J4025" t="s">
        <v>6483</v>
      </c>
    </row>
    <row r="4026" spans="1:10" x14ac:dyDescent="0.35">
      <c r="A4026" s="2">
        <v>43834</v>
      </c>
      <c r="B4026" s="4">
        <v>2020</v>
      </c>
      <c r="C4026" s="2" t="s">
        <v>32</v>
      </c>
      <c r="D4026" t="s">
        <v>8347</v>
      </c>
      <c r="E4026" s="3" t="s">
        <v>6492</v>
      </c>
      <c r="F4026" s="3" t="str">
        <f t="shared" si="62"/>
        <v>Europa</v>
      </c>
      <c r="G4026" t="s">
        <v>6480</v>
      </c>
      <c r="H4026" s="8">
        <f>IFERROR(VLOOKUP(G4026,'Precio unitario'!A:B,2,0),0)</f>
        <v>550</v>
      </c>
      <c r="I4026" s="8">
        <f>IFERROR(IF(G4026="Producto D",VLOOKUP(G4026,'Precio unitario'!A:B,2,0)*0.9,VLOOKUP(G4026,'Precio unitario'!A:B,2,0)),"No existe")</f>
        <v>495</v>
      </c>
      <c r="J4026" t="s">
        <v>6482</v>
      </c>
    </row>
    <row r="4027" spans="1:10" x14ac:dyDescent="0.35">
      <c r="A4027" s="2">
        <v>43835</v>
      </c>
      <c r="B4027" s="4">
        <v>2020</v>
      </c>
      <c r="C4027" s="2" t="s">
        <v>32</v>
      </c>
      <c r="D4027" t="s">
        <v>8348</v>
      </c>
      <c r="E4027" s="3" t="s">
        <v>6493</v>
      </c>
      <c r="F4027" s="3" t="str">
        <f t="shared" si="62"/>
        <v>América Latina</v>
      </c>
      <c r="G4027" t="s">
        <v>6481</v>
      </c>
      <c r="H4027" s="8">
        <f>IFERROR(VLOOKUP(G4027,'Precio unitario'!A:B,2,0),0)</f>
        <v>450</v>
      </c>
      <c r="I4027" s="8">
        <f>IFERROR(IF(G4027="Producto D",VLOOKUP(G4027,'Precio unitario'!A:B,2,0)*0.9,VLOOKUP(G4027,'Precio unitario'!A:B,2,0)),"No existe")</f>
        <v>450</v>
      </c>
      <c r="J4027" t="s">
        <v>6482</v>
      </c>
    </row>
    <row r="4028" spans="1:10" x14ac:dyDescent="0.35">
      <c r="A4028" s="2">
        <v>43835</v>
      </c>
      <c r="B4028" s="4">
        <v>2020</v>
      </c>
      <c r="C4028" s="2" t="s">
        <v>32</v>
      </c>
      <c r="D4028" t="s">
        <v>8349</v>
      </c>
      <c r="E4028" s="3" t="s">
        <v>6494</v>
      </c>
      <c r="F4028" s="3" t="str">
        <f t="shared" si="62"/>
        <v>América Latina</v>
      </c>
      <c r="G4028" t="s">
        <v>6479</v>
      </c>
      <c r="H4028" s="8">
        <f>IFERROR(VLOOKUP(G4028,'Precio unitario'!A:B,2,0),0)</f>
        <v>150</v>
      </c>
      <c r="I4028" s="8">
        <f>IFERROR(IF(G4028="Producto D",VLOOKUP(G4028,'Precio unitario'!A:B,2,0)*0.9,VLOOKUP(G4028,'Precio unitario'!A:B,2,0)),"No existe")</f>
        <v>150</v>
      </c>
      <c r="J4028" t="s">
        <v>6482</v>
      </c>
    </row>
    <row r="4029" spans="1:10" x14ac:dyDescent="0.35">
      <c r="A4029" s="2">
        <v>43835</v>
      </c>
      <c r="B4029" s="4">
        <v>2020</v>
      </c>
      <c r="C4029" s="2" t="s">
        <v>32</v>
      </c>
      <c r="D4029" t="s">
        <v>8350</v>
      </c>
      <c r="E4029" s="3" t="s">
        <v>6492</v>
      </c>
      <c r="F4029" s="3" t="str">
        <f t="shared" si="62"/>
        <v>Europa</v>
      </c>
      <c r="G4029" t="s">
        <v>6479</v>
      </c>
      <c r="H4029" s="8">
        <f>IFERROR(VLOOKUP(G4029,'Precio unitario'!A:B,2,0),0)</f>
        <v>150</v>
      </c>
      <c r="I4029" s="8">
        <f>IFERROR(IF(G4029="Producto D",VLOOKUP(G4029,'Precio unitario'!A:B,2,0)*0.9,VLOOKUP(G4029,'Precio unitario'!A:B,2,0)),"No existe")</f>
        <v>150</v>
      </c>
      <c r="J4029" t="s">
        <v>6482</v>
      </c>
    </row>
    <row r="4030" spans="1:10" x14ac:dyDescent="0.35">
      <c r="A4030" s="2">
        <v>43835</v>
      </c>
      <c r="B4030" s="4">
        <v>2020</v>
      </c>
      <c r="C4030" s="2" t="s">
        <v>32</v>
      </c>
      <c r="D4030" t="s">
        <v>4887</v>
      </c>
      <c r="E4030" s="3" t="s">
        <v>6492</v>
      </c>
      <c r="F4030" s="3" t="str">
        <f t="shared" si="62"/>
        <v>Europa</v>
      </c>
      <c r="G4030" t="s">
        <v>6478</v>
      </c>
      <c r="H4030" s="8">
        <f>IFERROR(VLOOKUP(G4030,'Precio unitario'!A:B,2,0),0)</f>
        <v>300</v>
      </c>
      <c r="I4030" s="8">
        <f>IFERROR(IF(G4030="Producto D",VLOOKUP(G4030,'Precio unitario'!A:B,2,0)*0.9,VLOOKUP(G4030,'Precio unitario'!A:B,2,0)),"No existe")</f>
        <v>300</v>
      </c>
      <c r="J4030" t="s">
        <v>6484</v>
      </c>
    </row>
    <row r="4031" spans="1:10" x14ac:dyDescent="0.35">
      <c r="A4031" s="2">
        <v>43835</v>
      </c>
      <c r="B4031" s="4">
        <v>2020</v>
      </c>
      <c r="C4031" s="2" t="s">
        <v>32</v>
      </c>
      <c r="D4031" t="s">
        <v>4919</v>
      </c>
      <c r="E4031" s="3" t="s">
        <v>6491</v>
      </c>
      <c r="F4031" s="3" t="str">
        <f t="shared" si="62"/>
        <v>América Latina</v>
      </c>
      <c r="G4031" t="s">
        <v>6480</v>
      </c>
      <c r="H4031" s="8">
        <f>IFERROR(VLOOKUP(G4031,'Precio unitario'!A:B,2,0),0)</f>
        <v>550</v>
      </c>
      <c r="I4031" s="8">
        <f>IFERROR(IF(G4031="Producto D",VLOOKUP(G4031,'Precio unitario'!A:B,2,0)*0.9,VLOOKUP(G4031,'Precio unitario'!A:B,2,0)),"No existe")</f>
        <v>495</v>
      </c>
      <c r="J4031" t="s">
        <v>6482</v>
      </c>
    </row>
    <row r="4032" spans="1:10" x14ac:dyDescent="0.35">
      <c r="A4032" s="2">
        <v>43835</v>
      </c>
      <c r="B4032" s="4">
        <v>2020</v>
      </c>
      <c r="C4032" s="2" t="s">
        <v>32</v>
      </c>
      <c r="D4032" t="s">
        <v>4968</v>
      </c>
      <c r="E4032" s="3" t="s">
        <v>6493</v>
      </c>
      <c r="F4032" s="3" t="str">
        <f t="shared" si="62"/>
        <v>América Latina</v>
      </c>
      <c r="G4032" t="s">
        <v>6479</v>
      </c>
      <c r="H4032" s="8">
        <f>IFERROR(VLOOKUP(G4032,'Precio unitario'!A:B,2,0),0)</f>
        <v>150</v>
      </c>
      <c r="I4032" s="8">
        <f>IFERROR(IF(G4032="Producto D",VLOOKUP(G4032,'Precio unitario'!A:B,2,0)*0.9,VLOOKUP(G4032,'Precio unitario'!A:B,2,0)),"No existe")</f>
        <v>150</v>
      </c>
      <c r="J4032" t="s">
        <v>6483</v>
      </c>
    </row>
    <row r="4033" spans="1:10" x14ac:dyDescent="0.35">
      <c r="A4033" s="2">
        <v>43835</v>
      </c>
      <c r="B4033" s="4">
        <v>2020</v>
      </c>
      <c r="C4033" s="2" t="s">
        <v>32</v>
      </c>
      <c r="D4033" t="s">
        <v>5064</v>
      </c>
      <c r="E4033" s="3" t="s">
        <v>6494</v>
      </c>
      <c r="F4033" s="3" t="str">
        <f t="shared" si="62"/>
        <v>América Latina</v>
      </c>
      <c r="G4033" t="s">
        <v>6481</v>
      </c>
      <c r="H4033" s="8">
        <f>IFERROR(VLOOKUP(G4033,'Precio unitario'!A:B,2,0),0)</f>
        <v>450</v>
      </c>
      <c r="I4033" s="8">
        <f>IFERROR(IF(G4033="Producto D",VLOOKUP(G4033,'Precio unitario'!A:B,2,0)*0.9,VLOOKUP(G4033,'Precio unitario'!A:B,2,0)),"No existe")</f>
        <v>450</v>
      </c>
      <c r="J4033" t="s">
        <v>6482</v>
      </c>
    </row>
    <row r="4034" spans="1:10" x14ac:dyDescent="0.35">
      <c r="A4034" s="2">
        <v>43835</v>
      </c>
      <c r="B4034" s="4">
        <v>2020</v>
      </c>
      <c r="C4034" s="2" t="s">
        <v>32</v>
      </c>
      <c r="D4034" t="s">
        <v>8351</v>
      </c>
      <c r="E4034" s="3" t="s">
        <v>6491</v>
      </c>
      <c r="F4034" s="3" t="str">
        <f t="shared" si="62"/>
        <v>América Latina</v>
      </c>
      <c r="G4034" t="s">
        <v>6480</v>
      </c>
      <c r="H4034" s="8">
        <f>IFERROR(VLOOKUP(G4034,'Precio unitario'!A:B,2,0),0)</f>
        <v>550</v>
      </c>
      <c r="I4034" s="8">
        <f>IFERROR(IF(G4034="Producto D",VLOOKUP(G4034,'Precio unitario'!A:B,2,0)*0.9,VLOOKUP(G4034,'Precio unitario'!A:B,2,0)),"No existe")</f>
        <v>495</v>
      </c>
      <c r="J4034" t="s">
        <v>6482</v>
      </c>
    </row>
    <row r="4035" spans="1:10" x14ac:dyDescent="0.35">
      <c r="A4035" s="2">
        <v>43836</v>
      </c>
      <c r="B4035" s="4">
        <v>2020</v>
      </c>
      <c r="C4035" s="2" t="s">
        <v>32</v>
      </c>
      <c r="D4035" t="s">
        <v>8352</v>
      </c>
      <c r="E4035" s="3" t="s">
        <v>6493</v>
      </c>
      <c r="F4035" s="3" t="str">
        <f t="shared" ref="F4035:F4098" si="63">IF(OR(E4035="Chile",E4035="Colombia",E4035="México",E4035="Argentina"),"América Latina", IF(E4035="España","Europa", "Otro"))</f>
        <v>América Latina</v>
      </c>
      <c r="G4035" t="s">
        <v>6478</v>
      </c>
      <c r="H4035" s="8">
        <f>IFERROR(VLOOKUP(G4035,'Precio unitario'!A:B,2,0),0)</f>
        <v>300</v>
      </c>
      <c r="I4035" s="8">
        <f>IFERROR(IF(G4035="Producto D",VLOOKUP(G4035,'Precio unitario'!A:B,2,0)*0.9,VLOOKUP(G4035,'Precio unitario'!A:B,2,0)),"No existe")</f>
        <v>300</v>
      </c>
      <c r="J4035" t="s">
        <v>6484</v>
      </c>
    </row>
    <row r="4036" spans="1:10" x14ac:dyDescent="0.35">
      <c r="A4036" s="2">
        <v>43836</v>
      </c>
      <c r="B4036" s="4">
        <v>2020</v>
      </c>
      <c r="C4036" s="2" t="s">
        <v>32</v>
      </c>
      <c r="D4036" t="s">
        <v>8353</v>
      </c>
      <c r="E4036" s="3" t="s">
        <v>6490</v>
      </c>
      <c r="F4036" s="3" t="str">
        <f t="shared" si="63"/>
        <v>América Latina</v>
      </c>
      <c r="G4036" t="s">
        <v>6479</v>
      </c>
      <c r="H4036" s="8">
        <f>IFERROR(VLOOKUP(G4036,'Precio unitario'!A:B,2,0),0)</f>
        <v>150</v>
      </c>
      <c r="I4036" s="8">
        <f>IFERROR(IF(G4036="Producto D",VLOOKUP(G4036,'Precio unitario'!A:B,2,0)*0.9,VLOOKUP(G4036,'Precio unitario'!A:B,2,0)),"No existe")</f>
        <v>150</v>
      </c>
      <c r="J4036" t="s">
        <v>6484</v>
      </c>
    </row>
    <row r="4037" spans="1:10" x14ac:dyDescent="0.35">
      <c r="A4037" s="2">
        <v>43836</v>
      </c>
      <c r="B4037" s="4">
        <v>2020</v>
      </c>
      <c r="C4037" s="2" t="s">
        <v>32</v>
      </c>
      <c r="D4037" t="s">
        <v>8354</v>
      </c>
      <c r="E4037" s="3" t="s">
        <v>6492</v>
      </c>
      <c r="F4037" s="3" t="str">
        <f t="shared" si="63"/>
        <v>Europa</v>
      </c>
      <c r="G4037" t="s">
        <v>6479</v>
      </c>
      <c r="H4037" s="8">
        <f>IFERROR(VLOOKUP(G4037,'Precio unitario'!A:B,2,0),0)</f>
        <v>150</v>
      </c>
      <c r="I4037" s="8">
        <f>IFERROR(IF(G4037="Producto D",VLOOKUP(G4037,'Precio unitario'!A:B,2,0)*0.9,VLOOKUP(G4037,'Precio unitario'!A:B,2,0)),"No existe")</f>
        <v>150</v>
      </c>
      <c r="J4037" t="s">
        <v>6482</v>
      </c>
    </row>
    <row r="4038" spans="1:10" x14ac:dyDescent="0.35">
      <c r="A4038" s="2">
        <v>43836</v>
      </c>
      <c r="B4038" s="4">
        <v>2020</v>
      </c>
      <c r="C4038" s="2" t="s">
        <v>32</v>
      </c>
      <c r="D4038" t="s">
        <v>8355</v>
      </c>
      <c r="E4038" s="3" t="s">
        <v>6491</v>
      </c>
      <c r="F4038" s="3" t="str">
        <f t="shared" si="63"/>
        <v>América Latina</v>
      </c>
      <c r="G4038" t="s">
        <v>6479</v>
      </c>
      <c r="H4038" s="8">
        <f>IFERROR(VLOOKUP(G4038,'Precio unitario'!A:B,2,0),0)</f>
        <v>150</v>
      </c>
      <c r="I4038" s="8">
        <f>IFERROR(IF(G4038="Producto D",VLOOKUP(G4038,'Precio unitario'!A:B,2,0)*0.9,VLOOKUP(G4038,'Precio unitario'!A:B,2,0)),"No existe")</f>
        <v>150</v>
      </c>
      <c r="J4038" t="s">
        <v>6482</v>
      </c>
    </row>
    <row r="4039" spans="1:10" x14ac:dyDescent="0.35">
      <c r="A4039" s="2">
        <v>43836</v>
      </c>
      <c r="B4039" s="4">
        <v>2020</v>
      </c>
      <c r="C4039" s="2" t="s">
        <v>32</v>
      </c>
      <c r="D4039" t="s">
        <v>5206</v>
      </c>
      <c r="E4039" s="3" t="s">
        <v>6490</v>
      </c>
      <c r="F4039" s="3" t="str">
        <f t="shared" si="63"/>
        <v>América Latina</v>
      </c>
      <c r="G4039" t="s">
        <v>6478</v>
      </c>
      <c r="H4039" s="8">
        <f>IFERROR(VLOOKUP(G4039,'Precio unitario'!A:B,2,0),0)</f>
        <v>300</v>
      </c>
      <c r="I4039" s="8">
        <f>IFERROR(IF(G4039="Producto D",VLOOKUP(G4039,'Precio unitario'!A:B,2,0)*0.9,VLOOKUP(G4039,'Precio unitario'!A:B,2,0)),"No existe")</f>
        <v>300</v>
      </c>
      <c r="J4039" t="s">
        <v>6482</v>
      </c>
    </row>
    <row r="4040" spans="1:10" x14ac:dyDescent="0.35">
      <c r="A4040" s="2">
        <v>43836</v>
      </c>
      <c r="B4040" s="4">
        <v>2020</v>
      </c>
      <c r="C4040" s="2" t="s">
        <v>32</v>
      </c>
      <c r="D4040" t="s">
        <v>8356</v>
      </c>
      <c r="E4040" s="3" t="s">
        <v>6493</v>
      </c>
      <c r="F4040" s="3" t="str">
        <f t="shared" si="63"/>
        <v>América Latina</v>
      </c>
      <c r="G4040" t="s">
        <v>6481</v>
      </c>
      <c r="H4040" s="8">
        <f>IFERROR(VLOOKUP(G4040,'Precio unitario'!A:B,2,0),0)</f>
        <v>450</v>
      </c>
      <c r="I4040" s="8">
        <f>IFERROR(IF(G4040="Producto D",VLOOKUP(G4040,'Precio unitario'!A:B,2,0)*0.9,VLOOKUP(G4040,'Precio unitario'!A:B,2,0)),"No existe")</f>
        <v>450</v>
      </c>
      <c r="J4040" t="s">
        <v>6484</v>
      </c>
    </row>
    <row r="4041" spans="1:10" x14ac:dyDescent="0.35">
      <c r="A4041" s="2">
        <v>43836</v>
      </c>
      <c r="B4041" s="4">
        <v>2020</v>
      </c>
      <c r="C4041" s="2" t="s">
        <v>32</v>
      </c>
      <c r="D4041" t="s">
        <v>8357</v>
      </c>
      <c r="E4041" s="3" t="s">
        <v>6491</v>
      </c>
      <c r="F4041" s="3" t="str">
        <f t="shared" si="63"/>
        <v>América Latina</v>
      </c>
      <c r="G4041" t="s">
        <v>6480</v>
      </c>
      <c r="H4041" s="8">
        <f>IFERROR(VLOOKUP(G4041,'Precio unitario'!A:B,2,0),0)</f>
        <v>550</v>
      </c>
      <c r="I4041" s="8">
        <f>IFERROR(IF(G4041="Producto D",VLOOKUP(G4041,'Precio unitario'!A:B,2,0)*0.9,VLOOKUP(G4041,'Precio unitario'!A:B,2,0)),"No existe")</f>
        <v>495</v>
      </c>
      <c r="J4041" t="s">
        <v>6484</v>
      </c>
    </row>
    <row r="4042" spans="1:10" x14ac:dyDescent="0.35">
      <c r="A4042" s="2">
        <v>43836</v>
      </c>
      <c r="B4042" s="4">
        <v>2020</v>
      </c>
      <c r="C4042" s="2" t="s">
        <v>32</v>
      </c>
      <c r="D4042" t="s">
        <v>8358</v>
      </c>
      <c r="E4042" s="3" t="s">
        <v>6492</v>
      </c>
      <c r="F4042" s="3" t="str">
        <f t="shared" si="63"/>
        <v>Europa</v>
      </c>
      <c r="G4042" t="s">
        <v>6479</v>
      </c>
      <c r="H4042" s="8">
        <f>IFERROR(VLOOKUP(G4042,'Precio unitario'!A:B,2,0),0)</f>
        <v>150</v>
      </c>
      <c r="I4042" s="8">
        <f>IFERROR(IF(G4042="Producto D",VLOOKUP(G4042,'Precio unitario'!A:B,2,0)*0.9,VLOOKUP(G4042,'Precio unitario'!A:B,2,0)),"No existe")</f>
        <v>150</v>
      </c>
      <c r="J4042" t="s">
        <v>6482</v>
      </c>
    </row>
    <row r="4043" spans="1:10" x14ac:dyDescent="0.35">
      <c r="A4043" s="2">
        <v>43836</v>
      </c>
      <c r="B4043" s="4">
        <v>2020</v>
      </c>
      <c r="C4043" s="2" t="s">
        <v>32</v>
      </c>
      <c r="D4043" t="s">
        <v>8359</v>
      </c>
      <c r="E4043" s="3" t="s">
        <v>6490</v>
      </c>
      <c r="F4043" s="3" t="str">
        <f t="shared" si="63"/>
        <v>América Latina</v>
      </c>
      <c r="G4043" t="s">
        <v>6481</v>
      </c>
      <c r="H4043" s="8">
        <f>IFERROR(VLOOKUP(G4043,'Precio unitario'!A:B,2,0),0)</f>
        <v>450</v>
      </c>
      <c r="I4043" s="8">
        <f>IFERROR(IF(G4043="Producto D",VLOOKUP(G4043,'Precio unitario'!A:B,2,0)*0.9,VLOOKUP(G4043,'Precio unitario'!A:B,2,0)),"No existe")</f>
        <v>450</v>
      </c>
      <c r="J4043" t="s">
        <v>6483</v>
      </c>
    </row>
    <row r="4044" spans="1:10" x14ac:dyDescent="0.35">
      <c r="A4044" s="2">
        <v>43836</v>
      </c>
      <c r="B4044" s="4">
        <v>2020</v>
      </c>
      <c r="C4044" s="2" t="s">
        <v>32</v>
      </c>
      <c r="D4044" t="s">
        <v>8360</v>
      </c>
      <c r="E4044" s="3" t="s">
        <v>6491</v>
      </c>
      <c r="F4044" s="3" t="str">
        <f t="shared" si="63"/>
        <v>América Latina</v>
      </c>
      <c r="G4044" t="s">
        <v>6478</v>
      </c>
      <c r="H4044" s="8">
        <f>IFERROR(VLOOKUP(G4044,'Precio unitario'!A:B,2,0),0)</f>
        <v>300</v>
      </c>
      <c r="I4044" s="8">
        <f>IFERROR(IF(G4044="Producto D",VLOOKUP(G4044,'Precio unitario'!A:B,2,0)*0.9,VLOOKUP(G4044,'Precio unitario'!A:B,2,0)),"No existe")</f>
        <v>300</v>
      </c>
      <c r="J4044" t="s">
        <v>6484</v>
      </c>
    </row>
    <row r="4045" spans="1:10" x14ac:dyDescent="0.35">
      <c r="A4045" s="2">
        <v>43836</v>
      </c>
      <c r="B4045" s="4">
        <v>2020</v>
      </c>
      <c r="C4045" s="2" t="s">
        <v>32</v>
      </c>
      <c r="D4045" t="s">
        <v>8361</v>
      </c>
      <c r="E4045" s="3" t="s">
        <v>6493</v>
      </c>
      <c r="F4045" s="3" t="str">
        <f t="shared" si="63"/>
        <v>América Latina</v>
      </c>
      <c r="G4045" t="s">
        <v>6480</v>
      </c>
      <c r="H4045" s="8">
        <f>IFERROR(VLOOKUP(G4045,'Precio unitario'!A:B,2,0),0)</f>
        <v>550</v>
      </c>
      <c r="I4045" s="8">
        <f>IFERROR(IF(G4045="Producto D",VLOOKUP(G4045,'Precio unitario'!A:B,2,0)*0.9,VLOOKUP(G4045,'Precio unitario'!A:B,2,0)),"No existe")</f>
        <v>495</v>
      </c>
      <c r="J4045" t="s">
        <v>6482</v>
      </c>
    </row>
    <row r="4046" spans="1:10" x14ac:dyDescent="0.35">
      <c r="A4046" s="2">
        <v>43836</v>
      </c>
      <c r="B4046" s="4">
        <v>2020</v>
      </c>
      <c r="C4046" s="2" t="s">
        <v>32</v>
      </c>
      <c r="D4046" t="s">
        <v>8362</v>
      </c>
      <c r="E4046" s="3" t="s">
        <v>6491</v>
      </c>
      <c r="F4046" s="3" t="str">
        <f t="shared" si="63"/>
        <v>América Latina</v>
      </c>
      <c r="G4046" t="s">
        <v>6478</v>
      </c>
      <c r="H4046" s="8">
        <f>IFERROR(VLOOKUP(G4046,'Precio unitario'!A:B,2,0),0)</f>
        <v>300</v>
      </c>
      <c r="I4046" s="8">
        <f>IFERROR(IF(G4046="Producto D",VLOOKUP(G4046,'Precio unitario'!A:B,2,0)*0.9,VLOOKUP(G4046,'Precio unitario'!A:B,2,0)),"No existe")</f>
        <v>300</v>
      </c>
      <c r="J4046" t="s">
        <v>6483</v>
      </c>
    </row>
    <row r="4047" spans="1:10" x14ac:dyDescent="0.35">
      <c r="A4047" s="2">
        <v>43837</v>
      </c>
      <c r="B4047" s="4">
        <v>2020</v>
      </c>
      <c r="C4047" s="2" t="s">
        <v>32</v>
      </c>
      <c r="D4047" t="s">
        <v>5276</v>
      </c>
      <c r="E4047" s="3" t="s">
        <v>6490</v>
      </c>
      <c r="F4047" s="3" t="str">
        <f t="shared" si="63"/>
        <v>América Latina</v>
      </c>
      <c r="G4047" t="s">
        <v>6480</v>
      </c>
      <c r="H4047" s="8">
        <f>IFERROR(VLOOKUP(G4047,'Precio unitario'!A:B,2,0),0)</f>
        <v>550</v>
      </c>
      <c r="I4047" s="8">
        <f>IFERROR(IF(G4047="Producto D",VLOOKUP(G4047,'Precio unitario'!A:B,2,0)*0.9,VLOOKUP(G4047,'Precio unitario'!A:B,2,0)),"No existe")</f>
        <v>495</v>
      </c>
      <c r="J4047" t="s">
        <v>6482</v>
      </c>
    </row>
    <row r="4048" spans="1:10" x14ac:dyDescent="0.35">
      <c r="A4048" s="2">
        <v>43837</v>
      </c>
      <c r="B4048" s="4">
        <v>2020</v>
      </c>
      <c r="C4048" s="2" t="s">
        <v>32</v>
      </c>
      <c r="D4048" t="s">
        <v>8363</v>
      </c>
      <c r="E4048" s="3" t="s">
        <v>6492</v>
      </c>
      <c r="F4048" s="3" t="str">
        <f t="shared" si="63"/>
        <v>Europa</v>
      </c>
      <c r="G4048" t="s">
        <v>6481</v>
      </c>
      <c r="H4048" s="8">
        <f>IFERROR(VLOOKUP(G4048,'Precio unitario'!A:B,2,0),0)</f>
        <v>450</v>
      </c>
      <c r="I4048" s="8">
        <f>IFERROR(IF(G4048="Producto D",VLOOKUP(G4048,'Precio unitario'!A:B,2,0)*0.9,VLOOKUP(G4048,'Precio unitario'!A:B,2,0)),"No existe")</f>
        <v>450</v>
      </c>
      <c r="J4048" t="s">
        <v>6483</v>
      </c>
    </row>
    <row r="4049" spans="1:10" x14ac:dyDescent="0.35">
      <c r="A4049" s="2">
        <v>43837</v>
      </c>
      <c r="B4049" s="4">
        <v>2020</v>
      </c>
      <c r="C4049" s="2" t="s">
        <v>32</v>
      </c>
      <c r="D4049" t="s">
        <v>8364</v>
      </c>
      <c r="E4049" s="3" t="s">
        <v>6493</v>
      </c>
      <c r="F4049" s="3" t="str">
        <f t="shared" si="63"/>
        <v>América Latina</v>
      </c>
      <c r="G4049" t="s">
        <v>6481</v>
      </c>
      <c r="H4049" s="8">
        <f>IFERROR(VLOOKUP(G4049,'Precio unitario'!A:B,2,0),0)</f>
        <v>450</v>
      </c>
      <c r="I4049" s="8">
        <f>IFERROR(IF(G4049="Producto D",VLOOKUP(G4049,'Precio unitario'!A:B,2,0)*0.9,VLOOKUP(G4049,'Precio unitario'!A:B,2,0)),"No existe")</f>
        <v>450</v>
      </c>
      <c r="J4049" t="s">
        <v>6483</v>
      </c>
    </row>
    <row r="4050" spans="1:10" x14ac:dyDescent="0.35">
      <c r="A4050" s="2">
        <v>43837</v>
      </c>
      <c r="B4050" s="4">
        <v>2020</v>
      </c>
      <c r="C4050" s="2" t="s">
        <v>32</v>
      </c>
      <c r="D4050" t="s">
        <v>8365</v>
      </c>
      <c r="E4050" s="3" t="s">
        <v>6494</v>
      </c>
      <c r="F4050" s="3" t="str">
        <f t="shared" si="63"/>
        <v>América Latina</v>
      </c>
      <c r="G4050" t="s">
        <v>6480</v>
      </c>
      <c r="H4050" s="8">
        <f>IFERROR(VLOOKUP(G4050,'Precio unitario'!A:B,2,0),0)</f>
        <v>550</v>
      </c>
      <c r="I4050" s="8">
        <f>IFERROR(IF(G4050="Producto D",VLOOKUP(G4050,'Precio unitario'!A:B,2,0)*0.9,VLOOKUP(G4050,'Precio unitario'!A:B,2,0)),"No existe")</f>
        <v>495</v>
      </c>
      <c r="J4050" t="s">
        <v>6484</v>
      </c>
    </row>
    <row r="4051" spans="1:10" x14ac:dyDescent="0.35">
      <c r="A4051" s="2">
        <v>43837</v>
      </c>
      <c r="B4051" s="4">
        <v>2020</v>
      </c>
      <c r="C4051" s="2" t="s">
        <v>32</v>
      </c>
      <c r="D4051" t="s">
        <v>8366</v>
      </c>
      <c r="E4051" s="3" t="s">
        <v>6492</v>
      </c>
      <c r="F4051" s="3" t="str">
        <f t="shared" si="63"/>
        <v>Europa</v>
      </c>
      <c r="G4051" t="s">
        <v>6480</v>
      </c>
      <c r="H4051" s="8">
        <f>IFERROR(VLOOKUP(G4051,'Precio unitario'!A:B,2,0),0)</f>
        <v>550</v>
      </c>
      <c r="I4051" s="8">
        <f>IFERROR(IF(G4051="Producto D",VLOOKUP(G4051,'Precio unitario'!A:B,2,0)*0.9,VLOOKUP(G4051,'Precio unitario'!A:B,2,0)),"No existe")</f>
        <v>495</v>
      </c>
      <c r="J4051" t="s">
        <v>6482</v>
      </c>
    </row>
    <row r="4052" spans="1:10" x14ac:dyDescent="0.35">
      <c r="A4052" s="2">
        <v>43837</v>
      </c>
      <c r="B4052" s="4">
        <v>2020</v>
      </c>
      <c r="C4052" s="2" t="s">
        <v>32</v>
      </c>
      <c r="D4052" t="s">
        <v>8367</v>
      </c>
      <c r="E4052" s="3" t="s">
        <v>6492</v>
      </c>
      <c r="F4052" s="3" t="str">
        <f t="shared" si="63"/>
        <v>Europa</v>
      </c>
      <c r="G4052" t="s">
        <v>6481</v>
      </c>
      <c r="H4052" s="8">
        <f>IFERROR(VLOOKUP(G4052,'Precio unitario'!A:B,2,0),0)</f>
        <v>450</v>
      </c>
      <c r="I4052" s="8">
        <f>IFERROR(IF(G4052="Producto D",VLOOKUP(G4052,'Precio unitario'!A:B,2,0)*0.9,VLOOKUP(G4052,'Precio unitario'!A:B,2,0)),"No existe")</f>
        <v>450</v>
      </c>
      <c r="J4052" t="s">
        <v>6483</v>
      </c>
    </row>
    <row r="4053" spans="1:10" x14ac:dyDescent="0.35">
      <c r="A4053" s="2">
        <v>43837</v>
      </c>
      <c r="B4053" s="4">
        <v>2020</v>
      </c>
      <c r="C4053" s="2" t="s">
        <v>32</v>
      </c>
      <c r="D4053" t="s">
        <v>5340</v>
      </c>
      <c r="E4053" s="3" t="s">
        <v>6491</v>
      </c>
      <c r="F4053" s="3" t="str">
        <f t="shared" si="63"/>
        <v>América Latina</v>
      </c>
      <c r="G4053" t="s">
        <v>6481</v>
      </c>
      <c r="H4053" s="8">
        <f>IFERROR(VLOOKUP(G4053,'Precio unitario'!A:B,2,0),0)</f>
        <v>450</v>
      </c>
      <c r="I4053" s="8">
        <f>IFERROR(IF(G4053="Producto D",VLOOKUP(G4053,'Precio unitario'!A:B,2,0)*0.9,VLOOKUP(G4053,'Precio unitario'!A:B,2,0)),"No existe")</f>
        <v>450</v>
      </c>
      <c r="J4053" t="s">
        <v>6484</v>
      </c>
    </row>
    <row r="4054" spans="1:10" x14ac:dyDescent="0.35">
      <c r="A4054" s="2">
        <v>43837</v>
      </c>
      <c r="B4054" s="4">
        <v>2020</v>
      </c>
      <c r="C4054" s="2" t="s">
        <v>32</v>
      </c>
      <c r="D4054" t="s">
        <v>8368</v>
      </c>
      <c r="E4054" s="3" t="s">
        <v>6493</v>
      </c>
      <c r="F4054" s="3" t="str">
        <f t="shared" si="63"/>
        <v>América Latina</v>
      </c>
      <c r="G4054" t="s">
        <v>6481</v>
      </c>
      <c r="H4054" s="8">
        <f>IFERROR(VLOOKUP(G4054,'Precio unitario'!A:B,2,0),0)</f>
        <v>450</v>
      </c>
      <c r="I4054" s="8">
        <f>IFERROR(IF(G4054="Producto D",VLOOKUP(G4054,'Precio unitario'!A:B,2,0)*0.9,VLOOKUP(G4054,'Precio unitario'!A:B,2,0)),"No existe")</f>
        <v>450</v>
      </c>
      <c r="J4054" t="s">
        <v>6482</v>
      </c>
    </row>
    <row r="4055" spans="1:10" x14ac:dyDescent="0.35">
      <c r="A4055" s="2">
        <v>43837</v>
      </c>
      <c r="B4055" s="4">
        <v>2020</v>
      </c>
      <c r="C4055" s="2" t="s">
        <v>32</v>
      </c>
      <c r="D4055" t="s">
        <v>5369</v>
      </c>
      <c r="E4055" s="3" t="s">
        <v>6494</v>
      </c>
      <c r="F4055" s="3" t="str">
        <f t="shared" si="63"/>
        <v>América Latina</v>
      </c>
      <c r="G4055" t="s">
        <v>6478</v>
      </c>
      <c r="H4055" s="8">
        <f>IFERROR(VLOOKUP(G4055,'Precio unitario'!A:B,2,0),0)</f>
        <v>300</v>
      </c>
      <c r="I4055" s="8">
        <f>IFERROR(IF(G4055="Producto D",VLOOKUP(G4055,'Precio unitario'!A:B,2,0)*0.9,VLOOKUP(G4055,'Precio unitario'!A:B,2,0)),"No existe")</f>
        <v>300</v>
      </c>
      <c r="J4055" t="s">
        <v>6482</v>
      </c>
    </row>
    <row r="4056" spans="1:10" x14ac:dyDescent="0.35">
      <c r="A4056" s="2">
        <v>43837</v>
      </c>
      <c r="B4056" s="4">
        <v>2020</v>
      </c>
      <c r="C4056" s="2" t="s">
        <v>32</v>
      </c>
      <c r="D4056" t="s">
        <v>8369</v>
      </c>
      <c r="E4056" s="3" t="s">
        <v>6491</v>
      </c>
      <c r="F4056" s="3" t="str">
        <f t="shared" si="63"/>
        <v>América Latina</v>
      </c>
      <c r="G4056" t="s">
        <v>6480</v>
      </c>
      <c r="H4056" s="8">
        <f>IFERROR(VLOOKUP(G4056,'Precio unitario'!A:B,2,0),0)</f>
        <v>550</v>
      </c>
      <c r="I4056" s="8">
        <f>IFERROR(IF(G4056="Producto D",VLOOKUP(G4056,'Precio unitario'!A:B,2,0)*0.9,VLOOKUP(G4056,'Precio unitario'!A:B,2,0)),"No existe")</f>
        <v>495</v>
      </c>
      <c r="J4056" t="s">
        <v>6482</v>
      </c>
    </row>
    <row r="4057" spans="1:10" x14ac:dyDescent="0.35">
      <c r="A4057" s="2">
        <v>43837</v>
      </c>
      <c r="B4057" s="4">
        <v>2020</v>
      </c>
      <c r="C4057" s="2" t="s">
        <v>32</v>
      </c>
      <c r="D4057" t="s">
        <v>5489</v>
      </c>
      <c r="E4057" s="3" t="s">
        <v>6493</v>
      </c>
      <c r="F4057" s="3" t="str">
        <f t="shared" si="63"/>
        <v>América Latina</v>
      </c>
      <c r="G4057" t="s">
        <v>6478</v>
      </c>
      <c r="H4057" s="8">
        <f>IFERROR(VLOOKUP(G4057,'Precio unitario'!A:B,2,0),0)</f>
        <v>300</v>
      </c>
      <c r="I4057" s="8">
        <f>IFERROR(IF(G4057="Producto D",VLOOKUP(G4057,'Precio unitario'!A:B,2,0)*0.9,VLOOKUP(G4057,'Precio unitario'!A:B,2,0)),"No existe")</f>
        <v>300</v>
      </c>
      <c r="J4057" t="s">
        <v>6483</v>
      </c>
    </row>
    <row r="4058" spans="1:10" x14ac:dyDescent="0.35">
      <c r="A4058" s="2">
        <v>43837</v>
      </c>
      <c r="B4058" s="4">
        <v>2020</v>
      </c>
      <c r="C4058" s="2" t="s">
        <v>32</v>
      </c>
      <c r="D4058" t="s">
        <v>8370</v>
      </c>
      <c r="E4058" s="3" t="s">
        <v>6490</v>
      </c>
      <c r="F4058" s="3" t="str">
        <f t="shared" si="63"/>
        <v>América Latina</v>
      </c>
      <c r="G4058" t="s">
        <v>6480</v>
      </c>
      <c r="H4058" s="8">
        <f>IFERROR(VLOOKUP(G4058,'Precio unitario'!A:B,2,0),0)</f>
        <v>550</v>
      </c>
      <c r="I4058" s="8">
        <f>IFERROR(IF(G4058="Producto D",VLOOKUP(G4058,'Precio unitario'!A:B,2,0)*0.9,VLOOKUP(G4058,'Precio unitario'!A:B,2,0)),"No existe")</f>
        <v>495</v>
      </c>
      <c r="J4058" t="s">
        <v>6482</v>
      </c>
    </row>
    <row r="4059" spans="1:10" x14ac:dyDescent="0.35">
      <c r="A4059" s="2">
        <v>43837</v>
      </c>
      <c r="B4059" s="4">
        <v>2020</v>
      </c>
      <c r="C4059" s="2" t="s">
        <v>32</v>
      </c>
      <c r="D4059" t="s">
        <v>8371</v>
      </c>
      <c r="E4059" s="3" t="s">
        <v>6492</v>
      </c>
      <c r="F4059" s="3" t="str">
        <f t="shared" si="63"/>
        <v>Europa</v>
      </c>
      <c r="G4059" t="s">
        <v>6478</v>
      </c>
      <c r="H4059" s="8">
        <f>IFERROR(VLOOKUP(G4059,'Precio unitario'!A:B,2,0),0)</f>
        <v>300</v>
      </c>
      <c r="I4059" s="8">
        <f>IFERROR(IF(G4059="Producto D",VLOOKUP(G4059,'Precio unitario'!A:B,2,0)*0.9,VLOOKUP(G4059,'Precio unitario'!A:B,2,0)),"No existe")</f>
        <v>300</v>
      </c>
      <c r="J4059" t="s">
        <v>6483</v>
      </c>
    </row>
    <row r="4060" spans="1:10" x14ac:dyDescent="0.35">
      <c r="A4060" s="2">
        <v>43837</v>
      </c>
      <c r="B4060" s="4">
        <v>2020</v>
      </c>
      <c r="C4060" s="2" t="s">
        <v>32</v>
      </c>
      <c r="D4060" t="s">
        <v>8372</v>
      </c>
      <c r="E4060" s="3" t="s">
        <v>6491</v>
      </c>
      <c r="F4060" s="3" t="str">
        <f t="shared" si="63"/>
        <v>América Latina</v>
      </c>
      <c r="G4060" t="s">
        <v>6478</v>
      </c>
      <c r="H4060" s="8">
        <f>IFERROR(VLOOKUP(G4060,'Precio unitario'!A:B,2,0),0)</f>
        <v>300</v>
      </c>
      <c r="I4060" s="8">
        <f>IFERROR(IF(G4060="Producto D",VLOOKUP(G4060,'Precio unitario'!A:B,2,0)*0.9,VLOOKUP(G4060,'Precio unitario'!A:B,2,0)),"No existe")</f>
        <v>300</v>
      </c>
      <c r="J4060" t="s">
        <v>6483</v>
      </c>
    </row>
    <row r="4061" spans="1:10" x14ac:dyDescent="0.35">
      <c r="A4061" s="2">
        <v>43837</v>
      </c>
      <c r="B4061" s="4">
        <v>2020</v>
      </c>
      <c r="C4061" s="2" t="s">
        <v>32</v>
      </c>
      <c r="D4061" t="s">
        <v>8373</v>
      </c>
      <c r="E4061" s="3" t="s">
        <v>6490</v>
      </c>
      <c r="F4061" s="3" t="str">
        <f t="shared" si="63"/>
        <v>América Latina</v>
      </c>
      <c r="G4061" t="s">
        <v>6478</v>
      </c>
      <c r="H4061" s="8">
        <f>IFERROR(VLOOKUP(G4061,'Precio unitario'!A:B,2,0),0)</f>
        <v>300</v>
      </c>
      <c r="I4061" s="8">
        <f>IFERROR(IF(G4061="Producto D",VLOOKUP(G4061,'Precio unitario'!A:B,2,0)*0.9,VLOOKUP(G4061,'Precio unitario'!A:B,2,0)),"No existe")</f>
        <v>300</v>
      </c>
      <c r="J4061" t="s">
        <v>6483</v>
      </c>
    </row>
    <row r="4062" spans="1:10" x14ac:dyDescent="0.35">
      <c r="A4062" s="2">
        <v>43837</v>
      </c>
      <c r="B4062" s="4">
        <v>2020</v>
      </c>
      <c r="C4062" s="2" t="s">
        <v>32</v>
      </c>
      <c r="D4062" t="s">
        <v>5653</v>
      </c>
      <c r="E4062" s="3" t="s">
        <v>6493</v>
      </c>
      <c r="F4062" s="3" t="str">
        <f t="shared" si="63"/>
        <v>América Latina</v>
      </c>
      <c r="G4062" t="s">
        <v>6480</v>
      </c>
      <c r="H4062" s="8">
        <f>IFERROR(VLOOKUP(G4062,'Precio unitario'!A:B,2,0),0)</f>
        <v>550</v>
      </c>
      <c r="I4062" s="8">
        <f>IFERROR(IF(G4062="Producto D",VLOOKUP(G4062,'Precio unitario'!A:B,2,0)*0.9,VLOOKUP(G4062,'Precio unitario'!A:B,2,0)),"No existe")</f>
        <v>495</v>
      </c>
      <c r="J4062" t="s">
        <v>6482</v>
      </c>
    </row>
    <row r="4063" spans="1:10" x14ac:dyDescent="0.35">
      <c r="A4063" s="2">
        <v>43838</v>
      </c>
      <c r="B4063" s="4">
        <v>2020</v>
      </c>
      <c r="C4063" s="2" t="s">
        <v>32</v>
      </c>
      <c r="D4063" t="s">
        <v>5706</v>
      </c>
      <c r="E4063" s="3" t="s">
        <v>6491</v>
      </c>
      <c r="F4063" s="3" t="str">
        <f t="shared" si="63"/>
        <v>América Latina</v>
      </c>
      <c r="G4063" t="s">
        <v>6481</v>
      </c>
      <c r="H4063" s="8">
        <f>IFERROR(VLOOKUP(G4063,'Precio unitario'!A:B,2,0),0)</f>
        <v>450</v>
      </c>
      <c r="I4063" s="8">
        <f>IFERROR(IF(G4063="Producto D",VLOOKUP(G4063,'Precio unitario'!A:B,2,0)*0.9,VLOOKUP(G4063,'Precio unitario'!A:B,2,0)),"No existe")</f>
        <v>450</v>
      </c>
      <c r="J4063" t="s">
        <v>6484</v>
      </c>
    </row>
    <row r="4064" spans="1:10" x14ac:dyDescent="0.35">
      <c r="A4064" s="2">
        <v>43838</v>
      </c>
      <c r="B4064" s="4">
        <v>2020</v>
      </c>
      <c r="C4064" s="2" t="s">
        <v>32</v>
      </c>
      <c r="D4064" t="s">
        <v>8374</v>
      </c>
      <c r="E4064" s="3" t="s">
        <v>6492</v>
      </c>
      <c r="F4064" s="3" t="str">
        <f t="shared" si="63"/>
        <v>Europa</v>
      </c>
      <c r="G4064" t="s">
        <v>6480</v>
      </c>
      <c r="H4064" s="8">
        <f>IFERROR(VLOOKUP(G4064,'Precio unitario'!A:B,2,0),0)</f>
        <v>550</v>
      </c>
      <c r="I4064" s="8">
        <f>IFERROR(IF(G4064="Producto D",VLOOKUP(G4064,'Precio unitario'!A:B,2,0)*0.9,VLOOKUP(G4064,'Precio unitario'!A:B,2,0)),"No existe")</f>
        <v>495</v>
      </c>
      <c r="J4064" t="s">
        <v>6482</v>
      </c>
    </row>
    <row r="4065" spans="1:10" x14ac:dyDescent="0.35">
      <c r="A4065" s="2">
        <v>43838</v>
      </c>
      <c r="B4065" s="4">
        <v>2020</v>
      </c>
      <c r="C4065" s="2" t="s">
        <v>32</v>
      </c>
      <c r="D4065" t="s">
        <v>8375</v>
      </c>
      <c r="E4065" s="3" t="s">
        <v>6490</v>
      </c>
      <c r="F4065" s="3" t="str">
        <f t="shared" si="63"/>
        <v>América Latina</v>
      </c>
      <c r="G4065" t="s">
        <v>6481</v>
      </c>
      <c r="H4065" s="8">
        <f>IFERROR(VLOOKUP(G4065,'Precio unitario'!A:B,2,0),0)</f>
        <v>450</v>
      </c>
      <c r="I4065" s="8">
        <f>IFERROR(IF(G4065="Producto D",VLOOKUP(G4065,'Precio unitario'!A:B,2,0)*0.9,VLOOKUP(G4065,'Precio unitario'!A:B,2,0)),"No existe")</f>
        <v>450</v>
      </c>
      <c r="J4065" t="s">
        <v>6484</v>
      </c>
    </row>
    <row r="4066" spans="1:10" x14ac:dyDescent="0.35">
      <c r="A4066" s="2">
        <v>43838</v>
      </c>
      <c r="B4066" s="4">
        <v>2020</v>
      </c>
      <c r="C4066" s="2" t="s">
        <v>32</v>
      </c>
      <c r="D4066" t="s">
        <v>5808</v>
      </c>
      <c r="E4066" s="3" t="s">
        <v>6491</v>
      </c>
      <c r="F4066" s="3" t="str">
        <f t="shared" si="63"/>
        <v>América Latina</v>
      </c>
      <c r="G4066" t="s">
        <v>6478</v>
      </c>
      <c r="H4066" s="8">
        <f>IFERROR(VLOOKUP(G4066,'Precio unitario'!A:B,2,0),0)</f>
        <v>300</v>
      </c>
      <c r="I4066" s="8">
        <f>IFERROR(IF(G4066="Producto D",VLOOKUP(G4066,'Precio unitario'!A:B,2,0)*0.9,VLOOKUP(G4066,'Precio unitario'!A:B,2,0)),"No existe")</f>
        <v>300</v>
      </c>
      <c r="J4066" t="s">
        <v>6483</v>
      </c>
    </row>
    <row r="4067" spans="1:10" x14ac:dyDescent="0.35">
      <c r="A4067" s="2">
        <v>43838</v>
      </c>
      <c r="B4067" s="4">
        <v>2020</v>
      </c>
      <c r="C4067" s="2" t="s">
        <v>32</v>
      </c>
      <c r="D4067" t="s">
        <v>5825</v>
      </c>
      <c r="E4067" s="3" t="s">
        <v>6493</v>
      </c>
      <c r="F4067" s="3" t="str">
        <f t="shared" si="63"/>
        <v>América Latina</v>
      </c>
      <c r="G4067" t="s">
        <v>6479</v>
      </c>
      <c r="H4067" s="8">
        <f>IFERROR(VLOOKUP(G4067,'Precio unitario'!A:B,2,0),0)</f>
        <v>150</v>
      </c>
      <c r="I4067" s="8">
        <f>IFERROR(IF(G4067="Producto D",VLOOKUP(G4067,'Precio unitario'!A:B,2,0)*0.9,VLOOKUP(G4067,'Precio unitario'!A:B,2,0)),"No existe")</f>
        <v>150</v>
      </c>
      <c r="J4067" t="s">
        <v>6482</v>
      </c>
    </row>
    <row r="4068" spans="1:10" x14ac:dyDescent="0.35">
      <c r="A4068" s="2">
        <v>43838</v>
      </c>
      <c r="B4068" s="4">
        <v>2020</v>
      </c>
      <c r="C4068" s="2" t="s">
        <v>32</v>
      </c>
      <c r="D4068" t="s">
        <v>5844</v>
      </c>
      <c r="E4068" s="3" t="s">
        <v>6491</v>
      </c>
      <c r="F4068" s="3" t="str">
        <f t="shared" si="63"/>
        <v>América Latina</v>
      </c>
      <c r="G4068" t="s">
        <v>6478</v>
      </c>
      <c r="H4068" s="8">
        <f>IFERROR(VLOOKUP(G4068,'Precio unitario'!A:B,2,0),0)</f>
        <v>300</v>
      </c>
      <c r="I4068" s="8">
        <f>IFERROR(IF(G4068="Producto D",VLOOKUP(G4068,'Precio unitario'!A:B,2,0)*0.9,VLOOKUP(G4068,'Precio unitario'!A:B,2,0)),"No existe")</f>
        <v>300</v>
      </c>
      <c r="J4068" t="s">
        <v>6484</v>
      </c>
    </row>
    <row r="4069" spans="1:10" x14ac:dyDescent="0.35">
      <c r="A4069" s="2">
        <v>43838</v>
      </c>
      <c r="B4069" s="4">
        <v>2020</v>
      </c>
      <c r="C4069" s="2" t="s">
        <v>32</v>
      </c>
      <c r="D4069" t="s">
        <v>8376</v>
      </c>
      <c r="E4069" s="3" t="s">
        <v>6490</v>
      </c>
      <c r="F4069" s="3" t="str">
        <f t="shared" si="63"/>
        <v>América Latina</v>
      </c>
      <c r="G4069" t="s">
        <v>6479</v>
      </c>
      <c r="H4069" s="8">
        <f>IFERROR(VLOOKUP(G4069,'Precio unitario'!A:B,2,0),0)</f>
        <v>150</v>
      </c>
      <c r="I4069" s="8">
        <f>IFERROR(IF(G4069="Producto D",VLOOKUP(G4069,'Precio unitario'!A:B,2,0)*0.9,VLOOKUP(G4069,'Precio unitario'!A:B,2,0)),"No existe")</f>
        <v>150</v>
      </c>
      <c r="J4069" t="s">
        <v>6484</v>
      </c>
    </row>
    <row r="4070" spans="1:10" x14ac:dyDescent="0.35">
      <c r="A4070" s="2">
        <v>43838</v>
      </c>
      <c r="B4070" s="4">
        <v>2020</v>
      </c>
      <c r="C4070" s="2" t="s">
        <v>32</v>
      </c>
      <c r="D4070" t="s">
        <v>8377</v>
      </c>
      <c r="E4070" s="3" t="s">
        <v>6492</v>
      </c>
      <c r="F4070" s="3" t="str">
        <f t="shared" si="63"/>
        <v>Europa</v>
      </c>
      <c r="G4070" t="s">
        <v>6481</v>
      </c>
      <c r="H4070" s="8">
        <f>IFERROR(VLOOKUP(G4070,'Precio unitario'!A:B,2,0),0)</f>
        <v>450</v>
      </c>
      <c r="I4070" s="8">
        <f>IFERROR(IF(G4070="Producto D",VLOOKUP(G4070,'Precio unitario'!A:B,2,0)*0.9,VLOOKUP(G4070,'Precio unitario'!A:B,2,0)),"No existe")</f>
        <v>450</v>
      </c>
      <c r="J4070" t="s">
        <v>6484</v>
      </c>
    </row>
    <row r="4071" spans="1:10" x14ac:dyDescent="0.35">
      <c r="A4071" s="2">
        <v>43839</v>
      </c>
      <c r="B4071" s="4">
        <v>2020</v>
      </c>
      <c r="C4071" s="2" t="s">
        <v>32</v>
      </c>
      <c r="D4071" t="s">
        <v>8378</v>
      </c>
      <c r="E4071" s="3" t="s">
        <v>6493</v>
      </c>
      <c r="F4071" s="3" t="str">
        <f t="shared" si="63"/>
        <v>América Latina</v>
      </c>
      <c r="G4071" t="s">
        <v>6480</v>
      </c>
      <c r="H4071" s="8">
        <f>IFERROR(VLOOKUP(G4071,'Precio unitario'!A:B,2,0),0)</f>
        <v>550</v>
      </c>
      <c r="I4071" s="8">
        <f>IFERROR(IF(G4071="Producto D",VLOOKUP(G4071,'Precio unitario'!A:B,2,0)*0.9,VLOOKUP(G4071,'Precio unitario'!A:B,2,0)),"No existe")</f>
        <v>495</v>
      </c>
      <c r="J4071" t="s">
        <v>6483</v>
      </c>
    </row>
    <row r="4072" spans="1:10" x14ac:dyDescent="0.35">
      <c r="A4072" s="2">
        <v>43839</v>
      </c>
      <c r="B4072" s="4">
        <v>2020</v>
      </c>
      <c r="C4072" s="2" t="s">
        <v>32</v>
      </c>
      <c r="D4072" t="s">
        <v>5923</v>
      </c>
      <c r="E4072" s="3" t="s">
        <v>6494</v>
      </c>
      <c r="F4072" s="3" t="str">
        <f t="shared" si="63"/>
        <v>América Latina</v>
      </c>
      <c r="G4072" t="s">
        <v>6481</v>
      </c>
      <c r="H4072" s="8">
        <f>IFERROR(VLOOKUP(G4072,'Precio unitario'!A:B,2,0),0)</f>
        <v>450</v>
      </c>
      <c r="I4072" s="8">
        <f>IFERROR(IF(G4072="Producto D",VLOOKUP(G4072,'Precio unitario'!A:B,2,0)*0.9,VLOOKUP(G4072,'Precio unitario'!A:B,2,0)),"No existe")</f>
        <v>450</v>
      </c>
      <c r="J4072" t="s">
        <v>6483</v>
      </c>
    </row>
    <row r="4073" spans="1:10" x14ac:dyDescent="0.35">
      <c r="A4073" s="2">
        <v>43839</v>
      </c>
      <c r="B4073" s="4">
        <v>2020</v>
      </c>
      <c r="C4073" s="2" t="s">
        <v>32</v>
      </c>
      <c r="D4073" t="s">
        <v>5936</v>
      </c>
      <c r="E4073" s="3" t="s">
        <v>6492</v>
      </c>
      <c r="F4073" s="3" t="str">
        <f t="shared" si="63"/>
        <v>Europa</v>
      </c>
      <c r="G4073" t="s">
        <v>6480</v>
      </c>
      <c r="H4073" s="8">
        <f>IFERROR(VLOOKUP(G4073,'Precio unitario'!A:B,2,0),0)</f>
        <v>550</v>
      </c>
      <c r="I4073" s="8">
        <f>IFERROR(IF(G4073="Producto D",VLOOKUP(G4073,'Precio unitario'!A:B,2,0)*0.9,VLOOKUP(G4073,'Precio unitario'!A:B,2,0)),"No existe")</f>
        <v>495</v>
      </c>
      <c r="J4073" t="s">
        <v>6482</v>
      </c>
    </row>
    <row r="4074" spans="1:10" x14ac:dyDescent="0.35">
      <c r="A4074" s="2">
        <v>43839</v>
      </c>
      <c r="B4074" s="4">
        <v>2020</v>
      </c>
      <c r="C4074" s="2" t="s">
        <v>32</v>
      </c>
      <c r="D4074" t="s">
        <v>8379</v>
      </c>
      <c r="E4074" s="3" t="s">
        <v>6492</v>
      </c>
      <c r="F4074" s="3" t="str">
        <f t="shared" si="63"/>
        <v>Europa</v>
      </c>
      <c r="G4074" t="s">
        <v>6480</v>
      </c>
      <c r="H4074" s="8">
        <f>IFERROR(VLOOKUP(G4074,'Precio unitario'!A:B,2,0),0)</f>
        <v>550</v>
      </c>
      <c r="I4074" s="8">
        <f>IFERROR(IF(G4074="Producto D",VLOOKUP(G4074,'Precio unitario'!A:B,2,0)*0.9,VLOOKUP(G4074,'Precio unitario'!A:B,2,0)),"No existe")</f>
        <v>495</v>
      </c>
      <c r="J4074" t="s">
        <v>6483</v>
      </c>
    </row>
    <row r="4075" spans="1:10" x14ac:dyDescent="0.35">
      <c r="A4075" s="2">
        <v>43839</v>
      </c>
      <c r="B4075" s="4">
        <v>2020</v>
      </c>
      <c r="C4075" s="2" t="s">
        <v>32</v>
      </c>
      <c r="D4075" t="s">
        <v>5948</v>
      </c>
      <c r="E4075" s="3" t="s">
        <v>6491</v>
      </c>
      <c r="F4075" s="3" t="str">
        <f t="shared" si="63"/>
        <v>América Latina</v>
      </c>
      <c r="G4075" t="s">
        <v>6479</v>
      </c>
      <c r="H4075" s="8">
        <f>IFERROR(VLOOKUP(G4075,'Precio unitario'!A:B,2,0),0)</f>
        <v>150</v>
      </c>
      <c r="I4075" s="8">
        <f>IFERROR(IF(G4075="Producto D",VLOOKUP(G4075,'Precio unitario'!A:B,2,0)*0.9,VLOOKUP(G4075,'Precio unitario'!A:B,2,0)),"No existe")</f>
        <v>150</v>
      </c>
      <c r="J4075" t="s">
        <v>6482</v>
      </c>
    </row>
    <row r="4076" spans="1:10" x14ac:dyDescent="0.35">
      <c r="A4076" s="2">
        <v>43839</v>
      </c>
      <c r="B4076" s="4">
        <v>2020</v>
      </c>
      <c r="C4076" s="2" t="s">
        <v>32</v>
      </c>
      <c r="D4076" t="s">
        <v>8380</v>
      </c>
      <c r="E4076" s="3" t="s">
        <v>6493</v>
      </c>
      <c r="F4076" s="3" t="str">
        <f t="shared" si="63"/>
        <v>América Latina</v>
      </c>
      <c r="G4076" t="s">
        <v>6478</v>
      </c>
      <c r="H4076" s="8">
        <f>IFERROR(VLOOKUP(G4076,'Precio unitario'!A:B,2,0),0)</f>
        <v>300</v>
      </c>
      <c r="I4076" s="8">
        <f>IFERROR(IF(G4076="Producto D",VLOOKUP(G4076,'Precio unitario'!A:B,2,0)*0.9,VLOOKUP(G4076,'Precio unitario'!A:B,2,0)),"No existe")</f>
        <v>300</v>
      </c>
      <c r="J4076" t="s">
        <v>6484</v>
      </c>
    </row>
    <row r="4077" spans="1:10" x14ac:dyDescent="0.35">
      <c r="A4077" s="2">
        <v>43839</v>
      </c>
      <c r="B4077" s="4">
        <v>2020</v>
      </c>
      <c r="C4077" s="2" t="s">
        <v>32</v>
      </c>
      <c r="D4077" t="s">
        <v>6040</v>
      </c>
      <c r="E4077" s="3" t="s">
        <v>6494</v>
      </c>
      <c r="F4077" s="3" t="str">
        <f t="shared" si="63"/>
        <v>América Latina</v>
      </c>
      <c r="G4077" t="s">
        <v>6479</v>
      </c>
      <c r="H4077" s="8">
        <f>IFERROR(VLOOKUP(G4077,'Precio unitario'!A:B,2,0),0)</f>
        <v>150</v>
      </c>
      <c r="I4077" s="8">
        <f>IFERROR(IF(G4077="Producto D",VLOOKUP(G4077,'Precio unitario'!A:B,2,0)*0.9,VLOOKUP(G4077,'Precio unitario'!A:B,2,0)),"No existe")</f>
        <v>150</v>
      </c>
      <c r="J4077" t="s">
        <v>6482</v>
      </c>
    </row>
    <row r="4078" spans="1:10" x14ac:dyDescent="0.35">
      <c r="A4078" s="2">
        <v>43839</v>
      </c>
      <c r="B4078" s="4">
        <v>2020</v>
      </c>
      <c r="C4078" s="2" t="s">
        <v>32</v>
      </c>
      <c r="D4078" t="s">
        <v>6067</v>
      </c>
      <c r="E4078" s="3" t="s">
        <v>6491</v>
      </c>
      <c r="F4078" s="3" t="str">
        <f t="shared" si="63"/>
        <v>América Latina</v>
      </c>
      <c r="G4078" t="s">
        <v>6481</v>
      </c>
      <c r="H4078" s="8">
        <f>IFERROR(VLOOKUP(G4078,'Precio unitario'!A:B,2,0),0)</f>
        <v>450</v>
      </c>
      <c r="I4078" s="8">
        <f>IFERROR(IF(G4078="Producto D",VLOOKUP(G4078,'Precio unitario'!A:B,2,0)*0.9,VLOOKUP(G4078,'Precio unitario'!A:B,2,0)),"No existe")</f>
        <v>450</v>
      </c>
      <c r="J4078" t="s">
        <v>6484</v>
      </c>
    </row>
    <row r="4079" spans="1:10" x14ac:dyDescent="0.35">
      <c r="A4079" s="2">
        <v>43839</v>
      </c>
      <c r="B4079" s="4">
        <v>2020</v>
      </c>
      <c r="C4079" s="2" t="s">
        <v>32</v>
      </c>
      <c r="D4079" t="s">
        <v>6078</v>
      </c>
      <c r="E4079" s="3" t="s">
        <v>6493</v>
      </c>
      <c r="F4079" s="3" t="str">
        <f t="shared" si="63"/>
        <v>América Latina</v>
      </c>
      <c r="G4079" t="s">
        <v>6479</v>
      </c>
      <c r="H4079" s="8">
        <f>IFERROR(VLOOKUP(G4079,'Precio unitario'!A:B,2,0),0)</f>
        <v>150</v>
      </c>
      <c r="I4079" s="8">
        <f>IFERROR(IF(G4079="Producto D",VLOOKUP(G4079,'Precio unitario'!A:B,2,0)*0.9,VLOOKUP(G4079,'Precio unitario'!A:B,2,0)),"No existe")</f>
        <v>150</v>
      </c>
      <c r="J4079" t="s">
        <v>6482</v>
      </c>
    </row>
    <row r="4080" spans="1:10" x14ac:dyDescent="0.35">
      <c r="A4080" s="2">
        <v>43839</v>
      </c>
      <c r="B4080" s="4">
        <v>2020</v>
      </c>
      <c r="C4080" s="2" t="s">
        <v>32</v>
      </c>
      <c r="D4080" t="s">
        <v>6094</v>
      </c>
      <c r="E4080" s="3" t="s">
        <v>6490</v>
      </c>
      <c r="F4080" s="3" t="str">
        <f t="shared" si="63"/>
        <v>América Latina</v>
      </c>
      <c r="G4080" t="s">
        <v>6480</v>
      </c>
      <c r="H4080" s="8">
        <f>IFERROR(VLOOKUP(G4080,'Precio unitario'!A:B,2,0),0)</f>
        <v>550</v>
      </c>
      <c r="I4080" s="8">
        <f>IFERROR(IF(G4080="Producto D",VLOOKUP(G4080,'Precio unitario'!A:B,2,0)*0.9,VLOOKUP(G4080,'Precio unitario'!A:B,2,0)),"No existe")</f>
        <v>495</v>
      </c>
      <c r="J4080" t="s">
        <v>6484</v>
      </c>
    </row>
    <row r="4081" spans="1:10" x14ac:dyDescent="0.35">
      <c r="A4081" s="2">
        <v>43839</v>
      </c>
      <c r="B4081" s="4">
        <v>2020</v>
      </c>
      <c r="C4081" s="2" t="s">
        <v>32</v>
      </c>
      <c r="D4081" t="s">
        <v>6102</v>
      </c>
      <c r="E4081" s="3" t="s">
        <v>6492</v>
      </c>
      <c r="F4081" s="3" t="str">
        <f t="shared" si="63"/>
        <v>Europa</v>
      </c>
      <c r="G4081" t="s">
        <v>6480</v>
      </c>
      <c r="H4081" s="8">
        <f>IFERROR(VLOOKUP(G4081,'Precio unitario'!A:B,2,0),0)</f>
        <v>550</v>
      </c>
      <c r="I4081" s="8">
        <f>IFERROR(IF(G4081="Producto D",VLOOKUP(G4081,'Precio unitario'!A:B,2,0)*0.9,VLOOKUP(G4081,'Precio unitario'!A:B,2,0)),"No existe")</f>
        <v>495</v>
      </c>
      <c r="J4081" t="s">
        <v>6482</v>
      </c>
    </row>
    <row r="4082" spans="1:10" x14ac:dyDescent="0.35">
      <c r="A4082" s="2">
        <v>43839</v>
      </c>
      <c r="B4082" s="4">
        <v>2020</v>
      </c>
      <c r="C4082" s="2" t="s">
        <v>32</v>
      </c>
      <c r="D4082" t="s">
        <v>6124</v>
      </c>
      <c r="E4082" s="3" t="s">
        <v>6491</v>
      </c>
      <c r="F4082" s="3" t="str">
        <f t="shared" si="63"/>
        <v>América Latina</v>
      </c>
      <c r="G4082" t="s">
        <v>6480</v>
      </c>
      <c r="H4082" s="8">
        <f>IFERROR(VLOOKUP(G4082,'Precio unitario'!A:B,2,0),0)</f>
        <v>550</v>
      </c>
      <c r="I4082" s="8">
        <f>IFERROR(IF(G4082="Producto D",VLOOKUP(G4082,'Precio unitario'!A:B,2,0)*0.9,VLOOKUP(G4082,'Precio unitario'!A:B,2,0)),"No existe")</f>
        <v>495</v>
      </c>
      <c r="J4082" t="s">
        <v>6483</v>
      </c>
    </row>
    <row r="4083" spans="1:10" x14ac:dyDescent="0.35">
      <c r="A4083" s="2">
        <v>43840</v>
      </c>
      <c r="B4083" s="4">
        <v>2020</v>
      </c>
      <c r="C4083" s="2" t="s">
        <v>32</v>
      </c>
      <c r="D4083" t="s">
        <v>8381</v>
      </c>
      <c r="E4083" s="3" t="s">
        <v>6490</v>
      </c>
      <c r="F4083" s="3" t="str">
        <f t="shared" si="63"/>
        <v>América Latina</v>
      </c>
      <c r="G4083" t="s">
        <v>6480</v>
      </c>
      <c r="H4083" s="8">
        <f>IFERROR(VLOOKUP(G4083,'Precio unitario'!A:B,2,0),0)</f>
        <v>550</v>
      </c>
      <c r="I4083" s="8">
        <f>IFERROR(IF(G4083="Producto D",VLOOKUP(G4083,'Precio unitario'!A:B,2,0)*0.9,VLOOKUP(G4083,'Precio unitario'!A:B,2,0)),"No existe")</f>
        <v>495</v>
      </c>
      <c r="J4083" t="s">
        <v>6482</v>
      </c>
    </row>
    <row r="4084" spans="1:10" x14ac:dyDescent="0.35">
      <c r="A4084" s="2">
        <v>43840</v>
      </c>
      <c r="B4084" s="4">
        <v>2020</v>
      </c>
      <c r="C4084" s="2" t="s">
        <v>32</v>
      </c>
      <c r="D4084" t="s">
        <v>8382</v>
      </c>
      <c r="E4084" s="3" t="s">
        <v>6493</v>
      </c>
      <c r="F4084" s="3" t="str">
        <f t="shared" si="63"/>
        <v>América Latina</v>
      </c>
      <c r="G4084" t="s">
        <v>6480</v>
      </c>
      <c r="H4084" s="8">
        <f>IFERROR(VLOOKUP(G4084,'Precio unitario'!A:B,2,0),0)</f>
        <v>550</v>
      </c>
      <c r="I4084" s="8">
        <f>IFERROR(IF(G4084="Producto D",VLOOKUP(G4084,'Precio unitario'!A:B,2,0)*0.9,VLOOKUP(G4084,'Precio unitario'!A:B,2,0)),"No existe")</f>
        <v>495</v>
      </c>
      <c r="J4084" t="s">
        <v>6482</v>
      </c>
    </row>
    <row r="4085" spans="1:10" x14ac:dyDescent="0.35">
      <c r="A4085" s="2">
        <v>43840</v>
      </c>
      <c r="B4085" s="4">
        <v>2020</v>
      </c>
      <c r="C4085" s="2" t="s">
        <v>32</v>
      </c>
      <c r="D4085" t="s">
        <v>8383</v>
      </c>
      <c r="E4085" s="3" t="s">
        <v>6491</v>
      </c>
      <c r="F4085" s="3" t="str">
        <f t="shared" si="63"/>
        <v>América Latina</v>
      </c>
      <c r="G4085" t="s">
        <v>6481</v>
      </c>
      <c r="H4085" s="8">
        <f>IFERROR(VLOOKUP(G4085,'Precio unitario'!A:B,2,0),0)</f>
        <v>450</v>
      </c>
      <c r="I4085" s="8">
        <f>IFERROR(IF(G4085="Producto D",VLOOKUP(G4085,'Precio unitario'!A:B,2,0)*0.9,VLOOKUP(G4085,'Precio unitario'!A:B,2,0)),"No existe")</f>
        <v>450</v>
      </c>
      <c r="J4085" t="s">
        <v>6484</v>
      </c>
    </row>
    <row r="4086" spans="1:10" x14ac:dyDescent="0.35">
      <c r="A4086" s="2">
        <v>43840</v>
      </c>
      <c r="B4086" s="4">
        <v>2020</v>
      </c>
      <c r="C4086" s="2" t="s">
        <v>32</v>
      </c>
      <c r="D4086" t="s">
        <v>8384</v>
      </c>
      <c r="E4086" s="3" t="s">
        <v>6492</v>
      </c>
      <c r="F4086" s="3" t="str">
        <f t="shared" si="63"/>
        <v>Europa</v>
      </c>
      <c r="G4086" t="s">
        <v>6479</v>
      </c>
      <c r="H4086" s="8">
        <f>IFERROR(VLOOKUP(G4086,'Precio unitario'!A:B,2,0),0)</f>
        <v>150</v>
      </c>
      <c r="I4086" s="8">
        <f>IFERROR(IF(G4086="Producto D",VLOOKUP(G4086,'Precio unitario'!A:B,2,0)*0.9,VLOOKUP(G4086,'Precio unitario'!A:B,2,0)),"No existe")</f>
        <v>150</v>
      </c>
      <c r="J4086" t="s">
        <v>6482</v>
      </c>
    </row>
    <row r="4087" spans="1:10" x14ac:dyDescent="0.35">
      <c r="A4087" s="2">
        <v>43840</v>
      </c>
      <c r="B4087" s="4">
        <v>2020</v>
      </c>
      <c r="C4087" s="2" t="s">
        <v>32</v>
      </c>
      <c r="D4087" t="s">
        <v>8385</v>
      </c>
      <c r="E4087" s="3" t="s">
        <v>6490</v>
      </c>
      <c r="F4087" s="3" t="str">
        <f t="shared" si="63"/>
        <v>América Latina</v>
      </c>
      <c r="G4087" t="s">
        <v>6479</v>
      </c>
      <c r="H4087" s="8">
        <f>IFERROR(VLOOKUP(G4087,'Precio unitario'!A:B,2,0),0)</f>
        <v>150</v>
      </c>
      <c r="I4087" s="8">
        <f>IFERROR(IF(G4087="Producto D",VLOOKUP(G4087,'Precio unitario'!A:B,2,0)*0.9,VLOOKUP(G4087,'Precio unitario'!A:B,2,0)),"No existe")</f>
        <v>150</v>
      </c>
      <c r="J4087" t="s">
        <v>6483</v>
      </c>
    </row>
    <row r="4088" spans="1:10" x14ac:dyDescent="0.35">
      <c r="A4088" s="2">
        <v>43840</v>
      </c>
      <c r="B4088" s="4">
        <v>2020</v>
      </c>
      <c r="C4088" s="2" t="s">
        <v>32</v>
      </c>
      <c r="D4088" t="s">
        <v>6240</v>
      </c>
      <c r="E4088" s="3" t="s">
        <v>6491</v>
      </c>
      <c r="F4088" s="3" t="str">
        <f t="shared" si="63"/>
        <v>América Latina</v>
      </c>
      <c r="G4088" t="s">
        <v>6480</v>
      </c>
      <c r="H4088" s="8">
        <f>IFERROR(VLOOKUP(G4088,'Precio unitario'!A:B,2,0),0)</f>
        <v>550</v>
      </c>
      <c r="I4088" s="8">
        <f>IFERROR(IF(G4088="Producto D",VLOOKUP(G4088,'Precio unitario'!A:B,2,0)*0.9,VLOOKUP(G4088,'Precio unitario'!A:B,2,0)),"No existe")</f>
        <v>495</v>
      </c>
      <c r="J4088" t="s">
        <v>6484</v>
      </c>
    </row>
    <row r="4089" spans="1:10" x14ac:dyDescent="0.35">
      <c r="A4089" s="2">
        <v>43840</v>
      </c>
      <c r="B4089" s="4">
        <v>2020</v>
      </c>
      <c r="C4089" s="2" t="s">
        <v>32</v>
      </c>
      <c r="D4089" t="s">
        <v>6296</v>
      </c>
      <c r="E4089" s="3" t="s">
        <v>6493</v>
      </c>
      <c r="F4089" s="3" t="str">
        <f t="shared" si="63"/>
        <v>América Latina</v>
      </c>
      <c r="G4089" t="s">
        <v>6479</v>
      </c>
      <c r="H4089" s="8">
        <f>IFERROR(VLOOKUP(G4089,'Precio unitario'!A:B,2,0),0)</f>
        <v>150</v>
      </c>
      <c r="I4089" s="8">
        <f>IFERROR(IF(G4089="Producto D",VLOOKUP(G4089,'Precio unitario'!A:B,2,0)*0.9,VLOOKUP(G4089,'Precio unitario'!A:B,2,0)),"No existe")</f>
        <v>150</v>
      </c>
      <c r="J4089" t="s">
        <v>6482</v>
      </c>
    </row>
    <row r="4090" spans="1:10" x14ac:dyDescent="0.35">
      <c r="A4090" s="2">
        <v>43840</v>
      </c>
      <c r="B4090" s="4">
        <v>2020</v>
      </c>
      <c r="C4090" s="2" t="s">
        <v>32</v>
      </c>
      <c r="D4090" t="s">
        <v>8386</v>
      </c>
      <c r="E4090" s="3" t="s">
        <v>6491</v>
      </c>
      <c r="F4090" s="3" t="str">
        <f t="shared" si="63"/>
        <v>América Latina</v>
      </c>
      <c r="G4090" t="s">
        <v>6480</v>
      </c>
      <c r="H4090" s="8">
        <f>IFERROR(VLOOKUP(G4090,'Precio unitario'!A:B,2,0),0)</f>
        <v>550</v>
      </c>
      <c r="I4090" s="8">
        <f>IFERROR(IF(G4090="Producto D",VLOOKUP(G4090,'Precio unitario'!A:B,2,0)*0.9,VLOOKUP(G4090,'Precio unitario'!A:B,2,0)),"No existe")</f>
        <v>495</v>
      </c>
      <c r="J4090" t="s">
        <v>6484</v>
      </c>
    </row>
    <row r="4091" spans="1:10" x14ac:dyDescent="0.35">
      <c r="A4091" s="2">
        <v>43840</v>
      </c>
      <c r="B4091" s="4">
        <v>2020</v>
      </c>
      <c r="C4091" s="2" t="s">
        <v>32</v>
      </c>
      <c r="D4091" t="s">
        <v>8387</v>
      </c>
      <c r="E4091" s="3" t="s">
        <v>6490</v>
      </c>
      <c r="F4091" s="3" t="str">
        <f t="shared" si="63"/>
        <v>América Latina</v>
      </c>
      <c r="G4091" t="s">
        <v>6478</v>
      </c>
      <c r="H4091" s="8">
        <f>IFERROR(VLOOKUP(G4091,'Precio unitario'!A:B,2,0),0)</f>
        <v>300</v>
      </c>
      <c r="I4091" s="8">
        <f>IFERROR(IF(G4091="Producto D",VLOOKUP(G4091,'Precio unitario'!A:B,2,0)*0.9,VLOOKUP(G4091,'Precio unitario'!A:B,2,0)),"No existe")</f>
        <v>300</v>
      </c>
      <c r="J4091" t="s">
        <v>6484</v>
      </c>
    </row>
    <row r="4092" spans="1:10" x14ac:dyDescent="0.35">
      <c r="A4092" s="2">
        <v>43840</v>
      </c>
      <c r="B4092" s="4">
        <v>2020</v>
      </c>
      <c r="C4092" s="2" t="s">
        <v>32</v>
      </c>
      <c r="D4092" t="s">
        <v>6328</v>
      </c>
      <c r="E4092" s="3" t="s">
        <v>6492</v>
      </c>
      <c r="F4092" s="3" t="str">
        <f t="shared" si="63"/>
        <v>Europa</v>
      </c>
      <c r="G4092" t="s">
        <v>6478</v>
      </c>
      <c r="H4092" s="8">
        <f>IFERROR(VLOOKUP(G4092,'Precio unitario'!A:B,2,0),0)</f>
        <v>300</v>
      </c>
      <c r="I4092" s="8">
        <f>IFERROR(IF(G4092="Producto D",VLOOKUP(G4092,'Precio unitario'!A:B,2,0)*0.9,VLOOKUP(G4092,'Precio unitario'!A:B,2,0)),"No existe")</f>
        <v>300</v>
      </c>
      <c r="J4092" t="s">
        <v>6482</v>
      </c>
    </row>
    <row r="4093" spans="1:10" x14ac:dyDescent="0.35">
      <c r="A4093" s="2">
        <v>43840</v>
      </c>
      <c r="B4093" s="4">
        <v>2020</v>
      </c>
      <c r="C4093" s="2" t="s">
        <v>32</v>
      </c>
      <c r="D4093" t="s">
        <v>8388</v>
      </c>
      <c r="E4093" s="3" t="s">
        <v>6493</v>
      </c>
      <c r="F4093" s="3" t="str">
        <f t="shared" si="63"/>
        <v>América Latina</v>
      </c>
      <c r="G4093" t="s">
        <v>6480</v>
      </c>
      <c r="H4093" s="8">
        <f>IFERROR(VLOOKUP(G4093,'Precio unitario'!A:B,2,0),0)</f>
        <v>550</v>
      </c>
      <c r="I4093" s="8">
        <f>IFERROR(IF(G4093="Producto D",VLOOKUP(G4093,'Precio unitario'!A:B,2,0)*0.9,VLOOKUP(G4093,'Precio unitario'!A:B,2,0)),"No existe")</f>
        <v>495</v>
      </c>
      <c r="J4093" t="s">
        <v>6482</v>
      </c>
    </row>
    <row r="4094" spans="1:10" x14ac:dyDescent="0.35">
      <c r="A4094" s="2">
        <v>43840</v>
      </c>
      <c r="B4094" s="4">
        <v>2020</v>
      </c>
      <c r="C4094" s="2" t="s">
        <v>32</v>
      </c>
      <c r="D4094" t="s">
        <v>8389</v>
      </c>
      <c r="E4094" s="3" t="s">
        <v>6494</v>
      </c>
      <c r="F4094" s="3" t="str">
        <f t="shared" si="63"/>
        <v>América Latina</v>
      </c>
      <c r="G4094" t="s">
        <v>6480</v>
      </c>
      <c r="H4094" s="8">
        <f>IFERROR(VLOOKUP(G4094,'Precio unitario'!A:B,2,0),0)</f>
        <v>550</v>
      </c>
      <c r="I4094" s="8">
        <f>IFERROR(IF(G4094="Producto D",VLOOKUP(G4094,'Precio unitario'!A:B,2,0)*0.9,VLOOKUP(G4094,'Precio unitario'!A:B,2,0)),"No existe")</f>
        <v>495</v>
      </c>
      <c r="J4094" t="s">
        <v>6482</v>
      </c>
    </row>
    <row r="4095" spans="1:10" x14ac:dyDescent="0.35">
      <c r="A4095" s="2">
        <v>43840</v>
      </c>
      <c r="B4095" s="4">
        <v>2020</v>
      </c>
      <c r="C4095" s="2" t="s">
        <v>32</v>
      </c>
      <c r="D4095" t="s">
        <v>6416</v>
      </c>
      <c r="E4095" s="3" t="s">
        <v>6492</v>
      </c>
      <c r="F4095" s="3" t="str">
        <f t="shared" si="63"/>
        <v>Europa</v>
      </c>
      <c r="G4095" t="s">
        <v>6479</v>
      </c>
      <c r="H4095" s="8">
        <f>IFERROR(VLOOKUP(G4095,'Precio unitario'!A:B,2,0),0)</f>
        <v>150</v>
      </c>
      <c r="I4095" s="8">
        <f>IFERROR(IF(G4095="Producto D",VLOOKUP(G4095,'Precio unitario'!A:B,2,0)*0.9,VLOOKUP(G4095,'Precio unitario'!A:B,2,0)),"No existe")</f>
        <v>150</v>
      </c>
      <c r="J4095" t="s">
        <v>6484</v>
      </c>
    </row>
    <row r="4096" spans="1:10" x14ac:dyDescent="0.35">
      <c r="A4096" s="2">
        <v>43841</v>
      </c>
      <c r="B4096" s="4">
        <v>2020</v>
      </c>
      <c r="C4096" s="2" t="s">
        <v>32</v>
      </c>
      <c r="D4096" t="s">
        <v>6453</v>
      </c>
      <c r="E4096" s="3" t="s">
        <v>6492</v>
      </c>
      <c r="F4096" s="3" t="str">
        <f t="shared" si="63"/>
        <v>Europa</v>
      </c>
      <c r="G4096" t="s">
        <v>6480</v>
      </c>
      <c r="H4096" s="8">
        <f>IFERROR(VLOOKUP(G4096,'Precio unitario'!A:B,2,0),0)</f>
        <v>550</v>
      </c>
      <c r="I4096" s="8">
        <f>IFERROR(IF(G4096="Producto D",VLOOKUP(G4096,'Precio unitario'!A:B,2,0)*0.9,VLOOKUP(G4096,'Precio unitario'!A:B,2,0)),"No existe")</f>
        <v>495</v>
      </c>
      <c r="J4096" t="s">
        <v>6483</v>
      </c>
    </row>
    <row r="4097" spans="1:10" x14ac:dyDescent="0.35">
      <c r="A4097" s="2">
        <v>43841</v>
      </c>
      <c r="B4097" s="4">
        <v>2020</v>
      </c>
      <c r="C4097" s="2" t="s">
        <v>32</v>
      </c>
      <c r="D4097" t="s">
        <v>8390</v>
      </c>
      <c r="E4097" s="3" t="s">
        <v>6491</v>
      </c>
      <c r="F4097" s="3" t="str">
        <f t="shared" si="63"/>
        <v>América Latina</v>
      </c>
      <c r="G4097" t="s">
        <v>6479</v>
      </c>
      <c r="H4097" s="8">
        <f>IFERROR(VLOOKUP(G4097,'Precio unitario'!A:B,2,0),0)</f>
        <v>150</v>
      </c>
      <c r="I4097" s="8">
        <f>IFERROR(IF(G4097="Producto D",VLOOKUP(G4097,'Precio unitario'!A:B,2,0)*0.9,VLOOKUP(G4097,'Precio unitario'!A:B,2,0)),"No existe")</f>
        <v>150</v>
      </c>
      <c r="J4097" t="s">
        <v>6484</v>
      </c>
    </row>
    <row r="4098" spans="1:10" x14ac:dyDescent="0.35">
      <c r="A4098" s="2">
        <v>43841</v>
      </c>
      <c r="B4098" s="4">
        <v>2020</v>
      </c>
      <c r="C4098" s="2" t="s">
        <v>32</v>
      </c>
      <c r="D4098" t="s">
        <v>8391</v>
      </c>
      <c r="E4098" s="3" t="s">
        <v>6493</v>
      </c>
      <c r="F4098" s="3" t="str">
        <f t="shared" si="63"/>
        <v>América Latina</v>
      </c>
      <c r="G4098" t="s">
        <v>6478</v>
      </c>
      <c r="H4098" s="8">
        <f>IFERROR(VLOOKUP(G4098,'Precio unitario'!A:B,2,0),0)</f>
        <v>300</v>
      </c>
      <c r="I4098" s="8">
        <f>IFERROR(IF(G4098="Producto D",VLOOKUP(G4098,'Precio unitario'!A:B,2,0)*0.9,VLOOKUP(G4098,'Precio unitario'!A:B,2,0)),"No existe")</f>
        <v>300</v>
      </c>
      <c r="J4098" t="s">
        <v>6484</v>
      </c>
    </row>
    <row r="4099" spans="1:10" x14ac:dyDescent="0.35">
      <c r="A4099" s="2">
        <v>43841</v>
      </c>
      <c r="B4099" s="4">
        <v>2020</v>
      </c>
      <c r="C4099" s="2" t="s">
        <v>32</v>
      </c>
      <c r="D4099" t="s">
        <v>8392</v>
      </c>
      <c r="E4099" s="3" t="s">
        <v>6494</v>
      </c>
      <c r="F4099" s="3" t="str">
        <f t="shared" ref="F4099:F4162" si="64">IF(OR(E4099="Chile",E4099="Colombia",E4099="México",E4099="Argentina"),"América Latina", IF(E4099="España","Europa", "Otro"))</f>
        <v>América Latina</v>
      </c>
      <c r="G4099" t="s">
        <v>6479</v>
      </c>
      <c r="H4099" s="8">
        <f>IFERROR(VLOOKUP(G4099,'Precio unitario'!A:B,2,0),0)</f>
        <v>150</v>
      </c>
      <c r="I4099" s="8">
        <f>IFERROR(IF(G4099="Producto D",VLOOKUP(G4099,'Precio unitario'!A:B,2,0)*0.9,VLOOKUP(G4099,'Precio unitario'!A:B,2,0)),"No existe")</f>
        <v>150</v>
      </c>
      <c r="J4099" t="s">
        <v>6482</v>
      </c>
    </row>
    <row r="4100" spans="1:10" x14ac:dyDescent="0.35">
      <c r="A4100" s="2">
        <v>43841</v>
      </c>
      <c r="B4100" s="4">
        <v>2020</v>
      </c>
      <c r="C4100" s="2" t="s">
        <v>32</v>
      </c>
      <c r="D4100" t="s">
        <v>8393</v>
      </c>
      <c r="E4100" s="3" t="s">
        <v>6491</v>
      </c>
      <c r="F4100" s="3" t="str">
        <f t="shared" si="64"/>
        <v>América Latina</v>
      </c>
      <c r="G4100" t="s">
        <v>6480</v>
      </c>
      <c r="H4100" s="8">
        <f>IFERROR(VLOOKUP(G4100,'Precio unitario'!A:B,2,0),0)</f>
        <v>550</v>
      </c>
      <c r="I4100" s="8">
        <f>IFERROR(IF(G4100="Producto D",VLOOKUP(G4100,'Precio unitario'!A:B,2,0)*0.9,VLOOKUP(G4100,'Precio unitario'!A:B,2,0)),"No existe")</f>
        <v>495</v>
      </c>
      <c r="J4100" t="s">
        <v>6482</v>
      </c>
    </row>
    <row r="4101" spans="1:10" x14ac:dyDescent="0.35">
      <c r="A4101" s="2">
        <v>43841</v>
      </c>
      <c r="B4101" s="4">
        <v>2020</v>
      </c>
      <c r="C4101" s="2" t="s">
        <v>32</v>
      </c>
      <c r="D4101" t="s">
        <v>8394</v>
      </c>
      <c r="E4101" s="3" t="s">
        <v>6493</v>
      </c>
      <c r="F4101" s="3" t="str">
        <f t="shared" si="64"/>
        <v>América Latina</v>
      </c>
      <c r="G4101" t="s">
        <v>6479</v>
      </c>
      <c r="H4101" s="8">
        <f>IFERROR(VLOOKUP(G4101,'Precio unitario'!A:B,2,0),0)</f>
        <v>150</v>
      </c>
      <c r="I4101" s="8">
        <f>IFERROR(IF(G4101="Producto D",VLOOKUP(G4101,'Precio unitario'!A:B,2,0)*0.9,VLOOKUP(G4101,'Precio unitario'!A:B,2,0)),"No existe")</f>
        <v>150</v>
      </c>
      <c r="J4101" t="s">
        <v>6483</v>
      </c>
    </row>
    <row r="4102" spans="1:10" x14ac:dyDescent="0.35">
      <c r="A4102" s="2">
        <v>43841</v>
      </c>
      <c r="B4102" s="4">
        <v>2020</v>
      </c>
      <c r="C4102" s="2" t="s">
        <v>32</v>
      </c>
      <c r="D4102" t="s">
        <v>123</v>
      </c>
      <c r="E4102" s="3" t="s">
        <v>6490</v>
      </c>
      <c r="F4102" s="3" t="str">
        <f t="shared" si="64"/>
        <v>América Latina</v>
      </c>
      <c r="G4102" t="s">
        <v>6481</v>
      </c>
      <c r="H4102" s="8">
        <f>IFERROR(VLOOKUP(G4102,'Precio unitario'!A:B,2,0),0)</f>
        <v>450</v>
      </c>
      <c r="I4102" s="8">
        <f>IFERROR(IF(G4102="Producto D",VLOOKUP(G4102,'Precio unitario'!A:B,2,0)*0.9,VLOOKUP(G4102,'Precio unitario'!A:B,2,0)),"No existe")</f>
        <v>450</v>
      </c>
      <c r="J4102" t="s">
        <v>6483</v>
      </c>
    </row>
    <row r="4103" spans="1:10" x14ac:dyDescent="0.35">
      <c r="A4103" s="2">
        <v>43841</v>
      </c>
      <c r="B4103" s="4">
        <v>2020</v>
      </c>
      <c r="C4103" s="2" t="s">
        <v>32</v>
      </c>
      <c r="D4103" t="s">
        <v>176</v>
      </c>
      <c r="E4103" s="3" t="s">
        <v>6492</v>
      </c>
      <c r="F4103" s="3" t="str">
        <f t="shared" si="64"/>
        <v>Europa</v>
      </c>
      <c r="G4103" t="s">
        <v>6481</v>
      </c>
      <c r="H4103" s="8">
        <f>IFERROR(VLOOKUP(G4103,'Precio unitario'!A:B,2,0),0)</f>
        <v>450</v>
      </c>
      <c r="I4103" s="8">
        <f>IFERROR(IF(G4103="Producto D",VLOOKUP(G4103,'Precio unitario'!A:B,2,0)*0.9,VLOOKUP(G4103,'Precio unitario'!A:B,2,0)),"No existe")</f>
        <v>450</v>
      </c>
      <c r="J4103" t="s">
        <v>6483</v>
      </c>
    </row>
    <row r="4104" spans="1:10" x14ac:dyDescent="0.35">
      <c r="A4104" s="2">
        <v>43841</v>
      </c>
      <c r="B4104" s="4">
        <v>2020</v>
      </c>
      <c r="C4104" s="2" t="s">
        <v>32</v>
      </c>
      <c r="D4104" t="s">
        <v>237</v>
      </c>
      <c r="E4104" s="3" t="s">
        <v>6491</v>
      </c>
      <c r="F4104" s="3" t="str">
        <f t="shared" si="64"/>
        <v>América Latina</v>
      </c>
      <c r="G4104" t="s">
        <v>6479</v>
      </c>
      <c r="H4104" s="8">
        <f>IFERROR(VLOOKUP(G4104,'Precio unitario'!A:B,2,0),0)</f>
        <v>150</v>
      </c>
      <c r="I4104" s="8">
        <f>IFERROR(IF(G4104="Producto D",VLOOKUP(G4104,'Precio unitario'!A:B,2,0)*0.9,VLOOKUP(G4104,'Precio unitario'!A:B,2,0)),"No existe")</f>
        <v>150</v>
      </c>
      <c r="J4104" t="s">
        <v>6482</v>
      </c>
    </row>
    <row r="4105" spans="1:10" x14ac:dyDescent="0.35">
      <c r="A4105" s="2">
        <v>43841</v>
      </c>
      <c r="B4105" s="4">
        <v>2020</v>
      </c>
      <c r="C4105" s="2" t="s">
        <v>32</v>
      </c>
      <c r="D4105" t="s">
        <v>469</v>
      </c>
      <c r="E4105" s="3" t="s">
        <v>6490</v>
      </c>
      <c r="F4105" s="3" t="str">
        <f t="shared" si="64"/>
        <v>América Latina</v>
      </c>
      <c r="G4105" t="s">
        <v>6480</v>
      </c>
      <c r="H4105" s="8">
        <f>IFERROR(VLOOKUP(G4105,'Precio unitario'!A:B,2,0),0)</f>
        <v>550</v>
      </c>
      <c r="I4105" s="8">
        <f>IFERROR(IF(G4105="Producto D",VLOOKUP(G4105,'Precio unitario'!A:B,2,0)*0.9,VLOOKUP(G4105,'Precio unitario'!A:B,2,0)),"No existe")</f>
        <v>495</v>
      </c>
      <c r="J4105" t="s">
        <v>6484</v>
      </c>
    </row>
    <row r="4106" spans="1:10" x14ac:dyDescent="0.35">
      <c r="A4106" s="2">
        <v>43841</v>
      </c>
      <c r="B4106" s="4">
        <v>2020</v>
      </c>
      <c r="C4106" s="2" t="s">
        <v>32</v>
      </c>
      <c r="D4106" t="s">
        <v>8395</v>
      </c>
      <c r="E4106" s="3" t="s">
        <v>6493</v>
      </c>
      <c r="F4106" s="3" t="str">
        <f t="shared" si="64"/>
        <v>América Latina</v>
      </c>
      <c r="G4106" t="s">
        <v>6478</v>
      </c>
      <c r="H4106" s="8">
        <f>IFERROR(VLOOKUP(G4106,'Precio unitario'!A:B,2,0),0)</f>
        <v>300</v>
      </c>
      <c r="I4106" s="8">
        <f>IFERROR(IF(G4106="Producto D",VLOOKUP(G4106,'Precio unitario'!A:B,2,0)*0.9,VLOOKUP(G4106,'Precio unitario'!A:B,2,0)),"No existe")</f>
        <v>300</v>
      </c>
      <c r="J4106" t="s">
        <v>6484</v>
      </c>
    </row>
    <row r="4107" spans="1:10" x14ac:dyDescent="0.35">
      <c r="A4107" s="2">
        <v>43841</v>
      </c>
      <c r="B4107" s="4">
        <v>2020</v>
      </c>
      <c r="C4107" s="2" t="s">
        <v>32</v>
      </c>
      <c r="D4107" t="s">
        <v>8396</v>
      </c>
      <c r="E4107" s="3" t="s">
        <v>6491</v>
      </c>
      <c r="F4107" s="3" t="str">
        <f t="shared" si="64"/>
        <v>América Latina</v>
      </c>
      <c r="G4107" t="s">
        <v>6480</v>
      </c>
      <c r="H4107" s="8">
        <f>IFERROR(VLOOKUP(G4107,'Precio unitario'!A:B,2,0),0)</f>
        <v>550</v>
      </c>
      <c r="I4107" s="8">
        <f>IFERROR(IF(G4107="Producto D",VLOOKUP(G4107,'Precio unitario'!A:B,2,0)*0.9,VLOOKUP(G4107,'Precio unitario'!A:B,2,0)),"No existe")</f>
        <v>495</v>
      </c>
      <c r="J4107" t="s">
        <v>6484</v>
      </c>
    </row>
    <row r="4108" spans="1:10" x14ac:dyDescent="0.35">
      <c r="A4108" s="2">
        <v>43842</v>
      </c>
      <c r="B4108" s="4">
        <v>2020</v>
      </c>
      <c r="C4108" s="2" t="s">
        <v>32</v>
      </c>
      <c r="D4108" t="s">
        <v>8397</v>
      </c>
      <c r="E4108" s="3" t="s">
        <v>6492</v>
      </c>
      <c r="F4108" s="3" t="str">
        <f t="shared" si="64"/>
        <v>Europa</v>
      </c>
      <c r="G4108" t="s">
        <v>6478</v>
      </c>
      <c r="H4108" s="8">
        <f>IFERROR(VLOOKUP(G4108,'Precio unitario'!A:B,2,0),0)</f>
        <v>300</v>
      </c>
      <c r="I4108" s="8">
        <f>IFERROR(IF(G4108="Producto D",VLOOKUP(G4108,'Precio unitario'!A:B,2,0)*0.9,VLOOKUP(G4108,'Precio unitario'!A:B,2,0)),"No existe")</f>
        <v>300</v>
      </c>
      <c r="J4108" t="s">
        <v>6483</v>
      </c>
    </row>
    <row r="4109" spans="1:10" x14ac:dyDescent="0.35">
      <c r="A4109" s="2">
        <v>43842</v>
      </c>
      <c r="B4109" s="4">
        <v>2020</v>
      </c>
      <c r="C4109" s="2" t="s">
        <v>32</v>
      </c>
      <c r="D4109" t="s">
        <v>735</v>
      </c>
      <c r="E4109" s="3" t="s">
        <v>6490</v>
      </c>
      <c r="F4109" s="3" t="str">
        <f t="shared" si="64"/>
        <v>América Latina</v>
      </c>
      <c r="G4109" t="s">
        <v>6480</v>
      </c>
      <c r="H4109" s="8">
        <f>IFERROR(VLOOKUP(G4109,'Precio unitario'!A:B,2,0),0)</f>
        <v>550</v>
      </c>
      <c r="I4109" s="8">
        <f>IFERROR(IF(G4109="Producto D",VLOOKUP(G4109,'Precio unitario'!A:B,2,0)*0.9,VLOOKUP(G4109,'Precio unitario'!A:B,2,0)),"No existe")</f>
        <v>495</v>
      </c>
      <c r="J4109" t="s">
        <v>6484</v>
      </c>
    </row>
    <row r="4110" spans="1:10" x14ac:dyDescent="0.35">
      <c r="A4110" s="2">
        <v>43842</v>
      </c>
      <c r="B4110" s="4">
        <v>2020</v>
      </c>
      <c r="C4110" s="2" t="s">
        <v>32</v>
      </c>
      <c r="D4110" t="s">
        <v>8398</v>
      </c>
      <c r="E4110" s="3" t="s">
        <v>6491</v>
      </c>
      <c r="F4110" s="3" t="str">
        <f t="shared" si="64"/>
        <v>América Latina</v>
      </c>
      <c r="G4110" t="s">
        <v>6478</v>
      </c>
      <c r="H4110" s="8">
        <f>IFERROR(VLOOKUP(G4110,'Precio unitario'!A:B,2,0),0)</f>
        <v>300</v>
      </c>
      <c r="I4110" s="8">
        <f>IFERROR(IF(G4110="Producto D",VLOOKUP(G4110,'Precio unitario'!A:B,2,0)*0.9,VLOOKUP(G4110,'Precio unitario'!A:B,2,0)),"No existe")</f>
        <v>300</v>
      </c>
      <c r="J4110" t="s">
        <v>6484</v>
      </c>
    </row>
    <row r="4111" spans="1:10" x14ac:dyDescent="0.35">
      <c r="A4111" s="2">
        <v>43842</v>
      </c>
      <c r="B4111" s="4">
        <v>2020</v>
      </c>
      <c r="C4111" s="2" t="s">
        <v>32</v>
      </c>
      <c r="D4111" t="s">
        <v>1007</v>
      </c>
      <c r="E4111" s="3" t="s">
        <v>6493</v>
      </c>
      <c r="F4111" s="3" t="str">
        <f t="shared" si="64"/>
        <v>América Latina</v>
      </c>
      <c r="G4111" t="s">
        <v>6479</v>
      </c>
      <c r="H4111" s="8">
        <f>IFERROR(VLOOKUP(G4111,'Precio unitario'!A:B,2,0),0)</f>
        <v>150</v>
      </c>
      <c r="I4111" s="8">
        <f>IFERROR(IF(G4111="Producto D",VLOOKUP(G4111,'Precio unitario'!A:B,2,0)*0.9,VLOOKUP(G4111,'Precio unitario'!A:B,2,0)),"No existe")</f>
        <v>150</v>
      </c>
      <c r="J4111" t="s">
        <v>6482</v>
      </c>
    </row>
    <row r="4112" spans="1:10" x14ac:dyDescent="0.35">
      <c r="A4112" s="2">
        <v>43842</v>
      </c>
      <c r="B4112" s="4">
        <v>2020</v>
      </c>
      <c r="C4112" s="2" t="s">
        <v>32</v>
      </c>
      <c r="D4112" t="s">
        <v>8399</v>
      </c>
      <c r="E4112" s="3" t="s">
        <v>6491</v>
      </c>
      <c r="F4112" s="3" t="str">
        <f t="shared" si="64"/>
        <v>América Latina</v>
      </c>
      <c r="G4112" t="s">
        <v>6479</v>
      </c>
      <c r="H4112" s="8">
        <f>IFERROR(VLOOKUP(G4112,'Precio unitario'!A:B,2,0),0)</f>
        <v>150</v>
      </c>
      <c r="I4112" s="8">
        <f>IFERROR(IF(G4112="Producto D",VLOOKUP(G4112,'Precio unitario'!A:B,2,0)*0.9,VLOOKUP(G4112,'Precio unitario'!A:B,2,0)),"No existe")</f>
        <v>150</v>
      </c>
      <c r="J4112" t="s">
        <v>6482</v>
      </c>
    </row>
    <row r="4113" spans="1:10" x14ac:dyDescent="0.35">
      <c r="A4113" s="2">
        <v>43842</v>
      </c>
      <c r="B4113" s="4">
        <v>2020</v>
      </c>
      <c r="C4113" s="2" t="s">
        <v>32</v>
      </c>
      <c r="D4113" t="s">
        <v>1144</v>
      </c>
      <c r="E4113" s="3" t="s">
        <v>6490</v>
      </c>
      <c r="F4113" s="3" t="str">
        <f t="shared" si="64"/>
        <v>América Latina</v>
      </c>
      <c r="G4113" t="s">
        <v>6481</v>
      </c>
      <c r="H4113" s="8">
        <f>IFERROR(VLOOKUP(G4113,'Precio unitario'!A:B,2,0),0)</f>
        <v>450</v>
      </c>
      <c r="I4113" s="8">
        <f>IFERROR(IF(G4113="Producto D",VLOOKUP(G4113,'Precio unitario'!A:B,2,0)*0.9,VLOOKUP(G4113,'Precio unitario'!A:B,2,0)),"No existe")</f>
        <v>450</v>
      </c>
      <c r="J4113" t="s">
        <v>6484</v>
      </c>
    </row>
    <row r="4114" spans="1:10" x14ac:dyDescent="0.35">
      <c r="A4114" s="2">
        <v>43842</v>
      </c>
      <c r="B4114" s="4">
        <v>2020</v>
      </c>
      <c r="C4114" s="2" t="s">
        <v>32</v>
      </c>
      <c r="D4114" t="s">
        <v>1226</v>
      </c>
      <c r="E4114" s="3" t="s">
        <v>6492</v>
      </c>
      <c r="F4114" s="3" t="str">
        <f t="shared" si="64"/>
        <v>Europa</v>
      </c>
      <c r="G4114" t="s">
        <v>6478</v>
      </c>
      <c r="H4114" s="8">
        <f>IFERROR(VLOOKUP(G4114,'Precio unitario'!A:B,2,0),0)</f>
        <v>300</v>
      </c>
      <c r="I4114" s="8">
        <f>IFERROR(IF(G4114="Producto D",VLOOKUP(G4114,'Precio unitario'!A:B,2,0)*0.9,VLOOKUP(G4114,'Precio unitario'!A:B,2,0)),"No existe")</f>
        <v>300</v>
      </c>
      <c r="J4114" t="s">
        <v>6482</v>
      </c>
    </row>
    <row r="4115" spans="1:10" x14ac:dyDescent="0.35">
      <c r="A4115" s="2">
        <v>43842</v>
      </c>
      <c r="B4115" s="4">
        <v>2020</v>
      </c>
      <c r="C4115" s="2" t="s">
        <v>32</v>
      </c>
      <c r="D4115" t="s">
        <v>1303</v>
      </c>
      <c r="E4115" s="3" t="s">
        <v>6493</v>
      </c>
      <c r="F4115" s="3" t="str">
        <f t="shared" si="64"/>
        <v>América Latina</v>
      </c>
      <c r="G4115" t="s">
        <v>6479</v>
      </c>
      <c r="H4115" s="8">
        <f>IFERROR(VLOOKUP(G4115,'Precio unitario'!A:B,2,0),0)</f>
        <v>150</v>
      </c>
      <c r="I4115" s="8">
        <f>IFERROR(IF(G4115="Producto D",VLOOKUP(G4115,'Precio unitario'!A:B,2,0)*0.9,VLOOKUP(G4115,'Precio unitario'!A:B,2,0)),"No existe")</f>
        <v>150</v>
      </c>
      <c r="J4115" t="s">
        <v>6482</v>
      </c>
    </row>
    <row r="4116" spans="1:10" x14ac:dyDescent="0.35">
      <c r="A4116" s="2">
        <v>43842</v>
      </c>
      <c r="B4116" s="4">
        <v>2020</v>
      </c>
      <c r="C4116" s="2" t="s">
        <v>32</v>
      </c>
      <c r="D4116" t="s">
        <v>1395</v>
      </c>
      <c r="E4116" s="3" t="s">
        <v>6494</v>
      </c>
      <c r="F4116" s="3" t="str">
        <f t="shared" si="64"/>
        <v>América Latina</v>
      </c>
      <c r="G4116" t="s">
        <v>6479</v>
      </c>
      <c r="H4116" s="8">
        <f>IFERROR(VLOOKUP(G4116,'Precio unitario'!A:B,2,0),0)</f>
        <v>150</v>
      </c>
      <c r="I4116" s="8">
        <f>IFERROR(IF(G4116="Producto D",VLOOKUP(G4116,'Precio unitario'!A:B,2,0)*0.9,VLOOKUP(G4116,'Precio unitario'!A:B,2,0)),"No existe")</f>
        <v>150</v>
      </c>
      <c r="J4116" t="s">
        <v>6484</v>
      </c>
    </row>
    <row r="4117" spans="1:10" x14ac:dyDescent="0.35">
      <c r="A4117" s="2">
        <v>43842</v>
      </c>
      <c r="B4117" s="4">
        <v>2020</v>
      </c>
      <c r="C4117" s="2" t="s">
        <v>32</v>
      </c>
      <c r="D4117" t="s">
        <v>1400</v>
      </c>
      <c r="E4117" s="3" t="s">
        <v>6492</v>
      </c>
      <c r="F4117" s="3" t="str">
        <f t="shared" si="64"/>
        <v>Europa</v>
      </c>
      <c r="G4117" t="s">
        <v>6480</v>
      </c>
      <c r="H4117" s="8">
        <f>IFERROR(VLOOKUP(G4117,'Precio unitario'!A:B,2,0),0)</f>
        <v>550</v>
      </c>
      <c r="I4117" s="8">
        <f>IFERROR(IF(G4117="Producto D",VLOOKUP(G4117,'Precio unitario'!A:B,2,0)*0.9,VLOOKUP(G4117,'Precio unitario'!A:B,2,0)),"No existe")</f>
        <v>495</v>
      </c>
      <c r="J4117" t="s">
        <v>6482</v>
      </c>
    </row>
    <row r="4118" spans="1:10" x14ac:dyDescent="0.35">
      <c r="A4118" s="2">
        <v>43842</v>
      </c>
      <c r="B4118" s="4">
        <v>2020</v>
      </c>
      <c r="C4118" s="2" t="s">
        <v>32</v>
      </c>
      <c r="D4118" t="s">
        <v>1567</v>
      </c>
      <c r="E4118" s="3" t="s">
        <v>6492</v>
      </c>
      <c r="F4118" s="3" t="str">
        <f t="shared" si="64"/>
        <v>Europa</v>
      </c>
      <c r="G4118" t="s">
        <v>6479</v>
      </c>
      <c r="H4118" s="8">
        <f>IFERROR(VLOOKUP(G4118,'Precio unitario'!A:B,2,0),0)</f>
        <v>150</v>
      </c>
      <c r="I4118" s="8">
        <f>IFERROR(IF(G4118="Producto D",VLOOKUP(G4118,'Precio unitario'!A:B,2,0)*0.9,VLOOKUP(G4118,'Precio unitario'!A:B,2,0)),"No existe")</f>
        <v>150</v>
      </c>
      <c r="J4118" t="s">
        <v>6482</v>
      </c>
    </row>
    <row r="4119" spans="1:10" x14ac:dyDescent="0.35">
      <c r="A4119" s="2">
        <v>43843</v>
      </c>
      <c r="B4119" s="4">
        <v>2020</v>
      </c>
      <c r="C4119" s="2" t="s">
        <v>32</v>
      </c>
      <c r="D4119" t="s">
        <v>1585</v>
      </c>
      <c r="E4119" s="3" t="s">
        <v>6491</v>
      </c>
      <c r="F4119" s="3" t="str">
        <f t="shared" si="64"/>
        <v>América Latina</v>
      </c>
      <c r="G4119" t="s">
        <v>6481</v>
      </c>
      <c r="H4119" s="8">
        <f>IFERROR(VLOOKUP(G4119,'Precio unitario'!A:B,2,0),0)</f>
        <v>450</v>
      </c>
      <c r="I4119" s="8">
        <f>IFERROR(IF(G4119="Producto D",VLOOKUP(G4119,'Precio unitario'!A:B,2,0)*0.9,VLOOKUP(G4119,'Precio unitario'!A:B,2,0)),"No existe")</f>
        <v>450</v>
      </c>
      <c r="J4119" t="s">
        <v>6484</v>
      </c>
    </row>
    <row r="4120" spans="1:10" x14ac:dyDescent="0.35">
      <c r="A4120" s="2">
        <v>43843</v>
      </c>
      <c r="B4120" s="4">
        <v>2020</v>
      </c>
      <c r="C4120" s="2" t="s">
        <v>32</v>
      </c>
      <c r="D4120" t="s">
        <v>1684</v>
      </c>
      <c r="E4120" s="3" t="s">
        <v>6493</v>
      </c>
      <c r="F4120" s="3" t="str">
        <f t="shared" si="64"/>
        <v>América Latina</v>
      </c>
      <c r="G4120" t="s">
        <v>6479</v>
      </c>
      <c r="H4120" s="8">
        <f>IFERROR(VLOOKUP(G4120,'Precio unitario'!A:B,2,0),0)</f>
        <v>150</v>
      </c>
      <c r="I4120" s="8">
        <f>IFERROR(IF(G4120="Producto D",VLOOKUP(G4120,'Precio unitario'!A:B,2,0)*0.9,VLOOKUP(G4120,'Precio unitario'!A:B,2,0)),"No existe")</f>
        <v>150</v>
      </c>
      <c r="J4120" t="s">
        <v>6484</v>
      </c>
    </row>
    <row r="4121" spans="1:10" x14ac:dyDescent="0.35">
      <c r="A4121" s="2">
        <v>43843</v>
      </c>
      <c r="B4121" s="4">
        <v>2020</v>
      </c>
      <c r="C4121" s="2" t="s">
        <v>32</v>
      </c>
      <c r="D4121" t="s">
        <v>8400</v>
      </c>
      <c r="E4121" s="3" t="s">
        <v>6490</v>
      </c>
      <c r="F4121" s="3" t="str">
        <f t="shared" si="64"/>
        <v>América Latina</v>
      </c>
      <c r="G4121" t="s">
        <v>6481</v>
      </c>
      <c r="H4121" s="8">
        <f>IFERROR(VLOOKUP(G4121,'Precio unitario'!A:B,2,0),0)</f>
        <v>450</v>
      </c>
      <c r="I4121" s="8">
        <f>IFERROR(IF(G4121="Producto D",VLOOKUP(G4121,'Precio unitario'!A:B,2,0)*0.9,VLOOKUP(G4121,'Precio unitario'!A:B,2,0)),"No existe")</f>
        <v>450</v>
      </c>
      <c r="J4121" t="s">
        <v>6482</v>
      </c>
    </row>
    <row r="4122" spans="1:10" x14ac:dyDescent="0.35">
      <c r="A4122" s="2">
        <v>43843</v>
      </c>
      <c r="B4122" s="4">
        <v>2020</v>
      </c>
      <c r="C4122" s="2" t="s">
        <v>32</v>
      </c>
      <c r="D4122" t="s">
        <v>1798</v>
      </c>
      <c r="E4122" s="3" t="s">
        <v>6494</v>
      </c>
      <c r="F4122" s="3" t="str">
        <f t="shared" si="64"/>
        <v>América Latina</v>
      </c>
      <c r="G4122" t="s">
        <v>6479</v>
      </c>
      <c r="H4122" s="8">
        <f>IFERROR(VLOOKUP(G4122,'Precio unitario'!A:B,2,0),0)</f>
        <v>150</v>
      </c>
      <c r="I4122" s="8">
        <f>IFERROR(IF(G4122="Producto D",VLOOKUP(G4122,'Precio unitario'!A:B,2,0)*0.9,VLOOKUP(G4122,'Precio unitario'!A:B,2,0)),"No existe")</f>
        <v>150</v>
      </c>
      <c r="J4122" t="s">
        <v>6482</v>
      </c>
    </row>
    <row r="4123" spans="1:10" x14ac:dyDescent="0.35">
      <c r="A4123" s="2">
        <v>43843</v>
      </c>
      <c r="B4123" s="4">
        <v>2020</v>
      </c>
      <c r="C4123" s="2" t="s">
        <v>32</v>
      </c>
      <c r="D4123" t="s">
        <v>8401</v>
      </c>
      <c r="E4123" s="3" t="s">
        <v>6491</v>
      </c>
      <c r="F4123" s="3" t="str">
        <f t="shared" si="64"/>
        <v>América Latina</v>
      </c>
      <c r="G4123" t="s">
        <v>6480</v>
      </c>
      <c r="H4123" s="8">
        <f>IFERROR(VLOOKUP(G4123,'Precio unitario'!A:B,2,0),0)</f>
        <v>550</v>
      </c>
      <c r="I4123" s="8">
        <f>IFERROR(IF(G4123="Producto D",VLOOKUP(G4123,'Precio unitario'!A:B,2,0)*0.9,VLOOKUP(G4123,'Precio unitario'!A:B,2,0)),"No existe")</f>
        <v>495</v>
      </c>
      <c r="J4123" t="s">
        <v>6482</v>
      </c>
    </row>
    <row r="4124" spans="1:10" x14ac:dyDescent="0.35">
      <c r="A4124" s="2">
        <v>43843</v>
      </c>
      <c r="B4124" s="4">
        <v>2020</v>
      </c>
      <c r="C4124" s="2" t="s">
        <v>32</v>
      </c>
      <c r="D4124" t="s">
        <v>8402</v>
      </c>
      <c r="E4124" s="3" t="s">
        <v>6493</v>
      </c>
      <c r="F4124" s="3" t="str">
        <f t="shared" si="64"/>
        <v>América Latina</v>
      </c>
      <c r="G4124" t="s">
        <v>6481</v>
      </c>
      <c r="H4124" s="8">
        <f>IFERROR(VLOOKUP(G4124,'Precio unitario'!A:B,2,0),0)</f>
        <v>450</v>
      </c>
      <c r="I4124" s="8">
        <f>IFERROR(IF(G4124="Producto D",VLOOKUP(G4124,'Precio unitario'!A:B,2,0)*0.9,VLOOKUP(G4124,'Precio unitario'!A:B,2,0)),"No existe")</f>
        <v>450</v>
      </c>
      <c r="J4124" t="s">
        <v>6484</v>
      </c>
    </row>
    <row r="4125" spans="1:10" x14ac:dyDescent="0.35">
      <c r="A4125" s="2">
        <v>43843</v>
      </c>
      <c r="B4125" s="4">
        <v>2020</v>
      </c>
      <c r="C4125" s="2" t="s">
        <v>32</v>
      </c>
      <c r="D4125" t="s">
        <v>1940</v>
      </c>
      <c r="E4125" s="3" t="s">
        <v>6490</v>
      </c>
      <c r="F4125" s="3" t="str">
        <f t="shared" si="64"/>
        <v>América Latina</v>
      </c>
      <c r="G4125" t="s">
        <v>6479</v>
      </c>
      <c r="H4125" s="8">
        <f>IFERROR(VLOOKUP(G4125,'Precio unitario'!A:B,2,0),0)</f>
        <v>150</v>
      </c>
      <c r="I4125" s="8">
        <f>IFERROR(IF(G4125="Producto D",VLOOKUP(G4125,'Precio unitario'!A:B,2,0)*0.9,VLOOKUP(G4125,'Precio unitario'!A:B,2,0)),"No existe")</f>
        <v>150</v>
      </c>
      <c r="J4125" t="s">
        <v>6482</v>
      </c>
    </row>
    <row r="4126" spans="1:10" x14ac:dyDescent="0.35">
      <c r="A4126" s="2">
        <v>43843</v>
      </c>
      <c r="B4126" s="4">
        <v>2020</v>
      </c>
      <c r="C4126" s="2" t="s">
        <v>32</v>
      </c>
      <c r="D4126" t="s">
        <v>2127</v>
      </c>
      <c r="E4126" s="3" t="s">
        <v>6492</v>
      </c>
      <c r="F4126" s="3" t="str">
        <f t="shared" si="64"/>
        <v>Europa</v>
      </c>
      <c r="G4126" t="s">
        <v>6481</v>
      </c>
      <c r="H4126" s="8">
        <f>IFERROR(VLOOKUP(G4126,'Precio unitario'!A:B,2,0),0)</f>
        <v>450</v>
      </c>
      <c r="I4126" s="8">
        <f>IFERROR(IF(G4126="Producto D",VLOOKUP(G4126,'Precio unitario'!A:B,2,0)*0.9,VLOOKUP(G4126,'Precio unitario'!A:B,2,0)),"No existe")</f>
        <v>450</v>
      </c>
      <c r="J4126" t="s">
        <v>6483</v>
      </c>
    </row>
    <row r="4127" spans="1:10" x14ac:dyDescent="0.35">
      <c r="A4127" s="2">
        <v>43843</v>
      </c>
      <c r="B4127" s="4">
        <v>2020</v>
      </c>
      <c r="C4127" s="2" t="s">
        <v>32</v>
      </c>
      <c r="D4127" t="s">
        <v>2185</v>
      </c>
      <c r="E4127" s="3" t="s">
        <v>6491</v>
      </c>
      <c r="F4127" s="3" t="str">
        <f t="shared" si="64"/>
        <v>América Latina</v>
      </c>
      <c r="G4127" t="s">
        <v>6481</v>
      </c>
      <c r="H4127" s="8">
        <f>IFERROR(VLOOKUP(G4127,'Precio unitario'!A:B,2,0),0)</f>
        <v>450</v>
      </c>
      <c r="I4127" s="8">
        <f>IFERROR(IF(G4127="Producto D",VLOOKUP(G4127,'Precio unitario'!A:B,2,0)*0.9,VLOOKUP(G4127,'Precio unitario'!A:B,2,0)),"No existe")</f>
        <v>450</v>
      </c>
      <c r="J4127" t="s">
        <v>6484</v>
      </c>
    </row>
    <row r="4128" spans="1:10" x14ac:dyDescent="0.35">
      <c r="A4128" s="2">
        <v>43843</v>
      </c>
      <c r="B4128" s="4">
        <v>2020</v>
      </c>
      <c r="C4128" s="2" t="s">
        <v>32</v>
      </c>
      <c r="D4128" t="s">
        <v>2308</v>
      </c>
      <c r="E4128" s="3" t="s">
        <v>6490</v>
      </c>
      <c r="F4128" s="3" t="str">
        <f t="shared" si="64"/>
        <v>América Latina</v>
      </c>
      <c r="G4128" t="s">
        <v>6478</v>
      </c>
      <c r="H4128" s="8">
        <f>IFERROR(VLOOKUP(G4128,'Precio unitario'!A:B,2,0),0)</f>
        <v>300</v>
      </c>
      <c r="I4128" s="8">
        <f>IFERROR(IF(G4128="Producto D",VLOOKUP(G4128,'Precio unitario'!A:B,2,0)*0.9,VLOOKUP(G4128,'Precio unitario'!A:B,2,0)),"No existe")</f>
        <v>300</v>
      </c>
      <c r="J4128" t="s">
        <v>6484</v>
      </c>
    </row>
    <row r="4129" spans="1:10" x14ac:dyDescent="0.35">
      <c r="A4129" s="2">
        <v>43844</v>
      </c>
      <c r="B4129" s="4">
        <v>2020</v>
      </c>
      <c r="C4129" s="2" t="s">
        <v>32</v>
      </c>
      <c r="D4129" t="s">
        <v>8403</v>
      </c>
      <c r="E4129" s="3" t="s">
        <v>6493</v>
      </c>
      <c r="F4129" s="3" t="str">
        <f t="shared" si="64"/>
        <v>América Latina</v>
      </c>
      <c r="G4129" t="s">
        <v>6481</v>
      </c>
      <c r="H4129" s="8">
        <f>IFERROR(VLOOKUP(G4129,'Precio unitario'!A:B,2,0),0)</f>
        <v>450</v>
      </c>
      <c r="I4129" s="8">
        <f>IFERROR(IF(G4129="Producto D",VLOOKUP(G4129,'Precio unitario'!A:B,2,0)*0.9,VLOOKUP(G4129,'Precio unitario'!A:B,2,0)),"No existe")</f>
        <v>450</v>
      </c>
      <c r="J4129" t="s">
        <v>6484</v>
      </c>
    </row>
    <row r="4130" spans="1:10" x14ac:dyDescent="0.35">
      <c r="A4130" s="2">
        <v>43844</v>
      </c>
      <c r="B4130" s="4">
        <v>2020</v>
      </c>
      <c r="C4130" s="2" t="s">
        <v>32</v>
      </c>
      <c r="D4130" t="s">
        <v>2532</v>
      </c>
      <c r="E4130" s="3" t="s">
        <v>6491</v>
      </c>
      <c r="F4130" s="3" t="str">
        <f t="shared" si="64"/>
        <v>América Latina</v>
      </c>
      <c r="G4130" t="s">
        <v>6479</v>
      </c>
      <c r="H4130" s="8">
        <f>IFERROR(VLOOKUP(G4130,'Precio unitario'!A:B,2,0),0)</f>
        <v>150</v>
      </c>
      <c r="I4130" s="8">
        <f>IFERROR(IF(G4130="Producto D",VLOOKUP(G4130,'Precio unitario'!A:B,2,0)*0.9,VLOOKUP(G4130,'Precio unitario'!A:B,2,0)),"No existe")</f>
        <v>150</v>
      </c>
      <c r="J4130" t="s">
        <v>6484</v>
      </c>
    </row>
    <row r="4131" spans="1:10" x14ac:dyDescent="0.35">
      <c r="A4131" s="2">
        <v>43844</v>
      </c>
      <c r="B4131" s="4">
        <v>2020</v>
      </c>
      <c r="C4131" s="2" t="s">
        <v>32</v>
      </c>
      <c r="D4131" t="s">
        <v>8404</v>
      </c>
      <c r="E4131" s="3" t="s">
        <v>6492</v>
      </c>
      <c r="F4131" s="3" t="str">
        <f t="shared" si="64"/>
        <v>Europa</v>
      </c>
      <c r="G4131" t="s">
        <v>6480</v>
      </c>
      <c r="H4131" s="8">
        <f>IFERROR(VLOOKUP(G4131,'Precio unitario'!A:B,2,0),0)</f>
        <v>550</v>
      </c>
      <c r="I4131" s="8">
        <f>IFERROR(IF(G4131="Producto D",VLOOKUP(G4131,'Precio unitario'!A:B,2,0)*0.9,VLOOKUP(G4131,'Precio unitario'!A:B,2,0)),"No existe")</f>
        <v>495</v>
      </c>
      <c r="J4131" t="s">
        <v>6484</v>
      </c>
    </row>
    <row r="4132" spans="1:10" x14ac:dyDescent="0.35">
      <c r="A4132" s="2">
        <v>43844</v>
      </c>
      <c r="B4132" s="4">
        <v>2020</v>
      </c>
      <c r="C4132" s="2" t="s">
        <v>32</v>
      </c>
      <c r="D4132" t="s">
        <v>8405</v>
      </c>
      <c r="E4132" s="3" t="s">
        <v>6490</v>
      </c>
      <c r="F4132" s="3" t="str">
        <f t="shared" si="64"/>
        <v>América Latina</v>
      </c>
      <c r="G4132" t="s">
        <v>6478</v>
      </c>
      <c r="H4132" s="8">
        <f>IFERROR(VLOOKUP(G4132,'Precio unitario'!A:B,2,0),0)</f>
        <v>300</v>
      </c>
      <c r="I4132" s="8">
        <f>IFERROR(IF(G4132="Producto D",VLOOKUP(G4132,'Precio unitario'!A:B,2,0)*0.9,VLOOKUP(G4132,'Precio unitario'!A:B,2,0)),"No existe")</f>
        <v>300</v>
      </c>
      <c r="J4132" t="s">
        <v>6484</v>
      </c>
    </row>
    <row r="4133" spans="1:10" x14ac:dyDescent="0.35">
      <c r="A4133" s="2">
        <v>43844</v>
      </c>
      <c r="B4133" s="4">
        <v>2020</v>
      </c>
      <c r="C4133" s="2" t="s">
        <v>32</v>
      </c>
      <c r="D4133" t="s">
        <v>2729</v>
      </c>
      <c r="E4133" s="3" t="s">
        <v>6491</v>
      </c>
      <c r="F4133" s="3" t="str">
        <f t="shared" si="64"/>
        <v>América Latina</v>
      </c>
      <c r="G4133" t="s">
        <v>6478</v>
      </c>
      <c r="H4133" s="8">
        <f>IFERROR(VLOOKUP(G4133,'Precio unitario'!A:B,2,0),0)</f>
        <v>300</v>
      </c>
      <c r="I4133" s="8">
        <f>IFERROR(IF(G4133="Producto D",VLOOKUP(G4133,'Precio unitario'!A:B,2,0)*0.9,VLOOKUP(G4133,'Precio unitario'!A:B,2,0)),"No existe")</f>
        <v>300</v>
      </c>
      <c r="J4133" t="s">
        <v>6483</v>
      </c>
    </row>
    <row r="4134" spans="1:10" x14ac:dyDescent="0.35">
      <c r="A4134" s="2">
        <v>43844</v>
      </c>
      <c r="B4134" s="4">
        <v>2020</v>
      </c>
      <c r="C4134" s="2" t="s">
        <v>32</v>
      </c>
      <c r="D4134" t="s">
        <v>8406</v>
      </c>
      <c r="E4134" s="3" t="s">
        <v>6493</v>
      </c>
      <c r="F4134" s="3" t="str">
        <f t="shared" si="64"/>
        <v>América Latina</v>
      </c>
      <c r="G4134" t="s">
        <v>6481</v>
      </c>
      <c r="H4134" s="8">
        <f>IFERROR(VLOOKUP(G4134,'Precio unitario'!A:B,2,0),0)</f>
        <v>450</v>
      </c>
      <c r="I4134" s="8">
        <f>IFERROR(IF(G4134="Producto D",VLOOKUP(G4134,'Precio unitario'!A:B,2,0)*0.9,VLOOKUP(G4134,'Precio unitario'!A:B,2,0)),"No existe")</f>
        <v>450</v>
      </c>
      <c r="J4134" t="s">
        <v>6484</v>
      </c>
    </row>
    <row r="4135" spans="1:10" x14ac:dyDescent="0.35">
      <c r="A4135" s="2">
        <v>43844</v>
      </c>
      <c r="B4135" s="4">
        <v>2020</v>
      </c>
      <c r="C4135" s="2" t="s">
        <v>32</v>
      </c>
      <c r="D4135" t="s">
        <v>8407</v>
      </c>
      <c r="E4135" s="3" t="s">
        <v>6491</v>
      </c>
      <c r="F4135" s="3" t="str">
        <f t="shared" si="64"/>
        <v>América Latina</v>
      </c>
      <c r="G4135" t="s">
        <v>6481</v>
      </c>
      <c r="H4135" s="8">
        <f>IFERROR(VLOOKUP(G4135,'Precio unitario'!A:B,2,0),0)</f>
        <v>450</v>
      </c>
      <c r="I4135" s="8">
        <f>IFERROR(IF(G4135="Producto D",VLOOKUP(G4135,'Precio unitario'!A:B,2,0)*0.9,VLOOKUP(G4135,'Precio unitario'!A:B,2,0)),"No existe")</f>
        <v>450</v>
      </c>
      <c r="J4135" t="s">
        <v>6484</v>
      </c>
    </row>
    <row r="4136" spans="1:10" x14ac:dyDescent="0.35">
      <c r="A4136" s="2">
        <v>43844</v>
      </c>
      <c r="B4136" s="4">
        <v>2020</v>
      </c>
      <c r="C4136" s="2" t="s">
        <v>32</v>
      </c>
      <c r="D4136" t="s">
        <v>8408</v>
      </c>
      <c r="E4136" s="3" t="s">
        <v>6490</v>
      </c>
      <c r="F4136" s="3" t="str">
        <f t="shared" si="64"/>
        <v>América Latina</v>
      </c>
      <c r="G4136" t="s">
        <v>6480</v>
      </c>
      <c r="H4136" s="8">
        <f>IFERROR(VLOOKUP(G4136,'Precio unitario'!A:B,2,0),0)</f>
        <v>550</v>
      </c>
      <c r="I4136" s="8">
        <f>IFERROR(IF(G4136="Producto D",VLOOKUP(G4136,'Precio unitario'!A:B,2,0)*0.9,VLOOKUP(G4136,'Precio unitario'!A:B,2,0)),"No existe")</f>
        <v>495</v>
      </c>
      <c r="J4136" t="s">
        <v>6482</v>
      </c>
    </row>
    <row r="4137" spans="1:10" x14ac:dyDescent="0.35">
      <c r="A4137" s="2">
        <v>43844</v>
      </c>
      <c r="B4137" s="4">
        <v>2020</v>
      </c>
      <c r="C4137" s="2" t="s">
        <v>32</v>
      </c>
      <c r="D4137" t="s">
        <v>8409</v>
      </c>
      <c r="E4137" s="3" t="s">
        <v>6492</v>
      </c>
      <c r="F4137" s="3" t="str">
        <f t="shared" si="64"/>
        <v>Europa</v>
      </c>
      <c r="G4137" t="s">
        <v>6481</v>
      </c>
      <c r="H4137" s="8">
        <f>IFERROR(VLOOKUP(G4137,'Precio unitario'!A:B,2,0),0)</f>
        <v>450</v>
      </c>
      <c r="I4137" s="8">
        <f>IFERROR(IF(G4137="Producto D",VLOOKUP(G4137,'Precio unitario'!A:B,2,0)*0.9,VLOOKUP(G4137,'Precio unitario'!A:B,2,0)),"No existe")</f>
        <v>450</v>
      </c>
      <c r="J4137" t="s">
        <v>6482</v>
      </c>
    </row>
    <row r="4138" spans="1:10" x14ac:dyDescent="0.35">
      <c r="A4138" s="2">
        <v>43844</v>
      </c>
      <c r="B4138" s="4">
        <v>2020</v>
      </c>
      <c r="C4138" s="2" t="s">
        <v>32</v>
      </c>
      <c r="D4138" t="s">
        <v>2969</v>
      </c>
      <c r="E4138" s="3" t="s">
        <v>6493</v>
      </c>
      <c r="F4138" s="3" t="str">
        <f t="shared" si="64"/>
        <v>América Latina</v>
      </c>
      <c r="G4138" t="s">
        <v>6479</v>
      </c>
      <c r="H4138" s="8">
        <f>IFERROR(VLOOKUP(G4138,'Precio unitario'!A:B,2,0),0)</f>
        <v>150</v>
      </c>
      <c r="I4138" s="8">
        <f>IFERROR(IF(G4138="Producto D",VLOOKUP(G4138,'Precio unitario'!A:B,2,0)*0.9,VLOOKUP(G4138,'Precio unitario'!A:B,2,0)),"No existe")</f>
        <v>150</v>
      </c>
      <c r="J4138" t="s">
        <v>6484</v>
      </c>
    </row>
    <row r="4139" spans="1:10" x14ac:dyDescent="0.35">
      <c r="A4139" s="2">
        <v>43845</v>
      </c>
      <c r="B4139" s="4">
        <v>2020</v>
      </c>
      <c r="C4139" s="2" t="s">
        <v>32</v>
      </c>
      <c r="D4139" t="s">
        <v>3178</v>
      </c>
      <c r="E4139" s="3" t="s">
        <v>6494</v>
      </c>
      <c r="F4139" s="3" t="str">
        <f t="shared" si="64"/>
        <v>América Latina</v>
      </c>
      <c r="G4139" t="s">
        <v>6479</v>
      </c>
      <c r="H4139" s="8">
        <f>IFERROR(VLOOKUP(G4139,'Precio unitario'!A:B,2,0),0)</f>
        <v>150</v>
      </c>
      <c r="I4139" s="8">
        <f>IFERROR(IF(G4139="Producto D",VLOOKUP(G4139,'Precio unitario'!A:B,2,0)*0.9,VLOOKUP(G4139,'Precio unitario'!A:B,2,0)),"No existe")</f>
        <v>150</v>
      </c>
      <c r="J4139" t="s">
        <v>6483</v>
      </c>
    </row>
    <row r="4140" spans="1:10" x14ac:dyDescent="0.35">
      <c r="A4140" s="2">
        <v>43845</v>
      </c>
      <c r="B4140" s="4">
        <v>2020</v>
      </c>
      <c r="C4140" s="2" t="s">
        <v>32</v>
      </c>
      <c r="D4140" t="s">
        <v>8410</v>
      </c>
      <c r="E4140" s="3" t="s">
        <v>6492</v>
      </c>
      <c r="F4140" s="3" t="str">
        <f t="shared" si="64"/>
        <v>Europa</v>
      </c>
      <c r="G4140" t="s">
        <v>6478</v>
      </c>
      <c r="H4140" s="8">
        <f>IFERROR(VLOOKUP(G4140,'Precio unitario'!A:B,2,0),0)</f>
        <v>300</v>
      </c>
      <c r="I4140" s="8">
        <f>IFERROR(IF(G4140="Producto D",VLOOKUP(G4140,'Precio unitario'!A:B,2,0)*0.9,VLOOKUP(G4140,'Precio unitario'!A:B,2,0)),"No existe")</f>
        <v>300</v>
      </c>
      <c r="J4140" t="s">
        <v>6484</v>
      </c>
    </row>
    <row r="4141" spans="1:10" x14ac:dyDescent="0.35">
      <c r="A4141" s="2">
        <v>43845</v>
      </c>
      <c r="B4141" s="4">
        <v>2020</v>
      </c>
      <c r="C4141" s="2" t="s">
        <v>32</v>
      </c>
      <c r="D4141" t="s">
        <v>3536</v>
      </c>
      <c r="E4141" s="3" t="s">
        <v>6492</v>
      </c>
      <c r="F4141" s="3" t="str">
        <f t="shared" si="64"/>
        <v>Europa</v>
      </c>
      <c r="G4141" t="s">
        <v>6479</v>
      </c>
      <c r="H4141" s="8">
        <f>IFERROR(VLOOKUP(G4141,'Precio unitario'!A:B,2,0),0)</f>
        <v>150</v>
      </c>
      <c r="I4141" s="8">
        <f>IFERROR(IF(G4141="Producto D",VLOOKUP(G4141,'Precio unitario'!A:B,2,0)*0.9,VLOOKUP(G4141,'Precio unitario'!A:B,2,0)),"No existe")</f>
        <v>150</v>
      </c>
      <c r="J4141" t="s">
        <v>6482</v>
      </c>
    </row>
    <row r="4142" spans="1:10" x14ac:dyDescent="0.35">
      <c r="A4142" s="2">
        <v>43845</v>
      </c>
      <c r="B4142" s="4">
        <v>2020</v>
      </c>
      <c r="C4142" s="2" t="s">
        <v>32</v>
      </c>
      <c r="D4142" t="s">
        <v>8411</v>
      </c>
      <c r="E4142" s="3" t="s">
        <v>6491</v>
      </c>
      <c r="F4142" s="3" t="str">
        <f t="shared" si="64"/>
        <v>América Latina</v>
      </c>
      <c r="G4142" t="s">
        <v>6481</v>
      </c>
      <c r="H4142" s="8">
        <f>IFERROR(VLOOKUP(G4142,'Precio unitario'!A:B,2,0),0)</f>
        <v>450</v>
      </c>
      <c r="I4142" s="8">
        <f>IFERROR(IF(G4142="Producto D",VLOOKUP(G4142,'Precio unitario'!A:B,2,0)*0.9,VLOOKUP(G4142,'Precio unitario'!A:B,2,0)),"No existe")</f>
        <v>450</v>
      </c>
      <c r="J4142" t="s">
        <v>6483</v>
      </c>
    </row>
    <row r="4143" spans="1:10" x14ac:dyDescent="0.35">
      <c r="A4143" s="2">
        <v>43845</v>
      </c>
      <c r="B4143" s="4">
        <v>2020</v>
      </c>
      <c r="C4143" s="2" t="s">
        <v>32</v>
      </c>
      <c r="D4143" t="s">
        <v>8412</v>
      </c>
      <c r="E4143" s="3" t="s">
        <v>6493</v>
      </c>
      <c r="F4143" s="3" t="str">
        <f t="shared" si="64"/>
        <v>América Latina</v>
      </c>
      <c r="G4143" t="s">
        <v>6480</v>
      </c>
      <c r="H4143" s="8">
        <f>IFERROR(VLOOKUP(G4143,'Precio unitario'!A:B,2,0),0)</f>
        <v>550</v>
      </c>
      <c r="I4143" s="8">
        <f>IFERROR(IF(G4143="Producto D",VLOOKUP(G4143,'Precio unitario'!A:B,2,0)*0.9,VLOOKUP(G4143,'Precio unitario'!A:B,2,0)),"No existe")</f>
        <v>495</v>
      </c>
      <c r="J4143" t="s">
        <v>6484</v>
      </c>
    </row>
    <row r="4144" spans="1:10" x14ac:dyDescent="0.35">
      <c r="A4144" s="2">
        <v>43845</v>
      </c>
      <c r="B4144" s="4">
        <v>2020</v>
      </c>
      <c r="C4144" s="2" t="s">
        <v>32</v>
      </c>
      <c r="D4144" t="s">
        <v>3705</v>
      </c>
      <c r="E4144" s="3" t="s">
        <v>6494</v>
      </c>
      <c r="F4144" s="3" t="str">
        <f t="shared" si="64"/>
        <v>América Latina</v>
      </c>
      <c r="G4144" t="s">
        <v>6479</v>
      </c>
      <c r="H4144" s="8">
        <f>IFERROR(VLOOKUP(G4144,'Precio unitario'!A:B,2,0),0)</f>
        <v>150</v>
      </c>
      <c r="I4144" s="8">
        <f>IFERROR(IF(G4144="Producto D",VLOOKUP(G4144,'Precio unitario'!A:B,2,0)*0.9,VLOOKUP(G4144,'Precio unitario'!A:B,2,0)),"No existe")</f>
        <v>150</v>
      </c>
      <c r="J4144" t="s">
        <v>6482</v>
      </c>
    </row>
    <row r="4145" spans="1:10" x14ac:dyDescent="0.35">
      <c r="A4145" s="2">
        <v>43845</v>
      </c>
      <c r="B4145" s="4">
        <v>2020</v>
      </c>
      <c r="C4145" s="2" t="s">
        <v>32</v>
      </c>
      <c r="D4145" t="s">
        <v>8413</v>
      </c>
      <c r="E4145" s="3" t="s">
        <v>6491</v>
      </c>
      <c r="F4145" s="3" t="str">
        <f t="shared" si="64"/>
        <v>América Latina</v>
      </c>
      <c r="G4145" t="s">
        <v>6479</v>
      </c>
      <c r="H4145" s="8">
        <f>IFERROR(VLOOKUP(G4145,'Precio unitario'!A:B,2,0),0)</f>
        <v>150</v>
      </c>
      <c r="I4145" s="8">
        <f>IFERROR(IF(G4145="Producto D",VLOOKUP(G4145,'Precio unitario'!A:B,2,0)*0.9,VLOOKUP(G4145,'Precio unitario'!A:B,2,0)),"No existe")</f>
        <v>150</v>
      </c>
      <c r="J4145" t="s">
        <v>6482</v>
      </c>
    </row>
    <row r="4146" spans="1:10" x14ac:dyDescent="0.35">
      <c r="A4146" s="2">
        <v>43845</v>
      </c>
      <c r="B4146" s="4">
        <v>2020</v>
      </c>
      <c r="C4146" s="2" t="s">
        <v>32</v>
      </c>
      <c r="D4146" t="s">
        <v>8414</v>
      </c>
      <c r="E4146" s="3" t="s">
        <v>6493</v>
      </c>
      <c r="F4146" s="3" t="str">
        <f t="shared" si="64"/>
        <v>América Latina</v>
      </c>
      <c r="G4146" t="s">
        <v>6480</v>
      </c>
      <c r="H4146" s="8">
        <f>IFERROR(VLOOKUP(G4146,'Precio unitario'!A:B,2,0),0)</f>
        <v>550</v>
      </c>
      <c r="I4146" s="8">
        <f>IFERROR(IF(G4146="Producto D",VLOOKUP(G4146,'Precio unitario'!A:B,2,0)*0.9,VLOOKUP(G4146,'Precio unitario'!A:B,2,0)),"No existe")</f>
        <v>495</v>
      </c>
      <c r="J4146" t="s">
        <v>6484</v>
      </c>
    </row>
    <row r="4147" spans="1:10" x14ac:dyDescent="0.35">
      <c r="A4147" s="2">
        <v>43845</v>
      </c>
      <c r="B4147" s="4">
        <v>2020</v>
      </c>
      <c r="C4147" s="2" t="s">
        <v>32</v>
      </c>
      <c r="D4147" t="s">
        <v>8415</v>
      </c>
      <c r="E4147" s="3" t="s">
        <v>6490</v>
      </c>
      <c r="F4147" s="3" t="str">
        <f t="shared" si="64"/>
        <v>América Latina</v>
      </c>
      <c r="G4147" t="s">
        <v>6481</v>
      </c>
      <c r="H4147" s="8">
        <f>IFERROR(VLOOKUP(G4147,'Precio unitario'!A:B,2,0),0)</f>
        <v>450</v>
      </c>
      <c r="I4147" s="8">
        <f>IFERROR(IF(G4147="Producto D",VLOOKUP(G4147,'Precio unitario'!A:B,2,0)*0.9,VLOOKUP(G4147,'Precio unitario'!A:B,2,0)),"No existe")</f>
        <v>450</v>
      </c>
      <c r="J4147" t="s">
        <v>6484</v>
      </c>
    </row>
    <row r="4148" spans="1:10" x14ac:dyDescent="0.35">
      <c r="A4148" s="2">
        <v>43845</v>
      </c>
      <c r="B4148" s="4">
        <v>2020</v>
      </c>
      <c r="C4148" s="2" t="s">
        <v>32</v>
      </c>
      <c r="D4148" t="s">
        <v>3846</v>
      </c>
      <c r="E4148" s="3" t="s">
        <v>6492</v>
      </c>
      <c r="F4148" s="3" t="str">
        <f t="shared" si="64"/>
        <v>Europa</v>
      </c>
      <c r="G4148" t="s">
        <v>6481</v>
      </c>
      <c r="H4148" s="8">
        <f>IFERROR(VLOOKUP(G4148,'Precio unitario'!A:B,2,0),0)</f>
        <v>450</v>
      </c>
      <c r="I4148" s="8">
        <f>IFERROR(IF(G4148="Producto D",VLOOKUP(G4148,'Precio unitario'!A:B,2,0)*0.9,VLOOKUP(G4148,'Precio unitario'!A:B,2,0)),"No existe")</f>
        <v>450</v>
      </c>
      <c r="J4148" t="s">
        <v>6483</v>
      </c>
    </row>
    <row r="4149" spans="1:10" x14ac:dyDescent="0.35">
      <c r="A4149" s="2">
        <v>43846</v>
      </c>
      <c r="B4149" s="4">
        <v>2020</v>
      </c>
      <c r="C4149" s="2" t="s">
        <v>32</v>
      </c>
      <c r="D4149" t="s">
        <v>8416</v>
      </c>
      <c r="E4149" s="3" t="s">
        <v>6491</v>
      </c>
      <c r="F4149" s="3" t="str">
        <f t="shared" si="64"/>
        <v>América Latina</v>
      </c>
      <c r="G4149" t="s">
        <v>6480</v>
      </c>
      <c r="H4149" s="8">
        <f>IFERROR(VLOOKUP(G4149,'Precio unitario'!A:B,2,0),0)</f>
        <v>550</v>
      </c>
      <c r="I4149" s="8">
        <f>IFERROR(IF(G4149="Producto D",VLOOKUP(G4149,'Precio unitario'!A:B,2,0)*0.9,VLOOKUP(G4149,'Precio unitario'!A:B,2,0)),"No existe")</f>
        <v>495</v>
      </c>
      <c r="J4149" t="s">
        <v>6482</v>
      </c>
    </row>
    <row r="4150" spans="1:10" x14ac:dyDescent="0.35">
      <c r="A4150" s="2">
        <v>43846</v>
      </c>
      <c r="B4150" s="4">
        <v>2020</v>
      </c>
      <c r="C4150" s="2" t="s">
        <v>32</v>
      </c>
      <c r="D4150" t="s">
        <v>3907</v>
      </c>
      <c r="E4150" s="3" t="s">
        <v>6490</v>
      </c>
      <c r="F4150" s="3" t="str">
        <f t="shared" si="64"/>
        <v>América Latina</v>
      </c>
      <c r="G4150" t="s">
        <v>6479</v>
      </c>
      <c r="H4150" s="8">
        <f>IFERROR(VLOOKUP(G4150,'Precio unitario'!A:B,2,0),0)</f>
        <v>150</v>
      </c>
      <c r="I4150" s="8">
        <f>IFERROR(IF(G4150="Producto D",VLOOKUP(G4150,'Precio unitario'!A:B,2,0)*0.9,VLOOKUP(G4150,'Precio unitario'!A:B,2,0)),"No existe")</f>
        <v>150</v>
      </c>
      <c r="J4150" t="s">
        <v>6482</v>
      </c>
    </row>
    <row r="4151" spans="1:10" x14ac:dyDescent="0.35">
      <c r="A4151" s="2">
        <v>43846</v>
      </c>
      <c r="B4151" s="4">
        <v>2020</v>
      </c>
      <c r="C4151" s="2" t="s">
        <v>32</v>
      </c>
      <c r="D4151" t="s">
        <v>3960</v>
      </c>
      <c r="E4151" s="3" t="s">
        <v>6493</v>
      </c>
      <c r="F4151" s="3" t="str">
        <f t="shared" si="64"/>
        <v>América Latina</v>
      </c>
      <c r="G4151" t="s">
        <v>6480</v>
      </c>
      <c r="H4151" s="8">
        <f>IFERROR(VLOOKUP(G4151,'Precio unitario'!A:B,2,0),0)</f>
        <v>550</v>
      </c>
      <c r="I4151" s="8">
        <f>IFERROR(IF(G4151="Producto D",VLOOKUP(G4151,'Precio unitario'!A:B,2,0)*0.9,VLOOKUP(G4151,'Precio unitario'!A:B,2,0)),"No existe")</f>
        <v>495</v>
      </c>
      <c r="J4151" t="s">
        <v>6483</v>
      </c>
    </row>
    <row r="4152" spans="1:10" x14ac:dyDescent="0.35">
      <c r="A4152" s="2">
        <v>43846</v>
      </c>
      <c r="B4152" s="4">
        <v>2020</v>
      </c>
      <c r="C4152" s="2" t="s">
        <v>32</v>
      </c>
      <c r="D4152" t="s">
        <v>8417</v>
      </c>
      <c r="E4152" s="3" t="s">
        <v>6491</v>
      </c>
      <c r="F4152" s="3" t="str">
        <f t="shared" si="64"/>
        <v>América Latina</v>
      </c>
      <c r="G4152" t="s">
        <v>6478</v>
      </c>
      <c r="H4152" s="8">
        <f>IFERROR(VLOOKUP(G4152,'Precio unitario'!A:B,2,0),0)</f>
        <v>300</v>
      </c>
      <c r="I4152" s="8">
        <f>IFERROR(IF(G4152="Producto D",VLOOKUP(G4152,'Precio unitario'!A:B,2,0)*0.9,VLOOKUP(G4152,'Precio unitario'!A:B,2,0)),"No existe")</f>
        <v>300</v>
      </c>
      <c r="J4152" t="s">
        <v>6483</v>
      </c>
    </row>
    <row r="4153" spans="1:10" x14ac:dyDescent="0.35">
      <c r="A4153" s="2">
        <v>43846</v>
      </c>
      <c r="B4153" s="4">
        <v>2020</v>
      </c>
      <c r="C4153" s="2" t="s">
        <v>32</v>
      </c>
      <c r="D4153" t="s">
        <v>4080</v>
      </c>
      <c r="E4153" s="3" t="s">
        <v>6492</v>
      </c>
      <c r="F4153" s="3" t="str">
        <f t="shared" si="64"/>
        <v>Europa</v>
      </c>
      <c r="G4153" t="s">
        <v>6480</v>
      </c>
      <c r="H4153" s="8">
        <f>IFERROR(VLOOKUP(G4153,'Precio unitario'!A:B,2,0),0)</f>
        <v>550</v>
      </c>
      <c r="I4153" s="8">
        <f>IFERROR(IF(G4153="Producto D",VLOOKUP(G4153,'Precio unitario'!A:B,2,0)*0.9,VLOOKUP(G4153,'Precio unitario'!A:B,2,0)),"No existe")</f>
        <v>495</v>
      </c>
      <c r="J4153" t="s">
        <v>6483</v>
      </c>
    </row>
    <row r="4154" spans="1:10" x14ac:dyDescent="0.35">
      <c r="A4154" s="2">
        <v>43846</v>
      </c>
      <c r="B4154" s="4">
        <v>2020</v>
      </c>
      <c r="C4154" s="2" t="s">
        <v>32</v>
      </c>
      <c r="D4154" t="s">
        <v>4095</v>
      </c>
      <c r="E4154" s="3" t="s">
        <v>6490</v>
      </c>
      <c r="F4154" s="3" t="str">
        <f t="shared" si="64"/>
        <v>América Latina</v>
      </c>
      <c r="G4154" t="s">
        <v>6480</v>
      </c>
      <c r="H4154" s="8">
        <f>IFERROR(VLOOKUP(G4154,'Precio unitario'!A:B,2,0),0)</f>
        <v>550</v>
      </c>
      <c r="I4154" s="8">
        <f>IFERROR(IF(G4154="Producto D",VLOOKUP(G4154,'Precio unitario'!A:B,2,0)*0.9,VLOOKUP(G4154,'Precio unitario'!A:B,2,0)),"No existe")</f>
        <v>495</v>
      </c>
      <c r="J4154" t="s">
        <v>6482</v>
      </c>
    </row>
    <row r="4155" spans="1:10" x14ac:dyDescent="0.35">
      <c r="A4155" s="2">
        <v>43846</v>
      </c>
      <c r="B4155" s="4">
        <v>2020</v>
      </c>
      <c r="C4155" s="2" t="s">
        <v>32</v>
      </c>
      <c r="D4155" t="s">
        <v>4115</v>
      </c>
      <c r="E4155" s="3" t="s">
        <v>6491</v>
      </c>
      <c r="F4155" s="3" t="str">
        <f t="shared" si="64"/>
        <v>América Latina</v>
      </c>
      <c r="G4155" t="s">
        <v>6479</v>
      </c>
      <c r="H4155" s="8">
        <f>IFERROR(VLOOKUP(G4155,'Precio unitario'!A:B,2,0),0)</f>
        <v>150</v>
      </c>
      <c r="I4155" s="8">
        <f>IFERROR(IF(G4155="Producto D",VLOOKUP(G4155,'Precio unitario'!A:B,2,0)*0.9,VLOOKUP(G4155,'Precio unitario'!A:B,2,0)),"No existe")</f>
        <v>150</v>
      </c>
      <c r="J4155" t="s">
        <v>6483</v>
      </c>
    </row>
    <row r="4156" spans="1:10" x14ac:dyDescent="0.35">
      <c r="A4156" s="2">
        <v>43847</v>
      </c>
      <c r="B4156" s="4">
        <v>2020</v>
      </c>
      <c r="C4156" s="2" t="s">
        <v>32</v>
      </c>
      <c r="D4156" t="s">
        <v>8418</v>
      </c>
      <c r="E4156" s="3" t="s">
        <v>6493</v>
      </c>
      <c r="F4156" s="3" t="str">
        <f t="shared" si="64"/>
        <v>América Latina</v>
      </c>
      <c r="G4156" t="s">
        <v>6478</v>
      </c>
      <c r="H4156" s="8">
        <f>IFERROR(VLOOKUP(G4156,'Precio unitario'!A:B,2,0),0)</f>
        <v>300</v>
      </c>
      <c r="I4156" s="8">
        <f>IFERROR(IF(G4156="Producto D",VLOOKUP(G4156,'Precio unitario'!A:B,2,0)*0.9,VLOOKUP(G4156,'Precio unitario'!A:B,2,0)),"No existe")</f>
        <v>300</v>
      </c>
      <c r="J4156" t="s">
        <v>6484</v>
      </c>
    </row>
    <row r="4157" spans="1:10" x14ac:dyDescent="0.35">
      <c r="A4157" s="2">
        <v>43847</v>
      </c>
      <c r="B4157" s="4">
        <v>2020</v>
      </c>
      <c r="C4157" s="2" t="s">
        <v>32</v>
      </c>
      <c r="D4157" t="s">
        <v>4237</v>
      </c>
      <c r="E4157" s="3" t="s">
        <v>6491</v>
      </c>
      <c r="F4157" s="3" t="str">
        <f t="shared" si="64"/>
        <v>América Latina</v>
      </c>
      <c r="G4157" t="s">
        <v>6478</v>
      </c>
      <c r="H4157" s="8">
        <f>IFERROR(VLOOKUP(G4157,'Precio unitario'!A:B,2,0),0)</f>
        <v>300</v>
      </c>
      <c r="I4157" s="8">
        <f>IFERROR(IF(G4157="Producto D",VLOOKUP(G4157,'Precio unitario'!A:B,2,0)*0.9,VLOOKUP(G4157,'Precio unitario'!A:B,2,0)),"No existe")</f>
        <v>300</v>
      </c>
      <c r="J4157" t="s">
        <v>6483</v>
      </c>
    </row>
    <row r="4158" spans="1:10" x14ac:dyDescent="0.35">
      <c r="A4158" s="2">
        <v>43847</v>
      </c>
      <c r="B4158" s="4">
        <v>2020</v>
      </c>
      <c r="C4158" s="2" t="s">
        <v>32</v>
      </c>
      <c r="D4158" t="s">
        <v>4328</v>
      </c>
      <c r="E4158" s="3" t="s">
        <v>6490</v>
      </c>
      <c r="F4158" s="3" t="str">
        <f t="shared" si="64"/>
        <v>América Latina</v>
      </c>
      <c r="G4158" t="s">
        <v>6478</v>
      </c>
      <c r="H4158" s="8">
        <f>IFERROR(VLOOKUP(G4158,'Precio unitario'!A:B,2,0),0)</f>
        <v>300</v>
      </c>
      <c r="I4158" s="8">
        <f>IFERROR(IF(G4158="Producto D",VLOOKUP(G4158,'Precio unitario'!A:B,2,0)*0.9,VLOOKUP(G4158,'Precio unitario'!A:B,2,0)),"No existe")</f>
        <v>300</v>
      </c>
      <c r="J4158" t="s">
        <v>6484</v>
      </c>
    </row>
    <row r="4159" spans="1:10" x14ac:dyDescent="0.35">
      <c r="A4159" s="2">
        <v>43847</v>
      </c>
      <c r="B4159" s="4">
        <v>2020</v>
      </c>
      <c r="C4159" s="2" t="s">
        <v>32</v>
      </c>
      <c r="D4159" t="s">
        <v>8419</v>
      </c>
      <c r="E4159" s="3" t="s">
        <v>6492</v>
      </c>
      <c r="F4159" s="3" t="str">
        <f t="shared" si="64"/>
        <v>Europa</v>
      </c>
      <c r="G4159" t="s">
        <v>6478</v>
      </c>
      <c r="H4159" s="8">
        <f>IFERROR(VLOOKUP(G4159,'Precio unitario'!A:B,2,0),0)</f>
        <v>300</v>
      </c>
      <c r="I4159" s="8">
        <f>IFERROR(IF(G4159="Producto D",VLOOKUP(G4159,'Precio unitario'!A:B,2,0)*0.9,VLOOKUP(G4159,'Precio unitario'!A:B,2,0)),"No existe")</f>
        <v>300</v>
      </c>
      <c r="J4159" t="s">
        <v>6484</v>
      </c>
    </row>
    <row r="4160" spans="1:10" x14ac:dyDescent="0.35">
      <c r="A4160" s="2">
        <v>43847</v>
      </c>
      <c r="B4160" s="4">
        <v>2020</v>
      </c>
      <c r="C4160" s="2" t="s">
        <v>32</v>
      </c>
      <c r="D4160" t="s">
        <v>4432</v>
      </c>
      <c r="E4160" s="3" t="s">
        <v>6493</v>
      </c>
      <c r="F4160" s="3" t="str">
        <f t="shared" si="64"/>
        <v>América Latina</v>
      </c>
      <c r="G4160" t="s">
        <v>6478</v>
      </c>
      <c r="H4160" s="8">
        <f>IFERROR(VLOOKUP(G4160,'Precio unitario'!A:B,2,0),0)</f>
        <v>300</v>
      </c>
      <c r="I4160" s="8">
        <f>IFERROR(IF(G4160="Producto D",VLOOKUP(G4160,'Precio unitario'!A:B,2,0)*0.9,VLOOKUP(G4160,'Precio unitario'!A:B,2,0)),"No existe")</f>
        <v>300</v>
      </c>
      <c r="J4160" t="s">
        <v>6483</v>
      </c>
    </row>
    <row r="4161" spans="1:10" x14ac:dyDescent="0.35">
      <c r="A4161" s="2">
        <v>43847</v>
      </c>
      <c r="B4161" s="4">
        <v>2020</v>
      </c>
      <c r="C4161" s="2" t="s">
        <v>32</v>
      </c>
      <c r="D4161" t="s">
        <v>4464</v>
      </c>
      <c r="E4161" s="3" t="s">
        <v>6494</v>
      </c>
      <c r="F4161" s="3" t="str">
        <f t="shared" si="64"/>
        <v>América Latina</v>
      </c>
      <c r="G4161" t="s">
        <v>6479</v>
      </c>
      <c r="H4161" s="8">
        <f>IFERROR(VLOOKUP(G4161,'Precio unitario'!A:B,2,0),0)</f>
        <v>150</v>
      </c>
      <c r="I4161" s="8">
        <f>IFERROR(IF(G4161="Producto D",VLOOKUP(G4161,'Precio unitario'!A:B,2,0)*0.9,VLOOKUP(G4161,'Precio unitario'!A:B,2,0)),"No existe")</f>
        <v>150</v>
      </c>
      <c r="J4161" t="s">
        <v>6484</v>
      </c>
    </row>
    <row r="4162" spans="1:10" x14ac:dyDescent="0.35">
      <c r="A4162" s="2">
        <v>43847</v>
      </c>
      <c r="B4162" s="4">
        <v>2020</v>
      </c>
      <c r="C4162" s="2" t="s">
        <v>32</v>
      </c>
      <c r="D4162" t="s">
        <v>4469</v>
      </c>
      <c r="E4162" s="3" t="s">
        <v>6492</v>
      </c>
      <c r="F4162" s="3" t="str">
        <f t="shared" si="64"/>
        <v>Europa</v>
      </c>
      <c r="G4162" t="s">
        <v>6481</v>
      </c>
      <c r="H4162" s="8">
        <f>IFERROR(VLOOKUP(G4162,'Precio unitario'!A:B,2,0),0)</f>
        <v>450</v>
      </c>
      <c r="I4162" s="8">
        <f>IFERROR(IF(G4162="Producto D",VLOOKUP(G4162,'Precio unitario'!A:B,2,0)*0.9,VLOOKUP(G4162,'Precio unitario'!A:B,2,0)),"No existe")</f>
        <v>450</v>
      </c>
      <c r="J4162" t="s">
        <v>6482</v>
      </c>
    </row>
    <row r="4163" spans="1:10" x14ac:dyDescent="0.35">
      <c r="A4163" s="2">
        <v>43847</v>
      </c>
      <c r="B4163" s="4">
        <v>2020</v>
      </c>
      <c r="C4163" s="2" t="s">
        <v>32</v>
      </c>
      <c r="D4163" t="s">
        <v>8420</v>
      </c>
      <c r="E4163" s="3" t="s">
        <v>6492</v>
      </c>
      <c r="F4163" s="3" t="str">
        <f t="shared" ref="F4163:F4226" si="65">IF(OR(E4163="Chile",E4163="Colombia",E4163="México",E4163="Argentina"),"América Latina", IF(E4163="España","Europa", "Otro"))</f>
        <v>Europa</v>
      </c>
      <c r="G4163" t="s">
        <v>6480</v>
      </c>
      <c r="H4163" s="8">
        <f>IFERROR(VLOOKUP(G4163,'Precio unitario'!A:B,2,0),0)</f>
        <v>550</v>
      </c>
      <c r="I4163" s="8">
        <f>IFERROR(IF(G4163="Producto D",VLOOKUP(G4163,'Precio unitario'!A:B,2,0)*0.9,VLOOKUP(G4163,'Precio unitario'!A:B,2,0)),"No existe")</f>
        <v>495</v>
      </c>
      <c r="J4163" t="s">
        <v>6482</v>
      </c>
    </row>
    <row r="4164" spans="1:10" x14ac:dyDescent="0.35">
      <c r="A4164" s="2">
        <v>43847</v>
      </c>
      <c r="B4164" s="4">
        <v>2020</v>
      </c>
      <c r="C4164" s="2" t="s">
        <v>32</v>
      </c>
      <c r="D4164" t="s">
        <v>8421</v>
      </c>
      <c r="E4164" s="3" t="s">
        <v>6491</v>
      </c>
      <c r="F4164" s="3" t="str">
        <f t="shared" si="65"/>
        <v>América Latina</v>
      </c>
      <c r="G4164" t="s">
        <v>6480</v>
      </c>
      <c r="H4164" s="8">
        <f>IFERROR(VLOOKUP(G4164,'Precio unitario'!A:B,2,0),0)</f>
        <v>550</v>
      </c>
      <c r="I4164" s="8">
        <f>IFERROR(IF(G4164="Producto D",VLOOKUP(G4164,'Precio unitario'!A:B,2,0)*0.9,VLOOKUP(G4164,'Precio unitario'!A:B,2,0)),"No existe")</f>
        <v>495</v>
      </c>
      <c r="J4164" t="s">
        <v>6482</v>
      </c>
    </row>
    <row r="4165" spans="1:10" x14ac:dyDescent="0.35">
      <c r="A4165" s="2">
        <v>43848</v>
      </c>
      <c r="B4165" s="4">
        <v>2020</v>
      </c>
      <c r="C4165" s="2" t="s">
        <v>32</v>
      </c>
      <c r="D4165" t="s">
        <v>4639</v>
      </c>
      <c r="E4165" s="3" t="s">
        <v>6493</v>
      </c>
      <c r="F4165" s="3" t="str">
        <f t="shared" si="65"/>
        <v>América Latina</v>
      </c>
      <c r="G4165" t="s">
        <v>6478</v>
      </c>
      <c r="H4165" s="8">
        <f>IFERROR(VLOOKUP(G4165,'Precio unitario'!A:B,2,0),0)</f>
        <v>300</v>
      </c>
      <c r="I4165" s="8">
        <f>IFERROR(IF(G4165="Producto D",VLOOKUP(G4165,'Precio unitario'!A:B,2,0)*0.9,VLOOKUP(G4165,'Precio unitario'!A:B,2,0)),"No existe")</f>
        <v>300</v>
      </c>
      <c r="J4165" t="s">
        <v>6484</v>
      </c>
    </row>
    <row r="4166" spans="1:10" x14ac:dyDescent="0.35">
      <c r="A4166" s="2">
        <v>43848</v>
      </c>
      <c r="B4166" s="4">
        <v>2020</v>
      </c>
      <c r="C4166" s="2" t="s">
        <v>32</v>
      </c>
      <c r="D4166" t="s">
        <v>4655</v>
      </c>
      <c r="E4166" s="3" t="s">
        <v>6494</v>
      </c>
      <c r="F4166" s="3" t="str">
        <f t="shared" si="65"/>
        <v>América Latina</v>
      </c>
      <c r="G4166" t="s">
        <v>6478</v>
      </c>
      <c r="H4166" s="8">
        <f>IFERROR(VLOOKUP(G4166,'Precio unitario'!A:B,2,0),0)</f>
        <v>300</v>
      </c>
      <c r="I4166" s="8">
        <f>IFERROR(IF(G4166="Producto D",VLOOKUP(G4166,'Precio unitario'!A:B,2,0)*0.9,VLOOKUP(G4166,'Precio unitario'!A:B,2,0)),"No existe")</f>
        <v>300</v>
      </c>
      <c r="J4166" t="s">
        <v>6484</v>
      </c>
    </row>
    <row r="4167" spans="1:10" x14ac:dyDescent="0.35">
      <c r="A4167" s="2">
        <v>43848</v>
      </c>
      <c r="B4167" s="4">
        <v>2020</v>
      </c>
      <c r="C4167" s="2" t="s">
        <v>32</v>
      </c>
      <c r="D4167" t="s">
        <v>8422</v>
      </c>
      <c r="E4167" s="3" t="s">
        <v>6491</v>
      </c>
      <c r="F4167" s="3" t="str">
        <f t="shared" si="65"/>
        <v>América Latina</v>
      </c>
      <c r="G4167" t="s">
        <v>6479</v>
      </c>
      <c r="H4167" s="8">
        <f>IFERROR(VLOOKUP(G4167,'Precio unitario'!A:B,2,0),0)</f>
        <v>150</v>
      </c>
      <c r="I4167" s="8">
        <f>IFERROR(IF(G4167="Producto D",VLOOKUP(G4167,'Precio unitario'!A:B,2,0)*0.9,VLOOKUP(G4167,'Precio unitario'!A:B,2,0)),"No existe")</f>
        <v>150</v>
      </c>
      <c r="J4167" t="s">
        <v>6482</v>
      </c>
    </row>
    <row r="4168" spans="1:10" x14ac:dyDescent="0.35">
      <c r="A4168" s="2">
        <v>43848</v>
      </c>
      <c r="B4168" s="4">
        <v>2020</v>
      </c>
      <c r="C4168" s="2" t="s">
        <v>32</v>
      </c>
      <c r="D4168" t="s">
        <v>4757</v>
      </c>
      <c r="E4168" s="3" t="s">
        <v>6493</v>
      </c>
      <c r="F4168" s="3" t="str">
        <f t="shared" si="65"/>
        <v>América Latina</v>
      </c>
      <c r="G4168" t="s">
        <v>6479</v>
      </c>
      <c r="H4168" s="8">
        <f>IFERROR(VLOOKUP(G4168,'Precio unitario'!A:B,2,0),0)</f>
        <v>150</v>
      </c>
      <c r="I4168" s="8">
        <f>IFERROR(IF(G4168="Producto D",VLOOKUP(G4168,'Precio unitario'!A:B,2,0)*0.9,VLOOKUP(G4168,'Precio unitario'!A:B,2,0)),"No existe")</f>
        <v>150</v>
      </c>
      <c r="J4168" t="s">
        <v>6482</v>
      </c>
    </row>
    <row r="4169" spans="1:10" x14ac:dyDescent="0.35">
      <c r="A4169" s="2">
        <v>43848</v>
      </c>
      <c r="B4169" s="4">
        <v>2020</v>
      </c>
      <c r="C4169" s="2" t="s">
        <v>32</v>
      </c>
      <c r="D4169" t="s">
        <v>8423</v>
      </c>
      <c r="E4169" s="3" t="s">
        <v>6490</v>
      </c>
      <c r="F4169" s="3" t="str">
        <f t="shared" si="65"/>
        <v>América Latina</v>
      </c>
      <c r="G4169" t="s">
        <v>6481</v>
      </c>
      <c r="H4169" s="8">
        <f>IFERROR(VLOOKUP(G4169,'Precio unitario'!A:B,2,0),0)</f>
        <v>450</v>
      </c>
      <c r="I4169" s="8">
        <f>IFERROR(IF(G4169="Producto D",VLOOKUP(G4169,'Precio unitario'!A:B,2,0)*0.9,VLOOKUP(G4169,'Precio unitario'!A:B,2,0)),"No existe")</f>
        <v>450</v>
      </c>
      <c r="J4169" t="s">
        <v>6482</v>
      </c>
    </row>
    <row r="4170" spans="1:10" x14ac:dyDescent="0.35">
      <c r="A4170" s="2">
        <v>43848</v>
      </c>
      <c r="B4170" s="4">
        <v>2020</v>
      </c>
      <c r="C4170" s="2" t="s">
        <v>32</v>
      </c>
      <c r="D4170" t="s">
        <v>8424</v>
      </c>
      <c r="E4170" s="3" t="s">
        <v>6492</v>
      </c>
      <c r="F4170" s="3" t="str">
        <f t="shared" si="65"/>
        <v>Europa</v>
      </c>
      <c r="G4170" t="s">
        <v>6478</v>
      </c>
      <c r="H4170" s="8">
        <f>IFERROR(VLOOKUP(G4170,'Precio unitario'!A:B,2,0),0)</f>
        <v>300</v>
      </c>
      <c r="I4170" s="8">
        <f>IFERROR(IF(G4170="Producto D",VLOOKUP(G4170,'Precio unitario'!A:B,2,0)*0.9,VLOOKUP(G4170,'Precio unitario'!A:B,2,0)),"No existe")</f>
        <v>300</v>
      </c>
      <c r="J4170" t="s">
        <v>6483</v>
      </c>
    </row>
    <row r="4171" spans="1:10" x14ac:dyDescent="0.35">
      <c r="A4171" s="2">
        <v>43848</v>
      </c>
      <c r="B4171" s="4">
        <v>2020</v>
      </c>
      <c r="C4171" s="2" t="s">
        <v>32</v>
      </c>
      <c r="D4171" t="s">
        <v>8425</v>
      </c>
      <c r="E4171" s="3" t="s">
        <v>6491</v>
      </c>
      <c r="F4171" s="3" t="str">
        <f t="shared" si="65"/>
        <v>América Latina</v>
      </c>
      <c r="G4171" t="s">
        <v>6481</v>
      </c>
      <c r="H4171" s="8">
        <f>IFERROR(VLOOKUP(G4171,'Precio unitario'!A:B,2,0),0)</f>
        <v>450</v>
      </c>
      <c r="I4171" s="8">
        <f>IFERROR(IF(G4171="Producto D",VLOOKUP(G4171,'Precio unitario'!A:B,2,0)*0.9,VLOOKUP(G4171,'Precio unitario'!A:B,2,0)),"No existe")</f>
        <v>450</v>
      </c>
      <c r="J4171" t="s">
        <v>6482</v>
      </c>
    </row>
    <row r="4172" spans="1:10" x14ac:dyDescent="0.35">
      <c r="A4172" s="2">
        <v>43848</v>
      </c>
      <c r="B4172" s="4">
        <v>2020</v>
      </c>
      <c r="C4172" s="2" t="s">
        <v>32</v>
      </c>
      <c r="D4172" t="s">
        <v>4897</v>
      </c>
      <c r="E4172" s="3" t="s">
        <v>6490</v>
      </c>
      <c r="F4172" s="3" t="str">
        <f t="shared" si="65"/>
        <v>América Latina</v>
      </c>
      <c r="G4172" t="s">
        <v>6481</v>
      </c>
      <c r="H4172" s="8">
        <f>IFERROR(VLOOKUP(G4172,'Precio unitario'!A:B,2,0),0)</f>
        <v>450</v>
      </c>
      <c r="I4172" s="8">
        <f>IFERROR(IF(G4172="Producto D",VLOOKUP(G4172,'Precio unitario'!A:B,2,0)*0.9,VLOOKUP(G4172,'Precio unitario'!A:B,2,0)),"No existe")</f>
        <v>450</v>
      </c>
      <c r="J4172" t="s">
        <v>6483</v>
      </c>
    </row>
    <row r="4173" spans="1:10" x14ac:dyDescent="0.35">
      <c r="A4173" s="2">
        <v>43848</v>
      </c>
      <c r="B4173" s="4">
        <v>2020</v>
      </c>
      <c r="C4173" s="2" t="s">
        <v>32</v>
      </c>
      <c r="D4173" t="s">
        <v>8426</v>
      </c>
      <c r="E4173" s="3" t="s">
        <v>6493</v>
      </c>
      <c r="F4173" s="3" t="str">
        <f t="shared" si="65"/>
        <v>América Latina</v>
      </c>
      <c r="G4173" t="s">
        <v>6481</v>
      </c>
      <c r="H4173" s="8">
        <f>IFERROR(VLOOKUP(G4173,'Precio unitario'!A:B,2,0),0)</f>
        <v>450</v>
      </c>
      <c r="I4173" s="8">
        <f>IFERROR(IF(G4173="Producto D",VLOOKUP(G4173,'Precio unitario'!A:B,2,0)*0.9,VLOOKUP(G4173,'Precio unitario'!A:B,2,0)),"No existe")</f>
        <v>450</v>
      </c>
      <c r="J4173" t="s">
        <v>6484</v>
      </c>
    </row>
    <row r="4174" spans="1:10" x14ac:dyDescent="0.35">
      <c r="A4174" s="2">
        <v>43848</v>
      </c>
      <c r="B4174" s="4">
        <v>2020</v>
      </c>
      <c r="C4174" s="2" t="s">
        <v>32</v>
      </c>
      <c r="D4174" t="s">
        <v>4974</v>
      </c>
      <c r="E4174" s="3" t="s">
        <v>6491</v>
      </c>
      <c r="F4174" s="3" t="str">
        <f t="shared" si="65"/>
        <v>América Latina</v>
      </c>
      <c r="G4174" t="s">
        <v>6481</v>
      </c>
      <c r="H4174" s="8">
        <f>IFERROR(VLOOKUP(G4174,'Precio unitario'!A:B,2,0),0)</f>
        <v>450</v>
      </c>
      <c r="I4174" s="8">
        <f>IFERROR(IF(G4174="Producto D",VLOOKUP(G4174,'Precio unitario'!A:B,2,0)*0.9,VLOOKUP(G4174,'Precio unitario'!A:B,2,0)),"No existe")</f>
        <v>450</v>
      </c>
      <c r="J4174" t="s">
        <v>6483</v>
      </c>
    </row>
    <row r="4175" spans="1:10" x14ac:dyDescent="0.35">
      <c r="A4175" s="2">
        <v>43848</v>
      </c>
      <c r="B4175" s="4">
        <v>2020</v>
      </c>
      <c r="C4175" s="2" t="s">
        <v>32</v>
      </c>
      <c r="D4175" t="s">
        <v>5026</v>
      </c>
      <c r="E4175" s="3" t="s">
        <v>6492</v>
      </c>
      <c r="F4175" s="3" t="str">
        <f t="shared" si="65"/>
        <v>Europa</v>
      </c>
      <c r="G4175" t="s">
        <v>6481</v>
      </c>
      <c r="H4175" s="8">
        <f>IFERROR(VLOOKUP(G4175,'Precio unitario'!A:B,2,0),0)</f>
        <v>450</v>
      </c>
      <c r="I4175" s="8">
        <f>IFERROR(IF(G4175="Producto D",VLOOKUP(G4175,'Precio unitario'!A:B,2,0)*0.9,VLOOKUP(G4175,'Precio unitario'!A:B,2,0)),"No existe")</f>
        <v>450</v>
      </c>
      <c r="J4175" t="s">
        <v>6484</v>
      </c>
    </row>
    <row r="4176" spans="1:10" x14ac:dyDescent="0.35">
      <c r="A4176" s="2">
        <v>43848</v>
      </c>
      <c r="B4176" s="4">
        <v>2020</v>
      </c>
      <c r="C4176" s="2" t="s">
        <v>32</v>
      </c>
      <c r="D4176" t="s">
        <v>8427</v>
      </c>
      <c r="E4176" s="3" t="s">
        <v>6490</v>
      </c>
      <c r="F4176" s="3" t="str">
        <f t="shared" si="65"/>
        <v>América Latina</v>
      </c>
      <c r="G4176" t="s">
        <v>6478</v>
      </c>
      <c r="H4176" s="8">
        <f>IFERROR(VLOOKUP(G4176,'Precio unitario'!A:B,2,0),0)</f>
        <v>300</v>
      </c>
      <c r="I4176" s="8">
        <f>IFERROR(IF(G4176="Producto D",VLOOKUP(G4176,'Precio unitario'!A:B,2,0)*0.9,VLOOKUP(G4176,'Precio unitario'!A:B,2,0)),"No existe")</f>
        <v>300</v>
      </c>
      <c r="J4176" t="s">
        <v>6483</v>
      </c>
    </row>
    <row r="4177" spans="1:10" x14ac:dyDescent="0.35">
      <c r="A4177" s="2">
        <v>43848</v>
      </c>
      <c r="B4177" s="4">
        <v>2020</v>
      </c>
      <c r="C4177" s="2" t="s">
        <v>32</v>
      </c>
      <c r="D4177" t="s">
        <v>8428</v>
      </c>
      <c r="E4177" s="3" t="s">
        <v>6491</v>
      </c>
      <c r="F4177" s="3" t="str">
        <f t="shared" si="65"/>
        <v>América Latina</v>
      </c>
      <c r="G4177" t="s">
        <v>6480</v>
      </c>
      <c r="H4177" s="8">
        <f>IFERROR(VLOOKUP(G4177,'Precio unitario'!A:B,2,0),0)</f>
        <v>550</v>
      </c>
      <c r="I4177" s="8">
        <f>IFERROR(IF(G4177="Producto D",VLOOKUP(G4177,'Precio unitario'!A:B,2,0)*0.9,VLOOKUP(G4177,'Precio unitario'!A:B,2,0)),"No existe")</f>
        <v>495</v>
      </c>
      <c r="J4177" t="s">
        <v>6482</v>
      </c>
    </row>
    <row r="4178" spans="1:10" x14ac:dyDescent="0.35">
      <c r="A4178" s="2">
        <v>43848</v>
      </c>
      <c r="B4178" s="4">
        <v>2020</v>
      </c>
      <c r="C4178" s="2" t="s">
        <v>32</v>
      </c>
      <c r="D4178" t="s">
        <v>8429</v>
      </c>
      <c r="E4178" s="3" t="s">
        <v>6493</v>
      </c>
      <c r="F4178" s="3" t="str">
        <f t="shared" si="65"/>
        <v>América Latina</v>
      </c>
      <c r="G4178" t="s">
        <v>6480</v>
      </c>
      <c r="H4178" s="8">
        <f>IFERROR(VLOOKUP(G4178,'Precio unitario'!A:B,2,0),0)</f>
        <v>550</v>
      </c>
      <c r="I4178" s="8">
        <f>IFERROR(IF(G4178="Producto D",VLOOKUP(G4178,'Precio unitario'!A:B,2,0)*0.9,VLOOKUP(G4178,'Precio unitario'!A:B,2,0)),"No existe")</f>
        <v>495</v>
      </c>
      <c r="J4178" t="s">
        <v>6482</v>
      </c>
    </row>
    <row r="4179" spans="1:10" x14ac:dyDescent="0.35">
      <c r="A4179" s="2">
        <v>43849</v>
      </c>
      <c r="B4179" s="4">
        <v>2020</v>
      </c>
      <c r="C4179" s="2" t="s">
        <v>32</v>
      </c>
      <c r="D4179" t="s">
        <v>8430</v>
      </c>
      <c r="E4179" s="3" t="s">
        <v>6491</v>
      </c>
      <c r="F4179" s="3" t="str">
        <f t="shared" si="65"/>
        <v>América Latina</v>
      </c>
      <c r="G4179" t="s">
        <v>6480</v>
      </c>
      <c r="H4179" s="8">
        <f>IFERROR(VLOOKUP(G4179,'Precio unitario'!A:B,2,0),0)</f>
        <v>550</v>
      </c>
      <c r="I4179" s="8">
        <f>IFERROR(IF(G4179="Producto D",VLOOKUP(G4179,'Precio unitario'!A:B,2,0)*0.9,VLOOKUP(G4179,'Precio unitario'!A:B,2,0)),"No existe")</f>
        <v>495</v>
      </c>
      <c r="J4179" t="s">
        <v>6484</v>
      </c>
    </row>
    <row r="4180" spans="1:10" x14ac:dyDescent="0.35">
      <c r="A4180" s="2">
        <v>43849</v>
      </c>
      <c r="B4180" s="4">
        <v>2020</v>
      </c>
      <c r="C4180" s="2" t="s">
        <v>32</v>
      </c>
      <c r="D4180" t="s">
        <v>8431</v>
      </c>
      <c r="E4180" s="3" t="s">
        <v>6490</v>
      </c>
      <c r="F4180" s="3" t="str">
        <f t="shared" si="65"/>
        <v>América Latina</v>
      </c>
      <c r="G4180" t="s">
        <v>6478</v>
      </c>
      <c r="H4180" s="8">
        <f>IFERROR(VLOOKUP(G4180,'Precio unitario'!A:B,2,0),0)</f>
        <v>300</v>
      </c>
      <c r="I4180" s="8">
        <f>IFERROR(IF(G4180="Producto D",VLOOKUP(G4180,'Precio unitario'!A:B,2,0)*0.9,VLOOKUP(G4180,'Precio unitario'!A:B,2,0)),"No existe")</f>
        <v>300</v>
      </c>
      <c r="J4180" t="s">
        <v>6483</v>
      </c>
    </row>
    <row r="4181" spans="1:10" x14ac:dyDescent="0.35">
      <c r="A4181" s="2">
        <v>43849</v>
      </c>
      <c r="B4181" s="4">
        <v>2020</v>
      </c>
      <c r="C4181" s="2" t="s">
        <v>32</v>
      </c>
      <c r="D4181" t="s">
        <v>5446</v>
      </c>
      <c r="E4181" s="3" t="s">
        <v>6492</v>
      </c>
      <c r="F4181" s="3" t="str">
        <f t="shared" si="65"/>
        <v>Europa</v>
      </c>
      <c r="G4181" t="s">
        <v>6480</v>
      </c>
      <c r="H4181" s="8">
        <f>IFERROR(VLOOKUP(G4181,'Precio unitario'!A:B,2,0),0)</f>
        <v>550</v>
      </c>
      <c r="I4181" s="8">
        <f>IFERROR(IF(G4181="Producto D",VLOOKUP(G4181,'Precio unitario'!A:B,2,0)*0.9,VLOOKUP(G4181,'Precio unitario'!A:B,2,0)),"No existe")</f>
        <v>495</v>
      </c>
      <c r="J4181" t="s">
        <v>6482</v>
      </c>
    </row>
    <row r="4182" spans="1:10" x14ac:dyDescent="0.35">
      <c r="A4182" s="2">
        <v>43849</v>
      </c>
      <c r="B4182" s="4">
        <v>2020</v>
      </c>
      <c r="C4182" s="2" t="s">
        <v>32</v>
      </c>
      <c r="D4182" t="s">
        <v>5491</v>
      </c>
      <c r="E4182" s="3" t="s">
        <v>6493</v>
      </c>
      <c r="F4182" s="3" t="str">
        <f t="shared" si="65"/>
        <v>América Latina</v>
      </c>
      <c r="G4182" t="s">
        <v>6481</v>
      </c>
      <c r="H4182" s="8">
        <f>IFERROR(VLOOKUP(G4182,'Precio unitario'!A:B,2,0),0)</f>
        <v>450</v>
      </c>
      <c r="I4182" s="8">
        <f>IFERROR(IF(G4182="Producto D",VLOOKUP(G4182,'Precio unitario'!A:B,2,0)*0.9,VLOOKUP(G4182,'Precio unitario'!A:B,2,0)),"No existe")</f>
        <v>450</v>
      </c>
      <c r="J4182" t="s">
        <v>6484</v>
      </c>
    </row>
    <row r="4183" spans="1:10" x14ac:dyDescent="0.35">
      <c r="A4183" s="2">
        <v>43849</v>
      </c>
      <c r="B4183" s="4">
        <v>2020</v>
      </c>
      <c r="C4183" s="2" t="s">
        <v>32</v>
      </c>
      <c r="D4183" t="s">
        <v>5582</v>
      </c>
      <c r="E4183" s="3" t="s">
        <v>6494</v>
      </c>
      <c r="F4183" s="3" t="str">
        <f t="shared" si="65"/>
        <v>América Latina</v>
      </c>
      <c r="G4183" t="s">
        <v>6479</v>
      </c>
      <c r="H4183" s="8">
        <f>IFERROR(VLOOKUP(G4183,'Precio unitario'!A:B,2,0),0)</f>
        <v>150</v>
      </c>
      <c r="I4183" s="8">
        <f>IFERROR(IF(G4183="Producto D",VLOOKUP(G4183,'Precio unitario'!A:B,2,0)*0.9,VLOOKUP(G4183,'Precio unitario'!A:B,2,0)),"No existe")</f>
        <v>150</v>
      </c>
      <c r="J4183" t="s">
        <v>6484</v>
      </c>
    </row>
    <row r="4184" spans="1:10" x14ac:dyDescent="0.35">
      <c r="A4184" s="2">
        <v>43849</v>
      </c>
      <c r="B4184" s="4">
        <v>2020</v>
      </c>
      <c r="C4184" s="2" t="s">
        <v>32</v>
      </c>
      <c r="D4184" t="s">
        <v>5722</v>
      </c>
      <c r="E4184" s="3" t="s">
        <v>6492</v>
      </c>
      <c r="F4184" s="3" t="str">
        <f t="shared" si="65"/>
        <v>Europa</v>
      </c>
      <c r="G4184" t="s">
        <v>6481</v>
      </c>
      <c r="H4184" s="8">
        <f>IFERROR(VLOOKUP(G4184,'Precio unitario'!A:B,2,0),0)</f>
        <v>450</v>
      </c>
      <c r="I4184" s="8">
        <f>IFERROR(IF(G4184="Producto D",VLOOKUP(G4184,'Precio unitario'!A:B,2,0)*0.9,VLOOKUP(G4184,'Precio unitario'!A:B,2,0)),"No existe")</f>
        <v>450</v>
      </c>
      <c r="J4184" t="s">
        <v>6483</v>
      </c>
    </row>
    <row r="4185" spans="1:10" x14ac:dyDescent="0.35">
      <c r="A4185" s="2">
        <v>43849</v>
      </c>
      <c r="B4185" s="4">
        <v>2020</v>
      </c>
      <c r="C4185" s="2" t="s">
        <v>32</v>
      </c>
      <c r="D4185" t="s">
        <v>5850</v>
      </c>
      <c r="E4185" s="3" t="s">
        <v>6492</v>
      </c>
      <c r="F4185" s="3" t="str">
        <f t="shared" si="65"/>
        <v>Europa</v>
      </c>
      <c r="G4185" t="s">
        <v>6478</v>
      </c>
      <c r="H4185" s="8">
        <f>IFERROR(VLOOKUP(G4185,'Precio unitario'!A:B,2,0),0)</f>
        <v>300</v>
      </c>
      <c r="I4185" s="8">
        <f>IFERROR(IF(G4185="Producto D",VLOOKUP(G4185,'Precio unitario'!A:B,2,0)*0.9,VLOOKUP(G4185,'Precio unitario'!A:B,2,0)),"No existe")</f>
        <v>300</v>
      </c>
      <c r="J4185" t="s">
        <v>6484</v>
      </c>
    </row>
    <row r="4186" spans="1:10" x14ac:dyDescent="0.35">
      <c r="A4186" s="2">
        <v>43849</v>
      </c>
      <c r="B4186" s="4">
        <v>2020</v>
      </c>
      <c r="C4186" s="2" t="s">
        <v>32</v>
      </c>
      <c r="D4186" t="s">
        <v>5878</v>
      </c>
      <c r="E4186" s="3" t="s">
        <v>6491</v>
      </c>
      <c r="F4186" s="3" t="str">
        <f t="shared" si="65"/>
        <v>América Latina</v>
      </c>
      <c r="G4186" t="s">
        <v>6478</v>
      </c>
      <c r="H4186" s="8">
        <f>IFERROR(VLOOKUP(G4186,'Precio unitario'!A:B,2,0),0)</f>
        <v>300</v>
      </c>
      <c r="I4186" s="8">
        <f>IFERROR(IF(G4186="Producto D",VLOOKUP(G4186,'Precio unitario'!A:B,2,0)*0.9,VLOOKUP(G4186,'Precio unitario'!A:B,2,0)),"No existe")</f>
        <v>300</v>
      </c>
      <c r="J4186" t="s">
        <v>6484</v>
      </c>
    </row>
    <row r="4187" spans="1:10" x14ac:dyDescent="0.35">
      <c r="A4187" s="2">
        <v>43849</v>
      </c>
      <c r="B4187" s="4">
        <v>2020</v>
      </c>
      <c r="C4187" s="2" t="s">
        <v>32</v>
      </c>
      <c r="D4187" t="s">
        <v>5909</v>
      </c>
      <c r="E4187" s="3" t="s">
        <v>6493</v>
      </c>
      <c r="F4187" s="3" t="str">
        <f t="shared" si="65"/>
        <v>América Latina</v>
      </c>
      <c r="G4187" t="s">
        <v>6479</v>
      </c>
      <c r="H4187" s="8">
        <f>IFERROR(VLOOKUP(G4187,'Precio unitario'!A:B,2,0),0)</f>
        <v>150</v>
      </c>
      <c r="I4187" s="8">
        <f>IFERROR(IF(G4187="Producto D",VLOOKUP(G4187,'Precio unitario'!A:B,2,0)*0.9,VLOOKUP(G4187,'Precio unitario'!A:B,2,0)),"No existe")</f>
        <v>150</v>
      </c>
      <c r="J4187" t="s">
        <v>6483</v>
      </c>
    </row>
    <row r="4188" spans="1:10" x14ac:dyDescent="0.35">
      <c r="A4188" s="2">
        <v>43849</v>
      </c>
      <c r="B4188" s="4">
        <v>2020</v>
      </c>
      <c r="C4188" s="2" t="s">
        <v>32</v>
      </c>
      <c r="D4188" t="s">
        <v>8432</v>
      </c>
      <c r="E4188" s="3" t="s">
        <v>6494</v>
      </c>
      <c r="F4188" s="3" t="str">
        <f t="shared" si="65"/>
        <v>América Latina</v>
      </c>
      <c r="G4188" t="s">
        <v>6480</v>
      </c>
      <c r="H4188" s="8">
        <f>IFERROR(VLOOKUP(G4188,'Precio unitario'!A:B,2,0),0)</f>
        <v>550</v>
      </c>
      <c r="I4188" s="8">
        <f>IFERROR(IF(G4188="Producto D",VLOOKUP(G4188,'Precio unitario'!A:B,2,0)*0.9,VLOOKUP(G4188,'Precio unitario'!A:B,2,0)),"No existe")</f>
        <v>495</v>
      </c>
      <c r="J4188" t="s">
        <v>6483</v>
      </c>
    </row>
    <row r="4189" spans="1:10" x14ac:dyDescent="0.35">
      <c r="A4189" s="2">
        <v>43849</v>
      </c>
      <c r="B4189" s="4">
        <v>2020</v>
      </c>
      <c r="C4189" s="2" t="s">
        <v>32</v>
      </c>
      <c r="D4189" t="s">
        <v>8433</v>
      </c>
      <c r="E4189" s="3" t="s">
        <v>6491</v>
      </c>
      <c r="F4189" s="3" t="str">
        <f t="shared" si="65"/>
        <v>América Latina</v>
      </c>
      <c r="G4189" t="s">
        <v>6481</v>
      </c>
      <c r="H4189" s="8">
        <f>IFERROR(VLOOKUP(G4189,'Precio unitario'!A:B,2,0),0)</f>
        <v>450</v>
      </c>
      <c r="I4189" s="8">
        <f>IFERROR(IF(G4189="Producto D",VLOOKUP(G4189,'Precio unitario'!A:B,2,0)*0.9,VLOOKUP(G4189,'Precio unitario'!A:B,2,0)),"No existe")</f>
        <v>450</v>
      </c>
      <c r="J4189" t="s">
        <v>6484</v>
      </c>
    </row>
    <row r="4190" spans="1:10" x14ac:dyDescent="0.35">
      <c r="A4190" s="2">
        <v>43849</v>
      </c>
      <c r="B4190" s="4">
        <v>2020</v>
      </c>
      <c r="C4190" s="2" t="s">
        <v>32</v>
      </c>
      <c r="D4190" t="s">
        <v>8434</v>
      </c>
      <c r="E4190" s="3" t="s">
        <v>6493</v>
      </c>
      <c r="F4190" s="3" t="str">
        <f t="shared" si="65"/>
        <v>América Latina</v>
      </c>
      <c r="G4190" t="s">
        <v>6478</v>
      </c>
      <c r="H4190" s="8">
        <f>IFERROR(VLOOKUP(G4190,'Precio unitario'!A:B,2,0),0)</f>
        <v>300</v>
      </c>
      <c r="I4190" s="8">
        <f>IFERROR(IF(G4190="Producto D",VLOOKUP(G4190,'Precio unitario'!A:B,2,0)*0.9,VLOOKUP(G4190,'Precio unitario'!A:B,2,0)),"No existe")</f>
        <v>300</v>
      </c>
      <c r="J4190" t="s">
        <v>6484</v>
      </c>
    </row>
    <row r="4191" spans="1:10" x14ac:dyDescent="0.35">
      <c r="A4191" s="2">
        <v>43849</v>
      </c>
      <c r="B4191" s="4">
        <v>2020</v>
      </c>
      <c r="C4191" s="2" t="s">
        <v>32</v>
      </c>
      <c r="D4191" t="s">
        <v>8435</v>
      </c>
      <c r="E4191" s="3" t="s">
        <v>6490</v>
      </c>
      <c r="F4191" s="3" t="str">
        <f t="shared" si="65"/>
        <v>América Latina</v>
      </c>
      <c r="G4191" t="s">
        <v>6481</v>
      </c>
      <c r="H4191" s="8">
        <f>IFERROR(VLOOKUP(G4191,'Precio unitario'!A:B,2,0),0)</f>
        <v>450</v>
      </c>
      <c r="I4191" s="8">
        <f>IFERROR(IF(G4191="Producto D",VLOOKUP(G4191,'Precio unitario'!A:B,2,0)*0.9,VLOOKUP(G4191,'Precio unitario'!A:B,2,0)),"No existe")</f>
        <v>450</v>
      </c>
      <c r="J4191" t="s">
        <v>6483</v>
      </c>
    </row>
    <row r="4192" spans="1:10" x14ac:dyDescent="0.35">
      <c r="A4192" s="2">
        <v>43849</v>
      </c>
      <c r="B4192" s="4">
        <v>2020</v>
      </c>
      <c r="C4192" s="2" t="s">
        <v>32</v>
      </c>
      <c r="D4192" t="s">
        <v>6215</v>
      </c>
      <c r="E4192" s="3" t="s">
        <v>6492</v>
      </c>
      <c r="F4192" s="3" t="str">
        <f t="shared" si="65"/>
        <v>Europa</v>
      </c>
      <c r="G4192" t="s">
        <v>6479</v>
      </c>
      <c r="H4192" s="8">
        <f>IFERROR(VLOOKUP(G4192,'Precio unitario'!A:B,2,0),0)</f>
        <v>150</v>
      </c>
      <c r="I4192" s="8">
        <f>IFERROR(IF(G4192="Producto D",VLOOKUP(G4192,'Precio unitario'!A:B,2,0)*0.9,VLOOKUP(G4192,'Precio unitario'!A:B,2,0)),"No existe")</f>
        <v>150</v>
      </c>
      <c r="J4192" t="s">
        <v>6482</v>
      </c>
    </row>
    <row r="4193" spans="1:10" x14ac:dyDescent="0.35">
      <c r="A4193" s="2">
        <v>43849</v>
      </c>
      <c r="B4193" s="4">
        <v>2020</v>
      </c>
      <c r="C4193" s="2" t="s">
        <v>32</v>
      </c>
      <c r="D4193" t="s">
        <v>6413</v>
      </c>
      <c r="E4193" s="3" t="s">
        <v>6491</v>
      </c>
      <c r="F4193" s="3" t="str">
        <f t="shared" si="65"/>
        <v>América Latina</v>
      </c>
      <c r="G4193" t="s">
        <v>6478</v>
      </c>
      <c r="H4193" s="8">
        <f>IFERROR(VLOOKUP(G4193,'Precio unitario'!A:B,2,0),0)</f>
        <v>300</v>
      </c>
      <c r="I4193" s="8">
        <f>IFERROR(IF(G4193="Producto D",VLOOKUP(G4193,'Precio unitario'!A:B,2,0)*0.9,VLOOKUP(G4193,'Precio unitario'!A:B,2,0)),"No existe")</f>
        <v>300</v>
      </c>
      <c r="J4193" t="s">
        <v>6484</v>
      </c>
    </row>
    <row r="4194" spans="1:10" x14ac:dyDescent="0.35">
      <c r="A4194" s="2">
        <v>43849</v>
      </c>
      <c r="B4194" s="4">
        <v>2020</v>
      </c>
      <c r="C4194" s="2" t="s">
        <v>32</v>
      </c>
      <c r="D4194" t="s">
        <v>73</v>
      </c>
      <c r="E4194" s="3" t="s">
        <v>6490</v>
      </c>
      <c r="F4194" s="3" t="str">
        <f t="shared" si="65"/>
        <v>América Latina</v>
      </c>
      <c r="G4194" t="s">
        <v>6479</v>
      </c>
      <c r="H4194" s="8">
        <f>IFERROR(VLOOKUP(G4194,'Precio unitario'!A:B,2,0),0)</f>
        <v>150</v>
      </c>
      <c r="I4194" s="8">
        <f>IFERROR(IF(G4194="Producto D",VLOOKUP(G4194,'Precio unitario'!A:B,2,0)*0.9,VLOOKUP(G4194,'Precio unitario'!A:B,2,0)),"No existe")</f>
        <v>150</v>
      </c>
      <c r="J4194" t="s">
        <v>6482</v>
      </c>
    </row>
    <row r="4195" spans="1:10" x14ac:dyDescent="0.35">
      <c r="A4195" s="2">
        <v>43850</v>
      </c>
      <c r="B4195" s="4">
        <v>2020</v>
      </c>
      <c r="C4195" s="2" t="s">
        <v>32</v>
      </c>
      <c r="D4195" t="s">
        <v>8436</v>
      </c>
      <c r="E4195" s="3" t="s">
        <v>6493</v>
      </c>
      <c r="F4195" s="3" t="str">
        <f t="shared" si="65"/>
        <v>América Latina</v>
      </c>
      <c r="G4195" t="s">
        <v>6478</v>
      </c>
      <c r="H4195" s="8">
        <f>IFERROR(VLOOKUP(G4195,'Precio unitario'!A:B,2,0),0)</f>
        <v>300</v>
      </c>
      <c r="I4195" s="8">
        <f>IFERROR(IF(G4195="Producto D",VLOOKUP(G4195,'Precio unitario'!A:B,2,0)*0.9,VLOOKUP(G4195,'Precio unitario'!A:B,2,0)),"No existe")</f>
        <v>300</v>
      </c>
      <c r="J4195" t="s">
        <v>6482</v>
      </c>
    </row>
    <row r="4196" spans="1:10" x14ac:dyDescent="0.35">
      <c r="A4196" s="2">
        <v>43850</v>
      </c>
      <c r="B4196" s="4">
        <v>2020</v>
      </c>
      <c r="C4196" s="2" t="s">
        <v>32</v>
      </c>
      <c r="D4196" t="s">
        <v>8437</v>
      </c>
      <c r="E4196" s="3" t="s">
        <v>6491</v>
      </c>
      <c r="F4196" s="3" t="str">
        <f t="shared" si="65"/>
        <v>América Latina</v>
      </c>
      <c r="G4196" t="s">
        <v>6481</v>
      </c>
      <c r="H4196" s="8">
        <f>IFERROR(VLOOKUP(G4196,'Precio unitario'!A:B,2,0),0)</f>
        <v>450</v>
      </c>
      <c r="I4196" s="8">
        <f>IFERROR(IF(G4196="Producto D",VLOOKUP(G4196,'Precio unitario'!A:B,2,0)*0.9,VLOOKUP(G4196,'Precio unitario'!A:B,2,0)),"No existe")</f>
        <v>450</v>
      </c>
      <c r="J4196" t="s">
        <v>6482</v>
      </c>
    </row>
    <row r="4197" spans="1:10" x14ac:dyDescent="0.35">
      <c r="A4197" s="2">
        <v>43850</v>
      </c>
      <c r="B4197" s="4">
        <v>2020</v>
      </c>
      <c r="C4197" s="2" t="s">
        <v>32</v>
      </c>
      <c r="D4197" t="s">
        <v>8438</v>
      </c>
      <c r="E4197" s="3" t="s">
        <v>6492</v>
      </c>
      <c r="F4197" s="3" t="str">
        <f t="shared" si="65"/>
        <v>Europa</v>
      </c>
      <c r="G4197" t="s">
        <v>6478</v>
      </c>
      <c r="H4197" s="8">
        <f>IFERROR(VLOOKUP(G4197,'Precio unitario'!A:B,2,0),0)</f>
        <v>300</v>
      </c>
      <c r="I4197" s="8">
        <f>IFERROR(IF(G4197="Producto D",VLOOKUP(G4197,'Precio unitario'!A:B,2,0)*0.9,VLOOKUP(G4197,'Precio unitario'!A:B,2,0)),"No existe")</f>
        <v>300</v>
      </c>
      <c r="J4197" t="s">
        <v>6484</v>
      </c>
    </row>
    <row r="4198" spans="1:10" x14ac:dyDescent="0.35">
      <c r="A4198" s="2">
        <v>43850</v>
      </c>
      <c r="B4198" s="4">
        <v>2020</v>
      </c>
      <c r="C4198" s="2" t="s">
        <v>32</v>
      </c>
      <c r="D4198" t="s">
        <v>8439</v>
      </c>
      <c r="E4198" s="3" t="s">
        <v>6490</v>
      </c>
      <c r="F4198" s="3" t="str">
        <f t="shared" si="65"/>
        <v>América Latina</v>
      </c>
      <c r="G4198" t="s">
        <v>6478</v>
      </c>
      <c r="H4198" s="8">
        <f>IFERROR(VLOOKUP(G4198,'Precio unitario'!A:B,2,0),0)</f>
        <v>300</v>
      </c>
      <c r="I4198" s="8">
        <f>IFERROR(IF(G4198="Producto D",VLOOKUP(G4198,'Precio unitario'!A:B,2,0)*0.9,VLOOKUP(G4198,'Precio unitario'!A:B,2,0)),"No existe")</f>
        <v>300</v>
      </c>
      <c r="J4198" t="s">
        <v>6484</v>
      </c>
    </row>
    <row r="4199" spans="1:10" x14ac:dyDescent="0.35">
      <c r="A4199" s="2">
        <v>43850</v>
      </c>
      <c r="B4199" s="4">
        <v>2020</v>
      </c>
      <c r="C4199" s="2" t="s">
        <v>32</v>
      </c>
      <c r="D4199" t="s">
        <v>8440</v>
      </c>
      <c r="E4199" s="3" t="s">
        <v>6491</v>
      </c>
      <c r="F4199" s="3" t="str">
        <f t="shared" si="65"/>
        <v>América Latina</v>
      </c>
      <c r="G4199" t="s">
        <v>6480</v>
      </c>
      <c r="H4199" s="8">
        <f>IFERROR(VLOOKUP(G4199,'Precio unitario'!A:B,2,0),0)</f>
        <v>550</v>
      </c>
      <c r="I4199" s="8">
        <f>IFERROR(IF(G4199="Producto D",VLOOKUP(G4199,'Precio unitario'!A:B,2,0)*0.9,VLOOKUP(G4199,'Precio unitario'!A:B,2,0)),"No existe")</f>
        <v>495</v>
      </c>
      <c r="J4199" t="s">
        <v>6482</v>
      </c>
    </row>
    <row r="4200" spans="1:10" x14ac:dyDescent="0.35">
      <c r="A4200" s="2">
        <v>43850</v>
      </c>
      <c r="B4200" s="4">
        <v>2020</v>
      </c>
      <c r="C4200" s="2" t="s">
        <v>32</v>
      </c>
      <c r="D4200" t="s">
        <v>8441</v>
      </c>
      <c r="E4200" s="3" t="s">
        <v>6493</v>
      </c>
      <c r="F4200" s="3" t="str">
        <f t="shared" si="65"/>
        <v>América Latina</v>
      </c>
      <c r="G4200" t="s">
        <v>6481</v>
      </c>
      <c r="H4200" s="8">
        <f>IFERROR(VLOOKUP(G4200,'Precio unitario'!A:B,2,0),0)</f>
        <v>450</v>
      </c>
      <c r="I4200" s="8">
        <f>IFERROR(IF(G4200="Producto D",VLOOKUP(G4200,'Precio unitario'!A:B,2,0)*0.9,VLOOKUP(G4200,'Precio unitario'!A:B,2,0)),"No existe")</f>
        <v>450</v>
      </c>
      <c r="J4200" t="s">
        <v>6484</v>
      </c>
    </row>
    <row r="4201" spans="1:10" x14ac:dyDescent="0.35">
      <c r="A4201" s="2">
        <v>43850</v>
      </c>
      <c r="B4201" s="4">
        <v>2020</v>
      </c>
      <c r="C4201" s="2" t="s">
        <v>32</v>
      </c>
      <c r="D4201" t="s">
        <v>168</v>
      </c>
      <c r="E4201" s="3" t="s">
        <v>6491</v>
      </c>
      <c r="F4201" s="3" t="str">
        <f t="shared" si="65"/>
        <v>América Latina</v>
      </c>
      <c r="G4201" t="s">
        <v>6480</v>
      </c>
      <c r="H4201" s="8">
        <f>IFERROR(VLOOKUP(G4201,'Precio unitario'!A:B,2,0),0)</f>
        <v>550</v>
      </c>
      <c r="I4201" s="8">
        <f>IFERROR(IF(G4201="Producto D",VLOOKUP(G4201,'Precio unitario'!A:B,2,0)*0.9,VLOOKUP(G4201,'Precio unitario'!A:B,2,0)),"No existe")</f>
        <v>495</v>
      </c>
      <c r="J4201" t="s">
        <v>6484</v>
      </c>
    </row>
    <row r="4202" spans="1:10" x14ac:dyDescent="0.35">
      <c r="A4202" s="2">
        <v>43850</v>
      </c>
      <c r="B4202" s="4">
        <v>2020</v>
      </c>
      <c r="C4202" s="2" t="s">
        <v>32</v>
      </c>
      <c r="D4202" t="s">
        <v>8442</v>
      </c>
      <c r="E4202" s="3" t="s">
        <v>6490</v>
      </c>
      <c r="F4202" s="3" t="str">
        <f t="shared" si="65"/>
        <v>América Latina</v>
      </c>
      <c r="G4202" t="s">
        <v>6480</v>
      </c>
      <c r="H4202" s="8">
        <f>IFERROR(VLOOKUP(G4202,'Precio unitario'!A:B,2,0),0)</f>
        <v>550</v>
      </c>
      <c r="I4202" s="8">
        <f>IFERROR(IF(G4202="Producto D",VLOOKUP(G4202,'Precio unitario'!A:B,2,0)*0.9,VLOOKUP(G4202,'Precio unitario'!A:B,2,0)),"No existe")</f>
        <v>495</v>
      </c>
      <c r="J4202" t="s">
        <v>6483</v>
      </c>
    </row>
    <row r="4203" spans="1:10" x14ac:dyDescent="0.35">
      <c r="A4203" s="2">
        <v>43850</v>
      </c>
      <c r="B4203" s="4">
        <v>2020</v>
      </c>
      <c r="C4203" s="2" t="s">
        <v>32</v>
      </c>
      <c r="D4203" t="s">
        <v>198</v>
      </c>
      <c r="E4203" s="3" t="s">
        <v>6492</v>
      </c>
      <c r="F4203" s="3" t="str">
        <f t="shared" si="65"/>
        <v>Europa</v>
      </c>
      <c r="G4203" t="s">
        <v>6481</v>
      </c>
      <c r="H4203" s="8">
        <f>IFERROR(VLOOKUP(G4203,'Precio unitario'!A:B,2,0),0)</f>
        <v>450</v>
      </c>
      <c r="I4203" s="8">
        <f>IFERROR(IF(G4203="Producto D",VLOOKUP(G4203,'Precio unitario'!A:B,2,0)*0.9,VLOOKUP(G4203,'Precio unitario'!A:B,2,0)),"No existe")</f>
        <v>450</v>
      </c>
      <c r="J4203" t="s">
        <v>6483</v>
      </c>
    </row>
    <row r="4204" spans="1:10" x14ac:dyDescent="0.35">
      <c r="A4204" s="2">
        <v>43850</v>
      </c>
      <c r="B4204" s="4">
        <v>2020</v>
      </c>
      <c r="C4204" s="2" t="s">
        <v>32</v>
      </c>
      <c r="D4204" t="s">
        <v>8443</v>
      </c>
      <c r="E4204" s="3" t="s">
        <v>6493</v>
      </c>
      <c r="F4204" s="3" t="str">
        <f t="shared" si="65"/>
        <v>América Latina</v>
      </c>
      <c r="G4204" t="s">
        <v>6478</v>
      </c>
      <c r="H4204" s="8">
        <f>IFERROR(VLOOKUP(G4204,'Precio unitario'!A:B,2,0),0)</f>
        <v>300</v>
      </c>
      <c r="I4204" s="8">
        <f>IFERROR(IF(G4204="Producto D",VLOOKUP(G4204,'Precio unitario'!A:B,2,0)*0.9,VLOOKUP(G4204,'Precio unitario'!A:B,2,0)),"No existe")</f>
        <v>300</v>
      </c>
      <c r="J4204" t="s">
        <v>6484</v>
      </c>
    </row>
    <row r="4205" spans="1:10" x14ac:dyDescent="0.35">
      <c r="A4205" s="2">
        <v>43850</v>
      </c>
      <c r="B4205" s="4">
        <v>2020</v>
      </c>
      <c r="C4205" s="2" t="s">
        <v>32</v>
      </c>
      <c r="D4205" t="s">
        <v>292</v>
      </c>
      <c r="E4205" s="3" t="s">
        <v>6494</v>
      </c>
      <c r="F4205" s="3" t="str">
        <f t="shared" si="65"/>
        <v>América Latina</v>
      </c>
      <c r="G4205" t="s">
        <v>6481</v>
      </c>
      <c r="H4205" s="8">
        <f>IFERROR(VLOOKUP(G4205,'Precio unitario'!A:B,2,0),0)</f>
        <v>450</v>
      </c>
      <c r="I4205" s="8">
        <f>IFERROR(IF(G4205="Producto D",VLOOKUP(G4205,'Precio unitario'!A:B,2,0)*0.9,VLOOKUP(G4205,'Precio unitario'!A:B,2,0)),"No existe")</f>
        <v>450</v>
      </c>
      <c r="J4205" t="s">
        <v>6482</v>
      </c>
    </row>
    <row r="4206" spans="1:10" x14ac:dyDescent="0.35">
      <c r="A4206" s="2">
        <v>43850</v>
      </c>
      <c r="B4206" s="4">
        <v>2020</v>
      </c>
      <c r="C4206" s="2" t="s">
        <v>32</v>
      </c>
      <c r="D4206" t="s">
        <v>311</v>
      </c>
      <c r="E4206" s="3" t="s">
        <v>6492</v>
      </c>
      <c r="F4206" s="3" t="str">
        <f t="shared" si="65"/>
        <v>Europa</v>
      </c>
      <c r="G4206" t="s">
        <v>6479</v>
      </c>
      <c r="H4206" s="8">
        <f>IFERROR(VLOOKUP(G4206,'Precio unitario'!A:B,2,0),0)</f>
        <v>150</v>
      </c>
      <c r="I4206" s="8">
        <f>IFERROR(IF(G4206="Producto D",VLOOKUP(G4206,'Precio unitario'!A:B,2,0)*0.9,VLOOKUP(G4206,'Precio unitario'!A:B,2,0)),"No existe")</f>
        <v>150</v>
      </c>
      <c r="J4206" t="s">
        <v>6482</v>
      </c>
    </row>
    <row r="4207" spans="1:10" x14ac:dyDescent="0.35">
      <c r="A4207" s="2">
        <v>43850</v>
      </c>
      <c r="B4207" s="4">
        <v>2020</v>
      </c>
      <c r="C4207" s="2" t="s">
        <v>32</v>
      </c>
      <c r="D4207" t="s">
        <v>8444</v>
      </c>
      <c r="E4207" s="3" t="s">
        <v>6492</v>
      </c>
      <c r="F4207" s="3" t="str">
        <f t="shared" si="65"/>
        <v>Europa</v>
      </c>
      <c r="G4207" t="s">
        <v>6479</v>
      </c>
      <c r="H4207" s="8">
        <f>IFERROR(VLOOKUP(G4207,'Precio unitario'!A:B,2,0),0)</f>
        <v>150</v>
      </c>
      <c r="I4207" s="8">
        <f>IFERROR(IF(G4207="Producto D",VLOOKUP(G4207,'Precio unitario'!A:B,2,0)*0.9,VLOOKUP(G4207,'Precio unitario'!A:B,2,0)),"No existe")</f>
        <v>150</v>
      </c>
      <c r="J4207" t="s">
        <v>6482</v>
      </c>
    </row>
    <row r="4208" spans="1:10" x14ac:dyDescent="0.35">
      <c r="A4208" s="2">
        <v>43850</v>
      </c>
      <c r="B4208" s="4">
        <v>2020</v>
      </c>
      <c r="C4208" s="2" t="s">
        <v>32</v>
      </c>
      <c r="D4208" t="s">
        <v>334</v>
      </c>
      <c r="E4208" s="3" t="s">
        <v>6491</v>
      </c>
      <c r="F4208" s="3" t="str">
        <f t="shared" si="65"/>
        <v>América Latina</v>
      </c>
      <c r="G4208" t="s">
        <v>6478</v>
      </c>
      <c r="H4208" s="8">
        <f>IFERROR(VLOOKUP(G4208,'Precio unitario'!A:B,2,0),0)</f>
        <v>300</v>
      </c>
      <c r="I4208" s="8">
        <f>IFERROR(IF(G4208="Producto D",VLOOKUP(G4208,'Precio unitario'!A:B,2,0)*0.9,VLOOKUP(G4208,'Precio unitario'!A:B,2,0)),"No existe")</f>
        <v>300</v>
      </c>
      <c r="J4208" t="s">
        <v>6484</v>
      </c>
    </row>
    <row r="4209" spans="1:10" x14ac:dyDescent="0.35">
      <c r="A4209" s="2">
        <v>43850</v>
      </c>
      <c r="B4209" s="4">
        <v>2020</v>
      </c>
      <c r="C4209" s="2" t="s">
        <v>32</v>
      </c>
      <c r="D4209" t="s">
        <v>399</v>
      </c>
      <c r="E4209" s="3" t="s">
        <v>6493</v>
      </c>
      <c r="F4209" s="3" t="str">
        <f t="shared" si="65"/>
        <v>América Latina</v>
      </c>
      <c r="G4209" t="s">
        <v>6481</v>
      </c>
      <c r="H4209" s="8">
        <f>IFERROR(VLOOKUP(G4209,'Precio unitario'!A:B,2,0),0)</f>
        <v>450</v>
      </c>
      <c r="I4209" s="8">
        <f>IFERROR(IF(G4209="Producto D",VLOOKUP(G4209,'Precio unitario'!A:B,2,0)*0.9,VLOOKUP(G4209,'Precio unitario'!A:B,2,0)),"No existe")</f>
        <v>450</v>
      </c>
      <c r="J4209" t="s">
        <v>6484</v>
      </c>
    </row>
    <row r="4210" spans="1:10" x14ac:dyDescent="0.35">
      <c r="A4210" s="2">
        <v>43850</v>
      </c>
      <c r="B4210" s="4">
        <v>2020</v>
      </c>
      <c r="C4210" s="2" t="s">
        <v>32</v>
      </c>
      <c r="D4210" t="s">
        <v>404</v>
      </c>
      <c r="E4210" s="3" t="s">
        <v>6494</v>
      </c>
      <c r="F4210" s="3" t="str">
        <f t="shared" si="65"/>
        <v>América Latina</v>
      </c>
      <c r="G4210" t="s">
        <v>6481</v>
      </c>
      <c r="H4210" s="8">
        <f>IFERROR(VLOOKUP(G4210,'Precio unitario'!A:B,2,0),0)</f>
        <v>450</v>
      </c>
      <c r="I4210" s="8">
        <f>IFERROR(IF(G4210="Producto D",VLOOKUP(G4210,'Precio unitario'!A:B,2,0)*0.9,VLOOKUP(G4210,'Precio unitario'!A:B,2,0)),"No existe")</f>
        <v>450</v>
      </c>
      <c r="J4210" t="s">
        <v>6482</v>
      </c>
    </row>
    <row r="4211" spans="1:10" x14ac:dyDescent="0.35">
      <c r="A4211" s="2">
        <v>43850</v>
      </c>
      <c r="B4211" s="4">
        <v>2020</v>
      </c>
      <c r="C4211" s="2" t="s">
        <v>32</v>
      </c>
      <c r="D4211" t="s">
        <v>417</v>
      </c>
      <c r="E4211" s="3" t="s">
        <v>6491</v>
      </c>
      <c r="F4211" s="3" t="str">
        <f t="shared" si="65"/>
        <v>América Latina</v>
      </c>
      <c r="G4211" t="s">
        <v>6479</v>
      </c>
      <c r="H4211" s="8">
        <f>IFERROR(VLOOKUP(G4211,'Precio unitario'!A:B,2,0),0)</f>
        <v>150</v>
      </c>
      <c r="I4211" s="8">
        <f>IFERROR(IF(G4211="Producto D",VLOOKUP(G4211,'Precio unitario'!A:B,2,0)*0.9,VLOOKUP(G4211,'Precio unitario'!A:B,2,0)),"No existe")</f>
        <v>150</v>
      </c>
      <c r="J4211" t="s">
        <v>6482</v>
      </c>
    </row>
    <row r="4212" spans="1:10" x14ac:dyDescent="0.35">
      <c r="A4212" s="2">
        <v>43850</v>
      </c>
      <c r="B4212" s="4">
        <v>2020</v>
      </c>
      <c r="C4212" s="2" t="s">
        <v>32</v>
      </c>
      <c r="D4212" t="s">
        <v>473</v>
      </c>
      <c r="E4212" s="3" t="s">
        <v>6493</v>
      </c>
      <c r="F4212" s="3" t="str">
        <f t="shared" si="65"/>
        <v>América Latina</v>
      </c>
      <c r="G4212" t="s">
        <v>6480</v>
      </c>
      <c r="H4212" s="8">
        <f>IFERROR(VLOOKUP(G4212,'Precio unitario'!A:B,2,0),0)</f>
        <v>550</v>
      </c>
      <c r="I4212" s="8">
        <f>IFERROR(IF(G4212="Producto D",VLOOKUP(G4212,'Precio unitario'!A:B,2,0)*0.9,VLOOKUP(G4212,'Precio unitario'!A:B,2,0)),"No existe")</f>
        <v>495</v>
      </c>
      <c r="J4212" t="s">
        <v>6482</v>
      </c>
    </row>
    <row r="4213" spans="1:10" x14ac:dyDescent="0.35">
      <c r="A4213" s="2">
        <v>43850</v>
      </c>
      <c r="B4213" s="4">
        <v>2020</v>
      </c>
      <c r="C4213" s="2" t="s">
        <v>32</v>
      </c>
      <c r="D4213" t="s">
        <v>8445</v>
      </c>
      <c r="E4213" s="3" t="s">
        <v>6490</v>
      </c>
      <c r="F4213" s="3" t="str">
        <f t="shared" si="65"/>
        <v>América Latina</v>
      </c>
      <c r="G4213" t="s">
        <v>6479</v>
      </c>
      <c r="H4213" s="8">
        <f>IFERROR(VLOOKUP(G4213,'Precio unitario'!A:B,2,0),0)</f>
        <v>150</v>
      </c>
      <c r="I4213" s="8">
        <f>IFERROR(IF(G4213="Producto D",VLOOKUP(G4213,'Precio unitario'!A:B,2,0)*0.9,VLOOKUP(G4213,'Precio unitario'!A:B,2,0)),"No existe")</f>
        <v>150</v>
      </c>
      <c r="J4213" t="s">
        <v>6483</v>
      </c>
    </row>
    <row r="4214" spans="1:10" x14ac:dyDescent="0.35">
      <c r="A4214" s="2">
        <v>43851</v>
      </c>
      <c r="B4214" s="4">
        <v>2020</v>
      </c>
      <c r="C4214" s="2" t="s">
        <v>32</v>
      </c>
      <c r="D4214" t="s">
        <v>636</v>
      </c>
      <c r="E4214" s="3" t="s">
        <v>6492</v>
      </c>
      <c r="F4214" s="3" t="str">
        <f t="shared" si="65"/>
        <v>Europa</v>
      </c>
      <c r="G4214" t="s">
        <v>6478</v>
      </c>
      <c r="H4214" s="8">
        <f>IFERROR(VLOOKUP(G4214,'Precio unitario'!A:B,2,0),0)</f>
        <v>300</v>
      </c>
      <c r="I4214" s="8">
        <f>IFERROR(IF(G4214="Producto D",VLOOKUP(G4214,'Precio unitario'!A:B,2,0)*0.9,VLOOKUP(G4214,'Precio unitario'!A:B,2,0)),"No existe")</f>
        <v>300</v>
      </c>
      <c r="J4214" t="s">
        <v>6484</v>
      </c>
    </row>
    <row r="4215" spans="1:10" x14ac:dyDescent="0.35">
      <c r="A4215" s="2">
        <v>43851</v>
      </c>
      <c r="B4215" s="4">
        <v>2020</v>
      </c>
      <c r="C4215" s="2" t="s">
        <v>32</v>
      </c>
      <c r="D4215" t="s">
        <v>8446</v>
      </c>
      <c r="E4215" s="3" t="s">
        <v>6491</v>
      </c>
      <c r="F4215" s="3" t="str">
        <f t="shared" si="65"/>
        <v>América Latina</v>
      </c>
      <c r="G4215" t="s">
        <v>6479</v>
      </c>
      <c r="H4215" s="8">
        <f>IFERROR(VLOOKUP(G4215,'Precio unitario'!A:B,2,0),0)</f>
        <v>150</v>
      </c>
      <c r="I4215" s="8">
        <f>IFERROR(IF(G4215="Producto D",VLOOKUP(G4215,'Precio unitario'!A:B,2,0)*0.9,VLOOKUP(G4215,'Precio unitario'!A:B,2,0)),"No existe")</f>
        <v>150</v>
      </c>
      <c r="J4215" t="s">
        <v>6483</v>
      </c>
    </row>
    <row r="4216" spans="1:10" x14ac:dyDescent="0.35">
      <c r="A4216" s="2">
        <v>43851</v>
      </c>
      <c r="B4216" s="4">
        <v>2020</v>
      </c>
      <c r="C4216" s="2" t="s">
        <v>32</v>
      </c>
      <c r="D4216" t="s">
        <v>702</v>
      </c>
      <c r="E4216" s="3" t="s">
        <v>6490</v>
      </c>
      <c r="F4216" s="3" t="str">
        <f t="shared" si="65"/>
        <v>América Latina</v>
      </c>
      <c r="G4216" t="s">
        <v>6479</v>
      </c>
      <c r="H4216" s="8">
        <f>IFERROR(VLOOKUP(G4216,'Precio unitario'!A:B,2,0),0)</f>
        <v>150</v>
      </c>
      <c r="I4216" s="8">
        <f>IFERROR(IF(G4216="Producto D",VLOOKUP(G4216,'Precio unitario'!A:B,2,0)*0.9,VLOOKUP(G4216,'Precio unitario'!A:B,2,0)),"No existe")</f>
        <v>150</v>
      </c>
      <c r="J4216" t="s">
        <v>6482</v>
      </c>
    </row>
    <row r="4217" spans="1:10" x14ac:dyDescent="0.35">
      <c r="A4217" s="2">
        <v>43851</v>
      </c>
      <c r="B4217" s="4">
        <v>2020</v>
      </c>
      <c r="C4217" s="2" t="s">
        <v>32</v>
      </c>
      <c r="D4217" t="s">
        <v>8447</v>
      </c>
      <c r="E4217" s="3" t="s">
        <v>6493</v>
      </c>
      <c r="F4217" s="3" t="str">
        <f t="shared" si="65"/>
        <v>América Latina</v>
      </c>
      <c r="G4217" t="s">
        <v>6481</v>
      </c>
      <c r="H4217" s="8">
        <f>IFERROR(VLOOKUP(G4217,'Precio unitario'!A:B,2,0),0)</f>
        <v>450</v>
      </c>
      <c r="I4217" s="8">
        <f>IFERROR(IF(G4217="Producto D",VLOOKUP(G4217,'Precio unitario'!A:B,2,0)*0.9,VLOOKUP(G4217,'Precio unitario'!A:B,2,0)),"No existe")</f>
        <v>450</v>
      </c>
      <c r="J4217" t="s">
        <v>6482</v>
      </c>
    </row>
    <row r="4218" spans="1:10" x14ac:dyDescent="0.35">
      <c r="A4218" s="2">
        <v>43851</v>
      </c>
      <c r="B4218" s="4">
        <v>2020</v>
      </c>
      <c r="C4218" s="2" t="s">
        <v>32</v>
      </c>
      <c r="D4218" t="s">
        <v>722</v>
      </c>
      <c r="E4218" s="3" t="s">
        <v>6491</v>
      </c>
      <c r="F4218" s="3" t="str">
        <f t="shared" si="65"/>
        <v>América Latina</v>
      </c>
      <c r="G4218" t="s">
        <v>6478</v>
      </c>
      <c r="H4218" s="8">
        <f>IFERROR(VLOOKUP(G4218,'Precio unitario'!A:B,2,0),0)</f>
        <v>300</v>
      </c>
      <c r="I4218" s="8">
        <f>IFERROR(IF(G4218="Producto D",VLOOKUP(G4218,'Precio unitario'!A:B,2,0)*0.9,VLOOKUP(G4218,'Precio unitario'!A:B,2,0)),"No existe")</f>
        <v>300</v>
      </c>
      <c r="J4218" t="s">
        <v>6484</v>
      </c>
    </row>
    <row r="4219" spans="1:10" x14ac:dyDescent="0.35">
      <c r="A4219" s="2">
        <v>43851</v>
      </c>
      <c r="B4219" s="4">
        <v>2020</v>
      </c>
      <c r="C4219" s="2" t="s">
        <v>32</v>
      </c>
      <c r="D4219" t="s">
        <v>730</v>
      </c>
      <c r="E4219" s="3" t="s">
        <v>6492</v>
      </c>
      <c r="F4219" s="3" t="str">
        <f t="shared" si="65"/>
        <v>Europa</v>
      </c>
      <c r="G4219" t="s">
        <v>6478</v>
      </c>
      <c r="H4219" s="8">
        <f>IFERROR(VLOOKUP(G4219,'Precio unitario'!A:B,2,0),0)</f>
        <v>300</v>
      </c>
      <c r="I4219" s="8">
        <f>IFERROR(IF(G4219="Producto D",VLOOKUP(G4219,'Precio unitario'!A:B,2,0)*0.9,VLOOKUP(G4219,'Precio unitario'!A:B,2,0)),"No existe")</f>
        <v>300</v>
      </c>
      <c r="J4219" t="s">
        <v>6483</v>
      </c>
    </row>
    <row r="4220" spans="1:10" x14ac:dyDescent="0.35">
      <c r="A4220" s="2">
        <v>43851</v>
      </c>
      <c r="B4220" s="4">
        <v>2020</v>
      </c>
      <c r="C4220" s="2" t="s">
        <v>32</v>
      </c>
      <c r="D4220" t="s">
        <v>734</v>
      </c>
      <c r="E4220" s="3" t="s">
        <v>6490</v>
      </c>
      <c r="F4220" s="3" t="str">
        <f t="shared" si="65"/>
        <v>América Latina</v>
      </c>
      <c r="G4220" t="s">
        <v>6481</v>
      </c>
      <c r="H4220" s="8">
        <f>IFERROR(VLOOKUP(G4220,'Precio unitario'!A:B,2,0),0)</f>
        <v>450</v>
      </c>
      <c r="I4220" s="8">
        <f>IFERROR(IF(G4220="Producto D",VLOOKUP(G4220,'Precio unitario'!A:B,2,0)*0.9,VLOOKUP(G4220,'Precio unitario'!A:B,2,0)),"No existe")</f>
        <v>450</v>
      </c>
      <c r="J4220" t="s">
        <v>6482</v>
      </c>
    </row>
    <row r="4221" spans="1:10" x14ac:dyDescent="0.35">
      <c r="A4221" s="2">
        <v>43851</v>
      </c>
      <c r="B4221" s="4">
        <v>2020</v>
      </c>
      <c r="C4221" s="2" t="s">
        <v>32</v>
      </c>
      <c r="D4221" t="s">
        <v>852</v>
      </c>
      <c r="E4221" s="3" t="s">
        <v>6491</v>
      </c>
      <c r="F4221" s="3" t="str">
        <f t="shared" si="65"/>
        <v>América Latina</v>
      </c>
      <c r="G4221" t="s">
        <v>6480</v>
      </c>
      <c r="H4221" s="8">
        <f>IFERROR(VLOOKUP(G4221,'Precio unitario'!A:B,2,0),0)</f>
        <v>550</v>
      </c>
      <c r="I4221" s="8">
        <f>IFERROR(IF(G4221="Producto D",VLOOKUP(G4221,'Precio unitario'!A:B,2,0)*0.9,VLOOKUP(G4221,'Precio unitario'!A:B,2,0)),"No existe")</f>
        <v>495</v>
      </c>
      <c r="J4221" t="s">
        <v>6484</v>
      </c>
    </row>
    <row r="4222" spans="1:10" x14ac:dyDescent="0.35">
      <c r="A4222" s="2">
        <v>43851</v>
      </c>
      <c r="B4222" s="4">
        <v>2020</v>
      </c>
      <c r="C4222" s="2" t="s">
        <v>32</v>
      </c>
      <c r="D4222" t="s">
        <v>8448</v>
      </c>
      <c r="E4222" s="3" t="s">
        <v>6493</v>
      </c>
      <c r="F4222" s="3" t="str">
        <f t="shared" si="65"/>
        <v>América Latina</v>
      </c>
      <c r="G4222" t="s">
        <v>6480</v>
      </c>
      <c r="H4222" s="8">
        <f>IFERROR(VLOOKUP(G4222,'Precio unitario'!A:B,2,0),0)</f>
        <v>550</v>
      </c>
      <c r="I4222" s="8">
        <f>IFERROR(IF(G4222="Producto D",VLOOKUP(G4222,'Precio unitario'!A:B,2,0)*0.9,VLOOKUP(G4222,'Precio unitario'!A:B,2,0)),"No existe")</f>
        <v>495</v>
      </c>
      <c r="J4222" t="s">
        <v>6483</v>
      </c>
    </row>
    <row r="4223" spans="1:10" x14ac:dyDescent="0.35">
      <c r="A4223" s="2">
        <v>43851</v>
      </c>
      <c r="B4223" s="4">
        <v>2020</v>
      </c>
      <c r="C4223" s="2" t="s">
        <v>32</v>
      </c>
      <c r="D4223" t="s">
        <v>8449</v>
      </c>
      <c r="E4223" s="3" t="s">
        <v>6491</v>
      </c>
      <c r="F4223" s="3" t="str">
        <f t="shared" si="65"/>
        <v>América Latina</v>
      </c>
      <c r="G4223" t="s">
        <v>6480</v>
      </c>
      <c r="H4223" s="8">
        <f>IFERROR(VLOOKUP(G4223,'Precio unitario'!A:B,2,0),0)</f>
        <v>550</v>
      </c>
      <c r="I4223" s="8">
        <f>IFERROR(IF(G4223="Producto D",VLOOKUP(G4223,'Precio unitario'!A:B,2,0)*0.9,VLOOKUP(G4223,'Precio unitario'!A:B,2,0)),"No existe")</f>
        <v>495</v>
      </c>
      <c r="J4223" t="s">
        <v>6482</v>
      </c>
    </row>
    <row r="4224" spans="1:10" x14ac:dyDescent="0.35">
      <c r="A4224" s="2">
        <v>43851</v>
      </c>
      <c r="B4224" s="4">
        <v>2020</v>
      </c>
      <c r="C4224" s="2" t="s">
        <v>32</v>
      </c>
      <c r="D4224" t="s">
        <v>8450</v>
      </c>
      <c r="E4224" s="3" t="s">
        <v>6490</v>
      </c>
      <c r="F4224" s="3" t="str">
        <f t="shared" si="65"/>
        <v>América Latina</v>
      </c>
      <c r="G4224" t="s">
        <v>6480</v>
      </c>
      <c r="H4224" s="8">
        <f>IFERROR(VLOOKUP(G4224,'Precio unitario'!A:B,2,0),0)</f>
        <v>550</v>
      </c>
      <c r="I4224" s="8">
        <f>IFERROR(IF(G4224="Producto D",VLOOKUP(G4224,'Precio unitario'!A:B,2,0)*0.9,VLOOKUP(G4224,'Precio unitario'!A:B,2,0)),"No existe")</f>
        <v>495</v>
      </c>
      <c r="J4224" t="s">
        <v>6482</v>
      </c>
    </row>
    <row r="4225" spans="1:10" x14ac:dyDescent="0.35">
      <c r="A4225" s="2">
        <v>43851</v>
      </c>
      <c r="B4225" s="4">
        <v>2020</v>
      </c>
      <c r="C4225" s="2" t="s">
        <v>32</v>
      </c>
      <c r="D4225" t="s">
        <v>924</v>
      </c>
      <c r="E4225" s="3" t="s">
        <v>6492</v>
      </c>
      <c r="F4225" s="3" t="str">
        <f t="shared" si="65"/>
        <v>Europa</v>
      </c>
      <c r="G4225" t="s">
        <v>6480</v>
      </c>
      <c r="H4225" s="8">
        <f>IFERROR(VLOOKUP(G4225,'Precio unitario'!A:B,2,0),0)</f>
        <v>550</v>
      </c>
      <c r="I4225" s="8">
        <f>IFERROR(IF(G4225="Producto D",VLOOKUP(G4225,'Precio unitario'!A:B,2,0)*0.9,VLOOKUP(G4225,'Precio unitario'!A:B,2,0)),"No existe")</f>
        <v>495</v>
      </c>
      <c r="J4225" t="s">
        <v>6484</v>
      </c>
    </row>
    <row r="4226" spans="1:10" x14ac:dyDescent="0.35">
      <c r="A4226" s="2">
        <v>43852</v>
      </c>
      <c r="B4226" s="4">
        <v>2020</v>
      </c>
      <c r="C4226" s="2" t="s">
        <v>32</v>
      </c>
      <c r="D4226" t="s">
        <v>930</v>
      </c>
      <c r="E4226" s="3" t="s">
        <v>6493</v>
      </c>
      <c r="F4226" s="3" t="str">
        <f t="shared" si="65"/>
        <v>América Latina</v>
      </c>
      <c r="G4226" t="s">
        <v>6479</v>
      </c>
      <c r="H4226" s="8">
        <f>IFERROR(VLOOKUP(G4226,'Precio unitario'!A:B,2,0),0)</f>
        <v>150</v>
      </c>
      <c r="I4226" s="8">
        <f>IFERROR(IF(G4226="Producto D",VLOOKUP(G4226,'Precio unitario'!A:B,2,0)*0.9,VLOOKUP(G4226,'Precio unitario'!A:B,2,0)),"No existe")</f>
        <v>150</v>
      </c>
      <c r="J4226" t="s">
        <v>6483</v>
      </c>
    </row>
    <row r="4227" spans="1:10" x14ac:dyDescent="0.35">
      <c r="A4227" s="2">
        <v>43852</v>
      </c>
      <c r="B4227" s="4">
        <v>2020</v>
      </c>
      <c r="C4227" s="2" t="s">
        <v>32</v>
      </c>
      <c r="D4227" t="s">
        <v>8451</v>
      </c>
      <c r="E4227" s="3" t="s">
        <v>6494</v>
      </c>
      <c r="F4227" s="3" t="str">
        <f t="shared" ref="F4227:F4290" si="66">IF(OR(E4227="Chile",E4227="Colombia",E4227="México",E4227="Argentina"),"América Latina", IF(E4227="España","Europa", "Otro"))</f>
        <v>América Latina</v>
      </c>
      <c r="G4227" t="s">
        <v>6478</v>
      </c>
      <c r="H4227" s="8">
        <f>IFERROR(VLOOKUP(G4227,'Precio unitario'!A:B,2,0),0)</f>
        <v>300</v>
      </c>
      <c r="I4227" s="8">
        <f>IFERROR(IF(G4227="Producto D",VLOOKUP(G4227,'Precio unitario'!A:B,2,0)*0.9,VLOOKUP(G4227,'Precio unitario'!A:B,2,0)),"No existe")</f>
        <v>300</v>
      </c>
      <c r="J4227" t="s">
        <v>6482</v>
      </c>
    </row>
    <row r="4228" spans="1:10" x14ac:dyDescent="0.35">
      <c r="A4228" s="2">
        <v>43852</v>
      </c>
      <c r="B4228" s="4">
        <v>2020</v>
      </c>
      <c r="C4228" s="2" t="s">
        <v>32</v>
      </c>
      <c r="D4228" t="s">
        <v>987</v>
      </c>
      <c r="E4228" s="3" t="s">
        <v>6492</v>
      </c>
      <c r="F4228" s="3" t="str">
        <f t="shared" si="66"/>
        <v>Europa</v>
      </c>
      <c r="G4228" t="s">
        <v>6479</v>
      </c>
      <c r="H4228" s="8">
        <f>IFERROR(VLOOKUP(G4228,'Precio unitario'!A:B,2,0),0)</f>
        <v>150</v>
      </c>
      <c r="I4228" s="8">
        <f>IFERROR(IF(G4228="Producto D",VLOOKUP(G4228,'Precio unitario'!A:B,2,0)*0.9,VLOOKUP(G4228,'Precio unitario'!A:B,2,0)),"No existe")</f>
        <v>150</v>
      </c>
      <c r="J4228" t="s">
        <v>6483</v>
      </c>
    </row>
    <row r="4229" spans="1:10" x14ac:dyDescent="0.35">
      <c r="A4229" s="2">
        <v>43852</v>
      </c>
      <c r="B4229" s="4">
        <v>2020</v>
      </c>
      <c r="C4229" s="2" t="s">
        <v>32</v>
      </c>
      <c r="D4229" t="s">
        <v>1008</v>
      </c>
      <c r="E4229" s="3" t="s">
        <v>6492</v>
      </c>
      <c r="F4229" s="3" t="str">
        <f t="shared" si="66"/>
        <v>Europa</v>
      </c>
      <c r="G4229" t="s">
        <v>6478</v>
      </c>
      <c r="H4229" s="8">
        <f>IFERROR(VLOOKUP(G4229,'Precio unitario'!A:B,2,0),0)</f>
        <v>300</v>
      </c>
      <c r="I4229" s="8">
        <f>IFERROR(IF(G4229="Producto D",VLOOKUP(G4229,'Precio unitario'!A:B,2,0)*0.9,VLOOKUP(G4229,'Precio unitario'!A:B,2,0)),"No existe")</f>
        <v>300</v>
      </c>
      <c r="J4229" t="s">
        <v>6483</v>
      </c>
    </row>
    <row r="4230" spans="1:10" x14ac:dyDescent="0.35">
      <c r="A4230" s="2">
        <v>43852</v>
      </c>
      <c r="B4230" s="4">
        <v>2020</v>
      </c>
      <c r="C4230" s="2" t="s">
        <v>32</v>
      </c>
      <c r="D4230" t="s">
        <v>8452</v>
      </c>
      <c r="E4230" s="3" t="s">
        <v>6491</v>
      </c>
      <c r="F4230" s="3" t="str">
        <f t="shared" si="66"/>
        <v>América Latina</v>
      </c>
      <c r="G4230" t="s">
        <v>6481</v>
      </c>
      <c r="H4230" s="8">
        <f>IFERROR(VLOOKUP(G4230,'Precio unitario'!A:B,2,0),0)</f>
        <v>450</v>
      </c>
      <c r="I4230" s="8">
        <f>IFERROR(IF(G4230="Producto D",VLOOKUP(G4230,'Precio unitario'!A:B,2,0)*0.9,VLOOKUP(G4230,'Precio unitario'!A:B,2,0)),"No existe")</f>
        <v>450</v>
      </c>
      <c r="J4230" t="s">
        <v>6482</v>
      </c>
    </row>
    <row r="4231" spans="1:10" x14ac:dyDescent="0.35">
      <c r="A4231" s="2">
        <v>43852</v>
      </c>
      <c r="B4231" s="4">
        <v>2020</v>
      </c>
      <c r="C4231" s="2" t="s">
        <v>32</v>
      </c>
      <c r="D4231" t="s">
        <v>8453</v>
      </c>
      <c r="E4231" s="3" t="s">
        <v>6493</v>
      </c>
      <c r="F4231" s="3" t="str">
        <f t="shared" si="66"/>
        <v>América Latina</v>
      </c>
      <c r="G4231" t="s">
        <v>6479</v>
      </c>
      <c r="H4231" s="8">
        <f>IFERROR(VLOOKUP(G4231,'Precio unitario'!A:B,2,0),0)</f>
        <v>150</v>
      </c>
      <c r="I4231" s="8">
        <f>IFERROR(IF(G4231="Producto D",VLOOKUP(G4231,'Precio unitario'!A:B,2,0)*0.9,VLOOKUP(G4231,'Precio unitario'!A:B,2,0)),"No existe")</f>
        <v>150</v>
      </c>
      <c r="J4231" t="s">
        <v>6482</v>
      </c>
    </row>
    <row r="4232" spans="1:10" x14ac:dyDescent="0.35">
      <c r="A4232" s="2">
        <v>43852</v>
      </c>
      <c r="B4232" s="4">
        <v>2020</v>
      </c>
      <c r="C4232" s="2" t="s">
        <v>32</v>
      </c>
      <c r="D4232" t="s">
        <v>8454</v>
      </c>
      <c r="E4232" s="3" t="s">
        <v>6494</v>
      </c>
      <c r="F4232" s="3" t="str">
        <f t="shared" si="66"/>
        <v>América Latina</v>
      </c>
      <c r="G4232" t="s">
        <v>6480</v>
      </c>
      <c r="H4232" s="8">
        <f>IFERROR(VLOOKUP(G4232,'Precio unitario'!A:B,2,0),0)</f>
        <v>550</v>
      </c>
      <c r="I4232" s="8">
        <f>IFERROR(IF(G4232="Producto D",VLOOKUP(G4232,'Precio unitario'!A:B,2,0)*0.9,VLOOKUP(G4232,'Precio unitario'!A:B,2,0)),"No existe")</f>
        <v>495</v>
      </c>
      <c r="J4232" t="s">
        <v>6482</v>
      </c>
    </row>
    <row r="4233" spans="1:10" x14ac:dyDescent="0.35">
      <c r="A4233" s="2">
        <v>43852</v>
      </c>
      <c r="B4233" s="4">
        <v>2020</v>
      </c>
      <c r="C4233" s="2" t="s">
        <v>32</v>
      </c>
      <c r="D4233" t="s">
        <v>8455</v>
      </c>
      <c r="E4233" s="3" t="s">
        <v>6491</v>
      </c>
      <c r="F4233" s="3" t="str">
        <f t="shared" si="66"/>
        <v>América Latina</v>
      </c>
      <c r="G4233" t="s">
        <v>6481</v>
      </c>
      <c r="H4233" s="8">
        <f>IFERROR(VLOOKUP(G4233,'Precio unitario'!A:B,2,0),0)</f>
        <v>450</v>
      </c>
      <c r="I4233" s="8">
        <f>IFERROR(IF(G4233="Producto D",VLOOKUP(G4233,'Precio unitario'!A:B,2,0)*0.9,VLOOKUP(G4233,'Precio unitario'!A:B,2,0)),"No existe")</f>
        <v>450</v>
      </c>
      <c r="J4233" t="s">
        <v>6482</v>
      </c>
    </row>
    <row r="4234" spans="1:10" x14ac:dyDescent="0.35">
      <c r="A4234" s="2">
        <v>43852</v>
      </c>
      <c r="B4234" s="4">
        <v>2020</v>
      </c>
      <c r="C4234" s="2" t="s">
        <v>32</v>
      </c>
      <c r="D4234" t="s">
        <v>1067</v>
      </c>
      <c r="E4234" s="3" t="s">
        <v>6493</v>
      </c>
      <c r="F4234" s="3" t="str">
        <f t="shared" si="66"/>
        <v>América Latina</v>
      </c>
      <c r="G4234" t="s">
        <v>6481</v>
      </c>
      <c r="H4234" s="8">
        <f>IFERROR(VLOOKUP(G4234,'Precio unitario'!A:B,2,0),0)</f>
        <v>450</v>
      </c>
      <c r="I4234" s="8">
        <f>IFERROR(IF(G4234="Producto D",VLOOKUP(G4234,'Precio unitario'!A:B,2,0)*0.9,VLOOKUP(G4234,'Precio unitario'!A:B,2,0)),"No existe")</f>
        <v>450</v>
      </c>
      <c r="J4234" t="s">
        <v>6483</v>
      </c>
    </row>
    <row r="4235" spans="1:10" x14ac:dyDescent="0.35">
      <c r="A4235" s="2">
        <v>43852</v>
      </c>
      <c r="B4235" s="4">
        <v>2020</v>
      </c>
      <c r="C4235" s="2" t="s">
        <v>32</v>
      </c>
      <c r="D4235" t="s">
        <v>8456</v>
      </c>
      <c r="E4235" s="3" t="s">
        <v>6490</v>
      </c>
      <c r="F4235" s="3" t="str">
        <f t="shared" si="66"/>
        <v>América Latina</v>
      </c>
      <c r="G4235" t="s">
        <v>6478</v>
      </c>
      <c r="H4235" s="8">
        <f>IFERROR(VLOOKUP(G4235,'Precio unitario'!A:B,2,0),0)</f>
        <v>300</v>
      </c>
      <c r="I4235" s="8">
        <f>IFERROR(IF(G4235="Producto D",VLOOKUP(G4235,'Precio unitario'!A:B,2,0)*0.9,VLOOKUP(G4235,'Precio unitario'!A:B,2,0)),"No existe")</f>
        <v>300</v>
      </c>
      <c r="J4235" t="s">
        <v>6483</v>
      </c>
    </row>
    <row r="4236" spans="1:10" x14ac:dyDescent="0.35">
      <c r="A4236" s="2">
        <v>43852</v>
      </c>
      <c r="B4236" s="4">
        <v>2020</v>
      </c>
      <c r="C4236" s="2" t="s">
        <v>32</v>
      </c>
      <c r="D4236" t="s">
        <v>1114</v>
      </c>
      <c r="E4236" s="3" t="s">
        <v>6492</v>
      </c>
      <c r="F4236" s="3" t="str">
        <f t="shared" si="66"/>
        <v>Europa</v>
      </c>
      <c r="G4236" t="s">
        <v>6478</v>
      </c>
      <c r="H4236" s="8">
        <f>IFERROR(VLOOKUP(G4236,'Precio unitario'!A:B,2,0),0)</f>
        <v>300</v>
      </c>
      <c r="I4236" s="8">
        <f>IFERROR(IF(G4236="Producto D",VLOOKUP(G4236,'Precio unitario'!A:B,2,0)*0.9,VLOOKUP(G4236,'Precio unitario'!A:B,2,0)),"No existe")</f>
        <v>300</v>
      </c>
      <c r="J4236" t="s">
        <v>6482</v>
      </c>
    </row>
    <row r="4237" spans="1:10" x14ac:dyDescent="0.35">
      <c r="A4237" s="2">
        <v>43853</v>
      </c>
      <c r="B4237" s="4">
        <v>2020</v>
      </c>
      <c r="C4237" s="2" t="s">
        <v>32</v>
      </c>
      <c r="D4237" t="s">
        <v>1145</v>
      </c>
      <c r="E4237" s="3" t="s">
        <v>6491</v>
      </c>
      <c r="F4237" s="3" t="str">
        <f t="shared" si="66"/>
        <v>América Latina</v>
      </c>
      <c r="G4237" t="s">
        <v>6478</v>
      </c>
      <c r="H4237" s="8">
        <f>IFERROR(VLOOKUP(G4237,'Precio unitario'!A:B,2,0),0)</f>
        <v>300</v>
      </c>
      <c r="I4237" s="8">
        <f>IFERROR(IF(G4237="Producto D",VLOOKUP(G4237,'Precio unitario'!A:B,2,0)*0.9,VLOOKUP(G4237,'Precio unitario'!A:B,2,0)),"No existe")</f>
        <v>300</v>
      </c>
      <c r="J4237" t="s">
        <v>6483</v>
      </c>
    </row>
    <row r="4238" spans="1:10" x14ac:dyDescent="0.35">
      <c r="A4238" s="2">
        <v>43853</v>
      </c>
      <c r="B4238" s="4">
        <v>2020</v>
      </c>
      <c r="C4238" s="2" t="s">
        <v>32</v>
      </c>
      <c r="D4238" t="s">
        <v>8457</v>
      </c>
      <c r="E4238" s="3" t="s">
        <v>6490</v>
      </c>
      <c r="F4238" s="3" t="str">
        <f t="shared" si="66"/>
        <v>América Latina</v>
      </c>
      <c r="G4238" t="s">
        <v>6478</v>
      </c>
      <c r="H4238" s="8">
        <f>IFERROR(VLOOKUP(G4238,'Precio unitario'!A:B,2,0),0)</f>
        <v>300</v>
      </c>
      <c r="I4238" s="8">
        <f>IFERROR(IF(G4238="Producto D",VLOOKUP(G4238,'Precio unitario'!A:B,2,0)*0.9,VLOOKUP(G4238,'Precio unitario'!A:B,2,0)),"No existe")</f>
        <v>300</v>
      </c>
      <c r="J4238" t="s">
        <v>6483</v>
      </c>
    </row>
    <row r="4239" spans="1:10" x14ac:dyDescent="0.35">
      <c r="A4239" s="2">
        <v>43853</v>
      </c>
      <c r="B4239" s="4">
        <v>2020</v>
      </c>
      <c r="C4239" s="2" t="s">
        <v>32</v>
      </c>
      <c r="D4239" t="s">
        <v>8458</v>
      </c>
      <c r="E4239" s="3" t="s">
        <v>6493</v>
      </c>
      <c r="F4239" s="3" t="str">
        <f t="shared" si="66"/>
        <v>América Latina</v>
      </c>
      <c r="G4239" t="s">
        <v>6480</v>
      </c>
      <c r="H4239" s="8">
        <f>IFERROR(VLOOKUP(G4239,'Precio unitario'!A:B,2,0),0)</f>
        <v>550</v>
      </c>
      <c r="I4239" s="8">
        <f>IFERROR(IF(G4239="Producto D",VLOOKUP(G4239,'Precio unitario'!A:B,2,0)*0.9,VLOOKUP(G4239,'Precio unitario'!A:B,2,0)),"No existe")</f>
        <v>495</v>
      </c>
      <c r="J4239" t="s">
        <v>6483</v>
      </c>
    </row>
    <row r="4240" spans="1:10" x14ac:dyDescent="0.35">
      <c r="A4240" s="2">
        <v>43853</v>
      </c>
      <c r="B4240" s="4">
        <v>2020</v>
      </c>
      <c r="C4240" s="2" t="s">
        <v>32</v>
      </c>
      <c r="D4240" t="s">
        <v>8459</v>
      </c>
      <c r="E4240" s="3" t="s">
        <v>6491</v>
      </c>
      <c r="F4240" s="3" t="str">
        <f t="shared" si="66"/>
        <v>América Latina</v>
      </c>
      <c r="G4240" t="s">
        <v>6480</v>
      </c>
      <c r="H4240" s="8">
        <f>IFERROR(VLOOKUP(G4240,'Precio unitario'!A:B,2,0),0)</f>
        <v>550</v>
      </c>
      <c r="I4240" s="8">
        <f>IFERROR(IF(G4240="Producto D",VLOOKUP(G4240,'Precio unitario'!A:B,2,0)*0.9,VLOOKUP(G4240,'Precio unitario'!A:B,2,0)),"No existe")</f>
        <v>495</v>
      </c>
      <c r="J4240" t="s">
        <v>6484</v>
      </c>
    </row>
    <row r="4241" spans="1:10" x14ac:dyDescent="0.35">
      <c r="A4241" s="2">
        <v>43853</v>
      </c>
      <c r="B4241" s="4">
        <v>2020</v>
      </c>
      <c r="C4241" s="2" t="s">
        <v>32</v>
      </c>
      <c r="D4241" t="s">
        <v>8460</v>
      </c>
      <c r="E4241" s="3" t="s">
        <v>6492</v>
      </c>
      <c r="F4241" s="3" t="str">
        <f t="shared" si="66"/>
        <v>Europa</v>
      </c>
      <c r="G4241" t="s">
        <v>6478</v>
      </c>
      <c r="H4241" s="8">
        <f>IFERROR(VLOOKUP(G4241,'Precio unitario'!A:B,2,0),0)</f>
        <v>300</v>
      </c>
      <c r="I4241" s="8">
        <f>IFERROR(IF(G4241="Producto D",VLOOKUP(G4241,'Precio unitario'!A:B,2,0)*0.9,VLOOKUP(G4241,'Precio unitario'!A:B,2,0)),"No existe")</f>
        <v>300</v>
      </c>
      <c r="J4241" t="s">
        <v>6483</v>
      </c>
    </row>
    <row r="4242" spans="1:10" x14ac:dyDescent="0.35">
      <c r="A4242" s="2">
        <v>43853</v>
      </c>
      <c r="B4242" s="4">
        <v>2020</v>
      </c>
      <c r="C4242" s="2" t="s">
        <v>32</v>
      </c>
      <c r="D4242" t="s">
        <v>1254</v>
      </c>
      <c r="E4242" s="3" t="s">
        <v>6490</v>
      </c>
      <c r="F4242" s="3" t="str">
        <f t="shared" si="66"/>
        <v>América Latina</v>
      </c>
      <c r="G4242" t="s">
        <v>6480</v>
      </c>
      <c r="H4242" s="8">
        <f>IFERROR(VLOOKUP(G4242,'Precio unitario'!A:B,2,0),0)</f>
        <v>550</v>
      </c>
      <c r="I4242" s="8">
        <f>IFERROR(IF(G4242="Producto D",VLOOKUP(G4242,'Precio unitario'!A:B,2,0)*0.9,VLOOKUP(G4242,'Precio unitario'!A:B,2,0)),"No existe")</f>
        <v>495</v>
      </c>
      <c r="J4242" t="s">
        <v>6482</v>
      </c>
    </row>
    <row r="4243" spans="1:10" x14ac:dyDescent="0.35">
      <c r="A4243" s="2">
        <v>43853</v>
      </c>
      <c r="B4243" s="4">
        <v>2020</v>
      </c>
      <c r="C4243" s="2" t="s">
        <v>32</v>
      </c>
      <c r="D4243" t="s">
        <v>1330</v>
      </c>
      <c r="E4243" s="3" t="s">
        <v>6491</v>
      </c>
      <c r="F4243" s="3" t="str">
        <f t="shared" si="66"/>
        <v>América Latina</v>
      </c>
      <c r="G4243" t="s">
        <v>6478</v>
      </c>
      <c r="H4243" s="8">
        <f>IFERROR(VLOOKUP(G4243,'Precio unitario'!A:B,2,0),0)</f>
        <v>300</v>
      </c>
      <c r="I4243" s="8">
        <f>IFERROR(IF(G4243="Producto D",VLOOKUP(G4243,'Precio unitario'!A:B,2,0)*0.9,VLOOKUP(G4243,'Precio unitario'!A:B,2,0)),"No existe")</f>
        <v>300</v>
      </c>
      <c r="J4243" t="s">
        <v>6483</v>
      </c>
    </row>
    <row r="4244" spans="1:10" x14ac:dyDescent="0.35">
      <c r="A4244" s="2">
        <v>43853</v>
      </c>
      <c r="B4244" s="4">
        <v>2020</v>
      </c>
      <c r="C4244" s="2" t="s">
        <v>32</v>
      </c>
      <c r="D4244" t="s">
        <v>1368</v>
      </c>
      <c r="E4244" s="3" t="s">
        <v>6493</v>
      </c>
      <c r="F4244" s="3" t="str">
        <f t="shared" si="66"/>
        <v>América Latina</v>
      </c>
      <c r="G4244" t="s">
        <v>6481</v>
      </c>
      <c r="H4244" s="8">
        <f>IFERROR(VLOOKUP(G4244,'Precio unitario'!A:B,2,0),0)</f>
        <v>450</v>
      </c>
      <c r="I4244" s="8">
        <f>IFERROR(IF(G4244="Producto D",VLOOKUP(G4244,'Precio unitario'!A:B,2,0)*0.9,VLOOKUP(G4244,'Precio unitario'!A:B,2,0)),"No existe")</f>
        <v>450</v>
      </c>
      <c r="J4244" t="s">
        <v>6484</v>
      </c>
    </row>
    <row r="4245" spans="1:10" x14ac:dyDescent="0.35">
      <c r="A4245" s="2">
        <v>43853</v>
      </c>
      <c r="B4245" s="4">
        <v>2020</v>
      </c>
      <c r="C4245" s="2" t="s">
        <v>32</v>
      </c>
      <c r="D4245" t="s">
        <v>8461</v>
      </c>
      <c r="E4245" s="3" t="s">
        <v>6491</v>
      </c>
      <c r="F4245" s="3" t="str">
        <f t="shared" si="66"/>
        <v>América Latina</v>
      </c>
      <c r="G4245" t="s">
        <v>6481</v>
      </c>
      <c r="H4245" s="8">
        <f>IFERROR(VLOOKUP(G4245,'Precio unitario'!A:B,2,0),0)</f>
        <v>450</v>
      </c>
      <c r="I4245" s="8">
        <f>IFERROR(IF(G4245="Producto D",VLOOKUP(G4245,'Precio unitario'!A:B,2,0)*0.9,VLOOKUP(G4245,'Precio unitario'!A:B,2,0)),"No existe")</f>
        <v>450</v>
      </c>
      <c r="J4245" t="s">
        <v>6484</v>
      </c>
    </row>
    <row r="4246" spans="1:10" x14ac:dyDescent="0.35">
      <c r="A4246" s="2">
        <v>43853</v>
      </c>
      <c r="B4246" s="4">
        <v>2020</v>
      </c>
      <c r="C4246" s="2" t="s">
        <v>32</v>
      </c>
      <c r="D4246" t="s">
        <v>8462</v>
      </c>
      <c r="E4246" s="3" t="s">
        <v>6490</v>
      </c>
      <c r="F4246" s="3" t="str">
        <f t="shared" si="66"/>
        <v>América Latina</v>
      </c>
      <c r="G4246" t="s">
        <v>6481</v>
      </c>
      <c r="H4246" s="8">
        <f>IFERROR(VLOOKUP(G4246,'Precio unitario'!A:B,2,0),0)</f>
        <v>450</v>
      </c>
      <c r="I4246" s="8">
        <f>IFERROR(IF(G4246="Producto D",VLOOKUP(G4246,'Precio unitario'!A:B,2,0)*0.9,VLOOKUP(G4246,'Precio unitario'!A:B,2,0)),"No existe")</f>
        <v>450</v>
      </c>
      <c r="J4246" t="s">
        <v>6483</v>
      </c>
    </row>
    <row r="4247" spans="1:10" x14ac:dyDescent="0.35">
      <c r="A4247" s="2">
        <v>43853</v>
      </c>
      <c r="B4247" s="4">
        <v>2020</v>
      </c>
      <c r="C4247" s="2" t="s">
        <v>32</v>
      </c>
      <c r="D4247" t="s">
        <v>8463</v>
      </c>
      <c r="E4247" s="3" t="s">
        <v>6492</v>
      </c>
      <c r="F4247" s="3" t="str">
        <f t="shared" si="66"/>
        <v>Europa</v>
      </c>
      <c r="G4247" t="s">
        <v>6481</v>
      </c>
      <c r="H4247" s="8">
        <f>IFERROR(VLOOKUP(G4247,'Precio unitario'!A:B,2,0),0)</f>
        <v>450</v>
      </c>
      <c r="I4247" s="8">
        <f>IFERROR(IF(G4247="Producto D",VLOOKUP(G4247,'Precio unitario'!A:B,2,0)*0.9,VLOOKUP(G4247,'Precio unitario'!A:B,2,0)),"No existe")</f>
        <v>450</v>
      </c>
      <c r="J4247" t="s">
        <v>6483</v>
      </c>
    </row>
    <row r="4248" spans="1:10" x14ac:dyDescent="0.35">
      <c r="A4248" s="2">
        <v>43853</v>
      </c>
      <c r="B4248" s="4">
        <v>2020</v>
      </c>
      <c r="C4248" s="2" t="s">
        <v>32</v>
      </c>
      <c r="D4248" t="s">
        <v>1457</v>
      </c>
      <c r="E4248" s="3" t="s">
        <v>6493</v>
      </c>
      <c r="F4248" s="3" t="str">
        <f t="shared" si="66"/>
        <v>América Latina</v>
      </c>
      <c r="G4248" t="s">
        <v>6480</v>
      </c>
      <c r="H4248" s="8">
        <f>IFERROR(VLOOKUP(G4248,'Precio unitario'!A:B,2,0),0)</f>
        <v>550</v>
      </c>
      <c r="I4248" s="8">
        <f>IFERROR(IF(G4248="Producto D",VLOOKUP(G4248,'Precio unitario'!A:B,2,0)*0.9,VLOOKUP(G4248,'Precio unitario'!A:B,2,0)),"No existe")</f>
        <v>495</v>
      </c>
      <c r="J4248" t="s">
        <v>6482</v>
      </c>
    </row>
    <row r="4249" spans="1:10" x14ac:dyDescent="0.35">
      <c r="A4249" s="2">
        <v>43854</v>
      </c>
      <c r="B4249" s="4">
        <v>2020</v>
      </c>
      <c r="C4249" s="2" t="s">
        <v>32</v>
      </c>
      <c r="D4249" t="s">
        <v>1529</v>
      </c>
      <c r="E4249" s="3" t="s">
        <v>6494</v>
      </c>
      <c r="F4249" s="3" t="str">
        <f t="shared" si="66"/>
        <v>América Latina</v>
      </c>
      <c r="G4249" t="s">
        <v>6478</v>
      </c>
      <c r="H4249" s="8">
        <f>IFERROR(VLOOKUP(G4249,'Precio unitario'!A:B,2,0),0)</f>
        <v>300</v>
      </c>
      <c r="I4249" s="8">
        <f>IFERROR(IF(G4249="Producto D",VLOOKUP(G4249,'Precio unitario'!A:B,2,0)*0.9,VLOOKUP(G4249,'Precio unitario'!A:B,2,0)),"No existe")</f>
        <v>300</v>
      </c>
      <c r="J4249" t="s">
        <v>6483</v>
      </c>
    </row>
    <row r="4250" spans="1:10" x14ac:dyDescent="0.35">
      <c r="A4250" s="2">
        <v>43854</v>
      </c>
      <c r="B4250" s="4">
        <v>2020</v>
      </c>
      <c r="C4250" s="2" t="s">
        <v>32</v>
      </c>
      <c r="D4250" t="s">
        <v>8464</v>
      </c>
      <c r="E4250" s="3" t="s">
        <v>6492</v>
      </c>
      <c r="F4250" s="3" t="str">
        <f t="shared" si="66"/>
        <v>Europa</v>
      </c>
      <c r="G4250" t="s">
        <v>6479</v>
      </c>
      <c r="H4250" s="8">
        <f>IFERROR(VLOOKUP(G4250,'Precio unitario'!A:B,2,0),0)</f>
        <v>150</v>
      </c>
      <c r="I4250" s="8">
        <f>IFERROR(IF(G4250="Producto D",VLOOKUP(G4250,'Precio unitario'!A:B,2,0)*0.9,VLOOKUP(G4250,'Precio unitario'!A:B,2,0)),"No existe")</f>
        <v>150</v>
      </c>
      <c r="J4250" t="s">
        <v>6482</v>
      </c>
    </row>
    <row r="4251" spans="1:10" x14ac:dyDescent="0.35">
      <c r="A4251" s="2">
        <v>43854</v>
      </c>
      <c r="B4251" s="4">
        <v>2020</v>
      </c>
      <c r="C4251" s="2" t="s">
        <v>32</v>
      </c>
      <c r="D4251" t="s">
        <v>1670</v>
      </c>
      <c r="E4251" s="3" t="s">
        <v>6492</v>
      </c>
      <c r="F4251" s="3" t="str">
        <f t="shared" si="66"/>
        <v>Europa</v>
      </c>
      <c r="G4251" t="s">
        <v>6481</v>
      </c>
      <c r="H4251" s="8">
        <f>IFERROR(VLOOKUP(G4251,'Precio unitario'!A:B,2,0),0)</f>
        <v>450</v>
      </c>
      <c r="I4251" s="8">
        <f>IFERROR(IF(G4251="Producto D",VLOOKUP(G4251,'Precio unitario'!A:B,2,0)*0.9,VLOOKUP(G4251,'Precio unitario'!A:B,2,0)),"No existe")</f>
        <v>450</v>
      </c>
      <c r="J4251" t="s">
        <v>6484</v>
      </c>
    </row>
    <row r="4252" spans="1:10" x14ac:dyDescent="0.35">
      <c r="A4252" s="2">
        <v>43854</v>
      </c>
      <c r="B4252" s="4">
        <v>2020</v>
      </c>
      <c r="C4252" s="2" t="s">
        <v>32</v>
      </c>
      <c r="D4252" t="s">
        <v>1696</v>
      </c>
      <c r="E4252" s="3" t="s">
        <v>6491</v>
      </c>
      <c r="F4252" s="3" t="str">
        <f t="shared" si="66"/>
        <v>América Latina</v>
      </c>
      <c r="G4252" t="s">
        <v>6478</v>
      </c>
      <c r="H4252" s="8">
        <f>IFERROR(VLOOKUP(G4252,'Precio unitario'!A:B,2,0),0)</f>
        <v>300</v>
      </c>
      <c r="I4252" s="8">
        <f>IFERROR(IF(G4252="Producto D",VLOOKUP(G4252,'Precio unitario'!A:B,2,0)*0.9,VLOOKUP(G4252,'Precio unitario'!A:B,2,0)),"No existe")</f>
        <v>300</v>
      </c>
      <c r="J4252" t="s">
        <v>6484</v>
      </c>
    </row>
    <row r="4253" spans="1:10" x14ac:dyDescent="0.35">
      <c r="A4253" s="2">
        <v>43854</v>
      </c>
      <c r="B4253" s="4">
        <v>2020</v>
      </c>
      <c r="C4253" s="2" t="s">
        <v>32</v>
      </c>
      <c r="D4253" t="s">
        <v>1737</v>
      </c>
      <c r="E4253" s="3" t="s">
        <v>6493</v>
      </c>
      <c r="F4253" s="3" t="str">
        <f t="shared" si="66"/>
        <v>América Latina</v>
      </c>
      <c r="G4253" t="s">
        <v>6480</v>
      </c>
      <c r="H4253" s="8">
        <f>IFERROR(VLOOKUP(G4253,'Precio unitario'!A:B,2,0),0)</f>
        <v>550</v>
      </c>
      <c r="I4253" s="8">
        <f>IFERROR(IF(G4253="Producto D",VLOOKUP(G4253,'Precio unitario'!A:B,2,0)*0.9,VLOOKUP(G4253,'Precio unitario'!A:B,2,0)),"No existe")</f>
        <v>495</v>
      </c>
      <c r="J4253" t="s">
        <v>6482</v>
      </c>
    </row>
    <row r="4254" spans="1:10" x14ac:dyDescent="0.35">
      <c r="A4254" s="2">
        <v>43854</v>
      </c>
      <c r="B4254" s="4">
        <v>2020</v>
      </c>
      <c r="C4254" s="2" t="s">
        <v>32</v>
      </c>
      <c r="D4254" t="s">
        <v>1887</v>
      </c>
      <c r="E4254" s="3" t="s">
        <v>6491</v>
      </c>
      <c r="F4254" s="3" t="str">
        <f t="shared" si="66"/>
        <v>América Latina</v>
      </c>
      <c r="G4254" t="s">
        <v>6478</v>
      </c>
      <c r="H4254" s="8">
        <f>IFERROR(VLOOKUP(G4254,'Precio unitario'!A:B,2,0),0)</f>
        <v>300</v>
      </c>
      <c r="I4254" s="8">
        <f>IFERROR(IF(G4254="Producto D",VLOOKUP(G4254,'Precio unitario'!A:B,2,0)*0.9,VLOOKUP(G4254,'Precio unitario'!A:B,2,0)),"No existe")</f>
        <v>300</v>
      </c>
      <c r="J4254" t="s">
        <v>6484</v>
      </c>
    </row>
    <row r="4255" spans="1:10" x14ac:dyDescent="0.35">
      <c r="A4255" s="2">
        <v>43854</v>
      </c>
      <c r="B4255" s="4">
        <v>2020</v>
      </c>
      <c r="C4255" s="2" t="s">
        <v>32</v>
      </c>
      <c r="D4255" t="s">
        <v>1961</v>
      </c>
      <c r="E4255" s="3" t="s">
        <v>6494</v>
      </c>
      <c r="F4255" s="3" t="str">
        <f t="shared" si="66"/>
        <v>América Latina</v>
      </c>
      <c r="G4255" t="s">
        <v>6480</v>
      </c>
      <c r="H4255" s="8">
        <f>IFERROR(VLOOKUP(G4255,'Precio unitario'!A:B,2,0),0)</f>
        <v>550</v>
      </c>
      <c r="I4255" s="8">
        <f>IFERROR(IF(G4255="Producto D",VLOOKUP(G4255,'Precio unitario'!A:B,2,0)*0.9,VLOOKUP(G4255,'Precio unitario'!A:B,2,0)),"No existe")</f>
        <v>495</v>
      </c>
      <c r="J4255" t="s">
        <v>6483</v>
      </c>
    </row>
    <row r="4256" spans="1:10" x14ac:dyDescent="0.35">
      <c r="A4256" s="2">
        <v>43854</v>
      </c>
      <c r="B4256" s="4">
        <v>2020</v>
      </c>
      <c r="C4256" s="2" t="s">
        <v>32</v>
      </c>
      <c r="D4256" t="s">
        <v>1971</v>
      </c>
      <c r="E4256" s="3" t="s">
        <v>6491</v>
      </c>
      <c r="F4256" s="3" t="str">
        <f t="shared" si="66"/>
        <v>América Latina</v>
      </c>
      <c r="G4256" t="s">
        <v>6479</v>
      </c>
      <c r="H4256" s="8">
        <f>IFERROR(VLOOKUP(G4256,'Precio unitario'!A:B,2,0),0)</f>
        <v>150</v>
      </c>
      <c r="I4256" s="8">
        <f>IFERROR(IF(G4256="Producto D",VLOOKUP(G4256,'Precio unitario'!A:B,2,0)*0.9,VLOOKUP(G4256,'Precio unitario'!A:B,2,0)),"No existe")</f>
        <v>150</v>
      </c>
      <c r="J4256" t="s">
        <v>6483</v>
      </c>
    </row>
    <row r="4257" spans="1:10" x14ac:dyDescent="0.35">
      <c r="A4257" s="2">
        <v>43854</v>
      </c>
      <c r="B4257" s="4">
        <v>2020</v>
      </c>
      <c r="C4257" s="2" t="s">
        <v>32</v>
      </c>
      <c r="D4257" t="s">
        <v>2014</v>
      </c>
      <c r="E4257" s="3" t="s">
        <v>6493</v>
      </c>
      <c r="F4257" s="3" t="str">
        <f t="shared" si="66"/>
        <v>América Latina</v>
      </c>
      <c r="G4257" t="s">
        <v>6480</v>
      </c>
      <c r="H4257" s="8">
        <f>IFERROR(VLOOKUP(G4257,'Precio unitario'!A:B,2,0),0)</f>
        <v>550</v>
      </c>
      <c r="I4257" s="8">
        <f>IFERROR(IF(G4257="Producto D",VLOOKUP(G4257,'Precio unitario'!A:B,2,0)*0.9,VLOOKUP(G4257,'Precio unitario'!A:B,2,0)),"No existe")</f>
        <v>495</v>
      </c>
      <c r="J4257" t="s">
        <v>6482</v>
      </c>
    </row>
    <row r="4258" spans="1:10" x14ac:dyDescent="0.35">
      <c r="A4258" s="2">
        <v>43854</v>
      </c>
      <c r="B4258" s="4">
        <v>2020</v>
      </c>
      <c r="C4258" s="2" t="s">
        <v>32</v>
      </c>
      <c r="D4258" t="s">
        <v>2135</v>
      </c>
      <c r="E4258" s="3" t="s">
        <v>6490</v>
      </c>
      <c r="F4258" s="3" t="str">
        <f t="shared" si="66"/>
        <v>América Latina</v>
      </c>
      <c r="G4258" t="s">
        <v>6478</v>
      </c>
      <c r="H4258" s="8">
        <f>IFERROR(VLOOKUP(G4258,'Precio unitario'!A:B,2,0),0)</f>
        <v>300</v>
      </c>
      <c r="I4258" s="8">
        <f>IFERROR(IF(G4258="Producto D",VLOOKUP(G4258,'Precio unitario'!A:B,2,0)*0.9,VLOOKUP(G4258,'Precio unitario'!A:B,2,0)),"No existe")</f>
        <v>300</v>
      </c>
      <c r="J4258" t="s">
        <v>6483</v>
      </c>
    </row>
    <row r="4259" spans="1:10" x14ac:dyDescent="0.35">
      <c r="A4259" s="2">
        <v>43854</v>
      </c>
      <c r="B4259" s="4">
        <v>2020</v>
      </c>
      <c r="C4259" s="2" t="s">
        <v>32</v>
      </c>
      <c r="D4259" t="s">
        <v>2174</v>
      </c>
      <c r="E4259" s="3" t="s">
        <v>6492</v>
      </c>
      <c r="F4259" s="3" t="str">
        <f t="shared" si="66"/>
        <v>Europa</v>
      </c>
      <c r="G4259" t="s">
        <v>6480</v>
      </c>
      <c r="H4259" s="8">
        <f>IFERROR(VLOOKUP(G4259,'Precio unitario'!A:B,2,0),0)</f>
        <v>550</v>
      </c>
      <c r="I4259" s="8">
        <f>IFERROR(IF(G4259="Producto D",VLOOKUP(G4259,'Precio unitario'!A:B,2,0)*0.9,VLOOKUP(G4259,'Precio unitario'!A:B,2,0)),"No existe")</f>
        <v>495</v>
      </c>
      <c r="J4259" t="s">
        <v>6482</v>
      </c>
    </row>
    <row r="4260" spans="1:10" x14ac:dyDescent="0.35">
      <c r="A4260" s="2">
        <v>43854</v>
      </c>
      <c r="B4260" s="4">
        <v>2020</v>
      </c>
      <c r="C4260" s="2" t="s">
        <v>32</v>
      </c>
      <c r="D4260" t="s">
        <v>2187</v>
      </c>
      <c r="E4260" s="3" t="s">
        <v>6491</v>
      </c>
      <c r="F4260" s="3" t="str">
        <f t="shared" si="66"/>
        <v>América Latina</v>
      </c>
      <c r="G4260" t="s">
        <v>6481</v>
      </c>
      <c r="H4260" s="8">
        <f>IFERROR(VLOOKUP(G4260,'Precio unitario'!A:B,2,0),0)</f>
        <v>450</v>
      </c>
      <c r="I4260" s="8">
        <f>IFERROR(IF(G4260="Producto D",VLOOKUP(G4260,'Precio unitario'!A:B,2,0)*0.9,VLOOKUP(G4260,'Precio unitario'!A:B,2,0)),"No existe")</f>
        <v>450</v>
      </c>
      <c r="J4260" t="s">
        <v>6484</v>
      </c>
    </row>
    <row r="4261" spans="1:10" x14ac:dyDescent="0.35">
      <c r="A4261" s="2">
        <v>43855</v>
      </c>
      <c r="B4261" s="4">
        <v>2020</v>
      </c>
      <c r="C4261" s="2" t="s">
        <v>32</v>
      </c>
      <c r="D4261" t="s">
        <v>2215</v>
      </c>
      <c r="E4261" s="3" t="s">
        <v>6490</v>
      </c>
      <c r="F4261" s="3" t="str">
        <f t="shared" si="66"/>
        <v>América Latina</v>
      </c>
      <c r="G4261" t="s">
        <v>6481</v>
      </c>
      <c r="H4261" s="8">
        <f>IFERROR(VLOOKUP(G4261,'Precio unitario'!A:B,2,0),0)</f>
        <v>450</v>
      </c>
      <c r="I4261" s="8">
        <f>IFERROR(IF(G4261="Producto D",VLOOKUP(G4261,'Precio unitario'!A:B,2,0)*0.9,VLOOKUP(G4261,'Precio unitario'!A:B,2,0)),"No existe")</f>
        <v>450</v>
      </c>
      <c r="J4261" t="s">
        <v>6484</v>
      </c>
    </row>
    <row r="4262" spans="1:10" x14ac:dyDescent="0.35">
      <c r="A4262" s="2">
        <v>43855</v>
      </c>
      <c r="B4262" s="4">
        <v>2020</v>
      </c>
      <c r="C4262" s="2" t="s">
        <v>32</v>
      </c>
      <c r="D4262" t="s">
        <v>2284</v>
      </c>
      <c r="E4262" s="3" t="s">
        <v>6493</v>
      </c>
      <c r="F4262" s="3" t="str">
        <f t="shared" si="66"/>
        <v>América Latina</v>
      </c>
      <c r="G4262" t="s">
        <v>6479</v>
      </c>
      <c r="H4262" s="8">
        <f>IFERROR(VLOOKUP(G4262,'Precio unitario'!A:B,2,0),0)</f>
        <v>150</v>
      </c>
      <c r="I4262" s="8">
        <f>IFERROR(IF(G4262="Producto D",VLOOKUP(G4262,'Precio unitario'!A:B,2,0)*0.9,VLOOKUP(G4262,'Precio unitario'!A:B,2,0)),"No existe")</f>
        <v>150</v>
      </c>
      <c r="J4262" t="s">
        <v>6483</v>
      </c>
    </row>
    <row r="4263" spans="1:10" x14ac:dyDescent="0.35">
      <c r="A4263" s="2">
        <v>43855</v>
      </c>
      <c r="B4263" s="4">
        <v>2020</v>
      </c>
      <c r="C4263" s="2" t="s">
        <v>32</v>
      </c>
      <c r="D4263" t="s">
        <v>8465</v>
      </c>
      <c r="E4263" s="3" t="s">
        <v>6491</v>
      </c>
      <c r="F4263" s="3" t="str">
        <f t="shared" si="66"/>
        <v>América Latina</v>
      </c>
      <c r="G4263" t="s">
        <v>6480</v>
      </c>
      <c r="H4263" s="8">
        <f>IFERROR(VLOOKUP(G4263,'Precio unitario'!A:B,2,0),0)</f>
        <v>550</v>
      </c>
      <c r="I4263" s="8">
        <f>IFERROR(IF(G4263="Producto D",VLOOKUP(G4263,'Precio unitario'!A:B,2,0)*0.9,VLOOKUP(G4263,'Precio unitario'!A:B,2,0)),"No existe")</f>
        <v>495</v>
      </c>
      <c r="J4263" t="s">
        <v>6482</v>
      </c>
    </row>
    <row r="4264" spans="1:10" x14ac:dyDescent="0.35">
      <c r="A4264" s="2">
        <v>43855</v>
      </c>
      <c r="B4264" s="4">
        <v>2020</v>
      </c>
      <c r="C4264" s="2" t="s">
        <v>32</v>
      </c>
      <c r="D4264" t="s">
        <v>8466</v>
      </c>
      <c r="E4264" s="3" t="s">
        <v>6492</v>
      </c>
      <c r="F4264" s="3" t="str">
        <f t="shared" si="66"/>
        <v>Europa</v>
      </c>
      <c r="G4264" t="s">
        <v>6479</v>
      </c>
      <c r="H4264" s="8">
        <f>IFERROR(VLOOKUP(G4264,'Precio unitario'!A:B,2,0),0)</f>
        <v>150</v>
      </c>
      <c r="I4264" s="8">
        <f>IFERROR(IF(G4264="Producto D",VLOOKUP(G4264,'Precio unitario'!A:B,2,0)*0.9,VLOOKUP(G4264,'Precio unitario'!A:B,2,0)),"No existe")</f>
        <v>150</v>
      </c>
      <c r="J4264" t="s">
        <v>6484</v>
      </c>
    </row>
    <row r="4265" spans="1:10" x14ac:dyDescent="0.35">
      <c r="A4265" s="2">
        <v>43855</v>
      </c>
      <c r="B4265" s="4">
        <v>2020</v>
      </c>
      <c r="C4265" s="2" t="s">
        <v>32</v>
      </c>
      <c r="D4265" t="s">
        <v>8467</v>
      </c>
      <c r="E4265" s="3" t="s">
        <v>6490</v>
      </c>
      <c r="F4265" s="3" t="str">
        <f t="shared" si="66"/>
        <v>América Latina</v>
      </c>
      <c r="G4265" t="s">
        <v>6479</v>
      </c>
      <c r="H4265" s="8">
        <f>IFERROR(VLOOKUP(G4265,'Precio unitario'!A:B,2,0),0)</f>
        <v>150</v>
      </c>
      <c r="I4265" s="8">
        <f>IFERROR(IF(G4265="Producto D",VLOOKUP(G4265,'Precio unitario'!A:B,2,0)*0.9,VLOOKUP(G4265,'Precio unitario'!A:B,2,0)),"No existe")</f>
        <v>150</v>
      </c>
      <c r="J4265" t="s">
        <v>6482</v>
      </c>
    </row>
    <row r="4266" spans="1:10" x14ac:dyDescent="0.35">
      <c r="A4266" s="2">
        <v>43855</v>
      </c>
      <c r="B4266" s="4">
        <v>2020</v>
      </c>
      <c r="C4266" s="2" t="s">
        <v>32</v>
      </c>
      <c r="D4266" t="s">
        <v>2420</v>
      </c>
      <c r="E4266" s="3" t="s">
        <v>6491</v>
      </c>
      <c r="F4266" s="3" t="str">
        <f t="shared" si="66"/>
        <v>América Latina</v>
      </c>
      <c r="G4266" t="s">
        <v>6481</v>
      </c>
      <c r="H4266" s="8">
        <f>IFERROR(VLOOKUP(G4266,'Precio unitario'!A:B,2,0),0)</f>
        <v>450</v>
      </c>
      <c r="I4266" s="8">
        <f>IFERROR(IF(G4266="Producto D",VLOOKUP(G4266,'Precio unitario'!A:B,2,0)*0.9,VLOOKUP(G4266,'Precio unitario'!A:B,2,0)),"No existe")</f>
        <v>450</v>
      </c>
      <c r="J4266" t="s">
        <v>6483</v>
      </c>
    </row>
    <row r="4267" spans="1:10" x14ac:dyDescent="0.35">
      <c r="A4267" s="2">
        <v>43855</v>
      </c>
      <c r="B4267" s="4">
        <v>2020</v>
      </c>
      <c r="C4267" s="2" t="s">
        <v>32</v>
      </c>
      <c r="D4267" t="s">
        <v>2514</v>
      </c>
      <c r="E4267" s="3" t="s">
        <v>6493</v>
      </c>
      <c r="F4267" s="3" t="str">
        <f t="shared" si="66"/>
        <v>América Latina</v>
      </c>
      <c r="G4267" t="s">
        <v>6481</v>
      </c>
      <c r="H4267" s="8">
        <f>IFERROR(VLOOKUP(G4267,'Precio unitario'!A:B,2,0),0)</f>
        <v>450</v>
      </c>
      <c r="I4267" s="8">
        <f>IFERROR(IF(G4267="Producto D",VLOOKUP(G4267,'Precio unitario'!A:B,2,0)*0.9,VLOOKUP(G4267,'Precio unitario'!A:B,2,0)),"No existe")</f>
        <v>450</v>
      </c>
      <c r="J4267" t="s">
        <v>6483</v>
      </c>
    </row>
    <row r="4268" spans="1:10" x14ac:dyDescent="0.35">
      <c r="A4268" s="2">
        <v>43855</v>
      </c>
      <c r="B4268" s="4">
        <v>2020</v>
      </c>
      <c r="C4268" s="2" t="s">
        <v>32</v>
      </c>
      <c r="D4268" t="s">
        <v>2609</v>
      </c>
      <c r="E4268" s="3" t="s">
        <v>6491</v>
      </c>
      <c r="F4268" s="3" t="str">
        <f t="shared" si="66"/>
        <v>América Latina</v>
      </c>
      <c r="G4268" t="s">
        <v>6479</v>
      </c>
      <c r="H4268" s="8">
        <f>IFERROR(VLOOKUP(G4268,'Precio unitario'!A:B,2,0),0)</f>
        <v>150</v>
      </c>
      <c r="I4268" s="8">
        <f>IFERROR(IF(G4268="Producto D",VLOOKUP(G4268,'Precio unitario'!A:B,2,0)*0.9,VLOOKUP(G4268,'Precio unitario'!A:B,2,0)),"No existe")</f>
        <v>150</v>
      </c>
      <c r="J4268" t="s">
        <v>6483</v>
      </c>
    </row>
    <row r="4269" spans="1:10" x14ac:dyDescent="0.35">
      <c r="A4269" s="2">
        <v>43855</v>
      </c>
      <c r="B4269" s="4">
        <v>2020</v>
      </c>
      <c r="C4269" s="2" t="s">
        <v>32</v>
      </c>
      <c r="D4269" t="s">
        <v>8468</v>
      </c>
      <c r="E4269" s="3" t="s">
        <v>6490</v>
      </c>
      <c r="F4269" s="3" t="str">
        <f t="shared" si="66"/>
        <v>América Latina</v>
      </c>
      <c r="G4269" t="s">
        <v>6480</v>
      </c>
      <c r="H4269" s="8">
        <f>IFERROR(VLOOKUP(G4269,'Precio unitario'!A:B,2,0),0)</f>
        <v>550</v>
      </c>
      <c r="I4269" s="8">
        <f>IFERROR(IF(G4269="Producto D",VLOOKUP(G4269,'Precio unitario'!A:B,2,0)*0.9,VLOOKUP(G4269,'Precio unitario'!A:B,2,0)),"No existe")</f>
        <v>495</v>
      </c>
      <c r="J4269" t="s">
        <v>6484</v>
      </c>
    </row>
    <row r="4270" spans="1:10" x14ac:dyDescent="0.35">
      <c r="A4270" s="2">
        <v>43856</v>
      </c>
      <c r="B4270" s="4">
        <v>2020</v>
      </c>
      <c r="C4270" s="2" t="s">
        <v>32</v>
      </c>
      <c r="D4270" t="s">
        <v>2675</v>
      </c>
      <c r="E4270" s="3" t="s">
        <v>6492</v>
      </c>
      <c r="F4270" s="3" t="str">
        <f t="shared" si="66"/>
        <v>Europa</v>
      </c>
      <c r="G4270" t="s">
        <v>6481</v>
      </c>
      <c r="H4270" s="8">
        <f>IFERROR(VLOOKUP(G4270,'Precio unitario'!A:B,2,0),0)</f>
        <v>450</v>
      </c>
      <c r="I4270" s="8">
        <f>IFERROR(IF(G4270="Producto D",VLOOKUP(G4270,'Precio unitario'!A:B,2,0)*0.9,VLOOKUP(G4270,'Precio unitario'!A:B,2,0)),"No existe")</f>
        <v>450</v>
      </c>
      <c r="J4270" t="s">
        <v>6484</v>
      </c>
    </row>
    <row r="4271" spans="1:10" x14ac:dyDescent="0.35">
      <c r="A4271" s="2">
        <v>43856</v>
      </c>
      <c r="B4271" s="4">
        <v>2020</v>
      </c>
      <c r="C4271" s="2" t="s">
        <v>32</v>
      </c>
      <c r="D4271" t="s">
        <v>2708</v>
      </c>
      <c r="E4271" s="3" t="s">
        <v>6493</v>
      </c>
      <c r="F4271" s="3" t="str">
        <f t="shared" si="66"/>
        <v>América Latina</v>
      </c>
      <c r="G4271" t="s">
        <v>6481</v>
      </c>
      <c r="H4271" s="8">
        <f>IFERROR(VLOOKUP(G4271,'Precio unitario'!A:B,2,0),0)</f>
        <v>450</v>
      </c>
      <c r="I4271" s="8">
        <f>IFERROR(IF(G4271="Producto D",VLOOKUP(G4271,'Precio unitario'!A:B,2,0)*0.9,VLOOKUP(G4271,'Precio unitario'!A:B,2,0)),"No existe")</f>
        <v>450</v>
      </c>
      <c r="J4271" t="s">
        <v>6483</v>
      </c>
    </row>
    <row r="4272" spans="1:10" x14ac:dyDescent="0.35">
      <c r="A4272" s="2">
        <v>43856</v>
      </c>
      <c r="B4272" s="4">
        <v>2020</v>
      </c>
      <c r="C4272" s="2" t="s">
        <v>32</v>
      </c>
      <c r="D4272" t="s">
        <v>2747</v>
      </c>
      <c r="E4272" s="3" t="s">
        <v>6494</v>
      </c>
      <c r="F4272" s="3" t="str">
        <f t="shared" si="66"/>
        <v>América Latina</v>
      </c>
      <c r="G4272" t="s">
        <v>6479</v>
      </c>
      <c r="H4272" s="8">
        <f>IFERROR(VLOOKUP(G4272,'Precio unitario'!A:B,2,0),0)</f>
        <v>150</v>
      </c>
      <c r="I4272" s="8">
        <f>IFERROR(IF(G4272="Producto D",VLOOKUP(G4272,'Precio unitario'!A:B,2,0)*0.9,VLOOKUP(G4272,'Precio unitario'!A:B,2,0)),"No existe")</f>
        <v>150</v>
      </c>
      <c r="J4272" t="s">
        <v>6482</v>
      </c>
    </row>
    <row r="4273" spans="1:10" x14ac:dyDescent="0.35">
      <c r="A4273" s="2">
        <v>43856</v>
      </c>
      <c r="B4273" s="4">
        <v>2020</v>
      </c>
      <c r="C4273" s="2" t="s">
        <v>32</v>
      </c>
      <c r="D4273" t="s">
        <v>8469</v>
      </c>
      <c r="E4273" s="3" t="s">
        <v>6492</v>
      </c>
      <c r="F4273" s="3" t="str">
        <f t="shared" si="66"/>
        <v>Europa</v>
      </c>
      <c r="G4273" t="s">
        <v>6480</v>
      </c>
      <c r="H4273" s="8">
        <f>IFERROR(VLOOKUP(G4273,'Precio unitario'!A:B,2,0),0)</f>
        <v>550</v>
      </c>
      <c r="I4273" s="8">
        <f>IFERROR(IF(G4273="Producto D",VLOOKUP(G4273,'Precio unitario'!A:B,2,0)*0.9,VLOOKUP(G4273,'Precio unitario'!A:B,2,0)),"No existe")</f>
        <v>495</v>
      </c>
      <c r="J4273" t="s">
        <v>6483</v>
      </c>
    </row>
    <row r="4274" spans="1:10" x14ac:dyDescent="0.35">
      <c r="A4274" s="2">
        <v>43856</v>
      </c>
      <c r="B4274" s="4">
        <v>2020</v>
      </c>
      <c r="C4274" s="2" t="s">
        <v>32</v>
      </c>
      <c r="D4274" t="s">
        <v>2769</v>
      </c>
      <c r="E4274" s="3" t="s">
        <v>6492</v>
      </c>
      <c r="F4274" s="3" t="str">
        <f t="shared" si="66"/>
        <v>Europa</v>
      </c>
      <c r="G4274" t="s">
        <v>6481</v>
      </c>
      <c r="H4274" s="8">
        <f>IFERROR(VLOOKUP(G4274,'Precio unitario'!A:B,2,0),0)</f>
        <v>450</v>
      </c>
      <c r="I4274" s="8">
        <f>IFERROR(IF(G4274="Producto D",VLOOKUP(G4274,'Precio unitario'!A:B,2,0)*0.9,VLOOKUP(G4274,'Precio unitario'!A:B,2,0)),"No existe")</f>
        <v>450</v>
      </c>
      <c r="J4274" t="s">
        <v>6483</v>
      </c>
    </row>
    <row r="4275" spans="1:10" x14ac:dyDescent="0.35">
      <c r="A4275" s="2">
        <v>43856</v>
      </c>
      <c r="B4275" s="4">
        <v>2020</v>
      </c>
      <c r="C4275" s="2" t="s">
        <v>32</v>
      </c>
      <c r="D4275" t="s">
        <v>8470</v>
      </c>
      <c r="E4275" s="3" t="s">
        <v>6491</v>
      </c>
      <c r="F4275" s="3" t="str">
        <f t="shared" si="66"/>
        <v>América Latina</v>
      </c>
      <c r="G4275" t="s">
        <v>6480</v>
      </c>
      <c r="H4275" s="8">
        <f>IFERROR(VLOOKUP(G4275,'Precio unitario'!A:B,2,0),0)</f>
        <v>550</v>
      </c>
      <c r="I4275" s="8">
        <f>IFERROR(IF(G4275="Producto D",VLOOKUP(G4275,'Precio unitario'!A:B,2,0)*0.9,VLOOKUP(G4275,'Precio unitario'!A:B,2,0)),"No existe")</f>
        <v>495</v>
      </c>
      <c r="J4275" t="s">
        <v>6482</v>
      </c>
    </row>
    <row r="4276" spans="1:10" x14ac:dyDescent="0.35">
      <c r="A4276" s="2">
        <v>43856</v>
      </c>
      <c r="B4276" s="4">
        <v>2020</v>
      </c>
      <c r="C4276" s="2" t="s">
        <v>32</v>
      </c>
      <c r="D4276" t="s">
        <v>8471</v>
      </c>
      <c r="E4276" s="3" t="s">
        <v>6493</v>
      </c>
      <c r="F4276" s="3" t="str">
        <f t="shared" si="66"/>
        <v>América Latina</v>
      </c>
      <c r="G4276" t="s">
        <v>6478</v>
      </c>
      <c r="H4276" s="8">
        <f>IFERROR(VLOOKUP(G4276,'Precio unitario'!A:B,2,0),0)</f>
        <v>300</v>
      </c>
      <c r="I4276" s="8">
        <f>IFERROR(IF(G4276="Producto D",VLOOKUP(G4276,'Precio unitario'!A:B,2,0)*0.9,VLOOKUP(G4276,'Precio unitario'!A:B,2,0)),"No existe")</f>
        <v>300</v>
      </c>
      <c r="J4276" t="s">
        <v>6482</v>
      </c>
    </row>
    <row r="4277" spans="1:10" x14ac:dyDescent="0.35">
      <c r="A4277" s="2">
        <v>43856</v>
      </c>
      <c r="B4277" s="4">
        <v>2020</v>
      </c>
      <c r="C4277" s="2" t="s">
        <v>32</v>
      </c>
      <c r="D4277" t="s">
        <v>8472</v>
      </c>
      <c r="E4277" s="3" t="s">
        <v>6494</v>
      </c>
      <c r="F4277" s="3" t="str">
        <f t="shared" si="66"/>
        <v>América Latina</v>
      </c>
      <c r="G4277" t="s">
        <v>6478</v>
      </c>
      <c r="H4277" s="8">
        <f>IFERROR(VLOOKUP(G4277,'Precio unitario'!A:B,2,0),0)</f>
        <v>300</v>
      </c>
      <c r="I4277" s="8">
        <f>IFERROR(IF(G4277="Producto D",VLOOKUP(G4277,'Precio unitario'!A:B,2,0)*0.9,VLOOKUP(G4277,'Precio unitario'!A:B,2,0)),"No existe")</f>
        <v>300</v>
      </c>
      <c r="J4277" t="s">
        <v>6483</v>
      </c>
    </row>
    <row r="4278" spans="1:10" x14ac:dyDescent="0.35">
      <c r="A4278" s="2">
        <v>43856</v>
      </c>
      <c r="B4278" s="4">
        <v>2020</v>
      </c>
      <c r="C4278" s="2" t="s">
        <v>32</v>
      </c>
      <c r="D4278" t="s">
        <v>2953</v>
      </c>
      <c r="E4278" s="3" t="s">
        <v>6491</v>
      </c>
      <c r="F4278" s="3" t="str">
        <f t="shared" si="66"/>
        <v>América Latina</v>
      </c>
      <c r="G4278" t="s">
        <v>6481</v>
      </c>
      <c r="H4278" s="8">
        <f>IFERROR(VLOOKUP(G4278,'Precio unitario'!A:B,2,0),0)</f>
        <v>450</v>
      </c>
      <c r="I4278" s="8">
        <f>IFERROR(IF(G4278="Producto D",VLOOKUP(G4278,'Precio unitario'!A:B,2,0)*0.9,VLOOKUP(G4278,'Precio unitario'!A:B,2,0)),"No existe")</f>
        <v>450</v>
      </c>
      <c r="J4278" t="s">
        <v>6483</v>
      </c>
    </row>
    <row r="4279" spans="1:10" x14ac:dyDescent="0.35">
      <c r="A4279" s="2">
        <v>43856</v>
      </c>
      <c r="B4279" s="4">
        <v>2020</v>
      </c>
      <c r="C4279" s="2" t="s">
        <v>32</v>
      </c>
      <c r="D4279" t="s">
        <v>3081</v>
      </c>
      <c r="E4279" s="3" t="s">
        <v>6493</v>
      </c>
      <c r="F4279" s="3" t="str">
        <f t="shared" si="66"/>
        <v>América Latina</v>
      </c>
      <c r="G4279" t="s">
        <v>6479</v>
      </c>
      <c r="H4279" s="8">
        <f>IFERROR(VLOOKUP(G4279,'Precio unitario'!A:B,2,0),0)</f>
        <v>150</v>
      </c>
      <c r="I4279" s="8">
        <f>IFERROR(IF(G4279="Producto D",VLOOKUP(G4279,'Precio unitario'!A:B,2,0)*0.9,VLOOKUP(G4279,'Precio unitario'!A:B,2,0)),"No existe")</f>
        <v>150</v>
      </c>
      <c r="J4279" t="s">
        <v>6482</v>
      </c>
    </row>
    <row r="4280" spans="1:10" x14ac:dyDescent="0.35">
      <c r="A4280" s="2">
        <v>43856</v>
      </c>
      <c r="B4280" s="4">
        <v>2020</v>
      </c>
      <c r="C4280" s="2" t="s">
        <v>32</v>
      </c>
      <c r="D4280" t="s">
        <v>3102</v>
      </c>
      <c r="E4280" s="3" t="s">
        <v>6490</v>
      </c>
      <c r="F4280" s="3" t="str">
        <f t="shared" si="66"/>
        <v>América Latina</v>
      </c>
      <c r="G4280" t="s">
        <v>6479</v>
      </c>
      <c r="H4280" s="8">
        <f>IFERROR(VLOOKUP(G4280,'Precio unitario'!A:B,2,0),0)</f>
        <v>150</v>
      </c>
      <c r="I4280" s="8">
        <f>IFERROR(IF(G4280="Producto D",VLOOKUP(G4280,'Precio unitario'!A:B,2,0)*0.9,VLOOKUP(G4280,'Precio unitario'!A:B,2,0)),"No existe")</f>
        <v>150</v>
      </c>
      <c r="J4280" t="s">
        <v>6482</v>
      </c>
    </row>
    <row r="4281" spans="1:10" x14ac:dyDescent="0.35">
      <c r="A4281" s="2">
        <v>43856</v>
      </c>
      <c r="B4281" s="4">
        <v>2020</v>
      </c>
      <c r="C4281" s="2" t="s">
        <v>32</v>
      </c>
      <c r="D4281" t="s">
        <v>3161</v>
      </c>
      <c r="E4281" s="3" t="s">
        <v>6492</v>
      </c>
      <c r="F4281" s="3" t="str">
        <f t="shared" si="66"/>
        <v>Europa</v>
      </c>
      <c r="G4281" t="s">
        <v>6480</v>
      </c>
      <c r="H4281" s="8">
        <f>IFERROR(VLOOKUP(G4281,'Precio unitario'!A:B,2,0),0)</f>
        <v>550</v>
      </c>
      <c r="I4281" s="8">
        <f>IFERROR(IF(G4281="Producto D",VLOOKUP(G4281,'Precio unitario'!A:B,2,0)*0.9,VLOOKUP(G4281,'Precio unitario'!A:B,2,0)),"No existe")</f>
        <v>495</v>
      </c>
      <c r="J4281" t="s">
        <v>6482</v>
      </c>
    </row>
    <row r="4282" spans="1:10" x14ac:dyDescent="0.35">
      <c r="A4282" s="2">
        <v>43856</v>
      </c>
      <c r="B4282" s="4">
        <v>2020</v>
      </c>
      <c r="C4282" s="2" t="s">
        <v>32</v>
      </c>
      <c r="D4282" t="s">
        <v>3167</v>
      </c>
      <c r="E4282" s="3" t="s">
        <v>6491</v>
      </c>
      <c r="F4282" s="3" t="str">
        <f t="shared" si="66"/>
        <v>América Latina</v>
      </c>
      <c r="G4282" t="s">
        <v>6480</v>
      </c>
      <c r="H4282" s="8">
        <f>IFERROR(VLOOKUP(G4282,'Precio unitario'!A:B,2,0),0)</f>
        <v>550</v>
      </c>
      <c r="I4282" s="8">
        <f>IFERROR(IF(G4282="Producto D",VLOOKUP(G4282,'Precio unitario'!A:B,2,0)*0.9,VLOOKUP(G4282,'Precio unitario'!A:B,2,0)),"No existe")</f>
        <v>495</v>
      </c>
      <c r="J4282" t="s">
        <v>6484</v>
      </c>
    </row>
    <row r="4283" spans="1:10" x14ac:dyDescent="0.35">
      <c r="A4283" s="2">
        <v>43857</v>
      </c>
      <c r="B4283" s="4">
        <v>2020</v>
      </c>
      <c r="C4283" s="2" t="s">
        <v>32</v>
      </c>
      <c r="D4283" t="s">
        <v>3179</v>
      </c>
      <c r="E4283" s="3" t="s">
        <v>6490</v>
      </c>
      <c r="F4283" s="3" t="str">
        <f t="shared" si="66"/>
        <v>América Latina</v>
      </c>
      <c r="G4283" t="s">
        <v>6478</v>
      </c>
      <c r="H4283" s="8">
        <f>IFERROR(VLOOKUP(G4283,'Precio unitario'!A:B,2,0),0)</f>
        <v>300</v>
      </c>
      <c r="I4283" s="8">
        <f>IFERROR(IF(G4283="Producto D",VLOOKUP(G4283,'Precio unitario'!A:B,2,0)*0.9,VLOOKUP(G4283,'Precio unitario'!A:B,2,0)),"No existe")</f>
        <v>300</v>
      </c>
      <c r="J4283" t="s">
        <v>6484</v>
      </c>
    </row>
    <row r="4284" spans="1:10" x14ac:dyDescent="0.35">
      <c r="A4284" s="2">
        <v>43857</v>
      </c>
      <c r="B4284" s="4">
        <v>2020</v>
      </c>
      <c r="C4284" s="2" t="s">
        <v>32</v>
      </c>
      <c r="D4284" t="s">
        <v>3221</v>
      </c>
      <c r="E4284" s="3" t="s">
        <v>6493</v>
      </c>
      <c r="F4284" s="3" t="str">
        <f t="shared" si="66"/>
        <v>América Latina</v>
      </c>
      <c r="G4284" t="s">
        <v>6481</v>
      </c>
      <c r="H4284" s="8">
        <f>IFERROR(VLOOKUP(G4284,'Precio unitario'!A:B,2,0),0)</f>
        <v>450</v>
      </c>
      <c r="I4284" s="8">
        <f>IFERROR(IF(G4284="Producto D",VLOOKUP(G4284,'Precio unitario'!A:B,2,0)*0.9,VLOOKUP(G4284,'Precio unitario'!A:B,2,0)),"No existe")</f>
        <v>450</v>
      </c>
      <c r="J4284" t="s">
        <v>6482</v>
      </c>
    </row>
    <row r="4285" spans="1:10" x14ac:dyDescent="0.35">
      <c r="A4285" s="2">
        <v>43857</v>
      </c>
      <c r="B4285" s="4">
        <v>2020</v>
      </c>
      <c r="C4285" s="2" t="s">
        <v>32</v>
      </c>
      <c r="D4285" t="s">
        <v>3258</v>
      </c>
      <c r="E4285" s="3" t="s">
        <v>6491</v>
      </c>
      <c r="F4285" s="3" t="str">
        <f t="shared" si="66"/>
        <v>América Latina</v>
      </c>
      <c r="G4285" t="s">
        <v>6478</v>
      </c>
      <c r="H4285" s="8">
        <f>IFERROR(VLOOKUP(G4285,'Precio unitario'!A:B,2,0),0)</f>
        <v>300</v>
      </c>
      <c r="I4285" s="8">
        <f>IFERROR(IF(G4285="Producto D",VLOOKUP(G4285,'Precio unitario'!A:B,2,0)*0.9,VLOOKUP(G4285,'Precio unitario'!A:B,2,0)),"No existe")</f>
        <v>300</v>
      </c>
      <c r="J4285" t="s">
        <v>6482</v>
      </c>
    </row>
    <row r="4286" spans="1:10" x14ac:dyDescent="0.35">
      <c r="A4286" s="2">
        <v>43857</v>
      </c>
      <c r="B4286" s="4">
        <v>2020</v>
      </c>
      <c r="C4286" s="2" t="s">
        <v>32</v>
      </c>
      <c r="D4286" t="s">
        <v>8473</v>
      </c>
      <c r="E4286" s="3" t="s">
        <v>6492</v>
      </c>
      <c r="F4286" s="3" t="str">
        <f t="shared" si="66"/>
        <v>Europa</v>
      </c>
      <c r="G4286" t="s">
        <v>6478</v>
      </c>
      <c r="H4286" s="8">
        <f>IFERROR(VLOOKUP(G4286,'Precio unitario'!A:B,2,0),0)</f>
        <v>300</v>
      </c>
      <c r="I4286" s="8">
        <f>IFERROR(IF(G4286="Producto D",VLOOKUP(G4286,'Precio unitario'!A:B,2,0)*0.9,VLOOKUP(G4286,'Precio unitario'!A:B,2,0)),"No existe")</f>
        <v>300</v>
      </c>
      <c r="J4286" t="s">
        <v>6483</v>
      </c>
    </row>
    <row r="4287" spans="1:10" x14ac:dyDescent="0.35">
      <c r="A4287" s="2">
        <v>43857</v>
      </c>
      <c r="B4287" s="4">
        <v>2020</v>
      </c>
      <c r="C4287" s="2" t="s">
        <v>32</v>
      </c>
      <c r="D4287" t="s">
        <v>8474</v>
      </c>
      <c r="E4287" s="3" t="s">
        <v>6490</v>
      </c>
      <c r="F4287" s="3" t="str">
        <f t="shared" si="66"/>
        <v>América Latina</v>
      </c>
      <c r="G4287" t="s">
        <v>6479</v>
      </c>
      <c r="H4287" s="8">
        <f>IFERROR(VLOOKUP(G4287,'Precio unitario'!A:B,2,0),0)</f>
        <v>150</v>
      </c>
      <c r="I4287" s="8">
        <f>IFERROR(IF(G4287="Producto D",VLOOKUP(G4287,'Precio unitario'!A:B,2,0)*0.9,VLOOKUP(G4287,'Precio unitario'!A:B,2,0)),"No existe")</f>
        <v>150</v>
      </c>
      <c r="J4287" t="s">
        <v>6482</v>
      </c>
    </row>
    <row r="4288" spans="1:10" x14ac:dyDescent="0.35">
      <c r="A4288" s="2">
        <v>43857</v>
      </c>
      <c r="B4288" s="4">
        <v>2020</v>
      </c>
      <c r="C4288" s="2" t="s">
        <v>32</v>
      </c>
      <c r="D4288" t="s">
        <v>8475</v>
      </c>
      <c r="E4288" s="3" t="s">
        <v>6491</v>
      </c>
      <c r="F4288" s="3" t="str">
        <f t="shared" si="66"/>
        <v>América Latina</v>
      </c>
      <c r="G4288" t="s">
        <v>6479</v>
      </c>
      <c r="H4288" s="8">
        <f>IFERROR(VLOOKUP(G4288,'Precio unitario'!A:B,2,0),0)</f>
        <v>150</v>
      </c>
      <c r="I4288" s="8">
        <f>IFERROR(IF(G4288="Producto D",VLOOKUP(G4288,'Precio unitario'!A:B,2,0)*0.9,VLOOKUP(G4288,'Precio unitario'!A:B,2,0)),"No existe")</f>
        <v>150</v>
      </c>
      <c r="J4288" t="s">
        <v>6482</v>
      </c>
    </row>
    <row r="4289" spans="1:10" x14ac:dyDescent="0.35">
      <c r="A4289" s="2">
        <v>43857</v>
      </c>
      <c r="B4289" s="4">
        <v>2020</v>
      </c>
      <c r="C4289" s="2" t="s">
        <v>32</v>
      </c>
      <c r="D4289" t="s">
        <v>8476</v>
      </c>
      <c r="E4289" s="3" t="s">
        <v>6493</v>
      </c>
      <c r="F4289" s="3" t="str">
        <f t="shared" si="66"/>
        <v>América Latina</v>
      </c>
      <c r="G4289" t="s">
        <v>6479</v>
      </c>
      <c r="H4289" s="8">
        <f>IFERROR(VLOOKUP(G4289,'Precio unitario'!A:B,2,0),0)</f>
        <v>150</v>
      </c>
      <c r="I4289" s="8">
        <f>IFERROR(IF(G4289="Producto D",VLOOKUP(G4289,'Precio unitario'!A:B,2,0)*0.9,VLOOKUP(G4289,'Precio unitario'!A:B,2,0)),"No existe")</f>
        <v>150</v>
      </c>
      <c r="J4289" t="s">
        <v>6483</v>
      </c>
    </row>
    <row r="4290" spans="1:10" x14ac:dyDescent="0.35">
      <c r="A4290" s="2">
        <v>43858</v>
      </c>
      <c r="B4290" s="4">
        <v>2020</v>
      </c>
      <c r="C4290" s="2" t="s">
        <v>32</v>
      </c>
      <c r="D4290" t="s">
        <v>8477</v>
      </c>
      <c r="E4290" s="3" t="s">
        <v>6491</v>
      </c>
      <c r="F4290" s="3" t="str">
        <f t="shared" si="66"/>
        <v>América Latina</v>
      </c>
      <c r="G4290" t="s">
        <v>6479</v>
      </c>
      <c r="H4290" s="8">
        <f>IFERROR(VLOOKUP(G4290,'Precio unitario'!A:B,2,0),0)</f>
        <v>150</v>
      </c>
      <c r="I4290" s="8">
        <f>IFERROR(IF(G4290="Producto D",VLOOKUP(G4290,'Precio unitario'!A:B,2,0)*0.9,VLOOKUP(G4290,'Precio unitario'!A:B,2,0)),"No existe")</f>
        <v>150</v>
      </c>
      <c r="J4290" t="s">
        <v>6482</v>
      </c>
    </row>
    <row r="4291" spans="1:10" x14ac:dyDescent="0.35">
      <c r="A4291" s="2">
        <v>43858</v>
      </c>
      <c r="B4291" s="4">
        <v>2020</v>
      </c>
      <c r="C4291" s="2" t="s">
        <v>32</v>
      </c>
      <c r="D4291" t="s">
        <v>8478</v>
      </c>
      <c r="E4291" s="3" t="s">
        <v>6490</v>
      </c>
      <c r="F4291" s="3" t="str">
        <f t="shared" ref="F4291:F4354" si="67">IF(OR(E4291="Chile",E4291="Colombia",E4291="México",E4291="Argentina"),"América Latina", IF(E4291="España","Europa", "Otro"))</f>
        <v>América Latina</v>
      </c>
      <c r="G4291" t="s">
        <v>6479</v>
      </c>
      <c r="H4291" s="8">
        <f>IFERROR(VLOOKUP(G4291,'Precio unitario'!A:B,2,0),0)</f>
        <v>150</v>
      </c>
      <c r="I4291" s="8">
        <f>IFERROR(IF(G4291="Producto D",VLOOKUP(G4291,'Precio unitario'!A:B,2,0)*0.9,VLOOKUP(G4291,'Precio unitario'!A:B,2,0)),"No existe")</f>
        <v>150</v>
      </c>
      <c r="J4291" t="s">
        <v>6484</v>
      </c>
    </row>
    <row r="4292" spans="1:10" x14ac:dyDescent="0.35">
      <c r="A4292" s="2">
        <v>43858</v>
      </c>
      <c r="B4292" s="4">
        <v>2020</v>
      </c>
      <c r="C4292" s="2" t="s">
        <v>32</v>
      </c>
      <c r="D4292" t="s">
        <v>3370</v>
      </c>
      <c r="E4292" s="3" t="s">
        <v>6492</v>
      </c>
      <c r="F4292" s="3" t="str">
        <f t="shared" si="67"/>
        <v>Europa</v>
      </c>
      <c r="G4292" t="s">
        <v>6479</v>
      </c>
      <c r="H4292" s="8">
        <f>IFERROR(VLOOKUP(G4292,'Precio unitario'!A:B,2,0),0)</f>
        <v>150</v>
      </c>
      <c r="I4292" s="8">
        <f>IFERROR(IF(G4292="Producto D",VLOOKUP(G4292,'Precio unitario'!A:B,2,0)*0.9,VLOOKUP(G4292,'Precio unitario'!A:B,2,0)),"No existe")</f>
        <v>150</v>
      </c>
      <c r="J4292" t="s">
        <v>6484</v>
      </c>
    </row>
    <row r="4293" spans="1:10" x14ac:dyDescent="0.35">
      <c r="A4293" s="2">
        <v>43858</v>
      </c>
      <c r="B4293" s="4">
        <v>2020</v>
      </c>
      <c r="C4293" s="2" t="s">
        <v>32</v>
      </c>
      <c r="D4293" t="s">
        <v>3393</v>
      </c>
      <c r="E4293" s="3" t="s">
        <v>6493</v>
      </c>
      <c r="F4293" s="3" t="str">
        <f t="shared" si="67"/>
        <v>América Latina</v>
      </c>
      <c r="G4293" t="s">
        <v>6481</v>
      </c>
      <c r="H4293" s="8">
        <f>IFERROR(VLOOKUP(G4293,'Precio unitario'!A:B,2,0),0)</f>
        <v>450</v>
      </c>
      <c r="I4293" s="8">
        <f>IFERROR(IF(G4293="Producto D",VLOOKUP(G4293,'Precio unitario'!A:B,2,0)*0.9,VLOOKUP(G4293,'Precio unitario'!A:B,2,0)),"No existe")</f>
        <v>450</v>
      </c>
      <c r="J4293" t="s">
        <v>6484</v>
      </c>
    </row>
    <row r="4294" spans="1:10" x14ac:dyDescent="0.35">
      <c r="A4294" s="2">
        <v>43858</v>
      </c>
      <c r="B4294" s="4">
        <v>2020</v>
      </c>
      <c r="C4294" s="2" t="s">
        <v>32</v>
      </c>
      <c r="D4294" t="s">
        <v>8479</v>
      </c>
      <c r="E4294" s="3" t="s">
        <v>6494</v>
      </c>
      <c r="F4294" s="3" t="str">
        <f t="shared" si="67"/>
        <v>América Latina</v>
      </c>
      <c r="G4294" t="s">
        <v>6481</v>
      </c>
      <c r="H4294" s="8">
        <f>IFERROR(VLOOKUP(G4294,'Precio unitario'!A:B,2,0),0)</f>
        <v>450</v>
      </c>
      <c r="I4294" s="8">
        <f>IFERROR(IF(G4294="Producto D",VLOOKUP(G4294,'Precio unitario'!A:B,2,0)*0.9,VLOOKUP(G4294,'Precio unitario'!A:B,2,0)),"No existe")</f>
        <v>450</v>
      </c>
      <c r="J4294" t="s">
        <v>6483</v>
      </c>
    </row>
    <row r="4295" spans="1:10" x14ac:dyDescent="0.35">
      <c r="A4295" s="2">
        <v>43858</v>
      </c>
      <c r="B4295" s="4">
        <v>2020</v>
      </c>
      <c r="C4295" s="2" t="s">
        <v>32</v>
      </c>
      <c r="D4295" t="s">
        <v>3503</v>
      </c>
      <c r="E4295" s="3" t="s">
        <v>6492</v>
      </c>
      <c r="F4295" s="3" t="str">
        <f t="shared" si="67"/>
        <v>Europa</v>
      </c>
      <c r="G4295" t="s">
        <v>6478</v>
      </c>
      <c r="H4295" s="8">
        <f>IFERROR(VLOOKUP(G4295,'Precio unitario'!A:B,2,0),0)</f>
        <v>300</v>
      </c>
      <c r="I4295" s="8">
        <f>IFERROR(IF(G4295="Producto D",VLOOKUP(G4295,'Precio unitario'!A:B,2,0)*0.9,VLOOKUP(G4295,'Precio unitario'!A:B,2,0)),"No existe")</f>
        <v>300</v>
      </c>
      <c r="J4295" t="s">
        <v>6482</v>
      </c>
    </row>
    <row r="4296" spans="1:10" x14ac:dyDescent="0.35">
      <c r="A4296" s="2">
        <v>43858</v>
      </c>
      <c r="B4296" s="4">
        <v>2020</v>
      </c>
      <c r="C4296" s="2" t="s">
        <v>32</v>
      </c>
      <c r="D4296" t="s">
        <v>3515</v>
      </c>
      <c r="E4296" s="3" t="s">
        <v>6492</v>
      </c>
      <c r="F4296" s="3" t="str">
        <f t="shared" si="67"/>
        <v>Europa</v>
      </c>
      <c r="G4296" t="s">
        <v>6480</v>
      </c>
      <c r="H4296" s="8">
        <f>IFERROR(VLOOKUP(G4296,'Precio unitario'!A:B,2,0),0)</f>
        <v>550</v>
      </c>
      <c r="I4296" s="8">
        <f>IFERROR(IF(G4296="Producto D",VLOOKUP(G4296,'Precio unitario'!A:B,2,0)*0.9,VLOOKUP(G4296,'Precio unitario'!A:B,2,0)),"No existe")</f>
        <v>495</v>
      </c>
      <c r="J4296" t="s">
        <v>6482</v>
      </c>
    </row>
    <row r="4297" spans="1:10" x14ac:dyDescent="0.35">
      <c r="A4297" s="2">
        <v>43858</v>
      </c>
      <c r="B4297" s="4">
        <v>2020</v>
      </c>
      <c r="C4297" s="2" t="s">
        <v>32</v>
      </c>
      <c r="D4297" t="s">
        <v>8480</v>
      </c>
      <c r="E4297" s="3" t="s">
        <v>6491</v>
      </c>
      <c r="F4297" s="3" t="str">
        <f t="shared" si="67"/>
        <v>América Latina</v>
      </c>
      <c r="G4297" t="s">
        <v>6481</v>
      </c>
      <c r="H4297" s="8">
        <f>IFERROR(VLOOKUP(G4297,'Precio unitario'!A:B,2,0),0)</f>
        <v>450</v>
      </c>
      <c r="I4297" s="8">
        <f>IFERROR(IF(G4297="Producto D",VLOOKUP(G4297,'Precio unitario'!A:B,2,0)*0.9,VLOOKUP(G4297,'Precio unitario'!A:B,2,0)),"No existe")</f>
        <v>450</v>
      </c>
      <c r="J4297" t="s">
        <v>6484</v>
      </c>
    </row>
    <row r="4298" spans="1:10" x14ac:dyDescent="0.35">
      <c r="A4298" s="2">
        <v>43858</v>
      </c>
      <c r="B4298" s="4">
        <v>2020</v>
      </c>
      <c r="C4298" s="2" t="s">
        <v>32</v>
      </c>
      <c r="D4298" t="s">
        <v>3551</v>
      </c>
      <c r="E4298" s="3" t="s">
        <v>6493</v>
      </c>
      <c r="F4298" s="3" t="str">
        <f t="shared" si="67"/>
        <v>América Latina</v>
      </c>
      <c r="G4298" t="s">
        <v>6481</v>
      </c>
      <c r="H4298" s="8">
        <f>IFERROR(VLOOKUP(G4298,'Precio unitario'!A:B,2,0),0)</f>
        <v>450</v>
      </c>
      <c r="I4298" s="8">
        <f>IFERROR(IF(G4298="Producto D",VLOOKUP(G4298,'Precio unitario'!A:B,2,0)*0.9,VLOOKUP(G4298,'Precio unitario'!A:B,2,0)),"No existe")</f>
        <v>450</v>
      </c>
      <c r="J4298" t="s">
        <v>6484</v>
      </c>
    </row>
    <row r="4299" spans="1:10" x14ac:dyDescent="0.35">
      <c r="A4299" s="2">
        <v>43858</v>
      </c>
      <c r="B4299" s="4">
        <v>2020</v>
      </c>
      <c r="C4299" s="2" t="s">
        <v>32</v>
      </c>
      <c r="D4299" t="s">
        <v>3593</v>
      </c>
      <c r="E4299" s="3" t="s">
        <v>6490</v>
      </c>
      <c r="F4299" s="3" t="str">
        <f t="shared" si="67"/>
        <v>América Latina</v>
      </c>
      <c r="G4299" t="s">
        <v>6479</v>
      </c>
      <c r="H4299" s="8">
        <f>IFERROR(VLOOKUP(G4299,'Precio unitario'!A:B,2,0),0)</f>
        <v>150</v>
      </c>
      <c r="I4299" s="8">
        <f>IFERROR(IF(G4299="Producto D",VLOOKUP(G4299,'Precio unitario'!A:B,2,0)*0.9,VLOOKUP(G4299,'Precio unitario'!A:B,2,0)),"No existe")</f>
        <v>150</v>
      </c>
      <c r="J4299" t="s">
        <v>6482</v>
      </c>
    </row>
    <row r="4300" spans="1:10" x14ac:dyDescent="0.35">
      <c r="A4300" s="2">
        <v>43858</v>
      </c>
      <c r="B4300" s="4">
        <v>2020</v>
      </c>
      <c r="C4300" s="2" t="s">
        <v>32</v>
      </c>
      <c r="D4300" t="s">
        <v>3601</v>
      </c>
      <c r="E4300" s="3" t="s">
        <v>6494</v>
      </c>
      <c r="F4300" s="3" t="str">
        <f t="shared" si="67"/>
        <v>América Latina</v>
      </c>
      <c r="G4300" t="s">
        <v>6478</v>
      </c>
      <c r="H4300" s="8">
        <f>IFERROR(VLOOKUP(G4300,'Precio unitario'!A:B,2,0),0)</f>
        <v>300</v>
      </c>
      <c r="I4300" s="8">
        <f>IFERROR(IF(G4300="Producto D",VLOOKUP(G4300,'Precio unitario'!A:B,2,0)*0.9,VLOOKUP(G4300,'Precio unitario'!A:B,2,0)),"No existe")</f>
        <v>300</v>
      </c>
      <c r="J4300" t="s">
        <v>6482</v>
      </c>
    </row>
    <row r="4301" spans="1:10" x14ac:dyDescent="0.35">
      <c r="A4301" s="2">
        <v>43858</v>
      </c>
      <c r="B4301" s="4">
        <v>2020</v>
      </c>
      <c r="C4301" s="2" t="s">
        <v>32</v>
      </c>
      <c r="D4301" t="s">
        <v>3620</v>
      </c>
      <c r="E4301" s="3" t="s">
        <v>6491</v>
      </c>
      <c r="F4301" s="3" t="str">
        <f t="shared" si="67"/>
        <v>América Latina</v>
      </c>
      <c r="G4301" t="s">
        <v>6479</v>
      </c>
      <c r="H4301" s="8">
        <f>IFERROR(VLOOKUP(G4301,'Precio unitario'!A:B,2,0),0)</f>
        <v>150</v>
      </c>
      <c r="I4301" s="8">
        <f>IFERROR(IF(G4301="Producto D",VLOOKUP(G4301,'Precio unitario'!A:B,2,0)*0.9,VLOOKUP(G4301,'Precio unitario'!A:B,2,0)),"No existe")</f>
        <v>150</v>
      </c>
      <c r="J4301" t="s">
        <v>6484</v>
      </c>
    </row>
    <row r="4302" spans="1:10" x14ac:dyDescent="0.35">
      <c r="A4302" s="2">
        <v>43858</v>
      </c>
      <c r="B4302" s="4">
        <v>2020</v>
      </c>
      <c r="C4302" s="2" t="s">
        <v>32</v>
      </c>
      <c r="D4302" t="s">
        <v>8481</v>
      </c>
      <c r="E4302" s="3" t="s">
        <v>6493</v>
      </c>
      <c r="F4302" s="3" t="str">
        <f t="shared" si="67"/>
        <v>América Latina</v>
      </c>
      <c r="G4302" t="s">
        <v>6481</v>
      </c>
      <c r="H4302" s="8">
        <f>IFERROR(VLOOKUP(G4302,'Precio unitario'!A:B,2,0),0)</f>
        <v>450</v>
      </c>
      <c r="I4302" s="8">
        <f>IFERROR(IF(G4302="Producto D",VLOOKUP(G4302,'Precio unitario'!A:B,2,0)*0.9,VLOOKUP(G4302,'Precio unitario'!A:B,2,0)),"No existe")</f>
        <v>450</v>
      </c>
      <c r="J4302" t="s">
        <v>6483</v>
      </c>
    </row>
    <row r="4303" spans="1:10" x14ac:dyDescent="0.35">
      <c r="A4303" s="2">
        <v>43858</v>
      </c>
      <c r="B4303" s="4">
        <v>2020</v>
      </c>
      <c r="C4303" s="2" t="s">
        <v>32</v>
      </c>
      <c r="D4303" t="s">
        <v>8482</v>
      </c>
      <c r="E4303" s="3" t="s">
        <v>6490</v>
      </c>
      <c r="F4303" s="3" t="str">
        <f t="shared" si="67"/>
        <v>América Latina</v>
      </c>
      <c r="G4303" t="s">
        <v>6480</v>
      </c>
      <c r="H4303" s="8">
        <f>IFERROR(VLOOKUP(G4303,'Precio unitario'!A:B,2,0),0)</f>
        <v>550</v>
      </c>
      <c r="I4303" s="8">
        <f>IFERROR(IF(G4303="Producto D",VLOOKUP(G4303,'Precio unitario'!A:B,2,0)*0.9,VLOOKUP(G4303,'Precio unitario'!A:B,2,0)),"No existe")</f>
        <v>495</v>
      </c>
      <c r="J4303" t="s">
        <v>6482</v>
      </c>
    </row>
    <row r="4304" spans="1:10" x14ac:dyDescent="0.35">
      <c r="A4304" s="2">
        <v>43859</v>
      </c>
      <c r="B4304" s="4">
        <v>2020</v>
      </c>
      <c r="C4304" s="2" t="s">
        <v>32</v>
      </c>
      <c r="D4304" t="s">
        <v>3750</v>
      </c>
      <c r="E4304" s="3" t="s">
        <v>6492</v>
      </c>
      <c r="F4304" s="3" t="str">
        <f t="shared" si="67"/>
        <v>Europa</v>
      </c>
      <c r="G4304" t="s">
        <v>6479</v>
      </c>
      <c r="H4304" s="8">
        <f>IFERROR(VLOOKUP(G4304,'Precio unitario'!A:B,2,0),0)</f>
        <v>150</v>
      </c>
      <c r="I4304" s="8">
        <f>IFERROR(IF(G4304="Producto D",VLOOKUP(G4304,'Precio unitario'!A:B,2,0)*0.9,VLOOKUP(G4304,'Precio unitario'!A:B,2,0)),"No existe")</f>
        <v>150</v>
      </c>
      <c r="J4304" t="s">
        <v>6483</v>
      </c>
    </row>
    <row r="4305" spans="1:10" x14ac:dyDescent="0.35">
      <c r="A4305" s="2">
        <v>43859</v>
      </c>
      <c r="B4305" s="4">
        <v>2020</v>
      </c>
      <c r="C4305" s="2" t="s">
        <v>32</v>
      </c>
      <c r="D4305" t="s">
        <v>3760</v>
      </c>
      <c r="E4305" s="3" t="s">
        <v>6491</v>
      </c>
      <c r="F4305" s="3" t="str">
        <f t="shared" si="67"/>
        <v>América Latina</v>
      </c>
      <c r="G4305" t="s">
        <v>6479</v>
      </c>
      <c r="H4305" s="8">
        <f>IFERROR(VLOOKUP(G4305,'Precio unitario'!A:B,2,0),0)</f>
        <v>150</v>
      </c>
      <c r="I4305" s="8">
        <f>IFERROR(IF(G4305="Producto D",VLOOKUP(G4305,'Precio unitario'!A:B,2,0)*0.9,VLOOKUP(G4305,'Precio unitario'!A:B,2,0)),"No existe")</f>
        <v>150</v>
      </c>
      <c r="J4305" t="s">
        <v>6482</v>
      </c>
    </row>
    <row r="4306" spans="1:10" x14ac:dyDescent="0.35">
      <c r="A4306" s="2">
        <v>43859</v>
      </c>
      <c r="B4306" s="4">
        <v>2020</v>
      </c>
      <c r="C4306" s="2" t="s">
        <v>32</v>
      </c>
      <c r="D4306" t="s">
        <v>3776</v>
      </c>
      <c r="E4306" s="3" t="s">
        <v>6490</v>
      </c>
      <c r="F4306" s="3" t="str">
        <f t="shared" si="67"/>
        <v>América Latina</v>
      </c>
      <c r="G4306" t="s">
        <v>6479</v>
      </c>
      <c r="H4306" s="8">
        <f>IFERROR(VLOOKUP(G4306,'Precio unitario'!A:B,2,0),0)</f>
        <v>150</v>
      </c>
      <c r="I4306" s="8">
        <f>IFERROR(IF(G4306="Producto D",VLOOKUP(G4306,'Precio unitario'!A:B,2,0)*0.9,VLOOKUP(G4306,'Precio unitario'!A:B,2,0)),"No existe")</f>
        <v>150</v>
      </c>
      <c r="J4306" t="s">
        <v>6483</v>
      </c>
    </row>
    <row r="4307" spans="1:10" x14ac:dyDescent="0.35">
      <c r="A4307" s="2">
        <v>43859</v>
      </c>
      <c r="B4307" s="4">
        <v>2020</v>
      </c>
      <c r="C4307" s="2" t="s">
        <v>32</v>
      </c>
      <c r="D4307" t="s">
        <v>3791</v>
      </c>
      <c r="E4307" s="3" t="s">
        <v>6493</v>
      </c>
      <c r="F4307" s="3" t="str">
        <f t="shared" si="67"/>
        <v>América Latina</v>
      </c>
      <c r="G4307" t="s">
        <v>6480</v>
      </c>
      <c r="H4307" s="8">
        <f>IFERROR(VLOOKUP(G4307,'Precio unitario'!A:B,2,0),0)</f>
        <v>550</v>
      </c>
      <c r="I4307" s="8">
        <f>IFERROR(IF(G4307="Producto D",VLOOKUP(G4307,'Precio unitario'!A:B,2,0)*0.9,VLOOKUP(G4307,'Precio unitario'!A:B,2,0)),"No existe")</f>
        <v>495</v>
      </c>
      <c r="J4307" t="s">
        <v>6484</v>
      </c>
    </row>
    <row r="4308" spans="1:10" x14ac:dyDescent="0.35">
      <c r="A4308" s="2">
        <v>43859</v>
      </c>
      <c r="B4308" s="4">
        <v>2020</v>
      </c>
      <c r="C4308" s="2" t="s">
        <v>32</v>
      </c>
      <c r="D4308" t="s">
        <v>8483</v>
      </c>
      <c r="E4308" s="3" t="s">
        <v>6491</v>
      </c>
      <c r="F4308" s="3" t="str">
        <f t="shared" si="67"/>
        <v>América Latina</v>
      </c>
      <c r="G4308" t="s">
        <v>6480</v>
      </c>
      <c r="H4308" s="8">
        <f>IFERROR(VLOOKUP(G4308,'Precio unitario'!A:B,2,0),0)</f>
        <v>550</v>
      </c>
      <c r="I4308" s="8">
        <f>IFERROR(IF(G4308="Producto D",VLOOKUP(G4308,'Precio unitario'!A:B,2,0)*0.9,VLOOKUP(G4308,'Precio unitario'!A:B,2,0)),"No existe")</f>
        <v>495</v>
      </c>
      <c r="J4308" t="s">
        <v>6482</v>
      </c>
    </row>
    <row r="4309" spans="1:10" x14ac:dyDescent="0.35">
      <c r="A4309" s="2">
        <v>43859</v>
      </c>
      <c r="B4309" s="4">
        <v>2020</v>
      </c>
      <c r="C4309" s="2" t="s">
        <v>32</v>
      </c>
      <c r="D4309" t="s">
        <v>8484</v>
      </c>
      <c r="E4309" s="3" t="s">
        <v>6492</v>
      </c>
      <c r="F4309" s="3" t="str">
        <f t="shared" si="67"/>
        <v>Europa</v>
      </c>
      <c r="G4309" t="s">
        <v>6481</v>
      </c>
      <c r="H4309" s="8">
        <f>IFERROR(VLOOKUP(G4309,'Precio unitario'!A:B,2,0),0)</f>
        <v>450</v>
      </c>
      <c r="I4309" s="8">
        <f>IFERROR(IF(G4309="Producto D",VLOOKUP(G4309,'Precio unitario'!A:B,2,0)*0.9,VLOOKUP(G4309,'Precio unitario'!A:B,2,0)),"No existe")</f>
        <v>450</v>
      </c>
      <c r="J4309" t="s">
        <v>6484</v>
      </c>
    </row>
    <row r="4310" spans="1:10" x14ac:dyDescent="0.35">
      <c r="A4310" s="2">
        <v>43859</v>
      </c>
      <c r="B4310" s="4">
        <v>2020</v>
      </c>
      <c r="C4310" s="2" t="s">
        <v>32</v>
      </c>
      <c r="D4310" t="s">
        <v>8485</v>
      </c>
      <c r="E4310" s="3" t="s">
        <v>6490</v>
      </c>
      <c r="F4310" s="3" t="str">
        <f t="shared" si="67"/>
        <v>América Latina</v>
      </c>
      <c r="G4310" t="s">
        <v>6479</v>
      </c>
      <c r="H4310" s="8">
        <f>IFERROR(VLOOKUP(G4310,'Precio unitario'!A:B,2,0),0)</f>
        <v>150</v>
      </c>
      <c r="I4310" s="8">
        <f>IFERROR(IF(G4310="Producto D",VLOOKUP(G4310,'Precio unitario'!A:B,2,0)*0.9,VLOOKUP(G4310,'Precio unitario'!A:B,2,0)),"No existe")</f>
        <v>150</v>
      </c>
      <c r="J4310" t="s">
        <v>6482</v>
      </c>
    </row>
    <row r="4311" spans="1:10" x14ac:dyDescent="0.35">
      <c r="A4311" s="2">
        <v>43859</v>
      </c>
      <c r="B4311" s="4">
        <v>2020</v>
      </c>
      <c r="C4311" s="2" t="s">
        <v>32</v>
      </c>
      <c r="D4311" t="s">
        <v>3903</v>
      </c>
      <c r="E4311" s="3" t="s">
        <v>6491</v>
      </c>
      <c r="F4311" s="3" t="str">
        <f t="shared" si="67"/>
        <v>América Latina</v>
      </c>
      <c r="G4311" t="s">
        <v>6481</v>
      </c>
      <c r="H4311" s="8">
        <f>IFERROR(VLOOKUP(G4311,'Precio unitario'!A:B,2,0),0)</f>
        <v>450</v>
      </c>
      <c r="I4311" s="8">
        <f>IFERROR(IF(G4311="Producto D",VLOOKUP(G4311,'Precio unitario'!A:B,2,0)*0.9,VLOOKUP(G4311,'Precio unitario'!A:B,2,0)),"No existe")</f>
        <v>450</v>
      </c>
      <c r="J4311" t="s">
        <v>6482</v>
      </c>
    </row>
    <row r="4312" spans="1:10" x14ac:dyDescent="0.35">
      <c r="A4312" s="2">
        <v>43859</v>
      </c>
      <c r="B4312" s="4">
        <v>2020</v>
      </c>
      <c r="C4312" s="2" t="s">
        <v>32</v>
      </c>
      <c r="D4312" t="s">
        <v>3931</v>
      </c>
      <c r="E4312" s="3" t="s">
        <v>6493</v>
      </c>
      <c r="F4312" s="3" t="str">
        <f t="shared" si="67"/>
        <v>América Latina</v>
      </c>
      <c r="G4312" t="s">
        <v>6480</v>
      </c>
      <c r="H4312" s="8">
        <f>IFERROR(VLOOKUP(G4312,'Precio unitario'!A:B,2,0),0)</f>
        <v>550</v>
      </c>
      <c r="I4312" s="8">
        <f>IFERROR(IF(G4312="Producto D",VLOOKUP(G4312,'Precio unitario'!A:B,2,0)*0.9,VLOOKUP(G4312,'Precio unitario'!A:B,2,0)),"No existe")</f>
        <v>495</v>
      </c>
      <c r="J4312" t="s">
        <v>6484</v>
      </c>
    </row>
    <row r="4313" spans="1:10" x14ac:dyDescent="0.35">
      <c r="A4313" s="2">
        <v>43859</v>
      </c>
      <c r="B4313" s="4">
        <v>2020</v>
      </c>
      <c r="C4313" s="2" t="s">
        <v>32</v>
      </c>
      <c r="D4313" t="s">
        <v>3950</v>
      </c>
      <c r="E4313" s="3" t="s">
        <v>6491</v>
      </c>
      <c r="F4313" s="3" t="str">
        <f t="shared" si="67"/>
        <v>América Latina</v>
      </c>
      <c r="G4313" t="s">
        <v>6479</v>
      </c>
      <c r="H4313" s="8">
        <f>IFERROR(VLOOKUP(G4313,'Precio unitario'!A:B,2,0),0)</f>
        <v>150</v>
      </c>
      <c r="I4313" s="8">
        <f>IFERROR(IF(G4313="Producto D",VLOOKUP(G4313,'Precio unitario'!A:B,2,0)*0.9,VLOOKUP(G4313,'Precio unitario'!A:B,2,0)),"No existe")</f>
        <v>150</v>
      </c>
      <c r="J4313" t="s">
        <v>6482</v>
      </c>
    </row>
    <row r="4314" spans="1:10" x14ac:dyDescent="0.35">
      <c r="A4314" s="2">
        <v>43859</v>
      </c>
      <c r="B4314" s="4">
        <v>2020</v>
      </c>
      <c r="C4314" s="2" t="s">
        <v>32</v>
      </c>
      <c r="D4314" t="s">
        <v>8486</v>
      </c>
      <c r="E4314" s="3" t="s">
        <v>6490</v>
      </c>
      <c r="F4314" s="3" t="str">
        <f t="shared" si="67"/>
        <v>América Latina</v>
      </c>
      <c r="G4314" t="s">
        <v>6481</v>
      </c>
      <c r="H4314" s="8">
        <f>IFERROR(VLOOKUP(G4314,'Precio unitario'!A:B,2,0),0)</f>
        <v>450</v>
      </c>
      <c r="I4314" s="8">
        <f>IFERROR(IF(G4314="Producto D",VLOOKUP(G4314,'Precio unitario'!A:B,2,0)*0.9,VLOOKUP(G4314,'Precio unitario'!A:B,2,0)),"No existe")</f>
        <v>450</v>
      </c>
      <c r="J4314" t="s">
        <v>6484</v>
      </c>
    </row>
    <row r="4315" spans="1:10" x14ac:dyDescent="0.35">
      <c r="A4315" s="2">
        <v>43860</v>
      </c>
      <c r="B4315" s="4">
        <v>2020</v>
      </c>
      <c r="C4315" s="2" t="s">
        <v>32</v>
      </c>
      <c r="D4315" t="s">
        <v>4060</v>
      </c>
      <c r="E4315" s="3" t="s">
        <v>6492</v>
      </c>
      <c r="F4315" s="3" t="str">
        <f t="shared" si="67"/>
        <v>Europa</v>
      </c>
      <c r="G4315" t="s">
        <v>6479</v>
      </c>
      <c r="H4315" s="8">
        <f>IFERROR(VLOOKUP(G4315,'Precio unitario'!A:B,2,0),0)</f>
        <v>150</v>
      </c>
      <c r="I4315" s="8">
        <f>IFERROR(IF(G4315="Producto D",VLOOKUP(G4315,'Precio unitario'!A:B,2,0)*0.9,VLOOKUP(G4315,'Precio unitario'!A:B,2,0)),"No existe")</f>
        <v>150</v>
      </c>
      <c r="J4315" t="s">
        <v>6484</v>
      </c>
    </row>
    <row r="4316" spans="1:10" x14ac:dyDescent="0.35">
      <c r="A4316" s="2">
        <v>43860</v>
      </c>
      <c r="B4316" s="4">
        <v>2020</v>
      </c>
      <c r="C4316" s="2" t="s">
        <v>32</v>
      </c>
      <c r="D4316" t="s">
        <v>4069</v>
      </c>
      <c r="E4316" s="3" t="s">
        <v>6493</v>
      </c>
      <c r="F4316" s="3" t="str">
        <f t="shared" si="67"/>
        <v>América Latina</v>
      </c>
      <c r="G4316" t="s">
        <v>6479</v>
      </c>
      <c r="H4316" s="8">
        <f>IFERROR(VLOOKUP(G4316,'Precio unitario'!A:B,2,0),0)</f>
        <v>150</v>
      </c>
      <c r="I4316" s="8">
        <f>IFERROR(IF(G4316="Producto D",VLOOKUP(G4316,'Precio unitario'!A:B,2,0)*0.9,VLOOKUP(G4316,'Precio unitario'!A:B,2,0)),"No existe")</f>
        <v>150</v>
      </c>
      <c r="J4316" t="s">
        <v>6482</v>
      </c>
    </row>
    <row r="4317" spans="1:10" x14ac:dyDescent="0.35">
      <c r="A4317" s="2">
        <v>43860</v>
      </c>
      <c r="B4317" s="4">
        <v>2020</v>
      </c>
      <c r="C4317" s="2" t="s">
        <v>32</v>
      </c>
      <c r="D4317" t="s">
        <v>4123</v>
      </c>
      <c r="E4317" s="3" t="s">
        <v>6494</v>
      </c>
      <c r="F4317" s="3" t="str">
        <f t="shared" si="67"/>
        <v>América Latina</v>
      </c>
      <c r="G4317" t="s">
        <v>6479</v>
      </c>
      <c r="H4317" s="8">
        <f>IFERROR(VLOOKUP(G4317,'Precio unitario'!A:B,2,0),0)</f>
        <v>150</v>
      </c>
      <c r="I4317" s="8">
        <f>IFERROR(IF(G4317="Producto D",VLOOKUP(G4317,'Precio unitario'!A:B,2,0)*0.9,VLOOKUP(G4317,'Precio unitario'!A:B,2,0)),"No existe")</f>
        <v>150</v>
      </c>
      <c r="J4317" t="s">
        <v>6483</v>
      </c>
    </row>
    <row r="4318" spans="1:10" x14ac:dyDescent="0.35">
      <c r="A4318" s="2">
        <v>43860</v>
      </c>
      <c r="B4318" s="4">
        <v>2020</v>
      </c>
      <c r="C4318" s="2" t="s">
        <v>32</v>
      </c>
      <c r="D4318" t="s">
        <v>8487</v>
      </c>
      <c r="E4318" s="3" t="s">
        <v>6492</v>
      </c>
      <c r="F4318" s="3" t="str">
        <f t="shared" si="67"/>
        <v>Europa</v>
      </c>
      <c r="G4318" t="s">
        <v>6478</v>
      </c>
      <c r="H4318" s="8">
        <f>IFERROR(VLOOKUP(G4318,'Precio unitario'!A:B,2,0),0)</f>
        <v>300</v>
      </c>
      <c r="I4318" s="8">
        <f>IFERROR(IF(G4318="Producto D",VLOOKUP(G4318,'Precio unitario'!A:B,2,0)*0.9,VLOOKUP(G4318,'Precio unitario'!A:B,2,0)),"No existe")</f>
        <v>300</v>
      </c>
      <c r="J4318" t="s">
        <v>6482</v>
      </c>
    </row>
    <row r="4319" spans="1:10" x14ac:dyDescent="0.35">
      <c r="A4319" s="2">
        <v>43860</v>
      </c>
      <c r="B4319" s="4">
        <v>2020</v>
      </c>
      <c r="C4319" s="2" t="s">
        <v>32</v>
      </c>
      <c r="D4319" t="s">
        <v>8488</v>
      </c>
      <c r="E4319" s="3" t="s">
        <v>6492</v>
      </c>
      <c r="F4319" s="3" t="str">
        <f t="shared" si="67"/>
        <v>Europa</v>
      </c>
      <c r="G4319" t="s">
        <v>6479</v>
      </c>
      <c r="H4319" s="8">
        <f>IFERROR(VLOOKUP(G4319,'Precio unitario'!A:B,2,0),0)</f>
        <v>150</v>
      </c>
      <c r="I4319" s="8">
        <f>IFERROR(IF(G4319="Producto D",VLOOKUP(G4319,'Precio unitario'!A:B,2,0)*0.9,VLOOKUP(G4319,'Precio unitario'!A:B,2,0)),"No existe")</f>
        <v>150</v>
      </c>
      <c r="J4319" t="s">
        <v>6482</v>
      </c>
    </row>
    <row r="4320" spans="1:10" x14ac:dyDescent="0.35">
      <c r="A4320" s="2">
        <v>43860</v>
      </c>
      <c r="B4320" s="4">
        <v>2020</v>
      </c>
      <c r="C4320" s="2" t="s">
        <v>32</v>
      </c>
      <c r="D4320" t="s">
        <v>4167</v>
      </c>
      <c r="E4320" s="3" t="s">
        <v>6491</v>
      </c>
      <c r="F4320" s="3" t="str">
        <f t="shared" si="67"/>
        <v>América Latina</v>
      </c>
      <c r="G4320" t="s">
        <v>6479</v>
      </c>
      <c r="H4320" s="8">
        <f>IFERROR(VLOOKUP(G4320,'Precio unitario'!A:B,2,0),0)</f>
        <v>150</v>
      </c>
      <c r="I4320" s="8">
        <f>IFERROR(IF(G4320="Producto D",VLOOKUP(G4320,'Precio unitario'!A:B,2,0)*0.9,VLOOKUP(G4320,'Precio unitario'!A:B,2,0)),"No existe")</f>
        <v>150</v>
      </c>
      <c r="J4320" t="s">
        <v>6484</v>
      </c>
    </row>
    <row r="4321" spans="1:10" x14ac:dyDescent="0.35">
      <c r="A4321" s="2">
        <v>43860</v>
      </c>
      <c r="B4321" s="4">
        <v>2020</v>
      </c>
      <c r="C4321" s="2" t="s">
        <v>32</v>
      </c>
      <c r="D4321" t="s">
        <v>4198</v>
      </c>
      <c r="E4321" s="3" t="s">
        <v>6493</v>
      </c>
      <c r="F4321" s="3" t="str">
        <f t="shared" si="67"/>
        <v>América Latina</v>
      </c>
      <c r="G4321" t="s">
        <v>6481</v>
      </c>
      <c r="H4321" s="8">
        <f>IFERROR(VLOOKUP(G4321,'Precio unitario'!A:B,2,0),0)</f>
        <v>450</v>
      </c>
      <c r="I4321" s="8">
        <f>IFERROR(IF(G4321="Producto D",VLOOKUP(G4321,'Precio unitario'!A:B,2,0)*0.9,VLOOKUP(G4321,'Precio unitario'!A:B,2,0)),"No existe")</f>
        <v>450</v>
      </c>
      <c r="J4321" t="s">
        <v>6484</v>
      </c>
    </row>
    <row r="4322" spans="1:10" x14ac:dyDescent="0.35">
      <c r="A4322" s="2">
        <v>43860</v>
      </c>
      <c r="B4322" s="4">
        <v>2020</v>
      </c>
      <c r="C4322" s="2" t="s">
        <v>32</v>
      </c>
      <c r="D4322" t="s">
        <v>8489</v>
      </c>
      <c r="E4322" s="3" t="s">
        <v>6494</v>
      </c>
      <c r="F4322" s="3" t="str">
        <f t="shared" si="67"/>
        <v>América Latina</v>
      </c>
      <c r="G4322" t="s">
        <v>6481</v>
      </c>
      <c r="H4322" s="8">
        <f>IFERROR(VLOOKUP(G4322,'Precio unitario'!A:B,2,0),0)</f>
        <v>450</v>
      </c>
      <c r="I4322" s="8">
        <f>IFERROR(IF(G4322="Producto D",VLOOKUP(G4322,'Precio unitario'!A:B,2,0)*0.9,VLOOKUP(G4322,'Precio unitario'!A:B,2,0)),"No existe")</f>
        <v>450</v>
      </c>
      <c r="J4322" t="s">
        <v>6484</v>
      </c>
    </row>
    <row r="4323" spans="1:10" x14ac:dyDescent="0.35">
      <c r="A4323" s="2">
        <v>43860</v>
      </c>
      <c r="B4323" s="4">
        <v>2020</v>
      </c>
      <c r="C4323" s="2" t="s">
        <v>32</v>
      </c>
      <c r="D4323" t="s">
        <v>4298</v>
      </c>
      <c r="E4323" s="3" t="s">
        <v>6491</v>
      </c>
      <c r="F4323" s="3" t="str">
        <f t="shared" si="67"/>
        <v>América Latina</v>
      </c>
      <c r="G4323" t="s">
        <v>6481</v>
      </c>
      <c r="H4323" s="8">
        <f>IFERROR(VLOOKUP(G4323,'Precio unitario'!A:B,2,0),0)</f>
        <v>450</v>
      </c>
      <c r="I4323" s="8">
        <f>IFERROR(IF(G4323="Producto D",VLOOKUP(G4323,'Precio unitario'!A:B,2,0)*0.9,VLOOKUP(G4323,'Precio unitario'!A:B,2,0)),"No existe")</f>
        <v>450</v>
      </c>
      <c r="J4323" t="s">
        <v>6484</v>
      </c>
    </row>
    <row r="4324" spans="1:10" x14ac:dyDescent="0.35">
      <c r="A4324" s="2">
        <v>43860</v>
      </c>
      <c r="B4324" s="4">
        <v>2020</v>
      </c>
      <c r="C4324" s="2" t="s">
        <v>32</v>
      </c>
      <c r="D4324" t="s">
        <v>4322</v>
      </c>
      <c r="E4324" s="3" t="s">
        <v>6493</v>
      </c>
      <c r="F4324" s="3" t="str">
        <f t="shared" si="67"/>
        <v>América Latina</v>
      </c>
      <c r="G4324" t="s">
        <v>6481</v>
      </c>
      <c r="H4324" s="8">
        <f>IFERROR(VLOOKUP(G4324,'Precio unitario'!A:B,2,0),0)</f>
        <v>450</v>
      </c>
      <c r="I4324" s="8">
        <f>IFERROR(IF(G4324="Producto D",VLOOKUP(G4324,'Precio unitario'!A:B,2,0)*0.9,VLOOKUP(G4324,'Precio unitario'!A:B,2,0)),"No existe")</f>
        <v>450</v>
      </c>
      <c r="J4324" t="s">
        <v>6484</v>
      </c>
    </row>
    <row r="4325" spans="1:10" x14ac:dyDescent="0.35">
      <c r="A4325" s="2">
        <v>43860</v>
      </c>
      <c r="B4325" s="4">
        <v>2020</v>
      </c>
      <c r="C4325" s="2" t="s">
        <v>32</v>
      </c>
      <c r="D4325" t="s">
        <v>4395</v>
      </c>
      <c r="E4325" s="3" t="s">
        <v>6490</v>
      </c>
      <c r="F4325" s="3" t="str">
        <f t="shared" si="67"/>
        <v>América Latina</v>
      </c>
      <c r="G4325" t="s">
        <v>6478</v>
      </c>
      <c r="H4325" s="8">
        <f>IFERROR(VLOOKUP(G4325,'Precio unitario'!A:B,2,0),0)</f>
        <v>300</v>
      </c>
      <c r="I4325" s="8">
        <f>IFERROR(IF(G4325="Producto D",VLOOKUP(G4325,'Precio unitario'!A:B,2,0)*0.9,VLOOKUP(G4325,'Precio unitario'!A:B,2,0)),"No existe")</f>
        <v>300</v>
      </c>
      <c r="J4325" t="s">
        <v>6482</v>
      </c>
    </row>
    <row r="4326" spans="1:10" x14ac:dyDescent="0.35">
      <c r="A4326" s="2">
        <v>43860</v>
      </c>
      <c r="B4326" s="4">
        <v>2020</v>
      </c>
      <c r="C4326" s="2" t="s">
        <v>32</v>
      </c>
      <c r="D4326" t="s">
        <v>8490</v>
      </c>
      <c r="E4326" s="3" t="s">
        <v>6492</v>
      </c>
      <c r="F4326" s="3" t="str">
        <f t="shared" si="67"/>
        <v>Europa</v>
      </c>
      <c r="G4326" t="s">
        <v>6479</v>
      </c>
      <c r="H4326" s="8">
        <f>IFERROR(VLOOKUP(G4326,'Precio unitario'!A:B,2,0),0)</f>
        <v>150</v>
      </c>
      <c r="I4326" s="8">
        <f>IFERROR(IF(G4326="Producto D",VLOOKUP(G4326,'Precio unitario'!A:B,2,0)*0.9,VLOOKUP(G4326,'Precio unitario'!A:B,2,0)),"No existe")</f>
        <v>150</v>
      </c>
      <c r="J4326" t="s">
        <v>6482</v>
      </c>
    </row>
    <row r="4327" spans="1:10" x14ac:dyDescent="0.35">
      <c r="A4327" s="2">
        <v>43860</v>
      </c>
      <c r="B4327" s="4">
        <v>2020</v>
      </c>
      <c r="C4327" s="2" t="s">
        <v>32</v>
      </c>
      <c r="D4327" t="s">
        <v>8491</v>
      </c>
      <c r="E4327" s="3" t="s">
        <v>6491</v>
      </c>
      <c r="F4327" s="3" t="str">
        <f t="shared" si="67"/>
        <v>América Latina</v>
      </c>
      <c r="G4327" t="s">
        <v>6481</v>
      </c>
      <c r="H4327" s="8">
        <f>IFERROR(VLOOKUP(G4327,'Precio unitario'!A:B,2,0),0)</f>
        <v>450</v>
      </c>
      <c r="I4327" s="8">
        <f>IFERROR(IF(G4327="Producto D",VLOOKUP(G4327,'Precio unitario'!A:B,2,0)*0.9,VLOOKUP(G4327,'Precio unitario'!A:B,2,0)),"No existe")</f>
        <v>450</v>
      </c>
      <c r="J4327" t="s">
        <v>6483</v>
      </c>
    </row>
    <row r="4328" spans="1:10" x14ac:dyDescent="0.35">
      <c r="A4328" s="2">
        <v>43860</v>
      </c>
      <c r="B4328" s="4">
        <v>2020</v>
      </c>
      <c r="C4328" s="2" t="s">
        <v>32</v>
      </c>
      <c r="D4328" t="s">
        <v>8492</v>
      </c>
      <c r="E4328" s="3" t="s">
        <v>6490</v>
      </c>
      <c r="F4328" s="3" t="str">
        <f t="shared" si="67"/>
        <v>América Latina</v>
      </c>
      <c r="G4328" t="s">
        <v>6481</v>
      </c>
      <c r="H4328" s="8">
        <f>IFERROR(VLOOKUP(G4328,'Precio unitario'!A:B,2,0),0)</f>
        <v>450</v>
      </c>
      <c r="I4328" s="8">
        <f>IFERROR(IF(G4328="Producto D",VLOOKUP(G4328,'Precio unitario'!A:B,2,0)*0.9,VLOOKUP(G4328,'Precio unitario'!A:B,2,0)),"No existe")</f>
        <v>450</v>
      </c>
      <c r="J4328" t="s">
        <v>6482</v>
      </c>
    </row>
    <row r="4329" spans="1:10" x14ac:dyDescent="0.35">
      <c r="A4329" s="2">
        <v>43860</v>
      </c>
      <c r="B4329" s="4">
        <v>2020</v>
      </c>
      <c r="C4329" s="2" t="s">
        <v>32</v>
      </c>
      <c r="D4329" t="s">
        <v>8493</v>
      </c>
      <c r="E4329" s="3" t="s">
        <v>6493</v>
      </c>
      <c r="F4329" s="3" t="str">
        <f t="shared" si="67"/>
        <v>América Latina</v>
      </c>
      <c r="G4329" t="s">
        <v>6481</v>
      </c>
      <c r="H4329" s="8">
        <f>IFERROR(VLOOKUP(G4329,'Precio unitario'!A:B,2,0),0)</f>
        <v>450</v>
      </c>
      <c r="I4329" s="8">
        <f>IFERROR(IF(G4329="Producto D",VLOOKUP(G4329,'Precio unitario'!A:B,2,0)*0.9,VLOOKUP(G4329,'Precio unitario'!A:B,2,0)),"No existe")</f>
        <v>450</v>
      </c>
      <c r="J4329" t="s">
        <v>6484</v>
      </c>
    </row>
    <row r="4330" spans="1:10" x14ac:dyDescent="0.35">
      <c r="A4330" s="2">
        <v>43860</v>
      </c>
      <c r="B4330" s="4">
        <v>2020</v>
      </c>
      <c r="C4330" s="2" t="s">
        <v>32</v>
      </c>
      <c r="D4330" t="s">
        <v>8494</v>
      </c>
      <c r="E4330" s="3" t="s">
        <v>6491</v>
      </c>
      <c r="F4330" s="3" t="str">
        <f t="shared" si="67"/>
        <v>América Latina</v>
      </c>
      <c r="G4330" t="s">
        <v>6478</v>
      </c>
      <c r="H4330" s="8">
        <f>IFERROR(VLOOKUP(G4330,'Precio unitario'!A:B,2,0),0)</f>
        <v>300</v>
      </c>
      <c r="I4330" s="8">
        <f>IFERROR(IF(G4330="Producto D",VLOOKUP(G4330,'Precio unitario'!A:B,2,0)*0.9,VLOOKUP(G4330,'Precio unitario'!A:B,2,0)),"No existe")</f>
        <v>300</v>
      </c>
      <c r="J4330" t="s">
        <v>6483</v>
      </c>
    </row>
    <row r="4331" spans="1:10" x14ac:dyDescent="0.35">
      <c r="A4331" s="2">
        <v>43860</v>
      </c>
      <c r="B4331" s="4">
        <v>2020</v>
      </c>
      <c r="C4331" s="2" t="s">
        <v>32</v>
      </c>
      <c r="D4331" t="s">
        <v>8495</v>
      </c>
      <c r="E4331" s="3" t="s">
        <v>6492</v>
      </c>
      <c r="F4331" s="3" t="str">
        <f t="shared" si="67"/>
        <v>Europa</v>
      </c>
      <c r="G4331" t="s">
        <v>6479</v>
      </c>
      <c r="H4331" s="8">
        <f>IFERROR(VLOOKUP(G4331,'Precio unitario'!A:B,2,0),0)</f>
        <v>150</v>
      </c>
      <c r="I4331" s="8">
        <f>IFERROR(IF(G4331="Producto D",VLOOKUP(G4331,'Precio unitario'!A:B,2,0)*0.9,VLOOKUP(G4331,'Precio unitario'!A:B,2,0)),"No existe")</f>
        <v>150</v>
      </c>
      <c r="J4331" t="s">
        <v>6484</v>
      </c>
    </row>
    <row r="4332" spans="1:10" x14ac:dyDescent="0.35">
      <c r="A4332" s="2">
        <v>43861</v>
      </c>
      <c r="B4332" s="4">
        <v>2020</v>
      </c>
      <c r="C4332" s="2" t="s">
        <v>32</v>
      </c>
      <c r="D4332" t="s">
        <v>8496</v>
      </c>
      <c r="E4332" s="3" t="s">
        <v>6490</v>
      </c>
      <c r="F4332" s="3" t="str">
        <f t="shared" si="67"/>
        <v>América Latina</v>
      </c>
      <c r="G4332" t="s">
        <v>6480</v>
      </c>
      <c r="H4332" s="8">
        <f>IFERROR(VLOOKUP(G4332,'Precio unitario'!A:B,2,0),0)</f>
        <v>550</v>
      </c>
      <c r="I4332" s="8">
        <f>IFERROR(IF(G4332="Producto D",VLOOKUP(G4332,'Precio unitario'!A:B,2,0)*0.9,VLOOKUP(G4332,'Precio unitario'!A:B,2,0)),"No existe")</f>
        <v>495</v>
      </c>
      <c r="J4332" t="s">
        <v>6482</v>
      </c>
    </row>
    <row r="4333" spans="1:10" x14ac:dyDescent="0.35">
      <c r="A4333" s="2">
        <v>43861</v>
      </c>
      <c r="B4333" s="4">
        <v>2020</v>
      </c>
      <c r="C4333" s="2" t="s">
        <v>32</v>
      </c>
      <c r="D4333" t="s">
        <v>8497</v>
      </c>
      <c r="E4333" s="3" t="s">
        <v>6491</v>
      </c>
      <c r="F4333" s="3" t="str">
        <f t="shared" si="67"/>
        <v>América Latina</v>
      </c>
      <c r="G4333" t="s">
        <v>6481</v>
      </c>
      <c r="H4333" s="8">
        <f>IFERROR(VLOOKUP(G4333,'Precio unitario'!A:B,2,0),0)</f>
        <v>450</v>
      </c>
      <c r="I4333" s="8">
        <f>IFERROR(IF(G4333="Producto D",VLOOKUP(G4333,'Precio unitario'!A:B,2,0)*0.9,VLOOKUP(G4333,'Precio unitario'!A:B,2,0)),"No existe")</f>
        <v>450</v>
      </c>
      <c r="J4333" t="s">
        <v>6484</v>
      </c>
    </row>
    <row r="4334" spans="1:10" x14ac:dyDescent="0.35">
      <c r="A4334" s="2">
        <v>43861</v>
      </c>
      <c r="B4334" s="4">
        <v>2020</v>
      </c>
      <c r="C4334" s="2" t="s">
        <v>32</v>
      </c>
      <c r="D4334" t="s">
        <v>4834</v>
      </c>
      <c r="E4334" s="3" t="s">
        <v>6493</v>
      </c>
      <c r="F4334" s="3" t="str">
        <f t="shared" si="67"/>
        <v>América Latina</v>
      </c>
      <c r="G4334" t="s">
        <v>6481</v>
      </c>
      <c r="H4334" s="8">
        <f>IFERROR(VLOOKUP(G4334,'Precio unitario'!A:B,2,0),0)</f>
        <v>450</v>
      </c>
      <c r="I4334" s="8">
        <f>IFERROR(IF(G4334="Producto D",VLOOKUP(G4334,'Precio unitario'!A:B,2,0)*0.9,VLOOKUP(G4334,'Precio unitario'!A:B,2,0)),"No existe")</f>
        <v>450</v>
      </c>
      <c r="J4334" t="s">
        <v>6483</v>
      </c>
    </row>
    <row r="4335" spans="1:10" x14ac:dyDescent="0.35">
      <c r="A4335" s="2">
        <v>43861</v>
      </c>
      <c r="B4335" s="4">
        <v>2020</v>
      </c>
      <c r="C4335" s="2" t="s">
        <v>32</v>
      </c>
      <c r="D4335" t="s">
        <v>8498</v>
      </c>
      <c r="E4335" s="3" t="s">
        <v>6491</v>
      </c>
      <c r="F4335" s="3" t="str">
        <f t="shared" si="67"/>
        <v>América Latina</v>
      </c>
      <c r="G4335" t="s">
        <v>6478</v>
      </c>
      <c r="H4335" s="8">
        <f>IFERROR(VLOOKUP(G4335,'Precio unitario'!A:B,2,0),0)</f>
        <v>300</v>
      </c>
      <c r="I4335" s="8">
        <f>IFERROR(IF(G4335="Producto D",VLOOKUP(G4335,'Precio unitario'!A:B,2,0)*0.9,VLOOKUP(G4335,'Precio unitario'!A:B,2,0)),"No existe")</f>
        <v>300</v>
      </c>
      <c r="J4335" t="s">
        <v>6483</v>
      </c>
    </row>
    <row r="4336" spans="1:10" x14ac:dyDescent="0.35">
      <c r="A4336" s="2">
        <v>43861</v>
      </c>
      <c r="B4336" s="4">
        <v>2020</v>
      </c>
      <c r="C4336" s="2" t="s">
        <v>32</v>
      </c>
      <c r="D4336" t="s">
        <v>8499</v>
      </c>
      <c r="E4336" s="3" t="s">
        <v>6490</v>
      </c>
      <c r="F4336" s="3" t="str">
        <f t="shared" si="67"/>
        <v>América Latina</v>
      </c>
      <c r="G4336" t="s">
        <v>6479</v>
      </c>
      <c r="H4336" s="8">
        <f>IFERROR(VLOOKUP(G4336,'Precio unitario'!A:B,2,0),0)</f>
        <v>150</v>
      </c>
      <c r="I4336" s="8">
        <f>IFERROR(IF(G4336="Producto D",VLOOKUP(G4336,'Precio unitario'!A:B,2,0)*0.9,VLOOKUP(G4336,'Precio unitario'!A:B,2,0)),"No existe")</f>
        <v>150</v>
      </c>
      <c r="J4336" t="s">
        <v>6482</v>
      </c>
    </row>
    <row r="4337" spans="1:10" x14ac:dyDescent="0.35">
      <c r="A4337" s="2">
        <v>43861</v>
      </c>
      <c r="B4337" s="4">
        <v>2020</v>
      </c>
      <c r="C4337" s="2" t="s">
        <v>32</v>
      </c>
      <c r="D4337" t="s">
        <v>8500</v>
      </c>
      <c r="E4337" s="3" t="s">
        <v>6492</v>
      </c>
      <c r="F4337" s="3" t="str">
        <f t="shared" si="67"/>
        <v>Europa</v>
      </c>
      <c r="G4337" t="s">
        <v>6478</v>
      </c>
      <c r="H4337" s="8">
        <f>IFERROR(VLOOKUP(G4337,'Precio unitario'!A:B,2,0),0)</f>
        <v>300</v>
      </c>
      <c r="I4337" s="8">
        <f>IFERROR(IF(G4337="Producto D",VLOOKUP(G4337,'Precio unitario'!A:B,2,0)*0.9,VLOOKUP(G4337,'Precio unitario'!A:B,2,0)),"No existe")</f>
        <v>300</v>
      </c>
      <c r="J4337" t="s">
        <v>6484</v>
      </c>
    </row>
    <row r="4338" spans="1:10" x14ac:dyDescent="0.35">
      <c r="A4338" s="2">
        <v>43861</v>
      </c>
      <c r="B4338" s="4">
        <v>2020</v>
      </c>
      <c r="C4338" s="2" t="s">
        <v>32</v>
      </c>
      <c r="D4338" t="s">
        <v>8501</v>
      </c>
      <c r="E4338" s="3" t="s">
        <v>6493</v>
      </c>
      <c r="F4338" s="3" t="str">
        <f t="shared" si="67"/>
        <v>América Latina</v>
      </c>
      <c r="G4338" t="s">
        <v>6480</v>
      </c>
      <c r="H4338" s="8">
        <f>IFERROR(VLOOKUP(G4338,'Precio unitario'!A:B,2,0),0)</f>
        <v>550</v>
      </c>
      <c r="I4338" s="8">
        <f>IFERROR(IF(G4338="Producto D",VLOOKUP(G4338,'Precio unitario'!A:B,2,0)*0.9,VLOOKUP(G4338,'Precio unitario'!A:B,2,0)),"No existe")</f>
        <v>495</v>
      </c>
      <c r="J4338" t="s">
        <v>6483</v>
      </c>
    </row>
    <row r="4339" spans="1:10" x14ac:dyDescent="0.35">
      <c r="A4339" s="2">
        <v>43861</v>
      </c>
      <c r="B4339" s="4">
        <v>2020</v>
      </c>
      <c r="C4339" s="2" t="s">
        <v>32</v>
      </c>
      <c r="D4339" t="s">
        <v>4921</v>
      </c>
      <c r="E4339" s="3" t="s">
        <v>6494</v>
      </c>
      <c r="F4339" s="3" t="str">
        <f t="shared" si="67"/>
        <v>América Latina</v>
      </c>
      <c r="G4339" t="s">
        <v>6480</v>
      </c>
      <c r="H4339" s="8">
        <f>IFERROR(VLOOKUP(G4339,'Precio unitario'!A:B,2,0),0)</f>
        <v>550</v>
      </c>
      <c r="I4339" s="8">
        <f>IFERROR(IF(G4339="Producto D",VLOOKUP(G4339,'Precio unitario'!A:B,2,0)*0.9,VLOOKUP(G4339,'Precio unitario'!A:B,2,0)),"No existe")</f>
        <v>495</v>
      </c>
      <c r="J4339" t="s">
        <v>6482</v>
      </c>
    </row>
    <row r="4340" spans="1:10" x14ac:dyDescent="0.35">
      <c r="A4340" s="2">
        <v>43862</v>
      </c>
      <c r="B4340" s="4">
        <v>2020</v>
      </c>
      <c r="C4340" s="2" t="s">
        <v>33</v>
      </c>
      <c r="D4340" t="s">
        <v>8502</v>
      </c>
      <c r="E4340" s="3" t="s">
        <v>6492</v>
      </c>
      <c r="F4340" s="3" t="str">
        <f t="shared" si="67"/>
        <v>Europa</v>
      </c>
      <c r="G4340" t="s">
        <v>6479</v>
      </c>
      <c r="H4340" s="8">
        <f>IFERROR(VLOOKUP(G4340,'Precio unitario'!A:B,2,0),0)</f>
        <v>150</v>
      </c>
      <c r="I4340" s="8">
        <f>IFERROR(IF(G4340="Producto D",VLOOKUP(G4340,'Precio unitario'!A:B,2,0)*0.9,VLOOKUP(G4340,'Precio unitario'!A:B,2,0)),"No existe")</f>
        <v>150</v>
      </c>
      <c r="J4340" t="s">
        <v>6482</v>
      </c>
    </row>
    <row r="4341" spans="1:10" x14ac:dyDescent="0.35">
      <c r="A4341" s="2">
        <v>43862</v>
      </c>
      <c r="B4341" s="4">
        <v>2020</v>
      </c>
      <c r="C4341" s="2" t="s">
        <v>33</v>
      </c>
      <c r="D4341" t="s">
        <v>8503</v>
      </c>
      <c r="E4341" s="3" t="s">
        <v>6492</v>
      </c>
      <c r="F4341" s="3" t="str">
        <f t="shared" si="67"/>
        <v>Europa</v>
      </c>
      <c r="G4341" t="s">
        <v>6478</v>
      </c>
      <c r="H4341" s="8">
        <f>IFERROR(VLOOKUP(G4341,'Precio unitario'!A:B,2,0),0)</f>
        <v>300</v>
      </c>
      <c r="I4341" s="8">
        <f>IFERROR(IF(G4341="Producto D",VLOOKUP(G4341,'Precio unitario'!A:B,2,0)*0.9,VLOOKUP(G4341,'Precio unitario'!A:B,2,0)),"No existe")</f>
        <v>300</v>
      </c>
      <c r="J4341" t="s">
        <v>6484</v>
      </c>
    </row>
    <row r="4342" spans="1:10" x14ac:dyDescent="0.35">
      <c r="A4342" s="2">
        <v>43862</v>
      </c>
      <c r="B4342" s="4">
        <v>2020</v>
      </c>
      <c r="C4342" s="2" t="s">
        <v>33</v>
      </c>
      <c r="D4342" t="s">
        <v>8504</v>
      </c>
      <c r="E4342" s="3" t="s">
        <v>6491</v>
      </c>
      <c r="F4342" s="3" t="str">
        <f t="shared" si="67"/>
        <v>América Latina</v>
      </c>
      <c r="G4342" t="s">
        <v>6479</v>
      </c>
      <c r="H4342" s="8">
        <f>IFERROR(VLOOKUP(G4342,'Precio unitario'!A:B,2,0),0)</f>
        <v>150</v>
      </c>
      <c r="I4342" s="8">
        <f>IFERROR(IF(G4342="Producto D",VLOOKUP(G4342,'Precio unitario'!A:B,2,0)*0.9,VLOOKUP(G4342,'Precio unitario'!A:B,2,0)),"No existe")</f>
        <v>150</v>
      </c>
      <c r="J4342" t="s">
        <v>6484</v>
      </c>
    </row>
    <row r="4343" spans="1:10" x14ac:dyDescent="0.35">
      <c r="A4343" s="2">
        <v>43862</v>
      </c>
      <c r="B4343" s="4">
        <v>2020</v>
      </c>
      <c r="C4343" s="2" t="s">
        <v>33</v>
      </c>
      <c r="D4343" t="s">
        <v>4989</v>
      </c>
      <c r="E4343" s="3" t="s">
        <v>6493</v>
      </c>
      <c r="F4343" s="3" t="str">
        <f t="shared" si="67"/>
        <v>América Latina</v>
      </c>
      <c r="G4343" t="s">
        <v>6480</v>
      </c>
      <c r="H4343" s="8">
        <f>IFERROR(VLOOKUP(G4343,'Precio unitario'!A:B,2,0),0)</f>
        <v>550</v>
      </c>
      <c r="I4343" s="8">
        <f>IFERROR(IF(G4343="Producto D",VLOOKUP(G4343,'Precio unitario'!A:B,2,0)*0.9,VLOOKUP(G4343,'Precio unitario'!A:B,2,0)),"No existe")</f>
        <v>495</v>
      </c>
      <c r="J4343" t="s">
        <v>6482</v>
      </c>
    </row>
    <row r="4344" spans="1:10" x14ac:dyDescent="0.35">
      <c r="A4344" s="2">
        <v>43862</v>
      </c>
      <c r="B4344" s="4">
        <v>2020</v>
      </c>
      <c r="C4344" s="2" t="s">
        <v>33</v>
      </c>
      <c r="D4344" t="s">
        <v>5018</v>
      </c>
      <c r="E4344" s="3" t="s">
        <v>6494</v>
      </c>
      <c r="F4344" s="3" t="str">
        <f t="shared" si="67"/>
        <v>América Latina</v>
      </c>
      <c r="G4344" t="s">
        <v>6480</v>
      </c>
      <c r="H4344" s="8">
        <f>IFERROR(VLOOKUP(G4344,'Precio unitario'!A:B,2,0),0)</f>
        <v>550</v>
      </c>
      <c r="I4344" s="8">
        <f>IFERROR(IF(G4344="Producto D",VLOOKUP(G4344,'Precio unitario'!A:B,2,0)*0.9,VLOOKUP(G4344,'Precio unitario'!A:B,2,0)),"No existe")</f>
        <v>495</v>
      </c>
      <c r="J4344" t="s">
        <v>6482</v>
      </c>
    </row>
    <row r="4345" spans="1:10" x14ac:dyDescent="0.35">
      <c r="A4345" s="2">
        <v>43862</v>
      </c>
      <c r="B4345" s="4">
        <v>2020</v>
      </c>
      <c r="C4345" s="2" t="s">
        <v>33</v>
      </c>
      <c r="D4345" t="s">
        <v>5027</v>
      </c>
      <c r="E4345" s="3" t="s">
        <v>6491</v>
      </c>
      <c r="F4345" s="3" t="str">
        <f t="shared" si="67"/>
        <v>América Latina</v>
      </c>
      <c r="G4345" t="s">
        <v>6480</v>
      </c>
      <c r="H4345" s="8">
        <f>IFERROR(VLOOKUP(G4345,'Precio unitario'!A:B,2,0),0)</f>
        <v>550</v>
      </c>
      <c r="I4345" s="8">
        <f>IFERROR(IF(G4345="Producto D",VLOOKUP(G4345,'Precio unitario'!A:B,2,0)*0.9,VLOOKUP(G4345,'Precio unitario'!A:B,2,0)),"No existe")</f>
        <v>495</v>
      </c>
      <c r="J4345" t="s">
        <v>6484</v>
      </c>
    </row>
    <row r="4346" spans="1:10" x14ac:dyDescent="0.35">
      <c r="A4346" s="2">
        <v>43862</v>
      </c>
      <c r="B4346" s="4">
        <v>2020</v>
      </c>
      <c r="C4346" s="2" t="s">
        <v>33</v>
      </c>
      <c r="D4346" t="s">
        <v>8505</v>
      </c>
      <c r="E4346" s="3" t="s">
        <v>6493</v>
      </c>
      <c r="F4346" s="3" t="str">
        <f t="shared" si="67"/>
        <v>América Latina</v>
      </c>
      <c r="G4346" t="s">
        <v>6479</v>
      </c>
      <c r="H4346" s="8">
        <f>IFERROR(VLOOKUP(G4346,'Precio unitario'!A:B,2,0),0)</f>
        <v>150</v>
      </c>
      <c r="I4346" s="8">
        <f>IFERROR(IF(G4346="Producto D",VLOOKUP(G4346,'Precio unitario'!A:B,2,0)*0.9,VLOOKUP(G4346,'Precio unitario'!A:B,2,0)),"No existe")</f>
        <v>150</v>
      </c>
      <c r="J4346" t="s">
        <v>6484</v>
      </c>
    </row>
    <row r="4347" spans="1:10" x14ac:dyDescent="0.35">
      <c r="A4347" s="2">
        <v>43862</v>
      </c>
      <c r="B4347" s="4">
        <v>2020</v>
      </c>
      <c r="C4347" s="2" t="s">
        <v>33</v>
      </c>
      <c r="D4347" t="s">
        <v>8506</v>
      </c>
      <c r="E4347" s="3" t="s">
        <v>6490</v>
      </c>
      <c r="F4347" s="3" t="str">
        <f t="shared" si="67"/>
        <v>América Latina</v>
      </c>
      <c r="G4347" t="s">
        <v>6481</v>
      </c>
      <c r="H4347" s="8">
        <f>IFERROR(VLOOKUP(G4347,'Precio unitario'!A:B,2,0),0)</f>
        <v>450</v>
      </c>
      <c r="I4347" s="8">
        <f>IFERROR(IF(G4347="Producto D",VLOOKUP(G4347,'Precio unitario'!A:B,2,0)*0.9,VLOOKUP(G4347,'Precio unitario'!A:B,2,0)),"No existe")</f>
        <v>450</v>
      </c>
      <c r="J4347" t="s">
        <v>6483</v>
      </c>
    </row>
    <row r="4348" spans="1:10" x14ac:dyDescent="0.35">
      <c r="A4348" s="2">
        <v>43862</v>
      </c>
      <c r="B4348" s="4">
        <v>2020</v>
      </c>
      <c r="C4348" s="2" t="s">
        <v>33</v>
      </c>
      <c r="D4348" t="s">
        <v>8507</v>
      </c>
      <c r="E4348" s="3" t="s">
        <v>6492</v>
      </c>
      <c r="F4348" s="3" t="str">
        <f t="shared" si="67"/>
        <v>Europa</v>
      </c>
      <c r="G4348" t="s">
        <v>6480</v>
      </c>
      <c r="H4348" s="8">
        <f>IFERROR(VLOOKUP(G4348,'Precio unitario'!A:B,2,0),0)</f>
        <v>550</v>
      </c>
      <c r="I4348" s="8">
        <f>IFERROR(IF(G4348="Producto D",VLOOKUP(G4348,'Precio unitario'!A:B,2,0)*0.9,VLOOKUP(G4348,'Precio unitario'!A:B,2,0)),"No existe")</f>
        <v>495</v>
      </c>
      <c r="J4348" t="s">
        <v>6482</v>
      </c>
    </row>
    <row r="4349" spans="1:10" x14ac:dyDescent="0.35">
      <c r="A4349" s="2">
        <v>43862</v>
      </c>
      <c r="B4349" s="4">
        <v>2020</v>
      </c>
      <c r="C4349" s="2" t="s">
        <v>33</v>
      </c>
      <c r="D4349" t="s">
        <v>5217</v>
      </c>
      <c r="E4349" s="3" t="s">
        <v>6491</v>
      </c>
      <c r="F4349" s="3" t="str">
        <f t="shared" si="67"/>
        <v>América Latina</v>
      </c>
      <c r="G4349" t="s">
        <v>6481</v>
      </c>
      <c r="H4349" s="8">
        <f>IFERROR(VLOOKUP(G4349,'Precio unitario'!A:B,2,0),0)</f>
        <v>450</v>
      </c>
      <c r="I4349" s="8">
        <f>IFERROR(IF(G4349="Producto D",VLOOKUP(G4349,'Precio unitario'!A:B,2,0)*0.9,VLOOKUP(G4349,'Precio unitario'!A:B,2,0)),"No existe")</f>
        <v>450</v>
      </c>
      <c r="J4349" t="s">
        <v>6483</v>
      </c>
    </row>
    <row r="4350" spans="1:10" x14ac:dyDescent="0.35">
      <c r="A4350" s="2">
        <v>43862</v>
      </c>
      <c r="B4350" s="4">
        <v>2020</v>
      </c>
      <c r="C4350" s="2" t="s">
        <v>33</v>
      </c>
      <c r="D4350" t="s">
        <v>5230</v>
      </c>
      <c r="E4350" s="3" t="s">
        <v>6490</v>
      </c>
      <c r="F4350" s="3" t="str">
        <f t="shared" si="67"/>
        <v>América Latina</v>
      </c>
      <c r="G4350" t="s">
        <v>6480</v>
      </c>
      <c r="H4350" s="8">
        <f>IFERROR(VLOOKUP(G4350,'Precio unitario'!A:B,2,0),0)</f>
        <v>550</v>
      </c>
      <c r="I4350" s="8">
        <f>IFERROR(IF(G4350="Producto D",VLOOKUP(G4350,'Precio unitario'!A:B,2,0)*0.9,VLOOKUP(G4350,'Precio unitario'!A:B,2,0)),"No existe")</f>
        <v>495</v>
      </c>
      <c r="J4350" t="s">
        <v>6483</v>
      </c>
    </row>
    <row r="4351" spans="1:10" x14ac:dyDescent="0.35">
      <c r="A4351" s="2">
        <v>43862</v>
      </c>
      <c r="B4351" s="4">
        <v>2020</v>
      </c>
      <c r="C4351" s="2" t="s">
        <v>33</v>
      </c>
      <c r="D4351" t="s">
        <v>5236</v>
      </c>
      <c r="E4351" s="3" t="s">
        <v>6493</v>
      </c>
      <c r="F4351" s="3" t="str">
        <f t="shared" si="67"/>
        <v>América Latina</v>
      </c>
      <c r="G4351" t="s">
        <v>6479</v>
      </c>
      <c r="H4351" s="8">
        <f>IFERROR(VLOOKUP(G4351,'Precio unitario'!A:B,2,0),0)</f>
        <v>150</v>
      </c>
      <c r="I4351" s="8">
        <f>IFERROR(IF(G4351="Producto D",VLOOKUP(G4351,'Precio unitario'!A:B,2,0)*0.9,VLOOKUP(G4351,'Precio unitario'!A:B,2,0)),"No existe")</f>
        <v>150</v>
      </c>
      <c r="J4351" t="s">
        <v>6484</v>
      </c>
    </row>
    <row r="4352" spans="1:10" x14ac:dyDescent="0.35">
      <c r="A4352" s="2">
        <v>43862</v>
      </c>
      <c r="B4352" s="4">
        <v>2020</v>
      </c>
      <c r="C4352" s="2" t="s">
        <v>33</v>
      </c>
      <c r="D4352" t="s">
        <v>8508</v>
      </c>
      <c r="E4352" s="3" t="s">
        <v>6491</v>
      </c>
      <c r="F4352" s="3" t="str">
        <f t="shared" si="67"/>
        <v>América Latina</v>
      </c>
      <c r="G4352" t="s">
        <v>6478</v>
      </c>
      <c r="H4352" s="8">
        <f>IFERROR(VLOOKUP(G4352,'Precio unitario'!A:B,2,0),0)</f>
        <v>300</v>
      </c>
      <c r="I4352" s="8">
        <f>IFERROR(IF(G4352="Producto D",VLOOKUP(G4352,'Precio unitario'!A:B,2,0)*0.9,VLOOKUP(G4352,'Precio unitario'!A:B,2,0)),"No existe")</f>
        <v>300</v>
      </c>
      <c r="J4352" t="s">
        <v>6484</v>
      </c>
    </row>
    <row r="4353" spans="1:10" x14ac:dyDescent="0.35">
      <c r="A4353" s="2">
        <v>43862</v>
      </c>
      <c r="B4353" s="4">
        <v>2020</v>
      </c>
      <c r="C4353" s="2" t="s">
        <v>33</v>
      </c>
      <c r="D4353" t="s">
        <v>8509</v>
      </c>
      <c r="E4353" s="3" t="s">
        <v>6492</v>
      </c>
      <c r="F4353" s="3" t="str">
        <f t="shared" si="67"/>
        <v>Europa</v>
      </c>
      <c r="G4353" t="s">
        <v>6481</v>
      </c>
      <c r="H4353" s="8">
        <f>IFERROR(VLOOKUP(G4353,'Precio unitario'!A:B,2,0),0)</f>
        <v>450</v>
      </c>
      <c r="I4353" s="8">
        <f>IFERROR(IF(G4353="Producto D",VLOOKUP(G4353,'Precio unitario'!A:B,2,0)*0.9,VLOOKUP(G4353,'Precio unitario'!A:B,2,0)),"No existe")</f>
        <v>450</v>
      </c>
      <c r="J4353" t="s">
        <v>6482</v>
      </c>
    </row>
    <row r="4354" spans="1:10" x14ac:dyDescent="0.35">
      <c r="A4354" s="2">
        <v>43863</v>
      </c>
      <c r="B4354" s="4">
        <v>2020</v>
      </c>
      <c r="C4354" s="2" t="s">
        <v>33</v>
      </c>
      <c r="D4354" t="s">
        <v>8510</v>
      </c>
      <c r="E4354" s="3" t="s">
        <v>6490</v>
      </c>
      <c r="F4354" s="3" t="str">
        <f t="shared" si="67"/>
        <v>América Latina</v>
      </c>
      <c r="G4354" t="s">
        <v>6481</v>
      </c>
      <c r="H4354" s="8">
        <f>IFERROR(VLOOKUP(G4354,'Precio unitario'!A:B,2,0),0)</f>
        <v>450</v>
      </c>
      <c r="I4354" s="8">
        <f>IFERROR(IF(G4354="Producto D",VLOOKUP(G4354,'Precio unitario'!A:B,2,0)*0.9,VLOOKUP(G4354,'Precio unitario'!A:B,2,0)),"No existe")</f>
        <v>450</v>
      </c>
      <c r="J4354" t="s">
        <v>6484</v>
      </c>
    </row>
    <row r="4355" spans="1:10" x14ac:dyDescent="0.35">
      <c r="A4355" s="2">
        <v>43863</v>
      </c>
      <c r="B4355" s="4">
        <v>2020</v>
      </c>
      <c r="C4355" s="2" t="s">
        <v>33</v>
      </c>
      <c r="D4355" t="s">
        <v>8511</v>
      </c>
      <c r="E4355" s="3" t="s">
        <v>6491</v>
      </c>
      <c r="F4355" s="3" t="str">
        <f t="shared" ref="F4355:F4418" si="68">IF(OR(E4355="Chile",E4355="Colombia",E4355="México",E4355="Argentina"),"América Latina", IF(E4355="España","Europa", "Otro"))</f>
        <v>América Latina</v>
      </c>
      <c r="G4355" t="s">
        <v>6481</v>
      </c>
      <c r="H4355" s="8">
        <f>IFERROR(VLOOKUP(G4355,'Precio unitario'!A:B,2,0),0)</f>
        <v>450</v>
      </c>
      <c r="I4355" s="8">
        <f>IFERROR(IF(G4355="Producto D",VLOOKUP(G4355,'Precio unitario'!A:B,2,0)*0.9,VLOOKUP(G4355,'Precio unitario'!A:B,2,0)),"No existe")</f>
        <v>450</v>
      </c>
      <c r="J4355" t="s">
        <v>6484</v>
      </c>
    </row>
    <row r="4356" spans="1:10" x14ac:dyDescent="0.35">
      <c r="A4356" s="2">
        <v>43863</v>
      </c>
      <c r="B4356" s="4">
        <v>2020</v>
      </c>
      <c r="C4356" s="2" t="s">
        <v>33</v>
      </c>
      <c r="D4356" t="s">
        <v>8512</v>
      </c>
      <c r="E4356" s="3" t="s">
        <v>6493</v>
      </c>
      <c r="F4356" s="3" t="str">
        <f t="shared" si="68"/>
        <v>América Latina</v>
      </c>
      <c r="G4356" t="s">
        <v>6479</v>
      </c>
      <c r="H4356" s="8">
        <f>IFERROR(VLOOKUP(G4356,'Precio unitario'!A:B,2,0),0)</f>
        <v>150</v>
      </c>
      <c r="I4356" s="8">
        <f>IFERROR(IF(G4356="Producto D",VLOOKUP(G4356,'Precio unitario'!A:B,2,0)*0.9,VLOOKUP(G4356,'Precio unitario'!A:B,2,0)),"No existe")</f>
        <v>150</v>
      </c>
      <c r="J4356" t="s">
        <v>6482</v>
      </c>
    </row>
    <row r="4357" spans="1:10" x14ac:dyDescent="0.35">
      <c r="A4357" s="2">
        <v>43863</v>
      </c>
      <c r="B4357" s="4">
        <v>2020</v>
      </c>
      <c r="C4357" s="2" t="s">
        <v>33</v>
      </c>
      <c r="D4357" t="s">
        <v>8513</v>
      </c>
      <c r="E4357" s="3" t="s">
        <v>6491</v>
      </c>
      <c r="F4357" s="3" t="str">
        <f t="shared" si="68"/>
        <v>América Latina</v>
      </c>
      <c r="G4357" t="s">
        <v>6480</v>
      </c>
      <c r="H4357" s="8">
        <f>IFERROR(VLOOKUP(G4357,'Precio unitario'!A:B,2,0),0)</f>
        <v>550</v>
      </c>
      <c r="I4357" s="8">
        <f>IFERROR(IF(G4357="Producto D",VLOOKUP(G4357,'Precio unitario'!A:B,2,0)*0.9,VLOOKUP(G4357,'Precio unitario'!A:B,2,0)),"No existe")</f>
        <v>495</v>
      </c>
      <c r="J4357" t="s">
        <v>6482</v>
      </c>
    </row>
    <row r="4358" spans="1:10" x14ac:dyDescent="0.35">
      <c r="A4358" s="2">
        <v>43863</v>
      </c>
      <c r="B4358" s="4">
        <v>2020</v>
      </c>
      <c r="C4358" s="2" t="s">
        <v>33</v>
      </c>
      <c r="D4358" t="s">
        <v>5520</v>
      </c>
      <c r="E4358" s="3" t="s">
        <v>6490</v>
      </c>
      <c r="F4358" s="3" t="str">
        <f t="shared" si="68"/>
        <v>América Latina</v>
      </c>
      <c r="G4358" t="s">
        <v>6481</v>
      </c>
      <c r="H4358" s="8">
        <f>IFERROR(VLOOKUP(G4358,'Precio unitario'!A:B,2,0),0)</f>
        <v>450</v>
      </c>
      <c r="I4358" s="8">
        <f>IFERROR(IF(G4358="Producto D",VLOOKUP(G4358,'Precio unitario'!A:B,2,0)*0.9,VLOOKUP(G4358,'Precio unitario'!A:B,2,0)),"No existe")</f>
        <v>450</v>
      </c>
      <c r="J4358" t="s">
        <v>6484</v>
      </c>
    </row>
    <row r="4359" spans="1:10" x14ac:dyDescent="0.35">
      <c r="A4359" s="2">
        <v>43863</v>
      </c>
      <c r="B4359" s="4">
        <v>2020</v>
      </c>
      <c r="C4359" s="2" t="s">
        <v>33</v>
      </c>
      <c r="D4359" t="s">
        <v>5614</v>
      </c>
      <c r="E4359" s="3" t="s">
        <v>6492</v>
      </c>
      <c r="F4359" s="3" t="str">
        <f t="shared" si="68"/>
        <v>Europa</v>
      </c>
      <c r="G4359" t="s">
        <v>6478</v>
      </c>
      <c r="H4359" s="8">
        <f>IFERROR(VLOOKUP(G4359,'Precio unitario'!A:B,2,0),0)</f>
        <v>300</v>
      </c>
      <c r="I4359" s="8">
        <f>IFERROR(IF(G4359="Producto D",VLOOKUP(G4359,'Precio unitario'!A:B,2,0)*0.9,VLOOKUP(G4359,'Precio unitario'!A:B,2,0)),"No existe")</f>
        <v>300</v>
      </c>
      <c r="J4359" t="s">
        <v>6484</v>
      </c>
    </row>
    <row r="4360" spans="1:10" x14ac:dyDescent="0.35">
      <c r="A4360" s="2">
        <v>43863</v>
      </c>
      <c r="B4360" s="4">
        <v>2020</v>
      </c>
      <c r="C4360" s="2" t="s">
        <v>33</v>
      </c>
      <c r="D4360" t="s">
        <v>8514</v>
      </c>
      <c r="E4360" s="3" t="s">
        <v>6493</v>
      </c>
      <c r="F4360" s="3" t="str">
        <f t="shared" si="68"/>
        <v>América Latina</v>
      </c>
      <c r="G4360" t="s">
        <v>6481</v>
      </c>
      <c r="H4360" s="8">
        <f>IFERROR(VLOOKUP(G4360,'Precio unitario'!A:B,2,0),0)</f>
        <v>450</v>
      </c>
      <c r="I4360" s="8">
        <f>IFERROR(IF(G4360="Producto D",VLOOKUP(G4360,'Precio unitario'!A:B,2,0)*0.9,VLOOKUP(G4360,'Precio unitario'!A:B,2,0)),"No existe")</f>
        <v>450</v>
      </c>
      <c r="J4360" t="s">
        <v>6484</v>
      </c>
    </row>
    <row r="4361" spans="1:10" x14ac:dyDescent="0.35">
      <c r="A4361" s="2">
        <v>43863</v>
      </c>
      <c r="B4361" s="4">
        <v>2020</v>
      </c>
      <c r="C4361" s="2" t="s">
        <v>33</v>
      </c>
      <c r="D4361" t="s">
        <v>5687</v>
      </c>
      <c r="E4361" s="3" t="s">
        <v>6494</v>
      </c>
      <c r="F4361" s="3" t="str">
        <f t="shared" si="68"/>
        <v>América Latina</v>
      </c>
      <c r="G4361" t="s">
        <v>6479</v>
      </c>
      <c r="H4361" s="8">
        <f>IFERROR(VLOOKUP(G4361,'Precio unitario'!A:B,2,0),0)</f>
        <v>150</v>
      </c>
      <c r="I4361" s="8">
        <f>IFERROR(IF(G4361="Producto D",VLOOKUP(G4361,'Precio unitario'!A:B,2,0)*0.9,VLOOKUP(G4361,'Precio unitario'!A:B,2,0)),"No existe")</f>
        <v>150</v>
      </c>
      <c r="J4361" t="s">
        <v>6482</v>
      </c>
    </row>
    <row r="4362" spans="1:10" x14ac:dyDescent="0.35">
      <c r="A4362" s="2">
        <v>43863</v>
      </c>
      <c r="B4362" s="4">
        <v>2020</v>
      </c>
      <c r="C4362" s="2" t="s">
        <v>33</v>
      </c>
      <c r="D4362" t="s">
        <v>8515</v>
      </c>
      <c r="E4362" s="3" t="s">
        <v>6492</v>
      </c>
      <c r="F4362" s="3" t="str">
        <f t="shared" si="68"/>
        <v>Europa</v>
      </c>
      <c r="G4362" t="s">
        <v>6481</v>
      </c>
      <c r="H4362" s="8">
        <f>IFERROR(VLOOKUP(G4362,'Precio unitario'!A:B,2,0),0)</f>
        <v>450</v>
      </c>
      <c r="I4362" s="8">
        <f>IFERROR(IF(G4362="Producto D",VLOOKUP(G4362,'Precio unitario'!A:B,2,0)*0.9,VLOOKUP(G4362,'Precio unitario'!A:B,2,0)),"No existe")</f>
        <v>450</v>
      </c>
      <c r="J4362" t="s">
        <v>6483</v>
      </c>
    </row>
    <row r="4363" spans="1:10" x14ac:dyDescent="0.35">
      <c r="A4363" s="2">
        <v>43863</v>
      </c>
      <c r="B4363" s="4">
        <v>2020</v>
      </c>
      <c r="C4363" s="2" t="s">
        <v>33</v>
      </c>
      <c r="D4363" t="s">
        <v>8516</v>
      </c>
      <c r="E4363" s="3" t="s">
        <v>6492</v>
      </c>
      <c r="F4363" s="3" t="str">
        <f t="shared" si="68"/>
        <v>Europa</v>
      </c>
      <c r="G4363" t="s">
        <v>6478</v>
      </c>
      <c r="H4363" s="8">
        <f>IFERROR(VLOOKUP(G4363,'Precio unitario'!A:B,2,0),0)</f>
        <v>300</v>
      </c>
      <c r="I4363" s="8">
        <f>IFERROR(IF(G4363="Producto D",VLOOKUP(G4363,'Precio unitario'!A:B,2,0)*0.9,VLOOKUP(G4363,'Precio unitario'!A:B,2,0)),"No existe")</f>
        <v>300</v>
      </c>
      <c r="J4363" t="s">
        <v>6483</v>
      </c>
    </row>
    <row r="4364" spans="1:10" x14ac:dyDescent="0.35">
      <c r="A4364" s="2">
        <v>43863</v>
      </c>
      <c r="B4364" s="4">
        <v>2020</v>
      </c>
      <c r="C4364" s="2" t="s">
        <v>33</v>
      </c>
      <c r="D4364" t="s">
        <v>5819</v>
      </c>
      <c r="E4364" s="3" t="s">
        <v>6491</v>
      </c>
      <c r="F4364" s="3" t="str">
        <f t="shared" si="68"/>
        <v>América Latina</v>
      </c>
      <c r="G4364" t="s">
        <v>6478</v>
      </c>
      <c r="H4364" s="8">
        <f>IFERROR(VLOOKUP(G4364,'Precio unitario'!A:B,2,0),0)</f>
        <v>300</v>
      </c>
      <c r="I4364" s="8">
        <f>IFERROR(IF(G4364="Producto D",VLOOKUP(G4364,'Precio unitario'!A:B,2,0)*0.9,VLOOKUP(G4364,'Precio unitario'!A:B,2,0)),"No existe")</f>
        <v>300</v>
      </c>
      <c r="J4364" t="s">
        <v>6484</v>
      </c>
    </row>
    <row r="4365" spans="1:10" x14ac:dyDescent="0.35">
      <c r="A4365" s="2">
        <v>43863</v>
      </c>
      <c r="B4365" s="4">
        <v>2020</v>
      </c>
      <c r="C4365" s="2" t="s">
        <v>33</v>
      </c>
      <c r="D4365" t="s">
        <v>8517</v>
      </c>
      <c r="E4365" s="3" t="s">
        <v>6493</v>
      </c>
      <c r="F4365" s="3" t="str">
        <f t="shared" si="68"/>
        <v>América Latina</v>
      </c>
      <c r="G4365" t="s">
        <v>6479</v>
      </c>
      <c r="H4365" s="8">
        <f>IFERROR(VLOOKUP(G4365,'Precio unitario'!A:B,2,0),0)</f>
        <v>150</v>
      </c>
      <c r="I4365" s="8">
        <f>IFERROR(IF(G4365="Producto D",VLOOKUP(G4365,'Precio unitario'!A:B,2,0)*0.9,VLOOKUP(G4365,'Precio unitario'!A:B,2,0)),"No existe")</f>
        <v>150</v>
      </c>
      <c r="J4365" t="s">
        <v>6484</v>
      </c>
    </row>
    <row r="4366" spans="1:10" x14ac:dyDescent="0.35">
      <c r="A4366" s="2">
        <v>43863</v>
      </c>
      <c r="B4366" s="4">
        <v>2020</v>
      </c>
      <c r="C4366" s="2" t="s">
        <v>33</v>
      </c>
      <c r="D4366" t="s">
        <v>8518</v>
      </c>
      <c r="E4366" s="3" t="s">
        <v>6494</v>
      </c>
      <c r="F4366" s="3" t="str">
        <f t="shared" si="68"/>
        <v>América Latina</v>
      </c>
      <c r="G4366" t="s">
        <v>6481</v>
      </c>
      <c r="H4366" s="8">
        <f>IFERROR(VLOOKUP(G4366,'Precio unitario'!A:B,2,0),0)</f>
        <v>450</v>
      </c>
      <c r="I4366" s="8">
        <f>IFERROR(IF(G4366="Producto D",VLOOKUP(G4366,'Precio unitario'!A:B,2,0)*0.9,VLOOKUP(G4366,'Precio unitario'!A:B,2,0)),"No existe")</f>
        <v>450</v>
      </c>
      <c r="J4366" t="s">
        <v>6484</v>
      </c>
    </row>
    <row r="4367" spans="1:10" x14ac:dyDescent="0.35">
      <c r="A4367" s="2">
        <v>43863</v>
      </c>
      <c r="B4367" s="4">
        <v>2020</v>
      </c>
      <c r="C4367" s="2" t="s">
        <v>33</v>
      </c>
      <c r="D4367" t="s">
        <v>8519</v>
      </c>
      <c r="E4367" s="3" t="s">
        <v>6491</v>
      </c>
      <c r="F4367" s="3" t="str">
        <f t="shared" si="68"/>
        <v>América Latina</v>
      </c>
      <c r="G4367" t="s">
        <v>6479</v>
      </c>
      <c r="H4367" s="8">
        <f>IFERROR(VLOOKUP(G4367,'Precio unitario'!A:B,2,0),0)</f>
        <v>150</v>
      </c>
      <c r="I4367" s="8">
        <f>IFERROR(IF(G4367="Producto D",VLOOKUP(G4367,'Precio unitario'!A:B,2,0)*0.9,VLOOKUP(G4367,'Precio unitario'!A:B,2,0)),"No existe")</f>
        <v>150</v>
      </c>
      <c r="J4367" t="s">
        <v>6484</v>
      </c>
    </row>
    <row r="4368" spans="1:10" x14ac:dyDescent="0.35">
      <c r="A4368" s="2">
        <v>43863</v>
      </c>
      <c r="B4368" s="4">
        <v>2020</v>
      </c>
      <c r="C4368" s="2" t="s">
        <v>33</v>
      </c>
      <c r="D4368" t="s">
        <v>8520</v>
      </c>
      <c r="E4368" s="3" t="s">
        <v>6493</v>
      </c>
      <c r="F4368" s="3" t="str">
        <f t="shared" si="68"/>
        <v>América Latina</v>
      </c>
      <c r="G4368" t="s">
        <v>6479</v>
      </c>
      <c r="H4368" s="8">
        <f>IFERROR(VLOOKUP(G4368,'Precio unitario'!A:B,2,0),0)</f>
        <v>150</v>
      </c>
      <c r="I4368" s="8">
        <f>IFERROR(IF(G4368="Producto D",VLOOKUP(G4368,'Precio unitario'!A:B,2,0)*0.9,VLOOKUP(G4368,'Precio unitario'!A:B,2,0)),"No existe")</f>
        <v>150</v>
      </c>
      <c r="J4368" t="s">
        <v>6484</v>
      </c>
    </row>
    <row r="4369" spans="1:10" x14ac:dyDescent="0.35">
      <c r="A4369" s="2">
        <v>43864</v>
      </c>
      <c r="B4369" s="4">
        <v>2020</v>
      </c>
      <c r="C4369" s="2" t="s">
        <v>33</v>
      </c>
      <c r="D4369" t="s">
        <v>8521</v>
      </c>
      <c r="E4369" s="3" t="s">
        <v>6490</v>
      </c>
      <c r="F4369" s="3" t="str">
        <f t="shared" si="68"/>
        <v>América Latina</v>
      </c>
      <c r="G4369" t="s">
        <v>6481</v>
      </c>
      <c r="H4369" s="8">
        <f>IFERROR(VLOOKUP(G4369,'Precio unitario'!A:B,2,0),0)</f>
        <v>450</v>
      </c>
      <c r="I4369" s="8">
        <f>IFERROR(IF(G4369="Producto D",VLOOKUP(G4369,'Precio unitario'!A:B,2,0)*0.9,VLOOKUP(G4369,'Precio unitario'!A:B,2,0)),"No existe")</f>
        <v>450</v>
      </c>
      <c r="J4369" t="s">
        <v>6484</v>
      </c>
    </row>
    <row r="4370" spans="1:10" x14ac:dyDescent="0.35">
      <c r="A4370" s="2">
        <v>43864</v>
      </c>
      <c r="B4370" s="4">
        <v>2020</v>
      </c>
      <c r="C4370" s="2" t="s">
        <v>33</v>
      </c>
      <c r="D4370" t="s">
        <v>8522</v>
      </c>
      <c r="E4370" s="3" t="s">
        <v>6492</v>
      </c>
      <c r="F4370" s="3" t="str">
        <f t="shared" si="68"/>
        <v>Europa</v>
      </c>
      <c r="G4370" t="s">
        <v>6480</v>
      </c>
      <c r="H4370" s="8">
        <f>IFERROR(VLOOKUP(G4370,'Precio unitario'!A:B,2,0),0)</f>
        <v>550</v>
      </c>
      <c r="I4370" s="8">
        <f>IFERROR(IF(G4370="Producto D",VLOOKUP(G4370,'Precio unitario'!A:B,2,0)*0.9,VLOOKUP(G4370,'Precio unitario'!A:B,2,0)),"No existe")</f>
        <v>495</v>
      </c>
      <c r="J4370" t="s">
        <v>6482</v>
      </c>
    </row>
    <row r="4371" spans="1:10" x14ac:dyDescent="0.35">
      <c r="A4371" s="2">
        <v>43864</v>
      </c>
      <c r="B4371" s="4">
        <v>2020</v>
      </c>
      <c r="C4371" s="2" t="s">
        <v>33</v>
      </c>
      <c r="D4371" t="s">
        <v>8523</v>
      </c>
      <c r="E4371" s="3" t="s">
        <v>6491</v>
      </c>
      <c r="F4371" s="3" t="str">
        <f t="shared" si="68"/>
        <v>América Latina</v>
      </c>
      <c r="G4371" t="s">
        <v>6481</v>
      </c>
      <c r="H4371" s="8">
        <f>IFERROR(VLOOKUP(G4371,'Precio unitario'!A:B,2,0),0)</f>
        <v>450</v>
      </c>
      <c r="I4371" s="8">
        <f>IFERROR(IF(G4371="Producto D",VLOOKUP(G4371,'Precio unitario'!A:B,2,0)*0.9,VLOOKUP(G4371,'Precio unitario'!A:B,2,0)),"No existe")</f>
        <v>450</v>
      </c>
      <c r="J4371" t="s">
        <v>6484</v>
      </c>
    </row>
    <row r="4372" spans="1:10" x14ac:dyDescent="0.35">
      <c r="A4372" s="2">
        <v>43864</v>
      </c>
      <c r="B4372" s="4">
        <v>2020</v>
      </c>
      <c r="C4372" s="2" t="s">
        <v>33</v>
      </c>
      <c r="D4372" t="s">
        <v>6052</v>
      </c>
      <c r="E4372" s="3" t="s">
        <v>6490</v>
      </c>
      <c r="F4372" s="3" t="str">
        <f t="shared" si="68"/>
        <v>América Latina</v>
      </c>
      <c r="G4372" t="s">
        <v>6479</v>
      </c>
      <c r="H4372" s="8">
        <f>IFERROR(VLOOKUP(G4372,'Precio unitario'!A:B,2,0),0)</f>
        <v>150</v>
      </c>
      <c r="I4372" s="8">
        <f>IFERROR(IF(G4372="Producto D",VLOOKUP(G4372,'Precio unitario'!A:B,2,0)*0.9,VLOOKUP(G4372,'Precio unitario'!A:B,2,0)),"No existe")</f>
        <v>150</v>
      </c>
      <c r="J4372" t="s">
        <v>6482</v>
      </c>
    </row>
    <row r="4373" spans="1:10" x14ac:dyDescent="0.35">
      <c r="A4373" s="2">
        <v>43864</v>
      </c>
      <c r="B4373" s="4">
        <v>2020</v>
      </c>
      <c r="C4373" s="2" t="s">
        <v>33</v>
      </c>
      <c r="D4373" t="s">
        <v>6076</v>
      </c>
      <c r="E4373" s="3" t="s">
        <v>6493</v>
      </c>
      <c r="F4373" s="3" t="str">
        <f t="shared" si="68"/>
        <v>América Latina</v>
      </c>
      <c r="G4373" t="s">
        <v>6480</v>
      </c>
      <c r="H4373" s="8">
        <f>IFERROR(VLOOKUP(G4373,'Precio unitario'!A:B,2,0),0)</f>
        <v>550</v>
      </c>
      <c r="I4373" s="8">
        <f>IFERROR(IF(G4373="Producto D",VLOOKUP(G4373,'Precio unitario'!A:B,2,0)*0.9,VLOOKUP(G4373,'Precio unitario'!A:B,2,0)),"No existe")</f>
        <v>495</v>
      </c>
      <c r="J4373" t="s">
        <v>6482</v>
      </c>
    </row>
    <row r="4374" spans="1:10" x14ac:dyDescent="0.35">
      <c r="A4374" s="2">
        <v>43864</v>
      </c>
      <c r="B4374" s="4">
        <v>2020</v>
      </c>
      <c r="C4374" s="2" t="s">
        <v>33</v>
      </c>
      <c r="D4374" t="s">
        <v>8524</v>
      </c>
      <c r="E4374" s="3" t="s">
        <v>6491</v>
      </c>
      <c r="F4374" s="3" t="str">
        <f t="shared" si="68"/>
        <v>América Latina</v>
      </c>
      <c r="G4374" t="s">
        <v>6479</v>
      </c>
      <c r="H4374" s="8">
        <f>IFERROR(VLOOKUP(G4374,'Precio unitario'!A:B,2,0),0)</f>
        <v>150</v>
      </c>
      <c r="I4374" s="8">
        <f>IFERROR(IF(G4374="Producto D",VLOOKUP(G4374,'Precio unitario'!A:B,2,0)*0.9,VLOOKUP(G4374,'Precio unitario'!A:B,2,0)),"No existe")</f>
        <v>150</v>
      </c>
      <c r="J4374" t="s">
        <v>6482</v>
      </c>
    </row>
    <row r="4375" spans="1:10" x14ac:dyDescent="0.35">
      <c r="A4375" s="2">
        <v>43864</v>
      </c>
      <c r="B4375" s="4">
        <v>2020</v>
      </c>
      <c r="C4375" s="2" t="s">
        <v>33</v>
      </c>
      <c r="D4375" t="s">
        <v>6133</v>
      </c>
      <c r="E4375" s="3" t="s">
        <v>6492</v>
      </c>
      <c r="F4375" s="3" t="str">
        <f t="shared" si="68"/>
        <v>Europa</v>
      </c>
      <c r="G4375" t="s">
        <v>6481</v>
      </c>
      <c r="H4375" s="8">
        <f>IFERROR(VLOOKUP(G4375,'Precio unitario'!A:B,2,0),0)</f>
        <v>450</v>
      </c>
      <c r="I4375" s="8">
        <f>IFERROR(IF(G4375="Producto D",VLOOKUP(G4375,'Precio unitario'!A:B,2,0)*0.9,VLOOKUP(G4375,'Precio unitario'!A:B,2,0)),"No existe")</f>
        <v>450</v>
      </c>
      <c r="J4375" t="s">
        <v>6484</v>
      </c>
    </row>
    <row r="4376" spans="1:10" x14ac:dyDescent="0.35">
      <c r="A4376" s="2">
        <v>43864</v>
      </c>
      <c r="B4376" s="4">
        <v>2020</v>
      </c>
      <c r="C4376" s="2" t="s">
        <v>33</v>
      </c>
      <c r="D4376" t="s">
        <v>6159</v>
      </c>
      <c r="E4376" s="3" t="s">
        <v>6490</v>
      </c>
      <c r="F4376" s="3" t="str">
        <f t="shared" si="68"/>
        <v>América Latina</v>
      </c>
      <c r="G4376" t="s">
        <v>6478</v>
      </c>
      <c r="H4376" s="8">
        <f>IFERROR(VLOOKUP(G4376,'Precio unitario'!A:B,2,0),0)</f>
        <v>300</v>
      </c>
      <c r="I4376" s="8">
        <f>IFERROR(IF(G4376="Producto D",VLOOKUP(G4376,'Precio unitario'!A:B,2,0)*0.9,VLOOKUP(G4376,'Precio unitario'!A:B,2,0)),"No existe")</f>
        <v>300</v>
      </c>
      <c r="J4376" t="s">
        <v>6484</v>
      </c>
    </row>
    <row r="4377" spans="1:10" x14ac:dyDescent="0.35">
      <c r="A4377" s="2">
        <v>43864</v>
      </c>
      <c r="B4377" s="4">
        <v>2020</v>
      </c>
      <c r="C4377" s="2" t="s">
        <v>33</v>
      </c>
      <c r="D4377" t="s">
        <v>8525</v>
      </c>
      <c r="E4377" s="3" t="s">
        <v>6491</v>
      </c>
      <c r="F4377" s="3" t="str">
        <f t="shared" si="68"/>
        <v>América Latina</v>
      </c>
      <c r="G4377" t="s">
        <v>6480</v>
      </c>
      <c r="H4377" s="8">
        <f>IFERROR(VLOOKUP(G4377,'Precio unitario'!A:B,2,0),0)</f>
        <v>550</v>
      </c>
      <c r="I4377" s="8">
        <f>IFERROR(IF(G4377="Producto D",VLOOKUP(G4377,'Precio unitario'!A:B,2,0)*0.9,VLOOKUP(G4377,'Precio unitario'!A:B,2,0)),"No existe")</f>
        <v>495</v>
      </c>
      <c r="J4377" t="s">
        <v>6484</v>
      </c>
    </row>
    <row r="4378" spans="1:10" x14ac:dyDescent="0.35">
      <c r="A4378" s="2">
        <v>43864</v>
      </c>
      <c r="B4378" s="4">
        <v>2020</v>
      </c>
      <c r="C4378" s="2" t="s">
        <v>33</v>
      </c>
      <c r="D4378" t="s">
        <v>8526</v>
      </c>
      <c r="E4378" s="3" t="s">
        <v>6493</v>
      </c>
      <c r="F4378" s="3" t="str">
        <f t="shared" si="68"/>
        <v>América Latina</v>
      </c>
      <c r="G4378" t="s">
        <v>6478</v>
      </c>
      <c r="H4378" s="8">
        <f>IFERROR(VLOOKUP(G4378,'Precio unitario'!A:B,2,0),0)</f>
        <v>300</v>
      </c>
      <c r="I4378" s="8">
        <f>IFERROR(IF(G4378="Producto D",VLOOKUP(G4378,'Precio unitario'!A:B,2,0)*0.9,VLOOKUP(G4378,'Precio unitario'!A:B,2,0)),"No existe")</f>
        <v>300</v>
      </c>
      <c r="J4378" t="s">
        <v>6482</v>
      </c>
    </row>
    <row r="4379" spans="1:10" x14ac:dyDescent="0.35">
      <c r="A4379" s="2">
        <v>43864</v>
      </c>
      <c r="B4379" s="4">
        <v>2020</v>
      </c>
      <c r="C4379" s="2" t="s">
        <v>33</v>
      </c>
      <c r="D4379" t="s">
        <v>8527</v>
      </c>
      <c r="E4379" s="3" t="s">
        <v>6491</v>
      </c>
      <c r="F4379" s="3" t="str">
        <f t="shared" si="68"/>
        <v>América Latina</v>
      </c>
      <c r="G4379" t="s">
        <v>6480</v>
      </c>
      <c r="H4379" s="8">
        <f>IFERROR(VLOOKUP(G4379,'Precio unitario'!A:B,2,0),0)</f>
        <v>550</v>
      </c>
      <c r="I4379" s="8">
        <f>IFERROR(IF(G4379="Producto D",VLOOKUP(G4379,'Precio unitario'!A:B,2,0)*0.9,VLOOKUP(G4379,'Precio unitario'!A:B,2,0)),"No existe")</f>
        <v>495</v>
      </c>
      <c r="J4379" t="s">
        <v>6482</v>
      </c>
    </row>
    <row r="4380" spans="1:10" x14ac:dyDescent="0.35">
      <c r="A4380" s="2">
        <v>43865</v>
      </c>
      <c r="B4380" s="4">
        <v>2020</v>
      </c>
      <c r="C4380" s="2" t="s">
        <v>33</v>
      </c>
      <c r="D4380" t="s">
        <v>6289</v>
      </c>
      <c r="E4380" s="3" t="s">
        <v>6490</v>
      </c>
      <c r="F4380" s="3" t="str">
        <f t="shared" si="68"/>
        <v>América Latina</v>
      </c>
      <c r="G4380" t="s">
        <v>6479</v>
      </c>
      <c r="H4380" s="8">
        <f>IFERROR(VLOOKUP(G4380,'Precio unitario'!A:B,2,0),0)</f>
        <v>150</v>
      </c>
      <c r="I4380" s="8">
        <f>IFERROR(IF(G4380="Producto D",VLOOKUP(G4380,'Precio unitario'!A:B,2,0)*0.9,VLOOKUP(G4380,'Precio unitario'!A:B,2,0)),"No existe")</f>
        <v>150</v>
      </c>
      <c r="J4380" t="s">
        <v>6483</v>
      </c>
    </row>
    <row r="4381" spans="1:10" x14ac:dyDescent="0.35">
      <c r="A4381" s="2">
        <v>43865</v>
      </c>
      <c r="B4381" s="4">
        <v>2020</v>
      </c>
      <c r="C4381" s="2" t="s">
        <v>33</v>
      </c>
      <c r="D4381" t="s">
        <v>8528</v>
      </c>
      <c r="E4381" s="3" t="s">
        <v>6492</v>
      </c>
      <c r="F4381" s="3" t="str">
        <f t="shared" si="68"/>
        <v>Europa</v>
      </c>
      <c r="G4381" t="s">
        <v>6479</v>
      </c>
      <c r="H4381" s="8">
        <f>IFERROR(VLOOKUP(G4381,'Precio unitario'!A:B,2,0),0)</f>
        <v>150</v>
      </c>
      <c r="I4381" s="8">
        <f>IFERROR(IF(G4381="Producto D",VLOOKUP(G4381,'Precio unitario'!A:B,2,0)*0.9,VLOOKUP(G4381,'Precio unitario'!A:B,2,0)),"No existe")</f>
        <v>150</v>
      </c>
      <c r="J4381" t="s">
        <v>6484</v>
      </c>
    </row>
    <row r="4382" spans="1:10" x14ac:dyDescent="0.35">
      <c r="A4382" s="2">
        <v>43865</v>
      </c>
      <c r="B4382" s="4">
        <v>2020</v>
      </c>
      <c r="C4382" s="2" t="s">
        <v>33</v>
      </c>
      <c r="D4382" t="s">
        <v>8529</v>
      </c>
      <c r="E4382" s="3" t="s">
        <v>6493</v>
      </c>
      <c r="F4382" s="3" t="str">
        <f t="shared" si="68"/>
        <v>América Latina</v>
      </c>
      <c r="G4382" t="s">
        <v>6481</v>
      </c>
      <c r="H4382" s="8">
        <f>IFERROR(VLOOKUP(G4382,'Precio unitario'!A:B,2,0),0)</f>
        <v>450</v>
      </c>
      <c r="I4382" s="8">
        <f>IFERROR(IF(G4382="Producto D",VLOOKUP(G4382,'Precio unitario'!A:B,2,0)*0.9,VLOOKUP(G4382,'Precio unitario'!A:B,2,0)),"No existe")</f>
        <v>450</v>
      </c>
      <c r="J4382" t="s">
        <v>6483</v>
      </c>
    </row>
    <row r="4383" spans="1:10" x14ac:dyDescent="0.35">
      <c r="A4383" s="2">
        <v>43865</v>
      </c>
      <c r="B4383" s="4">
        <v>2020</v>
      </c>
      <c r="C4383" s="2" t="s">
        <v>33</v>
      </c>
      <c r="D4383" t="s">
        <v>6349</v>
      </c>
      <c r="E4383" s="3" t="s">
        <v>6494</v>
      </c>
      <c r="F4383" s="3" t="str">
        <f t="shared" si="68"/>
        <v>América Latina</v>
      </c>
      <c r="G4383" t="s">
        <v>6481</v>
      </c>
      <c r="H4383" s="8">
        <f>IFERROR(VLOOKUP(G4383,'Precio unitario'!A:B,2,0),0)</f>
        <v>450</v>
      </c>
      <c r="I4383" s="8">
        <f>IFERROR(IF(G4383="Producto D",VLOOKUP(G4383,'Precio unitario'!A:B,2,0)*0.9,VLOOKUP(G4383,'Precio unitario'!A:B,2,0)),"No existe")</f>
        <v>450</v>
      </c>
      <c r="J4383" t="s">
        <v>6484</v>
      </c>
    </row>
    <row r="4384" spans="1:10" x14ac:dyDescent="0.35">
      <c r="A4384" s="2">
        <v>43865</v>
      </c>
      <c r="B4384" s="4">
        <v>2020</v>
      </c>
      <c r="C4384" s="2" t="s">
        <v>33</v>
      </c>
      <c r="D4384" t="s">
        <v>6426</v>
      </c>
      <c r="E4384" s="3" t="s">
        <v>6492</v>
      </c>
      <c r="F4384" s="3" t="str">
        <f t="shared" si="68"/>
        <v>Europa</v>
      </c>
      <c r="G4384" t="s">
        <v>6481</v>
      </c>
      <c r="H4384" s="8">
        <f>IFERROR(VLOOKUP(G4384,'Precio unitario'!A:B,2,0),0)</f>
        <v>450</v>
      </c>
      <c r="I4384" s="8">
        <f>IFERROR(IF(G4384="Producto D",VLOOKUP(G4384,'Precio unitario'!A:B,2,0)*0.9,VLOOKUP(G4384,'Precio unitario'!A:B,2,0)),"No existe")</f>
        <v>450</v>
      </c>
      <c r="J4384" t="s">
        <v>6484</v>
      </c>
    </row>
    <row r="4385" spans="1:10" x14ac:dyDescent="0.35">
      <c r="A4385" s="2">
        <v>43865</v>
      </c>
      <c r="B4385" s="4">
        <v>2020</v>
      </c>
      <c r="C4385" s="2" t="s">
        <v>33</v>
      </c>
      <c r="D4385" t="s">
        <v>8530</v>
      </c>
      <c r="E4385" s="3" t="s">
        <v>6492</v>
      </c>
      <c r="F4385" s="3" t="str">
        <f t="shared" si="68"/>
        <v>Europa</v>
      </c>
      <c r="G4385" t="s">
        <v>6478</v>
      </c>
      <c r="H4385" s="8">
        <f>IFERROR(VLOOKUP(G4385,'Precio unitario'!A:B,2,0),0)</f>
        <v>300</v>
      </c>
      <c r="I4385" s="8">
        <f>IFERROR(IF(G4385="Producto D",VLOOKUP(G4385,'Precio unitario'!A:B,2,0)*0.9,VLOOKUP(G4385,'Precio unitario'!A:B,2,0)),"No existe")</f>
        <v>300</v>
      </c>
      <c r="J4385" t="s">
        <v>6484</v>
      </c>
    </row>
    <row r="4386" spans="1:10" x14ac:dyDescent="0.35">
      <c r="A4386" s="2">
        <v>43865</v>
      </c>
      <c r="B4386" s="4">
        <v>2020</v>
      </c>
      <c r="C4386" s="2" t="s">
        <v>33</v>
      </c>
      <c r="D4386" t="s">
        <v>8531</v>
      </c>
      <c r="E4386" s="3" t="s">
        <v>6491</v>
      </c>
      <c r="F4386" s="3" t="str">
        <f t="shared" si="68"/>
        <v>América Latina</v>
      </c>
      <c r="G4386" t="s">
        <v>6480</v>
      </c>
      <c r="H4386" s="8">
        <f>IFERROR(VLOOKUP(G4386,'Precio unitario'!A:B,2,0),0)</f>
        <v>550</v>
      </c>
      <c r="I4386" s="8">
        <f>IFERROR(IF(G4386="Producto D",VLOOKUP(G4386,'Precio unitario'!A:B,2,0)*0.9,VLOOKUP(G4386,'Precio unitario'!A:B,2,0)),"No existe")</f>
        <v>495</v>
      </c>
      <c r="J4386" t="s">
        <v>6483</v>
      </c>
    </row>
    <row r="4387" spans="1:10" x14ac:dyDescent="0.35">
      <c r="A4387" s="2">
        <v>43865</v>
      </c>
      <c r="B4387" s="4">
        <v>2020</v>
      </c>
      <c r="C4387" s="2" t="s">
        <v>33</v>
      </c>
      <c r="D4387" t="s">
        <v>8532</v>
      </c>
      <c r="E4387" s="3" t="s">
        <v>6493</v>
      </c>
      <c r="F4387" s="3" t="str">
        <f t="shared" si="68"/>
        <v>América Latina</v>
      </c>
      <c r="G4387" t="s">
        <v>6479</v>
      </c>
      <c r="H4387" s="8">
        <f>IFERROR(VLOOKUP(G4387,'Precio unitario'!A:B,2,0),0)</f>
        <v>150</v>
      </c>
      <c r="I4387" s="8">
        <f>IFERROR(IF(G4387="Producto D",VLOOKUP(G4387,'Precio unitario'!A:B,2,0)*0.9,VLOOKUP(G4387,'Precio unitario'!A:B,2,0)),"No existe")</f>
        <v>150</v>
      </c>
      <c r="J4387" t="s">
        <v>6482</v>
      </c>
    </row>
    <row r="4388" spans="1:10" x14ac:dyDescent="0.35">
      <c r="A4388" s="2">
        <v>43865</v>
      </c>
      <c r="B4388" s="4">
        <v>2020</v>
      </c>
      <c r="C4388" s="2" t="s">
        <v>33</v>
      </c>
      <c r="D4388" t="s">
        <v>217</v>
      </c>
      <c r="E4388" s="3" t="s">
        <v>6494</v>
      </c>
      <c r="F4388" s="3" t="str">
        <f t="shared" si="68"/>
        <v>América Latina</v>
      </c>
      <c r="G4388" t="s">
        <v>6480</v>
      </c>
      <c r="H4388" s="8">
        <f>IFERROR(VLOOKUP(G4388,'Precio unitario'!A:B,2,0),0)</f>
        <v>550</v>
      </c>
      <c r="I4388" s="8">
        <f>IFERROR(IF(G4388="Producto D",VLOOKUP(G4388,'Precio unitario'!A:B,2,0)*0.9,VLOOKUP(G4388,'Precio unitario'!A:B,2,0)),"No existe")</f>
        <v>495</v>
      </c>
      <c r="J4388" t="s">
        <v>6482</v>
      </c>
    </row>
    <row r="4389" spans="1:10" x14ac:dyDescent="0.35">
      <c r="A4389" s="2">
        <v>43865</v>
      </c>
      <c r="B4389" s="4">
        <v>2020</v>
      </c>
      <c r="C4389" s="2" t="s">
        <v>33</v>
      </c>
      <c r="D4389" t="s">
        <v>232</v>
      </c>
      <c r="E4389" s="3" t="s">
        <v>6491</v>
      </c>
      <c r="F4389" s="3" t="str">
        <f t="shared" si="68"/>
        <v>América Latina</v>
      </c>
      <c r="G4389" t="s">
        <v>6479</v>
      </c>
      <c r="H4389" s="8">
        <f>IFERROR(VLOOKUP(G4389,'Precio unitario'!A:B,2,0),0)</f>
        <v>150</v>
      </c>
      <c r="I4389" s="8">
        <f>IFERROR(IF(G4389="Producto D",VLOOKUP(G4389,'Precio unitario'!A:B,2,0)*0.9,VLOOKUP(G4389,'Precio unitario'!A:B,2,0)),"No existe")</f>
        <v>150</v>
      </c>
      <c r="J4389" t="s">
        <v>6483</v>
      </c>
    </row>
    <row r="4390" spans="1:10" x14ac:dyDescent="0.35">
      <c r="A4390" s="2">
        <v>43865</v>
      </c>
      <c r="B4390" s="4">
        <v>2020</v>
      </c>
      <c r="C4390" s="2" t="s">
        <v>33</v>
      </c>
      <c r="D4390" t="s">
        <v>290</v>
      </c>
      <c r="E4390" s="3" t="s">
        <v>6493</v>
      </c>
      <c r="F4390" s="3" t="str">
        <f t="shared" si="68"/>
        <v>América Latina</v>
      </c>
      <c r="G4390" t="s">
        <v>6480</v>
      </c>
      <c r="H4390" s="8">
        <f>IFERROR(VLOOKUP(G4390,'Precio unitario'!A:B,2,0),0)</f>
        <v>550</v>
      </c>
      <c r="I4390" s="8">
        <f>IFERROR(IF(G4390="Producto D",VLOOKUP(G4390,'Precio unitario'!A:B,2,0)*0.9,VLOOKUP(G4390,'Precio unitario'!A:B,2,0)),"No existe")</f>
        <v>495</v>
      </c>
      <c r="J4390" t="s">
        <v>6483</v>
      </c>
    </row>
    <row r="4391" spans="1:10" x14ac:dyDescent="0.35">
      <c r="A4391" s="2">
        <v>43866</v>
      </c>
      <c r="B4391" s="4">
        <v>2020</v>
      </c>
      <c r="C4391" s="2" t="s">
        <v>33</v>
      </c>
      <c r="D4391" t="s">
        <v>310</v>
      </c>
      <c r="E4391" s="3" t="s">
        <v>6490</v>
      </c>
      <c r="F4391" s="3" t="str">
        <f t="shared" si="68"/>
        <v>América Latina</v>
      </c>
      <c r="G4391" t="s">
        <v>6480</v>
      </c>
      <c r="H4391" s="8">
        <f>IFERROR(VLOOKUP(G4391,'Precio unitario'!A:B,2,0),0)</f>
        <v>550</v>
      </c>
      <c r="I4391" s="8">
        <f>IFERROR(IF(G4391="Producto D",VLOOKUP(G4391,'Precio unitario'!A:B,2,0)*0.9,VLOOKUP(G4391,'Precio unitario'!A:B,2,0)),"No existe")</f>
        <v>495</v>
      </c>
      <c r="J4391" t="s">
        <v>6482</v>
      </c>
    </row>
    <row r="4392" spans="1:10" x14ac:dyDescent="0.35">
      <c r="A4392" s="2">
        <v>43866</v>
      </c>
      <c r="B4392" s="4">
        <v>2020</v>
      </c>
      <c r="C4392" s="2" t="s">
        <v>33</v>
      </c>
      <c r="D4392" t="s">
        <v>410</v>
      </c>
      <c r="E4392" s="3" t="s">
        <v>6492</v>
      </c>
      <c r="F4392" s="3" t="str">
        <f t="shared" si="68"/>
        <v>Europa</v>
      </c>
      <c r="G4392" t="s">
        <v>6478</v>
      </c>
      <c r="H4392" s="8">
        <f>IFERROR(VLOOKUP(G4392,'Precio unitario'!A:B,2,0),0)</f>
        <v>300</v>
      </c>
      <c r="I4392" s="8">
        <f>IFERROR(IF(G4392="Producto D",VLOOKUP(G4392,'Precio unitario'!A:B,2,0)*0.9,VLOOKUP(G4392,'Precio unitario'!A:B,2,0)),"No existe")</f>
        <v>300</v>
      </c>
      <c r="J4392" t="s">
        <v>6484</v>
      </c>
    </row>
    <row r="4393" spans="1:10" x14ac:dyDescent="0.35">
      <c r="A4393" s="2">
        <v>43866</v>
      </c>
      <c r="B4393" s="4">
        <v>2020</v>
      </c>
      <c r="C4393" s="2" t="s">
        <v>33</v>
      </c>
      <c r="D4393" t="s">
        <v>433</v>
      </c>
      <c r="E4393" s="3" t="s">
        <v>6491</v>
      </c>
      <c r="F4393" s="3" t="str">
        <f t="shared" si="68"/>
        <v>América Latina</v>
      </c>
      <c r="G4393" t="s">
        <v>6481</v>
      </c>
      <c r="H4393" s="8">
        <f>IFERROR(VLOOKUP(G4393,'Precio unitario'!A:B,2,0),0)</f>
        <v>450</v>
      </c>
      <c r="I4393" s="8">
        <f>IFERROR(IF(G4393="Producto D",VLOOKUP(G4393,'Precio unitario'!A:B,2,0)*0.9,VLOOKUP(G4393,'Precio unitario'!A:B,2,0)),"No existe")</f>
        <v>450</v>
      </c>
      <c r="J4393" t="s">
        <v>6483</v>
      </c>
    </row>
    <row r="4394" spans="1:10" x14ac:dyDescent="0.35">
      <c r="A4394" s="2">
        <v>43866</v>
      </c>
      <c r="B4394" s="4">
        <v>2020</v>
      </c>
      <c r="C4394" s="2" t="s">
        <v>33</v>
      </c>
      <c r="D4394" t="s">
        <v>445</v>
      </c>
      <c r="E4394" s="3" t="s">
        <v>6490</v>
      </c>
      <c r="F4394" s="3" t="str">
        <f t="shared" si="68"/>
        <v>América Latina</v>
      </c>
      <c r="G4394" t="s">
        <v>6479</v>
      </c>
      <c r="H4394" s="8">
        <f>IFERROR(VLOOKUP(G4394,'Precio unitario'!A:B,2,0),0)</f>
        <v>150</v>
      </c>
      <c r="I4394" s="8">
        <f>IFERROR(IF(G4394="Producto D",VLOOKUP(G4394,'Precio unitario'!A:B,2,0)*0.9,VLOOKUP(G4394,'Precio unitario'!A:B,2,0)),"No existe")</f>
        <v>150</v>
      </c>
      <c r="J4394" t="s">
        <v>6482</v>
      </c>
    </row>
    <row r="4395" spans="1:10" x14ac:dyDescent="0.35">
      <c r="A4395" s="2">
        <v>43866</v>
      </c>
      <c r="B4395" s="4">
        <v>2020</v>
      </c>
      <c r="C4395" s="2" t="s">
        <v>33</v>
      </c>
      <c r="D4395" t="s">
        <v>468</v>
      </c>
      <c r="E4395" s="3" t="s">
        <v>6493</v>
      </c>
      <c r="F4395" s="3" t="str">
        <f t="shared" si="68"/>
        <v>América Latina</v>
      </c>
      <c r="G4395" t="s">
        <v>6479</v>
      </c>
      <c r="H4395" s="8">
        <f>IFERROR(VLOOKUP(G4395,'Precio unitario'!A:B,2,0),0)</f>
        <v>150</v>
      </c>
      <c r="I4395" s="8">
        <f>IFERROR(IF(G4395="Producto D",VLOOKUP(G4395,'Precio unitario'!A:B,2,0)*0.9,VLOOKUP(G4395,'Precio unitario'!A:B,2,0)),"No existe")</f>
        <v>150</v>
      </c>
      <c r="J4395" t="s">
        <v>6484</v>
      </c>
    </row>
    <row r="4396" spans="1:10" x14ac:dyDescent="0.35">
      <c r="A4396" s="2">
        <v>43866</v>
      </c>
      <c r="B4396" s="4">
        <v>2020</v>
      </c>
      <c r="C4396" s="2" t="s">
        <v>33</v>
      </c>
      <c r="D4396" t="s">
        <v>499</v>
      </c>
      <c r="E4396" s="3" t="s">
        <v>6491</v>
      </c>
      <c r="F4396" s="3" t="str">
        <f t="shared" si="68"/>
        <v>América Latina</v>
      </c>
      <c r="G4396" t="s">
        <v>6478</v>
      </c>
      <c r="H4396" s="8">
        <f>IFERROR(VLOOKUP(G4396,'Precio unitario'!A:B,2,0),0)</f>
        <v>300</v>
      </c>
      <c r="I4396" s="8">
        <f>IFERROR(IF(G4396="Producto D",VLOOKUP(G4396,'Precio unitario'!A:B,2,0)*0.9,VLOOKUP(G4396,'Precio unitario'!A:B,2,0)),"No existe")</f>
        <v>300</v>
      </c>
      <c r="J4396" t="s">
        <v>6482</v>
      </c>
    </row>
    <row r="4397" spans="1:10" x14ac:dyDescent="0.35">
      <c r="A4397" s="2">
        <v>43866</v>
      </c>
      <c r="B4397" s="4">
        <v>2020</v>
      </c>
      <c r="C4397" s="2" t="s">
        <v>33</v>
      </c>
      <c r="D4397" t="s">
        <v>596</v>
      </c>
      <c r="E4397" s="3" t="s">
        <v>6492</v>
      </c>
      <c r="F4397" s="3" t="str">
        <f t="shared" si="68"/>
        <v>Europa</v>
      </c>
      <c r="G4397" t="s">
        <v>6479</v>
      </c>
      <c r="H4397" s="8">
        <f>IFERROR(VLOOKUP(G4397,'Precio unitario'!A:B,2,0),0)</f>
        <v>150</v>
      </c>
      <c r="I4397" s="8">
        <f>IFERROR(IF(G4397="Producto D",VLOOKUP(G4397,'Precio unitario'!A:B,2,0)*0.9,VLOOKUP(G4397,'Precio unitario'!A:B,2,0)),"No existe")</f>
        <v>150</v>
      </c>
      <c r="J4397" t="s">
        <v>6482</v>
      </c>
    </row>
    <row r="4398" spans="1:10" x14ac:dyDescent="0.35">
      <c r="A4398" s="2">
        <v>43866</v>
      </c>
      <c r="B4398" s="4">
        <v>2020</v>
      </c>
      <c r="C4398" s="2" t="s">
        <v>33</v>
      </c>
      <c r="D4398" t="s">
        <v>8533</v>
      </c>
      <c r="E4398" s="3" t="s">
        <v>6490</v>
      </c>
      <c r="F4398" s="3" t="str">
        <f t="shared" si="68"/>
        <v>América Latina</v>
      </c>
      <c r="G4398" t="s">
        <v>6478</v>
      </c>
      <c r="H4398" s="8">
        <f>IFERROR(VLOOKUP(G4398,'Precio unitario'!A:B,2,0),0)</f>
        <v>300</v>
      </c>
      <c r="I4398" s="8">
        <f>IFERROR(IF(G4398="Producto D",VLOOKUP(G4398,'Precio unitario'!A:B,2,0)*0.9,VLOOKUP(G4398,'Precio unitario'!A:B,2,0)),"No existe")</f>
        <v>300</v>
      </c>
      <c r="J4398" t="s">
        <v>6482</v>
      </c>
    </row>
    <row r="4399" spans="1:10" x14ac:dyDescent="0.35">
      <c r="A4399" s="2">
        <v>43866</v>
      </c>
      <c r="B4399" s="4">
        <v>2020</v>
      </c>
      <c r="C4399" s="2" t="s">
        <v>33</v>
      </c>
      <c r="D4399" t="s">
        <v>647</v>
      </c>
      <c r="E4399" s="3" t="s">
        <v>6491</v>
      </c>
      <c r="F4399" s="3" t="str">
        <f t="shared" si="68"/>
        <v>América Latina</v>
      </c>
      <c r="G4399" t="s">
        <v>6480</v>
      </c>
      <c r="H4399" s="8">
        <f>IFERROR(VLOOKUP(G4399,'Precio unitario'!A:B,2,0),0)</f>
        <v>550</v>
      </c>
      <c r="I4399" s="8">
        <f>IFERROR(IF(G4399="Producto D",VLOOKUP(G4399,'Precio unitario'!A:B,2,0)*0.9,VLOOKUP(G4399,'Precio unitario'!A:B,2,0)),"No existe")</f>
        <v>495</v>
      </c>
      <c r="J4399" t="s">
        <v>6482</v>
      </c>
    </row>
    <row r="4400" spans="1:10" x14ac:dyDescent="0.35">
      <c r="A4400" s="2">
        <v>43866</v>
      </c>
      <c r="B4400" s="4">
        <v>2020</v>
      </c>
      <c r="C4400" s="2" t="s">
        <v>33</v>
      </c>
      <c r="D4400" t="s">
        <v>664</v>
      </c>
      <c r="E4400" s="3" t="s">
        <v>6493</v>
      </c>
      <c r="F4400" s="3" t="str">
        <f t="shared" si="68"/>
        <v>América Latina</v>
      </c>
      <c r="G4400" t="s">
        <v>6480</v>
      </c>
      <c r="H4400" s="8">
        <f>IFERROR(VLOOKUP(G4400,'Precio unitario'!A:B,2,0),0)</f>
        <v>550</v>
      </c>
      <c r="I4400" s="8">
        <f>IFERROR(IF(G4400="Producto D",VLOOKUP(G4400,'Precio unitario'!A:B,2,0)*0.9,VLOOKUP(G4400,'Precio unitario'!A:B,2,0)),"No existe")</f>
        <v>495</v>
      </c>
      <c r="J4400" t="s">
        <v>6484</v>
      </c>
    </row>
    <row r="4401" spans="1:10" x14ac:dyDescent="0.35">
      <c r="A4401" s="2">
        <v>43866</v>
      </c>
      <c r="B4401" s="4">
        <v>2020</v>
      </c>
      <c r="C4401" s="2" t="s">
        <v>33</v>
      </c>
      <c r="D4401" t="s">
        <v>8534</v>
      </c>
      <c r="E4401" s="3" t="s">
        <v>6491</v>
      </c>
      <c r="F4401" s="3" t="str">
        <f t="shared" si="68"/>
        <v>América Latina</v>
      </c>
      <c r="G4401" t="s">
        <v>6480</v>
      </c>
      <c r="H4401" s="8">
        <f>IFERROR(VLOOKUP(G4401,'Precio unitario'!A:B,2,0),0)</f>
        <v>550</v>
      </c>
      <c r="I4401" s="8">
        <f>IFERROR(IF(G4401="Producto D",VLOOKUP(G4401,'Precio unitario'!A:B,2,0)*0.9,VLOOKUP(G4401,'Precio unitario'!A:B,2,0)),"No existe")</f>
        <v>495</v>
      </c>
      <c r="J4401" t="s">
        <v>6482</v>
      </c>
    </row>
    <row r="4402" spans="1:10" x14ac:dyDescent="0.35">
      <c r="A4402" s="2">
        <v>43866</v>
      </c>
      <c r="B4402" s="4">
        <v>2020</v>
      </c>
      <c r="C4402" s="2" t="s">
        <v>33</v>
      </c>
      <c r="D4402" t="s">
        <v>724</v>
      </c>
      <c r="E4402" s="3" t="s">
        <v>6490</v>
      </c>
      <c r="F4402" s="3" t="str">
        <f t="shared" si="68"/>
        <v>América Latina</v>
      </c>
      <c r="G4402" t="s">
        <v>6480</v>
      </c>
      <c r="H4402" s="8">
        <f>IFERROR(VLOOKUP(G4402,'Precio unitario'!A:B,2,0),0)</f>
        <v>550</v>
      </c>
      <c r="I4402" s="8">
        <f>IFERROR(IF(G4402="Producto D",VLOOKUP(G4402,'Precio unitario'!A:B,2,0)*0.9,VLOOKUP(G4402,'Precio unitario'!A:B,2,0)),"No existe")</f>
        <v>495</v>
      </c>
      <c r="J4402" t="s">
        <v>6482</v>
      </c>
    </row>
    <row r="4403" spans="1:10" x14ac:dyDescent="0.35">
      <c r="A4403" s="2">
        <v>43866</v>
      </c>
      <c r="B4403" s="4">
        <v>2020</v>
      </c>
      <c r="C4403" s="2" t="s">
        <v>33</v>
      </c>
      <c r="D4403" t="s">
        <v>726</v>
      </c>
      <c r="E4403" s="3" t="s">
        <v>6492</v>
      </c>
      <c r="F4403" s="3" t="str">
        <f t="shared" si="68"/>
        <v>Europa</v>
      </c>
      <c r="G4403" t="s">
        <v>6481</v>
      </c>
      <c r="H4403" s="8">
        <f>IFERROR(VLOOKUP(G4403,'Precio unitario'!A:B,2,0),0)</f>
        <v>450</v>
      </c>
      <c r="I4403" s="8">
        <f>IFERROR(IF(G4403="Producto D",VLOOKUP(G4403,'Precio unitario'!A:B,2,0)*0.9,VLOOKUP(G4403,'Precio unitario'!A:B,2,0)),"No existe")</f>
        <v>450</v>
      </c>
      <c r="J4403" t="s">
        <v>6483</v>
      </c>
    </row>
    <row r="4404" spans="1:10" x14ac:dyDescent="0.35">
      <c r="A4404" s="2">
        <v>43866</v>
      </c>
      <c r="B4404" s="4">
        <v>2020</v>
      </c>
      <c r="C4404" s="2" t="s">
        <v>33</v>
      </c>
      <c r="D4404" t="s">
        <v>794</v>
      </c>
      <c r="E4404" s="3" t="s">
        <v>6493</v>
      </c>
      <c r="F4404" s="3" t="str">
        <f t="shared" si="68"/>
        <v>América Latina</v>
      </c>
      <c r="G4404" t="s">
        <v>6480</v>
      </c>
      <c r="H4404" s="8">
        <f>IFERROR(VLOOKUP(G4404,'Precio unitario'!A:B,2,0),0)</f>
        <v>550</v>
      </c>
      <c r="I4404" s="8">
        <f>IFERROR(IF(G4404="Producto D",VLOOKUP(G4404,'Precio unitario'!A:B,2,0)*0.9,VLOOKUP(G4404,'Precio unitario'!A:B,2,0)),"No existe")</f>
        <v>495</v>
      </c>
      <c r="J4404" t="s">
        <v>6482</v>
      </c>
    </row>
    <row r="4405" spans="1:10" x14ac:dyDescent="0.35">
      <c r="A4405" s="2">
        <v>43866</v>
      </c>
      <c r="B4405" s="4">
        <v>2020</v>
      </c>
      <c r="C4405" s="2" t="s">
        <v>33</v>
      </c>
      <c r="D4405" t="s">
        <v>8535</v>
      </c>
      <c r="E4405" s="3" t="s">
        <v>6494</v>
      </c>
      <c r="F4405" s="3" t="str">
        <f t="shared" si="68"/>
        <v>América Latina</v>
      </c>
      <c r="G4405" t="s">
        <v>6480</v>
      </c>
      <c r="H4405" s="8">
        <f>IFERROR(VLOOKUP(G4405,'Precio unitario'!A:B,2,0),0)</f>
        <v>550</v>
      </c>
      <c r="I4405" s="8">
        <f>IFERROR(IF(G4405="Producto D",VLOOKUP(G4405,'Precio unitario'!A:B,2,0)*0.9,VLOOKUP(G4405,'Precio unitario'!A:B,2,0)),"No existe")</f>
        <v>495</v>
      </c>
      <c r="J4405" t="s">
        <v>6482</v>
      </c>
    </row>
    <row r="4406" spans="1:10" x14ac:dyDescent="0.35">
      <c r="A4406" s="2">
        <v>43866</v>
      </c>
      <c r="B4406" s="4">
        <v>2020</v>
      </c>
      <c r="C4406" s="2" t="s">
        <v>33</v>
      </c>
      <c r="D4406" t="s">
        <v>8536</v>
      </c>
      <c r="E4406" s="3" t="s">
        <v>6492</v>
      </c>
      <c r="F4406" s="3" t="str">
        <f t="shared" si="68"/>
        <v>Europa</v>
      </c>
      <c r="G4406" t="s">
        <v>6481</v>
      </c>
      <c r="H4406" s="8">
        <f>IFERROR(VLOOKUP(G4406,'Precio unitario'!A:B,2,0),0)</f>
        <v>450</v>
      </c>
      <c r="I4406" s="8">
        <f>IFERROR(IF(G4406="Producto D",VLOOKUP(G4406,'Precio unitario'!A:B,2,0)*0.9,VLOOKUP(G4406,'Precio unitario'!A:B,2,0)),"No existe")</f>
        <v>450</v>
      </c>
      <c r="J4406" t="s">
        <v>6483</v>
      </c>
    </row>
    <row r="4407" spans="1:10" x14ac:dyDescent="0.35">
      <c r="A4407" s="2">
        <v>43867</v>
      </c>
      <c r="B4407" s="4">
        <v>2020</v>
      </c>
      <c r="C4407" s="2" t="s">
        <v>33</v>
      </c>
      <c r="D4407" t="s">
        <v>933</v>
      </c>
      <c r="E4407" s="3" t="s">
        <v>6492</v>
      </c>
      <c r="F4407" s="3" t="str">
        <f t="shared" si="68"/>
        <v>Europa</v>
      </c>
      <c r="G4407" t="s">
        <v>6480</v>
      </c>
      <c r="H4407" s="8">
        <f>IFERROR(VLOOKUP(G4407,'Precio unitario'!A:B,2,0),0)</f>
        <v>550</v>
      </c>
      <c r="I4407" s="8">
        <f>IFERROR(IF(G4407="Producto D",VLOOKUP(G4407,'Precio unitario'!A:B,2,0)*0.9,VLOOKUP(G4407,'Precio unitario'!A:B,2,0)),"No existe")</f>
        <v>495</v>
      </c>
      <c r="J4407" t="s">
        <v>6482</v>
      </c>
    </row>
    <row r="4408" spans="1:10" x14ac:dyDescent="0.35">
      <c r="A4408" s="2">
        <v>43867</v>
      </c>
      <c r="B4408" s="4">
        <v>2020</v>
      </c>
      <c r="C4408" s="2" t="s">
        <v>33</v>
      </c>
      <c r="D4408" t="s">
        <v>947</v>
      </c>
      <c r="E4408" s="3" t="s">
        <v>6491</v>
      </c>
      <c r="F4408" s="3" t="str">
        <f t="shared" si="68"/>
        <v>América Latina</v>
      </c>
      <c r="G4408" t="s">
        <v>6481</v>
      </c>
      <c r="H4408" s="8">
        <f>IFERROR(VLOOKUP(G4408,'Precio unitario'!A:B,2,0),0)</f>
        <v>450</v>
      </c>
      <c r="I4408" s="8">
        <f>IFERROR(IF(G4408="Producto D",VLOOKUP(G4408,'Precio unitario'!A:B,2,0)*0.9,VLOOKUP(G4408,'Precio unitario'!A:B,2,0)),"No existe")</f>
        <v>450</v>
      </c>
      <c r="J4408" t="s">
        <v>6484</v>
      </c>
    </row>
    <row r="4409" spans="1:10" x14ac:dyDescent="0.35">
      <c r="A4409" s="2">
        <v>43867</v>
      </c>
      <c r="B4409" s="4">
        <v>2020</v>
      </c>
      <c r="C4409" s="2" t="s">
        <v>33</v>
      </c>
      <c r="D4409" t="s">
        <v>8537</v>
      </c>
      <c r="E4409" s="3" t="s">
        <v>6493</v>
      </c>
      <c r="F4409" s="3" t="str">
        <f t="shared" si="68"/>
        <v>América Latina</v>
      </c>
      <c r="G4409" t="s">
        <v>6479</v>
      </c>
      <c r="H4409" s="8">
        <f>IFERROR(VLOOKUP(G4409,'Precio unitario'!A:B,2,0),0)</f>
        <v>150</v>
      </c>
      <c r="I4409" s="8">
        <f>IFERROR(IF(G4409="Producto D",VLOOKUP(G4409,'Precio unitario'!A:B,2,0)*0.9,VLOOKUP(G4409,'Precio unitario'!A:B,2,0)),"No existe")</f>
        <v>150</v>
      </c>
      <c r="J4409" t="s">
        <v>6483</v>
      </c>
    </row>
    <row r="4410" spans="1:10" x14ac:dyDescent="0.35">
      <c r="A4410" s="2">
        <v>43867</v>
      </c>
      <c r="B4410" s="4">
        <v>2020</v>
      </c>
      <c r="C4410" s="2" t="s">
        <v>33</v>
      </c>
      <c r="D4410" t="s">
        <v>8538</v>
      </c>
      <c r="E4410" s="3" t="s">
        <v>6494</v>
      </c>
      <c r="F4410" s="3" t="str">
        <f t="shared" si="68"/>
        <v>América Latina</v>
      </c>
      <c r="G4410" t="s">
        <v>6478</v>
      </c>
      <c r="H4410" s="8">
        <f>IFERROR(VLOOKUP(G4410,'Precio unitario'!A:B,2,0),0)</f>
        <v>300</v>
      </c>
      <c r="I4410" s="8">
        <f>IFERROR(IF(G4410="Producto D",VLOOKUP(G4410,'Precio unitario'!A:B,2,0)*0.9,VLOOKUP(G4410,'Precio unitario'!A:B,2,0)),"No existe")</f>
        <v>300</v>
      </c>
      <c r="J4410" t="s">
        <v>6484</v>
      </c>
    </row>
    <row r="4411" spans="1:10" x14ac:dyDescent="0.35">
      <c r="A4411" s="2">
        <v>43867</v>
      </c>
      <c r="B4411" s="4">
        <v>2020</v>
      </c>
      <c r="C4411" s="2" t="s">
        <v>33</v>
      </c>
      <c r="D4411" t="s">
        <v>1031</v>
      </c>
      <c r="E4411" s="3" t="s">
        <v>6491</v>
      </c>
      <c r="F4411" s="3" t="str">
        <f t="shared" si="68"/>
        <v>América Latina</v>
      </c>
      <c r="G4411" t="s">
        <v>6479</v>
      </c>
      <c r="H4411" s="8">
        <f>IFERROR(VLOOKUP(G4411,'Precio unitario'!A:B,2,0),0)</f>
        <v>150</v>
      </c>
      <c r="I4411" s="8">
        <f>IFERROR(IF(G4411="Producto D",VLOOKUP(G4411,'Precio unitario'!A:B,2,0)*0.9,VLOOKUP(G4411,'Precio unitario'!A:B,2,0)),"No existe")</f>
        <v>150</v>
      </c>
      <c r="J4411" t="s">
        <v>6483</v>
      </c>
    </row>
    <row r="4412" spans="1:10" x14ac:dyDescent="0.35">
      <c r="A4412" s="2">
        <v>43867</v>
      </c>
      <c r="B4412" s="4">
        <v>2020</v>
      </c>
      <c r="C4412" s="2" t="s">
        <v>33</v>
      </c>
      <c r="D4412" t="s">
        <v>1055</v>
      </c>
      <c r="E4412" s="3" t="s">
        <v>6493</v>
      </c>
      <c r="F4412" s="3" t="str">
        <f t="shared" si="68"/>
        <v>América Latina</v>
      </c>
      <c r="G4412" t="s">
        <v>6480</v>
      </c>
      <c r="H4412" s="8">
        <f>IFERROR(VLOOKUP(G4412,'Precio unitario'!A:B,2,0),0)</f>
        <v>550</v>
      </c>
      <c r="I4412" s="8">
        <f>IFERROR(IF(G4412="Producto D",VLOOKUP(G4412,'Precio unitario'!A:B,2,0)*0.9,VLOOKUP(G4412,'Precio unitario'!A:B,2,0)),"No existe")</f>
        <v>495</v>
      </c>
      <c r="J4412" t="s">
        <v>6482</v>
      </c>
    </row>
    <row r="4413" spans="1:10" x14ac:dyDescent="0.35">
      <c r="A4413" s="2">
        <v>43868</v>
      </c>
      <c r="B4413" s="4">
        <v>2020</v>
      </c>
      <c r="C4413" s="2" t="s">
        <v>33</v>
      </c>
      <c r="D4413" t="s">
        <v>1194</v>
      </c>
      <c r="E4413" s="3" t="s">
        <v>6490</v>
      </c>
      <c r="F4413" s="3" t="str">
        <f t="shared" si="68"/>
        <v>América Latina</v>
      </c>
      <c r="G4413" t="s">
        <v>6478</v>
      </c>
      <c r="H4413" s="8">
        <f>IFERROR(VLOOKUP(G4413,'Precio unitario'!A:B,2,0),0)</f>
        <v>300</v>
      </c>
      <c r="I4413" s="8">
        <f>IFERROR(IF(G4413="Producto D",VLOOKUP(G4413,'Precio unitario'!A:B,2,0)*0.9,VLOOKUP(G4413,'Precio unitario'!A:B,2,0)),"No existe")</f>
        <v>300</v>
      </c>
      <c r="J4413" t="s">
        <v>6484</v>
      </c>
    </row>
    <row r="4414" spans="1:10" x14ac:dyDescent="0.35">
      <c r="A4414" s="2">
        <v>43868</v>
      </c>
      <c r="B4414" s="4">
        <v>2020</v>
      </c>
      <c r="C4414" s="2" t="s">
        <v>33</v>
      </c>
      <c r="D4414" t="s">
        <v>1225</v>
      </c>
      <c r="E4414" s="3" t="s">
        <v>6492</v>
      </c>
      <c r="F4414" s="3" t="str">
        <f t="shared" si="68"/>
        <v>Europa</v>
      </c>
      <c r="G4414" t="s">
        <v>6481</v>
      </c>
      <c r="H4414" s="8">
        <f>IFERROR(VLOOKUP(G4414,'Precio unitario'!A:B,2,0),0)</f>
        <v>450</v>
      </c>
      <c r="I4414" s="8">
        <f>IFERROR(IF(G4414="Producto D",VLOOKUP(G4414,'Precio unitario'!A:B,2,0)*0.9,VLOOKUP(G4414,'Precio unitario'!A:B,2,0)),"No existe")</f>
        <v>450</v>
      </c>
      <c r="J4414" t="s">
        <v>6484</v>
      </c>
    </row>
    <row r="4415" spans="1:10" x14ac:dyDescent="0.35">
      <c r="A4415" s="2">
        <v>43868</v>
      </c>
      <c r="B4415" s="4">
        <v>2020</v>
      </c>
      <c r="C4415" s="2" t="s">
        <v>33</v>
      </c>
      <c r="D4415" t="s">
        <v>5</v>
      </c>
      <c r="E4415" s="3" t="s">
        <v>6491</v>
      </c>
      <c r="F4415" s="3" t="str">
        <f t="shared" si="68"/>
        <v>América Latina</v>
      </c>
      <c r="G4415" t="s">
        <v>6479</v>
      </c>
      <c r="H4415" s="8">
        <f>IFERROR(VLOOKUP(G4415,'Precio unitario'!A:B,2,0),0)</f>
        <v>150</v>
      </c>
      <c r="I4415" s="8">
        <f>IFERROR(IF(G4415="Producto D",VLOOKUP(G4415,'Precio unitario'!A:B,2,0)*0.9,VLOOKUP(G4415,'Precio unitario'!A:B,2,0)),"No existe")</f>
        <v>150</v>
      </c>
      <c r="J4415" t="s">
        <v>6482</v>
      </c>
    </row>
    <row r="4416" spans="1:10" x14ac:dyDescent="0.35">
      <c r="A4416" s="2">
        <v>43868</v>
      </c>
      <c r="B4416" s="4">
        <v>2020</v>
      </c>
      <c r="C4416" s="2" t="s">
        <v>33</v>
      </c>
      <c r="D4416" t="s">
        <v>1318</v>
      </c>
      <c r="E4416" s="3" t="s">
        <v>6490</v>
      </c>
      <c r="F4416" s="3" t="str">
        <f t="shared" si="68"/>
        <v>América Latina</v>
      </c>
      <c r="G4416" t="s">
        <v>6478</v>
      </c>
      <c r="H4416" s="8">
        <f>IFERROR(VLOOKUP(G4416,'Precio unitario'!A:B,2,0),0)</f>
        <v>300</v>
      </c>
      <c r="I4416" s="8">
        <f>IFERROR(IF(G4416="Producto D",VLOOKUP(G4416,'Precio unitario'!A:B,2,0)*0.9,VLOOKUP(G4416,'Precio unitario'!A:B,2,0)),"No existe")</f>
        <v>300</v>
      </c>
      <c r="J4416" t="s">
        <v>6482</v>
      </c>
    </row>
    <row r="4417" spans="1:10" x14ac:dyDescent="0.35">
      <c r="A4417" s="2">
        <v>43868</v>
      </c>
      <c r="B4417" s="4">
        <v>2020</v>
      </c>
      <c r="C4417" s="2" t="s">
        <v>33</v>
      </c>
      <c r="D4417" t="s">
        <v>1424</v>
      </c>
      <c r="E4417" s="3" t="s">
        <v>6493</v>
      </c>
      <c r="F4417" s="3" t="str">
        <f t="shared" si="68"/>
        <v>América Latina</v>
      </c>
      <c r="G4417" t="s">
        <v>6481</v>
      </c>
      <c r="H4417" s="8">
        <f>IFERROR(VLOOKUP(G4417,'Precio unitario'!A:B,2,0),0)</f>
        <v>450</v>
      </c>
      <c r="I4417" s="8">
        <f>IFERROR(IF(G4417="Producto D",VLOOKUP(G4417,'Precio unitario'!A:B,2,0)*0.9,VLOOKUP(G4417,'Precio unitario'!A:B,2,0)),"No existe")</f>
        <v>450</v>
      </c>
      <c r="J4417" t="s">
        <v>6483</v>
      </c>
    </row>
    <row r="4418" spans="1:10" x14ac:dyDescent="0.35">
      <c r="A4418" s="2">
        <v>43868</v>
      </c>
      <c r="B4418" s="4">
        <v>2020</v>
      </c>
      <c r="C4418" s="2" t="s">
        <v>33</v>
      </c>
      <c r="D4418" t="s">
        <v>1500</v>
      </c>
      <c r="E4418" s="3" t="s">
        <v>6491</v>
      </c>
      <c r="F4418" s="3" t="str">
        <f t="shared" si="68"/>
        <v>América Latina</v>
      </c>
      <c r="G4418" t="s">
        <v>6478</v>
      </c>
      <c r="H4418" s="8">
        <f>IFERROR(VLOOKUP(G4418,'Precio unitario'!A:B,2,0),0)</f>
        <v>300</v>
      </c>
      <c r="I4418" s="8">
        <f>IFERROR(IF(G4418="Producto D",VLOOKUP(G4418,'Precio unitario'!A:B,2,0)*0.9,VLOOKUP(G4418,'Precio unitario'!A:B,2,0)),"No existe")</f>
        <v>300</v>
      </c>
      <c r="J4418" t="s">
        <v>6484</v>
      </c>
    </row>
    <row r="4419" spans="1:10" x14ac:dyDescent="0.35">
      <c r="A4419" s="2">
        <v>43868</v>
      </c>
      <c r="B4419" s="4">
        <v>2020</v>
      </c>
      <c r="C4419" s="2" t="s">
        <v>33</v>
      </c>
      <c r="D4419" t="s">
        <v>1508</v>
      </c>
      <c r="E4419" s="3" t="s">
        <v>6492</v>
      </c>
      <c r="F4419" s="3" t="str">
        <f t="shared" ref="F4419:F4482" si="69">IF(OR(E4419="Chile",E4419="Colombia",E4419="México",E4419="Argentina"),"América Latina", IF(E4419="España","Europa", "Otro"))</f>
        <v>Europa</v>
      </c>
      <c r="G4419" t="s">
        <v>6478</v>
      </c>
      <c r="H4419" s="8">
        <f>IFERROR(VLOOKUP(G4419,'Precio unitario'!A:B,2,0),0)</f>
        <v>300</v>
      </c>
      <c r="I4419" s="8">
        <f>IFERROR(IF(G4419="Producto D",VLOOKUP(G4419,'Precio unitario'!A:B,2,0)*0.9,VLOOKUP(G4419,'Precio unitario'!A:B,2,0)),"No existe")</f>
        <v>300</v>
      </c>
      <c r="J4419" t="s">
        <v>6483</v>
      </c>
    </row>
    <row r="4420" spans="1:10" x14ac:dyDescent="0.35">
      <c r="A4420" s="2">
        <v>43868</v>
      </c>
      <c r="B4420" s="4">
        <v>2020</v>
      </c>
      <c r="C4420" s="2" t="s">
        <v>33</v>
      </c>
      <c r="D4420" t="s">
        <v>1581</v>
      </c>
      <c r="E4420" s="3" t="s">
        <v>6490</v>
      </c>
      <c r="F4420" s="3" t="str">
        <f t="shared" si="69"/>
        <v>América Latina</v>
      </c>
      <c r="G4420" t="s">
        <v>6479</v>
      </c>
      <c r="H4420" s="8">
        <f>IFERROR(VLOOKUP(G4420,'Precio unitario'!A:B,2,0),0)</f>
        <v>150</v>
      </c>
      <c r="I4420" s="8">
        <f>IFERROR(IF(G4420="Producto D",VLOOKUP(G4420,'Precio unitario'!A:B,2,0)*0.9,VLOOKUP(G4420,'Precio unitario'!A:B,2,0)),"No existe")</f>
        <v>150</v>
      </c>
      <c r="J4420" t="s">
        <v>6483</v>
      </c>
    </row>
    <row r="4421" spans="1:10" x14ac:dyDescent="0.35">
      <c r="A4421" s="2">
        <v>43869</v>
      </c>
      <c r="B4421" s="4">
        <v>2020</v>
      </c>
      <c r="C4421" s="2" t="s">
        <v>33</v>
      </c>
      <c r="D4421" t="s">
        <v>1612</v>
      </c>
      <c r="E4421" s="3" t="s">
        <v>6491</v>
      </c>
      <c r="F4421" s="3" t="str">
        <f t="shared" si="69"/>
        <v>América Latina</v>
      </c>
      <c r="G4421" t="s">
        <v>6479</v>
      </c>
      <c r="H4421" s="8">
        <f>IFERROR(VLOOKUP(G4421,'Precio unitario'!A:B,2,0),0)</f>
        <v>150</v>
      </c>
      <c r="I4421" s="8">
        <f>IFERROR(IF(G4421="Producto D",VLOOKUP(G4421,'Precio unitario'!A:B,2,0)*0.9,VLOOKUP(G4421,'Precio unitario'!A:B,2,0)),"No existe")</f>
        <v>150</v>
      </c>
      <c r="J4421" t="s">
        <v>6482</v>
      </c>
    </row>
    <row r="4422" spans="1:10" x14ac:dyDescent="0.35">
      <c r="A4422" s="2">
        <v>43869</v>
      </c>
      <c r="B4422" s="4">
        <v>2020</v>
      </c>
      <c r="C4422" s="2" t="s">
        <v>33</v>
      </c>
      <c r="D4422" t="s">
        <v>1620</v>
      </c>
      <c r="E4422" s="3" t="s">
        <v>6493</v>
      </c>
      <c r="F4422" s="3" t="str">
        <f t="shared" si="69"/>
        <v>América Latina</v>
      </c>
      <c r="G4422" t="s">
        <v>6481</v>
      </c>
      <c r="H4422" s="8">
        <f>IFERROR(VLOOKUP(G4422,'Precio unitario'!A:B,2,0),0)</f>
        <v>450</v>
      </c>
      <c r="I4422" s="8">
        <f>IFERROR(IF(G4422="Producto D",VLOOKUP(G4422,'Precio unitario'!A:B,2,0)*0.9,VLOOKUP(G4422,'Precio unitario'!A:B,2,0)),"No existe")</f>
        <v>450</v>
      </c>
      <c r="J4422" t="s">
        <v>6482</v>
      </c>
    </row>
    <row r="4423" spans="1:10" x14ac:dyDescent="0.35">
      <c r="A4423" s="2">
        <v>43869</v>
      </c>
      <c r="B4423" s="4">
        <v>2020</v>
      </c>
      <c r="C4423" s="2" t="s">
        <v>33</v>
      </c>
      <c r="D4423" t="s">
        <v>1681</v>
      </c>
      <c r="E4423" s="3" t="s">
        <v>6491</v>
      </c>
      <c r="F4423" s="3" t="str">
        <f t="shared" si="69"/>
        <v>América Latina</v>
      </c>
      <c r="G4423" t="s">
        <v>6480</v>
      </c>
      <c r="H4423" s="8">
        <f>IFERROR(VLOOKUP(G4423,'Precio unitario'!A:B,2,0),0)</f>
        <v>550</v>
      </c>
      <c r="I4423" s="8">
        <f>IFERROR(IF(G4423="Producto D",VLOOKUP(G4423,'Precio unitario'!A:B,2,0)*0.9,VLOOKUP(G4423,'Precio unitario'!A:B,2,0)),"No existe")</f>
        <v>495</v>
      </c>
      <c r="J4423" t="s">
        <v>6483</v>
      </c>
    </row>
    <row r="4424" spans="1:10" x14ac:dyDescent="0.35">
      <c r="A4424" s="2">
        <v>43869</v>
      </c>
      <c r="B4424" s="4">
        <v>2020</v>
      </c>
      <c r="C4424" s="2" t="s">
        <v>33</v>
      </c>
      <c r="D4424" t="s">
        <v>1713</v>
      </c>
      <c r="E4424" s="3" t="s">
        <v>6490</v>
      </c>
      <c r="F4424" s="3" t="str">
        <f t="shared" si="69"/>
        <v>América Latina</v>
      </c>
      <c r="G4424" t="s">
        <v>6481</v>
      </c>
      <c r="H4424" s="8">
        <f>IFERROR(VLOOKUP(G4424,'Precio unitario'!A:B,2,0),0)</f>
        <v>450</v>
      </c>
      <c r="I4424" s="8">
        <f>IFERROR(IF(G4424="Producto D",VLOOKUP(G4424,'Precio unitario'!A:B,2,0)*0.9,VLOOKUP(G4424,'Precio unitario'!A:B,2,0)),"No existe")</f>
        <v>450</v>
      </c>
      <c r="J4424" t="s">
        <v>6482</v>
      </c>
    </row>
    <row r="4425" spans="1:10" x14ac:dyDescent="0.35">
      <c r="A4425" s="2">
        <v>43869</v>
      </c>
      <c r="B4425" s="4">
        <v>2020</v>
      </c>
      <c r="C4425" s="2" t="s">
        <v>33</v>
      </c>
      <c r="D4425" t="s">
        <v>1730</v>
      </c>
      <c r="E4425" s="3" t="s">
        <v>6492</v>
      </c>
      <c r="F4425" s="3" t="str">
        <f t="shared" si="69"/>
        <v>Europa</v>
      </c>
      <c r="G4425" t="s">
        <v>6478</v>
      </c>
      <c r="H4425" s="8">
        <f>IFERROR(VLOOKUP(G4425,'Precio unitario'!A:B,2,0),0)</f>
        <v>300</v>
      </c>
      <c r="I4425" s="8">
        <f>IFERROR(IF(G4425="Producto D",VLOOKUP(G4425,'Precio unitario'!A:B,2,0)*0.9,VLOOKUP(G4425,'Precio unitario'!A:B,2,0)),"No existe")</f>
        <v>300</v>
      </c>
      <c r="J4425" t="s">
        <v>6484</v>
      </c>
    </row>
    <row r="4426" spans="1:10" x14ac:dyDescent="0.35">
      <c r="A4426" s="2">
        <v>43869</v>
      </c>
      <c r="B4426" s="4">
        <v>2020</v>
      </c>
      <c r="C4426" s="2" t="s">
        <v>33</v>
      </c>
      <c r="D4426" t="s">
        <v>1808</v>
      </c>
      <c r="E4426" s="3" t="s">
        <v>6493</v>
      </c>
      <c r="F4426" s="3" t="str">
        <f t="shared" si="69"/>
        <v>América Latina</v>
      </c>
      <c r="G4426" t="s">
        <v>6480</v>
      </c>
      <c r="H4426" s="8">
        <f>IFERROR(VLOOKUP(G4426,'Precio unitario'!A:B,2,0),0)</f>
        <v>550</v>
      </c>
      <c r="I4426" s="8">
        <f>IFERROR(IF(G4426="Producto D",VLOOKUP(G4426,'Precio unitario'!A:B,2,0)*0.9,VLOOKUP(G4426,'Precio unitario'!A:B,2,0)),"No existe")</f>
        <v>495</v>
      </c>
      <c r="J4426" t="s">
        <v>6483</v>
      </c>
    </row>
    <row r="4427" spans="1:10" x14ac:dyDescent="0.35">
      <c r="A4427" s="2">
        <v>43869</v>
      </c>
      <c r="B4427" s="4">
        <v>2020</v>
      </c>
      <c r="C4427" s="2" t="s">
        <v>33</v>
      </c>
      <c r="D4427" t="s">
        <v>1821</v>
      </c>
      <c r="E4427" s="3" t="s">
        <v>6494</v>
      </c>
      <c r="F4427" s="3" t="str">
        <f t="shared" si="69"/>
        <v>América Latina</v>
      </c>
      <c r="G4427" t="s">
        <v>6481</v>
      </c>
      <c r="H4427" s="8">
        <f>IFERROR(VLOOKUP(G4427,'Precio unitario'!A:B,2,0),0)</f>
        <v>450</v>
      </c>
      <c r="I4427" s="8">
        <f>IFERROR(IF(G4427="Producto D",VLOOKUP(G4427,'Precio unitario'!A:B,2,0)*0.9,VLOOKUP(G4427,'Precio unitario'!A:B,2,0)),"No existe")</f>
        <v>450</v>
      </c>
      <c r="J4427" t="s">
        <v>6484</v>
      </c>
    </row>
    <row r="4428" spans="1:10" x14ac:dyDescent="0.35">
      <c r="A4428" s="2">
        <v>43869</v>
      </c>
      <c r="B4428" s="4">
        <v>2020</v>
      </c>
      <c r="C4428" s="2" t="s">
        <v>33</v>
      </c>
      <c r="D4428" t="s">
        <v>8539</v>
      </c>
      <c r="E4428" s="3" t="s">
        <v>6492</v>
      </c>
      <c r="F4428" s="3" t="str">
        <f t="shared" si="69"/>
        <v>Europa</v>
      </c>
      <c r="G4428" t="s">
        <v>6478</v>
      </c>
      <c r="H4428" s="8">
        <f>IFERROR(VLOOKUP(G4428,'Precio unitario'!A:B,2,0),0)</f>
        <v>300</v>
      </c>
      <c r="I4428" s="8">
        <f>IFERROR(IF(G4428="Producto D",VLOOKUP(G4428,'Precio unitario'!A:B,2,0)*0.9,VLOOKUP(G4428,'Precio unitario'!A:B,2,0)),"No existe")</f>
        <v>300</v>
      </c>
      <c r="J4428" t="s">
        <v>6483</v>
      </c>
    </row>
    <row r="4429" spans="1:10" x14ac:dyDescent="0.35">
      <c r="A4429" s="2">
        <v>43869</v>
      </c>
      <c r="B4429" s="4">
        <v>2020</v>
      </c>
      <c r="C4429" s="2" t="s">
        <v>33</v>
      </c>
      <c r="D4429" t="s">
        <v>1945</v>
      </c>
      <c r="E4429" s="3" t="s">
        <v>6492</v>
      </c>
      <c r="F4429" s="3" t="str">
        <f t="shared" si="69"/>
        <v>Europa</v>
      </c>
      <c r="G4429" t="s">
        <v>6480</v>
      </c>
      <c r="H4429" s="8">
        <f>IFERROR(VLOOKUP(G4429,'Precio unitario'!A:B,2,0),0)</f>
        <v>550</v>
      </c>
      <c r="I4429" s="8">
        <f>IFERROR(IF(G4429="Producto D",VLOOKUP(G4429,'Precio unitario'!A:B,2,0)*0.9,VLOOKUP(G4429,'Precio unitario'!A:B,2,0)),"No existe")</f>
        <v>495</v>
      </c>
      <c r="J4429" t="s">
        <v>6483</v>
      </c>
    </row>
    <row r="4430" spans="1:10" x14ac:dyDescent="0.35">
      <c r="A4430" s="2">
        <v>43869</v>
      </c>
      <c r="B4430" s="4">
        <v>2020</v>
      </c>
      <c r="C4430" s="2" t="s">
        <v>33</v>
      </c>
      <c r="D4430" t="s">
        <v>1983</v>
      </c>
      <c r="E4430" s="3" t="s">
        <v>6491</v>
      </c>
      <c r="F4430" s="3" t="str">
        <f t="shared" si="69"/>
        <v>América Latina</v>
      </c>
      <c r="G4430" t="s">
        <v>6478</v>
      </c>
      <c r="H4430" s="8">
        <f>IFERROR(VLOOKUP(G4430,'Precio unitario'!A:B,2,0),0)</f>
        <v>300</v>
      </c>
      <c r="I4430" s="8">
        <f>IFERROR(IF(G4430="Producto D",VLOOKUP(G4430,'Precio unitario'!A:B,2,0)*0.9,VLOOKUP(G4430,'Precio unitario'!A:B,2,0)),"No existe")</f>
        <v>300</v>
      </c>
      <c r="J4430" t="s">
        <v>6483</v>
      </c>
    </row>
    <row r="4431" spans="1:10" x14ac:dyDescent="0.35">
      <c r="A4431" s="2">
        <v>43870</v>
      </c>
      <c r="B4431" s="4">
        <v>2020</v>
      </c>
      <c r="C4431" s="2" t="s">
        <v>33</v>
      </c>
      <c r="D4431" t="s">
        <v>8540</v>
      </c>
      <c r="E4431" s="3" t="s">
        <v>6493</v>
      </c>
      <c r="F4431" s="3" t="str">
        <f t="shared" si="69"/>
        <v>América Latina</v>
      </c>
      <c r="G4431" t="s">
        <v>6478</v>
      </c>
      <c r="H4431" s="8">
        <f>IFERROR(VLOOKUP(G4431,'Precio unitario'!A:B,2,0),0)</f>
        <v>300</v>
      </c>
      <c r="I4431" s="8">
        <f>IFERROR(IF(G4431="Producto D",VLOOKUP(G4431,'Precio unitario'!A:B,2,0)*0.9,VLOOKUP(G4431,'Precio unitario'!A:B,2,0)),"No existe")</f>
        <v>300</v>
      </c>
      <c r="J4431" t="s">
        <v>6483</v>
      </c>
    </row>
    <row r="4432" spans="1:10" x14ac:dyDescent="0.35">
      <c r="A4432" s="2">
        <v>43870</v>
      </c>
      <c r="B4432" s="4">
        <v>2020</v>
      </c>
      <c r="C4432" s="2" t="s">
        <v>33</v>
      </c>
      <c r="D4432" t="s">
        <v>2297</v>
      </c>
      <c r="E4432" s="3" t="s">
        <v>6494</v>
      </c>
      <c r="F4432" s="3" t="str">
        <f t="shared" si="69"/>
        <v>América Latina</v>
      </c>
      <c r="G4432" t="s">
        <v>6479</v>
      </c>
      <c r="H4432" s="8">
        <f>IFERROR(VLOOKUP(G4432,'Precio unitario'!A:B,2,0),0)</f>
        <v>150</v>
      </c>
      <c r="I4432" s="8">
        <f>IFERROR(IF(G4432="Producto D",VLOOKUP(G4432,'Precio unitario'!A:B,2,0)*0.9,VLOOKUP(G4432,'Precio unitario'!A:B,2,0)),"No existe")</f>
        <v>150</v>
      </c>
      <c r="J4432" t="s">
        <v>6482</v>
      </c>
    </row>
    <row r="4433" spans="1:10" x14ac:dyDescent="0.35">
      <c r="A4433" s="2">
        <v>43870</v>
      </c>
      <c r="B4433" s="4">
        <v>2020</v>
      </c>
      <c r="C4433" s="2" t="s">
        <v>33</v>
      </c>
      <c r="D4433" t="s">
        <v>8541</v>
      </c>
      <c r="E4433" s="3" t="s">
        <v>6491</v>
      </c>
      <c r="F4433" s="3" t="str">
        <f t="shared" si="69"/>
        <v>América Latina</v>
      </c>
      <c r="G4433" t="s">
        <v>6480</v>
      </c>
      <c r="H4433" s="8">
        <f>IFERROR(VLOOKUP(G4433,'Precio unitario'!A:B,2,0),0)</f>
        <v>550</v>
      </c>
      <c r="I4433" s="8">
        <f>IFERROR(IF(G4433="Producto D",VLOOKUP(G4433,'Precio unitario'!A:B,2,0)*0.9,VLOOKUP(G4433,'Precio unitario'!A:B,2,0)),"No existe")</f>
        <v>495</v>
      </c>
      <c r="J4433" t="s">
        <v>6484</v>
      </c>
    </row>
    <row r="4434" spans="1:10" x14ac:dyDescent="0.35">
      <c r="A4434" s="2">
        <v>43870</v>
      </c>
      <c r="B4434" s="4">
        <v>2020</v>
      </c>
      <c r="C4434" s="2" t="s">
        <v>33</v>
      </c>
      <c r="D4434" t="s">
        <v>8542</v>
      </c>
      <c r="E4434" s="3" t="s">
        <v>6493</v>
      </c>
      <c r="F4434" s="3" t="str">
        <f t="shared" si="69"/>
        <v>América Latina</v>
      </c>
      <c r="G4434" t="s">
        <v>6479</v>
      </c>
      <c r="H4434" s="8">
        <f>IFERROR(VLOOKUP(G4434,'Precio unitario'!A:B,2,0),0)</f>
        <v>150</v>
      </c>
      <c r="I4434" s="8">
        <f>IFERROR(IF(G4434="Producto D",VLOOKUP(G4434,'Precio unitario'!A:B,2,0)*0.9,VLOOKUP(G4434,'Precio unitario'!A:B,2,0)),"No existe")</f>
        <v>150</v>
      </c>
      <c r="J4434" t="s">
        <v>6482</v>
      </c>
    </row>
    <row r="4435" spans="1:10" x14ac:dyDescent="0.35">
      <c r="A4435" s="2">
        <v>43870</v>
      </c>
      <c r="B4435" s="4">
        <v>2020</v>
      </c>
      <c r="C4435" s="2" t="s">
        <v>33</v>
      </c>
      <c r="D4435" t="s">
        <v>2459</v>
      </c>
      <c r="E4435" s="3" t="s">
        <v>6490</v>
      </c>
      <c r="F4435" s="3" t="str">
        <f t="shared" si="69"/>
        <v>América Latina</v>
      </c>
      <c r="G4435" t="s">
        <v>6480</v>
      </c>
      <c r="H4435" s="8">
        <f>IFERROR(VLOOKUP(G4435,'Precio unitario'!A:B,2,0),0)</f>
        <v>550</v>
      </c>
      <c r="I4435" s="8">
        <f>IFERROR(IF(G4435="Producto D",VLOOKUP(G4435,'Precio unitario'!A:B,2,0)*0.9,VLOOKUP(G4435,'Precio unitario'!A:B,2,0)),"No existe")</f>
        <v>495</v>
      </c>
      <c r="J4435" t="s">
        <v>6483</v>
      </c>
    </row>
    <row r="4436" spans="1:10" x14ac:dyDescent="0.35">
      <c r="A4436" s="2">
        <v>43870</v>
      </c>
      <c r="B4436" s="4">
        <v>2020</v>
      </c>
      <c r="C4436" s="2" t="s">
        <v>33</v>
      </c>
      <c r="D4436" t="s">
        <v>2515</v>
      </c>
      <c r="E4436" s="3" t="s">
        <v>6492</v>
      </c>
      <c r="F4436" s="3" t="str">
        <f t="shared" si="69"/>
        <v>Europa</v>
      </c>
      <c r="G4436" t="s">
        <v>6479</v>
      </c>
      <c r="H4436" s="8">
        <f>IFERROR(VLOOKUP(G4436,'Precio unitario'!A:B,2,0),0)</f>
        <v>150</v>
      </c>
      <c r="I4436" s="8">
        <f>IFERROR(IF(G4436="Producto D",VLOOKUP(G4436,'Precio unitario'!A:B,2,0)*0.9,VLOOKUP(G4436,'Precio unitario'!A:B,2,0)),"No existe")</f>
        <v>150</v>
      </c>
      <c r="J4436" t="s">
        <v>6482</v>
      </c>
    </row>
    <row r="4437" spans="1:10" x14ac:dyDescent="0.35">
      <c r="A4437" s="2">
        <v>43870</v>
      </c>
      <c r="B4437" s="4">
        <v>2020</v>
      </c>
      <c r="C4437" s="2" t="s">
        <v>33</v>
      </c>
      <c r="D4437" t="s">
        <v>2551</v>
      </c>
      <c r="E4437" s="3" t="s">
        <v>6491</v>
      </c>
      <c r="F4437" s="3" t="str">
        <f t="shared" si="69"/>
        <v>América Latina</v>
      </c>
      <c r="G4437" t="s">
        <v>6479</v>
      </c>
      <c r="H4437" s="8">
        <f>IFERROR(VLOOKUP(G4437,'Precio unitario'!A:B,2,0),0)</f>
        <v>150</v>
      </c>
      <c r="I4437" s="8">
        <f>IFERROR(IF(G4437="Producto D",VLOOKUP(G4437,'Precio unitario'!A:B,2,0)*0.9,VLOOKUP(G4437,'Precio unitario'!A:B,2,0)),"No existe")</f>
        <v>150</v>
      </c>
      <c r="J4437" t="s">
        <v>6482</v>
      </c>
    </row>
    <row r="4438" spans="1:10" x14ac:dyDescent="0.35">
      <c r="A4438" s="2">
        <v>43870</v>
      </c>
      <c r="B4438" s="4">
        <v>2020</v>
      </c>
      <c r="C4438" s="2" t="s">
        <v>33</v>
      </c>
      <c r="D4438" t="s">
        <v>8543</v>
      </c>
      <c r="E4438" s="3" t="s">
        <v>6490</v>
      </c>
      <c r="F4438" s="3" t="str">
        <f t="shared" si="69"/>
        <v>América Latina</v>
      </c>
      <c r="G4438" t="s">
        <v>6479</v>
      </c>
      <c r="H4438" s="8">
        <f>IFERROR(VLOOKUP(G4438,'Precio unitario'!A:B,2,0),0)</f>
        <v>150</v>
      </c>
      <c r="I4438" s="8">
        <f>IFERROR(IF(G4438="Producto D",VLOOKUP(G4438,'Precio unitario'!A:B,2,0)*0.9,VLOOKUP(G4438,'Precio unitario'!A:B,2,0)),"No existe")</f>
        <v>150</v>
      </c>
      <c r="J4438" t="s">
        <v>6484</v>
      </c>
    </row>
    <row r="4439" spans="1:10" x14ac:dyDescent="0.35">
      <c r="A4439" s="2">
        <v>43870</v>
      </c>
      <c r="B4439" s="4">
        <v>2020</v>
      </c>
      <c r="C4439" s="2" t="s">
        <v>33</v>
      </c>
      <c r="D4439" t="s">
        <v>2614</v>
      </c>
      <c r="E4439" s="3" t="s">
        <v>6493</v>
      </c>
      <c r="F4439" s="3" t="str">
        <f t="shared" si="69"/>
        <v>América Latina</v>
      </c>
      <c r="G4439" t="s">
        <v>6481</v>
      </c>
      <c r="H4439" s="8">
        <f>IFERROR(VLOOKUP(G4439,'Precio unitario'!A:B,2,0),0)</f>
        <v>450</v>
      </c>
      <c r="I4439" s="8">
        <f>IFERROR(IF(G4439="Producto D",VLOOKUP(G4439,'Precio unitario'!A:B,2,0)*0.9,VLOOKUP(G4439,'Precio unitario'!A:B,2,0)),"No existe")</f>
        <v>450</v>
      </c>
      <c r="J4439" t="s">
        <v>6483</v>
      </c>
    </row>
    <row r="4440" spans="1:10" x14ac:dyDescent="0.35">
      <c r="A4440" s="2">
        <v>43870</v>
      </c>
      <c r="B4440" s="4">
        <v>2020</v>
      </c>
      <c r="C4440" s="2" t="s">
        <v>33</v>
      </c>
      <c r="D4440" t="s">
        <v>2650</v>
      </c>
      <c r="E4440" s="3" t="s">
        <v>6491</v>
      </c>
      <c r="F4440" s="3" t="str">
        <f t="shared" si="69"/>
        <v>América Latina</v>
      </c>
      <c r="G4440" t="s">
        <v>6480</v>
      </c>
      <c r="H4440" s="8">
        <f>IFERROR(VLOOKUP(G4440,'Precio unitario'!A:B,2,0),0)</f>
        <v>550</v>
      </c>
      <c r="I4440" s="8">
        <f>IFERROR(IF(G4440="Producto D",VLOOKUP(G4440,'Precio unitario'!A:B,2,0)*0.9,VLOOKUP(G4440,'Precio unitario'!A:B,2,0)),"No existe")</f>
        <v>495</v>
      </c>
      <c r="J4440" t="s">
        <v>6484</v>
      </c>
    </row>
    <row r="4441" spans="1:10" x14ac:dyDescent="0.35">
      <c r="A4441" s="2">
        <v>43870</v>
      </c>
      <c r="B4441" s="4">
        <v>2020</v>
      </c>
      <c r="C4441" s="2" t="s">
        <v>33</v>
      </c>
      <c r="D4441" t="s">
        <v>2655</v>
      </c>
      <c r="E4441" s="3" t="s">
        <v>6492</v>
      </c>
      <c r="F4441" s="3" t="str">
        <f t="shared" si="69"/>
        <v>Europa</v>
      </c>
      <c r="G4441" t="s">
        <v>6478</v>
      </c>
      <c r="H4441" s="8">
        <f>IFERROR(VLOOKUP(G4441,'Precio unitario'!A:B,2,0),0)</f>
        <v>300</v>
      </c>
      <c r="I4441" s="8">
        <f>IFERROR(IF(G4441="Producto D",VLOOKUP(G4441,'Precio unitario'!A:B,2,0)*0.9,VLOOKUP(G4441,'Precio unitario'!A:B,2,0)),"No existe")</f>
        <v>300</v>
      </c>
      <c r="J4441" t="s">
        <v>6483</v>
      </c>
    </row>
    <row r="4442" spans="1:10" x14ac:dyDescent="0.35">
      <c r="A4442" s="2">
        <v>43870</v>
      </c>
      <c r="B4442" s="4">
        <v>2020</v>
      </c>
      <c r="C4442" s="2" t="s">
        <v>33</v>
      </c>
      <c r="D4442" t="s">
        <v>2696</v>
      </c>
      <c r="E4442" s="3" t="s">
        <v>6490</v>
      </c>
      <c r="F4442" s="3" t="str">
        <f t="shared" si="69"/>
        <v>América Latina</v>
      </c>
      <c r="G4442" t="s">
        <v>6478</v>
      </c>
      <c r="H4442" s="8">
        <f>IFERROR(VLOOKUP(G4442,'Precio unitario'!A:B,2,0),0)</f>
        <v>300</v>
      </c>
      <c r="I4442" s="8">
        <f>IFERROR(IF(G4442="Producto D",VLOOKUP(G4442,'Precio unitario'!A:B,2,0)*0.9,VLOOKUP(G4442,'Precio unitario'!A:B,2,0)),"No existe")</f>
        <v>300</v>
      </c>
      <c r="J4442" t="s">
        <v>6484</v>
      </c>
    </row>
    <row r="4443" spans="1:10" x14ac:dyDescent="0.35">
      <c r="A4443" s="2">
        <v>43870</v>
      </c>
      <c r="B4443" s="4">
        <v>2020</v>
      </c>
      <c r="C4443" s="2" t="s">
        <v>33</v>
      </c>
      <c r="D4443" t="s">
        <v>8544</v>
      </c>
      <c r="E4443" s="3" t="s">
        <v>6491</v>
      </c>
      <c r="F4443" s="3" t="str">
        <f t="shared" si="69"/>
        <v>América Latina</v>
      </c>
      <c r="G4443" t="s">
        <v>6480</v>
      </c>
      <c r="H4443" s="8">
        <f>IFERROR(VLOOKUP(G4443,'Precio unitario'!A:B,2,0),0)</f>
        <v>550</v>
      </c>
      <c r="I4443" s="8">
        <f>IFERROR(IF(G4443="Producto D",VLOOKUP(G4443,'Precio unitario'!A:B,2,0)*0.9,VLOOKUP(G4443,'Precio unitario'!A:B,2,0)),"No existe")</f>
        <v>495</v>
      </c>
      <c r="J4443" t="s">
        <v>6482</v>
      </c>
    </row>
    <row r="4444" spans="1:10" x14ac:dyDescent="0.35">
      <c r="A4444" s="2">
        <v>43870</v>
      </c>
      <c r="B4444" s="4">
        <v>2020</v>
      </c>
      <c r="C4444" s="2" t="s">
        <v>33</v>
      </c>
      <c r="D4444" t="s">
        <v>8545</v>
      </c>
      <c r="E4444" s="3" t="s">
        <v>6493</v>
      </c>
      <c r="F4444" s="3" t="str">
        <f t="shared" si="69"/>
        <v>América Latina</v>
      </c>
      <c r="G4444" t="s">
        <v>6481</v>
      </c>
      <c r="H4444" s="8">
        <f>IFERROR(VLOOKUP(G4444,'Precio unitario'!A:B,2,0),0)</f>
        <v>450</v>
      </c>
      <c r="I4444" s="8">
        <f>IFERROR(IF(G4444="Producto D",VLOOKUP(G4444,'Precio unitario'!A:B,2,0)*0.9,VLOOKUP(G4444,'Precio unitario'!A:B,2,0)),"No existe")</f>
        <v>450</v>
      </c>
      <c r="J4444" t="s">
        <v>6484</v>
      </c>
    </row>
    <row r="4445" spans="1:10" x14ac:dyDescent="0.35">
      <c r="A4445" s="2">
        <v>43870</v>
      </c>
      <c r="B4445" s="4">
        <v>2020</v>
      </c>
      <c r="C4445" s="2" t="s">
        <v>33</v>
      </c>
      <c r="D4445" t="s">
        <v>2764</v>
      </c>
      <c r="E4445" s="3" t="s">
        <v>6491</v>
      </c>
      <c r="F4445" s="3" t="str">
        <f t="shared" si="69"/>
        <v>América Latina</v>
      </c>
      <c r="G4445" t="s">
        <v>6480</v>
      </c>
      <c r="H4445" s="8">
        <f>IFERROR(VLOOKUP(G4445,'Precio unitario'!A:B,2,0),0)</f>
        <v>550</v>
      </c>
      <c r="I4445" s="8">
        <f>IFERROR(IF(G4445="Producto D",VLOOKUP(G4445,'Precio unitario'!A:B,2,0)*0.9,VLOOKUP(G4445,'Precio unitario'!A:B,2,0)),"No existe")</f>
        <v>495</v>
      </c>
      <c r="J4445" t="s">
        <v>6482</v>
      </c>
    </row>
    <row r="4446" spans="1:10" x14ac:dyDescent="0.35">
      <c r="A4446" s="2">
        <v>43870</v>
      </c>
      <c r="B4446" s="4">
        <v>2020</v>
      </c>
      <c r="C4446" s="2" t="s">
        <v>33</v>
      </c>
      <c r="D4446" t="s">
        <v>2786</v>
      </c>
      <c r="E4446" s="3" t="s">
        <v>6490</v>
      </c>
      <c r="F4446" s="3" t="str">
        <f t="shared" si="69"/>
        <v>América Latina</v>
      </c>
      <c r="G4446" t="s">
        <v>6479</v>
      </c>
      <c r="H4446" s="8">
        <f>IFERROR(VLOOKUP(G4446,'Precio unitario'!A:B,2,0),0)</f>
        <v>150</v>
      </c>
      <c r="I4446" s="8">
        <f>IFERROR(IF(G4446="Producto D",VLOOKUP(G4446,'Precio unitario'!A:B,2,0)*0.9,VLOOKUP(G4446,'Precio unitario'!A:B,2,0)),"No existe")</f>
        <v>150</v>
      </c>
      <c r="J4446" t="s">
        <v>6483</v>
      </c>
    </row>
    <row r="4447" spans="1:10" x14ac:dyDescent="0.35">
      <c r="A4447" s="2">
        <v>43871</v>
      </c>
      <c r="B4447" s="4">
        <v>2020</v>
      </c>
      <c r="C4447" s="2" t="s">
        <v>33</v>
      </c>
      <c r="D4447" t="s">
        <v>8546</v>
      </c>
      <c r="E4447" s="3" t="s">
        <v>6492</v>
      </c>
      <c r="F4447" s="3" t="str">
        <f t="shared" si="69"/>
        <v>Europa</v>
      </c>
      <c r="G4447" t="s">
        <v>6478</v>
      </c>
      <c r="H4447" s="8">
        <f>IFERROR(VLOOKUP(G4447,'Precio unitario'!A:B,2,0),0)</f>
        <v>300</v>
      </c>
      <c r="I4447" s="8">
        <f>IFERROR(IF(G4447="Producto D",VLOOKUP(G4447,'Precio unitario'!A:B,2,0)*0.9,VLOOKUP(G4447,'Precio unitario'!A:B,2,0)),"No existe")</f>
        <v>300</v>
      </c>
      <c r="J4447" t="s">
        <v>6484</v>
      </c>
    </row>
    <row r="4448" spans="1:10" x14ac:dyDescent="0.35">
      <c r="A4448" s="2">
        <v>43871</v>
      </c>
      <c r="B4448" s="4">
        <v>2020</v>
      </c>
      <c r="C4448" s="2" t="s">
        <v>33</v>
      </c>
      <c r="D4448" t="s">
        <v>8547</v>
      </c>
      <c r="E4448" s="3" t="s">
        <v>6493</v>
      </c>
      <c r="F4448" s="3" t="str">
        <f t="shared" si="69"/>
        <v>América Latina</v>
      </c>
      <c r="G4448" t="s">
        <v>6481</v>
      </c>
      <c r="H4448" s="8">
        <f>IFERROR(VLOOKUP(G4448,'Precio unitario'!A:B,2,0),0)</f>
        <v>450</v>
      </c>
      <c r="I4448" s="8">
        <f>IFERROR(IF(G4448="Producto D",VLOOKUP(G4448,'Precio unitario'!A:B,2,0)*0.9,VLOOKUP(G4448,'Precio unitario'!A:B,2,0)),"No existe")</f>
        <v>450</v>
      </c>
      <c r="J4448" t="s">
        <v>6484</v>
      </c>
    </row>
    <row r="4449" spans="1:10" x14ac:dyDescent="0.35">
      <c r="A4449" s="2">
        <v>43871</v>
      </c>
      <c r="B4449" s="4">
        <v>2020</v>
      </c>
      <c r="C4449" s="2" t="s">
        <v>33</v>
      </c>
      <c r="D4449" t="s">
        <v>8548</v>
      </c>
      <c r="E4449" s="3" t="s">
        <v>6494</v>
      </c>
      <c r="F4449" s="3" t="str">
        <f t="shared" si="69"/>
        <v>América Latina</v>
      </c>
      <c r="G4449" t="s">
        <v>6481</v>
      </c>
      <c r="H4449" s="8">
        <f>IFERROR(VLOOKUP(G4449,'Precio unitario'!A:B,2,0),0)</f>
        <v>450</v>
      </c>
      <c r="I4449" s="8">
        <f>IFERROR(IF(G4449="Producto D",VLOOKUP(G4449,'Precio unitario'!A:B,2,0)*0.9,VLOOKUP(G4449,'Precio unitario'!A:B,2,0)),"No existe")</f>
        <v>450</v>
      </c>
      <c r="J4449" t="s">
        <v>6483</v>
      </c>
    </row>
    <row r="4450" spans="1:10" x14ac:dyDescent="0.35">
      <c r="A4450" s="2">
        <v>43871</v>
      </c>
      <c r="B4450" s="4">
        <v>2020</v>
      </c>
      <c r="C4450" s="2" t="s">
        <v>33</v>
      </c>
      <c r="D4450" t="s">
        <v>8549</v>
      </c>
      <c r="E4450" s="3" t="s">
        <v>6492</v>
      </c>
      <c r="F4450" s="3" t="str">
        <f t="shared" si="69"/>
        <v>Europa</v>
      </c>
      <c r="G4450" t="s">
        <v>6479</v>
      </c>
      <c r="H4450" s="8">
        <f>IFERROR(VLOOKUP(G4450,'Precio unitario'!A:B,2,0),0)</f>
        <v>150</v>
      </c>
      <c r="I4450" s="8">
        <f>IFERROR(IF(G4450="Producto D",VLOOKUP(G4450,'Precio unitario'!A:B,2,0)*0.9,VLOOKUP(G4450,'Precio unitario'!A:B,2,0)),"No existe")</f>
        <v>150</v>
      </c>
      <c r="J4450" t="s">
        <v>6482</v>
      </c>
    </row>
    <row r="4451" spans="1:10" x14ac:dyDescent="0.35">
      <c r="A4451" s="2">
        <v>43871</v>
      </c>
      <c r="B4451" s="4">
        <v>2020</v>
      </c>
      <c r="C4451" s="2" t="s">
        <v>33</v>
      </c>
      <c r="D4451" t="s">
        <v>3021</v>
      </c>
      <c r="E4451" s="3" t="s">
        <v>6492</v>
      </c>
      <c r="F4451" s="3" t="str">
        <f t="shared" si="69"/>
        <v>Europa</v>
      </c>
      <c r="G4451" t="s">
        <v>6478</v>
      </c>
      <c r="H4451" s="8">
        <f>IFERROR(VLOOKUP(G4451,'Precio unitario'!A:B,2,0),0)</f>
        <v>300</v>
      </c>
      <c r="I4451" s="8">
        <f>IFERROR(IF(G4451="Producto D",VLOOKUP(G4451,'Precio unitario'!A:B,2,0)*0.9,VLOOKUP(G4451,'Precio unitario'!A:B,2,0)),"No existe")</f>
        <v>300</v>
      </c>
      <c r="J4451" t="s">
        <v>6482</v>
      </c>
    </row>
    <row r="4452" spans="1:10" x14ac:dyDescent="0.35">
      <c r="A4452" s="2">
        <v>43871</v>
      </c>
      <c r="B4452" s="4">
        <v>2020</v>
      </c>
      <c r="C4452" s="2" t="s">
        <v>33</v>
      </c>
      <c r="D4452" t="s">
        <v>3033</v>
      </c>
      <c r="E4452" s="3" t="s">
        <v>6491</v>
      </c>
      <c r="F4452" s="3" t="str">
        <f t="shared" si="69"/>
        <v>América Latina</v>
      </c>
      <c r="G4452" t="s">
        <v>6480</v>
      </c>
      <c r="H4452" s="8">
        <f>IFERROR(VLOOKUP(G4452,'Precio unitario'!A:B,2,0),0)</f>
        <v>550</v>
      </c>
      <c r="I4452" s="8">
        <f>IFERROR(IF(G4452="Producto D",VLOOKUP(G4452,'Precio unitario'!A:B,2,0)*0.9,VLOOKUP(G4452,'Precio unitario'!A:B,2,0)),"No existe")</f>
        <v>495</v>
      </c>
      <c r="J4452" t="s">
        <v>6483</v>
      </c>
    </row>
    <row r="4453" spans="1:10" x14ac:dyDescent="0.35">
      <c r="A4453" s="2">
        <v>43871</v>
      </c>
      <c r="B4453" s="4">
        <v>2020</v>
      </c>
      <c r="C4453" s="2" t="s">
        <v>33</v>
      </c>
      <c r="D4453" t="s">
        <v>3097</v>
      </c>
      <c r="E4453" s="3" t="s">
        <v>6493</v>
      </c>
      <c r="F4453" s="3" t="str">
        <f t="shared" si="69"/>
        <v>América Latina</v>
      </c>
      <c r="G4453" t="s">
        <v>6480</v>
      </c>
      <c r="H4453" s="8">
        <f>IFERROR(VLOOKUP(G4453,'Precio unitario'!A:B,2,0),0)</f>
        <v>550</v>
      </c>
      <c r="I4453" s="8">
        <f>IFERROR(IF(G4453="Producto D",VLOOKUP(G4453,'Precio unitario'!A:B,2,0)*0.9,VLOOKUP(G4453,'Precio unitario'!A:B,2,0)),"No existe")</f>
        <v>495</v>
      </c>
      <c r="J4453" t="s">
        <v>6483</v>
      </c>
    </row>
    <row r="4454" spans="1:10" x14ac:dyDescent="0.35">
      <c r="A4454" s="2">
        <v>43871</v>
      </c>
      <c r="B4454" s="4">
        <v>2020</v>
      </c>
      <c r="C4454" s="2" t="s">
        <v>33</v>
      </c>
      <c r="D4454" t="s">
        <v>3203</v>
      </c>
      <c r="E4454" s="3" t="s">
        <v>6494</v>
      </c>
      <c r="F4454" s="3" t="str">
        <f t="shared" si="69"/>
        <v>América Latina</v>
      </c>
      <c r="G4454" t="s">
        <v>6478</v>
      </c>
      <c r="H4454" s="8">
        <f>IFERROR(VLOOKUP(G4454,'Precio unitario'!A:B,2,0),0)</f>
        <v>300</v>
      </c>
      <c r="I4454" s="8">
        <f>IFERROR(IF(G4454="Producto D",VLOOKUP(G4454,'Precio unitario'!A:B,2,0)*0.9,VLOOKUP(G4454,'Precio unitario'!A:B,2,0)),"No existe")</f>
        <v>300</v>
      </c>
      <c r="J4454" t="s">
        <v>6484</v>
      </c>
    </row>
    <row r="4455" spans="1:10" x14ac:dyDescent="0.35">
      <c r="A4455" s="2">
        <v>43871</v>
      </c>
      <c r="B4455" s="4">
        <v>2020</v>
      </c>
      <c r="C4455" s="2" t="s">
        <v>33</v>
      </c>
      <c r="D4455" t="s">
        <v>3365</v>
      </c>
      <c r="E4455" s="3" t="s">
        <v>6491</v>
      </c>
      <c r="F4455" s="3" t="str">
        <f t="shared" si="69"/>
        <v>América Latina</v>
      </c>
      <c r="G4455" t="s">
        <v>6478</v>
      </c>
      <c r="H4455" s="8">
        <f>IFERROR(VLOOKUP(G4455,'Precio unitario'!A:B,2,0),0)</f>
        <v>300</v>
      </c>
      <c r="I4455" s="8">
        <f>IFERROR(IF(G4455="Producto D",VLOOKUP(G4455,'Precio unitario'!A:B,2,0)*0.9,VLOOKUP(G4455,'Precio unitario'!A:B,2,0)),"No existe")</f>
        <v>300</v>
      </c>
      <c r="J4455" t="s">
        <v>6484</v>
      </c>
    </row>
    <row r="4456" spans="1:10" x14ac:dyDescent="0.35">
      <c r="A4456" s="2">
        <v>43871</v>
      </c>
      <c r="B4456" s="4">
        <v>2020</v>
      </c>
      <c r="C4456" s="2" t="s">
        <v>33</v>
      </c>
      <c r="D4456" t="s">
        <v>8550</v>
      </c>
      <c r="E4456" s="3" t="s">
        <v>6493</v>
      </c>
      <c r="F4456" s="3" t="str">
        <f t="shared" si="69"/>
        <v>América Latina</v>
      </c>
      <c r="G4456" t="s">
        <v>6480</v>
      </c>
      <c r="H4456" s="8">
        <f>IFERROR(VLOOKUP(G4456,'Precio unitario'!A:B,2,0),0)</f>
        <v>550</v>
      </c>
      <c r="I4456" s="8">
        <f>IFERROR(IF(G4456="Producto D",VLOOKUP(G4456,'Precio unitario'!A:B,2,0)*0.9,VLOOKUP(G4456,'Precio unitario'!A:B,2,0)),"No existe")</f>
        <v>495</v>
      </c>
      <c r="J4456" t="s">
        <v>6482</v>
      </c>
    </row>
    <row r="4457" spans="1:10" x14ac:dyDescent="0.35">
      <c r="A4457" s="2">
        <v>43871</v>
      </c>
      <c r="B4457" s="4">
        <v>2020</v>
      </c>
      <c r="C4457" s="2" t="s">
        <v>33</v>
      </c>
      <c r="D4457" t="s">
        <v>8551</v>
      </c>
      <c r="E4457" s="3" t="s">
        <v>6490</v>
      </c>
      <c r="F4457" s="3" t="str">
        <f t="shared" si="69"/>
        <v>América Latina</v>
      </c>
      <c r="G4457" t="s">
        <v>6480</v>
      </c>
      <c r="H4457" s="8">
        <f>IFERROR(VLOOKUP(G4457,'Precio unitario'!A:B,2,0),0)</f>
        <v>550</v>
      </c>
      <c r="I4457" s="8">
        <f>IFERROR(IF(G4457="Producto D",VLOOKUP(G4457,'Precio unitario'!A:B,2,0)*0.9,VLOOKUP(G4457,'Precio unitario'!A:B,2,0)),"No existe")</f>
        <v>495</v>
      </c>
      <c r="J4457" t="s">
        <v>6483</v>
      </c>
    </row>
    <row r="4458" spans="1:10" x14ac:dyDescent="0.35">
      <c r="A4458" s="2">
        <v>43871</v>
      </c>
      <c r="B4458" s="4">
        <v>2020</v>
      </c>
      <c r="C4458" s="2" t="s">
        <v>33</v>
      </c>
      <c r="D4458" t="s">
        <v>8552</v>
      </c>
      <c r="E4458" s="3" t="s">
        <v>6492</v>
      </c>
      <c r="F4458" s="3" t="str">
        <f t="shared" si="69"/>
        <v>Europa</v>
      </c>
      <c r="G4458" t="s">
        <v>6481</v>
      </c>
      <c r="H4458" s="8">
        <f>IFERROR(VLOOKUP(G4458,'Precio unitario'!A:B,2,0),0)</f>
        <v>450</v>
      </c>
      <c r="I4458" s="8">
        <f>IFERROR(IF(G4458="Producto D",VLOOKUP(G4458,'Precio unitario'!A:B,2,0)*0.9,VLOOKUP(G4458,'Precio unitario'!A:B,2,0)),"No existe")</f>
        <v>450</v>
      </c>
      <c r="J4458" t="s">
        <v>6483</v>
      </c>
    </row>
    <row r="4459" spans="1:10" x14ac:dyDescent="0.35">
      <c r="A4459" s="2">
        <v>43872</v>
      </c>
      <c r="B4459" s="4">
        <v>2020</v>
      </c>
      <c r="C4459" s="2" t="s">
        <v>33</v>
      </c>
      <c r="D4459" t="s">
        <v>8553</v>
      </c>
      <c r="E4459" s="3" t="s">
        <v>6491</v>
      </c>
      <c r="F4459" s="3" t="str">
        <f t="shared" si="69"/>
        <v>América Latina</v>
      </c>
      <c r="G4459" t="s">
        <v>6480</v>
      </c>
      <c r="H4459" s="8">
        <f>IFERROR(VLOOKUP(G4459,'Precio unitario'!A:B,2,0),0)</f>
        <v>550</v>
      </c>
      <c r="I4459" s="8">
        <f>IFERROR(IF(G4459="Producto D",VLOOKUP(G4459,'Precio unitario'!A:B,2,0)*0.9,VLOOKUP(G4459,'Precio unitario'!A:B,2,0)),"No existe")</f>
        <v>495</v>
      </c>
      <c r="J4459" t="s">
        <v>6482</v>
      </c>
    </row>
    <row r="4460" spans="1:10" x14ac:dyDescent="0.35">
      <c r="A4460" s="2">
        <v>43872</v>
      </c>
      <c r="B4460" s="4">
        <v>2020</v>
      </c>
      <c r="C4460" s="2" t="s">
        <v>33</v>
      </c>
      <c r="D4460" t="s">
        <v>8554</v>
      </c>
      <c r="E4460" s="3" t="s">
        <v>6490</v>
      </c>
      <c r="F4460" s="3" t="str">
        <f t="shared" si="69"/>
        <v>América Latina</v>
      </c>
      <c r="G4460" t="s">
        <v>6479</v>
      </c>
      <c r="H4460" s="8">
        <f>IFERROR(VLOOKUP(G4460,'Precio unitario'!A:B,2,0),0)</f>
        <v>150</v>
      </c>
      <c r="I4460" s="8">
        <f>IFERROR(IF(G4460="Producto D",VLOOKUP(G4460,'Precio unitario'!A:B,2,0)*0.9,VLOOKUP(G4460,'Precio unitario'!A:B,2,0)),"No existe")</f>
        <v>150</v>
      </c>
      <c r="J4460" t="s">
        <v>6482</v>
      </c>
    </row>
    <row r="4461" spans="1:10" x14ac:dyDescent="0.35">
      <c r="A4461" s="2">
        <v>43872</v>
      </c>
      <c r="B4461" s="4">
        <v>2020</v>
      </c>
      <c r="C4461" s="2" t="s">
        <v>33</v>
      </c>
      <c r="D4461" t="s">
        <v>8555</v>
      </c>
      <c r="E4461" s="3" t="s">
        <v>6493</v>
      </c>
      <c r="F4461" s="3" t="str">
        <f t="shared" si="69"/>
        <v>América Latina</v>
      </c>
      <c r="G4461" t="s">
        <v>6478</v>
      </c>
      <c r="H4461" s="8">
        <f>IFERROR(VLOOKUP(G4461,'Precio unitario'!A:B,2,0),0)</f>
        <v>300</v>
      </c>
      <c r="I4461" s="8">
        <f>IFERROR(IF(G4461="Producto D",VLOOKUP(G4461,'Precio unitario'!A:B,2,0)*0.9,VLOOKUP(G4461,'Precio unitario'!A:B,2,0)),"No existe")</f>
        <v>300</v>
      </c>
      <c r="J4461" t="s">
        <v>6483</v>
      </c>
    </row>
    <row r="4462" spans="1:10" x14ac:dyDescent="0.35">
      <c r="A4462" s="2">
        <v>43872</v>
      </c>
      <c r="B4462" s="4">
        <v>2020</v>
      </c>
      <c r="C4462" s="2" t="s">
        <v>33</v>
      </c>
      <c r="D4462" t="s">
        <v>8556</v>
      </c>
      <c r="E4462" s="3" t="s">
        <v>6491</v>
      </c>
      <c r="F4462" s="3" t="str">
        <f t="shared" si="69"/>
        <v>América Latina</v>
      </c>
      <c r="G4462" t="s">
        <v>6481</v>
      </c>
      <c r="H4462" s="8">
        <f>IFERROR(VLOOKUP(G4462,'Precio unitario'!A:B,2,0),0)</f>
        <v>450</v>
      </c>
      <c r="I4462" s="8">
        <f>IFERROR(IF(G4462="Producto D",VLOOKUP(G4462,'Precio unitario'!A:B,2,0)*0.9,VLOOKUP(G4462,'Precio unitario'!A:B,2,0)),"No existe")</f>
        <v>450</v>
      </c>
      <c r="J4462" t="s">
        <v>6484</v>
      </c>
    </row>
    <row r="4463" spans="1:10" x14ac:dyDescent="0.35">
      <c r="A4463" s="2">
        <v>43872</v>
      </c>
      <c r="B4463" s="4">
        <v>2020</v>
      </c>
      <c r="C4463" s="2" t="s">
        <v>33</v>
      </c>
      <c r="D4463" t="s">
        <v>8557</v>
      </c>
      <c r="E4463" s="3" t="s">
        <v>6492</v>
      </c>
      <c r="F4463" s="3" t="str">
        <f t="shared" si="69"/>
        <v>Europa</v>
      </c>
      <c r="G4463" t="s">
        <v>6481</v>
      </c>
      <c r="H4463" s="8">
        <f>IFERROR(VLOOKUP(G4463,'Precio unitario'!A:B,2,0),0)</f>
        <v>450</v>
      </c>
      <c r="I4463" s="8">
        <f>IFERROR(IF(G4463="Producto D",VLOOKUP(G4463,'Precio unitario'!A:B,2,0)*0.9,VLOOKUP(G4463,'Precio unitario'!A:B,2,0)),"No existe")</f>
        <v>450</v>
      </c>
      <c r="J4463" t="s">
        <v>6484</v>
      </c>
    </row>
    <row r="4464" spans="1:10" x14ac:dyDescent="0.35">
      <c r="A4464" s="2">
        <v>43872</v>
      </c>
      <c r="B4464" s="4">
        <v>2020</v>
      </c>
      <c r="C4464" s="2" t="s">
        <v>33</v>
      </c>
      <c r="D4464" t="s">
        <v>8558</v>
      </c>
      <c r="E4464" s="3" t="s">
        <v>6490</v>
      </c>
      <c r="F4464" s="3" t="str">
        <f t="shared" si="69"/>
        <v>América Latina</v>
      </c>
      <c r="G4464" t="s">
        <v>6478</v>
      </c>
      <c r="H4464" s="8">
        <f>IFERROR(VLOOKUP(G4464,'Precio unitario'!A:B,2,0),0)</f>
        <v>300</v>
      </c>
      <c r="I4464" s="8">
        <f>IFERROR(IF(G4464="Producto D",VLOOKUP(G4464,'Precio unitario'!A:B,2,0)*0.9,VLOOKUP(G4464,'Precio unitario'!A:B,2,0)),"No existe")</f>
        <v>300</v>
      </c>
      <c r="J4464" t="s">
        <v>6483</v>
      </c>
    </row>
    <row r="4465" spans="1:10" x14ac:dyDescent="0.35">
      <c r="A4465" s="2">
        <v>43872</v>
      </c>
      <c r="B4465" s="4">
        <v>2020</v>
      </c>
      <c r="C4465" s="2" t="s">
        <v>33</v>
      </c>
      <c r="D4465" t="s">
        <v>3575</v>
      </c>
      <c r="E4465" s="3" t="s">
        <v>6491</v>
      </c>
      <c r="F4465" s="3" t="str">
        <f t="shared" si="69"/>
        <v>América Latina</v>
      </c>
      <c r="G4465" t="s">
        <v>6479</v>
      </c>
      <c r="H4465" s="8">
        <f>IFERROR(VLOOKUP(G4465,'Precio unitario'!A:B,2,0),0)</f>
        <v>150</v>
      </c>
      <c r="I4465" s="8">
        <f>IFERROR(IF(G4465="Producto D",VLOOKUP(G4465,'Precio unitario'!A:B,2,0)*0.9,VLOOKUP(G4465,'Precio unitario'!A:B,2,0)),"No existe")</f>
        <v>150</v>
      </c>
      <c r="J4465" t="s">
        <v>6484</v>
      </c>
    </row>
    <row r="4466" spans="1:10" x14ac:dyDescent="0.35">
      <c r="A4466" s="2">
        <v>43872</v>
      </c>
      <c r="B4466" s="4">
        <v>2020</v>
      </c>
      <c r="C4466" s="2" t="s">
        <v>33</v>
      </c>
      <c r="D4466" t="s">
        <v>3591</v>
      </c>
      <c r="E4466" s="3" t="s">
        <v>6493</v>
      </c>
      <c r="F4466" s="3" t="str">
        <f t="shared" si="69"/>
        <v>América Latina</v>
      </c>
      <c r="G4466" t="s">
        <v>6478</v>
      </c>
      <c r="H4466" s="8">
        <f>IFERROR(VLOOKUP(G4466,'Precio unitario'!A:B,2,0),0)</f>
        <v>300</v>
      </c>
      <c r="I4466" s="8">
        <f>IFERROR(IF(G4466="Producto D",VLOOKUP(G4466,'Precio unitario'!A:B,2,0)*0.9,VLOOKUP(G4466,'Precio unitario'!A:B,2,0)),"No existe")</f>
        <v>300</v>
      </c>
      <c r="J4466" t="s">
        <v>6484</v>
      </c>
    </row>
    <row r="4467" spans="1:10" x14ac:dyDescent="0.35">
      <c r="A4467" s="2">
        <v>43873</v>
      </c>
      <c r="B4467" s="4">
        <v>2020</v>
      </c>
      <c r="C4467" s="2" t="s">
        <v>33</v>
      </c>
      <c r="D4467" t="s">
        <v>3626</v>
      </c>
      <c r="E4467" s="3" t="s">
        <v>6491</v>
      </c>
      <c r="F4467" s="3" t="str">
        <f t="shared" si="69"/>
        <v>América Latina</v>
      </c>
      <c r="G4467" t="s">
        <v>6480</v>
      </c>
      <c r="H4467" s="8">
        <f>IFERROR(VLOOKUP(G4467,'Precio unitario'!A:B,2,0),0)</f>
        <v>550</v>
      </c>
      <c r="I4467" s="8">
        <f>IFERROR(IF(G4467="Producto D",VLOOKUP(G4467,'Precio unitario'!A:B,2,0)*0.9,VLOOKUP(G4467,'Precio unitario'!A:B,2,0)),"No existe")</f>
        <v>495</v>
      </c>
      <c r="J4467" t="s">
        <v>6483</v>
      </c>
    </row>
    <row r="4468" spans="1:10" x14ac:dyDescent="0.35">
      <c r="A4468" s="2">
        <v>43873</v>
      </c>
      <c r="B4468" s="4">
        <v>2020</v>
      </c>
      <c r="C4468" s="2" t="s">
        <v>33</v>
      </c>
      <c r="D4468" t="s">
        <v>3720</v>
      </c>
      <c r="E4468" s="3" t="s">
        <v>6490</v>
      </c>
      <c r="F4468" s="3" t="str">
        <f t="shared" si="69"/>
        <v>América Latina</v>
      </c>
      <c r="G4468" t="s">
        <v>6481</v>
      </c>
      <c r="H4468" s="8">
        <f>IFERROR(VLOOKUP(G4468,'Precio unitario'!A:B,2,0),0)</f>
        <v>450</v>
      </c>
      <c r="I4468" s="8">
        <f>IFERROR(IF(G4468="Producto D",VLOOKUP(G4468,'Precio unitario'!A:B,2,0)*0.9,VLOOKUP(G4468,'Precio unitario'!A:B,2,0)),"No existe")</f>
        <v>450</v>
      </c>
      <c r="J4468" t="s">
        <v>6484</v>
      </c>
    </row>
    <row r="4469" spans="1:10" x14ac:dyDescent="0.35">
      <c r="A4469" s="2">
        <v>43873</v>
      </c>
      <c r="B4469" s="4">
        <v>2020</v>
      </c>
      <c r="C4469" s="2" t="s">
        <v>33</v>
      </c>
      <c r="D4469" t="s">
        <v>8559</v>
      </c>
      <c r="E4469" s="3" t="s">
        <v>6492</v>
      </c>
      <c r="F4469" s="3" t="str">
        <f t="shared" si="69"/>
        <v>Europa</v>
      </c>
      <c r="G4469" t="s">
        <v>6478</v>
      </c>
      <c r="H4469" s="8">
        <f>IFERROR(VLOOKUP(G4469,'Precio unitario'!A:B,2,0),0)</f>
        <v>300</v>
      </c>
      <c r="I4469" s="8">
        <f>IFERROR(IF(G4469="Producto D",VLOOKUP(G4469,'Precio unitario'!A:B,2,0)*0.9,VLOOKUP(G4469,'Precio unitario'!A:B,2,0)),"No existe")</f>
        <v>300</v>
      </c>
      <c r="J4469" t="s">
        <v>6484</v>
      </c>
    </row>
    <row r="4470" spans="1:10" x14ac:dyDescent="0.35">
      <c r="A4470" s="2">
        <v>43873</v>
      </c>
      <c r="B4470" s="4">
        <v>2020</v>
      </c>
      <c r="C4470" s="2" t="s">
        <v>33</v>
      </c>
      <c r="D4470" t="s">
        <v>3770</v>
      </c>
      <c r="E4470" s="3" t="s">
        <v>6493</v>
      </c>
      <c r="F4470" s="3" t="str">
        <f t="shared" si="69"/>
        <v>América Latina</v>
      </c>
      <c r="G4470" t="s">
        <v>6481</v>
      </c>
      <c r="H4470" s="8">
        <f>IFERROR(VLOOKUP(G4470,'Precio unitario'!A:B,2,0),0)</f>
        <v>450</v>
      </c>
      <c r="I4470" s="8">
        <f>IFERROR(IF(G4470="Producto D",VLOOKUP(G4470,'Precio unitario'!A:B,2,0)*0.9,VLOOKUP(G4470,'Precio unitario'!A:B,2,0)),"No existe")</f>
        <v>450</v>
      </c>
      <c r="J4470" t="s">
        <v>6483</v>
      </c>
    </row>
    <row r="4471" spans="1:10" x14ac:dyDescent="0.35">
      <c r="A4471" s="2">
        <v>43873</v>
      </c>
      <c r="B4471" s="4">
        <v>2020</v>
      </c>
      <c r="C4471" s="2" t="s">
        <v>33</v>
      </c>
      <c r="D4471" t="s">
        <v>8560</v>
      </c>
      <c r="E4471" s="3" t="s">
        <v>6494</v>
      </c>
      <c r="F4471" s="3" t="str">
        <f t="shared" si="69"/>
        <v>América Latina</v>
      </c>
      <c r="G4471" t="s">
        <v>6479</v>
      </c>
      <c r="H4471" s="8">
        <f>IFERROR(VLOOKUP(G4471,'Precio unitario'!A:B,2,0),0)</f>
        <v>150</v>
      </c>
      <c r="I4471" s="8">
        <f>IFERROR(IF(G4471="Producto D",VLOOKUP(G4471,'Precio unitario'!A:B,2,0)*0.9,VLOOKUP(G4471,'Precio unitario'!A:B,2,0)),"No existe")</f>
        <v>150</v>
      </c>
      <c r="J4471" t="s">
        <v>6484</v>
      </c>
    </row>
    <row r="4472" spans="1:10" x14ac:dyDescent="0.35">
      <c r="A4472" s="2">
        <v>43873</v>
      </c>
      <c r="B4472" s="4">
        <v>2020</v>
      </c>
      <c r="C4472" s="2" t="s">
        <v>33</v>
      </c>
      <c r="D4472" t="s">
        <v>8561</v>
      </c>
      <c r="E4472" s="3" t="s">
        <v>6492</v>
      </c>
      <c r="F4472" s="3" t="str">
        <f t="shared" si="69"/>
        <v>Europa</v>
      </c>
      <c r="G4472" t="s">
        <v>6478</v>
      </c>
      <c r="H4472" s="8">
        <f>IFERROR(VLOOKUP(G4472,'Precio unitario'!A:B,2,0),0)</f>
        <v>300</v>
      </c>
      <c r="I4472" s="8">
        <f>IFERROR(IF(G4472="Producto D",VLOOKUP(G4472,'Precio unitario'!A:B,2,0)*0.9,VLOOKUP(G4472,'Precio unitario'!A:B,2,0)),"No existe")</f>
        <v>300</v>
      </c>
      <c r="J4472" t="s">
        <v>6483</v>
      </c>
    </row>
    <row r="4473" spans="1:10" x14ac:dyDescent="0.35">
      <c r="A4473" s="2">
        <v>43873</v>
      </c>
      <c r="B4473" s="4">
        <v>2020</v>
      </c>
      <c r="C4473" s="2" t="s">
        <v>33</v>
      </c>
      <c r="D4473" t="s">
        <v>8562</v>
      </c>
      <c r="E4473" s="3" t="s">
        <v>6492</v>
      </c>
      <c r="F4473" s="3" t="str">
        <f t="shared" si="69"/>
        <v>Europa</v>
      </c>
      <c r="G4473" t="s">
        <v>6481</v>
      </c>
      <c r="H4473" s="8">
        <f>IFERROR(VLOOKUP(G4473,'Precio unitario'!A:B,2,0),0)</f>
        <v>450</v>
      </c>
      <c r="I4473" s="8">
        <f>IFERROR(IF(G4473="Producto D",VLOOKUP(G4473,'Precio unitario'!A:B,2,0)*0.9,VLOOKUP(G4473,'Precio unitario'!A:B,2,0)),"No existe")</f>
        <v>450</v>
      </c>
      <c r="J4473" t="s">
        <v>6484</v>
      </c>
    </row>
    <row r="4474" spans="1:10" x14ac:dyDescent="0.35">
      <c r="A4474" s="2">
        <v>43873</v>
      </c>
      <c r="B4474" s="4">
        <v>2020</v>
      </c>
      <c r="C4474" s="2" t="s">
        <v>33</v>
      </c>
      <c r="D4474" t="s">
        <v>3824</v>
      </c>
      <c r="E4474" s="3" t="s">
        <v>6491</v>
      </c>
      <c r="F4474" s="3" t="str">
        <f t="shared" si="69"/>
        <v>América Latina</v>
      </c>
      <c r="G4474" t="s">
        <v>6479</v>
      </c>
      <c r="H4474" s="8">
        <f>IFERROR(VLOOKUP(G4474,'Precio unitario'!A:B,2,0),0)</f>
        <v>150</v>
      </c>
      <c r="I4474" s="8">
        <f>IFERROR(IF(G4474="Producto D",VLOOKUP(G4474,'Precio unitario'!A:B,2,0)*0.9,VLOOKUP(G4474,'Precio unitario'!A:B,2,0)),"No existe")</f>
        <v>150</v>
      </c>
      <c r="J4474" t="s">
        <v>6484</v>
      </c>
    </row>
    <row r="4475" spans="1:10" x14ac:dyDescent="0.35">
      <c r="A4475" s="2">
        <v>43873</v>
      </c>
      <c r="B4475" s="4">
        <v>2020</v>
      </c>
      <c r="C4475" s="2" t="s">
        <v>33</v>
      </c>
      <c r="D4475" t="s">
        <v>3841</v>
      </c>
      <c r="E4475" s="3" t="s">
        <v>6493</v>
      </c>
      <c r="F4475" s="3" t="str">
        <f t="shared" si="69"/>
        <v>América Latina</v>
      </c>
      <c r="G4475" t="s">
        <v>6480</v>
      </c>
      <c r="H4475" s="8">
        <f>IFERROR(VLOOKUP(G4475,'Precio unitario'!A:B,2,0),0)</f>
        <v>550</v>
      </c>
      <c r="I4475" s="8">
        <f>IFERROR(IF(G4475="Producto D",VLOOKUP(G4475,'Precio unitario'!A:B,2,0)*0.9,VLOOKUP(G4475,'Precio unitario'!A:B,2,0)),"No existe")</f>
        <v>495</v>
      </c>
      <c r="J4475" t="s">
        <v>6482</v>
      </c>
    </row>
    <row r="4476" spans="1:10" x14ac:dyDescent="0.35">
      <c r="A4476" s="2">
        <v>43873</v>
      </c>
      <c r="B4476" s="4">
        <v>2020</v>
      </c>
      <c r="C4476" s="2" t="s">
        <v>33</v>
      </c>
      <c r="D4476" t="s">
        <v>3888</v>
      </c>
      <c r="E4476" s="3" t="s">
        <v>6490</v>
      </c>
      <c r="F4476" s="3" t="str">
        <f t="shared" si="69"/>
        <v>América Latina</v>
      </c>
      <c r="G4476" t="s">
        <v>6479</v>
      </c>
      <c r="H4476" s="8">
        <f>IFERROR(VLOOKUP(G4476,'Precio unitario'!A:B,2,0),0)</f>
        <v>150</v>
      </c>
      <c r="I4476" s="8">
        <f>IFERROR(IF(G4476="Producto D",VLOOKUP(G4476,'Precio unitario'!A:B,2,0)*0.9,VLOOKUP(G4476,'Precio unitario'!A:B,2,0)),"No existe")</f>
        <v>150</v>
      </c>
      <c r="J4476" t="s">
        <v>6482</v>
      </c>
    </row>
    <row r="4477" spans="1:10" x14ac:dyDescent="0.35">
      <c r="A4477" s="2">
        <v>43873</v>
      </c>
      <c r="B4477" s="4">
        <v>2020</v>
      </c>
      <c r="C4477" s="2" t="s">
        <v>33</v>
      </c>
      <c r="D4477" t="s">
        <v>3953</v>
      </c>
      <c r="E4477" s="3" t="s">
        <v>6494</v>
      </c>
      <c r="F4477" s="3" t="str">
        <f t="shared" si="69"/>
        <v>América Latina</v>
      </c>
      <c r="G4477" t="s">
        <v>6481</v>
      </c>
      <c r="H4477" s="8">
        <f>IFERROR(VLOOKUP(G4477,'Precio unitario'!A:B,2,0),0)</f>
        <v>450</v>
      </c>
      <c r="I4477" s="8">
        <f>IFERROR(IF(G4477="Producto D",VLOOKUP(G4477,'Precio unitario'!A:B,2,0)*0.9,VLOOKUP(G4477,'Precio unitario'!A:B,2,0)),"No existe")</f>
        <v>450</v>
      </c>
      <c r="J4477" t="s">
        <v>6483</v>
      </c>
    </row>
    <row r="4478" spans="1:10" x14ac:dyDescent="0.35">
      <c r="A4478" s="2">
        <v>43873</v>
      </c>
      <c r="B4478" s="4">
        <v>2020</v>
      </c>
      <c r="C4478" s="2" t="s">
        <v>33</v>
      </c>
      <c r="D4478" t="s">
        <v>8563</v>
      </c>
      <c r="E4478" s="3" t="s">
        <v>6491</v>
      </c>
      <c r="F4478" s="3" t="str">
        <f t="shared" si="69"/>
        <v>América Latina</v>
      </c>
      <c r="G4478" t="s">
        <v>6479</v>
      </c>
      <c r="H4478" s="8">
        <f>IFERROR(VLOOKUP(G4478,'Precio unitario'!A:B,2,0),0)</f>
        <v>150</v>
      </c>
      <c r="I4478" s="8">
        <f>IFERROR(IF(G4478="Producto D",VLOOKUP(G4478,'Precio unitario'!A:B,2,0)*0.9,VLOOKUP(G4478,'Precio unitario'!A:B,2,0)),"No existe")</f>
        <v>150</v>
      </c>
      <c r="J4478" t="s">
        <v>6483</v>
      </c>
    </row>
    <row r="4479" spans="1:10" x14ac:dyDescent="0.35">
      <c r="A4479" s="2">
        <v>43874</v>
      </c>
      <c r="B4479" s="4">
        <v>2020</v>
      </c>
      <c r="C4479" s="2" t="s">
        <v>33</v>
      </c>
      <c r="D4479" t="s">
        <v>8564</v>
      </c>
      <c r="E4479" s="3" t="s">
        <v>6493</v>
      </c>
      <c r="F4479" s="3" t="str">
        <f t="shared" si="69"/>
        <v>América Latina</v>
      </c>
      <c r="G4479" t="s">
        <v>6479</v>
      </c>
      <c r="H4479" s="8">
        <f>IFERROR(VLOOKUP(G4479,'Precio unitario'!A:B,2,0),0)</f>
        <v>150</v>
      </c>
      <c r="I4479" s="8">
        <f>IFERROR(IF(G4479="Producto D",VLOOKUP(G4479,'Precio unitario'!A:B,2,0)*0.9,VLOOKUP(G4479,'Precio unitario'!A:B,2,0)),"No existe")</f>
        <v>150</v>
      </c>
      <c r="J4479" t="s">
        <v>6482</v>
      </c>
    </row>
    <row r="4480" spans="1:10" x14ac:dyDescent="0.35">
      <c r="A4480" s="2">
        <v>43874</v>
      </c>
      <c r="B4480" s="4">
        <v>2020</v>
      </c>
      <c r="C4480" s="2" t="s">
        <v>33</v>
      </c>
      <c r="D4480" t="s">
        <v>8565</v>
      </c>
      <c r="E4480" s="3" t="s">
        <v>6490</v>
      </c>
      <c r="F4480" s="3" t="str">
        <f t="shared" si="69"/>
        <v>América Latina</v>
      </c>
      <c r="G4480" t="s">
        <v>6481</v>
      </c>
      <c r="H4480" s="8">
        <f>IFERROR(VLOOKUP(G4480,'Precio unitario'!A:B,2,0),0)</f>
        <v>450</v>
      </c>
      <c r="I4480" s="8">
        <f>IFERROR(IF(G4480="Producto D",VLOOKUP(G4480,'Precio unitario'!A:B,2,0)*0.9,VLOOKUP(G4480,'Precio unitario'!A:B,2,0)),"No existe")</f>
        <v>450</v>
      </c>
      <c r="J4480" t="s">
        <v>6482</v>
      </c>
    </row>
    <row r="4481" spans="1:10" x14ac:dyDescent="0.35">
      <c r="A4481" s="2">
        <v>43874</v>
      </c>
      <c r="B4481" s="4">
        <v>2020</v>
      </c>
      <c r="C4481" s="2" t="s">
        <v>33</v>
      </c>
      <c r="D4481" t="s">
        <v>8566</v>
      </c>
      <c r="E4481" s="3" t="s">
        <v>6492</v>
      </c>
      <c r="F4481" s="3" t="str">
        <f t="shared" si="69"/>
        <v>Europa</v>
      </c>
      <c r="G4481" t="s">
        <v>6478</v>
      </c>
      <c r="H4481" s="8">
        <f>IFERROR(VLOOKUP(G4481,'Precio unitario'!A:B,2,0),0)</f>
        <v>300</v>
      </c>
      <c r="I4481" s="8">
        <f>IFERROR(IF(G4481="Producto D",VLOOKUP(G4481,'Precio unitario'!A:B,2,0)*0.9,VLOOKUP(G4481,'Precio unitario'!A:B,2,0)),"No existe")</f>
        <v>300</v>
      </c>
      <c r="J4481" t="s">
        <v>6483</v>
      </c>
    </row>
    <row r="4482" spans="1:10" x14ac:dyDescent="0.35">
      <c r="A4482" s="2">
        <v>43874</v>
      </c>
      <c r="B4482" s="4">
        <v>2020</v>
      </c>
      <c r="C4482" s="2" t="s">
        <v>33</v>
      </c>
      <c r="D4482" t="s">
        <v>8567</v>
      </c>
      <c r="E4482" s="3" t="s">
        <v>6491</v>
      </c>
      <c r="F4482" s="3" t="str">
        <f t="shared" si="69"/>
        <v>América Latina</v>
      </c>
      <c r="G4482" t="s">
        <v>6481</v>
      </c>
      <c r="H4482" s="8">
        <f>IFERROR(VLOOKUP(G4482,'Precio unitario'!A:B,2,0),0)</f>
        <v>450</v>
      </c>
      <c r="I4482" s="8">
        <f>IFERROR(IF(G4482="Producto D",VLOOKUP(G4482,'Precio unitario'!A:B,2,0)*0.9,VLOOKUP(G4482,'Precio unitario'!A:B,2,0)),"No existe")</f>
        <v>450</v>
      </c>
      <c r="J4482" t="s">
        <v>6483</v>
      </c>
    </row>
    <row r="4483" spans="1:10" x14ac:dyDescent="0.35">
      <c r="A4483" s="2">
        <v>43874</v>
      </c>
      <c r="B4483" s="4">
        <v>2020</v>
      </c>
      <c r="C4483" s="2" t="s">
        <v>33</v>
      </c>
      <c r="D4483" t="s">
        <v>8568</v>
      </c>
      <c r="E4483" s="3" t="s">
        <v>6490</v>
      </c>
      <c r="F4483" s="3" t="str">
        <f t="shared" ref="F4483:F4546" si="70">IF(OR(E4483="Chile",E4483="Colombia",E4483="México",E4483="Argentina"),"América Latina", IF(E4483="España","Europa", "Otro"))</f>
        <v>América Latina</v>
      </c>
      <c r="G4483" t="s">
        <v>6478</v>
      </c>
      <c r="H4483" s="8">
        <f>IFERROR(VLOOKUP(G4483,'Precio unitario'!A:B,2,0),0)</f>
        <v>300</v>
      </c>
      <c r="I4483" s="8">
        <f>IFERROR(IF(G4483="Producto D",VLOOKUP(G4483,'Precio unitario'!A:B,2,0)*0.9,VLOOKUP(G4483,'Precio unitario'!A:B,2,0)),"No existe")</f>
        <v>300</v>
      </c>
      <c r="J4483" t="s">
        <v>6484</v>
      </c>
    </row>
    <row r="4484" spans="1:10" x14ac:dyDescent="0.35">
      <c r="A4484" s="2">
        <v>43874</v>
      </c>
      <c r="B4484" s="4">
        <v>2020</v>
      </c>
      <c r="C4484" s="2" t="s">
        <v>33</v>
      </c>
      <c r="D4484" t="s">
        <v>4170</v>
      </c>
      <c r="E4484" s="3" t="s">
        <v>6493</v>
      </c>
      <c r="F4484" s="3" t="str">
        <f t="shared" si="70"/>
        <v>América Latina</v>
      </c>
      <c r="G4484" t="s">
        <v>6478</v>
      </c>
      <c r="H4484" s="8">
        <f>IFERROR(VLOOKUP(G4484,'Precio unitario'!A:B,2,0),0)</f>
        <v>300</v>
      </c>
      <c r="I4484" s="8">
        <f>IFERROR(IF(G4484="Producto D",VLOOKUP(G4484,'Precio unitario'!A:B,2,0)*0.9,VLOOKUP(G4484,'Precio unitario'!A:B,2,0)),"No existe")</f>
        <v>300</v>
      </c>
      <c r="J4484" t="s">
        <v>6484</v>
      </c>
    </row>
    <row r="4485" spans="1:10" x14ac:dyDescent="0.35">
      <c r="A4485" s="2">
        <v>43875</v>
      </c>
      <c r="B4485" s="4">
        <v>2020</v>
      </c>
      <c r="C4485" s="2" t="s">
        <v>33</v>
      </c>
      <c r="D4485" t="s">
        <v>4180</v>
      </c>
      <c r="E4485" s="3" t="s">
        <v>6491</v>
      </c>
      <c r="F4485" s="3" t="str">
        <f t="shared" si="70"/>
        <v>América Latina</v>
      </c>
      <c r="G4485" t="s">
        <v>6479</v>
      </c>
      <c r="H4485" s="8">
        <f>IFERROR(VLOOKUP(G4485,'Precio unitario'!A:B,2,0),0)</f>
        <v>150</v>
      </c>
      <c r="I4485" s="8">
        <f>IFERROR(IF(G4485="Producto D",VLOOKUP(G4485,'Precio unitario'!A:B,2,0)*0.9,VLOOKUP(G4485,'Precio unitario'!A:B,2,0)),"No existe")</f>
        <v>150</v>
      </c>
      <c r="J4485" t="s">
        <v>6482</v>
      </c>
    </row>
    <row r="4486" spans="1:10" x14ac:dyDescent="0.35">
      <c r="A4486" s="2">
        <v>43875</v>
      </c>
      <c r="B4486" s="4">
        <v>2020</v>
      </c>
      <c r="C4486" s="2" t="s">
        <v>33</v>
      </c>
      <c r="D4486" t="s">
        <v>8569</v>
      </c>
      <c r="E4486" s="3" t="s">
        <v>6492</v>
      </c>
      <c r="F4486" s="3" t="str">
        <f t="shared" si="70"/>
        <v>Europa</v>
      </c>
      <c r="G4486" t="s">
        <v>6479</v>
      </c>
      <c r="H4486" s="8">
        <f>IFERROR(VLOOKUP(G4486,'Precio unitario'!A:B,2,0),0)</f>
        <v>150</v>
      </c>
      <c r="I4486" s="8">
        <f>IFERROR(IF(G4486="Producto D",VLOOKUP(G4486,'Precio unitario'!A:B,2,0)*0.9,VLOOKUP(G4486,'Precio unitario'!A:B,2,0)),"No existe")</f>
        <v>150</v>
      </c>
      <c r="J4486" t="s">
        <v>6482</v>
      </c>
    </row>
    <row r="4487" spans="1:10" x14ac:dyDescent="0.35">
      <c r="A4487" s="2">
        <v>43875</v>
      </c>
      <c r="B4487" s="4">
        <v>2020</v>
      </c>
      <c r="C4487" s="2" t="s">
        <v>33</v>
      </c>
      <c r="D4487" t="s">
        <v>8570</v>
      </c>
      <c r="E4487" s="3" t="s">
        <v>6490</v>
      </c>
      <c r="F4487" s="3" t="str">
        <f t="shared" si="70"/>
        <v>América Latina</v>
      </c>
      <c r="G4487" t="s">
        <v>6479</v>
      </c>
      <c r="H4487" s="8">
        <f>IFERROR(VLOOKUP(G4487,'Precio unitario'!A:B,2,0),0)</f>
        <v>150</v>
      </c>
      <c r="I4487" s="8">
        <f>IFERROR(IF(G4487="Producto D",VLOOKUP(G4487,'Precio unitario'!A:B,2,0)*0.9,VLOOKUP(G4487,'Precio unitario'!A:B,2,0)),"No existe")</f>
        <v>150</v>
      </c>
      <c r="J4487" t="s">
        <v>6484</v>
      </c>
    </row>
    <row r="4488" spans="1:10" x14ac:dyDescent="0.35">
      <c r="A4488" s="2">
        <v>43875</v>
      </c>
      <c r="B4488" s="4">
        <v>2020</v>
      </c>
      <c r="C4488" s="2" t="s">
        <v>33</v>
      </c>
      <c r="D4488" t="s">
        <v>4265</v>
      </c>
      <c r="E4488" s="3" t="s">
        <v>6491</v>
      </c>
      <c r="F4488" s="3" t="str">
        <f t="shared" si="70"/>
        <v>América Latina</v>
      </c>
      <c r="G4488" t="s">
        <v>6480</v>
      </c>
      <c r="H4488" s="8">
        <f>IFERROR(VLOOKUP(G4488,'Precio unitario'!A:B,2,0),0)</f>
        <v>550</v>
      </c>
      <c r="I4488" s="8">
        <f>IFERROR(IF(G4488="Producto D",VLOOKUP(G4488,'Precio unitario'!A:B,2,0)*0.9,VLOOKUP(G4488,'Precio unitario'!A:B,2,0)),"No existe")</f>
        <v>495</v>
      </c>
      <c r="J4488" t="s">
        <v>6482</v>
      </c>
    </row>
    <row r="4489" spans="1:10" x14ac:dyDescent="0.35">
      <c r="A4489" s="2">
        <v>43875</v>
      </c>
      <c r="B4489" s="4">
        <v>2020</v>
      </c>
      <c r="C4489" s="2" t="s">
        <v>33</v>
      </c>
      <c r="D4489" t="s">
        <v>4366</v>
      </c>
      <c r="E4489" s="3" t="s">
        <v>6493</v>
      </c>
      <c r="F4489" s="3" t="str">
        <f t="shared" si="70"/>
        <v>América Latina</v>
      </c>
      <c r="G4489" t="s">
        <v>6478</v>
      </c>
      <c r="H4489" s="8">
        <f>IFERROR(VLOOKUP(G4489,'Precio unitario'!A:B,2,0),0)</f>
        <v>300</v>
      </c>
      <c r="I4489" s="8">
        <f>IFERROR(IF(G4489="Producto D",VLOOKUP(G4489,'Precio unitario'!A:B,2,0)*0.9,VLOOKUP(G4489,'Precio unitario'!A:B,2,0)),"No existe")</f>
        <v>300</v>
      </c>
      <c r="J4489" t="s">
        <v>6484</v>
      </c>
    </row>
    <row r="4490" spans="1:10" x14ac:dyDescent="0.35">
      <c r="A4490" s="2">
        <v>43875</v>
      </c>
      <c r="B4490" s="4">
        <v>2020</v>
      </c>
      <c r="C4490" s="2" t="s">
        <v>33</v>
      </c>
      <c r="D4490" t="s">
        <v>4386</v>
      </c>
      <c r="E4490" s="3" t="s">
        <v>6491</v>
      </c>
      <c r="F4490" s="3" t="str">
        <f t="shared" si="70"/>
        <v>América Latina</v>
      </c>
      <c r="G4490" t="s">
        <v>6481</v>
      </c>
      <c r="H4490" s="8">
        <f>IFERROR(VLOOKUP(G4490,'Precio unitario'!A:B,2,0),0)</f>
        <v>450</v>
      </c>
      <c r="I4490" s="8">
        <f>IFERROR(IF(G4490="Producto D",VLOOKUP(G4490,'Precio unitario'!A:B,2,0)*0.9,VLOOKUP(G4490,'Precio unitario'!A:B,2,0)),"No existe")</f>
        <v>450</v>
      </c>
      <c r="J4490" t="s">
        <v>6484</v>
      </c>
    </row>
    <row r="4491" spans="1:10" x14ac:dyDescent="0.35">
      <c r="A4491" s="2">
        <v>43875</v>
      </c>
      <c r="B4491" s="4">
        <v>2020</v>
      </c>
      <c r="C4491" s="2" t="s">
        <v>33</v>
      </c>
      <c r="D4491" t="s">
        <v>4426</v>
      </c>
      <c r="E4491" s="3" t="s">
        <v>6490</v>
      </c>
      <c r="F4491" s="3" t="str">
        <f t="shared" si="70"/>
        <v>América Latina</v>
      </c>
      <c r="G4491" t="s">
        <v>6478</v>
      </c>
      <c r="H4491" s="8">
        <f>IFERROR(VLOOKUP(G4491,'Precio unitario'!A:B,2,0),0)</f>
        <v>300</v>
      </c>
      <c r="I4491" s="8">
        <f>IFERROR(IF(G4491="Producto D",VLOOKUP(G4491,'Precio unitario'!A:B,2,0)*0.9,VLOOKUP(G4491,'Precio unitario'!A:B,2,0)),"No existe")</f>
        <v>300</v>
      </c>
      <c r="J4491" t="s">
        <v>6484</v>
      </c>
    </row>
    <row r="4492" spans="1:10" x14ac:dyDescent="0.35">
      <c r="A4492" s="2">
        <v>43875</v>
      </c>
      <c r="B4492" s="4">
        <v>2020</v>
      </c>
      <c r="C4492" s="2" t="s">
        <v>33</v>
      </c>
      <c r="D4492" t="s">
        <v>8571</v>
      </c>
      <c r="E4492" s="3" t="s">
        <v>6492</v>
      </c>
      <c r="F4492" s="3" t="str">
        <f t="shared" si="70"/>
        <v>Europa</v>
      </c>
      <c r="G4492" t="s">
        <v>6478</v>
      </c>
      <c r="H4492" s="8">
        <f>IFERROR(VLOOKUP(G4492,'Precio unitario'!A:B,2,0),0)</f>
        <v>300</v>
      </c>
      <c r="I4492" s="8">
        <f>IFERROR(IF(G4492="Producto D",VLOOKUP(G4492,'Precio unitario'!A:B,2,0)*0.9,VLOOKUP(G4492,'Precio unitario'!A:B,2,0)),"No existe")</f>
        <v>300</v>
      </c>
      <c r="J4492" t="s">
        <v>6484</v>
      </c>
    </row>
    <row r="4493" spans="1:10" x14ac:dyDescent="0.35">
      <c r="A4493" s="2">
        <v>43875</v>
      </c>
      <c r="B4493" s="4">
        <v>2020</v>
      </c>
      <c r="C4493" s="2" t="s">
        <v>33</v>
      </c>
      <c r="D4493" t="s">
        <v>8572</v>
      </c>
      <c r="E4493" s="3" t="s">
        <v>6493</v>
      </c>
      <c r="F4493" s="3" t="str">
        <f t="shared" si="70"/>
        <v>América Latina</v>
      </c>
      <c r="G4493" t="s">
        <v>6480</v>
      </c>
      <c r="H4493" s="8">
        <f>IFERROR(VLOOKUP(G4493,'Precio unitario'!A:B,2,0),0)</f>
        <v>550</v>
      </c>
      <c r="I4493" s="8">
        <f>IFERROR(IF(G4493="Producto D",VLOOKUP(G4493,'Precio unitario'!A:B,2,0)*0.9,VLOOKUP(G4493,'Precio unitario'!A:B,2,0)),"No existe")</f>
        <v>495</v>
      </c>
      <c r="J4493" t="s">
        <v>6484</v>
      </c>
    </row>
    <row r="4494" spans="1:10" x14ac:dyDescent="0.35">
      <c r="A4494" s="2">
        <v>43875</v>
      </c>
      <c r="B4494" s="4">
        <v>2020</v>
      </c>
      <c r="C4494" s="2" t="s">
        <v>33</v>
      </c>
      <c r="D4494" t="s">
        <v>4483</v>
      </c>
      <c r="E4494" s="3" t="s">
        <v>6494</v>
      </c>
      <c r="F4494" s="3" t="str">
        <f t="shared" si="70"/>
        <v>América Latina</v>
      </c>
      <c r="G4494" t="s">
        <v>6480</v>
      </c>
      <c r="H4494" s="8">
        <f>IFERROR(VLOOKUP(G4494,'Precio unitario'!A:B,2,0),0)</f>
        <v>550</v>
      </c>
      <c r="I4494" s="8">
        <f>IFERROR(IF(G4494="Producto D",VLOOKUP(G4494,'Precio unitario'!A:B,2,0)*0.9,VLOOKUP(G4494,'Precio unitario'!A:B,2,0)),"No existe")</f>
        <v>495</v>
      </c>
      <c r="J4494" t="s">
        <v>6482</v>
      </c>
    </row>
    <row r="4495" spans="1:10" x14ac:dyDescent="0.35">
      <c r="A4495" s="2">
        <v>43875</v>
      </c>
      <c r="B4495" s="4">
        <v>2020</v>
      </c>
      <c r="C4495" s="2" t="s">
        <v>33</v>
      </c>
      <c r="D4495" t="s">
        <v>4504</v>
      </c>
      <c r="E4495" s="3" t="s">
        <v>6492</v>
      </c>
      <c r="F4495" s="3" t="str">
        <f t="shared" si="70"/>
        <v>Europa</v>
      </c>
      <c r="G4495" t="s">
        <v>6479</v>
      </c>
      <c r="H4495" s="8">
        <f>IFERROR(VLOOKUP(G4495,'Precio unitario'!A:B,2,0),0)</f>
        <v>150</v>
      </c>
      <c r="I4495" s="8">
        <f>IFERROR(IF(G4495="Producto D",VLOOKUP(G4495,'Precio unitario'!A:B,2,0)*0.9,VLOOKUP(G4495,'Precio unitario'!A:B,2,0)),"No existe")</f>
        <v>150</v>
      </c>
      <c r="J4495" t="s">
        <v>6482</v>
      </c>
    </row>
    <row r="4496" spans="1:10" x14ac:dyDescent="0.35">
      <c r="A4496" s="2">
        <v>43875</v>
      </c>
      <c r="B4496" s="4">
        <v>2020</v>
      </c>
      <c r="C4496" s="2" t="s">
        <v>33</v>
      </c>
      <c r="D4496" t="s">
        <v>4646</v>
      </c>
      <c r="E4496" s="3" t="s">
        <v>6492</v>
      </c>
      <c r="F4496" s="3" t="str">
        <f t="shared" si="70"/>
        <v>Europa</v>
      </c>
      <c r="G4496" t="s">
        <v>6481</v>
      </c>
      <c r="H4496" s="8">
        <f>IFERROR(VLOOKUP(G4496,'Precio unitario'!A:B,2,0),0)</f>
        <v>450</v>
      </c>
      <c r="I4496" s="8">
        <f>IFERROR(IF(G4496="Producto D",VLOOKUP(G4496,'Precio unitario'!A:B,2,0)*0.9,VLOOKUP(G4496,'Precio unitario'!A:B,2,0)),"No existe")</f>
        <v>450</v>
      </c>
      <c r="J4496" t="s">
        <v>6483</v>
      </c>
    </row>
    <row r="4497" spans="1:10" x14ac:dyDescent="0.35">
      <c r="A4497" s="2">
        <v>43875</v>
      </c>
      <c r="B4497" s="4">
        <v>2020</v>
      </c>
      <c r="C4497" s="2" t="s">
        <v>33</v>
      </c>
      <c r="D4497" t="s">
        <v>4654</v>
      </c>
      <c r="E4497" s="3" t="s">
        <v>6491</v>
      </c>
      <c r="F4497" s="3" t="str">
        <f t="shared" si="70"/>
        <v>América Latina</v>
      </c>
      <c r="G4497" t="s">
        <v>6480</v>
      </c>
      <c r="H4497" s="8">
        <f>IFERROR(VLOOKUP(G4497,'Precio unitario'!A:B,2,0),0)</f>
        <v>550</v>
      </c>
      <c r="I4497" s="8">
        <f>IFERROR(IF(G4497="Producto D",VLOOKUP(G4497,'Precio unitario'!A:B,2,0)*0.9,VLOOKUP(G4497,'Precio unitario'!A:B,2,0)),"No existe")</f>
        <v>495</v>
      </c>
      <c r="J4497" t="s">
        <v>6482</v>
      </c>
    </row>
    <row r="4498" spans="1:10" x14ac:dyDescent="0.35">
      <c r="A4498" s="2">
        <v>43875</v>
      </c>
      <c r="B4498" s="4">
        <v>2020</v>
      </c>
      <c r="C4498" s="2" t="s">
        <v>33</v>
      </c>
      <c r="D4498" t="s">
        <v>8573</v>
      </c>
      <c r="E4498" s="3" t="s">
        <v>6493</v>
      </c>
      <c r="F4498" s="3" t="str">
        <f t="shared" si="70"/>
        <v>América Latina</v>
      </c>
      <c r="G4498" t="s">
        <v>6480</v>
      </c>
      <c r="H4498" s="8">
        <f>IFERROR(VLOOKUP(G4498,'Precio unitario'!A:B,2,0),0)</f>
        <v>550</v>
      </c>
      <c r="I4498" s="8">
        <f>IFERROR(IF(G4498="Producto D",VLOOKUP(G4498,'Precio unitario'!A:B,2,0)*0.9,VLOOKUP(G4498,'Precio unitario'!A:B,2,0)),"No existe")</f>
        <v>495</v>
      </c>
      <c r="J4498" t="s">
        <v>6482</v>
      </c>
    </row>
    <row r="4499" spans="1:10" x14ac:dyDescent="0.35">
      <c r="A4499" s="2">
        <v>43875</v>
      </c>
      <c r="B4499" s="4">
        <v>2020</v>
      </c>
      <c r="C4499" s="2" t="s">
        <v>33</v>
      </c>
      <c r="D4499" t="s">
        <v>8574</v>
      </c>
      <c r="E4499" s="3" t="s">
        <v>6494</v>
      </c>
      <c r="F4499" s="3" t="str">
        <f t="shared" si="70"/>
        <v>América Latina</v>
      </c>
      <c r="G4499" t="s">
        <v>6480</v>
      </c>
      <c r="H4499" s="8">
        <f>IFERROR(VLOOKUP(G4499,'Precio unitario'!A:B,2,0),0)</f>
        <v>550</v>
      </c>
      <c r="I4499" s="8">
        <f>IFERROR(IF(G4499="Producto D",VLOOKUP(G4499,'Precio unitario'!A:B,2,0)*0.9,VLOOKUP(G4499,'Precio unitario'!A:B,2,0)),"No existe")</f>
        <v>495</v>
      </c>
      <c r="J4499" t="s">
        <v>6483</v>
      </c>
    </row>
    <row r="4500" spans="1:10" x14ac:dyDescent="0.35">
      <c r="A4500" s="2">
        <v>43876</v>
      </c>
      <c r="B4500" s="4">
        <v>2020</v>
      </c>
      <c r="C4500" s="2" t="s">
        <v>33</v>
      </c>
      <c r="D4500" t="s">
        <v>8575</v>
      </c>
      <c r="E4500" s="3" t="s">
        <v>6491</v>
      </c>
      <c r="F4500" s="3" t="str">
        <f t="shared" si="70"/>
        <v>América Latina</v>
      </c>
      <c r="G4500" t="s">
        <v>6481</v>
      </c>
      <c r="H4500" s="8">
        <f>IFERROR(VLOOKUP(G4500,'Precio unitario'!A:B,2,0),0)</f>
        <v>450</v>
      </c>
      <c r="I4500" s="8">
        <f>IFERROR(IF(G4500="Producto D",VLOOKUP(G4500,'Precio unitario'!A:B,2,0)*0.9,VLOOKUP(G4500,'Precio unitario'!A:B,2,0)),"No existe")</f>
        <v>450</v>
      </c>
      <c r="J4500" t="s">
        <v>6484</v>
      </c>
    </row>
    <row r="4501" spans="1:10" x14ac:dyDescent="0.35">
      <c r="A4501" s="2">
        <v>43876</v>
      </c>
      <c r="B4501" s="4">
        <v>2020</v>
      </c>
      <c r="C4501" s="2" t="s">
        <v>33</v>
      </c>
      <c r="D4501" t="s">
        <v>4678</v>
      </c>
      <c r="E4501" s="3" t="s">
        <v>6493</v>
      </c>
      <c r="F4501" s="3" t="str">
        <f t="shared" si="70"/>
        <v>América Latina</v>
      </c>
      <c r="G4501" t="s">
        <v>6480</v>
      </c>
      <c r="H4501" s="8">
        <f>IFERROR(VLOOKUP(G4501,'Precio unitario'!A:B,2,0),0)</f>
        <v>550</v>
      </c>
      <c r="I4501" s="8">
        <f>IFERROR(IF(G4501="Producto D",VLOOKUP(G4501,'Precio unitario'!A:B,2,0)*0.9,VLOOKUP(G4501,'Precio unitario'!A:B,2,0)),"No existe")</f>
        <v>495</v>
      </c>
      <c r="J4501" t="s">
        <v>6483</v>
      </c>
    </row>
    <row r="4502" spans="1:10" x14ac:dyDescent="0.35">
      <c r="A4502" s="2">
        <v>43876</v>
      </c>
      <c r="B4502" s="4">
        <v>2020</v>
      </c>
      <c r="C4502" s="2" t="s">
        <v>33</v>
      </c>
      <c r="D4502" t="s">
        <v>8576</v>
      </c>
      <c r="E4502" s="3" t="s">
        <v>6490</v>
      </c>
      <c r="F4502" s="3" t="str">
        <f t="shared" si="70"/>
        <v>América Latina</v>
      </c>
      <c r="G4502" t="s">
        <v>6481</v>
      </c>
      <c r="H4502" s="8">
        <f>IFERROR(VLOOKUP(G4502,'Precio unitario'!A:B,2,0),0)</f>
        <v>450</v>
      </c>
      <c r="I4502" s="8">
        <f>IFERROR(IF(G4502="Producto D",VLOOKUP(G4502,'Precio unitario'!A:B,2,0)*0.9,VLOOKUP(G4502,'Precio unitario'!A:B,2,0)),"No existe")</f>
        <v>450</v>
      </c>
      <c r="J4502" t="s">
        <v>6484</v>
      </c>
    </row>
    <row r="4503" spans="1:10" x14ac:dyDescent="0.35">
      <c r="A4503" s="2">
        <v>43876</v>
      </c>
      <c r="B4503" s="4">
        <v>2020</v>
      </c>
      <c r="C4503" s="2" t="s">
        <v>33</v>
      </c>
      <c r="D4503" t="s">
        <v>8577</v>
      </c>
      <c r="E4503" s="3" t="s">
        <v>6492</v>
      </c>
      <c r="F4503" s="3" t="str">
        <f t="shared" si="70"/>
        <v>Europa</v>
      </c>
      <c r="G4503" t="s">
        <v>6481</v>
      </c>
      <c r="H4503" s="8">
        <f>IFERROR(VLOOKUP(G4503,'Precio unitario'!A:B,2,0),0)</f>
        <v>450</v>
      </c>
      <c r="I4503" s="8">
        <f>IFERROR(IF(G4503="Producto D",VLOOKUP(G4503,'Precio unitario'!A:B,2,0)*0.9,VLOOKUP(G4503,'Precio unitario'!A:B,2,0)),"No existe")</f>
        <v>450</v>
      </c>
      <c r="J4503" t="s">
        <v>6483</v>
      </c>
    </row>
    <row r="4504" spans="1:10" x14ac:dyDescent="0.35">
      <c r="A4504" s="2">
        <v>43876</v>
      </c>
      <c r="B4504" s="4">
        <v>2020</v>
      </c>
      <c r="C4504" s="2" t="s">
        <v>33</v>
      </c>
      <c r="D4504" t="s">
        <v>8578</v>
      </c>
      <c r="E4504" s="3" t="s">
        <v>6491</v>
      </c>
      <c r="F4504" s="3" t="str">
        <f t="shared" si="70"/>
        <v>América Latina</v>
      </c>
      <c r="G4504" t="s">
        <v>6480</v>
      </c>
      <c r="H4504" s="8">
        <f>IFERROR(VLOOKUP(G4504,'Precio unitario'!A:B,2,0),0)</f>
        <v>550</v>
      </c>
      <c r="I4504" s="8">
        <f>IFERROR(IF(G4504="Producto D",VLOOKUP(G4504,'Precio unitario'!A:B,2,0)*0.9,VLOOKUP(G4504,'Precio unitario'!A:B,2,0)),"No existe")</f>
        <v>495</v>
      </c>
      <c r="J4504" t="s">
        <v>6482</v>
      </c>
    </row>
    <row r="4505" spans="1:10" x14ac:dyDescent="0.35">
      <c r="A4505" s="2">
        <v>43876</v>
      </c>
      <c r="B4505" s="4">
        <v>2020</v>
      </c>
      <c r="C4505" s="2" t="s">
        <v>33</v>
      </c>
      <c r="D4505" t="s">
        <v>8579</v>
      </c>
      <c r="E4505" s="3" t="s">
        <v>6490</v>
      </c>
      <c r="F4505" s="3" t="str">
        <f t="shared" si="70"/>
        <v>América Latina</v>
      </c>
      <c r="G4505" t="s">
        <v>6480</v>
      </c>
      <c r="H4505" s="8">
        <f>IFERROR(VLOOKUP(G4505,'Precio unitario'!A:B,2,0),0)</f>
        <v>550</v>
      </c>
      <c r="I4505" s="8">
        <f>IFERROR(IF(G4505="Producto D",VLOOKUP(G4505,'Precio unitario'!A:B,2,0)*0.9,VLOOKUP(G4505,'Precio unitario'!A:B,2,0)),"No existe")</f>
        <v>495</v>
      </c>
      <c r="J4505" t="s">
        <v>6482</v>
      </c>
    </row>
    <row r="4506" spans="1:10" x14ac:dyDescent="0.35">
      <c r="A4506" s="2">
        <v>43876</v>
      </c>
      <c r="B4506" s="4">
        <v>2020</v>
      </c>
      <c r="C4506" s="2" t="s">
        <v>33</v>
      </c>
      <c r="D4506" t="s">
        <v>8580</v>
      </c>
      <c r="E4506" s="3" t="s">
        <v>6493</v>
      </c>
      <c r="F4506" s="3" t="str">
        <f t="shared" si="70"/>
        <v>América Latina</v>
      </c>
      <c r="G4506" t="s">
        <v>6478</v>
      </c>
      <c r="H4506" s="8">
        <f>IFERROR(VLOOKUP(G4506,'Precio unitario'!A:B,2,0),0)</f>
        <v>300</v>
      </c>
      <c r="I4506" s="8">
        <f>IFERROR(IF(G4506="Producto D",VLOOKUP(G4506,'Precio unitario'!A:B,2,0)*0.9,VLOOKUP(G4506,'Precio unitario'!A:B,2,0)),"No existe")</f>
        <v>300</v>
      </c>
      <c r="J4506" t="s">
        <v>6483</v>
      </c>
    </row>
    <row r="4507" spans="1:10" x14ac:dyDescent="0.35">
      <c r="A4507" s="2">
        <v>43876</v>
      </c>
      <c r="B4507" s="4">
        <v>2020</v>
      </c>
      <c r="C4507" s="2" t="s">
        <v>33</v>
      </c>
      <c r="D4507" t="s">
        <v>8581</v>
      </c>
      <c r="E4507" s="3" t="s">
        <v>6491</v>
      </c>
      <c r="F4507" s="3" t="str">
        <f t="shared" si="70"/>
        <v>América Latina</v>
      </c>
      <c r="G4507" t="s">
        <v>6480</v>
      </c>
      <c r="H4507" s="8">
        <f>IFERROR(VLOOKUP(G4507,'Precio unitario'!A:B,2,0),0)</f>
        <v>550</v>
      </c>
      <c r="I4507" s="8">
        <f>IFERROR(IF(G4507="Producto D",VLOOKUP(G4507,'Precio unitario'!A:B,2,0)*0.9,VLOOKUP(G4507,'Precio unitario'!A:B,2,0)),"No existe")</f>
        <v>495</v>
      </c>
      <c r="J4507" t="s">
        <v>6482</v>
      </c>
    </row>
    <row r="4508" spans="1:10" x14ac:dyDescent="0.35">
      <c r="A4508" s="2">
        <v>43876</v>
      </c>
      <c r="B4508" s="4">
        <v>2020</v>
      </c>
      <c r="C4508" s="2" t="s">
        <v>33</v>
      </c>
      <c r="D4508" t="s">
        <v>8582</v>
      </c>
      <c r="E4508" s="3" t="s">
        <v>6492</v>
      </c>
      <c r="F4508" s="3" t="str">
        <f t="shared" si="70"/>
        <v>Europa</v>
      </c>
      <c r="G4508" t="s">
        <v>6478</v>
      </c>
      <c r="H4508" s="8">
        <f>IFERROR(VLOOKUP(G4508,'Precio unitario'!A:B,2,0),0)</f>
        <v>300</v>
      </c>
      <c r="I4508" s="8">
        <f>IFERROR(IF(G4508="Producto D",VLOOKUP(G4508,'Precio unitario'!A:B,2,0)*0.9,VLOOKUP(G4508,'Precio unitario'!A:B,2,0)),"No existe")</f>
        <v>300</v>
      </c>
      <c r="J4508" t="s">
        <v>6482</v>
      </c>
    </row>
    <row r="4509" spans="1:10" x14ac:dyDescent="0.35">
      <c r="A4509" s="2">
        <v>43876</v>
      </c>
      <c r="B4509" s="4">
        <v>2020</v>
      </c>
      <c r="C4509" s="2" t="s">
        <v>33</v>
      </c>
      <c r="D4509" t="s">
        <v>4986</v>
      </c>
      <c r="E4509" s="3" t="s">
        <v>6490</v>
      </c>
      <c r="F4509" s="3" t="str">
        <f t="shared" si="70"/>
        <v>América Latina</v>
      </c>
      <c r="G4509" t="s">
        <v>6479</v>
      </c>
      <c r="H4509" s="8">
        <f>IFERROR(VLOOKUP(G4509,'Precio unitario'!A:B,2,0),0)</f>
        <v>150</v>
      </c>
      <c r="I4509" s="8">
        <f>IFERROR(IF(G4509="Producto D",VLOOKUP(G4509,'Precio unitario'!A:B,2,0)*0.9,VLOOKUP(G4509,'Precio unitario'!A:B,2,0)),"No existe")</f>
        <v>150</v>
      </c>
      <c r="J4509" t="s">
        <v>6482</v>
      </c>
    </row>
    <row r="4510" spans="1:10" x14ac:dyDescent="0.35">
      <c r="A4510" s="2">
        <v>43876</v>
      </c>
      <c r="B4510" s="4">
        <v>2020</v>
      </c>
      <c r="C4510" s="2" t="s">
        <v>33</v>
      </c>
      <c r="D4510" t="s">
        <v>5013</v>
      </c>
      <c r="E4510" s="3" t="s">
        <v>6491</v>
      </c>
      <c r="F4510" s="3" t="str">
        <f t="shared" si="70"/>
        <v>América Latina</v>
      </c>
      <c r="G4510" t="s">
        <v>6480</v>
      </c>
      <c r="H4510" s="8">
        <f>IFERROR(VLOOKUP(G4510,'Precio unitario'!A:B,2,0),0)</f>
        <v>550</v>
      </c>
      <c r="I4510" s="8">
        <f>IFERROR(IF(G4510="Producto D",VLOOKUP(G4510,'Precio unitario'!A:B,2,0)*0.9,VLOOKUP(G4510,'Precio unitario'!A:B,2,0)),"No existe")</f>
        <v>495</v>
      </c>
      <c r="J4510" t="s">
        <v>6484</v>
      </c>
    </row>
    <row r="4511" spans="1:10" x14ac:dyDescent="0.35">
      <c r="A4511" s="2">
        <v>43877</v>
      </c>
      <c r="B4511" s="4">
        <v>2020</v>
      </c>
      <c r="C4511" s="2" t="s">
        <v>33</v>
      </c>
      <c r="D4511" t="s">
        <v>5055</v>
      </c>
      <c r="E4511" s="3" t="s">
        <v>6493</v>
      </c>
      <c r="F4511" s="3" t="str">
        <f t="shared" si="70"/>
        <v>América Latina</v>
      </c>
      <c r="G4511" t="s">
        <v>6480</v>
      </c>
      <c r="H4511" s="8">
        <f>IFERROR(VLOOKUP(G4511,'Precio unitario'!A:B,2,0),0)</f>
        <v>550</v>
      </c>
      <c r="I4511" s="8">
        <f>IFERROR(IF(G4511="Producto D",VLOOKUP(G4511,'Precio unitario'!A:B,2,0)*0.9,VLOOKUP(G4511,'Precio unitario'!A:B,2,0)),"No existe")</f>
        <v>495</v>
      </c>
      <c r="J4511" t="s">
        <v>6483</v>
      </c>
    </row>
    <row r="4512" spans="1:10" x14ac:dyDescent="0.35">
      <c r="A4512" s="2">
        <v>43877</v>
      </c>
      <c r="B4512" s="4">
        <v>2020</v>
      </c>
      <c r="C4512" s="2" t="s">
        <v>33</v>
      </c>
      <c r="D4512" t="s">
        <v>8583</v>
      </c>
      <c r="E4512" s="3" t="s">
        <v>6491</v>
      </c>
      <c r="F4512" s="3" t="str">
        <f t="shared" si="70"/>
        <v>América Latina</v>
      </c>
      <c r="G4512" t="s">
        <v>6478</v>
      </c>
      <c r="H4512" s="8">
        <f>IFERROR(VLOOKUP(G4512,'Precio unitario'!A:B,2,0),0)</f>
        <v>300</v>
      </c>
      <c r="I4512" s="8">
        <f>IFERROR(IF(G4512="Producto D",VLOOKUP(G4512,'Precio unitario'!A:B,2,0)*0.9,VLOOKUP(G4512,'Precio unitario'!A:B,2,0)),"No existe")</f>
        <v>300</v>
      </c>
      <c r="J4512" t="s">
        <v>6482</v>
      </c>
    </row>
    <row r="4513" spans="1:10" x14ac:dyDescent="0.35">
      <c r="A4513" s="2">
        <v>43877</v>
      </c>
      <c r="B4513" s="4">
        <v>2020</v>
      </c>
      <c r="C4513" s="2" t="s">
        <v>33</v>
      </c>
      <c r="D4513" t="s">
        <v>8584</v>
      </c>
      <c r="E4513" s="3" t="s">
        <v>6490</v>
      </c>
      <c r="F4513" s="3" t="str">
        <f t="shared" si="70"/>
        <v>América Latina</v>
      </c>
      <c r="G4513" t="s">
        <v>6479</v>
      </c>
      <c r="H4513" s="8">
        <f>IFERROR(VLOOKUP(G4513,'Precio unitario'!A:B,2,0),0)</f>
        <v>150</v>
      </c>
      <c r="I4513" s="8">
        <f>IFERROR(IF(G4513="Producto D",VLOOKUP(G4513,'Precio unitario'!A:B,2,0)*0.9,VLOOKUP(G4513,'Precio unitario'!A:B,2,0)),"No existe")</f>
        <v>150</v>
      </c>
      <c r="J4513" t="s">
        <v>6482</v>
      </c>
    </row>
    <row r="4514" spans="1:10" x14ac:dyDescent="0.35">
      <c r="A4514" s="2">
        <v>43877</v>
      </c>
      <c r="B4514" s="4">
        <v>2020</v>
      </c>
      <c r="C4514" s="2" t="s">
        <v>33</v>
      </c>
      <c r="D4514" t="s">
        <v>8585</v>
      </c>
      <c r="E4514" s="3" t="s">
        <v>6492</v>
      </c>
      <c r="F4514" s="3" t="str">
        <f t="shared" si="70"/>
        <v>Europa</v>
      </c>
      <c r="G4514" t="s">
        <v>6481</v>
      </c>
      <c r="H4514" s="8">
        <f>IFERROR(VLOOKUP(G4514,'Precio unitario'!A:B,2,0),0)</f>
        <v>450</v>
      </c>
      <c r="I4514" s="8">
        <f>IFERROR(IF(G4514="Producto D",VLOOKUP(G4514,'Precio unitario'!A:B,2,0)*0.9,VLOOKUP(G4514,'Precio unitario'!A:B,2,0)),"No existe")</f>
        <v>450</v>
      </c>
      <c r="J4514" t="s">
        <v>6483</v>
      </c>
    </row>
    <row r="4515" spans="1:10" x14ac:dyDescent="0.35">
      <c r="A4515" s="2">
        <v>43877</v>
      </c>
      <c r="B4515" s="4">
        <v>2020</v>
      </c>
      <c r="C4515" s="2" t="s">
        <v>33</v>
      </c>
      <c r="D4515" t="s">
        <v>8586</v>
      </c>
      <c r="E4515" s="3" t="s">
        <v>6493</v>
      </c>
      <c r="F4515" s="3" t="str">
        <f t="shared" si="70"/>
        <v>América Latina</v>
      </c>
      <c r="G4515" t="s">
        <v>6479</v>
      </c>
      <c r="H4515" s="8">
        <f>IFERROR(VLOOKUP(G4515,'Precio unitario'!A:B,2,0),0)</f>
        <v>150</v>
      </c>
      <c r="I4515" s="8">
        <f>IFERROR(IF(G4515="Producto D",VLOOKUP(G4515,'Precio unitario'!A:B,2,0)*0.9,VLOOKUP(G4515,'Precio unitario'!A:B,2,0)),"No existe")</f>
        <v>150</v>
      </c>
      <c r="J4515" t="s">
        <v>6483</v>
      </c>
    </row>
    <row r="4516" spans="1:10" x14ac:dyDescent="0.35">
      <c r="A4516" s="2">
        <v>43877</v>
      </c>
      <c r="B4516" s="4">
        <v>2020</v>
      </c>
      <c r="C4516" s="2" t="s">
        <v>33</v>
      </c>
      <c r="D4516" t="s">
        <v>8587</v>
      </c>
      <c r="E4516" s="3" t="s">
        <v>6494</v>
      </c>
      <c r="F4516" s="3" t="str">
        <f t="shared" si="70"/>
        <v>América Latina</v>
      </c>
      <c r="G4516" t="s">
        <v>6479</v>
      </c>
      <c r="H4516" s="8">
        <f>IFERROR(VLOOKUP(G4516,'Precio unitario'!A:B,2,0),0)</f>
        <v>150</v>
      </c>
      <c r="I4516" s="8">
        <f>IFERROR(IF(G4516="Producto D",VLOOKUP(G4516,'Precio unitario'!A:B,2,0)*0.9,VLOOKUP(G4516,'Precio unitario'!A:B,2,0)),"No existe")</f>
        <v>150</v>
      </c>
      <c r="J4516" t="s">
        <v>6482</v>
      </c>
    </row>
    <row r="4517" spans="1:10" x14ac:dyDescent="0.35">
      <c r="A4517" s="2">
        <v>43877</v>
      </c>
      <c r="B4517" s="4">
        <v>2020</v>
      </c>
      <c r="C4517" s="2" t="s">
        <v>33</v>
      </c>
      <c r="D4517" t="s">
        <v>5263</v>
      </c>
      <c r="E4517" s="3" t="s">
        <v>6492</v>
      </c>
      <c r="F4517" s="3" t="str">
        <f t="shared" si="70"/>
        <v>Europa</v>
      </c>
      <c r="G4517" t="s">
        <v>6481</v>
      </c>
      <c r="H4517" s="8">
        <f>IFERROR(VLOOKUP(G4517,'Precio unitario'!A:B,2,0),0)</f>
        <v>450</v>
      </c>
      <c r="I4517" s="8">
        <f>IFERROR(IF(G4517="Producto D",VLOOKUP(G4517,'Precio unitario'!A:B,2,0)*0.9,VLOOKUP(G4517,'Precio unitario'!A:B,2,0)),"No existe")</f>
        <v>450</v>
      </c>
      <c r="J4517" t="s">
        <v>6484</v>
      </c>
    </row>
    <row r="4518" spans="1:10" x14ac:dyDescent="0.35">
      <c r="A4518" s="2">
        <v>43877</v>
      </c>
      <c r="B4518" s="4">
        <v>2020</v>
      </c>
      <c r="C4518" s="2" t="s">
        <v>33</v>
      </c>
      <c r="D4518" t="s">
        <v>8588</v>
      </c>
      <c r="E4518" s="3" t="s">
        <v>6492</v>
      </c>
      <c r="F4518" s="3" t="str">
        <f t="shared" si="70"/>
        <v>Europa</v>
      </c>
      <c r="G4518" t="s">
        <v>6479</v>
      </c>
      <c r="H4518" s="8">
        <f>IFERROR(VLOOKUP(G4518,'Precio unitario'!A:B,2,0),0)</f>
        <v>150</v>
      </c>
      <c r="I4518" s="8">
        <f>IFERROR(IF(G4518="Producto D",VLOOKUP(G4518,'Precio unitario'!A:B,2,0)*0.9,VLOOKUP(G4518,'Precio unitario'!A:B,2,0)),"No existe")</f>
        <v>150</v>
      </c>
      <c r="J4518" t="s">
        <v>6483</v>
      </c>
    </row>
    <row r="4519" spans="1:10" x14ac:dyDescent="0.35">
      <c r="A4519" s="2">
        <v>43877</v>
      </c>
      <c r="B4519" s="4">
        <v>2020</v>
      </c>
      <c r="C4519" s="2" t="s">
        <v>33</v>
      </c>
      <c r="D4519" t="s">
        <v>8589</v>
      </c>
      <c r="E4519" s="3" t="s">
        <v>6491</v>
      </c>
      <c r="F4519" s="3" t="str">
        <f t="shared" si="70"/>
        <v>América Latina</v>
      </c>
      <c r="G4519" t="s">
        <v>6480</v>
      </c>
      <c r="H4519" s="8">
        <f>IFERROR(VLOOKUP(G4519,'Precio unitario'!A:B,2,0),0)</f>
        <v>550</v>
      </c>
      <c r="I4519" s="8">
        <f>IFERROR(IF(G4519="Producto D",VLOOKUP(G4519,'Precio unitario'!A:B,2,0)*0.9,VLOOKUP(G4519,'Precio unitario'!A:B,2,0)),"No existe")</f>
        <v>495</v>
      </c>
      <c r="J4519" t="s">
        <v>6484</v>
      </c>
    </row>
    <row r="4520" spans="1:10" x14ac:dyDescent="0.35">
      <c r="A4520" s="2">
        <v>43877</v>
      </c>
      <c r="B4520" s="4">
        <v>2020</v>
      </c>
      <c r="C4520" s="2" t="s">
        <v>33</v>
      </c>
      <c r="D4520" t="s">
        <v>5290</v>
      </c>
      <c r="E4520" s="3" t="s">
        <v>6493</v>
      </c>
      <c r="F4520" s="3" t="str">
        <f t="shared" si="70"/>
        <v>América Latina</v>
      </c>
      <c r="G4520" t="s">
        <v>6480</v>
      </c>
      <c r="H4520" s="8">
        <f>IFERROR(VLOOKUP(G4520,'Precio unitario'!A:B,2,0),0)</f>
        <v>550</v>
      </c>
      <c r="I4520" s="8">
        <f>IFERROR(IF(G4520="Producto D",VLOOKUP(G4520,'Precio unitario'!A:B,2,0)*0.9,VLOOKUP(G4520,'Precio unitario'!A:B,2,0)),"No existe")</f>
        <v>495</v>
      </c>
      <c r="J4520" t="s">
        <v>6482</v>
      </c>
    </row>
    <row r="4521" spans="1:10" x14ac:dyDescent="0.35">
      <c r="A4521" s="2">
        <v>43878</v>
      </c>
      <c r="B4521" s="4">
        <v>2020</v>
      </c>
      <c r="C4521" s="2" t="s">
        <v>33</v>
      </c>
      <c r="D4521" t="s">
        <v>8590</v>
      </c>
      <c r="E4521" s="3" t="s">
        <v>6494</v>
      </c>
      <c r="F4521" s="3" t="str">
        <f t="shared" si="70"/>
        <v>América Latina</v>
      </c>
      <c r="G4521" t="s">
        <v>6479</v>
      </c>
      <c r="H4521" s="8">
        <f>IFERROR(VLOOKUP(G4521,'Precio unitario'!A:B,2,0),0)</f>
        <v>150</v>
      </c>
      <c r="I4521" s="8">
        <f>IFERROR(IF(G4521="Producto D",VLOOKUP(G4521,'Precio unitario'!A:B,2,0)*0.9,VLOOKUP(G4521,'Precio unitario'!A:B,2,0)),"No existe")</f>
        <v>150</v>
      </c>
      <c r="J4521" t="s">
        <v>6484</v>
      </c>
    </row>
    <row r="4522" spans="1:10" x14ac:dyDescent="0.35">
      <c r="A4522" s="2">
        <v>43878</v>
      </c>
      <c r="B4522" s="4">
        <v>2020</v>
      </c>
      <c r="C4522" s="2" t="s">
        <v>33</v>
      </c>
      <c r="D4522" t="s">
        <v>8591</v>
      </c>
      <c r="E4522" s="3" t="s">
        <v>6491</v>
      </c>
      <c r="F4522" s="3" t="str">
        <f t="shared" si="70"/>
        <v>América Latina</v>
      </c>
      <c r="G4522" t="s">
        <v>6480</v>
      </c>
      <c r="H4522" s="8">
        <f>IFERROR(VLOOKUP(G4522,'Precio unitario'!A:B,2,0),0)</f>
        <v>550</v>
      </c>
      <c r="I4522" s="8">
        <f>IFERROR(IF(G4522="Producto D",VLOOKUP(G4522,'Precio unitario'!A:B,2,0)*0.9,VLOOKUP(G4522,'Precio unitario'!A:B,2,0)),"No existe")</f>
        <v>495</v>
      </c>
      <c r="J4522" t="s">
        <v>6483</v>
      </c>
    </row>
    <row r="4523" spans="1:10" x14ac:dyDescent="0.35">
      <c r="A4523" s="2">
        <v>43878</v>
      </c>
      <c r="B4523" s="4">
        <v>2020</v>
      </c>
      <c r="C4523" s="2" t="s">
        <v>33</v>
      </c>
      <c r="D4523" t="s">
        <v>5347</v>
      </c>
      <c r="E4523" s="3" t="s">
        <v>6493</v>
      </c>
      <c r="F4523" s="3" t="str">
        <f t="shared" si="70"/>
        <v>América Latina</v>
      </c>
      <c r="G4523" t="s">
        <v>6481</v>
      </c>
      <c r="H4523" s="8">
        <f>IFERROR(VLOOKUP(G4523,'Precio unitario'!A:B,2,0),0)</f>
        <v>450</v>
      </c>
      <c r="I4523" s="8">
        <f>IFERROR(IF(G4523="Producto D",VLOOKUP(G4523,'Precio unitario'!A:B,2,0)*0.9,VLOOKUP(G4523,'Precio unitario'!A:B,2,0)),"No existe")</f>
        <v>450</v>
      </c>
      <c r="J4523" t="s">
        <v>6483</v>
      </c>
    </row>
    <row r="4524" spans="1:10" x14ac:dyDescent="0.35">
      <c r="A4524" s="2">
        <v>43878</v>
      </c>
      <c r="B4524" s="4">
        <v>2020</v>
      </c>
      <c r="C4524" s="2" t="s">
        <v>33</v>
      </c>
      <c r="D4524" t="s">
        <v>8592</v>
      </c>
      <c r="E4524" s="3" t="s">
        <v>6490</v>
      </c>
      <c r="F4524" s="3" t="str">
        <f t="shared" si="70"/>
        <v>América Latina</v>
      </c>
      <c r="G4524" t="s">
        <v>6480</v>
      </c>
      <c r="H4524" s="8">
        <f>IFERROR(VLOOKUP(G4524,'Precio unitario'!A:B,2,0),0)</f>
        <v>550</v>
      </c>
      <c r="I4524" s="8">
        <f>IFERROR(IF(G4524="Producto D",VLOOKUP(G4524,'Precio unitario'!A:B,2,0)*0.9,VLOOKUP(G4524,'Precio unitario'!A:B,2,0)),"No existe")</f>
        <v>495</v>
      </c>
      <c r="J4524" t="s">
        <v>6483</v>
      </c>
    </row>
    <row r="4525" spans="1:10" x14ac:dyDescent="0.35">
      <c r="A4525" s="2">
        <v>43878</v>
      </c>
      <c r="B4525" s="4">
        <v>2020</v>
      </c>
      <c r="C4525" s="2" t="s">
        <v>33</v>
      </c>
      <c r="D4525" t="s">
        <v>8593</v>
      </c>
      <c r="E4525" s="3" t="s">
        <v>6492</v>
      </c>
      <c r="F4525" s="3" t="str">
        <f t="shared" si="70"/>
        <v>Europa</v>
      </c>
      <c r="G4525" t="s">
        <v>6480</v>
      </c>
      <c r="H4525" s="8">
        <f>IFERROR(VLOOKUP(G4525,'Precio unitario'!A:B,2,0),0)</f>
        <v>550</v>
      </c>
      <c r="I4525" s="8">
        <f>IFERROR(IF(G4525="Producto D",VLOOKUP(G4525,'Precio unitario'!A:B,2,0)*0.9,VLOOKUP(G4525,'Precio unitario'!A:B,2,0)),"No existe")</f>
        <v>495</v>
      </c>
      <c r="J4525" t="s">
        <v>6482</v>
      </c>
    </row>
    <row r="4526" spans="1:10" x14ac:dyDescent="0.35">
      <c r="A4526" s="2">
        <v>43878</v>
      </c>
      <c r="B4526" s="4">
        <v>2020</v>
      </c>
      <c r="C4526" s="2" t="s">
        <v>33</v>
      </c>
      <c r="D4526" t="s">
        <v>5464</v>
      </c>
      <c r="E4526" s="3" t="s">
        <v>6491</v>
      </c>
      <c r="F4526" s="3" t="str">
        <f t="shared" si="70"/>
        <v>América Latina</v>
      </c>
      <c r="G4526" t="s">
        <v>6479</v>
      </c>
      <c r="H4526" s="8">
        <f>IFERROR(VLOOKUP(G4526,'Precio unitario'!A:B,2,0),0)</f>
        <v>150</v>
      </c>
      <c r="I4526" s="8">
        <f>IFERROR(IF(G4526="Producto D",VLOOKUP(G4526,'Precio unitario'!A:B,2,0)*0.9,VLOOKUP(G4526,'Precio unitario'!A:B,2,0)),"No existe")</f>
        <v>150</v>
      </c>
      <c r="J4526" t="s">
        <v>6484</v>
      </c>
    </row>
    <row r="4527" spans="1:10" x14ac:dyDescent="0.35">
      <c r="A4527" s="2">
        <v>43878</v>
      </c>
      <c r="B4527" s="4">
        <v>2020</v>
      </c>
      <c r="C4527" s="2" t="s">
        <v>33</v>
      </c>
      <c r="D4527" t="s">
        <v>5522</v>
      </c>
      <c r="E4527" s="3" t="s">
        <v>6490</v>
      </c>
      <c r="F4527" s="3" t="str">
        <f t="shared" si="70"/>
        <v>América Latina</v>
      </c>
      <c r="G4527" t="s">
        <v>6478</v>
      </c>
      <c r="H4527" s="8">
        <f>IFERROR(VLOOKUP(G4527,'Precio unitario'!A:B,2,0),0)</f>
        <v>300</v>
      </c>
      <c r="I4527" s="8">
        <f>IFERROR(IF(G4527="Producto D",VLOOKUP(G4527,'Precio unitario'!A:B,2,0)*0.9,VLOOKUP(G4527,'Precio unitario'!A:B,2,0)),"No existe")</f>
        <v>300</v>
      </c>
      <c r="J4527" t="s">
        <v>6484</v>
      </c>
    </row>
    <row r="4528" spans="1:10" x14ac:dyDescent="0.35">
      <c r="A4528" s="2">
        <v>43878</v>
      </c>
      <c r="B4528" s="4">
        <v>2020</v>
      </c>
      <c r="C4528" s="2" t="s">
        <v>33</v>
      </c>
      <c r="D4528" t="s">
        <v>8594</v>
      </c>
      <c r="E4528" s="3" t="s">
        <v>6493</v>
      </c>
      <c r="F4528" s="3" t="str">
        <f t="shared" si="70"/>
        <v>América Latina</v>
      </c>
      <c r="G4528" t="s">
        <v>6479</v>
      </c>
      <c r="H4528" s="8">
        <f>IFERROR(VLOOKUP(G4528,'Precio unitario'!A:B,2,0),0)</f>
        <v>150</v>
      </c>
      <c r="I4528" s="8">
        <f>IFERROR(IF(G4528="Producto D",VLOOKUP(G4528,'Precio unitario'!A:B,2,0)*0.9,VLOOKUP(G4528,'Precio unitario'!A:B,2,0)),"No existe")</f>
        <v>150</v>
      </c>
      <c r="J4528" t="s">
        <v>6482</v>
      </c>
    </row>
    <row r="4529" spans="1:10" x14ac:dyDescent="0.35">
      <c r="A4529" s="2">
        <v>43878</v>
      </c>
      <c r="B4529" s="4">
        <v>2020</v>
      </c>
      <c r="C4529" s="2" t="s">
        <v>33</v>
      </c>
      <c r="D4529" t="s">
        <v>5622</v>
      </c>
      <c r="E4529" s="3" t="s">
        <v>6491</v>
      </c>
      <c r="F4529" s="3" t="str">
        <f t="shared" si="70"/>
        <v>América Latina</v>
      </c>
      <c r="G4529" t="s">
        <v>6481</v>
      </c>
      <c r="H4529" s="8">
        <f>IFERROR(VLOOKUP(G4529,'Precio unitario'!A:B,2,0),0)</f>
        <v>450</v>
      </c>
      <c r="I4529" s="8">
        <f>IFERROR(IF(G4529="Producto D",VLOOKUP(G4529,'Precio unitario'!A:B,2,0)*0.9,VLOOKUP(G4529,'Precio unitario'!A:B,2,0)),"No existe")</f>
        <v>450</v>
      </c>
      <c r="J4529" t="s">
        <v>6483</v>
      </c>
    </row>
    <row r="4530" spans="1:10" x14ac:dyDescent="0.35">
      <c r="A4530" s="2">
        <v>43878</v>
      </c>
      <c r="B4530" s="4">
        <v>2020</v>
      </c>
      <c r="C4530" s="2" t="s">
        <v>33</v>
      </c>
      <c r="D4530" t="s">
        <v>8595</v>
      </c>
      <c r="E4530" s="3" t="s">
        <v>6492</v>
      </c>
      <c r="F4530" s="3" t="str">
        <f t="shared" si="70"/>
        <v>Europa</v>
      </c>
      <c r="G4530" t="s">
        <v>6480</v>
      </c>
      <c r="H4530" s="8">
        <f>IFERROR(VLOOKUP(G4530,'Precio unitario'!A:B,2,0),0)</f>
        <v>550</v>
      </c>
      <c r="I4530" s="8">
        <f>IFERROR(IF(G4530="Producto D",VLOOKUP(G4530,'Precio unitario'!A:B,2,0)*0.9,VLOOKUP(G4530,'Precio unitario'!A:B,2,0)),"No existe")</f>
        <v>495</v>
      </c>
      <c r="J4530" t="s">
        <v>6482</v>
      </c>
    </row>
    <row r="4531" spans="1:10" x14ac:dyDescent="0.35">
      <c r="A4531" s="2">
        <v>43878</v>
      </c>
      <c r="B4531" s="4">
        <v>2020</v>
      </c>
      <c r="C4531" s="2" t="s">
        <v>33</v>
      </c>
      <c r="D4531" t="s">
        <v>5697</v>
      </c>
      <c r="E4531" s="3" t="s">
        <v>6490</v>
      </c>
      <c r="F4531" s="3" t="str">
        <f t="shared" si="70"/>
        <v>América Latina</v>
      </c>
      <c r="G4531" t="s">
        <v>6481</v>
      </c>
      <c r="H4531" s="8">
        <f>IFERROR(VLOOKUP(G4531,'Precio unitario'!A:B,2,0),0)</f>
        <v>450</v>
      </c>
      <c r="I4531" s="8">
        <f>IFERROR(IF(G4531="Producto D",VLOOKUP(G4531,'Precio unitario'!A:B,2,0)*0.9,VLOOKUP(G4531,'Precio unitario'!A:B,2,0)),"No existe")</f>
        <v>450</v>
      </c>
      <c r="J4531" t="s">
        <v>6482</v>
      </c>
    </row>
    <row r="4532" spans="1:10" x14ac:dyDescent="0.35">
      <c r="A4532" s="2">
        <v>43879</v>
      </c>
      <c r="B4532" s="4">
        <v>2020</v>
      </c>
      <c r="C4532" s="2" t="s">
        <v>33</v>
      </c>
      <c r="D4532" t="s">
        <v>5708</v>
      </c>
      <c r="E4532" s="3" t="s">
        <v>6491</v>
      </c>
      <c r="F4532" s="3" t="str">
        <f t="shared" si="70"/>
        <v>América Latina</v>
      </c>
      <c r="G4532" t="s">
        <v>6478</v>
      </c>
      <c r="H4532" s="8">
        <f>IFERROR(VLOOKUP(G4532,'Precio unitario'!A:B,2,0),0)</f>
        <v>300</v>
      </c>
      <c r="I4532" s="8">
        <f>IFERROR(IF(G4532="Producto D",VLOOKUP(G4532,'Precio unitario'!A:B,2,0)*0.9,VLOOKUP(G4532,'Precio unitario'!A:B,2,0)),"No existe")</f>
        <v>300</v>
      </c>
      <c r="J4532" t="s">
        <v>6483</v>
      </c>
    </row>
    <row r="4533" spans="1:10" x14ac:dyDescent="0.35">
      <c r="A4533" s="2">
        <v>43879</v>
      </c>
      <c r="B4533" s="4">
        <v>2020</v>
      </c>
      <c r="C4533" s="2" t="s">
        <v>33</v>
      </c>
      <c r="D4533" t="s">
        <v>5747</v>
      </c>
      <c r="E4533" s="3" t="s">
        <v>6493</v>
      </c>
      <c r="F4533" s="3" t="str">
        <f t="shared" si="70"/>
        <v>América Latina</v>
      </c>
      <c r="G4533" t="s">
        <v>6478</v>
      </c>
      <c r="H4533" s="8">
        <f>IFERROR(VLOOKUP(G4533,'Precio unitario'!A:B,2,0),0)</f>
        <v>300</v>
      </c>
      <c r="I4533" s="8">
        <f>IFERROR(IF(G4533="Producto D",VLOOKUP(G4533,'Precio unitario'!A:B,2,0)*0.9,VLOOKUP(G4533,'Precio unitario'!A:B,2,0)),"No existe")</f>
        <v>300</v>
      </c>
      <c r="J4533" t="s">
        <v>6484</v>
      </c>
    </row>
    <row r="4534" spans="1:10" x14ac:dyDescent="0.35">
      <c r="A4534" s="2">
        <v>43879</v>
      </c>
      <c r="B4534" s="4">
        <v>2020</v>
      </c>
      <c r="C4534" s="2" t="s">
        <v>33</v>
      </c>
      <c r="D4534" t="s">
        <v>8596</v>
      </c>
      <c r="E4534" s="3" t="s">
        <v>6491</v>
      </c>
      <c r="F4534" s="3" t="str">
        <f t="shared" si="70"/>
        <v>América Latina</v>
      </c>
      <c r="G4534" t="s">
        <v>6479</v>
      </c>
      <c r="H4534" s="8">
        <f>IFERROR(VLOOKUP(G4534,'Precio unitario'!A:B,2,0),0)</f>
        <v>150</v>
      </c>
      <c r="I4534" s="8">
        <f>IFERROR(IF(G4534="Producto D",VLOOKUP(G4534,'Precio unitario'!A:B,2,0)*0.9,VLOOKUP(G4534,'Precio unitario'!A:B,2,0)),"No existe")</f>
        <v>150</v>
      </c>
      <c r="J4534" t="s">
        <v>6484</v>
      </c>
    </row>
    <row r="4535" spans="1:10" x14ac:dyDescent="0.35">
      <c r="A4535" s="2">
        <v>43879</v>
      </c>
      <c r="B4535" s="4">
        <v>2020</v>
      </c>
      <c r="C4535" s="2" t="s">
        <v>33</v>
      </c>
      <c r="D4535" t="s">
        <v>5857</v>
      </c>
      <c r="E4535" s="3" t="s">
        <v>6490</v>
      </c>
      <c r="F4535" s="3" t="str">
        <f t="shared" si="70"/>
        <v>América Latina</v>
      </c>
      <c r="G4535" t="s">
        <v>6480</v>
      </c>
      <c r="H4535" s="8">
        <f>IFERROR(VLOOKUP(G4535,'Precio unitario'!A:B,2,0),0)</f>
        <v>550</v>
      </c>
      <c r="I4535" s="8">
        <f>IFERROR(IF(G4535="Producto D",VLOOKUP(G4535,'Precio unitario'!A:B,2,0)*0.9,VLOOKUP(G4535,'Precio unitario'!A:B,2,0)),"No existe")</f>
        <v>495</v>
      </c>
      <c r="J4535" t="s">
        <v>6483</v>
      </c>
    </row>
    <row r="4536" spans="1:10" x14ac:dyDescent="0.35">
      <c r="A4536" s="2">
        <v>43879</v>
      </c>
      <c r="B4536" s="4">
        <v>2020</v>
      </c>
      <c r="C4536" s="2" t="s">
        <v>33</v>
      </c>
      <c r="D4536" t="s">
        <v>5865</v>
      </c>
      <c r="E4536" s="3" t="s">
        <v>6492</v>
      </c>
      <c r="F4536" s="3" t="str">
        <f t="shared" si="70"/>
        <v>Europa</v>
      </c>
      <c r="G4536" t="s">
        <v>6480</v>
      </c>
      <c r="H4536" s="8">
        <f>IFERROR(VLOOKUP(G4536,'Precio unitario'!A:B,2,0),0)</f>
        <v>550</v>
      </c>
      <c r="I4536" s="8">
        <f>IFERROR(IF(G4536="Producto D",VLOOKUP(G4536,'Precio unitario'!A:B,2,0)*0.9,VLOOKUP(G4536,'Precio unitario'!A:B,2,0)),"No existe")</f>
        <v>495</v>
      </c>
      <c r="J4536" t="s">
        <v>6482</v>
      </c>
    </row>
    <row r="4537" spans="1:10" x14ac:dyDescent="0.35">
      <c r="A4537" s="2">
        <v>43879</v>
      </c>
      <c r="B4537" s="4">
        <v>2020</v>
      </c>
      <c r="C4537" s="2" t="s">
        <v>33</v>
      </c>
      <c r="D4537" t="s">
        <v>8597</v>
      </c>
      <c r="E4537" s="3" t="s">
        <v>6493</v>
      </c>
      <c r="F4537" s="3" t="str">
        <f t="shared" si="70"/>
        <v>América Latina</v>
      </c>
      <c r="G4537" t="s">
        <v>6479</v>
      </c>
      <c r="H4537" s="8">
        <f>IFERROR(VLOOKUP(G4537,'Precio unitario'!A:B,2,0),0)</f>
        <v>150</v>
      </c>
      <c r="I4537" s="8">
        <f>IFERROR(IF(G4537="Producto D",VLOOKUP(G4537,'Precio unitario'!A:B,2,0)*0.9,VLOOKUP(G4537,'Precio unitario'!A:B,2,0)),"No existe")</f>
        <v>150</v>
      </c>
      <c r="J4537" t="s">
        <v>6483</v>
      </c>
    </row>
    <row r="4538" spans="1:10" x14ac:dyDescent="0.35">
      <c r="A4538" s="2">
        <v>43879</v>
      </c>
      <c r="B4538" s="4">
        <v>2020</v>
      </c>
      <c r="C4538" s="2" t="s">
        <v>33</v>
      </c>
      <c r="D4538" t="s">
        <v>8598</v>
      </c>
      <c r="E4538" s="3" t="s">
        <v>6494</v>
      </c>
      <c r="F4538" s="3" t="str">
        <f t="shared" si="70"/>
        <v>América Latina</v>
      </c>
      <c r="G4538" t="s">
        <v>6481</v>
      </c>
      <c r="H4538" s="8">
        <f>IFERROR(VLOOKUP(G4538,'Precio unitario'!A:B,2,0),0)</f>
        <v>450</v>
      </c>
      <c r="I4538" s="8">
        <f>IFERROR(IF(G4538="Producto D",VLOOKUP(G4538,'Precio unitario'!A:B,2,0)*0.9,VLOOKUP(G4538,'Precio unitario'!A:B,2,0)),"No existe")</f>
        <v>450</v>
      </c>
      <c r="J4538" t="s">
        <v>6483</v>
      </c>
    </row>
    <row r="4539" spans="1:10" x14ac:dyDescent="0.35">
      <c r="A4539" s="2">
        <v>43879</v>
      </c>
      <c r="B4539" s="4">
        <v>2020</v>
      </c>
      <c r="C4539" s="2" t="s">
        <v>33</v>
      </c>
      <c r="D4539" t="s">
        <v>6048</v>
      </c>
      <c r="E4539" s="3" t="s">
        <v>6492</v>
      </c>
      <c r="F4539" s="3" t="str">
        <f t="shared" si="70"/>
        <v>Europa</v>
      </c>
      <c r="G4539" t="s">
        <v>6481</v>
      </c>
      <c r="H4539" s="8">
        <f>IFERROR(VLOOKUP(G4539,'Precio unitario'!A:B,2,0),0)</f>
        <v>450</v>
      </c>
      <c r="I4539" s="8">
        <f>IFERROR(IF(G4539="Producto D",VLOOKUP(G4539,'Precio unitario'!A:B,2,0)*0.9,VLOOKUP(G4539,'Precio unitario'!A:B,2,0)),"No existe")</f>
        <v>450</v>
      </c>
      <c r="J4539" t="s">
        <v>6484</v>
      </c>
    </row>
    <row r="4540" spans="1:10" x14ac:dyDescent="0.35">
      <c r="A4540" s="2">
        <v>43879</v>
      </c>
      <c r="B4540" s="4">
        <v>2020</v>
      </c>
      <c r="C4540" s="2" t="s">
        <v>33</v>
      </c>
      <c r="D4540" t="s">
        <v>6051</v>
      </c>
      <c r="E4540" s="3" t="s">
        <v>6492</v>
      </c>
      <c r="F4540" s="3" t="str">
        <f t="shared" si="70"/>
        <v>Europa</v>
      </c>
      <c r="G4540" t="s">
        <v>6478</v>
      </c>
      <c r="H4540" s="8">
        <f>IFERROR(VLOOKUP(G4540,'Precio unitario'!A:B,2,0),0)</f>
        <v>300</v>
      </c>
      <c r="I4540" s="8">
        <f>IFERROR(IF(G4540="Producto D",VLOOKUP(G4540,'Precio unitario'!A:B,2,0)*0.9,VLOOKUP(G4540,'Precio unitario'!A:B,2,0)),"No existe")</f>
        <v>300</v>
      </c>
      <c r="J4540" t="s">
        <v>6482</v>
      </c>
    </row>
    <row r="4541" spans="1:10" x14ac:dyDescent="0.35">
      <c r="A4541" s="2">
        <v>43879</v>
      </c>
      <c r="B4541" s="4">
        <v>2020</v>
      </c>
      <c r="C4541" s="2" t="s">
        <v>33</v>
      </c>
      <c r="D4541" t="s">
        <v>6055</v>
      </c>
      <c r="E4541" s="3" t="s">
        <v>6491</v>
      </c>
      <c r="F4541" s="3" t="str">
        <f t="shared" si="70"/>
        <v>América Latina</v>
      </c>
      <c r="G4541" t="s">
        <v>6480</v>
      </c>
      <c r="H4541" s="8">
        <f>IFERROR(VLOOKUP(G4541,'Precio unitario'!A:B,2,0),0)</f>
        <v>550</v>
      </c>
      <c r="I4541" s="8">
        <f>IFERROR(IF(G4541="Producto D",VLOOKUP(G4541,'Precio unitario'!A:B,2,0)*0.9,VLOOKUP(G4541,'Precio unitario'!A:B,2,0)),"No existe")</f>
        <v>495</v>
      </c>
      <c r="J4541" t="s">
        <v>6483</v>
      </c>
    </row>
    <row r="4542" spans="1:10" x14ac:dyDescent="0.35">
      <c r="A4542" s="2">
        <v>43880</v>
      </c>
      <c r="B4542" s="4">
        <v>2020</v>
      </c>
      <c r="C4542" s="2" t="s">
        <v>33</v>
      </c>
      <c r="D4542" t="s">
        <v>6117</v>
      </c>
      <c r="E4542" s="3" t="s">
        <v>6493</v>
      </c>
      <c r="F4542" s="3" t="str">
        <f t="shared" si="70"/>
        <v>América Latina</v>
      </c>
      <c r="G4542" t="s">
        <v>6479</v>
      </c>
      <c r="H4542" s="8">
        <f>IFERROR(VLOOKUP(G4542,'Precio unitario'!A:B,2,0),0)</f>
        <v>150</v>
      </c>
      <c r="I4542" s="8">
        <f>IFERROR(IF(G4542="Producto D",VLOOKUP(G4542,'Precio unitario'!A:B,2,0)*0.9,VLOOKUP(G4542,'Precio unitario'!A:B,2,0)),"No existe")</f>
        <v>150</v>
      </c>
      <c r="J4542" t="s">
        <v>6482</v>
      </c>
    </row>
    <row r="4543" spans="1:10" x14ac:dyDescent="0.35">
      <c r="A4543" s="2">
        <v>43880</v>
      </c>
      <c r="B4543" s="4">
        <v>2020</v>
      </c>
      <c r="C4543" s="2" t="s">
        <v>33</v>
      </c>
      <c r="D4543" t="s">
        <v>8599</v>
      </c>
      <c r="E4543" s="3" t="s">
        <v>6494</v>
      </c>
      <c r="F4543" s="3" t="str">
        <f t="shared" si="70"/>
        <v>América Latina</v>
      </c>
      <c r="G4543" t="s">
        <v>6481</v>
      </c>
      <c r="H4543" s="8">
        <f>IFERROR(VLOOKUP(G4543,'Precio unitario'!A:B,2,0),0)</f>
        <v>450</v>
      </c>
      <c r="I4543" s="8">
        <f>IFERROR(IF(G4543="Producto D",VLOOKUP(G4543,'Precio unitario'!A:B,2,0)*0.9,VLOOKUP(G4543,'Precio unitario'!A:B,2,0)),"No existe")</f>
        <v>450</v>
      </c>
      <c r="J4543" t="s">
        <v>6483</v>
      </c>
    </row>
    <row r="4544" spans="1:10" x14ac:dyDescent="0.35">
      <c r="A4544" s="2">
        <v>43880</v>
      </c>
      <c r="B4544" s="4">
        <v>2020</v>
      </c>
      <c r="C4544" s="2" t="s">
        <v>33</v>
      </c>
      <c r="D4544" t="s">
        <v>8600</v>
      </c>
      <c r="E4544" s="3" t="s">
        <v>6491</v>
      </c>
      <c r="F4544" s="3" t="str">
        <f t="shared" si="70"/>
        <v>América Latina</v>
      </c>
      <c r="G4544" t="s">
        <v>6478</v>
      </c>
      <c r="H4544" s="8">
        <f>IFERROR(VLOOKUP(G4544,'Precio unitario'!A:B,2,0),0)</f>
        <v>300</v>
      </c>
      <c r="I4544" s="8">
        <f>IFERROR(IF(G4544="Producto D",VLOOKUP(G4544,'Precio unitario'!A:B,2,0)*0.9,VLOOKUP(G4544,'Precio unitario'!A:B,2,0)),"No existe")</f>
        <v>300</v>
      </c>
      <c r="J4544" t="s">
        <v>6484</v>
      </c>
    </row>
    <row r="4545" spans="1:10" x14ac:dyDescent="0.35">
      <c r="A4545" s="2">
        <v>43880</v>
      </c>
      <c r="B4545" s="4">
        <v>2020</v>
      </c>
      <c r="C4545" s="2" t="s">
        <v>33</v>
      </c>
      <c r="D4545" t="s">
        <v>8601</v>
      </c>
      <c r="E4545" s="3" t="s">
        <v>6493</v>
      </c>
      <c r="F4545" s="3" t="str">
        <f t="shared" si="70"/>
        <v>América Latina</v>
      </c>
      <c r="G4545" t="s">
        <v>6480</v>
      </c>
      <c r="H4545" s="8">
        <f>IFERROR(VLOOKUP(G4545,'Precio unitario'!A:B,2,0),0)</f>
        <v>550</v>
      </c>
      <c r="I4545" s="8">
        <f>IFERROR(IF(G4545="Producto D",VLOOKUP(G4545,'Precio unitario'!A:B,2,0)*0.9,VLOOKUP(G4545,'Precio unitario'!A:B,2,0)),"No existe")</f>
        <v>495</v>
      </c>
      <c r="J4545" t="s">
        <v>6483</v>
      </c>
    </row>
    <row r="4546" spans="1:10" x14ac:dyDescent="0.35">
      <c r="A4546" s="2">
        <v>43880</v>
      </c>
      <c r="B4546" s="4">
        <v>2020</v>
      </c>
      <c r="C4546" s="2" t="s">
        <v>33</v>
      </c>
      <c r="D4546" t="s">
        <v>8602</v>
      </c>
      <c r="E4546" s="3" t="s">
        <v>6490</v>
      </c>
      <c r="F4546" s="3" t="str">
        <f t="shared" si="70"/>
        <v>América Latina</v>
      </c>
      <c r="G4546" t="s">
        <v>6481</v>
      </c>
      <c r="H4546" s="8">
        <f>IFERROR(VLOOKUP(G4546,'Precio unitario'!A:B,2,0),0)</f>
        <v>450</v>
      </c>
      <c r="I4546" s="8">
        <f>IFERROR(IF(G4546="Producto D",VLOOKUP(G4546,'Precio unitario'!A:B,2,0)*0.9,VLOOKUP(G4546,'Precio unitario'!A:B,2,0)),"No existe")</f>
        <v>450</v>
      </c>
      <c r="J4546" t="s">
        <v>6482</v>
      </c>
    </row>
    <row r="4547" spans="1:10" x14ac:dyDescent="0.35">
      <c r="A4547" s="2">
        <v>43880</v>
      </c>
      <c r="B4547" s="4">
        <v>2020</v>
      </c>
      <c r="C4547" s="2" t="s">
        <v>33</v>
      </c>
      <c r="D4547" t="s">
        <v>8603</v>
      </c>
      <c r="E4547" s="3" t="s">
        <v>6492</v>
      </c>
      <c r="F4547" s="3" t="str">
        <f t="shared" ref="F4547:F4610" si="71">IF(OR(E4547="Chile",E4547="Colombia",E4547="México",E4547="Argentina"),"América Latina", IF(E4547="España","Europa", "Otro"))</f>
        <v>Europa</v>
      </c>
      <c r="G4547" t="s">
        <v>6481</v>
      </c>
      <c r="H4547" s="8">
        <f>IFERROR(VLOOKUP(G4547,'Precio unitario'!A:B,2,0),0)</f>
        <v>450</v>
      </c>
      <c r="I4547" s="8">
        <f>IFERROR(IF(G4547="Producto D",VLOOKUP(G4547,'Precio unitario'!A:B,2,0)*0.9,VLOOKUP(G4547,'Precio unitario'!A:B,2,0)),"No existe")</f>
        <v>450</v>
      </c>
      <c r="J4547" t="s">
        <v>6482</v>
      </c>
    </row>
    <row r="4548" spans="1:10" x14ac:dyDescent="0.35">
      <c r="A4548" s="2">
        <v>43880</v>
      </c>
      <c r="B4548" s="4">
        <v>2020</v>
      </c>
      <c r="C4548" s="2" t="s">
        <v>33</v>
      </c>
      <c r="D4548" t="s">
        <v>8604</v>
      </c>
      <c r="E4548" s="3" t="s">
        <v>6491</v>
      </c>
      <c r="F4548" s="3" t="str">
        <f t="shared" si="71"/>
        <v>América Latina</v>
      </c>
      <c r="G4548" t="s">
        <v>6481</v>
      </c>
      <c r="H4548" s="8">
        <f>IFERROR(VLOOKUP(G4548,'Precio unitario'!A:B,2,0),0)</f>
        <v>450</v>
      </c>
      <c r="I4548" s="8">
        <f>IFERROR(IF(G4548="Producto D",VLOOKUP(G4548,'Precio unitario'!A:B,2,0)*0.9,VLOOKUP(G4548,'Precio unitario'!A:B,2,0)),"No existe")</f>
        <v>450</v>
      </c>
      <c r="J4548" t="s">
        <v>6484</v>
      </c>
    </row>
    <row r="4549" spans="1:10" x14ac:dyDescent="0.35">
      <c r="A4549" s="2">
        <v>43881</v>
      </c>
      <c r="B4549" s="4">
        <v>2020</v>
      </c>
      <c r="C4549" s="2" t="s">
        <v>33</v>
      </c>
      <c r="D4549" t="s">
        <v>6237</v>
      </c>
      <c r="E4549" s="3" t="s">
        <v>6490</v>
      </c>
      <c r="F4549" s="3" t="str">
        <f t="shared" si="71"/>
        <v>América Latina</v>
      </c>
      <c r="G4549" t="s">
        <v>6478</v>
      </c>
      <c r="H4549" s="8">
        <f>IFERROR(VLOOKUP(G4549,'Precio unitario'!A:B,2,0),0)</f>
        <v>300</v>
      </c>
      <c r="I4549" s="8">
        <f>IFERROR(IF(G4549="Producto D",VLOOKUP(G4549,'Precio unitario'!A:B,2,0)*0.9,VLOOKUP(G4549,'Precio unitario'!A:B,2,0)),"No existe")</f>
        <v>300</v>
      </c>
      <c r="J4549" t="s">
        <v>6483</v>
      </c>
    </row>
    <row r="4550" spans="1:10" x14ac:dyDescent="0.35">
      <c r="A4550" s="2">
        <v>43881</v>
      </c>
      <c r="B4550" s="4">
        <v>2020</v>
      </c>
      <c r="C4550" s="2" t="s">
        <v>33</v>
      </c>
      <c r="D4550" t="s">
        <v>8605</v>
      </c>
      <c r="E4550" s="3" t="s">
        <v>6493</v>
      </c>
      <c r="F4550" s="3" t="str">
        <f t="shared" si="71"/>
        <v>América Latina</v>
      </c>
      <c r="G4550" t="s">
        <v>6478</v>
      </c>
      <c r="H4550" s="8">
        <f>IFERROR(VLOOKUP(G4550,'Precio unitario'!A:B,2,0),0)</f>
        <v>300</v>
      </c>
      <c r="I4550" s="8">
        <f>IFERROR(IF(G4550="Producto D",VLOOKUP(G4550,'Precio unitario'!A:B,2,0)*0.9,VLOOKUP(G4550,'Precio unitario'!A:B,2,0)),"No existe")</f>
        <v>300</v>
      </c>
      <c r="J4550" t="s">
        <v>6482</v>
      </c>
    </row>
    <row r="4551" spans="1:10" x14ac:dyDescent="0.35">
      <c r="A4551" s="2">
        <v>43881</v>
      </c>
      <c r="B4551" s="4">
        <v>2020</v>
      </c>
      <c r="C4551" s="2" t="s">
        <v>33</v>
      </c>
      <c r="D4551" t="s">
        <v>6314</v>
      </c>
      <c r="E4551" s="3" t="s">
        <v>6491</v>
      </c>
      <c r="F4551" s="3" t="str">
        <f t="shared" si="71"/>
        <v>América Latina</v>
      </c>
      <c r="G4551" t="s">
        <v>6480</v>
      </c>
      <c r="H4551" s="8">
        <f>IFERROR(VLOOKUP(G4551,'Precio unitario'!A:B,2,0),0)</f>
        <v>550</v>
      </c>
      <c r="I4551" s="8">
        <f>IFERROR(IF(G4551="Producto D",VLOOKUP(G4551,'Precio unitario'!A:B,2,0)*0.9,VLOOKUP(G4551,'Precio unitario'!A:B,2,0)),"No existe")</f>
        <v>495</v>
      </c>
      <c r="J4551" t="s">
        <v>6483</v>
      </c>
    </row>
    <row r="4552" spans="1:10" x14ac:dyDescent="0.35">
      <c r="A4552" s="2">
        <v>43881</v>
      </c>
      <c r="B4552" s="4">
        <v>2020</v>
      </c>
      <c r="C4552" s="2" t="s">
        <v>33</v>
      </c>
      <c r="D4552" t="s">
        <v>8606</v>
      </c>
      <c r="E4552" s="3" t="s">
        <v>6492</v>
      </c>
      <c r="F4552" s="3" t="str">
        <f t="shared" si="71"/>
        <v>Europa</v>
      </c>
      <c r="G4552" t="s">
        <v>6478</v>
      </c>
      <c r="H4552" s="8">
        <f>IFERROR(VLOOKUP(G4552,'Precio unitario'!A:B,2,0),0)</f>
        <v>300</v>
      </c>
      <c r="I4552" s="8">
        <f>IFERROR(IF(G4552="Producto D",VLOOKUP(G4552,'Precio unitario'!A:B,2,0)*0.9,VLOOKUP(G4552,'Precio unitario'!A:B,2,0)),"No existe")</f>
        <v>300</v>
      </c>
      <c r="J4552" t="s">
        <v>6484</v>
      </c>
    </row>
    <row r="4553" spans="1:10" x14ac:dyDescent="0.35">
      <c r="A4553" s="2">
        <v>43881</v>
      </c>
      <c r="B4553" s="4">
        <v>2020</v>
      </c>
      <c r="C4553" s="2" t="s">
        <v>33</v>
      </c>
      <c r="D4553" t="s">
        <v>8607</v>
      </c>
      <c r="E4553" s="3" t="s">
        <v>6490</v>
      </c>
      <c r="F4553" s="3" t="str">
        <f t="shared" si="71"/>
        <v>América Latina</v>
      </c>
      <c r="G4553" t="s">
        <v>6481</v>
      </c>
      <c r="H4553" s="8">
        <f>IFERROR(VLOOKUP(G4553,'Precio unitario'!A:B,2,0),0)</f>
        <v>450</v>
      </c>
      <c r="I4553" s="8">
        <f>IFERROR(IF(G4553="Producto D",VLOOKUP(G4553,'Precio unitario'!A:B,2,0)*0.9,VLOOKUP(G4553,'Precio unitario'!A:B,2,0)),"No existe")</f>
        <v>450</v>
      </c>
      <c r="J4553" t="s">
        <v>6483</v>
      </c>
    </row>
    <row r="4554" spans="1:10" x14ac:dyDescent="0.35">
      <c r="A4554" s="2">
        <v>43881</v>
      </c>
      <c r="B4554" s="4">
        <v>2020</v>
      </c>
      <c r="C4554" s="2" t="s">
        <v>33</v>
      </c>
      <c r="D4554" t="s">
        <v>8608</v>
      </c>
      <c r="E4554" s="3" t="s">
        <v>6491</v>
      </c>
      <c r="F4554" s="3" t="str">
        <f t="shared" si="71"/>
        <v>América Latina</v>
      </c>
      <c r="G4554" t="s">
        <v>6480</v>
      </c>
      <c r="H4554" s="8">
        <f>IFERROR(VLOOKUP(G4554,'Precio unitario'!A:B,2,0),0)</f>
        <v>550</v>
      </c>
      <c r="I4554" s="8">
        <f>IFERROR(IF(G4554="Producto D",VLOOKUP(G4554,'Precio unitario'!A:B,2,0)*0.9,VLOOKUP(G4554,'Precio unitario'!A:B,2,0)),"No existe")</f>
        <v>495</v>
      </c>
      <c r="J4554" t="s">
        <v>6483</v>
      </c>
    </row>
    <row r="4555" spans="1:10" x14ac:dyDescent="0.35">
      <c r="A4555" s="2">
        <v>43881</v>
      </c>
      <c r="B4555" s="4">
        <v>2020</v>
      </c>
      <c r="C4555" s="2" t="s">
        <v>33</v>
      </c>
      <c r="D4555" t="s">
        <v>8609</v>
      </c>
      <c r="E4555" s="3" t="s">
        <v>6493</v>
      </c>
      <c r="F4555" s="3" t="str">
        <f t="shared" si="71"/>
        <v>América Latina</v>
      </c>
      <c r="G4555" t="s">
        <v>6481</v>
      </c>
      <c r="H4555" s="8">
        <f>IFERROR(VLOOKUP(G4555,'Precio unitario'!A:B,2,0),0)</f>
        <v>450</v>
      </c>
      <c r="I4555" s="8">
        <f>IFERROR(IF(G4555="Producto D",VLOOKUP(G4555,'Precio unitario'!A:B,2,0)*0.9,VLOOKUP(G4555,'Precio unitario'!A:B,2,0)),"No existe")</f>
        <v>450</v>
      </c>
      <c r="J4555" t="s">
        <v>6483</v>
      </c>
    </row>
    <row r="4556" spans="1:10" x14ac:dyDescent="0.35">
      <c r="A4556" s="2">
        <v>43881</v>
      </c>
      <c r="B4556" s="4">
        <v>2020</v>
      </c>
      <c r="C4556" s="2" t="s">
        <v>33</v>
      </c>
      <c r="D4556" t="s">
        <v>6351</v>
      </c>
      <c r="E4556" s="3" t="s">
        <v>6491</v>
      </c>
      <c r="F4556" s="3" t="str">
        <f t="shared" si="71"/>
        <v>América Latina</v>
      </c>
      <c r="G4556" t="s">
        <v>6478</v>
      </c>
      <c r="H4556" s="8">
        <f>IFERROR(VLOOKUP(G4556,'Precio unitario'!A:B,2,0),0)</f>
        <v>300</v>
      </c>
      <c r="I4556" s="8">
        <f>IFERROR(IF(G4556="Producto D",VLOOKUP(G4556,'Precio unitario'!A:B,2,0)*0.9,VLOOKUP(G4556,'Precio unitario'!A:B,2,0)),"No existe")</f>
        <v>300</v>
      </c>
      <c r="J4556" t="s">
        <v>6482</v>
      </c>
    </row>
    <row r="4557" spans="1:10" x14ac:dyDescent="0.35">
      <c r="A4557" s="2">
        <v>43881</v>
      </c>
      <c r="B4557" s="4">
        <v>2020</v>
      </c>
      <c r="C4557" s="2" t="s">
        <v>33</v>
      </c>
      <c r="D4557" t="s">
        <v>8610</v>
      </c>
      <c r="E4557" s="3" t="s">
        <v>6490</v>
      </c>
      <c r="F4557" s="3" t="str">
        <f t="shared" si="71"/>
        <v>América Latina</v>
      </c>
      <c r="G4557" t="s">
        <v>6478</v>
      </c>
      <c r="H4557" s="8">
        <f>IFERROR(VLOOKUP(G4557,'Precio unitario'!A:B,2,0),0)</f>
        <v>300</v>
      </c>
      <c r="I4557" s="8">
        <f>IFERROR(IF(G4557="Producto D",VLOOKUP(G4557,'Precio unitario'!A:B,2,0)*0.9,VLOOKUP(G4557,'Precio unitario'!A:B,2,0)),"No existe")</f>
        <v>300</v>
      </c>
      <c r="J4557" t="s">
        <v>6482</v>
      </c>
    </row>
    <row r="4558" spans="1:10" x14ac:dyDescent="0.35">
      <c r="A4558" s="2">
        <v>43881</v>
      </c>
      <c r="B4558" s="4">
        <v>2020</v>
      </c>
      <c r="C4558" s="2" t="s">
        <v>33</v>
      </c>
      <c r="D4558" t="s">
        <v>8611</v>
      </c>
      <c r="E4558" s="3" t="s">
        <v>6492</v>
      </c>
      <c r="F4558" s="3" t="str">
        <f t="shared" si="71"/>
        <v>Europa</v>
      </c>
      <c r="G4558" t="s">
        <v>6481</v>
      </c>
      <c r="H4558" s="8">
        <f>IFERROR(VLOOKUP(G4558,'Precio unitario'!A:B,2,0),0)</f>
        <v>450</v>
      </c>
      <c r="I4558" s="8">
        <f>IFERROR(IF(G4558="Producto D",VLOOKUP(G4558,'Precio unitario'!A:B,2,0)*0.9,VLOOKUP(G4558,'Precio unitario'!A:B,2,0)),"No existe")</f>
        <v>450</v>
      </c>
      <c r="J4558" t="s">
        <v>6484</v>
      </c>
    </row>
    <row r="4559" spans="1:10" x14ac:dyDescent="0.35">
      <c r="A4559" s="2">
        <v>43881</v>
      </c>
      <c r="B4559" s="4">
        <v>2020</v>
      </c>
      <c r="C4559" s="2" t="s">
        <v>33</v>
      </c>
      <c r="D4559" t="s">
        <v>6464</v>
      </c>
      <c r="E4559" s="3" t="s">
        <v>6493</v>
      </c>
      <c r="F4559" s="3" t="str">
        <f t="shared" si="71"/>
        <v>América Latina</v>
      </c>
      <c r="G4559" t="s">
        <v>6481</v>
      </c>
      <c r="H4559" s="8">
        <f>IFERROR(VLOOKUP(G4559,'Precio unitario'!A:B,2,0),0)</f>
        <v>450</v>
      </c>
      <c r="I4559" s="8">
        <f>IFERROR(IF(G4559="Producto D",VLOOKUP(G4559,'Precio unitario'!A:B,2,0)*0.9,VLOOKUP(G4559,'Precio unitario'!A:B,2,0)),"No existe")</f>
        <v>450</v>
      </c>
      <c r="J4559" t="s">
        <v>6484</v>
      </c>
    </row>
    <row r="4560" spans="1:10" x14ac:dyDescent="0.35">
      <c r="A4560" s="2">
        <v>43881</v>
      </c>
      <c r="B4560" s="4">
        <v>2020</v>
      </c>
      <c r="C4560" s="2" t="s">
        <v>33</v>
      </c>
      <c r="D4560" t="s">
        <v>6471</v>
      </c>
      <c r="E4560" s="3" t="s">
        <v>6494</v>
      </c>
      <c r="F4560" s="3" t="str">
        <f t="shared" si="71"/>
        <v>América Latina</v>
      </c>
      <c r="G4560" t="s">
        <v>6481</v>
      </c>
      <c r="H4560" s="8">
        <f>IFERROR(VLOOKUP(G4560,'Precio unitario'!A:B,2,0),0)</f>
        <v>450</v>
      </c>
      <c r="I4560" s="8">
        <f>IFERROR(IF(G4560="Producto D",VLOOKUP(G4560,'Precio unitario'!A:B,2,0)*0.9,VLOOKUP(G4560,'Precio unitario'!A:B,2,0)),"No existe")</f>
        <v>450</v>
      </c>
      <c r="J4560" t="s">
        <v>6484</v>
      </c>
    </row>
    <row r="4561" spans="1:10" x14ac:dyDescent="0.35">
      <c r="A4561" s="2">
        <v>43881</v>
      </c>
      <c r="B4561" s="4">
        <v>2020</v>
      </c>
      <c r="C4561" s="2" t="s">
        <v>33</v>
      </c>
      <c r="D4561" t="s">
        <v>53</v>
      </c>
      <c r="E4561" s="3" t="s">
        <v>6492</v>
      </c>
      <c r="F4561" s="3" t="str">
        <f t="shared" si="71"/>
        <v>Europa</v>
      </c>
      <c r="G4561" t="s">
        <v>6479</v>
      </c>
      <c r="H4561" s="8">
        <f>IFERROR(VLOOKUP(G4561,'Precio unitario'!A:B,2,0),0)</f>
        <v>150</v>
      </c>
      <c r="I4561" s="8">
        <f>IFERROR(IF(G4561="Producto D",VLOOKUP(G4561,'Precio unitario'!A:B,2,0)*0.9,VLOOKUP(G4561,'Precio unitario'!A:B,2,0)),"No existe")</f>
        <v>150</v>
      </c>
      <c r="J4561" t="s">
        <v>6484</v>
      </c>
    </row>
    <row r="4562" spans="1:10" x14ac:dyDescent="0.35">
      <c r="A4562" s="2">
        <v>43882</v>
      </c>
      <c r="B4562" s="4">
        <v>2020</v>
      </c>
      <c r="C4562" s="2" t="s">
        <v>33</v>
      </c>
      <c r="D4562" t="s">
        <v>8612</v>
      </c>
      <c r="E4562" s="3" t="s">
        <v>6492</v>
      </c>
      <c r="F4562" s="3" t="str">
        <f t="shared" si="71"/>
        <v>Europa</v>
      </c>
      <c r="G4562" t="s">
        <v>6478</v>
      </c>
      <c r="H4562" s="8">
        <f>IFERROR(VLOOKUP(G4562,'Precio unitario'!A:B,2,0),0)</f>
        <v>300</v>
      </c>
      <c r="I4562" s="8">
        <f>IFERROR(IF(G4562="Producto D",VLOOKUP(G4562,'Precio unitario'!A:B,2,0)*0.9,VLOOKUP(G4562,'Precio unitario'!A:B,2,0)),"No existe")</f>
        <v>300</v>
      </c>
      <c r="J4562" t="s">
        <v>6483</v>
      </c>
    </row>
    <row r="4563" spans="1:10" x14ac:dyDescent="0.35">
      <c r="A4563" s="2">
        <v>43882</v>
      </c>
      <c r="B4563" s="4">
        <v>2020</v>
      </c>
      <c r="C4563" s="2" t="s">
        <v>33</v>
      </c>
      <c r="D4563" t="s">
        <v>8613</v>
      </c>
      <c r="E4563" s="3" t="s">
        <v>6491</v>
      </c>
      <c r="F4563" s="3" t="str">
        <f t="shared" si="71"/>
        <v>América Latina</v>
      </c>
      <c r="G4563" t="s">
        <v>6481</v>
      </c>
      <c r="H4563" s="8">
        <f>IFERROR(VLOOKUP(G4563,'Precio unitario'!A:B,2,0),0)</f>
        <v>450</v>
      </c>
      <c r="I4563" s="8">
        <f>IFERROR(IF(G4563="Producto D",VLOOKUP(G4563,'Precio unitario'!A:B,2,0)*0.9,VLOOKUP(G4563,'Precio unitario'!A:B,2,0)),"No existe")</f>
        <v>450</v>
      </c>
      <c r="J4563" t="s">
        <v>6484</v>
      </c>
    </row>
    <row r="4564" spans="1:10" x14ac:dyDescent="0.35">
      <c r="A4564" s="2">
        <v>43882</v>
      </c>
      <c r="B4564" s="4">
        <v>2020</v>
      </c>
      <c r="C4564" s="2" t="s">
        <v>33</v>
      </c>
      <c r="D4564" t="s">
        <v>8614</v>
      </c>
      <c r="E4564" s="3" t="s">
        <v>6493</v>
      </c>
      <c r="F4564" s="3" t="str">
        <f t="shared" si="71"/>
        <v>América Latina</v>
      </c>
      <c r="G4564" t="s">
        <v>6480</v>
      </c>
      <c r="H4564" s="8">
        <f>IFERROR(VLOOKUP(G4564,'Precio unitario'!A:B,2,0),0)</f>
        <v>550</v>
      </c>
      <c r="I4564" s="8">
        <f>IFERROR(IF(G4564="Producto D",VLOOKUP(G4564,'Precio unitario'!A:B,2,0)*0.9,VLOOKUP(G4564,'Precio unitario'!A:B,2,0)),"No existe")</f>
        <v>495</v>
      </c>
      <c r="J4564" t="s">
        <v>6482</v>
      </c>
    </row>
    <row r="4565" spans="1:10" x14ac:dyDescent="0.35">
      <c r="A4565" s="2">
        <v>43882</v>
      </c>
      <c r="B4565" s="4">
        <v>2020</v>
      </c>
      <c r="C4565" s="2" t="s">
        <v>33</v>
      </c>
      <c r="D4565" t="s">
        <v>8615</v>
      </c>
      <c r="E4565" s="3" t="s">
        <v>6494</v>
      </c>
      <c r="F4565" s="3" t="str">
        <f t="shared" si="71"/>
        <v>América Latina</v>
      </c>
      <c r="G4565" t="s">
        <v>6481</v>
      </c>
      <c r="H4565" s="8">
        <f>IFERROR(VLOOKUP(G4565,'Precio unitario'!A:B,2,0),0)</f>
        <v>450</v>
      </c>
      <c r="I4565" s="8">
        <f>IFERROR(IF(G4565="Producto D",VLOOKUP(G4565,'Precio unitario'!A:B,2,0)*0.9,VLOOKUP(G4565,'Precio unitario'!A:B,2,0)),"No existe")</f>
        <v>450</v>
      </c>
      <c r="J4565" t="s">
        <v>6482</v>
      </c>
    </row>
    <row r="4566" spans="1:10" x14ac:dyDescent="0.35">
      <c r="A4566" s="2">
        <v>43882</v>
      </c>
      <c r="B4566" s="4">
        <v>2020</v>
      </c>
      <c r="C4566" s="2" t="s">
        <v>33</v>
      </c>
      <c r="D4566" t="s">
        <v>8616</v>
      </c>
      <c r="E4566" s="3" t="s">
        <v>6491</v>
      </c>
      <c r="F4566" s="3" t="str">
        <f t="shared" si="71"/>
        <v>América Latina</v>
      </c>
      <c r="G4566" t="s">
        <v>6478</v>
      </c>
      <c r="H4566" s="8">
        <f>IFERROR(VLOOKUP(G4566,'Precio unitario'!A:B,2,0),0)</f>
        <v>300</v>
      </c>
      <c r="I4566" s="8">
        <f>IFERROR(IF(G4566="Producto D",VLOOKUP(G4566,'Precio unitario'!A:B,2,0)*0.9,VLOOKUP(G4566,'Precio unitario'!A:B,2,0)),"No existe")</f>
        <v>300</v>
      </c>
      <c r="J4566" t="s">
        <v>6484</v>
      </c>
    </row>
    <row r="4567" spans="1:10" x14ac:dyDescent="0.35">
      <c r="A4567" s="2">
        <v>43882</v>
      </c>
      <c r="B4567" s="4">
        <v>2020</v>
      </c>
      <c r="C4567" s="2" t="s">
        <v>33</v>
      </c>
      <c r="D4567" t="s">
        <v>169</v>
      </c>
      <c r="E4567" s="3" t="s">
        <v>6493</v>
      </c>
      <c r="F4567" s="3" t="str">
        <f t="shared" si="71"/>
        <v>América Latina</v>
      </c>
      <c r="G4567" t="s">
        <v>6478</v>
      </c>
      <c r="H4567" s="8">
        <f>IFERROR(VLOOKUP(G4567,'Precio unitario'!A:B,2,0),0)</f>
        <v>300</v>
      </c>
      <c r="I4567" s="8">
        <f>IFERROR(IF(G4567="Producto D",VLOOKUP(G4567,'Precio unitario'!A:B,2,0)*0.9,VLOOKUP(G4567,'Precio unitario'!A:B,2,0)),"No existe")</f>
        <v>300</v>
      </c>
      <c r="J4567" t="s">
        <v>6484</v>
      </c>
    </row>
    <row r="4568" spans="1:10" x14ac:dyDescent="0.35">
      <c r="A4568" s="2">
        <v>43882</v>
      </c>
      <c r="B4568" s="4">
        <v>2020</v>
      </c>
      <c r="C4568" s="2" t="s">
        <v>33</v>
      </c>
      <c r="D4568" t="s">
        <v>8617</v>
      </c>
      <c r="E4568" s="3" t="s">
        <v>6490</v>
      </c>
      <c r="F4568" s="3" t="str">
        <f t="shared" si="71"/>
        <v>América Latina</v>
      </c>
      <c r="G4568" t="s">
        <v>6479</v>
      </c>
      <c r="H4568" s="8">
        <f>IFERROR(VLOOKUP(G4568,'Precio unitario'!A:B,2,0),0)</f>
        <v>150</v>
      </c>
      <c r="I4568" s="8">
        <f>IFERROR(IF(G4568="Producto D",VLOOKUP(G4568,'Precio unitario'!A:B,2,0)*0.9,VLOOKUP(G4568,'Precio unitario'!A:B,2,0)),"No existe")</f>
        <v>150</v>
      </c>
      <c r="J4568" t="s">
        <v>6483</v>
      </c>
    </row>
    <row r="4569" spans="1:10" x14ac:dyDescent="0.35">
      <c r="A4569" s="2">
        <v>43882</v>
      </c>
      <c r="B4569" s="4">
        <v>2020</v>
      </c>
      <c r="C4569" s="2" t="s">
        <v>33</v>
      </c>
      <c r="D4569" t="s">
        <v>8618</v>
      </c>
      <c r="E4569" s="3" t="s">
        <v>6492</v>
      </c>
      <c r="F4569" s="3" t="str">
        <f t="shared" si="71"/>
        <v>Europa</v>
      </c>
      <c r="G4569" t="s">
        <v>6481</v>
      </c>
      <c r="H4569" s="8">
        <f>IFERROR(VLOOKUP(G4569,'Precio unitario'!A:B,2,0),0)</f>
        <v>450</v>
      </c>
      <c r="I4569" s="8">
        <f>IFERROR(IF(G4569="Producto D",VLOOKUP(G4569,'Precio unitario'!A:B,2,0)*0.9,VLOOKUP(G4569,'Precio unitario'!A:B,2,0)),"No existe")</f>
        <v>450</v>
      </c>
      <c r="J4569" t="s">
        <v>6483</v>
      </c>
    </row>
    <row r="4570" spans="1:10" x14ac:dyDescent="0.35">
      <c r="A4570" s="2">
        <v>43883</v>
      </c>
      <c r="B4570" s="4">
        <v>2020</v>
      </c>
      <c r="C4570" s="2" t="s">
        <v>33</v>
      </c>
      <c r="D4570" t="s">
        <v>285</v>
      </c>
      <c r="E4570" s="3" t="s">
        <v>6491</v>
      </c>
      <c r="F4570" s="3" t="str">
        <f t="shared" si="71"/>
        <v>América Latina</v>
      </c>
      <c r="G4570" t="s">
        <v>6480</v>
      </c>
      <c r="H4570" s="8">
        <f>IFERROR(VLOOKUP(G4570,'Precio unitario'!A:B,2,0),0)</f>
        <v>550</v>
      </c>
      <c r="I4570" s="8">
        <f>IFERROR(IF(G4570="Producto D",VLOOKUP(G4570,'Precio unitario'!A:B,2,0)*0.9,VLOOKUP(G4570,'Precio unitario'!A:B,2,0)),"No existe")</f>
        <v>495</v>
      </c>
      <c r="J4570" t="s">
        <v>6483</v>
      </c>
    </row>
    <row r="4571" spans="1:10" x14ac:dyDescent="0.35">
      <c r="A4571" s="2">
        <v>43883</v>
      </c>
      <c r="B4571" s="4">
        <v>2020</v>
      </c>
      <c r="C4571" s="2" t="s">
        <v>33</v>
      </c>
      <c r="D4571" t="s">
        <v>300</v>
      </c>
      <c r="E4571" s="3" t="s">
        <v>6490</v>
      </c>
      <c r="F4571" s="3" t="str">
        <f t="shared" si="71"/>
        <v>América Latina</v>
      </c>
      <c r="G4571" t="s">
        <v>6480</v>
      </c>
      <c r="H4571" s="8">
        <f>IFERROR(VLOOKUP(G4571,'Precio unitario'!A:B,2,0),0)</f>
        <v>550</v>
      </c>
      <c r="I4571" s="8">
        <f>IFERROR(IF(G4571="Producto D",VLOOKUP(G4571,'Precio unitario'!A:B,2,0)*0.9,VLOOKUP(G4571,'Precio unitario'!A:B,2,0)),"No existe")</f>
        <v>495</v>
      </c>
      <c r="J4571" t="s">
        <v>6483</v>
      </c>
    </row>
    <row r="4572" spans="1:10" x14ac:dyDescent="0.35">
      <c r="A4572" s="2">
        <v>43883</v>
      </c>
      <c r="B4572" s="4">
        <v>2020</v>
      </c>
      <c r="C4572" s="2" t="s">
        <v>33</v>
      </c>
      <c r="D4572" t="s">
        <v>8619</v>
      </c>
      <c r="E4572" s="3" t="s">
        <v>6493</v>
      </c>
      <c r="F4572" s="3" t="str">
        <f t="shared" si="71"/>
        <v>América Latina</v>
      </c>
      <c r="G4572" t="s">
        <v>6479</v>
      </c>
      <c r="H4572" s="8">
        <f>IFERROR(VLOOKUP(G4572,'Precio unitario'!A:B,2,0),0)</f>
        <v>150</v>
      </c>
      <c r="I4572" s="8">
        <f>IFERROR(IF(G4572="Producto D",VLOOKUP(G4572,'Precio unitario'!A:B,2,0)*0.9,VLOOKUP(G4572,'Precio unitario'!A:B,2,0)),"No existe")</f>
        <v>150</v>
      </c>
      <c r="J4572" t="s">
        <v>6484</v>
      </c>
    </row>
    <row r="4573" spans="1:10" x14ac:dyDescent="0.35">
      <c r="A4573" s="2">
        <v>43883</v>
      </c>
      <c r="B4573" s="4">
        <v>2020</v>
      </c>
      <c r="C4573" s="2" t="s">
        <v>33</v>
      </c>
      <c r="D4573" t="s">
        <v>476</v>
      </c>
      <c r="E4573" s="3" t="s">
        <v>6491</v>
      </c>
      <c r="F4573" s="3" t="str">
        <f t="shared" si="71"/>
        <v>América Latina</v>
      </c>
      <c r="G4573" t="s">
        <v>6481</v>
      </c>
      <c r="H4573" s="8">
        <f>IFERROR(VLOOKUP(G4573,'Precio unitario'!A:B,2,0),0)</f>
        <v>450</v>
      </c>
      <c r="I4573" s="8">
        <f>IFERROR(IF(G4573="Producto D",VLOOKUP(G4573,'Precio unitario'!A:B,2,0)*0.9,VLOOKUP(G4573,'Precio unitario'!A:B,2,0)),"No existe")</f>
        <v>450</v>
      </c>
      <c r="J4573" t="s">
        <v>6483</v>
      </c>
    </row>
    <row r="4574" spans="1:10" x14ac:dyDescent="0.35">
      <c r="A4574" s="2">
        <v>43883</v>
      </c>
      <c r="B4574" s="4">
        <v>2020</v>
      </c>
      <c r="C4574" s="2" t="s">
        <v>33</v>
      </c>
      <c r="D4574" t="s">
        <v>491</v>
      </c>
      <c r="E4574" s="3" t="s">
        <v>6492</v>
      </c>
      <c r="F4574" s="3" t="str">
        <f t="shared" si="71"/>
        <v>Europa</v>
      </c>
      <c r="G4574" t="s">
        <v>6481</v>
      </c>
      <c r="H4574" s="8">
        <f>IFERROR(VLOOKUP(G4574,'Precio unitario'!A:B,2,0),0)</f>
        <v>450</v>
      </c>
      <c r="I4574" s="8">
        <f>IFERROR(IF(G4574="Producto D",VLOOKUP(G4574,'Precio unitario'!A:B,2,0)*0.9,VLOOKUP(G4574,'Precio unitario'!A:B,2,0)),"No existe")</f>
        <v>450</v>
      </c>
      <c r="J4574" t="s">
        <v>6484</v>
      </c>
    </row>
    <row r="4575" spans="1:10" x14ac:dyDescent="0.35">
      <c r="A4575" s="2">
        <v>43883</v>
      </c>
      <c r="B4575" s="4">
        <v>2020</v>
      </c>
      <c r="C4575" s="2" t="s">
        <v>33</v>
      </c>
      <c r="D4575" t="s">
        <v>8620</v>
      </c>
      <c r="E4575" s="3" t="s">
        <v>6490</v>
      </c>
      <c r="F4575" s="3" t="str">
        <f t="shared" si="71"/>
        <v>América Latina</v>
      </c>
      <c r="G4575" t="s">
        <v>6480</v>
      </c>
      <c r="H4575" s="8">
        <f>IFERROR(VLOOKUP(G4575,'Precio unitario'!A:B,2,0),0)</f>
        <v>550</v>
      </c>
      <c r="I4575" s="8">
        <f>IFERROR(IF(G4575="Producto D",VLOOKUP(G4575,'Precio unitario'!A:B,2,0)*0.9,VLOOKUP(G4575,'Precio unitario'!A:B,2,0)),"No existe")</f>
        <v>495</v>
      </c>
      <c r="J4575" t="s">
        <v>6484</v>
      </c>
    </row>
    <row r="4576" spans="1:10" x14ac:dyDescent="0.35">
      <c r="A4576" s="2">
        <v>43883</v>
      </c>
      <c r="B4576" s="4">
        <v>2020</v>
      </c>
      <c r="C4576" s="2" t="s">
        <v>33</v>
      </c>
      <c r="D4576" t="s">
        <v>513</v>
      </c>
      <c r="E4576" s="3" t="s">
        <v>6491</v>
      </c>
      <c r="F4576" s="3" t="str">
        <f t="shared" si="71"/>
        <v>América Latina</v>
      </c>
      <c r="G4576" t="s">
        <v>6480</v>
      </c>
      <c r="H4576" s="8">
        <f>IFERROR(VLOOKUP(G4576,'Precio unitario'!A:B,2,0),0)</f>
        <v>550</v>
      </c>
      <c r="I4576" s="8">
        <f>IFERROR(IF(G4576="Producto D",VLOOKUP(G4576,'Precio unitario'!A:B,2,0)*0.9,VLOOKUP(G4576,'Precio unitario'!A:B,2,0)),"No existe")</f>
        <v>495</v>
      </c>
      <c r="J4576" t="s">
        <v>6482</v>
      </c>
    </row>
    <row r="4577" spans="1:10" x14ac:dyDescent="0.35">
      <c r="A4577" s="2">
        <v>43883</v>
      </c>
      <c r="B4577" s="4">
        <v>2020</v>
      </c>
      <c r="C4577" s="2" t="s">
        <v>33</v>
      </c>
      <c r="D4577" t="s">
        <v>6</v>
      </c>
      <c r="E4577" s="3" t="s">
        <v>6493</v>
      </c>
      <c r="F4577" s="3" t="str">
        <f t="shared" si="71"/>
        <v>América Latina</v>
      </c>
      <c r="G4577" t="s">
        <v>6480</v>
      </c>
      <c r="H4577" s="8">
        <f>IFERROR(VLOOKUP(G4577,'Precio unitario'!A:B,2,0),0)</f>
        <v>550</v>
      </c>
      <c r="I4577" s="8">
        <f>IFERROR(IF(G4577="Producto D",VLOOKUP(G4577,'Precio unitario'!A:B,2,0)*0.9,VLOOKUP(G4577,'Precio unitario'!A:B,2,0)),"No existe")</f>
        <v>495</v>
      </c>
      <c r="J4577" t="s">
        <v>6482</v>
      </c>
    </row>
    <row r="4578" spans="1:10" x14ac:dyDescent="0.35">
      <c r="A4578" s="2">
        <v>43884</v>
      </c>
      <c r="B4578" s="4">
        <v>2020</v>
      </c>
      <c r="C4578" s="2" t="s">
        <v>33</v>
      </c>
      <c r="D4578" t="s">
        <v>731</v>
      </c>
      <c r="E4578" s="3" t="s">
        <v>6491</v>
      </c>
      <c r="F4578" s="3" t="str">
        <f t="shared" si="71"/>
        <v>América Latina</v>
      </c>
      <c r="G4578" t="s">
        <v>6478</v>
      </c>
      <c r="H4578" s="8">
        <f>IFERROR(VLOOKUP(G4578,'Precio unitario'!A:B,2,0),0)</f>
        <v>300</v>
      </c>
      <c r="I4578" s="8">
        <f>IFERROR(IF(G4578="Producto D",VLOOKUP(G4578,'Precio unitario'!A:B,2,0)*0.9,VLOOKUP(G4578,'Precio unitario'!A:B,2,0)),"No existe")</f>
        <v>300</v>
      </c>
      <c r="J4578" t="s">
        <v>6484</v>
      </c>
    </row>
    <row r="4579" spans="1:10" x14ac:dyDescent="0.35">
      <c r="A4579" s="2">
        <v>43884</v>
      </c>
      <c r="B4579" s="4">
        <v>2020</v>
      </c>
      <c r="C4579" s="2" t="s">
        <v>33</v>
      </c>
      <c r="D4579" t="s">
        <v>784</v>
      </c>
      <c r="E4579" s="3" t="s">
        <v>6490</v>
      </c>
      <c r="F4579" s="3" t="str">
        <f t="shared" si="71"/>
        <v>América Latina</v>
      </c>
      <c r="G4579" t="s">
        <v>6480</v>
      </c>
      <c r="H4579" s="8">
        <f>IFERROR(VLOOKUP(G4579,'Precio unitario'!A:B,2,0),0)</f>
        <v>550</v>
      </c>
      <c r="I4579" s="8">
        <f>IFERROR(IF(G4579="Producto D",VLOOKUP(G4579,'Precio unitario'!A:B,2,0)*0.9,VLOOKUP(G4579,'Precio unitario'!A:B,2,0)),"No existe")</f>
        <v>495</v>
      </c>
      <c r="J4579" t="s">
        <v>6482</v>
      </c>
    </row>
    <row r="4580" spans="1:10" x14ac:dyDescent="0.35">
      <c r="A4580" s="2">
        <v>43884</v>
      </c>
      <c r="B4580" s="4">
        <v>2020</v>
      </c>
      <c r="C4580" s="2" t="s">
        <v>33</v>
      </c>
      <c r="D4580" t="s">
        <v>805</v>
      </c>
      <c r="E4580" s="3" t="s">
        <v>6492</v>
      </c>
      <c r="F4580" s="3" t="str">
        <f t="shared" si="71"/>
        <v>Europa</v>
      </c>
      <c r="G4580" t="s">
        <v>6481</v>
      </c>
      <c r="H4580" s="8">
        <f>IFERROR(VLOOKUP(G4580,'Precio unitario'!A:B,2,0),0)</f>
        <v>450</v>
      </c>
      <c r="I4580" s="8">
        <f>IFERROR(IF(G4580="Producto D",VLOOKUP(G4580,'Precio unitario'!A:B,2,0)*0.9,VLOOKUP(G4580,'Precio unitario'!A:B,2,0)),"No existe")</f>
        <v>450</v>
      </c>
      <c r="J4580" t="s">
        <v>6483</v>
      </c>
    </row>
    <row r="4581" spans="1:10" x14ac:dyDescent="0.35">
      <c r="A4581" s="2">
        <v>43884</v>
      </c>
      <c r="B4581" s="4">
        <v>2020</v>
      </c>
      <c r="C4581" s="2" t="s">
        <v>33</v>
      </c>
      <c r="D4581" t="s">
        <v>8621</v>
      </c>
      <c r="E4581" s="3" t="s">
        <v>6493</v>
      </c>
      <c r="F4581" s="3" t="str">
        <f t="shared" si="71"/>
        <v>América Latina</v>
      </c>
      <c r="G4581" t="s">
        <v>6478</v>
      </c>
      <c r="H4581" s="8">
        <f>IFERROR(VLOOKUP(G4581,'Precio unitario'!A:B,2,0),0)</f>
        <v>300</v>
      </c>
      <c r="I4581" s="8">
        <f>IFERROR(IF(G4581="Producto D",VLOOKUP(G4581,'Precio unitario'!A:B,2,0)*0.9,VLOOKUP(G4581,'Precio unitario'!A:B,2,0)),"No existe")</f>
        <v>300</v>
      </c>
      <c r="J4581" t="s">
        <v>6482</v>
      </c>
    </row>
    <row r="4582" spans="1:10" x14ac:dyDescent="0.35">
      <c r="A4582" s="2">
        <v>43884</v>
      </c>
      <c r="B4582" s="4">
        <v>2020</v>
      </c>
      <c r="C4582" s="2" t="s">
        <v>33</v>
      </c>
      <c r="D4582" t="s">
        <v>8622</v>
      </c>
      <c r="E4582" s="3" t="s">
        <v>6494</v>
      </c>
      <c r="F4582" s="3" t="str">
        <f t="shared" si="71"/>
        <v>América Latina</v>
      </c>
      <c r="G4582" t="s">
        <v>6478</v>
      </c>
      <c r="H4582" s="8">
        <f>IFERROR(VLOOKUP(G4582,'Precio unitario'!A:B,2,0),0)</f>
        <v>300</v>
      </c>
      <c r="I4582" s="8">
        <f>IFERROR(IF(G4582="Producto D",VLOOKUP(G4582,'Precio unitario'!A:B,2,0)*0.9,VLOOKUP(G4582,'Precio unitario'!A:B,2,0)),"No existe")</f>
        <v>300</v>
      </c>
      <c r="J4582" t="s">
        <v>6483</v>
      </c>
    </row>
    <row r="4583" spans="1:10" x14ac:dyDescent="0.35">
      <c r="A4583" s="2">
        <v>43885</v>
      </c>
      <c r="B4583" s="4">
        <v>2020</v>
      </c>
      <c r="C4583" s="2" t="s">
        <v>33</v>
      </c>
      <c r="D4583" t="s">
        <v>8623</v>
      </c>
      <c r="E4583" s="3" t="s">
        <v>6492</v>
      </c>
      <c r="F4583" s="3" t="str">
        <f t="shared" si="71"/>
        <v>Europa</v>
      </c>
      <c r="G4583" t="s">
        <v>6481</v>
      </c>
      <c r="H4583" s="8">
        <f>IFERROR(VLOOKUP(G4583,'Precio unitario'!A:B,2,0),0)</f>
        <v>450</v>
      </c>
      <c r="I4583" s="8">
        <f>IFERROR(IF(G4583="Producto D",VLOOKUP(G4583,'Precio unitario'!A:B,2,0)*0.9,VLOOKUP(G4583,'Precio unitario'!A:B,2,0)),"No existe")</f>
        <v>450</v>
      </c>
      <c r="J4583" t="s">
        <v>6483</v>
      </c>
    </row>
    <row r="4584" spans="1:10" x14ac:dyDescent="0.35">
      <c r="A4584" s="2">
        <v>43885</v>
      </c>
      <c r="B4584" s="4">
        <v>2020</v>
      </c>
      <c r="C4584" s="2" t="s">
        <v>33</v>
      </c>
      <c r="D4584" t="s">
        <v>8624</v>
      </c>
      <c r="E4584" s="3" t="s">
        <v>6492</v>
      </c>
      <c r="F4584" s="3" t="str">
        <f t="shared" si="71"/>
        <v>Europa</v>
      </c>
      <c r="G4584" t="s">
        <v>6480</v>
      </c>
      <c r="H4584" s="8">
        <f>IFERROR(VLOOKUP(G4584,'Precio unitario'!A:B,2,0),0)</f>
        <v>550</v>
      </c>
      <c r="I4584" s="8">
        <f>IFERROR(IF(G4584="Producto D",VLOOKUP(G4584,'Precio unitario'!A:B,2,0)*0.9,VLOOKUP(G4584,'Precio unitario'!A:B,2,0)),"No existe")</f>
        <v>495</v>
      </c>
      <c r="J4584" t="s">
        <v>6483</v>
      </c>
    </row>
    <row r="4585" spans="1:10" x14ac:dyDescent="0.35">
      <c r="A4585" s="2">
        <v>43885</v>
      </c>
      <c r="B4585" s="4">
        <v>2020</v>
      </c>
      <c r="C4585" s="2" t="s">
        <v>33</v>
      </c>
      <c r="D4585" t="s">
        <v>935</v>
      </c>
      <c r="E4585" s="3" t="s">
        <v>6491</v>
      </c>
      <c r="F4585" s="3" t="str">
        <f t="shared" si="71"/>
        <v>América Latina</v>
      </c>
      <c r="G4585" t="s">
        <v>6480</v>
      </c>
      <c r="H4585" s="8">
        <f>IFERROR(VLOOKUP(G4585,'Precio unitario'!A:B,2,0),0)</f>
        <v>550</v>
      </c>
      <c r="I4585" s="8">
        <f>IFERROR(IF(G4585="Producto D",VLOOKUP(G4585,'Precio unitario'!A:B,2,0)*0.9,VLOOKUP(G4585,'Precio unitario'!A:B,2,0)),"No existe")</f>
        <v>495</v>
      </c>
      <c r="J4585" t="s">
        <v>6483</v>
      </c>
    </row>
    <row r="4586" spans="1:10" x14ac:dyDescent="0.35">
      <c r="A4586" s="2">
        <v>43885</v>
      </c>
      <c r="B4586" s="4">
        <v>2020</v>
      </c>
      <c r="C4586" s="2" t="s">
        <v>33</v>
      </c>
      <c r="D4586" t="s">
        <v>8625</v>
      </c>
      <c r="E4586" s="3" t="s">
        <v>6493</v>
      </c>
      <c r="F4586" s="3" t="str">
        <f t="shared" si="71"/>
        <v>América Latina</v>
      </c>
      <c r="G4586" t="s">
        <v>6480</v>
      </c>
      <c r="H4586" s="8">
        <f>IFERROR(VLOOKUP(G4586,'Precio unitario'!A:B,2,0),0)</f>
        <v>550</v>
      </c>
      <c r="I4586" s="8">
        <f>IFERROR(IF(G4586="Producto D",VLOOKUP(G4586,'Precio unitario'!A:B,2,0)*0.9,VLOOKUP(G4586,'Precio unitario'!A:B,2,0)),"No existe")</f>
        <v>495</v>
      </c>
      <c r="J4586" t="s">
        <v>6483</v>
      </c>
    </row>
    <row r="4587" spans="1:10" x14ac:dyDescent="0.35">
      <c r="A4587" s="2">
        <v>43885</v>
      </c>
      <c r="B4587" s="4">
        <v>2020</v>
      </c>
      <c r="C4587" s="2" t="s">
        <v>33</v>
      </c>
      <c r="D4587" t="s">
        <v>8626</v>
      </c>
      <c r="E4587" s="3" t="s">
        <v>6494</v>
      </c>
      <c r="F4587" s="3" t="str">
        <f t="shared" si="71"/>
        <v>América Latina</v>
      </c>
      <c r="G4587" t="s">
        <v>6481</v>
      </c>
      <c r="H4587" s="8">
        <f>IFERROR(VLOOKUP(G4587,'Precio unitario'!A:B,2,0),0)</f>
        <v>450</v>
      </c>
      <c r="I4587" s="8">
        <f>IFERROR(IF(G4587="Producto D",VLOOKUP(G4587,'Precio unitario'!A:B,2,0)*0.9,VLOOKUP(G4587,'Precio unitario'!A:B,2,0)),"No existe")</f>
        <v>450</v>
      </c>
      <c r="J4587" t="s">
        <v>6483</v>
      </c>
    </row>
    <row r="4588" spans="1:10" x14ac:dyDescent="0.35">
      <c r="A4588" s="2">
        <v>43885</v>
      </c>
      <c r="B4588" s="4">
        <v>2020</v>
      </c>
      <c r="C4588" s="2" t="s">
        <v>33</v>
      </c>
      <c r="D4588" t="s">
        <v>8627</v>
      </c>
      <c r="E4588" s="3" t="s">
        <v>6491</v>
      </c>
      <c r="F4588" s="3" t="str">
        <f t="shared" si="71"/>
        <v>América Latina</v>
      </c>
      <c r="G4588" t="s">
        <v>6479</v>
      </c>
      <c r="H4588" s="8">
        <f>IFERROR(VLOOKUP(G4588,'Precio unitario'!A:B,2,0),0)</f>
        <v>150</v>
      </c>
      <c r="I4588" s="8">
        <f>IFERROR(IF(G4588="Producto D",VLOOKUP(G4588,'Precio unitario'!A:B,2,0)*0.9,VLOOKUP(G4588,'Precio unitario'!A:B,2,0)),"No existe")</f>
        <v>150</v>
      </c>
      <c r="J4588" t="s">
        <v>6482</v>
      </c>
    </row>
    <row r="4589" spans="1:10" x14ac:dyDescent="0.35">
      <c r="A4589" s="2">
        <v>43885</v>
      </c>
      <c r="B4589" s="4">
        <v>2020</v>
      </c>
      <c r="C4589" s="2" t="s">
        <v>33</v>
      </c>
      <c r="D4589" t="s">
        <v>8628</v>
      </c>
      <c r="E4589" s="3" t="s">
        <v>6493</v>
      </c>
      <c r="F4589" s="3" t="str">
        <f t="shared" si="71"/>
        <v>América Latina</v>
      </c>
      <c r="G4589" t="s">
        <v>6478</v>
      </c>
      <c r="H4589" s="8">
        <f>IFERROR(VLOOKUP(G4589,'Precio unitario'!A:B,2,0),0)</f>
        <v>300</v>
      </c>
      <c r="I4589" s="8">
        <f>IFERROR(IF(G4589="Producto D",VLOOKUP(G4589,'Precio unitario'!A:B,2,0)*0.9,VLOOKUP(G4589,'Precio unitario'!A:B,2,0)),"No existe")</f>
        <v>300</v>
      </c>
      <c r="J4589" t="s">
        <v>6483</v>
      </c>
    </row>
    <row r="4590" spans="1:10" x14ac:dyDescent="0.35">
      <c r="A4590" s="2">
        <v>43885</v>
      </c>
      <c r="B4590" s="4">
        <v>2020</v>
      </c>
      <c r="C4590" s="2" t="s">
        <v>33</v>
      </c>
      <c r="D4590" t="s">
        <v>1058</v>
      </c>
      <c r="E4590" s="3" t="s">
        <v>6490</v>
      </c>
      <c r="F4590" s="3" t="str">
        <f t="shared" si="71"/>
        <v>América Latina</v>
      </c>
      <c r="G4590" t="s">
        <v>6478</v>
      </c>
      <c r="H4590" s="8">
        <f>IFERROR(VLOOKUP(G4590,'Precio unitario'!A:B,2,0),0)</f>
        <v>300</v>
      </c>
      <c r="I4590" s="8">
        <f>IFERROR(IF(G4590="Producto D",VLOOKUP(G4590,'Precio unitario'!A:B,2,0)*0.9,VLOOKUP(G4590,'Precio unitario'!A:B,2,0)),"No existe")</f>
        <v>300</v>
      </c>
      <c r="J4590" t="s">
        <v>6482</v>
      </c>
    </row>
    <row r="4591" spans="1:10" x14ac:dyDescent="0.35">
      <c r="A4591" s="2">
        <v>43885</v>
      </c>
      <c r="B4591" s="4">
        <v>2020</v>
      </c>
      <c r="C4591" s="2" t="s">
        <v>33</v>
      </c>
      <c r="D4591" t="s">
        <v>1081</v>
      </c>
      <c r="E4591" s="3" t="s">
        <v>6492</v>
      </c>
      <c r="F4591" s="3" t="str">
        <f t="shared" si="71"/>
        <v>Europa</v>
      </c>
      <c r="G4591" t="s">
        <v>6479</v>
      </c>
      <c r="H4591" s="8">
        <f>IFERROR(VLOOKUP(G4591,'Precio unitario'!A:B,2,0),0)</f>
        <v>150</v>
      </c>
      <c r="I4591" s="8">
        <f>IFERROR(IF(G4591="Producto D",VLOOKUP(G4591,'Precio unitario'!A:B,2,0)*0.9,VLOOKUP(G4591,'Precio unitario'!A:B,2,0)),"No existe")</f>
        <v>150</v>
      </c>
      <c r="J4591" t="s">
        <v>6482</v>
      </c>
    </row>
    <row r="4592" spans="1:10" x14ac:dyDescent="0.35">
      <c r="A4592" s="2">
        <v>43885</v>
      </c>
      <c r="B4592" s="4">
        <v>2020</v>
      </c>
      <c r="C4592" s="2" t="s">
        <v>33</v>
      </c>
      <c r="D4592" t="s">
        <v>1138</v>
      </c>
      <c r="E4592" s="3" t="s">
        <v>6491</v>
      </c>
      <c r="F4592" s="3" t="str">
        <f t="shared" si="71"/>
        <v>América Latina</v>
      </c>
      <c r="G4592" t="s">
        <v>6479</v>
      </c>
      <c r="H4592" s="8">
        <f>IFERROR(VLOOKUP(G4592,'Precio unitario'!A:B,2,0),0)</f>
        <v>150</v>
      </c>
      <c r="I4592" s="8">
        <f>IFERROR(IF(G4592="Producto D",VLOOKUP(G4592,'Precio unitario'!A:B,2,0)*0.9,VLOOKUP(G4592,'Precio unitario'!A:B,2,0)),"No existe")</f>
        <v>150</v>
      </c>
      <c r="J4592" t="s">
        <v>6482</v>
      </c>
    </row>
    <row r="4593" spans="1:10" x14ac:dyDescent="0.35">
      <c r="A4593" s="2">
        <v>43886</v>
      </c>
      <c r="B4593" s="4">
        <v>2020</v>
      </c>
      <c r="C4593" s="2" t="s">
        <v>33</v>
      </c>
      <c r="D4593" t="s">
        <v>1312</v>
      </c>
      <c r="E4593" s="3" t="s">
        <v>6490</v>
      </c>
      <c r="F4593" s="3" t="str">
        <f t="shared" si="71"/>
        <v>América Latina</v>
      </c>
      <c r="G4593" t="s">
        <v>6480</v>
      </c>
      <c r="H4593" s="8">
        <f>IFERROR(VLOOKUP(G4593,'Precio unitario'!A:B,2,0),0)</f>
        <v>550</v>
      </c>
      <c r="I4593" s="8">
        <f>IFERROR(IF(G4593="Producto D",VLOOKUP(G4593,'Precio unitario'!A:B,2,0)*0.9,VLOOKUP(G4593,'Precio unitario'!A:B,2,0)),"No existe")</f>
        <v>495</v>
      </c>
      <c r="J4593" t="s">
        <v>6482</v>
      </c>
    </row>
    <row r="4594" spans="1:10" x14ac:dyDescent="0.35">
      <c r="A4594" s="2">
        <v>43886</v>
      </c>
      <c r="B4594" s="4">
        <v>2020</v>
      </c>
      <c r="C4594" s="2" t="s">
        <v>33</v>
      </c>
      <c r="D4594" t="s">
        <v>8629</v>
      </c>
      <c r="E4594" s="3" t="s">
        <v>6493</v>
      </c>
      <c r="F4594" s="3" t="str">
        <f t="shared" si="71"/>
        <v>América Latina</v>
      </c>
      <c r="G4594" t="s">
        <v>6481</v>
      </c>
      <c r="H4594" s="8">
        <f>IFERROR(VLOOKUP(G4594,'Precio unitario'!A:B,2,0),0)</f>
        <v>450</v>
      </c>
      <c r="I4594" s="8">
        <f>IFERROR(IF(G4594="Producto D",VLOOKUP(G4594,'Precio unitario'!A:B,2,0)*0.9,VLOOKUP(G4594,'Precio unitario'!A:B,2,0)),"No existe")</f>
        <v>450</v>
      </c>
      <c r="J4594" t="s">
        <v>6484</v>
      </c>
    </row>
    <row r="4595" spans="1:10" x14ac:dyDescent="0.35">
      <c r="A4595" s="2">
        <v>43886</v>
      </c>
      <c r="B4595" s="4">
        <v>2020</v>
      </c>
      <c r="C4595" s="2" t="s">
        <v>33</v>
      </c>
      <c r="D4595" t="s">
        <v>1343</v>
      </c>
      <c r="E4595" s="3" t="s">
        <v>6491</v>
      </c>
      <c r="F4595" s="3" t="str">
        <f t="shared" si="71"/>
        <v>América Latina</v>
      </c>
      <c r="G4595" t="s">
        <v>6478</v>
      </c>
      <c r="H4595" s="8">
        <f>IFERROR(VLOOKUP(G4595,'Precio unitario'!A:B,2,0),0)</f>
        <v>300</v>
      </c>
      <c r="I4595" s="8">
        <f>IFERROR(IF(G4595="Producto D",VLOOKUP(G4595,'Precio unitario'!A:B,2,0)*0.9,VLOOKUP(G4595,'Precio unitario'!A:B,2,0)),"No existe")</f>
        <v>300</v>
      </c>
      <c r="J4595" t="s">
        <v>6484</v>
      </c>
    </row>
    <row r="4596" spans="1:10" x14ac:dyDescent="0.35">
      <c r="A4596" s="2">
        <v>43886</v>
      </c>
      <c r="B4596" s="4">
        <v>2020</v>
      </c>
      <c r="C4596" s="2" t="s">
        <v>33</v>
      </c>
      <c r="D4596" t="s">
        <v>1381</v>
      </c>
      <c r="E4596" s="3" t="s">
        <v>6492</v>
      </c>
      <c r="F4596" s="3" t="str">
        <f t="shared" si="71"/>
        <v>Europa</v>
      </c>
      <c r="G4596" t="s">
        <v>6478</v>
      </c>
      <c r="H4596" s="8">
        <f>IFERROR(VLOOKUP(G4596,'Precio unitario'!A:B,2,0),0)</f>
        <v>300</v>
      </c>
      <c r="I4596" s="8">
        <f>IFERROR(IF(G4596="Producto D",VLOOKUP(G4596,'Precio unitario'!A:B,2,0)*0.9,VLOOKUP(G4596,'Precio unitario'!A:B,2,0)),"No existe")</f>
        <v>300</v>
      </c>
      <c r="J4596" t="s">
        <v>6484</v>
      </c>
    </row>
    <row r="4597" spans="1:10" x14ac:dyDescent="0.35">
      <c r="A4597" s="2">
        <v>43886</v>
      </c>
      <c r="B4597" s="4">
        <v>2020</v>
      </c>
      <c r="C4597" s="2" t="s">
        <v>33</v>
      </c>
      <c r="D4597" t="s">
        <v>1382</v>
      </c>
      <c r="E4597" s="3" t="s">
        <v>6490</v>
      </c>
      <c r="F4597" s="3" t="str">
        <f t="shared" si="71"/>
        <v>América Latina</v>
      </c>
      <c r="G4597" t="s">
        <v>6479</v>
      </c>
      <c r="H4597" s="8">
        <f>IFERROR(VLOOKUP(G4597,'Precio unitario'!A:B,2,0),0)</f>
        <v>150</v>
      </c>
      <c r="I4597" s="8">
        <f>IFERROR(IF(G4597="Producto D",VLOOKUP(G4597,'Precio unitario'!A:B,2,0)*0.9,VLOOKUP(G4597,'Precio unitario'!A:B,2,0)),"No existe")</f>
        <v>150</v>
      </c>
      <c r="J4597" t="s">
        <v>6483</v>
      </c>
    </row>
    <row r="4598" spans="1:10" x14ac:dyDescent="0.35">
      <c r="A4598" s="2">
        <v>43886</v>
      </c>
      <c r="B4598" s="4">
        <v>2020</v>
      </c>
      <c r="C4598" s="2" t="s">
        <v>33</v>
      </c>
      <c r="D4598" t="s">
        <v>8630</v>
      </c>
      <c r="E4598" s="3" t="s">
        <v>6491</v>
      </c>
      <c r="F4598" s="3" t="str">
        <f t="shared" si="71"/>
        <v>América Latina</v>
      </c>
      <c r="G4598" t="s">
        <v>6479</v>
      </c>
      <c r="H4598" s="8">
        <f>IFERROR(VLOOKUP(G4598,'Precio unitario'!A:B,2,0),0)</f>
        <v>150</v>
      </c>
      <c r="I4598" s="8">
        <f>IFERROR(IF(G4598="Producto D",VLOOKUP(G4598,'Precio unitario'!A:B,2,0)*0.9,VLOOKUP(G4598,'Precio unitario'!A:B,2,0)),"No existe")</f>
        <v>150</v>
      </c>
      <c r="J4598" t="s">
        <v>6484</v>
      </c>
    </row>
    <row r="4599" spans="1:10" x14ac:dyDescent="0.35">
      <c r="A4599" s="2">
        <v>43886</v>
      </c>
      <c r="B4599" s="4">
        <v>2020</v>
      </c>
      <c r="C4599" s="2" t="s">
        <v>33</v>
      </c>
      <c r="D4599" t="s">
        <v>1525</v>
      </c>
      <c r="E4599" s="3" t="s">
        <v>6493</v>
      </c>
      <c r="F4599" s="3" t="str">
        <f t="shared" si="71"/>
        <v>América Latina</v>
      </c>
      <c r="G4599" t="s">
        <v>6479</v>
      </c>
      <c r="H4599" s="8">
        <f>IFERROR(VLOOKUP(G4599,'Precio unitario'!A:B,2,0),0)</f>
        <v>150</v>
      </c>
      <c r="I4599" s="8">
        <f>IFERROR(IF(G4599="Producto D",VLOOKUP(G4599,'Precio unitario'!A:B,2,0)*0.9,VLOOKUP(G4599,'Precio unitario'!A:B,2,0)),"No existe")</f>
        <v>150</v>
      </c>
      <c r="J4599" t="s">
        <v>6482</v>
      </c>
    </row>
    <row r="4600" spans="1:10" x14ac:dyDescent="0.35">
      <c r="A4600" s="2">
        <v>43886</v>
      </c>
      <c r="B4600" s="4">
        <v>2020</v>
      </c>
      <c r="C4600" s="2" t="s">
        <v>33</v>
      </c>
      <c r="D4600" t="s">
        <v>8631</v>
      </c>
      <c r="E4600" s="3" t="s">
        <v>6491</v>
      </c>
      <c r="F4600" s="3" t="str">
        <f t="shared" si="71"/>
        <v>América Latina</v>
      </c>
      <c r="G4600" t="s">
        <v>6481</v>
      </c>
      <c r="H4600" s="8">
        <f>IFERROR(VLOOKUP(G4600,'Precio unitario'!A:B,2,0),0)</f>
        <v>450</v>
      </c>
      <c r="I4600" s="8">
        <f>IFERROR(IF(G4600="Producto D",VLOOKUP(G4600,'Precio unitario'!A:B,2,0)*0.9,VLOOKUP(G4600,'Precio unitario'!A:B,2,0)),"No existe")</f>
        <v>450</v>
      </c>
      <c r="J4600" t="s">
        <v>6482</v>
      </c>
    </row>
    <row r="4601" spans="1:10" x14ac:dyDescent="0.35">
      <c r="A4601" s="2">
        <v>43886</v>
      </c>
      <c r="B4601" s="4">
        <v>2020</v>
      </c>
      <c r="C4601" s="2" t="s">
        <v>33</v>
      </c>
      <c r="D4601" t="s">
        <v>8632</v>
      </c>
      <c r="E4601" s="3" t="s">
        <v>6490</v>
      </c>
      <c r="F4601" s="3" t="str">
        <f t="shared" si="71"/>
        <v>América Latina</v>
      </c>
      <c r="G4601" t="s">
        <v>6481</v>
      </c>
      <c r="H4601" s="8">
        <f>IFERROR(VLOOKUP(G4601,'Precio unitario'!A:B,2,0),0)</f>
        <v>450</v>
      </c>
      <c r="I4601" s="8">
        <f>IFERROR(IF(G4601="Producto D",VLOOKUP(G4601,'Precio unitario'!A:B,2,0)*0.9,VLOOKUP(G4601,'Precio unitario'!A:B,2,0)),"No existe")</f>
        <v>450</v>
      </c>
      <c r="J4601" t="s">
        <v>6483</v>
      </c>
    </row>
    <row r="4602" spans="1:10" x14ac:dyDescent="0.35">
      <c r="A4602" s="2">
        <v>43886</v>
      </c>
      <c r="B4602" s="4">
        <v>2020</v>
      </c>
      <c r="C4602" s="2" t="s">
        <v>33</v>
      </c>
      <c r="D4602" t="s">
        <v>1562</v>
      </c>
      <c r="E4602" s="3" t="s">
        <v>6492</v>
      </c>
      <c r="F4602" s="3" t="str">
        <f t="shared" si="71"/>
        <v>Europa</v>
      </c>
      <c r="G4602" t="s">
        <v>6480</v>
      </c>
      <c r="H4602" s="8">
        <f>IFERROR(VLOOKUP(G4602,'Precio unitario'!A:B,2,0),0)</f>
        <v>550</v>
      </c>
      <c r="I4602" s="8">
        <f>IFERROR(IF(G4602="Producto D",VLOOKUP(G4602,'Precio unitario'!A:B,2,0)*0.9,VLOOKUP(G4602,'Precio unitario'!A:B,2,0)),"No existe")</f>
        <v>495</v>
      </c>
      <c r="J4602" t="s">
        <v>6482</v>
      </c>
    </row>
    <row r="4603" spans="1:10" x14ac:dyDescent="0.35">
      <c r="A4603" s="2">
        <v>43887</v>
      </c>
      <c r="B4603" s="4">
        <v>2020</v>
      </c>
      <c r="C4603" s="2" t="s">
        <v>33</v>
      </c>
      <c r="D4603" t="s">
        <v>8633</v>
      </c>
      <c r="E4603" s="3" t="s">
        <v>6493</v>
      </c>
      <c r="F4603" s="3" t="str">
        <f t="shared" si="71"/>
        <v>América Latina</v>
      </c>
      <c r="G4603" t="s">
        <v>6478</v>
      </c>
      <c r="H4603" s="8">
        <f>IFERROR(VLOOKUP(G4603,'Precio unitario'!A:B,2,0),0)</f>
        <v>300</v>
      </c>
      <c r="I4603" s="8">
        <f>IFERROR(IF(G4603="Producto D",VLOOKUP(G4603,'Precio unitario'!A:B,2,0)*0.9,VLOOKUP(G4603,'Precio unitario'!A:B,2,0)),"No existe")</f>
        <v>300</v>
      </c>
      <c r="J4603" t="s">
        <v>6484</v>
      </c>
    </row>
    <row r="4604" spans="1:10" x14ac:dyDescent="0.35">
      <c r="A4604" s="2">
        <v>43887</v>
      </c>
      <c r="B4604" s="4">
        <v>2020</v>
      </c>
      <c r="C4604" s="2" t="s">
        <v>33</v>
      </c>
      <c r="D4604" t="s">
        <v>1647</v>
      </c>
      <c r="E4604" s="3" t="s">
        <v>6494</v>
      </c>
      <c r="F4604" s="3" t="str">
        <f t="shared" si="71"/>
        <v>América Latina</v>
      </c>
      <c r="G4604" t="s">
        <v>6479</v>
      </c>
      <c r="H4604" s="8">
        <f>IFERROR(VLOOKUP(G4604,'Precio unitario'!A:B,2,0),0)</f>
        <v>150</v>
      </c>
      <c r="I4604" s="8">
        <f>IFERROR(IF(G4604="Producto D",VLOOKUP(G4604,'Precio unitario'!A:B,2,0)*0.9,VLOOKUP(G4604,'Precio unitario'!A:B,2,0)),"No existe")</f>
        <v>150</v>
      </c>
      <c r="J4604" t="s">
        <v>6482</v>
      </c>
    </row>
    <row r="4605" spans="1:10" x14ac:dyDescent="0.35">
      <c r="A4605" s="2">
        <v>43887</v>
      </c>
      <c r="B4605" s="4">
        <v>2020</v>
      </c>
      <c r="C4605" s="2" t="s">
        <v>33</v>
      </c>
      <c r="D4605" t="s">
        <v>1672</v>
      </c>
      <c r="E4605" s="3" t="s">
        <v>6492</v>
      </c>
      <c r="F4605" s="3" t="str">
        <f t="shared" si="71"/>
        <v>Europa</v>
      </c>
      <c r="G4605" t="s">
        <v>6480</v>
      </c>
      <c r="H4605" s="8">
        <f>IFERROR(VLOOKUP(G4605,'Precio unitario'!A:B,2,0),0)</f>
        <v>550</v>
      </c>
      <c r="I4605" s="8">
        <f>IFERROR(IF(G4605="Producto D",VLOOKUP(G4605,'Precio unitario'!A:B,2,0)*0.9,VLOOKUP(G4605,'Precio unitario'!A:B,2,0)),"No existe")</f>
        <v>495</v>
      </c>
      <c r="J4605" t="s">
        <v>6482</v>
      </c>
    </row>
    <row r="4606" spans="1:10" x14ac:dyDescent="0.35">
      <c r="A4606" s="2">
        <v>43887</v>
      </c>
      <c r="B4606" s="4">
        <v>2020</v>
      </c>
      <c r="C4606" s="2" t="s">
        <v>33</v>
      </c>
      <c r="D4606" t="s">
        <v>1679</v>
      </c>
      <c r="E4606" s="3" t="s">
        <v>6492</v>
      </c>
      <c r="F4606" s="3" t="str">
        <f t="shared" si="71"/>
        <v>Europa</v>
      </c>
      <c r="G4606" t="s">
        <v>6479</v>
      </c>
      <c r="H4606" s="8">
        <f>IFERROR(VLOOKUP(G4606,'Precio unitario'!A:B,2,0),0)</f>
        <v>150</v>
      </c>
      <c r="I4606" s="8">
        <f>IFERROR(IF(G4606="Producto D",VLOOKUP(G4606,'Precio unitario'!A:B,2,0)*0.9,VLOOKUP(G4606,'Precio unitario'!A:B,2,0)),"No existe")</f>
        <v>150</v>
      </c>
      <c r="J4606" t="s">
        <v>6482</v>
      </c>
    </row>
    <row r="4607" spans="1:10" x14ac:dyDescent="0.35">
      <c r="A4607" s="2">
        <v>43887</v>
      </c>
      <c r="B4607" s="4">
        <v>2020</v>
      </c>
      <c r="C4607" s="2" t="s">
        <v>33</v>
      </c>
      <c r="D4607" t="s">
        <v>1691</v>
      </c>
      <c r="E4607" s="3" t="s">
        <v>6491</v>
      </c>
      <c r="F4607" s="3" t="str">
        <f t="shared" si="71"/>
        <v>América Latina</v>
      </c>
      <c r="G4607" t="s">
        <v>6480</v>
      </c>
      <c r="H4607" s="8">
        <f>IFERROR(VLOOKUP(G4607,'Precio unitario'!A:B,2,0),0)</f>
        <v>550</v>
      </c>
      <c r="I4607" s="8">
        <f>IFERROR(IF(G4607="Producto D",VLOOKUP(G4607,'Precio unitario'!A:B,2,0)*0.9,VLOOKUP(G4607,'Precio unitario'!A:B,2,0)),"No existe")</f>
        <v>495</v>
      </c>
      <c r="J4607" t="s">
        <v>6482</v>
      </c>
    </row>
    <row r="4608" spans="1:10" x14ac:dyDescent="0.35">
      <c r="A4608" s="2">
        <v>43887</v>
      </c>
      <c r="B4608" s="4">
        <v>2020</v>
      </c>
      <c r="C4608" s="2" t="s">
        <v>33</v>
      </c>
      <c r="D4608" t="s">
        <v>1703</v>
      </c>
      <c r="E4608" s="3" t="s">
        <v>6493</v>
      </c>
      <c r="F4608" s="3" t="str">
        <f t="shared" si="71"/>
        <v>América Latina</v>
      </c>
      <c r="G4608" t="s">
        <v>6479</v>
      </c>
      <c r="H4608" s="8">
        <f>IFERROR(VLOOKUP(G4608,'Precio unitario'!A:B,2,0),0)</f>
        <v>150</v>
      </c>
      <c r="I4608" s="8">
        <f>IFERROR(IF(G4608="Producto D",VLOOKUP(G4608,'Precio unitario'!A:B,2,0)*0.9,VLOOKUP(G4608,'Precio unitario'!A:B,2,0)),"No existe")</f>
        <v>150</v>
      </c>
      <c r="J4608" t="s">
        <v>6483</v>
      </c>
    </row>
    <row r="4609" spans="1:10" x14ac:dyDescent="0.35">
      <c r="A4609" s="2">
        <v>43887</v>
      </c>
      <c r="B4609" s="4">
        <v>2020</v>
      </c>
      <c r="C4609" s="2" t="s">
        <v>33</v>
      </c>
      <c r="D4609" t="s">
        <v>1778</v>
      </c>
      <c r="E4609" s="3" t="s">
        <v>6494</v>
      </c>
      <c r="F4609" s="3" t="str">
        <f t="shared" si="71"/>
        <v>América Latina</v>
      </c>
      <c r="G4609" t="s">
        <v>6479</v>
      </c>
      <c r="H4609" s="8">
        <f>IFERROR(VLOOKUP(G4609,'Precio unitario'!A:B,2,0),0)</f>
        <v>150</v>
      </c>
      <c r="I4609" s="8">
        <f>IFERROR(IF(G4609="Producto D",VLOOKUP(G4609,'Precio unitario'!A:B,2,0)*0.9,VLOOKUP(G4609,'Precio unitario'!A:B,2,0)),"No existe")</f>
        <v>150</v>
      </c>
      <c r="J4609" t="s">
        <v>6482</v>
      </c>
    </row>
    <row r="4610" spans="1:10" x14ac:dyDescent="0.35">
      <c r="A4610" s="2">
        <v>43887</v>
      </c>
      <c r="B4610" s="4">
        <v>2020</v>
      </c>
      <c r="C4610" s="2" t="s">
        <v>33</v>
      </c>
      <c r="D4610" t="s">
        <v>1795</v>
      </c>
      <c r="E4610" s="3" t="s">
        <v>6491</v>
      </c>
      <c r="F4610" s="3" t="str">
        <f t="shared" si="71"/>
        <v>América Latina</v>
      </c>
      <c r="G4610" t="s">
        <v>6481</v>
      </c>
      <c r="H4610" s="8">
        <f>IFERROR(VLOOKUP(G4610,'Precio unitario'!A:B,2,0),0)</f>
        <v>450</v>
      </c>
      <c r="I4610" s="8">
        <f>IFERROR(IF(G4610="Producto D",VLOOKUP(G4610,'Precio unitario'!A:B,2,0)*0.9,VLOOKUP(G4610,'Precio unitario'!A:B,2,0)),"No existe")</f>
        <v>450</v>
      </c>
      <c r="J4610" t="s">
        <v>6483</v>
      </c>
    </row>
    <row r="4611" spans="1:10" x14ac:dyDescent="0.35">
      <c r="A4611" s="2">
        <v>43888</v>
      </c>
      <c r="B4611" s="4">
        <v>2020</v>
      </c>
      <c r="C4611" s="2" t="s">
        <v>33</v>
      </c>
      <c r="D4611" t="s">
        <v>1928</v>
      </c>
      <c r="E4611" s="3" t="s">
        <v>6493</v>
      </c>
      <c r="F4611" s="3" t="str">
        <f t="shared" ref="F4611:F4674" si="72">IF(OR(E4611="Chile",E4611="Colombia",E4611="México",E4611="Argentina"),"América Latina", IF(E4611="España","Europa", "Otro"))</f>
        <v>América Latina</v>
      </c>
      <c r="G4611" t="s">
        <v>6478</v>
      </c>
      <c r="H4611" s="8">
        <f>IFERROR(VLOOKUP(G4611,'Precio unitario'!A:B,2,0),0)</f>
        <v>300</v>
      </c>
      <c r="I4611" s="8">
        <f>IFERROR(IF(G4611="Producto D",VLOOKUP(G4611,'Precio unitario'!A:B,2,0)*0.9,VLOOKUP(G4611,'Precio unitario'!A:B,2,0)),"No existe")</f>
        <v>300</v>
      </c>
      <c r="J4611" t="s">
        <v>6483</v>
      </c>
    </row>
    <row r="4612" spans="1:10" x14ac:dyDescent="0.35">
      <c r="A4612" s="2">
        <v>43888</v>
      </c>
      <c r="B4612" s="4">
        <v>2020</v>
      </c>
      <c r="C4612" s="2" t="s">
        <v>33</v>
      </c>
      <c r="D4612" t="s">
        <v>1998</v>
      </c>
      <c r="E4612" s="3" t="s">
        <v>6490</v>
      </c>
      <c r="F4612" s="3" t="str">
        <f t="shared" si="72"/>
        <v>América Latina</v>
      </c>
      <c r="G4612" t="s">
        <v>6478</v>
      </c>
      <c r="H4612" s="8">
        <f>IFERROR(VLOOKUP(G4612,'Precio unitario'!A:B,2,0),0)</f>
        <v>300</v>
      </c>
      <c r="I4612" s="8">
        <f>IFERROR(IF(G4612="Producto D",VLOOKUP(G4612,'Precio unitario'!A:B,2,0)*0.9,VLOOKUP(G4612,'Precio unitario'!A:B,2,0)),"No existe")</f>
        <v>300</v>
      </c>
      <c r="J4612" t="s">
        <v>6482</v>
      </c>
    </row>
    <row r="4613" spans="1:10" x14ac:dyDescent="0.35">
      <c r="A4613" s="2">
        <v>43888</v>
      </c>
      <c r="B4613" s="4">
        <v>2020</v>
      </c>
      <c r="C4613" s="2" t="s">
        <v>33</v>
      </c>
      <c r="D4613" t="s">
        <v>8634</v>
      </c>
      <c r="E4613" s="3" t="s">
        <v>6492</v>
      </c>
      <c r="F4613" s="3" t="str">
        <f t="shared" si="72"/>
        <v>Europa</v>
      </c>
      <c r="G4613" t="s">
        <v>6480</v>
      </c>
      <c r="H4613" s="8">
        <f>IFERROR(VLOOKUP(G4613,'Precio unitario'!A:B,2,0),0)</f>
        <v>550</v>
      </c>
      <c r="I4613" s="8">
        <f>IFERROR(IF(G4613="Producto D",VLOOKUP(G4613,'Precio unitario'!A:B,2,0)*0.9,VLOOKUP(G4613,'Precio unitario'!A:B,2,0)),"No existe")</f>
        <v>495</v>
      </c>
      <c r="J4613" t="s">
        <v>6482</v>
      </c>
    </row>
    <row r="4614" spans="1:10" x14ac:dyDescent="0.35">
      <c r="A4614" s="2">
        <v>43888</v>
      </c>
      <c r="B4614" s="4">
        <v>2020</v>
      </c>
      <c r="C4614" s="2" t="s">
        <v>33</v>
      </c>
      <c r="D4614" t="s">
        <v>2017</v>
      </c>
      <c r="E4614" s="3" t="s">
        <v>6491</v>
      </c>
      <c r="F4614" s="3" t="str">
        <f t="shared" si="72"/>
        <v>América Latina</v>
      </c>
      <c r="G4614" t="s">
        <v>6480</v>
      </c>
      <c r="H4614" s="8">
        <f>IFERROR(VLOOKUP(G4614,'Precio unitario'!A:B,2,0),0)</f>
        <v>550</v>
      </c>
      <c r="I4614" s="8">
        <f>IFERROR(IF(G4614="Producto D",VLOOKUP(G4614,'Precio unitario'!A:B,2,0)*0.9,VLOOKUP(G4614,'Precio unitario'!A:B,2,0)),"No existe")</f>
        <v>495</v>
      </c>
      <c r="J4614" t="s">
        <v>6483</v>
      </c>
    </row>
    <row r="4615" spans="1:10" x14ac:dyDescent="0.35">
      <c r="A4615" s="2">
        <v>43888</v>
      </c>
      <c r="B4615" s="4">
        <v>2020</v>
      </c>
      <c r="C4615" s="2" t="s">
        <v>33</v>
      </c>
      <c r="D4615" t="s">
        <v>2176</v>
      </c>
      <c r="E4615" s="3" t="s">
        <v>6490</v>
      </c>
      <c r="F4615" s="3" t="str">
        <f t="shared" si="72"/>
        <v>América Latina</v>
      </c>
      <c r="G4615" t="s">
        <v>6479</v>
      </c>
      <c r="H4615" s="8">
        <f>IFERROR(VLOOKUP(G4615,'Precio unitario'!A:B,2,0),0)</f>
        <v>150</v>
      </c>
      <c r="I4615" s="8">
        <f>IFERROR(IF(G4615="Producto D",VLOOKUP(G4615,'Precio unitario'!A:B,2,0)*0.9,VLOOKUP(G4615,'Precio unitario'!A:B,2,0)),"No existe")</f>
        <v>150</v>
      </c>
      <c r="J4615" t="s">
        <v>6482</v>
      </c>
    </row>
    <row r="4616" spans="1:10" x14ac:dyDescent="0.35">
      <c r="A4616" s="2">
        <v>43888</v>
      </c>
      <c r="B4616" s="4">
        <v>2020</v>
      </c>
      <c r="C4616" s="2" t="s">
        <v>33</v>
      </c>
      <c r="D4616" t="s">
        <v>8635</v>
      </c>
      <c r="E4616" s="3" t="s">
        <v>6493</v>
      </c>
      <c r="F4616" s="3" t="str">
        <f t="shared" si="72"/>
        <v>América Latina</v>
      </c>
      <c r="G4616" t="s">
        <v>6479</v>
      </c>
      <c r="H4616" s="8">
        <f>IFERROR(VLOOKUP(G4616,'Precio unitario'!A:B,2,0),0)</f>
        <v>150</v>
      </c>
      <c r="I4616" s="8">
        <f>IFERROR(IF(G4616="Producto D",VLOOKUP(G4616,'Precio unitario'!A:B,2,0)*0.9,VLOOKUP(G4616,'Precio unitario'!A:B,2,0)),"No existe")</f>
        <v>150</v>
      </c>
      <c r="J4616" t="s">
        <v>6484</v>
      </c>
    </row>
    <row r="4617" spans="1:10" x14ac:dyDescent="0.35">
      <c r="A4617" s="2">
        <v>43888</v>
      </c>
      <c r="B4617" s="4">
        <v>2020</v>
      </c>
      <c r="C4617" s="2" t="s">
        <v>33</v>
      </c>
      <c r="D4617" t="s">
        <v>2228</v>
      </c>
      <c r="E4617" s="3" t="s">
        <v>6491</v>
      </c>
      <c r="F4617" s="3" t="str">
        <f t="shared" si="72"/>
        <v>América Latina</v>
      </c>
      <c r="G4617" t="s">
        <v>6481</v>
      </c>
      <c r="H4617" s="8">
        <f>IFERROR(VLOOKUP(G4617,'Precio unitario'!A:B,2,0),0)</f>
        <v>450</v>
      </c>
      <c r="I4617" s="8">
        <f>IFERROR(IF(G4617="Producto D",VLOOKUP(G4617,'Precio unitario'!A:B,2,0)*0.9,VLOOKUP(G4617,'Precio unitario'!A:B,2,0)),"No existe")</f>
        <v>450</v>
      </c>
      <c r="J4617" t="s">
        <v>6484</v>
      </c>
    </row>
    <row r="4618" spans="1:10" x14ac:dyDescent="0.35">
      <c r="A4618" s="2">
        <v>43888</v>
      </c>
      <c r="B4618" s="4">
        <v>2020</v>
      </c>
      <c r="C4618" s="2" t="s">
        <v>33</v>
      </c>
      <c r="D4618" t="s">
        <v>2236</v>
      </c>
      <c r="E4618" s="3" t="s">
        <v>6492</v>
      </c>
      <c r="F4618" s="3" t="str">
        <f t="shared" si="72"/>
        <v>Europa</v>
      </c>
      <c r="G4618" t="s">
        <v>6478</v>
      </c>
      <c r="H4618" s="8">
        <f>IFERROR(VLOOKUP(G4618,'Precio unitario'!A:B,2,0),0)</f>
        <v>300</v>
      </c>
      <c r="I4618" s="8">
        <f>IFERROR(IF(G4618="Producto D",VLOOKUP(G4618,'Precio unitario'!A:B,2,0)*0.9,VLOOKUP(G4618,'Precio unitario'!A:B,2,0)),"No existe")</f>
        <v>300</v>
      </c>
      <c r="J4618" t="s">
        <v>6482</v>
      </c>
    </row>
    <row r="4619" spans="1:10" x14ac:dyDescent="0.35">
      <c r="A4619" s="2">
        <v>43888</v>
      </c>
      <c r="B4619" s="4">
        <v>2020</v>
      </c>
      <c r="C4619" s="2" t="s">
        <v>33</v>
      </c>
      <c r="D4619" t="s">
        <v>8636</v>
      </c>
      <c r="E4619" s="3" t="s">
        <v>6490</v>
      </c>
      <c r="F4619" s="3" t="str">
        <f t="shared" si="72"/>
        <v>América Latina</v>
      </c>
      <c r="G4619" t="s">
        <v>6478</v>
      </c>
      <c r="H4619" s="8">
        <f>IFERROR(VLOOKUP(G4619,'Precio unitario'!A:B,2,0),0)</f>
        <v>300</v>
      </c>
      <c r="I4619" s="8">
        <f>IFERROR(IF(G4619="Producto D",VLOOKUP(G4619,'Precio unitario'!A:B,2,0)*0.9,VLOOKUP(G4619,'Precio unitario'!A:B,2,0)),"No existe")</f>
        <v>300</v>
      </c>
      <c r="J4619" t="s">
        <v>6484</v>
      </c>
    </row>
    <row r="4620" spans="1:10" x14ac:dyDescent="0.35">
      <c r="A4620" s="2">
        <v>43888</v>
      </c>
      <c r="B4620" s="4">
        <v>2020</v>
      </c>
      <c r="C4620" s="2" t="s">
        <v>33</v>
      </c>
      <c r="D4620" t="s">
        <v>8637</v>
      </c>
      <c r="E4620" s="3" t="s">
        <v>6491</v>
      </c>
      <c r="F4620" s="3" t="str">
        <f t="shared" si="72"/>
        <v>América Latina</v>
      </c>
      <c r="G4620" t="s">
        <v>6481</v>
      </c>
      <c r="H4620" s="8">
        <f>IFERROR(VLOOKUP(G4620,'Precio unitario'!A:B,2,0),0)</f>
        <v>450</v>
      </c>
      <c r="I4620" s="8">
        <f>IFERROR(IF(G4620="Producto D",VLOOKUP(G4620,'Precio unitario'!A:B,2,0)*0.9,VLOOKUP(G4620,'Precio unitario'!A:B,2,0)),"No existe")</f>
        <v>450</v>
      </c>
      <c r="J4620" t="s">
        <v>6484</v>
      </c>
    </row>
    <row r="4621" spans="1:10" x14ac:dyDescent="0.35">
      <c r="A4621" s="2">
        <v>43889</v>
      </c>
      <c r="B4621" s="4">
        <v>2020</v>
      </c>
      <c r="C4621" s="2" t="s">
        <v>33</v>
      </c>
      <c r="D4621" t="s">
        <v>8638</v>
      </c>
      <c r="E4621" s="3" t="s">
        <v>6493</v>
      </c>
      <c r="F4621" s="3" t="str">
        <f t="shared" si="72"/>
        <v>América Latina</v>
      </c>
      <c r="G4621" t="s">
        <v>6478</v>
      </c>
      <c r="H4621" s="8">
        <f>IFERROR(VLOOKUP(G4621,'Precio unitario'!A:B,2,0),0)</f>
        <v>300</v>
      </c>
      <c r="I4621" s="8">
        <f>IFERROR(IF(G4621="Producto D",VLOOKUP(G4621,'Precio unitario'!A:B,2,0)*0.9,VLOOKUP(G4621,'Precio unitario'!A:B,2,0)),"No existe")</f>
        <v>300</v>
      </c>
      <c r="J4621" t="s">
        <v>6484</v>
      </c>
    </row>
    <row r="4622" spans="1:10" x14ac:dyDescent="0.35">
      <c r="A4622" s="2">
        <v>43889</v>
      </c>
      <c r="B4622" s="4">
        <v>2020</v>
      </c>
      <c r="C4622" s="2" t="s">
        <v>33</v>
      </c>
      <c r="D4622" t="s">
        <v>2513</v>
      </c>
      <c r="E4622" s="3" t="s">
        <v>6491</v>
      </c>
      <c r="F4622" s="3" t="str">
        <f t="shared" si="72"/>
        <v>América Latina</v>
      </c>
      <c r="G4622" t="s">
        <v>6481</v>
      </c>
      <c r="H4622" s="8">
        <f>IFERROR(VLOOKUP(G4622,'Precio unitario'!A:B,2,0),0)</f>
        <v>450</v>
      </c>
      <c r="I4622" s="8">
        <f>IFERROR(IF(G4622="Producto D",VLOOKUP(G4622,'Precio unitario'!A:B,2,0)*0.9,VLOOKUP(G4622,'Precio unitario'!A:B,2,0)),"No existe")</f>
        <v>450</v>
      </c>
      <c r="J4622" t="s">
        <v>6484</v>
      </c>
    </row>
    <row r="4623" spans="1:10" x14ac:dyDescent="0.35">
      <c r="A4623" s="2">
        <v>43889</v>
      </c>
      <c r="B4623" s="4">
        <v>2020</v>
      </c>
      <c r="C4623" s="2" t="s">
        <v>33</v>
      </c>
      <c r="D4623" t="s">
        <v>2776</v>
      </c>
      <c r="E4623" s="3" t="s">
        <v>6490</v>
      </c>
      <c r="F4623" s="3" t="str">
        <f t="shared" si="72"/>
        <v>América Latina</v>
      </c>
      <c r="G4623" t="s">
        <v>6480</v>
      </c>
      <c r="H4623" s="8">
        <f>IFERROR(VLOOKUP(G4623,'Precio unitario'!A:B,2,0),0)</f>
        <v>550</v>
      </c>
      <c r="I4623" s="8">
        <f>IFERROR(IF(G4623="Producto D",VLOOKUP(G4623,'Precio unitario'!A:B,2,0)*0.9,VLOOKUP(G4623,'Precio unitario'!A:B,2,0)),"No existe")</f>
        <v>495</v>
      </c>
      <c r="J4623" t="s">
        <v>6483</v>
      </c>
    </row>
    <row r="4624" spans="1:10" x14ac:dyDescent="0.35">
      <c r="A4624" s="2">
        <v>43889</v>
      </c>
      <c r="B4624" s="4">
        <v>2020</v>
      </c>
      <c r="C4624" s="2" t="s">
        <v>33</v>
      </c>
      <c r="D4624" t="s">
        <v>8639</v>
      </c>
      <c r="E4624" s="3" t="s">
        <v>6492</v>
      </c>
      <c r="F4624" s="3" t="str">
        <f t="shared" si="72"/>
        <v>Europa</v>
      </c>
      <c r="G4624" t="s">
        <v>6480</v>
      </c>
      <c r="H4624" s="8">
        <f>IFERROR(VLOOKUP(G4624,'Precio unitario'!A:B,2,0),0)</f>
        <v>550</v>
      </c>
      <c r="I4624" s="8">
        <f>IFERROR(IF(G4624="Producto D",VLOOKUP(G4624,'Precio unitario'!A:B,2,0)*0.9,VLOOKUP(G4624,'Precio unitario'!A:B,2,0)),"No existe")</f>
        <v>495</v>
      </c>
      <c r="J4624" t="s">
        <v>6482</v>
      </c>
    </row>
    <row r="4625" spans="1:10" x14ac:dyDescent="0.35">
      <c r="A4625" s="2">
        <v>43889</v>
      </c>
      <c r="B4625" s="4">
        <v>2020</v>
      </c>
      <c r="C4625" s="2" t="s">
        <v>33</v>
      </c>
      <c r="D4625" t="s">
        <v>8640</v>
      </c>
      <c r="E4625" s="3" t="s">
        <v>6493</v>
      </c>
      <c r="F4625" s="3" t="str">
        <f t="shared" si="72"/>
        <v>América Latina</v>
      </c>
      <c r="G4625" t="s">
        <v>6478</v>
      </c>
      <c r="H4625" s="8">
        <f>IFERROR(VLOOKUP(G4625,'Precio unitario'!A:B,2,0),0)</f>
        <v>300</v>
      </c>
      <c r="I4625" s="8">
        <f>IFERROR(IF(G4625="Producto D",VLOOKUP(G4625,'Precio unitario'!A:B,2,0)*0.9,VLOOKUP(G4625,'Precio unitario'!A:B,2,0)),"No existe")</f>
        <v>300</v>
      </c>
      <c r="J4625" t="s">
        <v>6483</v>
      </c>
    </row>
    <row r="4626" spans="1:10" x14ac:dyDescent="0.35">
      <c r="A4626" s="2">
        <v>43889</v>
      </c>
      <c r="B4626" s="4">
        <v>2020</v>
      </c>
      <c r="C4626" s="2" t="s">
        <v>33</v>
      </c>
      <c r="D4626" t="s">
        <v>2955</v>
      </c>
      <c r="E4626" s="3" t="s">
        <v>6494</v>
      </c>
      <c r="F4626" s="3" t="str">
        <f t="shared" si="72"/>
        <v>América Latina</v>
      </c>
      <c r="G4626" t="s">
        <v>6480</v>
      </c>
      <c r="H4626" s="8">
        <f>IFERROR(VLOOKUP(G4626,'Precio unitario'!A:B,2,0),0)</f>
        <v>550</v>
      </c>
      <c r="I4626" s="8">
        <f>IFERROR(IF(G4626="Producto D",VLOOKUP(G4626,'Precio unitario'!A:B,2,0)*0.9,VLOOKUP(G4626,'Precio unitario'!A:B,2,0)),"No existe")</f>
        <v>495</v>
      </c>
      <c r="J4626" t="s">
        <v>6483</v>
      </c>
    </row>
    <row r="4627" spans="1:10" x14ac:dyDescent="0.35">
      <c r="A4627" s="2">
        <v>43889</v>
      </c>
      <c r="B4627" s="4">
        <v>2020</v>
      </c>
      <c r="C4627" s="2" t="s">
        <v>33</v>
      </c>
      <c r="D4627" t="s">
        <v>2978</v>
      </c>
      <c r="E4627" s="3" t="s">
        <v>6492</v>
      </c>
      <c r="F4627" s="3" t="str">
        <f t="shared" si="72"/>
        <v>Europa</v>
      </c>
      <c r="G4627" t="s">
        <v>6478</v>
      </c>
      <c r="H4627" s="8">
        <f>IFERROR(VLOOKUP(G4627,'Precio unitario'!A:B,2,0),0)</f>
        <v>300</v>
      </c>
      <c r="I4627" s="8">
        <f>IFERROR(IF(G4627="Producto D",VLOOKUP(G4627,'Precio unitario'!A:B,2,0)*0.9,VLOOKUP(G4627,'Precio unitario'!A:B,2,0)),"No existe")</f>
        <v>300</v>
      </c>
      <c r="J4627" t="s">
        <v>6483</v>
      </c>
    </row>
    <row r="4628" spans="1:10" x14ac:dyDescent="0.35">
      <c r="A4628" s="2">
        <v>43889</v>
      </c>
      <c r="B4628" s="4">
        <v>2020</v>
      </c>
      <c r="C4628" s="2" t="s">
        <v>33</v>
      </c>
      <c r="D4628" t="s">
        <v>3019</v>
      </c>
      <c r="E4628" s="3" t="s">
        <v>6492</v>
      </c>
      <c r="F4628" s="3" t="str">
        <f t="shared" si="72"/>
        <v>Europa</v>
      </c>
      <c r="G4628" t="s">
        <v>6478</v>
      </c>
      <c r="H4628" s="8">
        <f>IFERROR(VLOOKUP(G4628,'Precio unitario'!A:B,2,0),0)</f>
        <v>300</v>
      </c>
      <c r="I4628" s="8">
        <f>IFERROR(IF(G4628="Producto D",VLOOKUP(G4628,'Precio unitario'!A:B,2,0)*0.9,VLOOKUP(G4628,'Precio unitario'!A:B,2,0)),"No existe")</f>
        <v>300</v>
      </c>
      <c r="J4628" t="s">
        <v>6483</v>
      </c>
    </row>
    <row r="4629" spans="1:10" x14ac:dyDescent="0.35">
      <c r="A4629" s="2">
        <v>43889</v>
      </c>
      <c r="B4629" s="4">
        <v>2020</v>
      </c>
      <c r="C4629" s="2" t="s">
        <v>33</v>
      </c>
      <c r="D4629" t="s">
        <v>8641</v>
      </c>
      <c r="E4629" s="3" t="s">
        <v>6491</v>
      </c>
      <c r="F4629" s="3" t="str">
        <f t="shared" si="72"/>
        <v>América Latina</v>
      </c>
      <c r="G4629" t="s">
        <v>6480</v>
      </c>
      <c r="H4629" s="8">
        <f>IFERROR(VLOOKUP(G4629,'Precio unitario'!A:B,2,0),0)</f>
        <v>550</v>
      </c>
      <c r="I4629" s="8">
        <f>IFERROR(IF(G4629="Producto D",VLOOKUP(G4629,'Precio unitario'!A:B,2,0)*0.9,VLOOKUP(G4629,'Precio unitario'!A:B,2,0)),"No existe")</f>
        <v>495</v>
      </c>
      <c r="J4629" t="s">
        <v>6484</v>
      </c>
    </row>
    <row r="4630" spans="1:10" x14ac:dyDescent="0.35">
      <c r="A4630" s="2">
        <v>43889</v>
      </c>
      <c r="B4630" s="4">
        <v>2020</v>
      </c>
      <c r="C4630" s="2" t="s">
        <v>33</v>
      </c>
      <c r="D4630" t="s">
        <v>8642</v>
      </c>
      <c r="E4630" s="3" t="s">
        <v>6493</v>
      </c>
      <c r="F4630" s="3" t="str">
        <f t="shared" si="72"/>
        <v>América Latina</v>
      </c>
      <c r="G4630" t="s">
        <v>6479</v>
      </c>
      <c r="H4630" s="8">
        <f>IFERROR(VLOOKUP(G4630,'Precio unitario'!A:B,2,0),0)</f>
        <v>150</v>
      </c>
      <c r="I4630" s="8">
        <f>IFERROR(IF(G4630="Producto D",VLOOKUP(G4630,'Precio unitario'!A:B,2,0)*0.9,VLOOKUP(G4630,'Precio unitario'!A:B,2,0)),"No existe")</f>
        <v>150</v>
      </c>
      <c r="J4630" t="s">
        <v>6484</v>
      </c>
    </row>
    <row r="4631" spans="1:10" x14ac:dyDescent="0.35">
      <c r="A4631" s="2">
        <v>43890</v>
      </c>
      <c r="B4631" s="4">
        <v>2020</v>
      </c>
      <c r="C4631" s="2" t="s">
        <v>33</v>
      </c>
      <c r="D4631" t="s">
        <v>3152</v>
      </c>
      <c r="E4631" s="3" t="s">
        <v>6494</v>
      </c>
      <c r="F4631" s="3" t="str">
        <f t="shared" si="72"/>
        <v>América Latina</v>
      </c>
      <c r="G4631" t="s">
        <v>6478</v>
      </c>
      <c r="H4631" s="8">
        <f>IFERROR(VLOOKUP(G4631,'Precio unitario'!A:B,2,0),0)</f>
        <v>300</v>
      </c>
      <c r="I4631" s="8">
        <f>IFERROR(IF(G4631="Producto D",VLOOKUP(G4631,'Precio unitario'!A:B,2,0)*0.9,VLOOKUP(G4631,'Precio unitario'!A:B,2,0)),"No existe")</f>
        <v>300</v>
      </c>
      <c r="J4631" t="s">
        <v>6484</v>
      </c>
    </row>
    <row r="4632" spans="1:10" x14ac:dyDescent="0.35">
      <c r="A4632" s="2">
        <v>43890</v>
      </c>
      <c r="B4632" s="4">
        <v>2020</v>
      </c>
      <c r="C4632" s="2" t="s">
        <v>33</v>
      </c>
      <c r="D4632" t="s">
        <v>3244</v>
      </c>
      <c r="E4632" s="3" t="s">
        <v>6491</v>
      </c>
      <c r="F4632" s="3" t="str">
        <f t="shared" si="72"/>
        <v>América Latina</v>
      </c>
      <c r="G4632" t="s">
        <v>6480</v>
      </c>
      <c r="H4632" s="8">
        <f>IFERROR(VLOOKUP(G4632,'Precio unitario'!A:B,2,0),0)</f>
        <v>550</v>
      </c>
      <c r="I4632" s="8">
        <f>IFERROR(IF(G4632="Producto D",VLOOKUP(G4632,'Precio unitario'!A:B,2,0)*0.9,VLOOKUP(G4632,'Precio unitario'!A:B,2,0)),"No existe")</f>
        <v>495</v>
      </c>
      <c r="J4632" t="s">
        <v>6484</v>
      </c>
    </row>
    <row r="4633" spans="1:10" x14ac:dyDescent="0.35">
      <c r="A4633" s="2">
        <v>43890</v>
      </c>
      <c r="B4633" s="4">
        <v>2020</v>
      </c>
      <c r="C4633" s="2" t="s">
        <v>33</v>
      </c>
      <c r="D4633" t="s">
        <v>3306</v>
      </c>
      <c r="E4633" s="3" t="s">
        <v>6493</v>
      </c>
      <c r="F4633" s="3" t="str">
        <f t="shared" si="72"/>
        <v>América Latina</v>
      </c>
      <c r="G4633" t="s">
        <v>6478</v>
      </c>
      <c r="H4633" s="8">
        <f>IFERROR(VLOOKUP(G4633,'Precio unitario'!A:B,2,0),0)</f>
        <v>300</v>
      </c>
      <c r="I4633" s="8">
        <f>IFERROR(IF(G4633="Producto D",VLOOKUP(G4633,'Precio unitario'!A:B,2,0)*0.9,VLOOKUP(G4633,'Precio unitario'!A:B,2,0)),"No existe")</f>
        <v>300</v>
      </c>
      <c r="J4633" t="s">
        <v>6483</v>
      </c>
    </row>
    <row r="4634" spans="1:10" x14ac:dyDescent="0.35">
      <c r="A4634" s="2">
        <v>43890</v>
      </c>
      <c r="B4634" s="4">
        <v>2020</v>
      </c>
      <c r="C4634" s="2" t="s">
        <v>33</v>
      </c>
      <c r="D4634" t="s">
        <v>3322</v>
      </c>
      <c r="E4634" s="3" t="s">
        <v>6490</v>
      </c>
      <c r="F4634" s="3" t="str">
        <f t="shared" si="72"/>
        <v>América Latina</v>
      </c>
      <c r="G4634" t="s">
        <v>6480</v>
      </c>
      <c r="H4634" s="8">
        <f>IFERROR(VLOOKUP(G4634,'Precio unitario'!A:B,2,0),0)</f>
        <v>550</v>
      </c>
      <c r="I4634" s="8">
        <f>IFERROR(IF(G4634="Producto D",VLOOKUP(G4634,'Precio unitario'!A:B,2,0)*0.9,VLOOKUP(G4634,'Precio unitario'!A:B,2,0)),"No existe")</f>
        <v>495</v>
      </c>
      <c r="J4634" t="s">
        <v>6483</v>
      </c>
    </row>
    <row r="4635" spans="1:10" x14ac:dyDescent="0.35">
      <c r="A4635" s="2">
        <v>43890</v>
      </c>
      <c r="B4635" s="4">
        <v>2020</v>
      </c>
      <c r="C4635" s="2" t="s">
        <v>33</v>
      </c>
      <c r="D4635" t="s">
        <v>8643</v>
      </c>
      <c r="E4635" s="3" t="s">
        <v>6492</v>
      </c>
      <c r="F4635" s="3" t="str">
        <f t="shared" si="72"/>
        <v>Europa</v>
      </c>
      <c r="G4635" t="s">
        <v>6478</v>
      </c>
      <c r="H4635" s="8">
        <f>IFERROR(VLOOKUP(G4635,'Precio unitario'!A:B,2,0),0)</f>
        <v>300</v>
      </c>
      <c r="I4635" s="8">
        <f>IFERROR(IF(G4635="Producto D",VLOOKUP(G4635,'Precio unitario'!A:B,2,0)*0.9,VLOOKUP(G4635,'Precio unitario'!A:B,2,0)),"No existe")</f>
        <v>300</v>
      </c>
      <c r="J4635" t="s">
        <v>6484</v>
      </c>
    </row>
    <row r="4636" spans="1:10" x14ac:dyDescent="0.35">
      <c r="A4636" s="2">
        <v>43890</v>
      </c>
      <c r="B4636" s="4">
        <v>2020</v>
      </c>
      <c r="C4636" s="2" t="s">
        <v>33</v>
      </c>
      <c r="D4636" t="s">
        <v>8644</v>
      </c>
      <c r="E4636" s="3" t="s">
        <v>6491</v>
      </c>
      <c r="F4636" s="3" t="str">
        <f t="shared" si="72"/>
        <v>América Latina</v>
      </c>
      <c r="G4636" t="s">
        <v>6481</v>
      </c>
      <c r="H4636" s="8">
        <f>IFERROR(VLOOKUP(G4636,'Precio unitario'!A:B,2,0),0)</f>
        <v>450</v>
      </c>
      <c r="I4636" s="8">
        <f>IFERROR(IF(G4636="Producto D",VLOOKUP(G4636,'Precio unitario'!A:B,2,0)*0.9,VLOOKUP(G4636,'Precio unitario'!A:B,2,0)),"No existe")</f>
        <v>450</v>
      </c>
      <c r="J4636" t="s">
        <v>6484</v>
      </c>
    </row>
    <row r="4637" spans="1:10" x14ac:dyDescent="0.35">
      <c r="A4637" s="2">
        <v>43890</v>
      </c>
      <c r="B4637" s="4">
        <v>2020</v>
      </c>
      <c r="C4637" s="2" t="s">
        <v>33</v>
      </c>
      <c r="D4637" t="s">
        <v>8645</v>
      </c>
      <c r="E4637" s="3" t="s">
        <v>6490</v>
      </c>
      <c r="F4637" s="3" t="str">
        <f t="shared" si="72"/>
        <v>América Latina</v>
      </c>
      <c r="G4637" t="s">
        <v>6479</v>
      </c>
      <c r="H4637" s="8">
        <f>IFERROR(VLOOKUP(G4637,'Precio unitario'!A:B,2,0),0)</f>
        <v>150</v>
      </c>
      <c r="I4637" s="8">
        <f>IFERROR(IF(G4637="Producto D",VLOOKUP(G4637,'Precio unitario'!A:B,2,0)*0.9,VLOOKUP(G4637,'Precio unitario'!A:B,2,0)),"No existe")</f>
        <v>150</v>
      </c>
      <c r="J4637" t="s">
        <v>6484</v>
      </c>
    </row>
    <row r="4638" spans="1:10" x14ac:dyDescent="0.35">
      <c r="A4638" s="2">
        <v>43890</v>
      </c>
      <c r="B4638" s="4">
        <v>2020</v>
      </c>
      <c r="C4638" s="2" t="s">
        <v>33</v>
      </c>
      <c r="D4638" t="s">
        <v>8646</v>
      </c>
      <c r="E4638" s="3" t="s">
        <v>6493</v>
      </c>
      <c r="F4638" s="3" t="str">
        <f t="shared" si="72"/>
        <v>América Latina</v>
      </c>
      <c r="G4638" t="s">
        <v>6480</v>
      </c>
      <c r="H4638" s="8">
        <f>IFERROR(VLOOKUP(G4638,'Precio unitario'!A:B,2,0),0)</f>
        <v>550</v>
      </c>
      <c r="I4638" s="8">
        <f>IFERROR(IF(G4638="Producto D",VLOOKUP(G4638,'Precio unitario'!A:B,2,0)*0.9,VLOOKUP(G4638,'Precio unitario'!A:B,2,0)),"No existe")</f>
        <v>495</v>
      </c>
      <c r="J4638" t="s">
        <v>6482</v>
      </c>
    </row>
    <row r="4639" spans="1:10" x14ac:dyDescent="0.35">
      <c r="A4639" s="2">
        <v>43890</v>
      </c>
      <c r="B4639" s="4">
        <v>2020</v>
      </c>
      <c r="C4639" s="2" t="s">
        <v>33</v>
      </c>
      <c r="D4639" t="s">
        <v>3392</v>
      </c>
      <c r="E4639" s="3" t="s">
        <v>6491</v>
      </c>
      <c r="F4639" s="3" t="str">
        <f t="shared" si="72"/>
        <v>América Latina</v>
      </c>
      <c r="G4639" t="s">
        <v>6479</v>
      </c>
      <c r="H4639" s="8">
        <f>IFERROR(VLOOKUP(G4639,'Precio unitario'!A:B,2,0),0)</f>
        <v>150</v>
      </c>
      <c r="I4639" s="8">
        <f>IFERROR(IF(G4639="Producto D",VLOOKUP(G4639,'Precio unitario'!A:B,2,0)*0.9,VLOOKUP(G4639,'Precio unitario'!A:B,2,0)),"No existe")</f>
        <v>150</v>
      </c>
      <c r="J4639" t="s">
        <v>6484</v>
      </c>
    </row>
    <row r="4640" spans="1:10" x14ac:dyDescent="0.35">
      <c r="A4640" s="2">
        <v>43891</v>
      </c>
      <c r="B4640" s="4">
        <v>2020</v>
      </c>
      <c r="C4640" s="2" t="s">
        <v>22</v>
      </c>
      <c r="D4640" t="s">
        <v>3448</v>
      </c>
      <c r="E4640" s="3" t="s">
        <v>6492</v>
      </c>
      <c r="F4640" s="3" t="str">
        <f t="shared" si="72"/>
        <v>Europa</v>
      </c>
      <c r="G4640" t="s">
        <v>6478</v>
      </c>
      <c r="H4640" s="8">
        <f>IFERROR(VLOOKUP(G4640,'Precio unitario'!A:B,2,0),0)</f>
        <v>300</v>
      </c>
      <c r="I4640" s="8">
        <f>IFERROR(IF(G4640="Producto D",VLOOKUP(G4640,'Precio unitario'!A:B,2,0)*0.9,VLOOKUP(G4640,'Precio unitario'!A:B,2,0)),"No existe")</f>
        <v>300</v>
      </c>
      <c r="J4640" t="s">
        <v>6484</v>
      </c>
    </row>
    <row r="4641" spans="1:10" x14ac:dyDescent="0.35">
      <c r="A4641" s="2">
        <v>43891</v>
      </c>
      <c r="B4641" s="4">
        <v>2020</v>
      </c>
      <c r="C4641" s="2" t="s">
        <v>22</v>
      </c>
      <c r="D4641" t="s">
        <v>3451</v>
      </c>
      <c r="E4641" s="3" t="s">
        <v>6490</v>
      </c>
      <c r="F4641" s="3" t="str">
        <f t="shared" si="72"/>
        <v>América Latina</v>
      </c>
      <c r="G4641" t="s">
        <v>6478</v>
      </c>
      <c r="H4641" s="8">
        <f>IFERROR(VLOOKUP(G4641,'Precio unitario'!A:B,2,0),0)</f>
        <v>300</v>
      </c>
      <c r="I4641" s="8">
        <f>IFERROR(IF(G4641="Producto D",VLOOKUP(G4641,'Precio unitario'!A:B,2,0)*0.9,VLOOKUP(G4641,'Precio unitario'!A:B,2,0)),"No existe")</f>
        <v>300</v>
      </c>
      <c r="J4641" t="s">
        <v>6483</v>
      </c>
    </row>
    <row r="4642" spans="1:10" x14ac:dyDescent="0.35">
      <c r="A4642" s="2">
        <v>43891</v>
      </c>
      <c r="B4642" s="4">
        <v>2020</v>
      </c>
      <c r="C4642" s="2" t="s">
        <v>22</v>
      </c>
      <c r="D4642" t="s">
        <v>3671</v>
      </c>
      <c r="E4642" s="3" t="s">
        <v>6491</v>
      </c>
      <c r="F4642" s="3" t="str">
        <f t="shared" si="72"/>
        <v>América Latina</v>
      </c>
      <c r="G4642" t="s">
        <v>6481</v>
      </c>
      <c r="H4642" s="8">
        <f>IFERROR(VLOOKUP(G4642,'Precio unitario'!A:B,2,0),0)</f>
        <v>450</v>
      </c>
      <c r="I4642" s="8">
        <f>IFERROR(IF(G4642="Producto D",VLOOKUP(G4642,'Precio unitario'!A:B,2,0)*0.9,VLOOKUP(G4642,'Precio unitario'!A:B,2,0)),"No existe")</f>
        <v>450</v>
      </c>
      <c r="J4642" t="s">
        <v>6483</v>
      </c>
    </row>
    <row r="4643" spans="1:10" x14ac:dyDescent="0.35">
      <c r="A4643" s="2">
        <v>43891</v>
      </c>
      <c r="B4643" s="4">
        <v>2020</v>
      </c>
      <c r="C4643" s="2" t="s">
        <v>22</v>
      </c>
      <c r="D4643" t="s">
        <v>3693</v>
      </c>
      <c r="E4643" s="3" t="s">
        <v>6493</v>
      </c>
      <c r="F4643" s="3" t="str">
        <f t="shared" si="72"/>
        <v>América Latina</v>
      </c>
      <c r="G4643" t="s">
        <v>6480</v>
      </c>
      <c r="H4643" s="8">
        <f>IFERROR(VLOOKUP(G4643,'Precio unitario'!A:B,2,0),0)</f>
        <v>550</v>
      </c>
      <c r="I4643" s="8">
        <f>IFERROR(IF(G4643="Producto D",VLOOKUP(G4643,'Precio unitario'!A:B,2,0)*0.9,VLOOKUP(G4643,'Precio unitario'!A:B,2,0)),"No existe")</f>
        <v>495</v>
      </c>
      <c r="J4643" t="s">
        <v>6482</v>
      </c>
    </row>
    <row r="4644" spans="1:10" x14ac:dyDescent="0.35">
      <c r="A4644" s="2">
        <v>43891</v>
      </c>
      <c r="B4644" s="4">
        <v>2020</v>
      </c>
      <c r="C4644" s="2" t="s">
        <v>22</v>
      </c>
      <c r="D4644" t="s">
        <v>8647</v>
      </c>
      <c r="E4644" s="3" t="s">
        <v>6491</v>
      </c>
      <c r="F4644" s="3" t="str">
        <f t="shared" si="72"/>
        <v>América Latina</v>
      </c>
      <c r="G4644" t="s">
        <v>6481</v>
      </c>
      <c r="H4644" s="8">
        <f>IFERROR(VLOOKUP(G4644,'Precio unitario'!A:B,2,0),0)</f>
        <v>450</v>
      </c>
      <c r="I4644" s="8">
        <f>IFERROR(IF(G4644="Producto D",VLOOKUP(G4644,'Precio unitario'!A:B,2,0)*0.9,VLOOKUP(G4644,'Precio unitario'!A:B,2,0)),"No existe")</f>
        <v>450</v>
      </c>
      <c r="J4644" t="s">
        <v>6484</v>
      </c>
    </row>
    <row r="4645" spans="1:10" x14ac:dyDescent="0.35">
      <c r="A4645" s="2">
        <v>43891</v>
      </c>
      <c r="B4645" s="4">
        <v>2020</v>
      </c>
      <c r="C4645" s="2" t="s">
        <v>22</v>
      </c>
      <c r="D4645" t="s">
        <v>8648</v>
      </c>
      <c r="E4645" s="3" t="s">
        <v>6490</v>
      </c>
      <c r="F4645" s="3" t="str">
        <f t="shared" si="72"/>
        <v>América Latina</v>
      </c>
      <c r="G4645" t="s">
        <v>6480</v>
      </c>
      <c r="H4645" s="8">
        <f>IFERROR(VLOOKUP(G4645,'Precio unitario'!A:B,2,0),0)</f>
        <v>550</v>
      </c>
      <c r="I4645" s="8">
        <f>IFERROR(IF(G4645="Producto D",VLOOKUP(G4645,'Precio unitario'!A:B,2,0)*0.9,VLOOKUP(G4645,'Precio unitario'!A:B,2,0)),"No existe")</f>
        <v>495</v>
      </c>
      <c r="J4645" t="s">
        <v>6482</v>
      </c>
    </row>
    <row r="4646" spans="1:10" x14ac:dyDescent="0.35">
      <c r="A4646" s="2">
        <v>43891</v>
      </c>
      <c r="B4646" s="4">
        <v>2020</v>
      </c>
      <c r="C4646" s="2" t="s">
        <v>22</v>
      </c>
      <c r="D4646" t="s">
        <v>8649</v>
      </c>
      <c r="E4646" s="3" t="s">
        <v>6492</v>
      </c>
      <c r="F4646" s="3" t="str">
        <f t="shared" si="72"/>
        <v>Europa</v>
      </c>
      <c r="G4646" t="s">
        <v>6479</v>
      </c>
      <c r="H4646" s="8">
        <f>IFERROR(VLOOKUP(G4646,'Precio unitario'!A:B,2,0),0)</f>
        <v>150</v>
      </c>
      <c r="I4646" s="8">
        <f>IFERROR(IF(G4646="Producto D",VLOOKUP(G4646,'Precio unitario'!A:B,2,0)*0.9,VLOOKUP(G4646,'Precio unitario'!A:B,2,0)),"No existe")</f>
        <v>150</v>
      </c>
      <c r="J4646" t="s">
        <v>6482</v>
      </c>
    </row>
    <row r="4647" spans="1:10" x14ac:dyDescent="0.35">
      <c r="A4647" s="2">
        <v>43892</v>
      </c>
      <c r="B4647" s="4">
        <v>2020</v>
      </c>
      <c r="C4647" s="2" t="s">
        <v>22</v>
      </c>
      <c r="D4647" t="s">
        <v>8650</v>
      </c>
      <c r="E4647" s="3" t="s">
        <v>6493</v>
      </c>
      <c r="F4647" s="3" t="str">
        <f t="shared" si="72"/>
        <v>América Latina</v>
      </c>
      <c r="G4647" t="s">
        <v>6478</v>
      </c>
      <c r="H4647" s="8">
        <f>IFERROR(VLOOKUP(G4647,'Precio unitario'!A:B,2,0),0)</f>
        <v>300</v>
      </c>
      <c r="I4647" s="8">
        <f>IFERROR(IF(G4647="Producto D",VLOOKUP(G4647,'Precio unitario'!A:B,2,0)*0.9,VLOOKUP(G4647,'Precio unitario'!A:B,2,0)),"No existe")</f>
        <v>300</v>
      </c>
      <c r="J4647" t="s">
        <v>6483</v>
      </c>
    </row>
    <row r="4648" spans="1:10" x14ac:dyDescent="0.35">
      <c r="A4648" s="2">
        <v>43892</v>
      </c>
      <c r="B4648" s="4">
        <v>2020</v>
      </c>
      <c r="C4648" s="2" t="s">
        <v>22</v>
      </c>
      <c r="D4648" t="s">
        <v>8651</v>
      </c>
      <c r="E4648" s="3" t="s">
        <v>6494</v>
      </c>
      <c r="F4648" s="3" t="str">
        <f t="shared" si="72"/>
        <v>América Latina</v>
      </c>
      <c r="G4648" t="s">
        <v>6480</v>
      </c>
      <c r="H4648" s="8">
        <f>IFERROR(VLOOKUP(G4648,'Precio unitario'!A:B,2,0),0)</f>
        <v>550</v>
      </c>
      <c r="I4648" s="8">
        <f>IFERROR(IF(G4648="Producto D",VLOOKUP(G4648,'Precio unitario'!A:B,2,0)*0.9,VLOOKUP(G4648,'Precio unitario'!A:B,2,0)),"No existe")</f>
        <v>495</v>
      </c>
      <c r="J4648" t="s">
        <v>6482</v>
      </c>
    </row>
    <row r="4649" spans="1:10" x14ac:dyDescent="0.35">
      <c r="A4649" s="2">
        <v>43892</v>
      </c>
      <c r="B4649" s="4">
        <v>2020</v>
      </c>
      <c r="C4649" s="2" t="s">
        <v>22</v>
      </c>
      <c r="D4649" t="s">
        <v>3868</v>
      </c>
      <c r="E4649" s="3" t="s">
        <v>6492</v>
      </c>
      <c r="F4649" s="3" t="str">
        <f t="shared" si="72"/>
        <v>Europa</v>
      </c>
      <c r="G4649" t="s">
        <v>6479</v>
      </c>
      <c r="H4649" s="8">
        <f>IFERROR(VLOOKUP(G4649,'Precio unitario'!A:B,2,0),0)</f>
        <v>150</v>
      </c>
      <c r="I4649" s="8">
        <f>IFERROR(IF(G4649="Producto D",VLOOKUP(G4649,'Precio unitario'!A:B,2,0)*0.9,VLOOKUP(G4649,'Precio unitario'!A:B,2,0)),"No existe")</f>
        <v>150</v>
      </c>
      <c r="J4649" t="s">
        <v>6482</v>
      </c>
    </row>
    <row r="4650" spans="1:10" x14ac:dyDescent="0.35">
      <c r="A4650" s="2">
        <v>43892</v>
      </c>
      <c r="B4650" s="4">
        <v>2020</v>
      </c>
      <c r="C4650" s="2" t="s">
        <v>22</v>
      </c>
      <c r="D4650" t="s">
        <v>3909</v>
      </c>
      <c r="E4650" s="3" t="s">
        <v>6492</v>
      </c>
      <c r="F4650" s="3" t="str">
        <f t="shared" si="72"/>
        <v>Europa</v>
      </c>
      <c r="G4650" t="s">
        <v>6478</v>
      </c>
      <c r="H4650" s="8">
        <f>IFERROR(VLOOKUP(G4650,'Precio unitario'!A:B,2,0),0)</f>
        <v>300</v>
      </c>
      <c r="I4650" s="8">
        <f>IFERROR(IF(G4650="Producto D",VLOOKUP(G4650,'Precio unitario'!A:B,2,0)*0.9,VLOOKUP(G4650,'Precio unitario'!A:B,2,0)),"No existe")</f>
        <v>300</v>
      </c>
      <c r="J4650" t="s">
        <v>6482</v>
      </c>
    </row>
    <row r="4651" spans="1:10" x14ac:dyDescent="0.35">
      <c r="A4651" s="2">
        <v>43892</v>
      </c>
      <c r="B4651" s="4">
        <v>2020</v>
      </c>
      <c r="C4651" s="2" t="s">
        <v>22</v>
      </c>
      <c r="D4651" t="s">
        <v>4006</v>
      </c>
      <c r="E4651" s="3" t="s">
        <v>6491</v>
      </c>
      <c r="F4651" s="3" t="str">
        <f t="shared" si="72"/>
        <v>América Latina</v>
      </c>
      <c r="G4651" t="s">
        <v>6481</v>
      </c>
      <c r="H4651" s="8">
        <f>IFERROR(VLOOKUP(G4651,'Precio unitario'!A:B,2,0),0)</f>
        <v>450</v>
      </c>
      <c r="I4651" s="8">
        <f>IFERROR(IF(G4651="Producto D",VLOOKUP(G4651,'Precio unitario'!A:B,2,0)*0.9,VLOOKUP(G4651,'Precio unitario'!A:B,2,0)),"No existe")</f>
        <v>450</v>
      </c>
      <c r="J4651" t="s">
        <v>6484</v>
      </c>
    </row>
    <row r="4652" spans="1:10" x14ac:dyDescent="0.35">
      <c r="A4652" s="2">
        <v>43892</v>
      </c>
      <c r="B4652" s="4">
        <v>2020</v>
      </c>
      <c r="C4652" s="2" t="s">
        <v>22</v>
      </c>
      <c r="D4652" t="s">
        <v>4045</v>
      </c>
      <c r="E4652" s="3" t="s">
        <v>6493</v>
      </c>
      <c r="F4652" s="3" t="str">
        <f t="shared" si="72"/>
        <v>América Latina</v>
      </c>
      <c r="G4652" t="s">
        <v>6478</v>
      </c>
      <c r="H4652" s="8">
        <f>IFERROR(VLOOKUP(G4652,'Precio unitario'!A:B,2,0),0)</f>
        <v>300</v>
      </c>
      <c r="I4652" s="8">
        <f>IFERROR(IF(G4652="Producto D",VLOOKUP(G4652,'Precio unitario'!A:B,2,0)*0.9,VLOOKUP(G4652,'Precio unitario'!A:B,2,0)),"No existe")</f>
        <v>300</v>
      </c>
      <c r="J4652" t="s">
        <v>6484</v>
      </c>
    </row>
    <row r="4653" spans="1:10" x14ac:dyDescent="0.35">
      <c r="A4653" s="2">
        <v>43892</v>
      </c>
      <c r="B4653" s="4">
        <v>2020</v>
      </c>
      <c r="C4653" s="2" t="s">
        <v>22</v>
      </c>
      <c r="D4653" t="s">
        <v>8652</v>
      </c>
      <c r="E4653" s="3" t="s">
        <v>6490</v>
      </c>
      <c r="F4653" s="3" t="str">
        <f t="shared" si="72"/>
        <v>América Latina</v>
      </c>
      <c r="G4653" t="s">
        <v>6480</v>
      </c>
      <c r="H4653" s="8">
        <f>IFERROR(VLOOKUP(G4653,'Precio unitario'!A:B,2,0),0)</f>
        <v>550</v>
      </c>
      <c r="I4653" s="8">
        <f>IFERROR(IF(G4653="Producto D",VLOOKUP(G4653,'Precio unitario'!A:B,2,0)*0.9,VLOOKUP(G4653,'Precio unitario'!A:B,2,0)),"No existe")</f>
        <v>495</v>
      </c>
      <c r="J4653" t="s">
        <v>6482</v>
      </c>
    </row>
    <row r="4654" spans="1:10" x14ac:dyDescent="0.35">
      <c r="A4654" s="2">
        <v>43892</v>
      </c>
      <c r="B4654" s="4">
        <v>2020</v>
      </c>
      <c r="C4654" s="2" t="s">
        <v>22</v>
      </c>
      <c r="D4654" t="s">
        <v>8653</v>
      </c>
      <c r="E4654" s="3" t="s">
        <v>6494</v>
      </c>
      <c r="F4654" s="3" t="str">
        <f t="shared" si="72"/>
        <v>América Latina</v>
      </c>
      <c r="G4654" t="s">
        <v>6481</v>
      </c>
      <c r="H4654" s="8">
        <f>IFERROR(VLOOKUP(G4654,'Precio unitario'!A:B,2,0),0)</f>
        <v>450</v>
      </c>
      <c r="I4654" s="8">
        <f>IFERROR(IF(G4654="Producto D",VLOOKUP(G4654,'Precio unitario'!A:B,2,0)*0.9,VLOOKUP(G4654,'Precio unitario'!A:B,2,0)),"No existe")</f>
        <v>450</v>
      </c>
      <c r="J4654" t="s">
        <v>6484</v>
      </c>
    </row>
    <row r="4655" spans="1:10" x14ac:dyDescent="0.35">
      <c r="A4655" s="2">
        <v>43892</v>
      </c>
      <c r="B4655" s="4">
        <v>2020</v>
      </c>
      <c r="C4655" s="2" t="s">
        <v>22</v>
      </c>
      <c r="D4655" t="s">
        <v>8654</v>
      </c>
      <c r="E4655" s="3" t="s">
        <v>6491</v>
      </c>
      <c r="F4655" s="3" t="str">
        <f t="shared" si="72"/>
        <v>América Latina</v>
      </c>
      <c r="G4655" t="s">
        <v>6479</v>
      </c>
      <c r="H4655" s="8">
        <f>IFERROR(VLOOKUP(G4655,'Precio unitario'!A:B,2,0),0)</f>
        <v>150</v>
      </c>
      <c r="I4655" s="8">
        <f>IFERROR(IF(G4655="Producto D",VLOOKUP(G4655,'Precio unitario'!A:B,2,0)*0.9,VLOOKUP(G4655,'Precio unitario'!A:B,2,0)),"No existe")</f>
        <v>150</v>
      </c>
      <c r="J4655" t="s">
        <v>6482</v>
      </c>
    </row>
    <row r="4656" spans="1:10" x14ac:dyDescent="0.35">
      <c r="A4656" s="2">
        <v>43892</v>
      </c>
      <c r="B4656" s="4">
        <v>2020</v>
      </c>
      <c r="C4656" s="2" t="s">
        <v>22</v>
      </c>
      <c r="D4656" t="s">
        <v>4129</v>
      </c>
      <c r="E4656" s="3" t="s">
        <v>6493</v>
      </c>
      <c r="F4656" s="3" t="str">
        <f t="shared" si="72"/>
        <v>América Latina</v>
      </c>
      <c r="G4656" t="s">
        <v>6480</v>
      </c>
      <c r="H4656" s="8">
        <f>IFERROR(VLOOKUP(G4656,'Precio unitario'!A:B,2,0),0)</f>
        <v>550</v>
      </c>
      <c r="I4656" s="8">
        <f>IFERROR(IF(G4656="Producto D",VLOOKUP(G4656,'Precio unitario'!A:B,2,0)*0.9,VLOOKUP(G4656,'Precio unitario'!A:B,2,0)),"No existe")</f>
        <v>495</v>
      </c>
      <c r="J4656" t="s">
        <v>6482</v>
      </c>
    </row>
    <row r="4657" spans="1:10" x14ac:dyDescent="0.35">
      <c r="A4657" s="2">
        <v>43892</v>
      </c>
      <c r="B4657" s="4">
        <v>2020</v>
      </c>
      <c r="C4657" s="2" t="s">
        <v>22</v>
      </c>
      <c r="D4657" t="s">
        <v>8655</v>
      </c>
      <c r="E4657" s="3" t="s">
        <v>6490</v>
      </c>
      <c r="F4657" s="3" t="str">
        <f t="shared" si="72"/>
        <v>América Latina</v>
      </c>
      <c r="G4657" t="s">
        <v>6480</v>
      </c>
      <c r="H4657" s="8">
        <f>IFERROR(VLOOKUP(G4657,'Precio unitario'!A:B,2,0),0)</f>
        <v>550</v>
      </c>
      <c r="I4657" s="8">
        <f>IFERROR(IF(G4657="Producto D",VLOOKUP(G4657,'Precio unitario'!A:B,2,0)*0.9,VLOOKUP(G4657,'Precio unitario'!A:B,2,0)),"No existe")</f>
        <v>495</v>
      </c>
      <c r="J4657" t="s">
        <v>6484</v>
      </c>
    </row>
    <row r="4658" spans="1:10" x14ac:dyDescent="0.35">
      <c r="A4658" s="2">
        <v>43892</v>
      </c>
      <c r="B4658" s="4">
        <v>2020</v>
      </c>
      <c r="C4658" s="2" t="s">
        <v>22</v>
      </c>
      <c r="D4658" t="s">
        <v>4353</v>
      </c>
      <c r="E4658" s="3" t="s">
        <v>6492</v>
      </c>
      <c r="F4658" s="3" t="str">
        <f t="shared" si="72"/>
        <v>Europa</v>
      </c>
      <c r="G4658" t="s">
        <v>6478</v>
      </c>
      <c r="H4658" s="8">
        <f>IFERROR(VLOOKUP(G4658,'Precio unitario'!A:B,2,0),0)</f>
        <v>300</v>
      </c>
      <c r="I4658" s="8">
        <f>IFERROR(IF(G4658="Producto D",VLOOKUP(G4658,'Precio unitario'!A:B,2,0)*0.9,VLOOKUP(G4658,'Precio unitario'!A:B,2,0)),"No existe")</f>
        <v>300</v>
      </c>
      <c r="J4658" t="s">
        <v>6483</v>
      </c>
    </row>
    <row r="4659" spans="1:10" x14ac:dyDescent="0.35">
      <c r="A4659" s="2">
        <v>43892</v>
      </c>
      <c r="B4659" s="4">
        <v>2020</v>
      </c>
      <c r="C4659" s="2" t="s">
        <v>22</v>
      </c>
      <c r="D4659" t="s">
        <v>8656</v>
      </c>
      <c r="E4659" s="3" t="s">
        <v>6491</v>
      </c>
      <c r="F4659" s="3" t="str">
        <f t="shared" si="72"/>
        <v>América Latina</v>
      </c>
      <c r="G4659" t="s">
        <v>6481</v>
      </c>
      <c r="H4659" s="8">
        <f>IFERROR(VLOOKUP(G4659,'Precio unitario'!A:B,2,0),0)</f>
        <v>450</v>
      </c>
      <c r="I4659" s="8">
        <f>IFERROR(IF(G4659="Producto D",VLOOKUP(G4659,'Precio unitario'!A:B,2,0)*0.9,VLOOKUP(G4659,'Precio unitario'!A:B,2,0)),"No existe")</f>
        <v>450</v>
      </c>
      <c r="J4659" t="s">
        <v>6484</v>
      </c>
    </row>
    <row r="4660" spans="1:10" x14ac:dyDescent="0.35">
      <c r="A4660" s="2">
        <v>43892</v>
      </c>
      <c r="B4660" s="4">
        <v>2020</v>
      </c>
      <c r="C4660" s="2" t="s">
        <v>22</v>
      </c>
      <c r="D4660" t="s">
        <v>8657</v>
      </c>
      <c r="E4660" s="3" t="s">
        <v>6490</v>
      </c>
      <c r="F4660" s="3" t="str">
        <f t="shared" si="72"/>
        <v>América Latina</v>
      </c>
      <c r="G4660" t="s">
        <v>6481</v>
      </c>
      <c r="H4660" s="8">
        <f>IFERROR(VLOOKUP(G4660,'Precio unitario'!A:B,2,0),0)</f>
        <v>450</v>
      </c>
      <c r="I4660" s="8">
        <f>IFERROR(IF(G4660="Producto D",VLOOKUP(G4660,'Precio unitario'!A:B,2,0)*0.9,VLOOKUP(G4660,'Precio unitario'!A:B,2,0)),"No existe")</f>
        <v>450</v>
      </c>
      <c r="J4660" t="s">
        <v>6484</v>
      </c>
    </row>
    <row r="4661" spans="1:10" x14ac:dyDescent="0.35">
      <c r="A4661" s="2">
        <v>43892</v>
      </c>
      <c r="B4661" s="4">
        <v>2020</v>
      </c>
      <c r="C4661" s="2" t="s">
        <v>22</v>
      </c>
      <c r="D4661" t="s">
        <v>4461</v>
      </c>
      <c r="E4661" s="3" t="s">
        <v>6493</v>
      </c>
      <c r="F4661" s="3" t="str">
        <f t="shared" si="72"/>
        <v>América Latina</v>
      </c>
      <c r="G4661" t="s">
        <v>6479</v>
      </c>
      <c r="H4661" s="8">
        <f>IFERROR(VLOOKUP(G4661,'Precio unitario'!A:B,2,0),0)</f>
        <v>150</v>
      </c>
      <c r="I4661" s="8">
        <f>IFERROR(IF(G4661="Producto D",VLOOKUP(G4661,'Precio unitario'!A:B,2,0)*0.9,VLOOKUP(G4661,'Precio unitario'!A:B,2,0)),"No existe")</f>
        <v>150</v>
      </c>
      <c r="J4661" t="s">
        <v>6483</v>
      </c>
    </row>
    <row r="4662" spans="1:10" x14ac:dyDescent="0.35">
      <c r="A4662" s="2">
        <v>43893</v>
      </c>
      <c r="B4662" s="4">
        <v>2020</v>
      </c>
      <c r="C4662" s="2" t="s">
        <v>22</v>
      </c>
      <c r="D4662" t="s">
        <v>4481</v>
      </c>
      <c r="E4662" s="3" t="s">
        <v>6491</v>
      </c>
      <c r="F4662" s="3" t="str">
        <f t="shared" si="72"/>
        <v>América Latina</v>
      </c>
      <c r="G4662" t="s">
        <v>6478</v>
      </c>
      <c r="H4662" s="8">
        <f>IFERROR(VLOOKUP(G4662,'Precio unitario'!A:B,2,0),0)</f>
        <v>300</v>
      </c>
      <c r="I4662" s="8">
        <f>IFERROR(IF(G4662="Producto D",VLOOKUP(G4662,'Precio unitario'!A:B,2,0)*0.9,VLOOKUP(G4662,'Precio unitario'!A:B,2,0)),"No existe")</f>
        <v>300</v>
      </c>
      <c r="J4662" t="s">
        <v>6484</v>
      </c>
    </row>
    <row r="4663" spans="1:10" x14ac:dyDescent="0.35">
      <c r="A4663" s="2">
        <v>43893</v>
      </c>
      <c r="B4663" s="4">
        <v>2020</v>
      </c>
      <c r="C4663" s="2" t="s">
        <v>22</v>
      </c>
      <c r="D4663" t="s">
        <v>4519</v>
      </c>
      <c r="E4663" s="3" t="s">
        <v>6492</v>
      </c>
      <c r="F4663" s="3" t="str">
        <f t="shared" si="72"/>
        <v>Europa</v>
      </c>
      <c r="G4663" t="s">
        <v>6478</v>
      </c>
      <c r="H4663" s="8">
        <f>IFERROR(VLOOKUP(G4663,'Precio unitario'!A:B,2,0),0)</f>
        <v>300</v>
      </c>
      <c r="I4663" s="8">
        <f>IFERROR(IF(G4663="Producto D",VLOOKUP(G4663,'Precio unitario'!A:B,2,0)*0.9,VLOOKUP(G4663,'Precio unitario'!A:B,2,0)),"No existe")</f>
        <v>300</v>
      </c>
      <c r="J4663" t="s">
        <v>6483</v>
      </c>
    </row>
    <row r="4664" spans="1:10" x14ac:dyDescent="0.35">
      <c r="A4664" s="2">
        <v>43893</v>
      </c>
      <c r="B4664" s="4">
        <v>2020</v>
      </c>
      <c r="C4664" s="2" t="s">
        <v>22</v>
      </c>
      <c r="D4664" t="s">
        <v>4644</v>
      </c>
      <c r="E4664" s="3" t="s">
        <v>6490</v>
      </c>
      <c r="F4664" s="3" t="str">
        <f t="shared" si="72"/>
        <v>América Latina</v>
      </c>
      <c r="G4664" t="s">
        <v>6479</v>
      </c>
      <c r="H4664" s="8">
        <f>IFERROR(VLOOKUP(G4664,'Precio unitario'!A:B,2,0),0)</f>
        <v>150</v>
      </c>
      <c r="I4664" s="8">
        <f>IFERROR(IF(G4664="Producto D",VLOOKUP(G4664,'Precio unitario'!A:B,2,0)*0.9,VLOOKUP(G4664,'Precio unitario'!A:B,2,0)),"No existe")</f>
        <v>150</v>
      </c>
      <c r="J4664" t="s">
        <v>6482</v>
      </c>
    </row>
    <row r="4665" spans="1:10" x14ac:dyDescent="0.35">
      <c r="A4665" s="2">
        <v>43893</v>
      </c>
      <c r="B4665" s="4">
        <v>2020</v>
      </c>
      <c r="C4665" s="2" t="s">
        <v>22</v>
      </c>
      <c r="D4665" t="s">
        <v>8658</v>
      </c>
      <c r="E4665" s="3" t="s">
        <v>6491</v>
      </c>
      <c r="F4665" s="3" t="str">
        <f t="shared" si="72"/>
        <v>América Latina</v>
      </c>
      <c r="G4665" t="s">
        <v>6479</v>
      </c>
      <c r="H4665" s="8">
        <f>IFERROR(VLOOKUP(G4665,'Precio unitario'!A:B,2,0),0)</f>
        <v>150</v>
      </c>
      <c r="I4665" s="8">
        <f>IFERROR(IF(G4665="Producto D",VLOOKUP(G4665,'Precio unitario'!A:B,2,0)*0.9,VLOOKUP(G4665,'Precio unitario'!A:B,2,0)),"No existe")</f>
        <v>150</v>
      </c>
      <c r="J4665" t="s">
        <v>6484</v>
      </c>
    </row>
    <row r="4666" spans="1:10" x14ac:dyDescent="0.35">
      <c r="A4666" s="2">
        <v>43893</v>
      </c>
      <c r="B4666" s="4">
        <v>2020</v>
      </c>
      <c r="C4666" s="2" t="s">
        <v>22</v>
      </c>
      <c r="D4666" t="s">
        <v>8659</v>
      </c>
      <c r="E4666" s="3" t="s">
        <v>6493</v>
      </c>
      <c r="F4666" s="3" t="str">
        <f t="shared" si="72"/>
        <v>América Latina</v>
      </c>
      <c r="G4666" t="s">
        <v>6480</v>
      </c>
      <c r="H4666" s="8">
        <f>IFERROR(VLOOKUP(G4666,'Precio unitario'!A:B,2,0),0)</f>
        <v>550</v>
      </c>
      <c r="I4666" s="8">
        <f>IFERROR(IF(G4666="Producto D",VLOOKUP(G4666,'Precio unitario'!A:B,2,0)*0.9,VLOOKUP(G4666,'Precio unitario'!A:B,2,0)),"No existe")</f>
        <v>495</v>
      </c>
      <c r="J4666" t="s">
        <v>6484</v>
      </c>
    </row>
    <row r="4667" spans="1:10" x14ac:dyDescent="0.35">
      <c r="A4667" s="2">
        <v>43893</v>
      </c>
      <c r="B4667" s="4">
        <v>2020</v>
      </c>
      <c r="C4667" s="2" t="s">
        <v>22</v>
      </c>
      <c r="D4667" t="s">
        <v>8660</v>
      </c>
      <c r="E4667" s="3" t="s">
        <v>6491</v>
      </c>
      <c r="F4667" s="3" t="str">
        <f t="shared" si="72"/>
        <v>América Latina</v>
      </c>
      <c r="G4667" t="s">
        <v>6479</v>
      </c>
      <c r="H4667" s="8">
        <f>IFERROR(VLOOKUP(G4667,'Precio unitario'!A:B,2,0),0)</f>
        <v>150</v>
      </c>
      <c r="I4667" s="8">
        <f>IFERROR(IF(G4667="Producto D",VLOOKUP(G4667,'Precio unitario'!A:B,2,0)*0.9,VLOOKUP(G4667,'Precio unitario'!A:B,2,0)),"No existe")</f>
        <v>150</v>
      </c>
      <c r="J4667" t="s">
        <v>6482</v>
      </c>
    </row>
    <row r="4668" spans="1:10" x14ac:dyDescent="0.35">
      <c r="A4668" s="2">
        <v>43893</v>
      </c>
      <c r="B4668" s="4">
        <v>2020</v>
      </c>
      <c r="C4668" s="2" t="s">
        <v>22</v>
      </c>
      <c r="D4668" t="s">
        <v>4715</v>
      </c>
      <c r="E4668" s="3" t="s">
        <v>6490</v>
      </c>
      <c r="F4668" s="3" t="str">
        <f t="shared" si="72"/>
        <v>América Latina</v>
      </c>
      <c r="G4668" t="s">
        <v>6478</v>
      </c>
      <c r="H4668" s="8">
        <f>IFERROR(VLOOKUP(G4668,'Precio unitario'!A:B,2,0),0)</f>
        <v>300</v>
      </c>
      <c r="I4668" s="8">
        <f>IFERROR(IF(G4668="Producto D",VLOOKUP(G4668,'Precio unitario'!A:B,2,0)*0.9,VLOOKUP(G4668,'Precio unitario'!A:B,2,0)),"No existe")</f>
        <v>300</v>
      </c>
      <c r="J4668" t="s">
        <v>6483</v>
      </c>
    </row>
    <row r="4669" spans="1:10" x14ac:dyDescent="0.35">
      <c r="A4669" s="2">
        <v>43893</v>
      </c>
      <c r="B4669" s="4">
        <v>2020</v>
      </c>
      <c r="C4669" s="2" t="s">
        <v>22</v>
      </c>
      <c r="D4669" t="s">
        <v>4789</v>
      </c>
      <c r="E4669" s="3" t="s">
        <v>6492</v>
      </c>
      <c r="F4669" s="3" t="str">
        <f t="shared" si="72"/>
        <v>Europa</v>
      </c>
      <c r="G4669" t="s">
        <v>6481</v>
      </c>
      <c r="H4669" s="8">
        <f>IFERROR(VLOOKUP(G4669,'Precio unitario'!A:B,2,0),0)</f>
        <v>450</v>
      </c>
      <c r="I4669" s="8">
        <f>IFERROR(IF(G4669="Producto D",VLOOKUP(G4669,'Precio unitario'!A:B,2,0)*0.9,VLOOKUP(G4669,'Precio unitario'!A:B,2,0)),"No existe")</f>
        <v>450</v>
      </c>
      <c r="J4669" t="s">
        <v>6484</v>
      </c>
    </row>
    <row r="4670" spans="1:10" x14ac:dyDescent="0.35">
      <c r="A4670" s="2">
        <v>43893</v>
      </c>
      <c r="B4670" s="4">
        <v>2020</v>
      </c>
      <c r="C4670" s="2" t="s">
        <v>22</v>
      </c>
      <c r="D4670" t="s">
        <v>8661</v>
      </c>
      <c r="E4670" s="3" t="s">
        <v>6493</v>
      </c>
      <c r="F4670" s="3" t="str">
        <f t="shared" si="72"/>
        <v>América Latina</v>
      </c>
      <c r="G4670" t="s">
        <v>6481</v>
      </c>
      <c r="H4670" s="8">
        <f>IFERROR(VLOOKUP(G4670,'Precio unitario'!A:B,2,0),0)</f>
        <v>450</v>
      </c>
      <c r="I4670" s="8">
        <f>IFERROR(IF(G4670="Producto D",VLOOKUP(G4670,'Precio unitario'!A:B,2,0)*0.9,VLOOKUP(G4670,'Precio unitario'!A:B,2,0)),"No existe")</f>
        <v>450</v>
      </c>
      <c r="J4670" t="s">
        <v>6483</v>
      </c>
    </row>
    <row r="4671" spans="1:10" x14ac:dyDescent="0.35">
      <c r="A4671" s="2">
        <v>43893</v>
      </c>
      <c r="B4671" s="4">
        <v>2020</v>
      </c>
      <c r="C4671" s="2" t="s">
        <v>22</v>
      </c>
      <c r="D4671" t="s">
        <v>8662</v>
      </c>
      <c r="E4671" s="3" t="s">
        <v>6494</v>
      </c>
      <c r="F4671" s="3" t="str">
        <f t="shared" si="72"/>
        <v>América Latina</v>
      </c>
      <c r="G4671" t="s">
        <v>6479</v>
      </c>
      <c r="H4671" s="8">
        <f>IFERROR(VLOOKUP(G4671,'Precio unitario'!A:B,2,0),0)</f>
        <v>150</v>
      </c>
      <c r="I4671" s="8">
        <f>IFERROR(IF(G4671="Producto D",VLOOKUP(G4671,'Precio unitario'!A:B,2,0)*0.9,VLOOKUP(G4671,'Precio unitario'!A:B,2,0)),"No existe")</f>
        <v>150</v>
      </c>
      <c r="J4671" t="s">
        <v>6482</v>
      </c>
    </row>
    <row r="4672" spans="1:10" x14ac:dyDescent="0.35">
      <c r="A4672" s="2">
        <v>43893</v>
      </c>
      <c r="B4672" s="4">
        <v>2020</v>
      </c>
      <c r="C4672" s="2" t="s">
        <v>22</v>
      </c>
      <c r="D4672" t="s">
        <v>8663</v>
      </c>
      <c r="E4672" s="3" t="s">
        <v>6492</v>
      </c>
      <c r="F4672" s="3" t="str">
        <f t="shared" si="72"/>
        <v>Europa</v>
      </c>
      <c r="G4672" t="s">
        <v>6478</v>
      </c>
      <c r="H4672" s="8">
        <f>IFERROR(VLOOKUP(G4672,'Precio unitario'!A:B,2,0),0)</f>
        <v>300</v>
      </c>
      <c r="I4672" s="8">
        <f>IFERROR(IF(G4672="Producto D",VLOOKUP(G4672,'Precio unitario'!A:B,2,0)*0.9,VLOOKUP(G4672,'Precio unitario'!A:B,2,0)),"No existe")</f>
        <v>300</v>
      </c>
      <c r="J4672" t="s">
        <v>6483</v>
      </c>
    </row>
    <row r="4673" spans="1:10" x14ac:dyDescent="0.35">
      <c r="A4673" s="2">
        <v>43893</v>
      </c>
      <c r="B4673" s="4">
        <v>2020</v>
      </c>
      <c r="C4673" s="2" t="s">
        <v>22</v>
      </c>
      <c r="D4673" t="s">
        <v>8664</v>
      </c>
      <c r="E4673" s="3" t="s">
        <v>6492</v>
      </c>
      <c r="F4673" s="3" t="str">
        <f t="shared" si="72"/>
        <v>Europa</v>
      </c>
      <c r="G4673" t="s">
        <v>6480</v>
      </c>
      <c r="H4673" s="8">
        <f>IFERROR(VLOOKUP(G4673,'Precio unitario'!A:B,2,0),0)</f>
        <v>550</v>
      </c>
      <c r="I4673" s="8">
        <f>IFERROR(IF(G4673="Producto D",VLOOKUP(G4673,'Precio unitario'!A:B,2,0)*0.9,VLOOKUP(G4673,'Precio unitario'!A:B,2,0)),"No existe")</f>
        <v>495</v>
      </c>
      <c r="J4673" t="s">
        <v>6484</v>
      </c>
    </row>
    <row r="4674" spans="1:10" x14ac:dyDescent="0.35">
      <c r="A4674" s="2">
        <v>43893</v>
      </c>
      <c r="B4674" s="4">
        <v>2020</v>
      </c>
      <c r="C4674" s="2" t="s">
        <v>22</v>
      </c>
      <c r="D4674" t="s">
        <v>8665</v>
      </c>
      <c r="E4674" s="3" t="s">
        <v>6491</v>
      </c>
      <c r="F4674" s="3" t="str">
        <f t="shared" si="72"/>
        <v>América Latina</v>
      </c>
      <c r="G4674" t="s">
        <v>6481</v>
      </c>
      <c r="H4674" s="8">
        <f>IFERROR(VLOOKUP(G4674,'Precio unitario'!A:B,2,0),0)</f>
        <v>450</v>
      </c>
      <c r="I4674" s="8">
        <f>IFERROR(IF(G4674="Producto D",VLOOKUP(G4674,'Precio unitario'!A:B,2,0)*0.9,VLOOKUP(G4674,'Precio unitario'!A:B,2,0)),"No existe")</f>
        <v>450</v>
      </c>
      <c r="J4674" t="s">
        <v>6484</v>
      </c>
    </row>
    <row r="4675" spans="1:10" x14ac:dyDescent="0.35">
      <c r="A4675" s="2">
        <v>43894</v>
      </c>
      <c r="B4675" s="4">
        <v>2020</v>
      </c>
      <c r="C4675" s="2" t="s">
        <v>22</v>
      </c>
      <c r="D4675" t="s">
        <v>8666</v>
      </c>
      <c r="E4675" s="3" t="s">
        <v>6493</v>
      </c>
      <c r="F4675" s="3" t="str">
        <f t="shared" ref="F4675:F4738" si="73">IF(OR(E4675="Chile",E4675="Colombia",E4675="México",E4675="Argentina"),"América Latina", IF(E4675="España","Europa", "Otro"))</f>
        <v>América Latina</v>
      </c>
      <c r="G4675" t="s">
        <v>6478</v>
      </c>
      <c r="H4675" s="8">
        <f>IFERROR(VLOOKUP(G4675,'Precio unitario'!A:B,2,0),0)</f>
        <v>300</v>
      </c>
      <c r="I4675" s="8">
        <f>IFERROR(IF(G4675="Producto D",VLOOKUP(G4675,'Precio unitario'!A:B,2,0)*0.9,VLOOKUP(G4675,'Precio unitario'!A:B,2,0)),"No existe")</f>
        <v>300</v>
      </c>
      <c r="J4675" t="s">
        <v>6483</v>
      </c>
    </row>
    <row r="4676" spans="1:10" x14ac:dyDescent="0.35">
      <c r="A4676" s="2">
        <v>43894</v>
      </c>
      <c r="B4676" s="4">
        <v>2020</v>
      </c>
      <c r="C4676" s="2" t="s">
        <v>22</v>
      </c>
      <c r="D4676" t="s">
        <v>8667</v>
      </c>
      <c r="E4676" s="3" t="s">
        <v>6494</v>
      </c>
      <c r="F4676" s="3" t="str">
        <f t="shared" si="73"/>
        <v>América Latina</v>
      </c>
      <c r="G4676" t="s">
        <v>6479</v>
      </c>
      <c r="H4676" s="8">
        <f>IFERROR(VLOOKUP(G4676,'Precio unitario'!A:B,2,0),0)</f>
        <v>150</v>
      </c>
      <c r="I4676" s="8">
        <f>IFERROR(IF(G4676="Producto D",VLOOKUP(G4676,'Precio unitario'!A:B,2,0)*0.9,VLOOKUP(G4676,'Precio unitario'!A:B,2,0)),"No existe")</f>
        <v>150</v>
      </c>
      <c r="J4676" t="s">
        <v>6482</v>
      </c>
    </row>
    <row r="4677" spans="1:10" x14ac:dyDescent="0.35">
      <c r="A4677" s="2">
        <v>43894</v>
      </c>
      <c r="B4677" s="4">
        <v>2020</v>
      </c>
      <c r="C4677" s="2" t="s">
        <v>22</v>
      </c>
      <c r="D4677" t="s">
        <v>5004</v>
      </c>
      <c r="E4677" s="3" t="s">
        <v>6491</v>
      </c>
      <c r="F4677" s="3" t="str">
        <f t="shared" si="73"/>
        <v>América Latina</v>
      </c>
      <c r="G4677" t="s">
        <v>6478</v>
      </c>
      <c r="H4677" s="8">
        <f>IFERROR(VLOOKUP(G4677,'Precio unitario'!A:B,2,0),0)</f>
        <v>300</v>
      </c>
      <c r="I4677" s="8">
        <f>IFERROR(IF(G4677="Producto D",VLOOKUP(G4677,'Precio unitario'!A:B,2,0)*0.9,VLOOKUP(G4677,'Precio unitario'!A:B,2,0)),"No existe")</f>
        <v>300</v>
      </c>
      <c r="J4677" t="s">
        <v>6482</v>
      </c>
    </row>
    <row r="4678" spans="1:10" x14ac:dyDescent="0.35">
      <c r="A4678" s="2">
        <v>43894</v>
      </c>
      <c r="B4678" s="4">
        <v>2020</v>
      </c>
      <c r="C4678" s="2" t="s">
        <v>22</v>
      </c>
      <c r="D4678" t="s">
        <v>5041</v>
      </c>
      <c r="E4678" s="3" t="s">
        <v>6493</v>
      </c>
      <c r="F4678" s="3" t="str">
        <f t="shared" si="73"/>
        <v>América Latina</v>
      </c>
      <c r="G4678" t="s">
        <v>6481</v>
      </c>
      <c r="H4678" s="8">
        <f>IFERROR(VLOOKUP(G4678,'Precio unitario'!A:B,2,0),0)</f>
        <v>450</v>
      </c>
      <c r="I4678" s="8">
        <f>IFERROR(IF(G4678="Producto D",VLOOKUP(G4678,'Precio unitario'!A:B,2,0)*0.9,VLOOKUP(G4678,'Precio unitario'!A:B,2,0)),"No existe")</f>
        <v>450</v>
      </c>
      <c r="J4678" t="s">
        <v>6482</v>
      </c>
    </row>
    <row r="4679" spans="1:10" x14ac:dyDescent="0.35">
      <c r="A4679" s="2">
        <v>43894</v>
      </c>
      <c r="B4679" s="4">
        <v>2020</v>
      </c>
      <c r="C4679" s="2" t="s">
        <v>22</v>
      </c>
      <c r="D4679" t="s">
        <v>8668</v>
      </c>
      <c r="E4679" s="3" t="s">
        <v>6490</v>
      </c>
      <c r="F4679" s="3" t="str">
        <f t="shared" si="73"/>
        <v>América Latina</v>
      </c>
      <c r="G4679" t="s">
        <v>6480</v>
      </c>
      <c r="H4679" s="8">
        <f>IFERROR(VLOOKUP(G4679,'Precio unitario'!A:B,2,0),0)</f>
        <v>550</v>
      </c>
      <c r="I4679" s="8">
        <f>IFERROR(IF(G4679="Producto D",VLOOKUP(G4679,'Precio unitario'!A:B,2,0)*0.9,VLOOKUP(G4679,'Precio unitario'!A:B,2,0)),"No existe")</f>
        <v>495</v>
      </c>
      <c r="J4679" t="s">
        <v>6482</v>
      </c>
    </row>
    <row r="4680" spans="1:10" x14ac:dyDescent="0.35">
      <c r="A4680" s="2">
        <v>43894</v>
      </c>
      <c r="B4680" s="4">
        <v>2020</v>
      </c>
      <c r="C4680" s="2" t="s">
        <v>22</v>
      </c>
      <c r="D4680" t="s">
        <v>5107</v>
      </c>
      <c r="E4680" s="3" t="s">
        <v>6492</v>
      </c>
      <c r="F4680" s="3" t="str">
        <f t="shared" si="73"/>
        <v>Europa</v>
      </c>
      <c r="G4680" t="s">
        <v>6479</v>
      </c>
      <c r="H4680" s="8">
        <f>IFERROR(VLOOKUP(G4680,'Precio unitario'!A:B,2,0),0)</f>
        <v>150</v>
      </c>
      <c r="I4680" s="8">
        <f>IFERROR(IF(G4680="Producto D",VLOOKUP(G4680,'Precio unitario'!A:B,2,0)*0.9,VLOOKUP(G4680,'Precio unitario'!A:B,2,0)),"No existe")</f>
        <v>150</v>
      </c>
      <c r="J4680" t="s">
        <v>6482</v>
      </c>
    </row>
    <row r="4681" spans="1:10" x14ac:dyDescent="0.35">
      <c r="A4681" s="2">
        <v>43894</v>
      </c>
      <c r="B4681" s="4">
        <v>2020</v>
      </c>
      <c r="C4681" s="2" t="s">
        <v>22</v>
      </c>
      <c r="D4681" t="s">
        <v>8669</v>
      </c>
      <c r="E4681" s="3" t="s">
        <v>6491</v>
      </c>
      <c r="F4681" s="3" t="str">
        <f t="shared" si="73"/>
        <v>América Latina</v>
      </c>
      <c r="G4681" t="s">
        <v>6480</v>
      </c>
      <c r="H4681" s="8">
        <f>IFERROR(VLOOKUP(G4681,'Precio unitario'!A:B,2,0),0)</f>
        <v>550</v>
      </c>
      <c r="I4681" s="8">
        <f>IFERROR(IF(G4681="Producto D",VLOOKUP(G4681,'Precio unitario'!A:B,2,0)*0.9,VLOOKUP(G4681,'Precio unitario'!A:B,2,0)),"No existe")</f>
        <v>495</v>
      </c>
      <c r="J4681" t="s">
        <v>6484</v>
      </c>
    </row>
    <row r="4682" spans="1:10" x14ac:dyDescent="0.35">
      <c r="A4682" s="2">
        <v>43894</v>
      </c>
      <c r="B4682" s="4">
        <v>2020</v>
      </c>
      <c r="C4682" s="2" t="s">
        <v>22</v>
      </c>
      <c r="D4682" t="s">
        <v>8670</v>
      </c>
      <c r="E4682" s="3" t="s">
        <v>6490</v>
      </c>
      <c r="F4682" s="3" t="str">
        <f t="shared" si="73"/>
        <v>América Latina</v>
      </c>
      <c r="G4682" t="s">
        <v>6479</v>
      </c>
      <c r="H4682" s="8">
        <f>IFERROR(VLOOKUP(G4682,'Precio unitario'!A:B,2,0),0)</f>
        <v>150</v>
      </c>
      <c r="I4682" s="8">
        <f>IFERROR(IF(G4682="Producto D",VLOOKUP(G4682,'Precio unitario'!A:B,2,0)*0.9,VLOOKUP(G4682,'Precio unitario'!A:B,2,0)),"No existe")</f>
        <v>150</v>
      </c>
      <c r="J4682" t="s">
        <v>6483</v>
      </c>
    </row>
    <row r="4683" spans="1:10" x14ac:dyDescent="0.35">
      <c r="A4683" s="2">
        <v>43894</v>
      </c>
      <c r="B4683" s="4">
        <v>2020</v>
      </c>
      <c r="C4683" s="2" t="s">
        <v>22</v>
      </c>
      <c r="D4683" t="s">
        <v>5241</v>
      </c>
      <c r="E4683" s="3" t="s">
        <v>6493</v>
      </c>
      <c r="F4683" s="3" t="str">
        <f t="shared" si="73"/>
        <v>América Latina</v>
      </c>
      <c r="G4683" t="s">
        <v>6479</v>
      </c>
      <c r="H4683" s="8">
        <f>IFERROR(VLOOKUP(G4683,'Precio unitario'!A:B,2,0),0)</f>
        <v>150</v>
      </c>
      <c r="I4683" s="8">
        <f>IFERROR(IF(G4683="Producto D",VLOOKUP(G4683,'Precio unitario'!A:B,2,0)*0.9,VLOOKUP(G4683,'Precio unitario'!A:B,2,0)),"No existe")</f>
        <v>150</v>
      </c>
      <c r="J4683" t="s">
        <v>6484</v>
      </c>
    </row>
    <row r="4684" spans="1:10" x14ac:dyDescent="0.35">
      <c r="A4684" s="2">
        <v>43894</v>
      </c>
      <c r="B4684" s="4">
        <v>2020</v>
      </c>
      <c r="C4684" s="2" t="s">
        <v>22</v>
      </c>
      <c r="D4684" t="s">
        <v>5265</v>
      </c>
      <c r="E4684" s="3" t="s">
        <v>6491</v>
      </c>
      <c r="F4684" s="3" t="str">
        <f t="shared" si="73"/>
        <v>América Latina</v>
      </c>
      <c r="G4684" t="s">
        <v>6478</v>
      </c>
      <c r="H4684" s="8">
        <f>IFERROR(VLOOKUP(G4684,'Precio unitario'!A:B,2,0),0)</f>
        <v>300</v>
      </c>
      <c r="I4684" s="8">
        <f>IFERROR(IF(G4684="Producto D",VLOOKUP(G4684,'Precio unitario'!A:B,2,0)*0.9,VLOOKUP(G4684,'Precio unitario'!A:B,2,0)),"No existe")</f>
        <v>300</v>
      </c>
      <c r="J4684" t="s">
        <v>6484</v>
      </c>
    </row>
    <row r="4685" spans="1:10" x14ac:dyDescent="0.35">
      <c r="A4685" s="2">
        <v>43894</v>
      </c>
      <c r="B4685" s="4">
        <v>2020</v>
      </c>
      <c r="C4685" s="2" t="s">
        <v>22</v>
      </c>
      <c r="D4685" t="s">
        <v>5314</v>
      </c>
      <c r="E4685" s="3" t="s">
        <v>6492</v>
      </c>
      <c r="F4685" s="3" t="str">
        <f t="shared" si="73"/>
        <v>Europa</v>
      </c>
      <c r="G4685" t="s">
        <v>6481</v>
      </c>
      <c r="H4685" s="8">
        <f>IFERROR(VLOOKUP(G4685,'Precio unitario'!A:B,2,0),0)</f>
        <v>450</v>
      </c>
      <c r="I4685" s="8">
        <f>IFERROR(IF(G4685="Producto D",VLOOKUP(G4685,'Precio unitario'!A:B,2,0)*0.9,VLOOKUP(G4685,'Precio unitario'!A:B,2,0)),"No existe")</f>
        <v>450</v>
      </c>
      <c r="J4685" t="s">
        <v>6482</v>
      </c>
    </row>
    <row r="4686" spans="1:10" x14ac:dyDescent="0.35">
      <c r="A4686" s="2">
        <v>43894</v>
      </c>
      <c r="B4686" s="4">
        <v>2020</v>
      </c>
      <c r="C4686" s="2" t="s">
        <v>22</v>
      </c>
      <c r="D4686" t="s">
        <v>8671</v>
      </c>
      <c r="E4686" s="3" t="s">
        <v>6490</v>
      </c>
      <c r="F4686" s="3" t="str">
        <f t="shared" si="73"/>
        <v>América Latina</v>
      </c>
      <c r="G4686" t="s">
        <v>6479</v>
      </c>
      <c r="H4686" s="8">
        <f>IFERROR(VLOOKUP(G4686,'Precio unitario'!A:B,2,0),0)</f>
        <v>150</v>
      </c>
      <c r="I4686" s="8">
        <f>IFERROR(IF(G4686="Producto D",VLOOKUP(G4686,'Precio unitario'!A:B,2,0)*0.9,VLOOKUP(G4686,'Precio unitario'!A:B,2,0)),"No existe")</f>
        <v>150</v>
      </c>
      <c r="J4686" t="s">
        <v>6483</v>
      </c>
    </row>
    <row r="4687" spans="1:10" x14ac:dyDescent="0.35">
      <c r="A4687" s="2">
        <v>43894</v>
      </c>
      <c r="B4687" s="4">
        <v>2020</v>
      </c>
      <c r="C4687" s="2" t="s">
        <v>22</v>
      </c>
      <c r="D4687" t="s">
        <v>5330</v>
      </c>
      <c r="E4687" s="3" t="s">
        <v>6491</v>
      </c>
      <c r="F4687" s="3" t="str">
        <f t="shared" si="73"/>
        <v>América Latina</v>
      </c>
      <c r="G4687" t="s">
        <v>6481</v>
      </c>
      <c r="H4687" s="8">
        <f>IFERROR(VLOOKUP(G4687,'Precio unitario'!A:B,2,0),0)</f>
        <v>450</v>
      </c>
      <c r="I4687" s="8">
        <f>IFERROR(IF(G4687="Producto D",VLOOKUP(G4687,'Precio unitario'!A:B,2,0)*0.9,VLOOKUP(G4687,'Precio unitario'!A:B,2,0)),"No existe")</f>
        <v>450</v>
      </c>
      <c r="J4687" t="s">
        <v>6484</v>
      </c>
    </row>
    <row r="4688" spans="1:10" x14ac:dyDescent="0.35">
      <c r="A4688" s="2">
        <v>43894</v>
      </c>
      <c r="B4688" s="4">
        <v>2020</v>
      </c>
      <c r="C4688" s="2" t="s">
        <v>22</v>
      </c>
      <c r="D4688" t="s">
        <v>8672</v>
      </c>
      <c r="E4688" s="3" t="s">
        <v>6493</v>
      </c>
      <c r="F4688" s="3" t="str">
        <f t="shared" si="73"/>
        <v>América Latina</v>
      </c>
      <c r="G4688" t="s">
        <v>6481</v>
      </c>
      <c r="H4688" s="8">
        <f>IFERROR(VLOOKUP(G4688,'Precio unitario'!A:B,2,0),0)</f>
        <v>450</v>
      </c>
      <c r="I4688" s="8">
        <f>IFERROR(IF(G4688="Producto D",VLOOKUP(G4688,'Precio unitario'!A:B,2,0)*0.9,VLOOKUP(G4688,'Precio unitario'!A:B,2,0)),"No existe")</f>
        <v>450</v>
      </c>
      <c r="J4688" t="s">
        <v>6484</v>
      </c>
    </row>
    <row r="4689" spans="1:10" x14ac:dyDescent="0.35">
      <c r="A4689" s="2">
        <v>43894</v>
      </c>
      <c r="B4689" s="4">
        <v>2020</v>
      </c>
      <c r="C4689" s="2" t="s">
        <v>22</v>
      </c>
      <c r="D4689" t="s">
        <v>8673</v>
      </c>
      <c r="E4689" s="3" t="s">
        <v>6491</v>
      </c>
      <c r="F4689" s="3" t="str">
        <f t="shared" si="73"/>
        <v>América Latina</v>
      </c>
      <c r="G4689" t="s">
        <v>6478</v>
      </c>
      <c r="H4689" s="8">
        <f>IFERROR(VLOOKUP(G4689,'Precio unitario'!A:B,2,0),0)</f>
        <v>300</v>
      </c>
      <c r="I4689" s="8">
        <f>IFERROR(IF(G4689="Producto D",VLOOKUP(G4689,'Precio unitario'!A:B,2,0)*0.9,VLOOKUP(G4689,'Precio unitario'!A:B,2,0)),"No existe")</f>
        <v>300</v>
      </c>
      <c r="J4689" t="s">
        <v>6484</v>
      </c>
    </row>
    <row r="4690" spans="1:10" x14ac:dyDescent="0.35">
      <c r="A4690" s="2">
        <v>43894</v>
      </c>
      <c r="B4690" s="4">
        <v>2020</v>
      </c>
      <c r="C4690" s="2" t="s">
        <v>22</v>
      </c>
      <c r="D4690" t="s">
        <v>8674</v>
      </c>
      <c r="E4690" s="3" t="s">
        <v>6490</v>
      </c>
      <c r="F4690" s="3" t="str">
        <f t="shared" si="73"/>
        <v>América Latina</v>
      </c>
      <c r="G4690" t="s">
        <v>6479</v>
      </c>
      <c r="H4690" s="8">
        <f>IFERROR(VLOOKUP(G4690,'Precio unitario'!A:B,2,0),0)</f>
        <v>150</v>
      </c>
      <c r="I4690" s="8">
        <f>IFERROR(IF(G4690="Producto D",VLOOKUP(G4690,'Precio unitario'!A:B,2,0)*0.9,VLOOKUP(G4690,'Precio unitario'!A:B,2,0)),"No existe")</f>
        <v>150</v>
      </c>
      <c r="J4690" t="s">
        <v>6482</v>
      </c>
    </row>
    <row r="4691" spans="1:10" x14ac:dyDescent="0.35">
      <c r="A4691" s="2">
        <v>43895</v>
      </c>
      <c r="B4691" s="4">
        <v>2020</v>
      </c>
      <c r="C4691" s="2" t="s">
        <v>22</v>
      </c>
      <c r="D4691" t="s">
        <v>5393</v>
      </c>
      <c r="E4691" s="3" t="s">
        <v>6492</v>
      </c>
      <c r="F4691" s="3" t="str">
        <f t="shared" si="73"/>
        <v>Europa</v>
      </c>
      <c r="G4691" t="s">
        <v>6478</v>
      </c>
      <c r="H4691" s="8">
        <f>IFERROR(VLOOKUP(G4691,'Precio unitario'!A:B,2,0),0)</f>
        <v>300</v>
      </c>
      <c r="I4691" s="8">
        <f>IFERROR(IF(G4691="Producto D",VLOOKUP(G4691,'Precio unitario'!A:B,2,0)*0.9,VLOOKUP(G4691,'Precio unitario'!A:B,2,0)),"No existe")</f>
        <v>300</v>
      </c>
      <c r="J4691" t="s">
        <v>6484</v>
      </c>
    </row>
    <row r="4692" spans="1:10" x14ac:dyDescent="0.35">
      <c r="A4692" s="2">
        <v>43895</v>
      </c>
      <c r="B4692" s="4">
        <v>2020</v>
      </c>
      <c r="C4692" s="2" t="s">
        <v>22</v>
      </c>
      <c r="D4692" t="s">
        <v>5416</v>
      </c>
      <c r="E4692" s="3" t="s">
        <v>6493</v>
      </c>
      <c r="F4692" s="3" t="str">
        <f t="shared" si="73"/>
        <v>América Latina</v>
      </c>
      <c r="G4692" t="s">
        <v>6480</v>
      </c>
      <c r="H4692" s="8">
        <f>IFERROR(VLOOKUP(G4692,'Precio unitario'!A:B,2,0),0)</f>
        <v>550</v>
      </c>
      <c r="I4692" s="8">
        <f>IFERROR(IF(G4692="Producto D",VLOOKUP(G4692,'Precio unitario'!A:B,2,0)*0.9,VLOOKUP(G4692,'Precio unitario'!A:B,2,0)),"No existe")</f>
        <v>495</v>
      </c>
      <c r="J4692" t="s">
        <v>6482</v>
      </c>
    </row>
    <row r="4693" spans="1:10" x14ac:dyDescent="0.35">
      <c r="A4693" s="2">
        <v>43895</v>
      </c>
      <c r="B4693" s="4">
        <v>2020</v>
      </c>
      <c r="C4693" s="2" t="s">
        <v>22</v>
      </c>
      <c r="D4693" t="s">
        <v>5495</v>
      </c>
      <c r="E4693" s="3" t="s">
        <v>6494</v>
      </c>
      <c r="F4693" s="3" t="str">
        <f t="shared" si="73"/>
        <v>América Latina</v>
      </c>
      <c r="G4693" t="s">
        <v>6478</v>
      </c>
      <c r="H4693" s="8">
        <f>IFERROR(VLOOKUP(G4693,'Precio unitario'!A:B,2,0),0)</f>
        <v>300</v>
      </c>
      <c r="I4693" s="8">
        <f>IFERROR(IF(G4693="Producto D",VLOOKUP(G4693,'Precio unitario'!A:B,2,0)*0.9,VLOOKUP(G4693,'Precio unitario'!A:B,2,0)),"No existe")</f>
        <v>300</v>
      </c>
      <c r="J4693" t="s">
        <v>6484</v>
      </c>
    </row>
    <row r="4694" spans="1:10" x14ac:dyDescent="0.35">
      <c r="A4694" s="2">
        <v>43895</v>
      </c>
      <c r="B4694" s="4">
        <v>2020</v>
      </c>
      <c r="C4694" s="2" t="s">
        <v>22</v>
      </c>
      <c r="D4694" t="s">
        <v>5528</v>
      </c>
      <c r="E4694" s="3" t="s">
        <v>6492</v>
      </c>
      <c r="F4694" s="3" t="str">
        <f t="shared" si="73"/>
        <v>Europa</v>
      </c>
      <c r="G4694" t="s">
        <v>6480</v>
      </c>
      <c r="H4694" s="8">
        <f>IFERROR(VLOOKUP(G4694,'Precio unitario'!A:B,2,0),0)</f>
        <v>550</v>
      </c>
      <c r="I4694" s="8">
        <f>IFERROR(IF(G4694="Producto D",VLOOKUP(G4694,'Precio unitario'!A:B,2,0)*0.9,VLOOKUP(G4694,'Precio unitario'!A:B,2,0)),"No existe")</f>
        <v>495</v>
      </c>
      <c r="J4694" t="s">
        <v>6484</v>
      </c>
    </row>
    <row r="4695" spans="1:10" x14ac:dyDescent="0.35">
      <c r="A4695" s="2">
        <v>43895</v>
      </c>
      <c r="B4695" s="4">
        <v>2020</v>
      </c>
      <c r="C4695" s="2" t="s">
        <v>22</v>
      </c>
      <c r="D4695" t="s">
        <v>5623</v>
      </c>
      <c r="E4695" s="3" t="s">
        <v>6492</v>
      </c>
      <c r="F4695" s="3" t="str">
        <f t="shared" si="73"/>
        <v>Europa</v>
      </c>
      <c r="G4695" t="s">
        <v>6478</v>
      </c>
      <c r="H4695" s="8">
        <f>IFERROR(VLOOKUP(G4695,'Precio unitario'!A:B,2,0),0)</f>
        <v>300</v>
      </c>
      <c r="I4695" s="8">
        <f>IFERROR(IF(G4695="Producto D",VLOOKUP(G4695,'Precio unitario'!A:B,2,0)*0.9,VLOOKUP(G4695,'Precio unitario'!A:B,2,0)),"No existe")</f>
        <v>300</v>
      </c>
      <c r="J4695" t="s">
        <v>6483</v>
      </c>
    </row>
    <row r="4696" spans="1:10" x14ac:dyDescent="0.35">
      <c r="A4696" s="2">
        <v>43895</v>
      </c>
      <c r="B4696" s="4">
        <v>2020</v>
      </c>
      <c r="C4696" s="2" t="s">
        <v>22</v>
      </c>
      <c r="D4696" t="s">
        <v>5639</v>
      </c>
      <c r="E4696" s="3" t="s">
        <v>6491</v>
      </c>
      <c r="F4696" s="3" t="str">
        <f t="shared" si="73"/>
        <v>América Latina</v>
      </c>
      <c r="G4696" t="s">
        <v>6478</v>
      </c>
      <c r="H4696" s="8">
        <f>IFERROR(VLOOKUP(G4696,'Precio unitario'!A:B,2,0),0)</f>
        <v>300</v>
      </c>
      <c r="I4696" s="8">
        <f>IFERROR(IF(G4696="Producto D",VLOOKUP(G4696,'Precio unitario'!A:B,2,0)*0.9,VLOOKUP(G4696,'Precio unitario'!A:B,2,0)),"No existe")</f>
        <v>300</v>
      </c>
      <c r="J4696" t="s">
        <v>6484</v>
      </c>
    </row>
    <row r="4697" spans="1:10" x14ac:dyDescent="0.35">
      <c r="A4697" s="2">
        <v>43895</v>
      </c>
      <c r="B4697" s="4">
        <v>2020</v>
      </c>
      <c r="C4697" s="2" t="s">
        <v>22</v>
      </c>
      <c r="D4697" t="s">
        <v>8675</v>
      </c>
      <c r="E4697" s="3" t="s">
        <v>6493</v>
      </c>
      <c r="F4697" s="3" t="str">
        <f t="shared" si="73"/>
        <v>América Latina</v>
      </c>
      <c r="G4697" t="s">
        <v>6479</v>
      </c>
      <c r="H4697" s="8">
        <f>IFERROR(VLOOKUP(G4697,'Precio unitario'!A:B,2,0),0)</f>
        <v>150</v>
      </c>
      <c r="I4697" s="8">
        <f>IFERROR(IF(G4697="Producto D",VLOOKUP(G4697,'Precio unitario'!A:B,2,0)*0.9,VLOOKUP(G4697,'Precio unitario'!A:B,2,0)),"No existe")</f>
        <v>150</v>
      </c>
      <c r="J4697" t="s">
        <v>6484</v>
      </c>
    </row>
    <row r="4698" spans="1:10" x14ac:dyDescent="0.35">
      <c r="A4698" s="2">
        <v>43895</v>
      </c>
      <c r="B4698" s="4">
        <v>2020</v>
      </c>
      <c r="C4698" s="2" t="s">
        <v>22</v>
      </c>
      <c r="D4698" t="s">
        <v>5766</v>
      </c>
      <c r="E4698" s="3" t="s">
        <v>6494</v>
      </c>
      <c r="F4698" s="3" t="str">
        <f t="shared" si="73"/>
        <v>América Latina</v>
      </c>
      <c r="G4698" t="s">
        <v>6480</v>
      </c>
      <c r="H4698" s="8">
        <f>IFERROR(VLOOKUP(G4698,'Precio unitario'!A:B,2,0),0)</f>
        <v>550</v>
      </c>
      <c r="I4698" s="8">
        <f>IFERROR(IF(G4698="Producto D",VLOOKUP(G4698,'Precio unitario'!A:B,2,0)*0.9,VLOOKUP(G4698,'Precio unitario'!A:B,2,0)),"No existe")</f>
        <v>495</v>
      </c>
      <c r="J4698" t="s">
        <v>6482</v>
      </c>
    </row>
    <row r="4699" spans="1:10" x14ac:dyDescent="0.35">
      <c r="A4699" s="2">
        <v>43895</v>
      </c>
      <c r="B4699" s="4">
        <v>2020</v>
      </c>
      <c r="C4699" s="2" t="s">
        <v>22</v>
      </c>
      <c r="D4699" t="s">
        <v>5780</v>
      </c>
      <c r="E4699" s="3" t="s">
        <v>6491</v>
      </c>
      <c r="F4699" s="3" t="str">
        <f t="shared" si="73"/>
        <v>América Latina</v>
      </c>
      <c r="G4699" t="s">
        <v>6481</v>
      </c>
      <c r="H4699" s="8">
        <f>IFERROR(VLOOKUP(G4699,'Precio unitario'!A:B,2,0),0)</f>
        <v>450</v>
      </c>
      <c r="I4699" s="8">
        <f>IFERROR(IF(G4699="Producto D",VLOOKUP(G4699,'Precio unitario'!A:B,2,0)*0.9,VLOOKUP(G4699,'Precio unitario'!A:B,2,0)),"No existe")</f>
        <v>450</v>
      </c>
      <c r="J4699" t="s">
        <v>6484</v>
      </c>
    </row>
    <row r="4700" spans="1:10" x14ac:dyDescent="0.35">
      <c r="A4700" s="2">
        <v>43895</v>
      </c>
      <c r="B4700" s="4">
        <v>2020</v>
      </c>
      <c r="C4700" s="2" t="s">
        <v>22</v>
      </c>
      <c r="D4700" t="s">
        <v>5793</v>
      </c>
      <c r="E4700" s="3" t="s">
        <v>6493</v>
      </c>
      <c r="F4700" s="3" t="str">
        <f t="shared" si="73"/>
        <v>América Latina</v>
      </c>
      <c r="G4700" t="s">
        <v>6481</v>
      </c>
      <c r="H4700" s="8">
        <f>IFERROR(VLOOKUP(G4700,'Precio unitario'!A:B,2,0),0)</f>
        <v>450</v>
      </c>
      <c r="I4700" s="8">
        <f>IFERROR(IF(G4700="Producto D",VLOOKUP(G4700,'Precio unitario'!A:B,2,0)*0.9,VLOOKUP(G4700,'Precio unitario'!A:B,2,0)),"No existe")</f>
        <v>450</v>
      </c>
      <c r="J4700" t="s">
        <v>6484</v>
      </c>
    </row>
    <row r="4701" spans="1:10" x14ac:dyDescent="0.35">
      <c r="A4701" s="2">
        <v>43895</v>
      </c>
      <c r="B4701" s="4">
        <v>2020</v>
      </c>
      <c r="C4701" s="2" t="s">
        <v>22</v>
      </c>
      <c r="D4701" t="s">
        <v>8676</v>
      </c>
      <c r="E4701" s="3" t="s">
        <v>6490</v>
      </c>
      <c r="F4701" s="3" t="str">
        <f t="shared" si="73"/>
        <v>América Latina</v>
      </c>
      <c r="G4701" t="s">
        <v>6481</v>
      </c>
      <c r="H4701" s="8">
        <f>IFERROR(VLOOKUP(G4701,'Precio unitario'!A:B,2,0),0)</f>
        <v>450</v>
      </c>
      <c r="I4701" s="8">
        <f>IFERROR(IF(G4701="Producto D",VLOOKUP(G4701,'Precio unitario'!A:B,2,0)*0.9,VLOOKUP(G4701,'Precio unitario'!A:B,2,0)),"No existe")</f>
        <v>450</v>
      </c>
      <c r="J4701" t="s">
        <v>6484</v>
      </c>
    </row>
    <row r="4702" spans="1:10" x14ac:dyDescent="0.35">
      <c r="A4702" s="2">
        <v>43895</v>
      </c>
      <c r="B4702" s="4">
        <v>2020</v>
      </c>
      <c r="C4702" s="2" t="s">
        <v>22</v>
      </c>
      <c r="D4702" t="s">
        <v>5847</v>
      </c>
      <c r="E4702" s="3" t="s">
        <v>6492</v>
      </c>
      <c r="F4702" s="3" t="str">
        <f t="shared" si="73"/>
        <v>Europa</v>
      </c>
      <c r="G4702" t="s">
        <v>6478</v>
      </c>
      <c r="H4702" s="8">
        <f>IFERROR(VLOOKUP(G4702,'Precio unitario'!A:B,2,0),0)</f>
        <v>300</v>
      </c>
      <c r="I4702" s="8">
        <f>IFERROR(IF(G4702="Producto D",VLOOKUP(G4702,'Precio unitario'!A:B,2,0)*0.9,VLOOKUP(G4702,'Precio unitario'!A:B,2,0)),"No existe")</f>
        <v>300</v>
      </c>
      <c r="J4702" t="s">
        <v>6484</v>
      </c>
    </row>
    <row r="4703" spans="1:10" x14ac:dyDescent="0.35">
      <c r="A4703" s="2">
        <v>43896</v>
      </c>
      <c r="B4703" s="4">
        <v>2020</v>
      </c>
      <c r="C4703" s="2" t="s">
        <v>22</v>
      </c>
      <c r="D4703" t="s">
        <v>8677</v>
      </c>
      <c r="E4703" s="3" t="s">
        <v>6491</v>
      </c>
      <c r="F4703" s="3" t="str">
        <f t="shared" si="73"/>
        <v>América Latina</v>
      </c>
      <c r="G4703" t="s">
        <v>6480</v>
      </c>
      <c r="H4703" s="8">
        <f>IFERROR(VLOOKUP(G4703,'Precio unitario'!A:B,2,0),0)</f>
        <v>550</v>
      </c>
      <c r="I4703" s="8">
        <f>IFERROR(IF(G4703="Producto D",VLOOKUP(G4703,'Precio unitario'!A:B,2,0)*0.9,VLOOKUP(G4703,'Precio unitario'!A:B,2,0)),"No existe")</f>
        <v>495</v>
      </c>
      <c r="J4703" t="s">
        <v>6483</v>
      </c>
    </row>
    <row r="4704" spans="1:10" x14ac:dyDescent="0.35">
      <c r="A4704" s="2">
        <v>43896</v>
      </c>
      <c r="B4704" s="4">
        <v>2020</v>
      </c>
      <c r="C4704" s="2" t="s">
        <v>22</v>
      </c>
      <c r="D4704" t="s">
        <v>8678</v>
      </c>
      <c r="E4704" s="3" t="s">
        <v>6490</v>
      </c>
      <c r="F4704" s="3" t="str">
        <f t="shared" si="73"/>
        <v>América Latina</v>
      </c>
      <c r="G4704" t="s">
        <v>6478</v>
      </c>
      <c r="H4704" s="8">
        <f>IFERROR(VLOOKUP(G4704,'Precio unitario'!A:B,2,0),0)</f>
        <v>300</v>
      </c>
      <c r="I4704" s="8">
        <f>IFERROR(IF(G4704="Producto D",VLOOKUP(G4704,'Precio unitario'!A:B,2,0)*0.9,VLOOKUP(G4704,'Precio unitario'!A:B,2,0)),"No existe")</f>
        <v>300</v>
      </c>
      <c r="J4704" t="s">
        <v>6484</v>
      </c>
    </row>
    <row r="4705" spans="1:10" x14ac:dyDescent="0.35">
      <c r="A4705" s="2">
        <v>43896</v>
      </c>
      <c r="B4705" s="4">
        <v>2020</v>
      </c>
      <c r="C4705" s="2" t="s">
        <v>22</v>
      </c>
      <c r="D4705" t="s">
        <v>8679</v>
      </c>
      <c r="E4705" s="3" t="s">
        <v>6493</v>
      </c>
      <c r="F4705" s="3" t="str">
        <f t="shared" si="73"/>
        <v>América Latina</v>
      </c>
      <c r="G4705" t="s">
        <v>6481</v>
      </c>
      <c r="H4705" s="8">
        <f>IFERROR(VLOOKUP(G4705,'Precio unitario'!A:B,2,0),0)</f>
        <v>450</v>
      </c>
      <c r="I4705" s="8">
        <f>IFERROR(IF(G4705="Producto D",VLOOKUP(G4705,'Precio unitario'!A:B,2,0)*0.9,VLOOKUP(G4705,'Precio unitario'!A:B,2,0)),"No existe")</f>
        <v>450</v>
      </c>
      <c r="J4705" t="s">
        <v>6484</v>
      </c>
    </row>
    <row r="4706" spans="1:10" x14ac:dyDescent="0.35">
      <c r="A4706" s="2">
        <v>43896</v>
      </c>
      <c r="B4706" s="4">
        <v>2020</v>
      </c>
      <c r="C4706" s="2" t="s">
        <v>22</v>
      </c>
      <c r="D4706" t="s">
        <v>8680</v>
      </c>
      <c r="E4706" s="3" t="s">
        <v>6491</v>
      </c>
      <c r="F4706" s="3" t="str">
        <f t="shared" si="73"/>
        <v>América Latina</v>
      </c>
      <c r="G4706" t="s">
        <v>6481</v>
      </c>
      <c r="H4706" s="8">
        <f>IFERROR(VLOOKUP(G4706,'Precio unitario'!A:B,2,0),0)</f>
        <v>450</v>
      </c>
      <c r="I4706" s="8">
        <f>IFERROR(IF(G4706="Producto D",VLOOKUP(G4706,'Precio unitario'!A:B,2,0)*0.9,VLOOKUP(G4706,'Precio unitario'!A:B,2,0)),"No existe")</f>
        <v>450</v>
      </c>
      <c r="J4706" t="s">
        <v>6484</v>
      </c>
    </row>
    <row r="4707" spans="1:10" x14ac:dyDescent="0.35">
      <c r="A4707" s="2">
        <v>43896</v>
      </c>
      <c r="B4707" s="4">
        <v>2020</v>
      </c>
      <c r="C4707" s="2" t="s">
        <v>22</v>
      </c>
      <c r="D4707" t="s">
        <v>5885</v>
      </c>
      <c r="E4707" s="3" t="s">
        <v>6492</v>
      </c>
      <c r="F4707" s="3" t="str">
        <f t="shared" si="73"/>
        <v>Europa</v>
      </c>
      <c r="G4707" t="s">
        <v>6479</v>
      </c>
      <c r="H4707" s="8">
        <f>IFERROR(VLOOKUP(G4707,'Precio unitario'!A:B,2,0),0)</f>
        <v>150</v>
      </c>
      <c r="I4707" s="8">
        <f>IFERROR(IF(G4707="Producto D",VLOOKUP(G4707,'Precio unitario'!A:B,2,0)*0.9,VLOOKUP(G4707,'Precio unitario'!A:B,2,0)),"No existe")</f>
        <v>150</v>
      </c>
      <c r="J4707" t="s">
        <v>6482</v>
      </c>
    </row>
    <row r="4708" spans="1:10" x14ac:dyDescent="0.35">
      <c r="A4708" s="2">
        <v>43896</v>
      </c>
      <c r="B4708" s="4">
        <v>2020</v>
      </c>
      <c r="C4708" s="2" t="s">
        <v>22</v>
      </c>
      <c r="D4708" t="s">
        <v>8681</v>
      </c>
      <c r="E4708" s="3" t="s">
        <v>6490</v>
      </c>
      <c r="F4708" s="3" t="str">
        <f t="shared" si="73"/>
        <v>América Latina</v>
      </c>
      <c r="G4708" t="s">
        <v>6481</v>
      </c>
      <c r="H4708" s="8">
        <f>IFERROR(VLOOKUP(G4708,'Precio unitario'!A:B,2,0),0)</f>
        <v>450</v>
      </c>
      <c r="I4708" s="8">
        <f>IFERROR(IF(G4708="Producto D",VLOOKUP(G4708,'Precio unitario'!A:B,2,0)*0.9,VLOOKUP(G4708,'Precio unitario'!A:B,2,0)),"No existe")</f>
        <v>450</v>
      </c>
      <c r="J4708" t="s">
        <v>6484</v>
      </c>
    </row>
    <row r="4709" spans="1:10" x14ac:dyDescent="0.35">
      <c r="A4709" s="2">
        <v>43896</v>
      </c>
      <c r="B4709" s="4">
        <v>2020</v>
      </c>
      <c r="C4709" s="2" t="s">
        <v>22</v>
      </c>
      <c r="D4709" t="s">
        <v>5935</v>
      </c>
      <c r="E4709" s="3" t="s">
        <v>6491</v>
      </c>
      <c r="F4709" s="3" t="str">
        <f t="shared" si="73"/>
        <v>América Latina</v>
      </c>
      <c r="G4709" t="s">
        <v>6478</v>
      </c>
      <c r="H4709" s="8">
        <f>IFERROR(VLOOKUP(G4709,'Precio unitario'!A:B,2,0),0)</f>
        <v>300</v>
      </c>
      <c r="I4709" s="8">
        <f>IFERROR(IF(G4709="Producto D",VLOOKUP(G4709,'Precio unitario'!A:B,2,0)*0.9,VLOOKUP(G4709,'Precio unitario'!A:B,2,0)),"No existe")</f>
        <v>300</v>
      </c>
      <c r="J4709" t="s">
        <v>6484</v>
      </c>
    </row>
    <row r="4710" spans="1:10" x14ac:dyDescent="0.35">
      <c r="A4710" s="2">
        <v>43896</v>
      </c>
      <c r="B4710" s="4">
        <v>2020</v>
      </c>
      <c r="C4710" s="2" t="s">
        <v>22</v>
      </c>
      <c r="D4710" t="s">
        <v>5984</v>
      </c>
      <c r="E4710" s="3" t="s">
        <v>6493</v>
      </c>
      <c r="F4710" s="3" t="str">
        <f t="shared" si="73"/>
        <v>América Latina</v>
      </c>
      <c r="G4710" t="s">
        <v>6479</v>
      </c>
      <c r="H4710" s="8">
        <f>IFERROR(VLOOKUP(G4710,'Precio unitario'!A:B,2,0),0)</f>
        <v>150</v>
      </c>
      <c r="I4710" s="8">
        <f>IFERROR(IF(G4710="Producto D",VLOOKUP(G4710,'Precio unitario'!A:B,2,0)*0.9,VLOOKUP(G4710,'Precio unitario'!A:B,2,0)),"No existe")</f>
        <v>150</v>
      </c>
      <c r="J4710" t="s">
        <v>6484</v>
      </c>
    </row>
    <row r="4711" spans="1:10" x14ac:dyDescent="0.35">
      <c r="A4711" s="2">
        <v>43896</v>
      </c>
      <c r="B4711" s="4">
        <v>2020</v>
      </c>
      <c r="C4711" s="2" t="s">
        <v>22</v>
      </c>
      <c r="D4711" t="s">
        <v>6111</v>
      </c>
      <c r="E4711" s="3" t="s">
        <v>6491</v>
      </c>
      <c r="F4711" s="3" t="str">
        <f t="shared" si="73"/>
        <v>América Latina</v>
      </c>
      <c r="G4711" t="s">
        <v>6480</v>
      </c>
      <c r="H4711" s="8">
        <f>IFERROR(VLOOKUP(G4711,'Precio unitario'!A:B,2,0),0)</f>
        <v>550</v>
      </c>
      <c r="I4711" s="8">
        <f>IFERROR(IF(G4711="Producto D",VLOOKUP(G4711,'Precio unitario'!A:B,2,0)*0.9,VLOOKUP(G4711,'Precio unitario'!A:B,2,0)),"No existe")</f>
        <v>495</v>
      </c>
      <c r="J4711" t="s">
        <v>6484</v>
      </c>
    </row>
    <row r="4712" spans="1:10" x14ac:dyDescent="0.35">
      <c r="A4712" s="2">
        <v>43896</v>
      </c>
      <c r="B4712" s="4">
        <v>2020</v>
      </c>
      <c r="C4712" s="2" t="s">
        <v>22</v>
      </c>
      <c r="D4712" t="s">
        <v>6147</v>
      </c>
      <c r="E4712" s="3" t="s">
        <v>6490</v>
      </c>
      <c r="F4712" s="3" t="str">
        <f t="shared" si="73"/>
        <v>América Latina</v>
      </c>
      <c r="G4712" t="s">
        <v>6478</v>
      </c>
      <c r="H4712" s="8">
        <f>IFERROR(VLOOKUP(G4712,'Precio unitario'!A:B,2,0),0)</f>
        <v>300</v>
      </c>
      <c r="I4712" s="8">
        <f>IFERROR(IF(G4712="Producto D",VLOOKUP(G4712,'Precio unitario'!A:B,2,0)*0.9,VLOOKUP(G4712,'Precio unitario'!A:B,2,0)),"No existe")</f>
        <v>300</v>
      </c>
      <c r="J4712" t="s">
        <v>6483</v>
      </c>
    </row>
    <row r="4713" spans="1:10" x14ac:dyDescent="0.35">
      <c r="A4713" s="2">
        <v>43896</v>
      </c>
      <c r="B4713" s="4">
        <v>2020</v>
      </c>
      <c r="C4713" s="2" t="s">
        <v>22</v>
      </c>
      <c r="D4713" t="s">
        <v>8682</v>
      </c>
      <c r="E4713" s="3" t="s">
        <v>6492</v>
      </c>
      <c r="F4713" s="3" t="str">
        <f t="shared" si="73"/>
        <v>Europa</v>
      </c>
      <c r="G4713" t="s">
        <v>6479</v>
      </c>
      <c r="H4713" s="8">
        <f>IFERROR(VLOOKUP(G4713,'Precio unitario'!A:B,2,0),0)</f>
        <v>150</v>
      </c>
      <c r="I4713" s="8">
        <f>IFERROR(IF(G4713="Producto D",VLOOKUP(G4713,'Precio unitario'!A:B,2,0)*0.9,VLOOKUP(G4713,'Precio unitario'!A:B,2,0)),"No existe")</f>
        <v>150</v>
      </c>
      <c r="J4713" t="s">
        <v>6484</v>
      </c>
    </row>
    <row r="4714" spans="1:10" x14ac:dyDescent="0.35">
      <c r="A4714" s="2">
        <v>43896</v>
      </c>
      <c r="B4714" s="4">
        <v>2020</v>
      </c>
      <c r="C4714" s="2" t="s">
        <v>22</v>
      </c>
      <c r="D4714" t="s">
        <v>6220</v>
      </c>
      <c r="E4714" s="3" t="s">
        <v>6493</v>
      </c>
      <c r="F4714" s="3" t="str">
        <f t="shared" si="73"/>
        <v>América Latina</v>
      </c>
      <c r="G4714" t="s">
        <v>6480</v>
      </c>
      <c r="H4714" s="8">
        <f>IFERROR(VLOOKUP(G4714,'Precio unitario'!A:B,2,0),0)</f>
        <v>550</v>
      </c>
      <c r="I4714" s="8">
        <f>IFERROR(IF(G4714="Producto D",VLOOKUP(G4714,'Precio unitario'!A:B,2,0)*0.9,VLOOKUP(G4714,'Precio unitario'!A:B,2,0)),"No existe")</f>
        <v>495</v>
      </c>
      <c r="J4714" t="s">
        <v>6482</v>
      </c>
    </row>
    <row r="4715" spans="1:10" x14ac:dyDescent="0.35">
      <c r="A4715" s="2">
        <v>43896</v>
      </c>
      <c r="B4715" s="4">
        <v>2020</v>
      </c>
      <c r="C4715" s="2" t="s">
        <v>22</v>
      </c>
      <c r="D4715" t="s">
        <v>6275</v>
      </c>
      <c r="E4715" s="3" t="s">
        <v>6494</v>
      </c>
      <c r="F4715" s="3" t="str">
        <f t="shared" si="73"/>
        <v>América Latina</v>
      </c>
      <c r="G4715" t="s">
        <v>6479</v>
      </c>
      <c r="H4715" s="8">
        <f>IFERROR(VLOOKUP(G4715,'Precio unitario'!A:B,2,0),0)</f>
        <v>150</v>
      </c>
      <c r="I4715" s="8">
        <f>IFERROR(IF(G4715="Producto D",VLOOKUP(G4715,'Precio unitario'!A:B,2,0)*0.9,VLOOKUP(G4715,'Precio unitario'!A:B,2,0)),"No existe")</f>
        <v>150</v>
      </c>
      <c r="J4715" t="s">
        <v>6483</v>
      </c>
    </row>
    <row r="4716" spans="1:10" x14ac:dyDescent="0.35">
      <c r="A4716" s="2">
        <v>43896</v>
      </c>
      <c r="B4716" s="4">
        <v>2020</v>
      </c>
      <c r="C4716" s="2" t="s">
        <v>22</v>
      </c>
      <c r="D4716" t="s">
        <v>8683</v>
      </c>
      <c r="E4716" s="3" t="s">
        <v>6492</v>
      </c>
      <c r="F4716" s="3" t="str">
        <f t="shared" si="73"/>
        <v>Europa</v>
      </c>
      <c r="G4716" t="s">
        <v>6480</v>
      </c>
      <c r="H4716" s="8">
        <f>IFERROR(VLOOKUP(G4716,'Precio unitario'!A:B,2,0),0)</f>
        <v>550</v>
      </c>
      <c r="I4716" s="8">
        <f>IFERROR(IF(G4716="Producto D",VLOOKUP(G4716,'Precio unitario'!A:B,2,0)*0.9,VLOOKUP(G4716,'Precio unitario'!A:B,2,0)),"No existe")</f>
        <v>495</v>
      </c>
      <c r="J4716" t="s">
        <v>6482</v>
      </c>
    </row>
    <row r="4717" spans="1:10" x14ac:dyDescent="0.35">
      <c r="A4717" s="2">
        <v>43897</v>
      </c>
      <c r="B4717" s="4">
        <v>2020</v>
      </c>
      <c r="C4717" s="2" t="s">
        <v>22</v>
      </c>
      <c r="D4717" t="s">
        <v>8684</v>
      </c>
      <c r="E4717" s="3" t="s">
        <v>6492</v>
      </c>
      <c r="F4717" s="3" t="str">
        <f t="shared" si="73"/>
        <v>Europa</v>
      </c>
      <c r="G4717" t="s">
        <v>6480</v>
      </c>
      <c r="H4717" s="8">
        <f>IFERROR(VLOOKUP(G4717,'Precio unitario'!A:B,2,0),0)</f>
        <v>550</v>
      </c>
      <c r="I4717" s="8">
        <f>IFERROR(IF(G4717="Producto D",VLOOKUP(G4717,'Precio unitario'!A:B,2,0)*0.9,VLOOKUP(G4717,'Precio unitario'!A:B,2,0)),"No existe")</f>
        <v>495</v>
      </c>
      <c r="J4717" t="s">
        <v>6482</v>
      </c>
    </row>
    <row r="4718" spans="1:10" x14ac:dyDescent="0.35">
      <c r="A4718" s="2">
        <v>43897</v>
      </c>
      <c r="B4718" s="4">
        <v>2020</v>
      </c>
      <c r="C4718" s="2" t="s">
        <v>22</v>
      </c>
      <c r="D4718" t="s">
        <v>8685</v>
      </c>
      <c r="E4718" s="3" t="s">
        <v>6491</v>
      </c>
      <c r="F4718" s="3" t="str">
        <f t="shared" si="73"/>
        <v>América Latina</v>
      </c>
      <c r="G4718" t="s">
        <v>6478</v>
      </c>
      <c r="H4718" s="8">
        <f>IFERROR(VLOOKUP(G4718,'Precio unitario'!A:B,2,0),0)</f>
        <v>300</v>
      </c>
      <c r="I4718" s="8">
        <f>IFERROR(IF(G4718="Producto D",VLOOKUP(G4718,'Precio unitario'!A:B,2,0)*0.9,VLOOKUP(G4718,'Precio unitario'!A:B,2,0)),"No existe")</f>
        <v>300</v>
      </c>
      <c r="J4718" t="s">
        <v>6484</v>
      </c>
    </row>
    <row r="4719" spans="1:10" x14ac:dyDescent="0.35">
      <c r="A4719" s="2">
        <v>43897</v>
      </c>
      <c r="B4719" s="4">
        <v>2020</v>
      </c>
      <c r="C4719" s="2" t="s">
        <v>22</v>
      </c>
      <c r="D4719" t="s">
        <v>6451</v>
      </c>
      <c r="E4719" s="3" t="s">
        <v>6493</v>
      </c>
      <c r="F4719" s="3" t="str">
        <f t="shared" si="73"/>
        <v>América Latina</v>
      </c>
      <c r="G4719" t="s">
        <v>6479</v>
      </c>
      <c r="H4719" s="8">
        <f>IFERROR(VLOOKUP(G4719,'Precio unitario'!A:B,2,0),0)</f>
        <v>150</v>
      </c>
      <c r="I4719" s="8">
        <f>IFERROR(IF(G4719="Producto D",VLOOKUP(G4719,'Precio unitario'!A:B,2,0)*0.9,VLOOKUP(G4719,'Precio unitario'!A:B,2,0)),"No existe")</f>
        <v>150</v>
      </c>
      <c r="J4719" t="s">
        <v>6484</v>
      </c>
    </row>
    <row r="4720" spans="1:10" x14ac:dyDescent="0.35">
      <c r="A4720" s="2">
        <v>43897</v>
      </c>
      <c r="B4720" s="4">
        <v>2020</v>
      </c>
      <c r="C4720" s="2" t="s">
        <v>22</v>
      </c>
      <c r="D4720" t="s">
        <v>65</v>
      </c>
      <c r="E4720" s="3" t="s">
        <v>6494</v>
      </c>
      <c r="F4720" s="3" t="str">
        <f t="shared" si="73"/>
        <v>América Latina</v>
      </c>
      <c r="G4720" t="s">
        <v>6481</v>
      </c>
      <c r="H4720" s="8">
        <f>IFERROR(VLOOKUP(G4720,'Precio unitario'!A:B,2,0),0)</f>
        <v>450</v>
      </c>
      <c r="I4720" s="8">
        <f>IFERROR(IF(G4720="Producto D",VLOOKUP(G4720,'Precio unitario'!A:B,2,0)*0.9,VLOOKUP(G4720,'Precio unitario'!A:B,2,0)),"No existe")</f>
        <v>450</v>
      </c>
      <c r="J4720" t="s">
        <v>6483</v>
      </c>
    </row>
    <row r="4721" spans="1:10" x14ac:dyDescent="0.35">
      <c r="A4721" s="2">
        <v>43897</v>
      </c>
      <c r="B4721" s="4">
        <v>2020</v>
      </c>
      <c r="C4721" s="2" t="s">
        <v>22</v>
      </c>
      <c r="D4721" t="s">
        <v>81</v>
      </c>
      <c r="E4721" s="3" t="s">
        <v>6491</v>
      </c>
      <c r="F4721" s="3" t="str">
        <f t="shared" si="73"/>
        <v>América Latina</v>
      </c>
      <c r="G4721" t="s">
        <v>6479</v>
      </c>
      <c r="H4721" s="8">
        <f>IFERROR(VLOOKUP(G4721,'Precio unitario'!A:B,2,0),0)</f>
        <v>150</v>
      </c>
      <c r="I4721" s="8">
        <f>IFERROR(IF(G4721="Producto D",VLOOKUP(G4721,'Precio unitario'!A:B,2,0)*0.9,VLOOKUP(G4721,'Precio unitario'!A:B,2,0)),"No existe")</f>
        <v>150</v>
      </c>
      <c r="J4721" t="s">
        <v>6484</v>
      </c>
    </row>
    <row r="4722" spans="1:10" x14ac:dyDescent="0.35">
      <c r="A4722" s="2">
        <v>43897</v>
      </c>
      <c r="B4722" s="4">
        <v>2020</v>
      </c>
      <c r="C4722" s="2" t="s">
        <v>22</v>
      </c>
      <c r="D4722" t="s">
        <v>8686</v>
      </c>
      <c r="E4722" s="3" t="s">
        <v>6493</v>
      </c>
      <c r="F4722" s="3" t="str">
        <f t="shared" si="73"/>
        <v>América Latina</v>
      </c>
      <c r="G4722" t="s">
        <v>6480</v>
      </c>
      <c r="H4722" s="8">
        <f>IFERROR(VLOOKUP(G4722,'Precio unitario'!A:B,2,0),0)</f>
        <v>550</v>
      </c>
      <c r="I4722" s="8">
        <f>IFERROR(IF(G4722="Producto D",VLOOKUP(G4722,'Precio unitario'!A:B,2,0)*0.9,VLOOKUP(G4722,'Precio unitario'!A:B,2,0)),"No existe")</f>
        <v>495</v>
      </c>
      <c r="J4722" t="s">
        <v>6482</v>
      </c>
    </row>
    <row r="4723" spans="1:10" x14ac:dyDescent="0.35">
      <c r="A4723" s="2">
        <v>43897</v>
      </c>
      <c r="B4723" s="4">
        <v>2020</v>
      </c>
      <c r="C4723" s="2" t="s">
        <v>22</v>
      </c>
      <c r="D4723" t="s">
        <v>8687</v>
      </c>
      <c r="E4723" s="3" t="s">
        <v>6490</v>
      </c>
      <c r="F4723" s="3" t="str">
        <f t="shared" si="73"/>
        <v>América Latina</v>
      </c>
      <c r="G4723" t="s">
        <v>6478</v>
      </c>
      <c r="H4723" s="8">
        <f>IFERROR(VLOOKUP(G4723,'Precio unitario'!A:B,2,0),0)</f>
        <v>300</v>
      </c>
      <c r="I4723" s="8">
        <f>IFERROR(IF(G4723="Producto D",VLOOKUP(G4723,'Precio unitario'!A:B,2,0)*0.9,VLOOKUP(G4723,'Precio unitario'!A:B,2,0)),"No existe")</f>
        <v>300</v>
      </c>
      <c r="J4723" t="s">
        <v>6484</v>
      </c>
    </row>
    <row r="4724" spans="1:10" x14ac:dyDescent="0.35">
      <c r="A4724" s="2">
        <v>43897</v>
      </c>
      <c r="B4724" s="4">
        <v>2020</v>
      </c>
      <c r="C4724" s="2" t="s">
        <v>22</v>
      </c>
      <c r="D4724" t="s">
        <v>8688</v>
      </c>
      <c r="E4724" s="3" t="s">
        <v>6492</v>
      </c>
      <c r="F4724" s="3" t="str">
        <f t="shared" si="73"/>
        <v>Europa</v>
      </c>
      <c r="G4724" t="s">
        <v>6481</v>
      </c>
      <c r="H4724" s="8">
        <f>IFERROR(VLOOKUP(G4724,'Precio unitario'!A:B,2,0),0)</f>
        <v>450</v>
      </c>
      <c r="I4724" s="8">
        <f>IFERROR(IF(G4724="Producto D",VLOOKUP(G4724,'Precio unitario'!A:B,2,0)*0.9,VLOOKUP(G4724,'Precio unitario'!A:B,2,0)),"No existe")</f>
        <v>450</v>
      </c>
      <c r="J4724" t="s">
        <v>6482</v>
      </c>
    </row>
    <row r="4725" spans="1:10" x14ac:dyDescent="0.35">
      <c r="A4725" s="2">
        <v>43897</v>
      </c>
      <c r="B4725" s="4">
        <v>2020</v>
      </c>
      <c r="C4725" s="2" t="s">
        <v>22</v>
      </c>
      <c r="D4725" t="s">
        <v>8689</v>
      </c>
      <c r="E4725" s="3" t="s">
        <v>6491</v>
      </c>
      <c r="F4725" s="3" t="str">
        <f t="shared" si="73"/>
        <v>América Latina</v>
      </c>
      <c r="G4725" t="s">
        <v>6479</v>
      </c>
      <c r="H4725" s="8">
        <f>IFERROR(VLOOKUP(G4725,'Precio unitario'!A:B,2,0),0)</f>
        <v>150</v>
      </c>
      <c r="I4725" s="8">
        <f>IFERROR(IF(G4725="Producto D",VLOOKUP(G4725,'Precio unitario'!A:B,2,0)*0.9,VLOOKUP(G4725,'Precio unitario'!A:B,2,0)),"No existe")</f>
        <v>150</v>
      </c>
      <c r="J4725" t="s">
        <v>6482</v>
      </c>
    </row>
    <row r="4726" spans="1:10" x14ac:dyDescent="0.35">
      <c r="A4726" s="2">
        <v>43897</v>
      </c>
      <c r="B4726" s="4">
        <v>2020</v>
      </c>
      <c r="C4726" s="2" t="s">
        <v>22</v>
      </c>
      <c r="D4726" t="s">
        <v>116</v>
      </c>
      <c r="E4726" s="3" t="s">
        <v>6490</v>
      </c>
      <c r="F4726" s="3" t="str">
        <f t="shared" si="73"/>
        <v>América Latina</v>
      </c>
      <c r="G4726" t="s">
        <v>6481</v>
      </c>
      <c r="H4726" s="8">
        <f>IFERROR(VLOOKUP(G4726,'Precio unitario'!A:B,2,0),0)</f>
        <v>450</v>
      </c>
      <c r="I4726" s="8">
        <f>IFERROR(IF(G4726="Producto D",VLOOKUP(G4726,'Precio unitario'!A:B,2,0)*0.9,VLOOKUP(G4726,'Precio unitario'!A:B,2,0)),"No existe")</f>
        <v>450</v>
      </c>
      <c r="J4726" t="s">
        <v>6483</v>
      </c>
    </row>
    <row r="4727" spans="1:10" x14ac:dyDescent="0.35">
      <c r="A4727" s="2">
        <v>43898</v>
      </c>
      <c r="B4727" s="4">
        <v>2020</v>
      </c>
      <c r="C4727" s="2" t="s">
        <v>22</v>
      </c>
      <c r="D4727" t="s">
        <v>127</v>
      </c>
      <c r="E4727" s="3" t="s">
        <v>6493</v>
      </c>
      <c r="F4727" s="3" t="str">
        <f t="shared" si="73"/>
        <v>América Latina</v>
      </c>
      <c r="G4727" t="s">
        <v>6478</v>
      </c>
      <c r="H4727" s="8">
        <f>IFERROR(VLOOKUP(G4727,'Precio unitario'!A:B,2,0),0)</f>
        <v>300</v>
      </c>
      <c r="I4727" s="8">
        <f>IFERROR(IF(G4727="Producto D",VLOOKUP(G4727,'Precio unitario'!A:B,2,0)*0.9,VLOOKUP(G4727,'Precio unitario'!A:B,2,0)),"No existe")</f>
        <v>300</v>
      </c>
      <c r="J4727" t="s">
        <v>6484</v>
      </c>
    </row>
    <row r="4728" spans="1:10" x14ac:dyDescent="0.35">
      <c r="A4728" s="2">
        <v>43898</v>
      </c>
      <c r="B4728" s="4">
        <v>2020</v>
      </c>
      <c r="C4728" s="2" t="s">
        <v>22</v>
      </c>
      <c r="D4728" t="s">
        <v>158</v>
      </c>
      <c r="E4728" s="3" t="s">
        <v>6491</v>
      </c>
      <c r="F4728" s="3" t="str">
        <f t="shared" si="73"/>
        <v>América Latina</v>
      </c>
      <c r="G4728" t="s">
        <v>6478</v>
      </c>
      <c r="H4728" s="8">
        <f>IFERROR(VLOOKUP(G4728,'Precio unitario'!A:B,2,0),0)</f>
        <v>300</v>
      </c>
      <c r="I4728" s="8">
        <f>IFERROR(IF(G4728="Producto D",VLOOKUP(G4728,'Precio unitario'!A:B,2,0)*0.9,VLOOKUP(G4728,'Precio unitario'!A:B,2,0)),"No existe")</f>
        <v>300</v>
      </c>
      <c r="J4728" t="s">
        <v>6484</v>
      </c>
    </row>
    <row r="4729" spans="1:10" x14ac:dyDescent="0.35">
      <c r="A4729" s="2">
        <v>43898</v>
      </c>
      <c r="B4729" s="4">
        <v>2020</v>
      </c>
      <c r="C4729" s="2" t="s">
        <v>22</v>
      </c>
      <c r="D4729" t="s">
        <v>206</v>
      </c>
      <c r="E4729" s="3" t="s">
        <v>6492</v>
      </c>
      <c r="F4729" s="3" t="str">
        <f t="shared" si="73"/>
        <v>Europa</v>
      </c>
      <c r="G4729" t="s">
        <v>6479</v>
      </c>
      <c r="H4729" s="8">
        <f>IFERROR(VLOOKUP(G4729,'Precio unitario'!A:B,2,0),0)</f>
        <v>150</v>
      </c>
      <c r="I4729" s="8">
        <f>IFERROR(IF(G4729="Producto D",VLOOKUP(G4729,'Precio unitario'!A:B,2,0)*0.9,VLOOKUP(G4729,'Precio unitario'!A:B,2,0)),"No existe")</f>
        <v>150</v>
      </c>
      <c r="J4729" t="s">
        <v>6482</v>
      </c>
    </row>
    <row r="4730" spans="1:10" x14ac:dyDescent="0.35">
      <c r="A4730" s="2">
        <v>43898</v>
      </c>
      <c r="B4730" s="4">
        <v>2020</v>
      </c>
      <c r="C4730" s="2" t="s">
        <v>22</v>
      </c>
      <c r="D4730" t="s">
        <v>8690</v>
      </c>
      <c r="E4730" s="3" t="s">
        <v>6490</v>
      </c>
      <c r="F4730" s="3" t="str">
        <f t="shared" si="73"/>
        <v>América Latina</v>
      </c>
      <c r="G4730" t="s">
        <v>6479</v>
      </c>
      <c r="H4730" s="8">
        <f>IFERROR(VLOOKUP(G4730,'Precio unitario'!A:B,2,0),0)</f>
        <v>150</v>
      </c>
      <c r="I4730" s="8">
        <f>IFERROR(IF(G4730="Producto D",VLOOKUP(G4730,'Precio unitario'!A:B,2,0)*0.9,VLOOKUP(G4730,'Precio unitario'!A:B,2,0)),"No existe")</f>
        <v>150</v>
      </c>
      <c r="J4730" t="s">
        <v>6484</v>
      </c>
    </row>
    <row r="4731" spans="1:10" x14ac:dyDescent="0.35">
      <c r="A4731" s="2">
        <v>43898</v>
      </c>
      <c r="B4731" s="4">
        <v>2020</v>
      </c>
      <c r="C4731" s="2" t="s">
        <v>22</v>
      </c>
      <c r="D4731" t="s">
        <v>281</v>
      </c>
      <c r="E4731" s="3" t="s">
        <v>6491</v>
      </c>
      <c r="F4731" s="3" t="str">
        <f t="shared" si="73"/>
        <v>América Latina</v>
      </c>
      <c r="G4731" t="s">
        <v>6479</v>
      </c>
      <c r="H4731" s="8">
        <f>IFERROR(VLOOKUP(G4731,'Precio unitario'!A:B,2,0),0)</f>
        <v>150</v>
      </c>
      <c r="I4731" s="8">
        <f>IFERROR(IF(G4731="Producto D",VLOOKUP(G4731,'Precio unitario'!A:B,2,0)*0.9,VLOOKUP(G4731,'Precio unitario'!A:B,2,0)),"No existe")</f>
        <v>150</v>
      </c>
      <c r="J4731" t="s">
        <v>6484</v>
      </c>
    </row>
    <row r="4732" spans="1:10" x14ac:dyDescent="0.35">
      <c r="A4732" s="2">
        <v>43898</v>
      </c>
      <c r="B4732" s="4">
        <v>2020</v>
      </c>
      <c r="C4732" s="2" t="s">
        <v>22</v>
      </c>
      <c r="D4732" t="s">
        <v>319</v>
      </c>
      <c r="E4732" s="3" t="s">
        <v>6493</v>
      </c>
      <c r="F4732" s="3" t="str">
        <f t="shared" si="73"/>
        <v>América Latina</v>
      </c>
      <c r="G4732" t="s">
        <v>6478</v>
      </c>
      <c r="H4732" s="8">
        <f>IFERROR(VLOOKUP(G4732,'Precio unitario'!A:B,2,0),0)</f>
        <v>300</v>
      </c>
      <c r="I4732" s="8">
        <f>IFERROR(IF(G4732="Producto D",VLOOKUP(G4732,'Precio unitario'!A:B,2,0)*0.9,VLOOKUP(G4732,'Precio unitario'!A:B,2,0)),"No existe")</f>
        <v>300</v>
      </c>
      <c r="J4732" t="s">
        <v>6484</v>
      </c>
    </row>
    <row r="4733" spans="1:10" x14ac:dyDescent="0.35">
      <c r="A4733" s="2">
        <v>43898</v>
      </c>
      <c r="B4733" s="4">
        <v>2020</v>
      </c>
      <c r="C4733" s="2" t="s">
        <v>22</v>
      </c>
      <c r="D4733" t="s">
        <v>331</v>
      </c>
      <c r="E4733" s="3" t="s">
        <v>6491</v>
      </c>
      <c r="F4733" s="3" t="str">
        <f t="shared" si="73"/>
        <v>América Latina</v>
      </c>
      <c r="G4733" t="s">
        <v>6481</v>
      </c>
      <c r="H4733" s="8">
        <f>IFERROR(VLOOKUP(G4733,'Precio unitario'!A:B,2,0),0)</f>
        <v>450</v>
      </c>
      <c r="I4733" s="8">
        <f>IFERROR(IF(G4733="Producto D",VLOOKUP(G4733,'Precio unitario'!A:B,2,0)*0.9,VLOOKUP(G4733,'Precio unitario'!A:B,2,0)),"No existe")</f>
        <v>450</v>
      </c>
      <c r="J4733" t="s">
        <v>6483</v>
      </c>
    </row>
    <row r="4734" spans="1:10" x14ac:dyDescent="0.35">
      <c r="A4734" s="2">
        <v>43898</v>
      </c>
      <c r="B4734" s="4">
        <v>2020</v>
      </c>
      <c r="C4734" s="2" t="s">
        <v>22</v>
      </c>
      <c r="D4734" t="s">
        <v>8691</v>
      </c>
      <c r="E4734" s="3" t="s">
        <v>6490</v>
      </c>
      <c r="F4734" s="3" t="str">
        <f t="shared" si="73"/>
        <v>América Latina</v>
      </c>
      <c r="G4734" t="s">
        <v>6478</v>
      </c>
      <c r="H4734" s="8">
        <f>IFERROR(VLOOKUP(G4734,'Precio unitario'!A:B,2,0),0)</f>
        <v>300</v>
      </c>
      <c r="I4734" s="8">
        <f>IFERROR(IF(G4734="Producto D",VLOOKUP(G4734,'Precio unitario'!A:B,2,0)*0.9,VLOOKUP(G4734,'Precio unitario'!A:B,2,0)),"No existe")</f>
        <v>300</v>
      </c>
      <c r="J4734" t="s">
        <v>6483</v>
      </c>
    </row>
    <row r="4735" spans="1:10" x14ac:dyDescent="0.35">
      <c r="A4735" s="2">
        <v>43898</v>
      </c>
      <c r="B4735" s="4">
        <v>2020</v>
      </c>
      <c r="C4735" s="2" t="s">
        <v>22</v>
      </c>
      <c r="D4735" t="s">
        <v>462</v>
      </c>
      <c r="E4735" s="3" t="s">
        <v>6492</v>
      </c>
      <c r="F4735" s="3" t="str">
        <f t="shared" si="73"/>
        <v>Europa</v>
      </c>
      <c r="G4735" t="s">
        <v>6478</v>
      </c>
      <c r="H4735" s="8">
        <f>IFERROR(VLOOKUP(G4735,'Precio unitario'!A:B,2,0),0)</f>
        <v>300</v>
      </c>
      <c r="I4735" s="8">
        <f>IFERROR(IF(G4735="Producto D",VLOOKUP(G4735,'Precio unitario'!A:B,2,0)*0.9,VLOOKUP(G4735,'Precio unitario'!A:B,2,0)),"No existe")</f>
        <v>300</v>
      </c>
      <c r="J4735" t="s">
        <v>6484</v>
      </c>
    </row>
    <row r="4736" spans="1:10" x14ac:dyDescent="0.35">
      <c r="A4736" s="2">
        <v>43898</v>
      </c>
      <c r="B4736" s="4">
        <v>2020</v>
      </c>
      <c r="C4736" s="2" t="s">
        <v>22</v>
      </c>
      <c r="D4736" t="s">
        <v>490</v>
      </c>
      <c r="E4736" s="3" t="s">
        <v>6493</v>
      </c>
      <c r="F4736" s="3" t="str">
        <f t="shared" si="73"/>
        <v>América Latina</v>
      </c>
      <c r="G4736" t="s">
        <v>6478</v>
      </c>
      <c r="H4736" s="8">
        <f>IFERROR(VLOOKUP(G4736,'Precio unitario'!A:B,2,0),0)</f>
        <v>300</v>
      </c>
      <c r="I4736" s="8">
        <f>IFERROR(IF(G4736="Producto D",VLOOKUP(G4736,'Precio unitario'!A:B,2,0)*0.9,VLOOKUP(G4736,'Precio unitario'!A:B,2,0)),"No existe")</f>
        <v>300</v>
      </c>
      <c r="J4736" t="s">
        <v>6483</v>
      </c>
    </row>
    <row r="4737" spans="1:10" x14ac:dyDescent="0.35">
      <c r="A4737" s="2">
        <v>43898</v>
      </c>
      <c r="B4737" s="4">
        <v>2020</v>
      </c>
      <c r="C4737" s="2" t="s">
        <v>22</v>
      </c>
      <c r="D4737" t="s">
        <v>575</v>
      </c>
      <c r="E4737" s="3" t="s">
        <v>6494</v>
      </c>
      <c r="F4737" s="3" t="str">
        <f t="shared" si="73"/>
        <v>América Latina</v>
      </c>
      <c r="G4737" t="s">
        <v>6480</v>
      </c>
      <c r="H4737" s="8">
        <f>IFERROR(VLOOKUP(G4737,'Precio unitario'!A:B,2,0),0)</f>
        <v>550</v>
      </c>
      <c r="I4737" s="8">
        <f>IFERROR(IF(G4737="Producto D",VLOOKUP(G4737,'Precio unitario'!A:B,2,0)*0.9,VLOOKUP(G4737,'Precio unitario'!A:B,2,0)),"No existe")</f>
        <v>495</v>
      </c>
      <c r="J4737" t="s">
        <v>6482</v>
      </c>
    </row>
    <row r="4738" spans="1:10" x14ac:dyDescent="0.35">
      <c r="A4738" s="2">
        <v>43898</v>
      </c>
      <c r="B4738" s="4">
        <v>2020</v>
      </c>
      <c r="C4738" s="2" t="s">
        <v>22</v>
      </c>
      <c r="D4738" t="s">
        <v>8692</v>
      </c>
      <c r="E4738" s="3" t="s">
        <v>6492</v>
      </c>
      <c r="F4738" s="3" t="str">
        <f t="shared" si="73"/>
        <v>Europa</v>
      </c>
      <c r="G4738" t="s">
        <v>6479</v>
      </c>
      <c r="H4738" s="8">
        <f>IFERROR(VLOOKUP(G4738,'Precio unitario'!A:B,2,0),0)</f>
        <v>150</v>
      </c>
      <c r="I4738" s="8">
        <f>IFERROR(IF(G4738="Producto D",VLOOKUP(G4738,'Precio unitario'!A:B,2,0)*0.9,VLOOKUP(G4738,'Precio unitario'!A:B,2,0)),"No existe")</f>
        <v>150</v>
      </c>
      <c r="J4738" t="s">
        <v>6484</v>
      </c>
    </row>
    <row r="4739" spans="1:10" x14ac:dyDescent="0.35">
      <c r="A4739" s="2">
        <v>43899</v>
      </c>
      <c r="B4739" s="4">
        <v>2020</v>
      </c>
      <c r="C4739" s="2" t="s">
        <v>22</v>
      </c>
      <c r="D4739" t="s">
        <v>641</v>
      </c>
      <c r="E4739" s="3" t="s">
        <v>6492</v>
      </c>
      <c r="F4739" s="3" t="str">
        <f t="shared" ref="F4739:F4802" si="74">IF(OR(E4739="Chile",E4739="Colombia",E4739="México",E4739="Argentina"),"América Latina", IF(E4739="España","Europa", "Otro"))</f>
        <v>Europa</v>
      </c>
      <c r="G4739" t="s">
        <v>6479</v>
      </c>
      <c r="H4739" s="8">
        <f>IFERROR(VLOOKUP(G4739,'Precio unitario'!A:B,2,0),0)</f>
        <v>150</v>
      </c>
      <c r="I4739" s="8">
        <f>IFERROR(IF(G4739="Producto D",VLOOKUP(G4739,'Precio unitario'!A:B,2,0)*0.9,VLOOKUP(G4739,'Precio unitario'!A:B,2,0)),"No existe")</f>
        <v>150</v>
      </c>
      <c r="J4739" t="s">
        <v>6484</v>
      </c>
    </row>
    <row r="4740" spans="1:10" x14ac:dyDescent="0.35">
      <c r="A4740" s="2">
        <v>43899</v>
      </c>
      <c r="B4740" s="4">
        <v>2020</v>
      </c>
      <c r="C4740" s="2" t="s">
        <v>22</v>
      </c>
      <c r="D4740" t="s">
        <v>8693</v>
      </c>
      <c r="E4740" s="3" t="s">
        <v>6491</v>
      </c>
      <c r="F4740" s="3" t="str">
        <f t="shared" si="74"/>
        <v>América Latina</v>
      </c>
      <c r="G4740" t="s">
        <v>6481</v>
      </c>
      <c r="H4740" s="8">
        <f>IFERROR(VLOOKUP(G4740,'Precio unitario'!A:B,2,0),0)</f>
        <v>450</v>
      </c>
      <c r="I4740" s="8">
        <f>IFERROR(IF(G4740="Producto D",VLOOKUP(G4740,'Precio unitario'!A:B,2,0)*0.9,VLOOKUP(G4740,'Precio unitario'!A:B,2,0)),"No existe")</f>
        <v>450</v>
      </c>
      <c r="J4740" t="s">
        <v>6484</v>
      </c>
    </row>
    <row r="4741" spans="1:10" x14ac:dyDescent="0.35">
      <c r="A4741" s="2">
        <v>43899</v>
      </c>
      <c r="B4741" s="4">
        <v>2020</v>
      </c>
      <c r="C4741" s="2" t="s">
        <v>22</v>
      </c>
      <c r="D4741" t="s">
        <v>663</v>
      </c>
      <c r="E4741" s="3" t="s">
        <v>6493</v>
      </c>
      <c r="F4741" s="3" t="str">
        <f t="shared" si="74"/>
        <v>América Latina</v>
      </c>
      <c r="G4741" t="s">
        <v>6478</v>
      </c>
      <c r="H4741" s="8">
        <f>IFERROR(VLOOKUP(G4741,'Precio unitario'!A:B,2,0),0)</f>
        <v>300</v>
      </c>
      <c r="I4741" s="8">
        <f>IFERROR(IF(G4741="Producto D",VLOOKUP(G4741,'Precio unitario'!A:B,2,0)*0.9,VLOOKUP(G4741,'Precio unitario'!A:B,2,0)),"No existe")</f>
        <v>300</v>
      </c>
      <c r="J4741" t="s">
        <v>6484</v>
      </c>
    </row>
    <row r="4742" spans="1:10" x14ac:dyDescent="0.35">
      <c r="A4742" s="2">
        <v>43899</v>
      </c>
      <c r="B4742" s="4">
        <v>2020</v>
      </c>
      <c r="C4742" s="2" t="s">
        <v>22</v>
      </c>
      <c r="D4742" t="s">
        <v>667</v>
      </c>
      <c r="E4742" s="3" t="s">
        <v>6494</v>
      </c>
      <c r="F4742" s="3" t="str">
        <f t="shared" si="74"/>
        <v>América Latina</v>
      </c>
      <c r="G4742" t="s">
        <v>6478</v>
      </c>
      <c r="H4742" s="8">
        <f>IFERROR(VLOOKUP(G4742,'Precio unitario'!A:B,2,0),0)</f>
        <v>300</v>
      </c>
      <c r="I4742" s="8">
        <f>IFERROR(IF(G4742="Producto D",VLOOKUP(G4742,'Precio unitario'!A:B,2,0)*0.9,VLOOKUP(G4742,'Precio unitario'!A:B,2,0)),"No existe")</f>
        <v>300</v>
      </c>
      <c r="J4742" t="s">
        <v>6484</v>
      </c>
    </row>
    <row r="4743" spans="1:10" x14ac:dyDescent="0.35">
      <c r="A4743" s="2">
        <v>43899</v>
      </c>
      <c r="B4743" s="4">
        <v>2020</v>
      </c>
      <c r="C4743" s="2" t="s">
        <v>22</v>
      </c>
      <c r="D4743" t="s">
        <v>8694</v>
      </c>
      <c r="E4743" s="3" t="s">
        <v>6491</v>
      </c>
      <c r="F4743" s="3" t="str">
        <f t="shared" si="74"/>
        <v>América Latina</v>
      </c>
      <c r="G4743" t="s">
        <v>6481</v>
      </c>
      <c r="H4743" s="8">
        <f>IFERROR(VLOOKUP(G4743,'Precio unitario'!A:B,2,0),0)</f>
        <v>450</v>
      </c>
      <c r="I4743" s="8">
        <f>IFERROR(IF(G4743="Producto D",VLOOKUP(G4743,'Precio unitario'!A:B,2,0)*0.9,VLOOKUP(G4743,'Precio unitario'!A:B,2,0)),"No existe")</f>
        <v>450</v>
      </c>
      <c r="J4743" t="s">
        <v>6484</v>
      </c>
    </row>
    <row r="4744" spans="1:10" x14ac:dyDescent="0.35">
      <c r="A4744" s="2">
        <v>43899</v>
      </c>
      <c r="B4744" s="4">
        <v>2020</v>
      </c>
      <c r="C4744" s="2" t="s">
        <v>22</v>
      </c>
      <c r="D4744" t="s">
        <v>8695</v>
      </c>
      <c r="E4744" s="3" t="s">
        <v>6493</v>
      </c>
      <c r="F4744" s="3" t="str">
        <f t="shared" si="74"/>
        <v>América Latina</v>
      </c>
      <c r="G4744" t="s">
        <v>6478</v>
      </c>
      <c r="H4744" s="8">
        <f>IFERROR(VLOOKUP(G4744,'Precio unitario'!A:B,2,0),0)</f>
        <v>300</v>
      </c>
      <c r="I4744" s="8">
        <f>IFERROR(IF(G4744="Producto D",VLOOKUP(G4744,'Precio unitario'!A:B,2,0)*0.9,VLOOKUP(G4744,'Precio unitario'!A:B,2,0)),"No existe")</f>
        <v>300</v>
      </c>
      <c r="J4744" t="s">
        <v>6483</v>
      </c>
    </row>
    <row r="4745" spans="1:10" x14ac:dyDescent="0.35">
      <c r="A4745" s="2">
        <v>43899</v>
      </c>
      <c r="B4745" s="4">
        <v>2020</v>
      </c>
      <c r="C4745" s="2" t="s">
        <v>22</v>
      </c>
      <c r="D4745" t="s">
        <v>723</v>
      </c>
      <c r="E4745" s="3" t="s">
        <v>6490</v>
      </c>
      <c r="F4745" s="3" t="str">
        <f t="shared" si="74"/>
        <v>América Latina</v>
      </c>
      <c r="G4745" t="s">
        <v>6479</v>
      </c>
      <c r="H4745" s="8">
        <f>IFERROR(VLOOKUP(G4745,'Precio unitario'!A:B,2,0),0)</f>
        <v>150</v>
      </c>
      <c r="I4745" s="8">
        <f>IFERROR(IF(G4745="Producto D",VLOOKUP(G4745,'Precio unitario'!A:B,2,0)*0.9,VLOOKUP(G4745,'Precio unitario'!A:B,2,0)),"No existe")</f>
        <v>150</v>
      </c>
      <c r="J4745" t="s">
        <v>6482</v>
      </c>
    </row>
    <row r="4746" spans="1:10" x14ac:dyDescent="0.35">
      <c r="A4746" s="2">
        <v>43899</v>
      </c>
      <c r="B4746" s="4">
        <v>2020</v>
      </c>
      <c r="C4746" s="2" t="s">
        <v>22</v>
      </c>
      <c r="D4746" t="s">
        <v>8696</v>
      </c>
      <c r="E4746" s="3" t="s">
        <v>6492</v>
      </c>
      <c r="F4746" s="3" t="str">
        <f t="shared" si="74"/>
        <v>Europa</v>
      </c>
      <c r="G4746" t="s">
        <v>6479</v>
      </c>
      <c r="H4746" s="8">
        <f>IFERROR(VLOOKUP(G4746,'Precio unitario'!A:B,2,0),0)</f>
        <v>150</v>
      </c>
      <c r="I4746" s="8">
        <f>IFERROR(IF(G4746="Producto D",VLOOKUP(G4746,'Precio unitario'!A:B,2,0)*0.9,VLOOKUP(G4746,'Precio unitario'!A:B,2,0)),"No existe")</f>
        <v>150</v>
      </c>
      <c r="J4746" t="s">
        <v>6482</v>
      </c>
    </row>
    <row r="4747" spans="1:10" x14ac:dyDescent="0.35">
      <c r="A4747" s="2">
        <v>43899</v>
      </c>
      <c r="B4747" s="4">
        <v>2020</v>
      </c>
      <c r="C4747" s="2" t="s">
        <v>22</v>
      </c>
      <c r="D4747" t="s">
        <v>776</v>
      </c>
      <c r="E4747" s="3" t="s">
        <v>6491</v>
      </c>
      <c r="F4747" s="3" t="str">
        <f t="shared" si="74"/>
        <v>América Latina</v>
      </c>
      <c r="G4747" t="s">
        <v>6480</v>
      </c>
      <c r="H4747" s="8">
        <f>IFERROR(VLOOKUP(G4747,'Precio unitario'!A:B,2,0),0)</f>
        <v>550</v>
      </c>
      <c r="I4747" s="8">
        <f>IFERROR(IF(G4747="Producto D",VLOOKUP(G4747,'Precio unitario'!A:B,2,0)*0.9,VLOOKUP(G4747,'Precio unitario'!A:B,2,0)),"No existe")</f>
        <v>495</v>
      </c>
      <c r="J4747" t="s">
        <v>6484</v>
      </c>
    </row>
    <row r="4748" spans="1:10" x14ac:dyDescent="0.35">
      <c r="A4748" s="2">
        <v>43899</v>
      </c>
      <c r="B4748" s="4">
        <v>2020</v>
      </c>
      <c r="C4748" s="2" t="s">
        <v>22</v>
      </c>
      <c r="D4748" t="s">
        <v>781</v>
      </c>
      <c r="E4748" s="3" t="s">
        <v>6490</v>
      </c>
      <c r="F4748" s="3" t="str">
        <f t="shared" si="74"/>
        <v>América Latina</v>
      </c>
      <c r="G4748" t="s">
        <v>6481</v>
      </c>
      <c r="H4748" s="8">
        <f>IFERROR(VLOOKUP(G4748,'Precio unitario'!A:B,2,0),0)</f>
        <v>450</v>
      </c>
      <c r="I4748" s="8">
        <f>IFERROR(IF(G4748="Producto D",VLOOKUP(G4748,'Precio unitario'!A:B,2,0)*0.9,VLOOKUP(G4748,'Precio unitario'!A:B,2,0)),"No existe")</f>
        <v>450</v>
      </c>
      <c r="J4748" t="s">
        <v>6483</v>
      </c>
    </row>
    <row r="4749" spans="1:10" x14ac:dyDescent="0.35">
      <c r="A4749" s="2">
        <v>43900</v>
      </c>
      <c r="B4749" s="4">
        <v>2020</v>
      </c>
      <c r="C4749" s="2" t="s">
        <v>22</v>
      </c>
      <c r="D4749" t="s">
        <v>861</v>
      </c>
      <c r="E4749" s="3" t="s">
        <v>6493</v>
      </c>
      <c r="F4749" s="3" t="str">
        <f t="shared" si="74"/>
        <v>América Latina</v>
      </c>
      <c r="G4749" t="s">
        <v>6480</v>
      </c>
      <c r="H4749" s="8">
        <f>IFERROR(VLOOKUP(G4749,'Precio unitario'!A:B,2,0),0)</f>
        <v>550</v>
      </c>
      <c r="I4749" s="8">
        <f>IFERROR(IF(G4749="Producto D",VLOOKUP(G4749,'Precio unitario'!A:B,2,0)*0.9,VLOOKUP(G4749,'Precio unitario'!A:B,2,0)),"No existe")</f>
        <v>495</v>
      </c>
      <c r="J4749" t="s">
        <v>6482</v>
      </c>
    </row>
    <row r="4750" spans="1:10" x14ac:dyDescent="0.35">
      <c r="A4750" s="2">
        <v>43900</v>
      </c>
      <c r="B4750" s="4">
        <v>2020</v>
      </c>
      <c r="C4750" s="2" t="s">
        <v>22</v>
      </c>
      <c r="D4750" t="s">
        <v>8697</v>
      </c>
      <c r="E4750" s="3" t="s">
        <v>6491</v>
      </c>
      <c r="F4750" s="3" t="str">
        <f t="shared" si="74"/>
        <v>América Latina</v>
      </c>
      <c r="G4750" t="s">
        <v>6481</v>
      </c>
      <c r="H4750" s="8">
        <f>IFERROR(VLOOKUP(G4750,'Precio unitario'!A:B,2,0),0)</f>
        <v>450</v>
      </c>
      <c r="I4750" s="8">
        <f>IFERROR(IF(G4750="Producto D",VLOOKUP(G4750,'Precio unitario'!A:B,2,0)*0.9,VLOOKUP(G4750,'Precio unitario'!A:B,2,0)),"No existe")</f>
        <v>450</v>
      </c>
      <c r="J4750" t="s">
        <v>6483</v>
      </c>
    </row>
    <row r="4751" spans="1:10" x14ac:dyDescent="0.35">
      <c r="A4751" s="2">
        <v>43900</v>
      </c>
      <c r="B4751" s="4">
        <v>2020</v>
      </c>
      <c r="C4751" s="2" t="s">
        <v>22</v>
      </c>
      <c r="D4751" t="s">
        <v>8698</v>
      </c>
      <c r="E4751" s="3" t="s">
        <v>6492</v>
      </c>
      <c r="F4751" s="3" t="str">
        <f t="shared" si="74"/>
        <v>Europa</v>
      </c>
      <c r="G4751" t="s">
        <v>6478</v>
      </c>
      <c r="H4751" s="8">
        <f>IFERROR(VLOOKUP(G4751,'Precio unitario'!A:B,2,0),0)</f>
        <v>300</v>
      </c>
      <c r="I4751" s="8">
        <f>IFERROR(IF(G4751="Producto D",VLOOKUP(G4751,'Precio unitario'!A:B,2,0)*0.9,VLOOKUP(G4751,'Precio unitario'!A:B,2,0)),"No existe")</f>
        <v>300</v>
      </c>
      <c r="J4751" t="s">
        <v>6482</v>
      </c>
    </row>
    <row r="4752" spans="1:10" x14ac:dyDescent="0.35">
      <c r="A4752" s="2">
        <v>43900</v>
      </c>
      <c r="B4752" s="4">
        <v>2020</v>
      </c>
      <c r="C4752" s="2" t="s">
        <v>22</v>
      </c>
      <c r="D4752" t="s">
        <v>8699</v>
      </c>
      <c r="E4752" s="3" t="s">
        <v>6490</v>
      </c>
      <c r="F4752" s="3" t="str">
        <f t="shared" si="74"/>
        <v>América Latina</v>
      </c>
      <c r="G4752" t="s">
        <v>6481</v>
      </c>
      <c r="H4752" s="8">
        <f>IFERROR(VLOOKUP(G4752,'Precio unitario'!A:B,2,0),0)</f>
        <v>450</v>
      </c>
      <c r="I4752" s="8">
        <f>IFERROR(IF(G4752="Producto D",VLOOKUP(G4752,'Precio unitario'!A:B,2,0)*0.9,VLOOKUP(G4752,'Precio unitario'!A:B,2,0)),"No existe")</f>
        <v>450</v>
      </c>
      <c r="J4752" t="s">
        <v>6482</v>
      </c>
    </row>
    <row r="4753" spans="1:10" x14ac:dyDescent="0.35">
      <c r="A4753" s="2">
        <v>43900</v>
      </c>
      <c r="B4753" s="4">
        <v>2020</v>
      </c>
      <c r="C4753" s="2" t="s">
        <v>22</v>
      </c>
      <c r="D4753" t="s">
        <v>879</v>
      </c>
      <c r="E4753" s="3" t="s">
        <v>6491</v>
      </c>
      <c r="F4753" s="3" t="str">
        <f t="shared" si="74"/>
        <v>América Latina</v>
      </c>
      <c r="G4753" t="s">
        <v>6478</v>
      </c>
      <c r="H4753" s="8">
        <f>IFERROR(VLOOKUP(G4753,'Precio unitario'!A:B,2,0),0)</f>
        <v>300</v>
      </c>
      <c r="I4753" s="8">
        <f>IFERROR(IF(G4753="Producto D",VLOOKUP(G4753,'Precio unitario'!A:B,2,0)*0.9,VLOOKUP(G4753,'Precio unitario'!A:B,2,0)),"No existe")</f>
        <v>300</v>
      </c>
      <c r="J4753" t="s">
        <v>6482</v>
      </c>
    </row>
    <row r="4754" spans="1:10" x14ac:dyDescent="0.35">
      <c r="A4754" s="2">
        <v>43900</v>
      </c>
      <c r="B4754" s="4">
        <v>2020</v>
      </c>
      <c r="C4754" s="2" t="s">
        <v>22</v>
      </c>
      <c r="D4754" t="s">
        <v>881</v>
      </c>
      <c r="E4754" s="3" t="s">
        <v>6493</v>
      </c>
      <c r="F4754" s="3" t="str">
        <f t="shared" si="74"/>
        <v>América Latina</v>
      </c>
      <c r="G4754" t="s">
        <v>6481</v>
      </c>
      <c r="H4754" s="8">
        <f>IFERROR(VLOOKUP(G4754,'Precio unitario'!A:B,2,0),0)</f>
        <v>450</v>
      </c>
      <c r="I4754" s="8">
        <f>IFERROR(IF(G4754="Producto D",VLOOKUP(G4754,'Precio unitario'!A:B,2,0)*0.9,VLOOKUP(G4754,'Precio unitario'!A:B,2,0)),"No existe")</f>
        <v>450</v>
      </c>
      <c r="J4754" t="s">
        <v>6483</v>
      </c>
    </row>
    <row r="4755" spans="1:10" x14ac:dyDescent="0.35">
      <c r="A4755" s="2">
        <v>43900</v>
      </c>
      <c r="B4755" s="4">
        <v>2020</v>
      </c>
      <c r="C4755" s="2" t="s">
        <v>22</v>
      </c>
      <c r="D4755" t="s">
        <v>8700</v>
      </c>
      <c r="E4755" s="3" t="s">
        <v>6491</v>
      </c>
      <c r="F4755" s="3" t="str">
        <f t="shared" si="74"/>
        <v>América Latina</v>
      </c>
      <c r="G4755" t="s">
        <v>6479</v>
      </c>
      <c r="H4755" s="8">
        <f>IFERROR(VLOOKUP(G4755,'Precio unitario'!A:B,2,0),0)</f>
        <v>150</v>
      </c>
      <c r="I4755" s="8">
        <f>IFERROR(IF(G4755="Producto D",VLOOKUP(G4755,'Precio unitario'!A:B,2,0)*0.9,VLOOKUP(G4755,'Precio unitario'!A:B,2,0)),"No existe")</f>
        <v>150</v>
      </c>
      <c r="J4755" t="s">
        <v>6484</v>
      </c>
    </row>
    <row r="4756" spans="1:10" x14ac:dyDescent="0.35">
      <c r="A4756" s="2">
        <v>43900</v>
      </c>
      <c r="B4756" s="4">
        <v>2020</v>
      </c>
      <c r="C4756" s="2" t="s">
        <v>22</v>
      </c>
      <c r="D4756" t="s">
        <v>8701</v>
      </c>
      <c r="E4756" s="3" t="s">
        <v>6490</v>
      </c>
      <c r="F4756" s="3" t="str">
        <f t="shared" si="74"/>
        <v>América Latina</v>
      </c>
      <c r="G4756" t="s">
        <v>6478</v>
      </c>
      <c r="H4756" s="8">
        <f>IFERROR(VLOOKUP(G4756,'Precio unitario'!A:B,2,0),0)</f>
        <v>300</v>
      </c>
      <c r="I4756" s="8">
        <f>IFERROR(IF(G4756="Producto D",VLOOKUP(G4756,'Precio unitario'!A:B,2,0)*0.9,VLOOKUP(G4756,'Precio unitario'!A:B,2,0)),"No existe")</f>
        <v>300</v>
      </c>
      <c r="J4756" t="s">
        <v>6484</v>
      </c>
    </row>
    <row r="4757" spans="1:10" x14ac:dyDescent="0.35">
      <c r="A4757" s="2">
        <v>43900</v>
      </c>
      <c r="B4757" s="4">
        <v>2020</v>
      </c>
      <c r="C4757" s="2" t="s">
        <v>22</v>
      </c>
      <c r="D4757" t="s">
        <v>8702</v>
      </c>
      <c r="E4757" s="3" t="s">
        <v>6492</v>
      </c>
      <c r="F4757" s="3" t="str">
        <f t="shared" si="74"/>
        <v>Europa</v>
      </c>
      <c r="G4757" t="s">
        <v>6481</v>
      </c>
      <c r="H4757" s="8">
        <f>IFERROR(VLOOKUP(G4757,'Precio unitario'!A:B,2,0),0)</f>
        <v>450</v>
      </c>
      <c r="I4757" s="8">
        <f>IFERROR(IF(G4757="Producto D",VLOOKUP(G4757,'Precio unitario'!A:B,2,0)*0.9,VLOOKUP(G4757,'Precio unitario'!A:B,2,0)),"No existe")</f>
        <v>450</v>
      </c>
      <c r="J4757" t="s">
        <v>6483</v>
      </c>
    </row>
    <row r="4758" spans="1:10" x14ac:dyDescent="0.35">
      <c r="A4758" s="2">
        <v>43900</v>
      </c>
      <c r="B4758" s="4">
        <v>2020</v>
      </c>
      <c r="C4758" s="2" t="s">
        <v>22</v>
      </c>
      <c r="D4758" t="s">
        <v>8703</v>
      </c>
      <c r="E4758" s="3" t="s">
        <v>6493</v>
      </c>
      <c r="F4758" s="3" t="str">
        <f t="shared" si="74"/>
        <v>América Latina</v>
      </c>
      <c r="G4758" t="s">
        <v>6480</v>
      </c>
      <c r="H4758" s="8">
        <f>IFERROR(VLOOKUP(G4758,'Precio unitario'!A:B,2,0),0)</f>
        <v>550</v>
      </c>
      <c r="I4758" s="8">
        <f>IFERROR(IF(G4758="Producto D",VLOOKUP(G4758,'Precio unitario'!A:B,2,0)*0.9,VLOOKUP(G4758,'Precio unitario'!A:B,2,0)),"No existe")</f>
        <v>495</v>
      </c>
      <c r="J4758" t="s">
        <v>6482</v>
      </c>
    </row>
    <row r="4759" spans="1:10" x14ac:dyDescent="0.35">
      <c r="A4759" s="2">
        <v>43900</v>
      </c>
      <c r="B4759" s="4">
        <v>2020</v>
      </c>
      <c r="C4759" s="2" t="s">
        <v>22</v>
      </c>
      <c r="D4759" t="s">
        <v>1211</v>
      </c>
      <c r="E4759" s="3" t="s">
        <v>6494</v>
      </c>
      <c r="F4759" s="3" t="str">
        <f t="shared" si="74"/>
        <v>América Latina</v>
      </c>
      <c r="G4759" t="s">
        <v>6481</v>
      </c>
      <c r="H4759" s="8">
        <f>IFERROR(VLOOKUP(G4759,'Precio unitario'!A:B,2,0),0)</f>
        <v>450</v>
      </c>
      <c r="I4759" s="8">
        <f>IFERROR(IF(G4759="Producto D",VLOOKUP(G4759,'Precio unitario'!A:B,2,0)*0.9,VLOOKUP(G4759,'Precio unitario'!A:B,2,0)),"No existe")</f>
        <v>450</v>
      </c>
      <c r="J4759" t="s">
        <v>6484</v>
      </c>
    </row>
    <row r="4760" spans="1:10" x14ac:dyDescent="0.35">
      <c r="A4760" s="2">
        <v>43900</v>
      </c>
      <c r="B4760" s="4">
        <v>2020</v>
      </c>
      <c r="C4760" s="2" t="s">
        <v>22</v>
      </c>
      <c r="D4760" t="s">
        <v>1264</v>
      </c>
      <c r="E4760" s="3" t="s">
        <v>6492</v>
      </c>
      <c r="F4760" s="3" t="str">
        <f t="shared" si="74"/>
        <v>Europa</v>
      </c>
      <c r="G4760" t="s">
        <v>6479</v>
      </c>
      <c r="H4760" s="8">
        <f>IFERROR(VLOOKUP(G4760,'Precio unitario'!A:B,2,0),0)</f>
        <v>150</v>
      </c>
      <c r="I4760" s="8">
        <f>IFERROR(IF(G4760="Producto D",VLOOKUP(G4760,'Precio unitario'!A:B,2,0)*0.9,VLOOKUP(G4760,'Precio unitario'!A:B,2,0)),"No existe")</f>
        <v>150</v>
      </c>
      <c r="J4760" t="s">
        <v>6483</v>
      </c>
    </row>
    <row r="4761" spans="1:10" x14ac:dyDescent="0.35">
      <c r="A4761" s="2">
        <v>43900</v>
      </c>
      <c r="B4761" s="4">
        <v>2020</v>
      </c>
      <c r="C4761" s="2" t="s">
        <v>22</v>
      </c>
      <c r="D4761" t="s">
        <v>1311</v>
      </c>
      <c r="E4761" s="3" t="s">
        <v>6492</v>
      </c>
      <c r="F4761" s="3" t="str">
        <f t="shared" si="74"/>
        <v>Europa</v>
      </c>
      <c r="G4761" t="s">
        <v>6479</v>
      </c>
      <c r="H4761" s="8">
        <f>IFERROR(VLOOKUP(G4761,'Precio unitario'!A:B,2,0),0)</f>
        <v>150</v>
      </c>
      <c r="I4761" s="8">
        <f>IFERROR(IF(G4761="Producto D",VLOOKUP(G4761,'Precio unitario'!A:B,2,0)*0.9,VLOOKUP(G4761,'Precio unitario'!A:B,2,0)),"No existe")</f>
        <v>150</v>
      </c>
      <c r="J4761" t="s">
        <v>6484</v>
      </c>
    </row>
    <row r="4762" spans="1:10" x14ac:dyDescent="0.35">
      <c r="A4762" s="2">
        <v>43900</v>
      </c>
      <c r="B4762" s="4">
        <v>2020</v>
      </c>
      <c r="C4762" s="2" t="s">
        <v>22</v>
      </c>
      <c r="D4762" t="s">
        <v>8704</v>
      </c>
      <c r="E4762" s="3" t="s">
        <v>6491</v>
      </c>
      <c r="F4762" s="3" t="str">
        <f t="shared" si="74"/>
        <v>América Latina</v>
      </c>
      <c r="G4762" t="s">
        <v>6479</v>
      </c>
      <c r="H4762" s="8">
        <f>IFERROR(VLOOKUP(G4762,'Precio unitario'!A:B,2,0),0)</f>
        <v>150</v>
      </c>
      <c r="I4762" s="8">
        <f>IFERROR(IF(G4762="Producto D",VLOOKUP(G4762,'Precio unitario'!A:B,2,0)*0.9,VLOOKUP(G4762,'Precio unitario'!A:B,2,0)),"No existe")</f>
        <v>150</v>
      </c>
      <c r="J4762" t="s">
        <v>6484</v>
      </c>
    </row>
    <row r="4763" spans="1:10" x14ac:dyDescent="0.35">
      <c r="A4763" s="2">
        <v>43900</v>
      </c>
      <c r="B4763" s="4">
        <v>2020</v>
      </c>
      <c r="C4763" s="2" t="s">
        <v>22</v>
      </c>
      <c r="D4763" t="s">
        <v>1331</v>
      </c>
      <c r="E4763" s="3" t="s">
        <v>6493</v>
      </c>
      <c r="F4763" s="3" t="str">
        <f t="shared" si="74"/>
        <v>América Latina</v>
      </c>
      <c r="G4763" t="s">
        <v>6480</v>
      </c>
      <c r="H4763" s="8">
        <f>IFERROR(VLOOKUP(G4763,'Precio unitario'!A:B,2,0),0)</f>
        <v>550</v>
      </c>
      <c r="I4763" s="8">
        <f>IFERROR(IF(G4763="Producto D",VLOOKUP(G4763,'Precio unitario'!A:B,2,0)*0.9,VLOOKUP(G4763,'Precio unitario'!A:B,2,0)),"No existe")</f>
        <v>495</v>
      </c>
      <c r="J4763" t="s">
        <v>6482</v>
      </c>
    </row>
    <row r="4764" spans="1:10" x14ac:dyDescent="0.35">
      <c r="A4764" s="2">
        <v>43900</v>
      </c>
      <c r="B4764" s="4">
        <v>2020</v>
      </c>
      <c r="C4764" s="2" t="s">
        <v>22</v>
      </c>
      <c r="D4764" t="s">
        <v>1367</v>
      </c>
      <c r="E4764" s="3" t="s">
        <v>6494</v>
      </c>
      <c r="F4764" s="3" t="str">
        <f t="shared" si="74"/>
        <v>América Latina</v>
      </c>
      <c r="G4764" t="s">
        <v>6481</v>
      </c>
      <c r="H4764" s="8">
        <f>IFERROR(VLOOKUP(G4764,'Precio unitario'!A:B,2,0),0)</f>
        <v>450</v>
      </c>
      <c r="I4764" s="8">
        <f>IFERROR(IF(G4764="Producto D",VLOOKUP(G4764,'Precio unitario'!A:B,2,0)*0.9,VLOOKUP(G4764,'Precio unitario'!A:B,2,0)),"No existe")</f>
        <v>450</v>
      </c>
      <c r="J4764" t="s">
        <v>6484</v>
      </c>
    </row>
    <row r="4765" spans="1:10" x14ac:dyDescent="0.35">
      <c r="A4765" s="2">
        <v>43900</v>
      </c>
      <c r="B4765" s="4">
        <v>2020</v>
      </c>
      <c r="C4765" s="2" t="s">
        <v>22</v>
      </c>
      <c r="D4765" t="s">
        <v>8705</v>
      </c>
      <c r="E4765" s="3" t="s">
        <v>6491</v>
      </c>
      <c r="F4765" s="3" t="str">
        <f t="shared" si="74"/>
        <v>América Latina</v>
      </c>
      <c r="G4765" t="s">
        <v>6480</v>
      </c>
      <c r="H4765" s="8">
        <f>IFERROR(VLOOKUP(G4765,'Precio unitario'!A:B,2,0),0)</f>
        <v>550</v>
      </c>
      <c r="I4765" s="8">
        <f>IFERROR(IF(G4765="Producto D",VLOOKUP(G4765,'Precio unitario'!A:B,2,0)*0.9,VLOOKUP(G4765,'Precio unitario'!A:B,2,0)),"No existe")</f>
        <v>495</v>
      </c>
      <c r="J4765" t="s">
        <v>6482</v>
      </c>
    </row>
    <row r="4766" spans="1:10" x14ac:dyDescent="0.35">
      <c r="A4766" s="2">
        <v>43901</v>
      </c>
      <c r="B4766" s="4">
        <v>2020</v>
      </c>
      <c r="C4766" s="2" t="s">
        <v>22</v>
      </c>
      <c r="D4766" t="s">
        <v>1411</v>
      </c>
      <c r="E4766" s="3" t="s">
        <v>6493</v>
      </c>
      <c r="F4766" s="3" t="str">
        <f t="shared" si="74"/>
        <v>América Latina</v>
      </c>
      <c r="G4766" t="s">
        <v>6478</v>
      </c>
      <c r="H4766" s="8">
        <f>IFERROR(VLOOKUP(G4766,'Precio unitario'!A:B,2,0),0)</f>
        <v>300</v>
      </c>
      <c r="I4766" s="8">
        <f>IFERROR(IF(G4766="Producto D",VLOOKUP(G4766,'Precio unitario'!A:B,2,0)*0.9,VLOOKUP(G4766,'Precio unitario'!A:B,2,0)),"No existe")</f>
        <v>300</v>
      </c>
      <c r="J4766" t="s">
        <v>6482</v>
      </c>
    </row>
    <row r="4767" spans="1:10" x14ac:dyDescent="0.35">
      <c r="A4767" s="2">
        <v>43901</v>
      </c>
      <c r="B4767" s="4">
        <v>2020</v>
      </c>
      <c r="C4767" s="2" t="s">
        <v>22</v>
      </c>
      <c r="D4767" t="s">
        <v>1454</v>
      </c>
      <c r="E4767" s="3" t="s">
        <v>6490</v>
      </c>
      <c r="F4767" s="3" t="str">
        <f t="shared" si="74"/>
        <v>América Latina</v>
      </c>
      <c r="G4767" t="s">
        <v>6481</v>
      </c>
      <c r="H4767" s="8">
        <f>IFERROR(VLOOKUP(G4767,'Precio unitario'!A:B,2,0),0)</f>
        <v>450</v>
      </c>
      <c r="I4767" s="8">
        <f>IFERROR(IF(G4767="Producto D",VLOOKUP(G4767,'Precio unitario'!A:B,2,0)*0.9,VLOOKUP(G4767,'Precio unitario'!A:B,2,0)),"No existe")</f>
        <v>450</v>
      </c>
      <c r="J4767" t="s">
        <v>6484</v>
      </c>
    </row>
    <row r="4768" spans="1:10" x14ac:dyDescent="0.35">
      <c r="A4768" s="2">
        <v>43901</v>
      </c>
      <c r="B4768" s="4">
        <v>2020</v>
      </c>
      <c r="C4768" s="2" t="s">
        <v>22</v>
      </c>
      <c r="D4768" t="s">
        <v>1470</v>
      </c>
      <c r="E4768" s="3" t="s">
        <v>6492</v>
      </c>
      <c r="F4768" s="3" t="str">
        <f t="shared" si="74"/>
        <v>Europa</v>
      </c>
      <c r="G4768" t="s">
        <v>6481</v>
      </c>
      <c r="H4768" s="8">
        <f>IFERROR(VLOOKUP(G4768,'Precio unitario'!A:B,2,0),0)</f>
        <v>450</v>
      </c>
      <c r="I4768" s="8">
        <f>IFERROR(IF(G4768="Producto D",VLOOKUP(G4768,'Precio unitario'!A:B,2,0)*0.9,VLOOKUP(G4768,'Precio unitario'!A:B,2,0)),"No existe")</f>
        <v>450</v>
      </c>
      <c r="J4768" t="s">
        <v>6484</v>
      </c>
    </row>
    <row r="4769" spans="1:10" x14ac:dyDescent="0.35">
      <c r="A4769" s="2">
        <v>43901</v>
      </c>
      <c r="B4769" s="4">
        <v>2020</v>
      </c>
      <c r="C4769" s="2" t="s">
        <v>22</v>
      </c>
      <c r="D4769" t="s">
        <v>8706</v>
      </c>
      <c r="E4769" s="3" t="s">
        <v>6491</v>
      </c>
      <c r="F4769" s="3" t="str">
        <f t="shared" si="74"/>
        <v>América Latina</v>
      </c>
      <c r="G4769" t="s">
        <v>6479</v>
      </c>
      <c r="H4769" s="8">
        <f>IFERROR(VLOOKUP(G4769,'Precio unitario'!A:B,2,0),0)</f>
        <v>150</v>
      </c>
      <c r="I4769" s="8">
        <f>IFERROR(IF(G4769="Producto D",VLOOKUP(G4769,'Precio unitario'!A:B,2,0)*0.9,VLOOKUP(G4769,'Precio unitario'!A:B,2,0)),"No existe")</f>
        <v>150</v>
      </c>
      <c r="J4769" t="s">
        <v>6482</v>
      </c>
    </row>
    <row r="4770" spans="1:10" x14ac:dyDescent="0.35">
      <c r="A4770" s="2">
        <v>43901</v>
      </c>
      <c r="B4770" s="4">
        <v>2020</v>
      </c>
      <c r="C4770" s="2" t="s">
        <v>22</v>
      </c>
      <c r="D4770" t="s">
        <v>8707</v>
      </c>
      <c r="E4770" s="3" t="s">
        <v>6490</v>
      </c>
      <c r="F4770" s="3" t="str">
        <f t="shared" si="74"/>
        <v>América Latina</v>
      </c>
      <c r="G4770" t="s">
        <v>6480</v>
      </c>
      <c r="H4770" s="8">
        <f>IFERROR(VLOOKUP(G4770,'Precio unitario'!A:B,2,0),0)</f>
        <v>550</v>
      </c>
      <c r="I4770" s="8">
        <f>IFERROR(IF(G4770="Producto D",VLOOKUP(G4770,'Precio unitario'!A:B,2,0)*0.9,VLOOKUP(G4770,'Precio unitario'!A:B,2,0)),"No existe")</f>
        <v>495</v>
      </c>
      <c r="J4770" t="s">
        <v>6483</v>
      </c>
    </row>
    <row r="4771" spans="1:10" x14ac:dyDescent="0.35">
      <c r="A4771" s="2">
        <v>43901</v>
      </c>
      <c r="B4771" s="4">
        <v>2020</v>
      </c>
      <c r="C4771" s="2" t="s">
        <v>22</v>
      </c>
      <c r="D4771" t="s">
        <v>8708</v>
      </c>
      <c r="E4771" s="3" t="s">
        <v>6493</v>
      </c>
      <c r="F4771" s="3" t="str">
        <f t="shared" si="74"/>
        <v>América Latina</v>
      </c>
      <c r="G4771" t="s">
        <v>6478</v>
      </c>
      <c r="H4771" s="8">
        <f>IFERROR(VLOOKUP(G4771,'Precio unitario'!A:B,2,0),0)</f>
        <v>300</v>
      </c>
      <c r="I4771" s="8">
        <f>IFERROR(IF(G4771="Producto D",VLOOKUP(G4771,'Precio unitario'!A:B,2,0)*0.9,VLOOKUP(G4771,'Precio unitario'!A:B,2,0)),"No existe")</f>
        <v>300</v>
      </c>
      <c r="J4771" t="s">
        <v>6484</v>
      </c>
    </row>
    <row r="4772" spans="1:10" x14ac:dyDescent="0.35">
      <c r="A4772" s="2">
        <v>43901</v>
      </c>
      <c r="B4772" s="4">
        <v>2020</v>
      </c>
      <c r="C4772" s="2" t="s">
        <v>22</v>
      </c>
      <c r="D4772" t="s">
        <v>1561</v>
      </c>
      <c r="E4772" s="3" t="s">
        <v>6491</v>
      </c>
      <c r="F4772" s="3" t="str">
        <f t="shared" si="74"/>
        <v>América Latina</v>
      </c>
      <c r="G4772" t="s">
        <v>6479</v>
      </c>
      <c r="H4772" s="8">
        <f>IFERROR(VLOOKUP(G4772,'Precio unitario'!A:B,2,0),0)</f>
        <v>150</v>
      </c>
      <c r="I4772" s="8">
        <f>IFERROR(IF(G4772="Producto D",VLOOKUP(G4772,'Precio unitario'!A:B,2,0)*0.9,VLOOKUP(G4772,'Precio unitario'!A:B,2,0)),"No existe")</f>
        <v>150</v>
      </c>
      <c r="J4772" t="s">
        <v>6483</v>
      </c>
    </row>
    <row r="4773" spans="1:10" x14ac:dyDescent="0.35">
      <c r="A4773" s="2">
        <v>43901</v>
      </c>
      <c r="B4773" s="4">
        <v>2020</v>
      </c>
      <c r="C4773" s="2" t="s">
        <v>22</v>
      </c>
      <c r="D4773" t="s">
        <v>1569</v>
      </c>
      <c r="E4773" s="3" t="s">
        <v>6492</v>
      </c>
      <c r="F4773" s="3" t="str">
        <f t="shared" si="74"/>
        <v>Europa</v>
      </c>
      <c r="G4773" t="s">
        <v>6481</v>
      </c>
      <c r="H4773" s="8">
        <f>IFERROR(VLOOKUP(G4773,'Precio unitario'!A:B,2,0),0)</f>
        <v>450</v>
      </c>
      <c r="I4773" s="8">
        <f>IFERROR(IF(G4773="Producto D",VLOOKUP(G4773,'Precio unitario'!A:B,2,0)*0.9,VLOOKUP(G4773,'Precio unitario'!A:B,2,0)),"No existe")</f>
        <v>450</v>
      </c>
      <c r="J4773" t="s">
        <v>6484</v>
      </c>
    </row>
    <row r="4774" spans="1:10" x14ac:dyDescent="0.35">
      <c r="A4774" s="2">
        <v>43901</v>
      </c>
      <c r="B4774" s="4">
        <v>2020</v>
      </c>
      <c r="C4774" s="2" t="s">
        <v>22</v>
      </c>
      <c r="D4774" t="s">
        <v>8709</v>
      </c>
      <c r="E4774" s="3" t="s">
        <v>6490</v>
      </c>
      <c r="F4774" s="3" t="str">
        <f t="shared" si="74"/>
        <v>América Latina</v>
      </c>
      <c r="G4774" t="s">
        <v>6480</v>
      </c>
      <c r="H4774" s="8">
        <f>IFERROR(VLOOKUP(G4774,'Precio unitario'!A:B,2,0),0)</f>
        <v>550</v>
      </c>
      <c r="I4774" s="8">
        <f>IFERROR(IF(G4774="Producto D",VLOOKUP(G4774,'Precio unitario'!A:B,2,0)*0.9,VLOOKUP(G4774,'Precio unitario'!A:B,2,0)),"No existe")</f>
        <v>495</v>
      </c>
      <c r="J4774" t="s">
        <v>6483</v>
      </c>
    </row>
    <row r="4775" spans="1:10" x14ac:dyDescent="0.35">
      <c r="A4775" s="2">
        <v>43901</v>
      </c>
      <c r="B4775" s="4">
        <v>2020</v>
      </c>
      <c r="C4775" s="2" t="s">
        <v>22</v>
      </c>
      <c r="D4775" t="s">
        <v>1685</v>
      </c>
      <c r="E4775" s="3" t="s">
        <v>6491</v>
      </c>
      <c r="F4775" s="3" t="str">
        <f t="shared" si="74"/>
        <v>América Latina</v>
      </c>
      <c r="G4775" t="s">
        <v>6481</v>
      </c>
      <c r="H4775" s="8">
        <f>IFERROR(VLOOKUP(G4775,'Precio unitario'!A:B,2,0),0)</f>
        <v>450</v>
      </c>
      <c r="I4775" s="8">
        <f>IFERROR(IF(G4775="Producto D",VLOOKUP(G4775,'Precio unitario'!A:B,2,0)*0.9,VLOOKUP(G4775,'Precio unitario'!A:B,2,0)),"No existe")</f>
        <v>450</v>
      </c>
      <c r="J4775" t="s">
        <v>6483</v>
      </c>
    </row>
    <row r="4776" spans="1:10" x14ac:dyDescent="0.35">
      <c r="A4776" s="2">
        <v>43901</v>
      </c>
      <c r="B4776" s="4">
        <v>2020</v>
      </c>
      <c r="C4776" s="2" t="s">
        <v>22</v>
      </c>
      <c r="D4776" t="s">
        <v>1766</v>
      </c>
      <c r="E4776" s="3" t="s">
        <v>6493</v>
      </c>
      <c r="F4776" s="3" t="str">
        <f t="shared" si="74"/>
        <v>América Latina</v>
      </c>
      <c r="G4776" t="s">
        <v>6480</v>
      </c>
      <c r="H4776" s="8">
        <f>IFERROR(VLOOKUP(G4776,'Precio unitario'!A:B,2,0),0)</f>
        <v>550</v>
      </c>
      <c r="I4776" s="8">
        <f>IFERROR(IF(G4776="Producto D",VLOOKUP(G4776,'Precio unitario'!A:B,2,0)*0.9,VLOOKUP(G4776,'Precio unitario'!A:B,2,0)),"No existe")</f>
        <v>495</v>
      </c>
      <c r="J4776" t="s">
        <v>6482</v>
      </c>
    </row>
    <row r="4777" spans="1:10" x14ac:dyDescent="0.35">
      <c r="A4777" s="2">
        <v>43901</v>
      </c>
      <c r="B4777" s="4">
        <v>2020</v>
      </c>
      <c r="C4777" s="2" t="s">
        <v>22</v>
      </c>
      <c r="D4777" t="s">
        <v>1844</v>
      </c>
      <c r="E4777" s="3" t="s">
        <v>6491</v>
      </c>
      <c r="F4777" s="3" t="str">
        <f t="shared" si="74"/>
        <v>América Latina</v>
      </c>
      <c r="G4777" t="s">
        <v>6479</v>
      </c>
      <c r="H4777" s="8">
        <f>IFERROR(VLOOKUP(G4777,'Precio unitario'!A:B,2,0),0)</f>
        <v>150</v>
      </c>
      <c r="I4777" s="8">
        <f>IFERROR(IF(G4777="Producto D",VLOOKUP(G4777,'Precio unitario'!A:B,2,0)*0.9,VLOOKUP(G4777,'Precio unitario'!A:B,2,0)),"No existe")</f>
        <v>150</v>
      </c>
      <c r="J4777" t="s">
        <v>6484</v>
      </c>
    </row>
    <row r="4778" spans="1:10" x14ac:dyDescent="0.35">
      <c r="A4778" s="2">
        <v>43902</v>
      </c>
      <c r="B4778" s="4">
        <v>2020</v>
      </c>
      <c r="C4778" s="2" t="s">
        <v>22</v>
      </c>
      <c r="D4778" t="s">
        <v>1884</v>
      </c>
      <c r="E4778" s="3" t="s">
        <v>6490</v>
      </c>
      <c r="F4778" s="3" t="str">
        <f t="shared" si="74"/>
        <v>América Latina</v>
      </c>
      <c r="G4778" t="s">
        <v>6479</v>
      </c>
      <c r="H4778" s="8">
        <f>IFERROR(VLOOKUP(G4778,'Precio unitario'!A:B,2,0),0)</f>
        <v>150</v>
      </c>
      <c r="I4778" s="8">
        <f>IFERROR(IF(G4778="Producto D",VLOOKUP(G4778,'Precio unitario'!A:B,2,0)*0.9,VLOOKUP(G4778,'Precio unitario'!A:B,2,0)),"No existe")</f>
        <v>150</v>
      </c>
      <c r="J4778" t="s">
        <v>6482</v>
      </c>
    </row>
    <row r="4779" spans="1:10" x14ac:dyDescent="0.35">
      <c r="A4779" s="2">
        <v>43902</v>
      </c>
      <c r="B4779" s="4">
        <v>2020</v>
      </c>
      <c r="C4779" s="2" t="s">
        <v>22</v>
      </c>
      <c r="D4779" t="s">
        <v>1897</v>
      </c>
      <c r="E4779" s="3" t="s">
        <v>6492</v>
      </c>
      <c r="F4779" s="3" t="str">
        <f t="shared" si="74"/>
        <v>Europa</v>
      </c>
      <c r="G4779" t="s">
        <v>6479</v>
      </c>
      <c r="H4779" s="8">
        <f>IFERROR(VLOOKUP(G4779,'Precio unitario'!A:B,2,0),0)</f>
        <v>150</v>
      </c>
      <c r="I4779" s="8">
        <f>IFERROR(IF(G4779="Producto D",VLOOKUP(G4779,'Precio unitario'!A:B,2,0)*0.9,VLOOKUP(G4779,'Precio unitario'!A:B,2,0)),"No existe")</f>
        <v>150</v>
      </c>
      <c r="J4779" t="s">
        <v>6482</v>
      </c>
    </row>
    <row r="4780" spans="1:10" x14ac:dyDescent="0.35">
      <c r="A4780" s="2">
        <v>43902</v>
      </c>
      <c r="B4780" s="4">
        <v>2020</v>
      </c>
      <c r="C4780" s="2" t="s">
        <v>22</v>
      </c>
      <c r="D4780" t="s">
        <v>1904</v>
      </c>
      <c r="E4780" s="3" t="s">
        <v>6493</v>
      </c>
      <c r="F4780" s="3" t="str">
        <f t="shared" si="74"/>
        <v>América Latina</v>
      </c>
      <c r="G4780" t="s">
        <v>6481</v>
      </c>
      <c r="H4780" s="8">
        <f>IFERROR(VLOOKUP(G4780,'Precio unitario'!A:B,2,0),0)</f>
        <v>450</v>
      </c>
      <c r="I4780" s="8">
        <f>IFERROR(IF(G4780="Producto D",VLOOKUP(G4780,'Precio unitario'!A:B,2,0)*0.9,VLOOKUP(G4780,'Precio unitario'!A:B,2,0)),"No existe")</f>
        <v>450</v>
      </c>
      <c r="J4780" t="s">
        <v>6484</v>
      </c>
    </row>
    <row r="4781" spans="1:10" x14ac:dyDescent="0.35">
      <c r="A4781" s="2">
        <v>43902</v>
      </c>
      <c r="B4781" s="4">
        <v>2020</v>
      </c>
      <c r="C4781" s="2" t="s">
        <v>22</v>
      </c>
      <c r="D4781" t="s">
        <v>1931</v>
      </c>
      <c r="E4781" s="3" t="s">
        <v>6494</v>
      </c>
      <c r="F4781" s="3" t="str">
        <f t="shared" si="74"/>
        <v>América Latina</v>
      </c>
      <c r="G4781" t="s">
        <v>6478</v>
      </c>
      <c r="H4781" s="8">
        <f>IFERROR(VLOOKUP(G4781,'Precio unitario'!A:B,2,0),0)</f>
        <v>300</v>
      </c>
      <c r="I4781" s="8">
        <f>IFERROR(IF(G4781="Producto D",VLOOKUP(G4781,'Precio unitario'!A:B,2,0)*0.9,VLOOKUP(G4781,'Precio unitario'!A:B,2,0)),"No existe")</f>
        <v>300</v>
      </c>
      <c r="J4781" t="s">
        <v>6482</v>
      </c>
    </row>
    <row r="4782" spans="1:10" x14ac:dyDescent="0.35">
      <c r="A4782" s="2">
        <v>43902</v>
      </c>
      <c r="B4782" s="4">
        <v>2020</v>
      </c>
      <c r="C4782" s="2" t="s">
        <v>22</v>
      </c>
      <c r="D4782" t="s">
        <v>1986</v>
      </c>
      <c r="E4782" s="3" t="s">
        <v>6492</v>
      </c>
      <c r="F4782" s="3" t="str">
        <f t="shared" si="74"/>
        <v>Europa</v>
      </c>
      <c r="G4782" t="s">
        <v>6479</v>
      </c>
      <c r="H4782" s="8">
        <f>IFERROR(VLOOKUP(G4782,'Precio unitario'!A:B,2,0),0)</f>
        <v>150</v>
      </c>
      <c r="I4782" s="8">
        <f>IFERROR(IF(G4782="Producto D",VLOOKUP(G4782,'Precio unitario'!A:B,2,0)*0.9,VLOOKUP(G4782,'Precio unitario'!A:B,2,0)),"No existe")</f>
        <v>150</v>
      </c>
      <c r="J4782" t="s">
        <v>6482</v>
      </c>
    </row>
    <row r="4783" spans="1:10" x14ac:dyDescent="0.35">
      <c r="A4783" s="2">
        <v>43902</v>
      </c>
      <c r="B4783" s="4">
        <v>2020</v>
      </c>
      <c r="C4783" s="2" t="s">
        <v>22</v>
      </c>
      <c r="D4783" t="s">
        <v>2039</v>
      </c>
      <c r="E4783" s="3" t="s">
        <v>6492</v>
      </c>
      <c r="F4783" s="3" t="str">
        <f t="shared" si="74"/>
        <v>Europa</v>
      </c>
      <c r="G4783" t="s">
        <v>6478</v>
      </c>
      <c r="H4783" s="8">
        <f>IFERROR(VLOOKUP(G4783,'Precio unitario'!A:B,2,0),0)</f>
        <v>300</v>
      </c>
      <c r="I4783" s="8">
        <f>IFERROR(IF(G4783="Producto D",VLOOKUP(G4783,'Precio unitario'!A:B,2,0)*0.9,VLOOKUP(G4783,'Precio unitario'!A:B,2,0)),"No existe")</f>
        <v>300</v>
      </c>
      <c r="J4783" t="s">
        <v>6483</v>
      </c>
    </row>
    <row r="4784" spans="1:10" x14ac:dyDescent="0.35">
      <c r="A4784" s="2">
        <v>43902</v>
      </c>
      <c r="B4784" s="4">
        <v>2020</v>
      </c>
      <c r="C4784" s="2" t="s">
        <v>22</v>
      </c>
      <c r="D4784" t="s">
        <v>2052</v>
      </c>
      <c r="E4784" s="3" t="s">
        <v>6491</v>
      </c>
      <c r="F4784" s="3" t="str">
        <f t="shared" si="74"/>
        <v>América Latina</v>
      </c>
      <c r="G4784" t="s">
        <v>6481</v>
      </c>
      <c r="H4784" s="8">
        <f>IFERROR(VLOOKUP(G4784,'Precio unitario'!A:B,2,0),0)</f>
        <v>450</v>
      </c>
      <c r="I4784" s="8">
        <f>IFERROR(IF(G4784="Producto D",VLOOKUP(G4784,'Precio unitario'!A:B,2,0)*0.9,VLOOKUP(G4784,'Precio unitario'!A:B,2,0)),"No existe")</f>
        <v>450</v>
      </c>
      <c r="J4784" t="s">
        <v>6484</v>
      </c>
    </row>
    <row r="4785" spans="1:10" x14ac:dyDescent="0.35">
      <c r="A4785" s="2">
        <v>43902</v>
      </c>
      <c r="B4785" s="4">
        <v>2020</v>
      </c>
      <c r="C4785" s="2" t="s">
        <v>22</v>
      </c>
      <c r="D4785" t="s">
        <v>2061</v>
      </c>
      <c r="E4785" s="3" t="s">
        <v>6493</v>
      </c>
      <c r="F4785" s="3" t="str">
        <f t="shared" si="74"/>
        <v>América Latina</v>
      </c>
      <c r="G4785" t="s">
        <v>6480</v>
      </c>
      <c r="H4785" s="8">
        <f>IFERROR(VLOOKUP(G4785,'Precio unitario'!A:B,2,0),0)</f>
        <v>550</v>
      </c>
      <c r="I4785" s="8">
        <f>IFERROR(IF(G4785="Producto D",VLOOKUP(G4785,'Precio unitario'!A:B,2,0)*0.9,VLOOKUP(G4785,'Precio unitario'!A:B,2,0)),"No existe")</f>
        <v>495</v>
      </c>
      <c r="J4785" t="s">
        <v>6482</v>
      </c>
    </row>
    <row r="4786" spans="1:10" x14ac:dyDescent="0.35">
      <c r="A4786" s="2">
        <v>43902</v>
      </c>
      <c r="B4786" s="4">
        <v>2020</v>
      </c>
      <c r="C4786" s="2" t="s">
        <v>22</v>
      </c>
      <c r="D4786" t="s">
        <v>8710</v>
      </c>
      <c r="E4786" s="3" t="s">
        <v>6494</v>
      </c>
      <c r="F4786" s="3" t="str">
        <f t="shared" si="74"/>
        <v>América Latina</v>
      </c>
      <c r="G4786" t="s">
        <v>6480</v>
      </c>
      <c r="H4786" s="8">
        <f>IFERROR(VLOOKUP(G4786,'Precio unitario'!A:B,2,0),0)</f>
        <v>550</v>
      </c>
      <c r="I4786" s="8">
        <f>IFERROR(IF(G4786="Producto D",VLOOKUP(G4786,'Precio unitario'!A:B,2,0)*0.9,VLOOKUP(G4786,'Precio unitario'!A:B,2,0)),"No existe")</f>
        <v>495</v>
      </c>
      <c r="J4786" t="s">
        <v>6483</v>
      </c>
    </row>
    <row r="4787" spans="1:10" x14ac:dyDescent="0.35">
      <c r="A4787" s="2">
        <v>43902</v>
      </c>
      <c r="B4787" s="4">
        <v>2020</v>
      </c>
      <c r="C4787" s="2" t="s">
        <v>22</v>
      </c>
      <c r="D4787" t="s">
        <v>2129</v>
      </c>
      <c r="E4787" s="3" t="s">
        <v>6491</v>
      </c>
      <c r="F4787" s="3" t="str">
        <f t="shared" si="74"/>
        <v>América Latina</v>
      </c>
      <c r="G4787" t="s">
        <v>6478</v>
      </c>
      <c r="H4787" s="8">
        <f>IFERROR(VLOOKUP(G4787,'Precio unitario'!A:B,2,0),0)</f>
        <v>300</v>
      </c>
      <c r="I4787" s="8">
        <f>IFERROR(IF(G4787="Producto D",VLOOKUP(G4787,'Precio unitario'!A:B,2,0)*0.9,VLOOKUP(G4787,'Precio unitario'!A:B,2,0)),"No existe")</f>
        <v>300</v>
      </c>
      <c r="J4787" t="s">
        <v>6484</v>
      </c>
    </row>
    <row r="4788" spans="1:10" x14ac:dyDescent="0.35">
      <c r="A4788" s="2">
        <v>43903</v>
      </c>
      <c r="B4788" s="4">
        <v>2020</v>
      </c>
      <c r="C4788" s="2" t="s">
        <v>22</v>
      </c>
      <c r="D4788" t="s">
        <v>8711</v>
      </c>
      <c r="E4788" s="3" t="s">
        <v>6493</v>
      </c>
      <c r="F4788" s="3" t="str">
        <f t="shared" si="74"/>
        <v>América Latina</v>
      </c>
      <c r="G4788" t="s">
        <v>6480</v>
      </c>
      <c r="H4788" s="8">
        <f>IFERROR(VLOOKUP(G4788,'Precio unitario'!A:B,2,0),0)</f>
        <v>550</v>
      </c>
      <c r="I4788" s="8">
        <f>IFERROR(IF(G4788="Producto D",VLOOKUP(G4788,'Precio unitario'!A:B,2,0)*0.9,VLOOKUP(G4788,'Precio unitario'!A:B,2,0)),"No existe")</f>
        <v>495</v>
      </c>
      <c r="J4788" t="s">
        <v>6483</v>
      </c>
    </row>
    <row r="4789" spans="1:10" x14ac:dyDescent="0.35">
      <c r="A4789" s="2">
        <v>43903</v>
      </c>
      <c r="B4789" s="4">
        <v>2020</v>
      </c>
      <c r="C4789" s="2" t="s">
        <v>22</v>
      </c>
      <c r="D4789" t="s">
        <v>8712</v>
      </c>
      <c r="E4789" s="3" t="s">
        <v>6490</v>
      </c>
      <c r="F4789" s="3" t="str">
        <f t="shared" si="74"/>
        <v>América Latina</v>
      </c>
      <c r="G4789" t="s">
        <v>6481</v>
      </c>
      <c r="H4789" s="8">
        <f>IFERROR(VLOOKUP(G4789,'Precio unitario'!A:B,2,0),0)</f>
        <v>450</v>
      </c>
      <c r="I4789" s="8">
        <f>IFERROR(IF(G4789="Producto D",VLOOKUP(G4789,'Precio unitario'!A:B,2,0)*0.9,VLOOKUP(G4789,'Precio unitario'!A:B,2,0)),"No existe")</f>
        <v>450</v>
      </c>
      <c r="J4789" t="s">
        <v>6483</v>
      </c>
    </row>
    <row r="4790" spans="1:10" x14ac:dyDescent="0.35">
      <c r="A4790" s="2">
        <v>43903</v>
      </c>
      <c r="B4790" s="4">
        <v>2020</v>
      </c>
      <c r="C4790" s="2" t="s">
        <v>22</v>
      </c>
      <c r="D4790" t="s">
        <v>2190</v>
      </c>
      <c r="E4790" s="3" t="s">
        <v>6492</v>
      </c>
      <c r="F4790" s="3" t="str">
        <f t="shared" si="74"/>
        <v>Europa</v>
      </c>
      <c r="G4790" t="s">
        <v>6479</v>
      </c>
      <c r="H4790" s="8">
        <f>IFERROR(VLOOKUP(G4790,'Precio unitario'!A:B,2,0),0)</f>
        <v>150</v>
      </c>
      <c r="I4790" s="8">
        <f>IFERROR(IF(G4790="Producto D",VLOOKUP(G4790,'Precio unitario'!A:B,2,0)*0.9,VLOOKUP(G4790,'Precio unitario'!A:B,2,0)),"No existe")</f>
        <v>150</v>
      </c>
      <c r="J4790" t="s">
        <v>6484</v>
      </c>
    </row>
    <row r="4791" spans="1:10" x14ac:dyDescent="0.35">
      <c r="A4791" s="2">
        <v>43903</v>
      </c>
      <c r="B4791" s="4">
        <v>2020</v>
      </c>
      <c r="C4791" s="2" t="s">
        <v>22</v>
      </c>
      <c r="D4791" t="s">
        <v>8713</v>
      </c>
      <c r="E4791" s="3" t="s">
        <v>6491</v>
      </c>
      <c r="F4791" s="3" t="str">
        <f t="shared" si="74"/>
        <v>América Latina</v>
      </c>
      <c r="G4791" t="s">
        <v>6481</v>
      </c>
      <c r="H4791" s="8">
        <f>IFERROR(VLOOKUP(G4791,'Precio unitario'!A:B,2,0),0)</f>
        <v>450</v>
      </c>
      <c r="I4791" s="8">
        <f>IFERROR(IF(G4791="Producto D",VLOOKUP(G4791,'Precio unitario'!A:B,2,0)*0.9,VLOOKUP(G4791,'Precio unitario'!A:B,2,0)),"No existe")</f>
        <v>450</v>
      </c>
      <c r="J4791" t="s">
        <v>6484</v>
      </c>
    </row>
    <row r="4792" spans="1:10" x14ac:dyDescent="0.35">
      <c r="A4792" s="2">
        <v>43903</v>
      </c>
      <c r="B4792" s="4">
        <v>2020</v>
      </c>
      <c r="C4792" s="2" t="s">
        <v>22</v>
      </c>
      <c r="D4792" t="s">
        <v>2288</v>
      </c>
      <c r="E4792" s="3" t="s">
        <v>6490</v>
      </c>
      <c r="F4792" s="3" t="str">
        <f t="shared" si="74"/>
        <v>América Latina</v>
      </c>
      <c r="G4792" t="s">
        <v>6480</v>
      </c>
      <c r="H4792" s="8">
        <f>IFERROR(VLOOKUP(G4792,'Precio unitario'!A:B,2,0),0)</f>
        <v>550</v>
      </c>
      <c r="I4792" s="8">
        <f>IFERROR(IF(G4792="Producto D",VLOOKUP(G4792,'Precio unitario'!A:B,2,0)*0.9,VLOOKUP(G4792,'Precio unitario'!A:B,2,0)),"No existe")</f>
        <v>495</v>
      </c>
      <c r="J4792" t="s">
        <v>6483</v>
      </c>
    </row>
    <row r="4793" spans="1:10" x14ac:dyDescent="0.35">
      <c r="A4793" s="2">
        <v>43903</v>
      </c>
      <c r="B4793" s="4">
        <v>2020</v>
      </c>
      <c r="C4793" s="2" t="s">
        <v>22</v>
      </c>
      <c r="D4793" t="s">
        <v>8714</v>
      </c>
      <c r="E4793" s="3" t="s">
        <v>6493</v>
      </c>
      <c r="F4793" s="3" t="str">
        <f t="shared" si="74"/>
        <v>América Latina</v>
      </c>
      <c r="G4793" t="s">
        <v>6480</v>
      </c>
      <c r="H4793" s="8">
        <f>IFERROR(VLOOKUP(G4793,'Precio unitario'!A:B,2,0),0)</f>
        <v>550</v>
      </c>
      <c r="I4793" s="8">
        <f>IFERROR(IF(G4793="Producto D",VLOOKUP(G4793,'Precio unitario'!A:B,2,0)*0.9,VLOOKUP(G4793,'Precio unitario'!A:B,2,0)),"No existe")</f>
        <v>495</v>
      </c>
      <c r="J4793" t="s">
        <v>6482</v>
      </c>
    </row>
    <row r="4794" spans="1:10" x14ac:dyDescent="0.35">
      <c r="A4794" s="2">
        <v>43903</v>
      </c>
      <c r="B4794" s="4">
        <v>2020</v>
      </c>
      <c r="C4794" s="2" t="s">
        <v>22</v>
      </c>
      <c r="D4794" t="s">
        <v>8715</v>
      </c>
      <c r="E4794" s="3" t="s">
        <v>6491</v>
      </c>
      <c r="F4794" s="3" t="str">
        <f t="shared" si="74"/>
        <v>América Latina</v>
      </c>
      <c r="G4794" t="s">
        <v>6481</v>
      </c>
      <c r="H4794" s="8">
        <f>IFERROR(VLOOKUP(G4794,'Precio unitario'!A:B,2,0),0)</f>
        <v>450</v>
      </c>
      <c r="I4794" s="8">
        <f>IFERROR(IF(G4794="Producto D",VLOOKUP(G4794,'Precio unitario'!A:B,2,0)*0.9,VLOOKUP(G4794,'Precio unitario'!A:B,2,0)),"No existe")</f>
        <v>450</v>
      </c>
      <c r="J4794" t="s">
        <v>6482</v>
      </c>
    </row>
    <row r="4795" spans="1:10" x14ac:dyDescent="0.35">
      <c r="A4795" s="2">
        <v>43903</v>
      </c>
      <c r="B4795" s="4">
        <v>2020</v>
      </c>
      <c r="C4795" s="2" t="s">
        <v>22</v>
      </c>
      <c r="D4795" t="s">
        <v>8716</v>
      </c>
      <c r="E4795" s="3" t="s">
        <v>6492</v>
      </c>
      <c r="F4795" s="3" t="str">
        <f t="shared" si="74"/>
        <v>Europa</v>
      </c>
      <c r="G4795" t="s">
        <v>6480</v>
      </c>
      <c r="H4795" s="8">
        <f>IFERROR(VLOOKUP(G4795,'Precio unitario'!A:B,2,0),0)</f>
        <v>550</v>
      </c>
      <c r="I4795" s="8">
        <f>IFERROR(IF(G4795="Producto D",VLOOKUP(G4795,'Precio unitario'!A:B,2,0)*0.9,VLOOKUP(G4795,'Precio unitario'!A:B,2,0)),"No existe")</f>
        <v>495</v>
      </c>
      <c r="J4795" t="s">
        <v>6482</v>
      </c>
    </row>
    <row r="4796" spans="1:10" x14ac:dyDescent="0.35">
      <c r="A4796" s="2">
        <v>43903</v>
      </c>
      <c r="B4796" s="4">
        <v>2020</v>
      </c>
      <c r="C4796" s="2" t="s">
        <v>22</v>
      </c>
      <c r="D4796" t="s">
        <v>8717</v>
      </c>
      <c r="E4796" s="3" t="s">
        <v>6490</v>
      </c>
      <c r="F4796" s="3" t="str">
        <f t="shared" si="74"/>
        <v>América Latina</v>
      </c>
      <c r="G4796" t="s">
        <v>6478</v>
      </c>
      <c r="H4796" s="8">
        <f>IFERROR(VLOOKUP(G4796,'Precio unitario'!A:B,2,0),0)</f>
        <v>300</v>
      </c>
      <c r="I4796" s="8">
        <f>IFERROR(IF(G4796="Producto D",VLOOKUP(G4796,'Precio unitario'!A:B,2,0)*0.9,VLOOKUP(G4796,'Precio unitario'!A:B,2,0)),"No existe")</f>
        <v>300</v>
      </c>
      <c r="J4796" t="s">
        <v>6484</v>
      </c>
    </row>
    <row r="4797" spans="1:10" x14ac:dyDescent="0.35">
      <c r="A4797" s="2">
        <v>43904</v>
      </c>
      <c r="B4797" s="4">
        <v>2020</v>
      </c>
      <c r="C4797" s="2" t="s">
        <v>22</v>
      </c>
      <c r="D4797" t="s">
        <v>8718</v>
      </c>
      <c r="E4797" s="3" t="s">
        <v>6491</v>
      </c>
      <c r="F4797" s="3" t="str">
        <f t="shared" si="74"/>
        <v>América Latina</v>
      </c>
      <c r="G4797" t="s">
        <v>6480</v>
      </c>
      <c r="H4797" s="8">
        <f>IFERROR(VLOOKUP(G4797,'Precio unitario'!A:B,2,0),0)</f>
        <v>550</v>
      </c>
      <c r="I4797" s="8">
        <f>IFERROR(IF(G4797="Producto D",VLOOKUP(G4797,'Precio unitario'!A:B,2,0)*0.9,VLOOKUP(G4797,'Precio unitario'!A:B,2,0)),"No existe")</f>
        <v>495</v>
      </c>
      <c r="J4797" t="s">
        <v>6482</v>
      </c>
    </row>
    <row r="4798" spans="1:10" x14ac:dyDescent="0.35">
      <c r="A4798" s="2">
        <v>43904</v>
      </c>
      <c r="B4798" s="4">
        <v>2020</v>
      </c>
      <c r="C4798" s="2" t="s">
        <v>22</v>
      </c>
      <c r="D4798" t="s">
        <v>2549</v>
      </c>
      <c r="E4798" s="3" t="s">
        <v>6493</v>
      </c>
      <c r="F4798" s="3" t="str">
        <f t="shared" si="74"/>
        <v>América Latina</v>
      </c>
      <c r="G4798" t="s">
        <v>6478</v>
      </c>
      <c r="H4798" s="8">
        <f>IFERROR(VLOOKUP(G4798,'Precio unitario'!A:B,2,0),0)</f>
        <v>300</v>
      </c>
      <c r="I4798" s="8">
        <f>IFERROR(IF(G4798="Producto D",VLOOKUP(G4798,'Precio unitario'!A:B,2,0)*0.9,VLOOKUP(G4798,'Precio unitario'!A:B,2,0)),"No existe")</f>
        <v>300</v>
      </c>
      <c r="J4798" t="s">
        <v>6484</v>
      </c>
    </row>
    <row r="4799" spans="1:10" x14ac:dyDescent="0.35">
      <c r="A4799" s="2">
        <v>43904</v>
      </c>
      <c r="B4799" s="4">
        <v>2020</v>
      </c>
      <c r="C4799" s="2" t="s">
        <v>22</v>
      </c>
      <c r="D4799" t="s">
        <v>2605</v>
      </c>
      <c r="E4799" s="3" t="s">
        <v>6491</v>
      </c>
      <c r="F4799" s="3" t="str">
        <f t="shared" si="74"/>
        <v>América Latina</v>
      </c>
      <c r="G4799" t="s">
        <v>6481</v>
      </c>
      <c r="H4799" s="8">
        <f>IFERROR(VLOOKUP(G4799,'Precio unitario'!A:B,2,0),0)</f>
        <v>450</v>
      </c>
      <c r="I4799" s="8">
        <f>IFERROR(IF(G4799="Producto D",VLOOKUP(G4799,'Precio unitario'!A:B,2,0)*0.9,VLOOKUP(G4799,'Precio unitario'!A:B,2,0)),"No existe")</f>
        <v>450</v>
      </c>
      <c r="J4799" t="s">
        <v>6484</v>
      </c>
    </row>
    <row r="4800" spans="1:10" x14ac:dyDescent="0.35">
      <c r="A4800" s="2">
        <v>43904</v>
      </c>
      <c r="B4800" s="4">
        <v>2020</v>
      </c>
      <c r="C4800" s="2" t="s">
        <v>22</v>
      </c>
      <c r="D4800" t="s">
        <v>2612</v>
      </c>
      <c r="E4800" s="3" t="s">
        <v>6490</v>
      </c>
      <c r="F4800" s="3" t="str">
        <f t="shared" si="74"/>
        <v>América Latina</v>
      </c>
      <c r="G4800" t="s">
        <v>6478</v>
      </c>
      <c r="H4800" s="8">
        <f>IFERROR(VLOOKUP(G4800,'Precio unitario'!A:B,2,0),0)</f>
        <v>300</v>
      </c>
      <c r="I4800" s="8">
        <f>IFERROR(IF(G4800="Producto D",VLOOKUP(G4800,'Precio unitario'!A:B,2,0)*0.9,VLOOKUP(G4800,'Precio unitario'!A:B,2,0)),"No existe")</f>
        <v>300</v>
      </c>
      <c r="J4800" t="s">
        <v>6484</v>
      </c>
    </row>
    <row r="4801" spans="1:10" x14ac:dyDescent="0.35">
      <c r="A4801" s="2">
        <v>43904</v>
      </c>
      <c r="B4801" s="4">
        <v>2020</v>
      </c>
      <c r="C4801" s="2" t="s">
        <v>22</v>
      </c>
      <c r="D4801" t="s">
        <v>2656</v>
      </c>
      <c r="E4801" s="3" t="s">
        <v>6492</v>
      </c>
      <c r="F4801" s="3" t="str">
        <f t="shared" si="74"/>
        <v>Europa</v>
      </c>
      <c r="G4801" t="s">
        <v>6480</v>
      </c>
      <c r="H4801" s="8">
        <f>IFERROR(VLOOKUP(G4801,'Precio unitario'!A:B,2,0),0)</f>
        <v>550</v>
      </c>
      <c r="I4801" s="8">
        <f>IFERROR(IF(G4801="Producto D",VLOOKUP(G4801,'Precio unitario'!A:B,2,0)*0.9,VLOOKUP(G4801,'Precio unitario'!A:B,2,0)),"No existe")</f>
        <v>495</v>
      </c>
      <c r="J4801" t="s">
        <v>6482</v>
      </c>
    </row>
    <row r="4802" spans="1:10" x14ac:dyDescent="0.35">
      <c r="A4802" s="2">
        <v>43904</v>
      </c>
      <c r="B4802" s="4">
        <v>2020</v>
      </c>
      <c r="C4802" s="2" t="s">
        <v>22</v>
      </c>
      <c r="D4802" t="s">
        <v>2743</v>
      </c>
      <c r="E4802" s="3" t="s">
        <v>6493</v>
      </c>
      <c r="F4802" s="3" t="str">
        <f t="shared" si="74"/>
        <v>América Latina</v>
      </c>
      <c r="G4802" t="s">
        <v>6481</v>
      </c>
      <c r="H4802" s="8">
        <f>IFERROR(VLOOKUP(G4802,'Precio unitario'!A:B,2,0),0)</f>
        <v>450</v>
      </c>
      <c r="I4802" s="8">
        <f>IFERROR(IF(G4802="Producto D",VLOOKUP(G4802,'Precio unitario'!A:B,2,0)*0.9,VLOOKUP(G4802,'Precio unitario'!A:B,2,0)),"No existe")</f>
        <v>450</v>
      </c>
      <c r="J4802" t="s">
        <v>6483</v>
      </c>
    </row>
    <row r="4803" spans="1:10" x14ac:dyDescent="0.35">
      <c r="A4803" s="2">
        <v>43904</v>
      </c>
      <c r="B4803" s="4">
        <v>2020</v>
      </c>
      <c r="C4803" s="2" t="s">
        <v>22</v>
      </c>
      <c r="D4803" t="s">
        <v>2753</v>
      </c>
      <c r="E4803" s="3" t="s">
        <v>6494</v>
      </c>
      <c r="F4803" s="3" t="str">
        <f t="shared" ref="F4803:F4866" si="75">IF(OR(E4803="Chile",E4803="Colombia",E4803="México",E4803="Argentina"),"América Latina", IF(E4803="España","Europa", "Otro"))</f>
        <v>América Latina</v>
      </c>
      <c r="G4803" t="s">
        <v>6480</v>
      </c>
      <c r="H4803" s="8">
        <f>IFERROR(VLOOKUP(G4803,'Precio unitario'!A:B,2,0),0)</f>
        <v>550</v>
      </c>
      <c r="I4803" s="8">
        <f>IFERROR(IF(G4803="Producto D",VLOOKUP(G4803,'Precio unitario'!A:B,2,0)*0.9,VLOOKUP(G4803,'Precio unitario'!A:B,2,0)),"No existe")</f>
        <v>495</v>
      </c>
      <c r="J4803" t="s">
        <v>6482</v>
      </c>
    </row>
    <row r="4804" spans="1:10" x14ac:dyDescent="0.35">
      <c r="A4804" s="2">
        <v>43904</v>
      </c>
      <c r="B4804" s="4">
        <v>2020</v>
      </c>
      <c r="C4804" s="2" t="s">
        <v>22</v>
      </c>
      <c r="D4804" t="s">
        <v>2761</v>
      </c>
      <c r="E4804" s="3" t="s">
        <v>6492</v>
      </c>
      <c r="F4804" s="3" t="str">
        <f t="shared" si="75"/>
        <v>Europa</v>
      </c>
      <c r="G4804" t="s">
        <v>6480</v>
      </c>
      <c r="H4804" s="8">
        <f>IFERROR(VLOOKUP(G4804,'Precio unitario'!A:B,2,0),0)</f>
        <v>550</v>
      </c>
      <c r="I4804" s="8">
        <f>IFERROR(IF(G4804="Producto D",VLOOKUP(G4804,'Precio unitario'!A:B,2,0)*0.9,VLOOKUP(G4804,'Precio unitario'!A:B,2,0)),"No existe")</f>
        <v>495</v>
      </c>
      <c r="J4804" t="s">
        <v>6482</v>
      </c>
    </row>
    <row r="4805" spans="1:10" x14ac:dyDescent="0.35">
      <c r="A4805" s="2">
        <v>43904</v>
      </c>
      <c r="B4805" s="4">
        <v>2020</v>
      </c>
      <c r="C4805" s="2" t="s">
        <v>22</v>
      </c>
      <c r="D4805" t="s">
        <v>8719</v>
      </c>
      <c r="E4805" s="3" t="s">
        <v>6492</v>
      </c>
      <c r="F4805" s="3" t="str">
        <f t="shared" si="75"/>
        <v>Europa</v>
      </c>
      <c r="G4805" t="s">
        <v>6479</v>
      </c>
      <c r="H4805" s="8">
        <f>IFERROR(VLOOKUP(G4805,'Precio unitario'!A:B,2,0),0)</f>
        <v>150</v>
      </c>
      <c r="I4805" s="8">
        <f>IFERROR(IF(G4805="Producto D",VLOOKUP(G4805,'Precio unitario'!A:B,2,0)*0.9,VLOOKUP(G4805,'Precio unitario'!A:B,2,0)),"No existe")</f>
        <v>150</v>
      </c>
      <c r="J4805" t="s">
        <v>6483</v>
      </c>
    </row>
    <row r="4806" spans="1:10" x14ac:dyDescent="0.35">
      <c r="A4806" s="2">
        <v>43904</v>
      </c>
      <c r="B4806" s="4">
        <v>2020</v>
      </c>
      <c r="C4806" s="2" t="s">
        <v>22</v>
      </c>
      <c r="D4806" t="s">
        <v>8720</v>
      </c>
      <c r="E4806" s="3" t="s">
        <v>6491</v>
      </c>
      <c r="F4806" s="3" t="str">
        <f t="shared" si="75"/>
        <v>América Latina</v>
      </c>
      <c r="G4806" t="s">
        <v>6481</v>
      </c>
      <c r="H4806" s="8">
        <f>IFERROR(VLOOKUP(G4806,'Precio unitario'!A:B,2,0),0)</f>
        <v>450</v>
      </c>
      <c r="I4806" s="8">
        <f>IFERROR(IF(G4806="Producto D",VLOOKUP(G4806,'Precio unitario'!A:B,2,0)*0.9,VLOOKUP(G4806,'Precio unitario'!A:B,2,0)),"No existe")</f>
        <v>450</v>
      </c>
      <c r="J4806" t="s">
        <v>6483</v>
      </c>
    </row>
    <row r="4807" spans="1:10" x14ac:dyDescent="0.35">
      <c r="A4807" s="2">
        <v>43904</v>
      </c>
      <c r="B4807" s="4">
        <v>2020</v>
      </c>
      <c r="C4807" s="2" t="s">
        <v>22</v>
      </c>
      <c r="D4807" t="s">
        <v>8721</v>
      </c>
      <c r="E4807" s="3" t="s">
        <v>6493</v>
      </c>
      <c r="F4807" s="3" t="str">
        <f t="shared" si="75"/>
        <v>América Latina</v>
      </c>
      <c r="G4807" t="s">
        <v>6480</v>
      </c>
      <c r="H4807" s="8">
        <f>IFERROR(VLOOKUP(G4807,'Precio unitario'!A:B,2,0),0)</f>
        <v>550</v>
      </c>
      <c r="I4807" s="8">
        <f>IFERROR(IF(G4807="Producto D",VLOOKUP(G4807,'Precio unitario'!A:B,2,0)*0.9,VLOOKUP(G4807,'Precio unitario'!A:B,2,0)),"No existe")</f>
        <v>495</v>
      </c>
      <c r="J4807" t="s">
        <v>6482</v>
      </c>
    </row>
    <row r="4808" spans="1:10" x14ac:dyDescent="0.35">
      <c r="A4808" s="2">
        <v>43904</v>
      </c>
      <c r="B4808" s="4">
        <v>2020</v>
      </c>
      <c r="C4808" s="2" t="s">
        <v>22</v>
      </c>
      <c r="D4808" t="s">
        <v>8722</v>
      </c>
      <c r="E4808" s="3" t="s">
        <v>6494</v>
      </c>
      <c r="F4808" s="3" t="str">
        <f t="shared" si="75"/>
        <v>América Latina</v>
      </c>
      <c r="G4808" t="s">
        <v>6479</v>
      </c>
      <c r="H4808" s="8">
        <f>IFERROR(VLOOKUP(G4808,'Precio unitario'!A:B,2,0),0)</f>
        <v>150</v>
      </c>
      <c r="I4808" s="8">
        <f>IFERROR(IF(G4808="Producto D",VLOOKUP(G4808,'Precio unitario'!A:B,2,0)*0.9,VLOOKUP(G4808,'Precio unitario'!A:B,2,0)),"No existe")</f>
        <v>150</v>
      </c>
      <c r="J4808" t="s">
        <v>6482</v>
      </c>
    </row>
    <row r="4809" spans="1:10" x14ac:dyDescent="0.35">
      <c r="A4809" s="2">
        <v>43905</v>
      </c>
      <c r="B4809" s="4">
        <v>2020</v>
      </c>
      <c r="C4809" s="2" t="s">
        <v>22</v>
      </c>
      <c r="D4809" t="s">
        <v>8723</v>
      </c>
      <c r="E4809" s="3" t="s">
        <v>6491</v>
      </c>
      <c r="F4809" s="3" t="str">
        <f t="shared" si="75"/>
        <v>América Latina</v>
      </c>
      <c r="G4809" t="s">
        <v>6478</v>
      </c>
      <c r="H4809" s="8">
        <f>IFERROR(VLOOKUP(G4809,'Precio unitario'!A:B,2,0),0)</f>
        <v>300</v>
      </c>
      <c r="I4809" s="8">
        <f>IFERROR(IF(G4809="Producto D",VLOOKUP(G4809,'Precio unitario'!A:B,2,0)*0.9,VLOOKUP(G4809,'Precio unitario'!A:B,2,0)),"No existe")</f>
        <v>300</v>
      </c>
      <c r="J4809" t="s">
        <v>6484</v>
      </c>
    </row>
    <row r="4810" spans="1:10" x14ac:dyDescent="0.35">
      <c r="A4810" s="2">
        <v>43905</v>
      </c>
      <c r="B4810" s="4">
        <v>2020</v>
      </c>
      <c r="C4810" s="2" t="s">
        <v>22</v>
      </c>
      <c r="D4810" t="s">
        <v>8724</v>
      </c>
      <c r="E4810" s="3" t="s">
        <v>6493</v>
      </c>
      <c r="F4810" s="3" t="str">
        <f t="shared" si="75"/>
        <v>América Latina</v>
      </c>
      <c r="G4810" t="s">
        <v>6481</v>
      </c>
      <c r="H4810" s="8">
        <f>IFERROR(VLOOKUP(G4810,'Precio unitario'!A:B,2,0),0)</f>
        <v>450</v>
      </c>
      <c r="I4810" s="8">
        <f>IFERROR(IF(G4810="Producto D",VLOOKUP(G4810,'Precio unitario'!A:B,2,0)*0.9,VLOOKUP(G4810,'Precio unitario'!A:B,2,0)),"No existe")</f>
        <v>450</v>
      </c>
      <c r="J4810" t="s">
        <v>6483</v>
      </c>
    </row>
    <row r="4811" spans="1:10" x14ac:dyDescent="0.35">
      <c r="A4811" s="2">
        <v>43905</v>
      </c>
      <c r="B4811" s="4">
        <v>2020</v>
      </c>
      <c r="C4811" s="2" t="s">
        <v>22</v>
      </c>
      <c r="D4811" t="s">
        <v>2825</v>
      </c>
      <c r="E4811" s="3" t="s">
        <v>6490</v>
      </c>
      <c r="F4811" s="3" t="str">
        <f t="shared" si="75"/>
        <v>América Latina</v>
      </c>
      <c r="G4811" t="s">
        <v>6481</v>
      </c>
      <c r="H4811" s="8">
        <f>IFERROR(VLOOKUP(G4811,'Precio unitario'!A:B,2,0),0)</f>
        <v>450</v>
      </c>
      <c r="I4811" s="8">
        <f>IFERROR(IF(G4811="Producto D",VLOOKUP(G4811,'Precio unitario'!A:B,2,0)*0.9,VLOOKUP(G4811,'Precio unitario'!A:B,2,0)),"No existe")</f>
        <v>450</v>
      </c>
      <c r="J4811" t="s">
        <v>6482</v>
      </c>
    </row>
    <row r="4812" spans="1:10" x14ac:dyDescent="0.35">
      <c r="A4812" s="2">
        <v>43905</v>
      </c>
      <c r="B4812" s="4">
        <v>2020</v>
      </c>
      <c r="C4812" s="2" t="s">
        <v>22</v>
      </c>
      <c r="D4812" t="s">
        <v>8725</v>
      </c>
      <c r="E4812" s="3" t="s">
        <v>6492</v>
      </c>
      <c r="F4812" s="3" t="str">
        <f t="shared" si="75"/>
        <v>Europa</v>
      </c>
      <c r="G4812" t="s">
        <v>6481</v>
      </c>
      <c r="H4812" s="8">
        <f>IFERROR(VLOOKUP(G4812,'Precio unitario'!A:B,2,0),0)</f>
        <v>450</v>
      </c>
      <c r="I4812" s="8">
        <f>IFERROR(IF(G4812="Producto D",VLOOKUP(G4812,'Precio unitario'!A:B,2,0)*0.9,VLOOKUP(G4812,'Precio unitario'!A:B,2,0)),"No existe")</f>
        <v>450</v>
      </c>
      <c r="J4812" t="s">
        <v>6484</v>
      </c>
    </row>
    <row r="4813" spans="1:10" x14ac:dyDescent="0.35">
      <c r="A4813" s="2">
        <v>43905</v>
      </c>
      <c r="B4813" s="4">
        <v>2020</v>
      </c>
      <c r="C4813" s="2" t="s">
        <v>22</v>
      </c>
      <c r="D4813" t="s">
        <v>8726</v>
      </c>
      <c r="E4813" s="3" t="s">
        <v>6491</v>
      </c>
      <c r="F4813" s="3" t="str">
        <f t="shared" si="75"/>
        <v>América Latina</v>
      </c>
      <c r="G4813" t="s">
        <v>6480</v>
      </c>
      <c r="H4813" s="8">
        <f>IFERROR(VLOOKUP(G4813,'Precio unitario'!A:B,2,0),0)</f>
        <v>550</v>
      </c>
      <c r="I4813" s="8">
        <f>IFERROR(IF(G4813="Producto D",VLOOKUP(G4813,'Precio unitario'!A:B,2,0)*0.9,VLOOKUP(G4813,'Precio unitario'!A:B,2,0)),"No existe")</f>
        <v>495</v>
      </c>
      <c r="J4813" t="s">
        <v>6482</v>
      </c>
    </row>
    <row r="4814" spans="1:10" x14ac:dyDescent="0.35">
      <c r="A4814" s="2">
        <v>43905</v>
      </c>
      <c r="B4814" s="4">
        <v>2020</v>
      </c>
      <c r="C4814" s="2" t="s">
        <v>22</v>
      </c>
      <c r="D4814" t="s">
        <v>8727</v>
      </c>
      <c r="E4814" s="3" t="s">
        <v>6490</v>
      </c>
      <c r="F4814" s="3" t="str">
        <f t="shared" si="75"/>
        <v>América Latina</v>
      </c>
      <c r="G4814" t="s">
        <v>6480</v>
      </c>
      <c r="H4814" s="8">
        <f>IFERROR(VLOOKUP(G4814,'Precio unitario'!A:B,2,0),0)</f>
        <v>550</v>
      </c>
      <c r="I4814" s="8">
        <f>IFERROR(IF(G4814="Producto D",VLOOKUP(G4814,'Precio unitario'!A:B,2,0)*0.9,VLOOKUP(G4814,'Precio unitario'!A:B,2,0)),"No existe")</f>
        <v>495</v>
      </c>
      <c r="J4814" t="s">
        <v>6483</v>
      </c>
    </row>
    <row r="4815" spans="1:10" x14ac:dyDescent="0.35">
      <c r="A4815" s="2">
        <v>43905</v>
      </c>
      <c r="B4815" s="4">
        <v>2020</v>
      </c>
      <c r="C4815" s="2" t="s">
        <v>22</v>
      </c>
      <c r="D4815" t="s">
        <v>8728</v>
      </c>
      <c r="E4815" s="3" t="s">
        <v>6493</v>
      </c>
      <c r="F4815" s="3" t="str">
        <f t="shared" si="75"/>
        <v>América Latina</v>
      </c>
      <c r="G4815" t="s">
        <v>6478</v>
      </c>
      <c r="H4815" s="8">
        <f>IFERROR(VLOOKUP(G4815,'Precio unitario'!A:B,2,0),0)</f>
        <v>300</v>
      </c>
      <c r="I4815" s="8">
        <f>IFERROR(IF(G4815="Producto D",VLOOKUP(G4815,'Precio unitario'!A:B,2,0)*0.9,VLOOKUP(G4815,'Precio unitario'!A:B,2,0)),"No existe")</f>
        <v>300</v>
      </c>
      <c r="J4815" t="s">
        <v>6483</v>
      </c>
    </row>
    <row r="4816" spans="1:10" x14ac:dyDescent="0.35">
      <c r="A4816" s="2">
        <v>43905</v>
      </c>
      <c r="B4816" s="4">
        <v>2020</v>
      </c>
      <c r="C4816" s="2" t="s">
        <v>22</v>
      </c>
      <c r="D4816" t="s">
        <v>2959</v>
      </c>
      <c r="E4816" s="3" t="s">
        <v>6491</v>
      </c>
      <c r="F4816" s="3" t="str">
        <f t="shared" si="75"/>
        <v>América Latina</v>
      </c>
      <c r="G4816" t="s">
        <v>6481</v>
      </c>
      <c r="H4816" s="8">
        <f>IFERROR(VLOOKUP(G4816,'Precio unitario'!A:B,2,0),0)</f>
        <v>450</v>
      </c>
      <c r="I4816" s="8">
        <f>IFERROR(IF(G4816="Producto D",VLOOKUP(G4816,'Precio unitario'!A:B,2,0)*0.9,VLOOKUP(G4816,'Precio unitario'!A:B,2,0)),"No existe")</f>
        <v>450</v>
      </c>
      <c r="J4816" t="s">
        <v>6483</v>
      </c>
    </row>
    <row r="4817" spans="1:10" x14ac:dyDescent="0.35">
      <c r="A4817" s="2">
        <v>43906</v>
      </c>
      <c r="B4817" s="4">
        <v>2020</v>
      </c>
      <c r="C4817" s="2" t="s">
        <v>22</v>
      </c>
      <c r="D4817" t="s">
        <v>3014</v>
      </c>
      <c r="E4817" s="3" t="s">
        <v>6492</v>
      </c>
      <c r="F4817" s="3" t="str">
        <f t="shared" si="75"/>
        <v>Europa</v>
      </c>
      <c r="G4817" t="s">
        <v>6481</v>
      </c>
      <c r="H4817" s="8">
        <f>IFERROR(VLOOKUP(G4817,'Precio unitario'!A:B,2,0),0)</f>
        <v>450</v>
      </c>
      <c r="I4817" s="8">
        <f>IFERROR(IF(G4817="Producto D",VLOOKUP(G4817,'Precio unitario'!A:B,2,0)*0.9,VLOOKUP(G4817,'Precio unitario'!A:B,2,0)),"No existe")</f>
        <v>450</v>
      </c>
      <c r="J4817" t="s">
        <v>6484</v>
      </c>
    </row>
    <row r="4818" spans="1:10" x14ac:dyDescent="0.35">
      <c r="A4818" s="2">
        <v>43906</v>
      </c>
      <c r="B4818" s="4">
        <v>2020</v>
      </c>
      <c r="C4818" s="2" t="s">
        <v>22</v>
      </c>
      <c r="D4818" t="s">
        <v>8729</v>
      </c>
      <c r="E4818" s="3" t="s">
        <v>6490</v>
      </c>
      <c r="F4818" s="3" t="str">
        <f t="shared" si="75"/>
        <v>América Latina</v>
      </c>
      <c r="G4818" t="s">
        <v>6481</v>
      </c>
      <c r="H4818" s="8">
        <f>IFERROR(VLOOKUP(G4818,'Precio unitario'!A:B,2,0),0)</f>
        <v>450</v>
      </c>
      <c r="I4818" s="8">
        <f>IFERROR(IF(G4818="Producto D",VLOOKUP(G4818,'Precio unitario'!A:B,2,0)*0.9,VLOOKUP(G4818,'Precio unitario'!A:B,2,0)),"No existe")</f>
        <v>450</v>
      </c>
      <c r="J4818" t="s">
        <v>6484</v>
      </c>
    </row>
    <row r="4819" spans="1:10" x14ac:dyDescent="0.35">
      <c r="A4819" s="2">
        <v>43906</v>
      </c>
      <c r="B4819" s="4">
        <v>2020</v>
      </c>
      <c r="C4819" s="2" t="s">
        <v>22</v>
      </c>
      <c r="D4819" t="s">
        <v>3079</v>
      </c>
      <c r="E4819" s="3" t="s">
        <v>6491</v>
      </c>
      <c r="F4819" s="3" t="str">
        <f t="shared" si="75"/>
        <v>América Latina</v>
      </c>
      <c r="G4819" t="s">
        <v>6480</v>
      </c>
      <c r="H4819" s="8">
        <f>IFERROR(VLOOKUP(G4819,'Precio unitario'!A:B,2,0),0)</f>
        <v>550</v>
      </c>
      <c r="I4819" s="8">
        <f>IFERROR(IF(G4819="Producto D",VLOOKUP(G4819,'Precio unitario'!A:B,2,0)*0.9,VLOOKUP(G4819,'Precio unitario'!A:B,2,0)),"No existe")</f>
        <v>495</v>
      </c>
      <c r="J4819" t="s">
        <v>6484</v>
      </c>
    </row>
    <row r="4820" spans="1:10" x14ac:dyDescent="0.35">
      <c r="A4820" s="2">
        <v>43906</v>
      </c>
      <c r="B4820" s="4">
        <v>2020</v>
      </c>
      <c r="C4820" s="2" t="s">
        <v>22</v>
      </c>
      <c r="D4820" t="s">
        <v>3165</v>
      </c>
      <c r="E4820" s="3" t="s">
        <v>6493</v>
      </c>
      <c r="F4820" s="3" t="str">
        <f t="shared" si="75"/>
        <v>América Latina</v>
      </c>
      <c r="G4820" t="s">
        <v>6480</v>
      </c>
      <c r="H4820" s="8">
        <f>IFERROR(VLOOKUP(G4820,'Precio unitario'!A:B,2,0),0)</f>
        <v>550</v>
      </c>
      <c r="I4820" s="8">
        <f>IFERROR(IF(G4820="Producto D",VLOOKUP(G4820,'Precio unitario'!A:B,2,0)*0.9,VLOOKUP(G4820,'Precio unitario'!A:B,2,0)),"No existe")</f>
        <v>495</v>
      </c>
      <c r="J4820" t="s">
        <v>6483</v>
      </c>
    </row>
    <row r="4821" spans="1:10" x14ac:dyDescent="0.35">
      <c r="A4821" s="2">
        <v>43906</v>
      </c>
      <c r="B4821" s="4">
        <v>2020</v>
      </c>
      <c r="C4821" s="2" t="s">
        <v>22</v>
      </c>
      <c r="D4821" t="s">
        <v>8730</v>
      </c>
      <c r="E4821" s="3" t="s">
        <v>6491</v>
      </c>
      <c r="F4821" s="3" t="str">
        <f t="shared" si="75"/>
        <v>América Latina</v>
      </c>
      <c r="G4821" t="s">
        <v>6478</v>
      </c>
      <c r="H4821" s="8">
        <f>IFERROR(VLOOKUP(G4821,'Precio unitario'!A:B,2,0),0)</f>
        <v>300</v>
      </c>
      <c r="I4821" s="8">
        <f>IFERROR(IF(G4821="Producto D",VLOOKUP(G4821,'Precio unitario'!A:B,2,0)*0.9,VLOOKUP(G4821,'Precio unitario'!A:B,2,0)),"No existe")</f>
        <v>300</v>
      </c>
      <c r="J4821" t="s">
        <v>6483</v>
      </c>
    </row>
    <row r="4822" spans="1:10" x14ac:dyDescent="0.35">
      <c r="A4822" s="2">
        <v>43906</v>
      </c>
      <c r="B4822" s="4">
        <v>2020</v>
      </c>
      <c r="C4822" s="2" t="s">
        <v>22</v>
      </c>
      <c r="D4822" t="s">
        <v>3320</v>
      </c>
      <c r="E4822" s="3" t="s">
        <v>6490</v>
      </c>
      <c r="F4822" s="3" t="str">
        <f t="shared" si="75"/>
        <v>América Latina</v>
      </c>
      <c r="G4822" t="s">
        <v>6481</v>
      </c>
      <c r="H4822" s="8">
        <f>IFERROR(VLOOKUP(G4822,'Precio unitario'!A:B,2,0),0)</f>
        <v>450</v>
      </c>
      <c r="I4822" s="8">
        <f>IFERROR(IF(G4822="Producto D",VLOOKUP(G4822,'Precio unitario'!A:B,2,0)*0.9,VLOOKUP(G4822,'Precio unitario'!A:B,2,0)),"No existe")</f>
        <v>450</v>
      </c>
      <c r="J4822" t="s">
        <v>6482</v>
      </c>
    </row>
    <row r="4823" spans="1:10" x14ac:dyDescent="0.35">
      <c r="A4823" s="2">
        <v>43906</v>
      </c>
      <c r="B4823" s="4">
        <v>2020</v>
      </c>
      <c r="C4823" s="2" t="s">
        <v>22</v>
      </c>
      <c r="D4823" t="s">
        <v>8731</v>
      </c>
      <c r="E4823" s="3" t="s">
        <v>6492</v>
      </c>
      <c r="F4823" s="3" t="str">
        <f t="shared" si="75"/>
        <v>Europa</v>
      </c>
      <c r="G4823" t="s">
        <v>6480</v>
      </c>
      <c r="H4823" s="8">
        <f>IFERROR(VLOOKUP(G4823,'Precio unitario'!A:B,2,0),0)</f>
        <v>550</v>
      </c>
      <c r="I4823" s="8">
        <f>IFERROR(IF(G4823="Producto D",VLOOKUP(G4823,'Precio unitario'!A:B,2,0)*0.9,VLOOKUP(G4823,'Precio unitario'!A:B,2,0)),"No existe")</f>
        <v>495</v>
      </c>
      <c r="J4823" t="s">
        <v>6482</v>
      </c>
    </row>
    <row r="4824" spans="1:10" x14ac:dyDescent="0.35">
      <c r="A4824" s="2">
        <v>43906</v>
      </c>
      <c r="B4824" s="4">
        <v>2020</v>
      </c>
      <c r="C4824" s="2" t="s">
        <v>22</v>
      </c>
      <c r="D4824" t="s">
        <v>8732</v>
      </c>
      <c r="E4824" s="3" t="s">
        <v>6493</v>
      </c>
      <c r="F4824" s="3" t="str">
        <f t="shared" si="75"/>
        <v>América Latina</v>
      </c>
      <c r="G4824" t="s">
        <v>6478</v>
      </c>
      <c r="H4824" s="8">
        <f>IFERROR(VLOOKUP(G4824,'Precio unitario'!A:B,2,0),0)</f>
        <v>300</v>
      </c>
      <c r="I4824" s="8">
        <f>IFERROR(IF(G4824="Producto D",VLOOKUP(G4824,'Precio unitario'!A:B,2,0)*0.9,VLOOKUP(G4824,'Precio unitario'!A:B,2,0)),"No existe")</f>
        <v>300</v>
      </c>
      <c r="J4824" t="s">
        <v>6483</v>
      </c>
    </row>
    <row r="4825" spans="1:10" x14ac:dyDescent="0.35">
      <c r="A4825" s="2">
        <v>43906</v>
      </c>
      <c r="B4825" s="4">
        <v>2020</v>
      </c>
      <c r="C4825" s="2" t="s">
        <v>22</v>
      </c>
      <c r="D4825" t="s">
        <v>8733</v>
      </c>
      <c r="E4825" s="3" t="s">
        <v>6494</v>
      </c>
      <c r="F4825" s="3" t="str">
        <f t="shared" si="75"/>
        <v>América Latina</v>
      </c>
      <c r="G4825" t="s">
        <v>6480</v>
      </c>
      <c r="H4825" s="8">
        <f>IFERROR(VLOOKUP(G4825,'Precio unitario'!A:B,2,0),0)</f>
        <v>550</v>
      </c>
      <c r="I4825" s="8">
        <f>IFERROR(IF(G4825="Producto D",VLOOKUP(G4825,'Precio unitario'!A:B,2,0)*0.9,VLOOKUP(G4825,'Precio unitario'!A:B,2,0)),"No existe")</f>
        <v>495</v>
      </c>
      <c r="J4825" t="s">
        <v>6482</v>
      </c>
    </row>
    <row r="4826" spans="1:10" x14ac:dyDescent="0.35">
      <c r="A4826" s="2">
        <v>43906</v>
      </c>
      <c r="B4826" s="4">
        <v>2020</v>
      </c>
      <c r="C4826" s="2" t="s">
        <v>22</v>
      </c>
      <c r="D4826" t="s">
        <v>8734</v>
      </c>
      <c r="E4826" s="3" t="s">
        <v>6492</v>
      </c>
      <c r="F4826" s="3" t="str">
        <f t="shared" si="75"/>
        <v>Europa</v>
      </c>
      <c r="G4826" t="s">
        <v>6479</v>
      </c>
      <c r="H4826" s="8">
        <f>IFERROR(VLOOKUP(G4826,'Precio unitario'!A:B,2,0),0)</f>
        <v>150</v>
      </c>
      <c r="I4826" s="8">
        <f>IFERROR(IF(G4826="Producto D",VLOOKUP(G4826,'Precio unitario'!A:B,2,0)*0.9,VLOOKUP(G4826,'Precio unitario'!A:B,2,0)),"No existe")</f>
        <v>150</v>
      </c>
      <c r="J4826" t="s">
        <v>6483</v>
      </c>
    </row>
    <row r="4827" spans="1:10" x14ac:dyDescent="0.35">
      <c r="A4827" s="2">
        <v>43906</v>
      </c>
      <c r="B4827" s="4">
        <v>2020</v>
      </c>
      <c r="C4827" s="2" t="s">
        <v>22</v>
      </c>
      <c r="D4827" t="s">
        <v>8735</v>
      </c>
      <c r="E4827" s="3" t="s">
        <v>6492</v>
      </c>
      <c r="F4827" s="3" t="str">
        <f t="shared" si="75"/>
        <v>Europa</v>
      </c>
      <c r="G4827" t="s">
        <v>6478</v>
      </c>
      <c r="H4827" s="8">
        <f>IFERROR(VLOOKUP(G4827,'Precio unitario'!A:B,2,0),0)</f>
        <v>300</v>
      </c>
      <c r="I4827" s="8">
        <f>IFERROR(IF(G4827="Producto D",VLOOKUP(G4827,'Precio unitario'!A:B,2,0)*0.9,VLOOKUP(G4827,'Precio unitario'!A:B,2,0)),"No existe")</f>
        <v>300</v>
      </c>
      <c r="J4827" t="s">
        <v>6484</v>
      </c>
    </row>
    <row r="4828" spans="1:10" x14ac:dyDescent="0.35">
      <c r="A4828" s="2">
        <v>43906</v>
      </c>
      <c r="B4828" s="4">
        <v>2020</v>
      </c>
      <c r="C4828" s="2" t="s">
        <v>22</v>
      </c>
      <c r="D4828" t="s">
        <v>8736</v>
      </c>
      <c r="E4828" s="3" t="s">
        <v>6491</v>
      </c>
      <c r="F4828" s="3" t="str">
        <f t="shared" si="75"/>
        <v>América Latina</v>
      </c>
      <c r="G4828" t="s">
        <v>6480</v>
      </c>
      <c r="H4828" s="8">
        <f>IFERROR(VLOOKUP(G4828,'Precio unitario'!A:B,2,0),0)</f>
        <v>550</v>
      </c>
      <c r="I4828" s="8">
        <f>IFERROR(IF(G4828="Producto D",VLOOKUP(G4828,'Precio unitario'!A:B,2,0)*0.9,VLOOKUP(G4828,'Precio unitario'!A:B,2,0)),"No existe")</f>
        <v>495</v>
      </c>
      <c r="J4828" t="s">
        <v>6484</v>
      </c>
    </row>
    <row r="4829" spans="1:10" x14ac:dyDescent="0.35">
      <c r="A4829" s="2">
        <v>43906</v>
      </c>
      <c r="B4829" s="4">
        <v>2020</v>
      </c>
      <c r="C4829" s="2" t="s">
        <v>22</v>
      </c>
      <c r="D4829" t="s">
        <v>8737</v>
      </c>
      <c r="E4829" s="3" t="s">
        <v>6493</v>
      </c>
      <c r="F4829" s="3" t="str">
        <f t="shared" si="75"/>
        <v>América Latina</v>
      </c>
      <c r="G4829" t="s">
        <v>6478</v>
      </c>
      <c r="H4829" s="8">
        <f>IFERROR(VLOOKUP(G4829,'Precio unitario'!A:B,2,0),0)</f>
        <v>300</v>
      </c>
      <c r="I4829" s="8">
        <f>IFERROR(IF(G4829="Producto D",VLOOKUP(G4829,'Precio unitario'!A:B,2,0)*0.9,VLOOKUP(G4829,'Precio unitario'!A:B,2,0)),"No existe")</f>
        <v>300</v>
      </c>
      <c r="J4829" t="s">
        <v>6484</v>
      </c>
    </row>
    <row r="4830" spans="1:10" x14ac:dyDescent="0.35">
      <c r="A4830" s="2">
        <v>43906</v>
      </c>
      <c r="B4830" s="4">
        <v>2020</v>
      </c>
      <c r="C4830" s="2" t="s">
        <v>22</v>
      </c>
      <c r="D4830" t="s">
        <v>3480</v>
      </c>
      <c r="E4830" s="3" t="s">
        <v>6490</v>
      </c>
      <c r="F4830" s="3" t="str">
        <f t="shared" si="75"/>
        <v>América Latina</v>
      </c>
      <c r="G4830" t="s">
        <v>6479</v>
      </c>
      <c r="H4830" s="8">
        <f>IFERROR(VLOOKUP(G4830,'Precio unitario'!A:B,2,0),0)</f>
        <v>150</v>
      </c>
      <c r="I4830" s="8">
        <f>IFERROR(IF(G4830="Producto D",VLOOKUP(G4830,'Precio unitario'!A:B,2,0)*0.9,VLOOKUP(G4830,'Precio unitario'!A:B,2,0)),"No existe")</f>
        <v>150</v>
      </c>
      <c r="J4830" t="s">
        <v>6482</v>
      </c>
    </row>
    <row r="4831" spans="1:10" x14ac:dyDescent="0.35">
      <c r="A4831" s="2">
        <v>43907</v>
      </c>
      <c r="B4831" s="4">
        <v>2020</v>
      </c>
      <c r="C4831" s="2" t="s">
        <v>22</v>
      </c>
      <c r="D4831" t="s">
        <v>3496</v>
      </c>
      <c r="E4831" s="3" t="s">
        <v>6494</v>
      </c>
      <c r="F4831" s="3" t="str">
        <f t="shared" si="75"/>
        <v>América Latina</v>
      </c>
      <c r="G4831" t="s">
        <v>6479</v>
      </c>
      <c r="H4831" s="8">
        <f>IFERROR(VLOOKUP(G4831,'Precio unitario'!A:B,2,0),0)</f>
        <v>150</v>
      </c>
      <c r="I4831" s="8">
        <f>IFERROR(IF(G4831="Producto D",VLOOKUP(G4831,'Precio unitario'!A:B,2,0)*0.9,VLOOKUP(G4831,'Precio unitario'!A:B,2,0)),"No existe")</f>
        <v>150</v>
      </c>
      <c r="J4831" t="s">
        <v>6482</v>
      </c>
    </row>
    <row r="4832" spans="1:10" x14ac:dyDescent="0.35">
      <c r="A4832" s="2">
        <v>43907</v>
      </c>
      <c r="B4832" s="4">
        <v>2020</v>
      </c>
      <c r="C4832" s="2" t="s">
        <v>22</v>
      </c>
      <c r="D4832" t="s">
        <v>3545</v>
      </c>
      <c r="E4832" s="3" t="s">
        <v>6491</v>
      </c>
      <c r="F4832" s="3" t="str">
        <f t="shared" si="75"/>
        <v>América Latina</v>
      </c>
      <c r="G4832" t="s">
        <v>6478</v>
      </c>
      <c r="H4832" s="8">
        <f>IFERROR(VLOOKUP(G4832,'Precio unitario'!A:B,2,0),0)</f>
        <v>300</v>
      </c>
      <c r="I4832" s="8">
        <f>IFERROR(IF(G4832="Producto D",VLOOKUP(G4832,'Precio unitario'!A:B,2,0)*0.9,VLOOKUP(G4832,'Precio unitario'!A:B,2,0)),"No existe")</f>
        <v>300</v>
      </c>
      <c r="J4832" t="s">
        <v>6483</v>
      </c>
    </row>
    <row r="4833" spans="1:10" x14ac:dyDescent="0.35">
      <c r="A4833" s="2">
        <v>43907</v>
      </c>
      <c r="B4833" s="4">
        <v>2020</v>
      </c>
      <c r="C4833" s="2" t="s">
        <v>22</v>
      </c>
      <c r="D4833" t="s">
        <v>3564</v>
      </c>
      <c r="E4833" s="3" t="s">
        <v>6493</v>
      </c>
      <c r="F4833" s="3" t="str">
        <f t="shared" si="75"/>
        <v>América Latina</v>
      </c>
      <c r="G4833" t="s">
        <v>6478</v>
      </c>
      <c r="H4833" s="8">
        <f>IFERROR(VLOOKUP(G4833,'Precio unitario'!A:B,2,0),0)</f>
        <v>300</v>
      </c>
      <c r="I4833" s="8">
        <f>IFERROR(IF(G4833="Producto D",VLOOKUP(G4833,'Precio unitario'!A:B,2,0)*0.9,VLOOKUP(G4833,'Precio unitario'!A:B,2,0)),"No existe")</f>
        <v>300</v>
      </c>
      <c r="J4833" t="s">
        <v>6484</v>
      </c>
    </row>
    <row r="4834" spans="1:10" x14ac:dyDescent="0.35">
      <c r="A4834" s="2">
        <v>43907</v>
      </c>
      <c r="B4834" s="4">
        <v>2020</v>
      </c>
      <c r="C4834" s="2" t="s">
        <v>22</v>
      </c>
      <c r="D4834" t="s">
        <v>3566</v>
      </c>
      <c r="E4834" s="3" t="s">
        <v>6490</v>
      </c>
      <c r="F4834" s="3" t="str">
        <f t="shared" si="75"/>
        <v>América Latina</v>
      </c>
      <c r="G4834" t="s">
        <v>6479</v>
      </c>
      <c r="H4834" s="8">
        <f>IFERROR(VLOOKUP(G4834,'Precio unitario'!A:B,2,0),0)</f>
        <v>150</v>
      </c>
      <c r="I4834" s="8">
        <f>IFERROR(IF(G4834="Producto D",VLOOKUP(G4834,'Precio unitario'!A:B,2,0)*0.9,VLOOKUP(G4834,'Precio unitario'!A:B,2,0)),"No existe")</f>
        <v>150</v>
      </c>
      <c r="J4834" t="s">
        <v>6482</v>
      </c>
    </row>
    <row r="4835" spans="1:10" x14ac:dyDescent="0.35">
      <c r="A4835" s="2">
        <v>43907</v>
      </c>
      <c r="B4835" s="4">
        <v>2020</v>
      </c>
      <c r="C4835" s="2" t="s">
        <v>22</v>
      </c>
      <c r="D4835" t="s">
        <v>3652</v>
      </c>
      <c r="E4835" s="3" t="s">
        <v>6492</v>
      </c>
      <c r="F4835" s="3" t="str">
        <f t="shared" si="75"/>
        <v>Europa</v>
      </c>
      <c r="G4835" t="s">
        <v>6480</v>
      </c>
      <c r="H4835" s="8">
        <f>IFERROR(VLOOKUP(G4835,'Precio unitario'!A:B,2,0),0)</f>
        <v>550</v>
      </c>
      <c r="I4835" s="8">
        <f>IFERROR(IF(G4835="Producto D",VLOOKUP(G4835,'Precio unitario'!A:B,2,0)*0.9,VLOOKUP(G4835,'Precio unitario'!A:B,2,0)),"No existe")</f>
        <v>495</v>
      </c>
      <c r="J4835" t="s">
        <v>6482</v>
      </c>
    </row>
    <row r="4836" spans="1:10" x14ac:dyDescent="0.35">
      <c r="A4836" s="2">
        <v>43907</v>
      </c>
      <c r="B4836" s="4">
        <v>2020</v>
      </c>
      <c r="C4836" s="2" t="s">
        <v>22</v>
      </c>
      <c r="D4836" t="s">
        <v>3721</v>
      </c>
      <c r="E4836" s="3" t="s">
        <v>6491</v>
      </c>
      <c r="F4836" s="3" t="str">
        <f t="shared" si="75"/>
        <v>América Latina</v>
      </c>
      <c r="G4836" t="s">
        <v>6479</v>
      </c>
      <c r="H4836" s="8">
        <f>IFERROR(VLOOKUP(G4836,'Precio unitario'!A:B,2,0),0)</f>
        <v>150</v>
      </c>
      <c r="I4836" s="8">
        <f>IFERROR(IF(G4836="Producto D",VLOOKUP(G4836,'Precio unitario'!A:B,2,0)*0.9,VLOOKUP(G4836,'Precio unitario'!A:B,2,0)),"No existe")</f>
        <v>150</v>
      </c>
      <c r="J4836" t="s">
        <v>6484</v>
      </c>
    </row>
    <row r="4837" spans="1:10" x14ac:dyDescent="0.35">
      <c r="A4837" s="2">
        <v>43907</v>
      </c>
      <c r="B4837" s="4">
        <v>2020</v>
      </c>
      <c r="C4837" s="2" t="s">
        <v>22</v>
      </c>
      <c r="D4837" t="s">
        <v>3734</v>
      </c>
      <c r="E4837" s="3" t="s">
        <v>6490</v>
      </c>
      <c r="F4837" s="3" t="str">
        <f t="shared" si="75"/>
        <v>América Latina</v>
      </c>
      <c r="G4837" t="s">
        <v>6480</v>
      </c>
      <c r="H4837" s="8">
        <f>IFERROR(VLOOKUP(G4837,'Precio unitario'!A:B,2,0),0)</f>
        <v>550</v>
      </c>
      <c r="I4837" s="8">
        <f>IFERROR(IF(G4837="Producto D",VLOOKUP(G4837,'Precio unitario'!A:B,2,0)*0.9,VLOOKUP(G4837,'Precio unitario'!A:B,2,0)),"No existe")</f>
        <v>495</v>
      </c>
      <c r="J4837" t="s">
        <v>6482</v>
      </c>
    </row>
    <row r="4838" spans="1:10" x14ac:dyDescent="0.35">
      <c r="A4838" s="2">
        <v>43907</v>
      </c>
      <c r="B4838" s="4">
        <v>2020</v>
      </c>
      <c r="C4838" s="2" t="s">
        <v>22</v>
      </c>
      <c r="D4838" t="s">
        <v>8738</v>
      </c>
      <c r="E4838" s="3" t="s">
        <v>6493</v>
      </c>
      <c r="F4838" s="3" t="str">
        <f t="shared" si="75"/>
        <v>América Latina</v>
      </c>
      <c r="G4838" t="s">
        <v>6479</v>
      </c>
      <c r="H4838" s="8">
        <f>IFERROR(VLOOKUP(G4838,'Precio unitario'!A:B,2,0),0)</f>
        <v>150</v>
      </c>
      <c r="I4838" s="8">
        <f>IFERROR(IF(G4838="Producto D",VLOOKUP(G4838,'Precio unitario'!A:B,2,0)*0.9,VLOOKUP(G4838,'Precio unitario'!A:B,2,0)),"No existe")</f>
        <v>150</v>
      </c>
      <c r="J4838" t="s">
        <v>6482</v>
      </c>
    </row>
    <row r="4839" spans="1:10" x14ac:dyDescent="0.35">
      <c r="A4839" s="2">
        <v>43907</v>
      </c>
      <c r="B4839" s="4">
        <v>2020</v>
      </c>
      <c r="C4839" s="2" t="s">
        <v>22</v>
      </c>
      <c r="D4839" t="s">
        <v>8739</v>
      </c>
      <c r="E4839" s="3" t="s">
        <v>6491</v>
      </c>
      <c r="F4839" s="3" t="str">
        <f t="shared" si="75"/>
        <v>América Latina</v>
      </c>
      <c r="G4839" t="s">
        <v>6480</v>
      </c>
      <c r="H4839" s="8">
        <f>IFERROR(VLOOKUP(G4839,'Precio unitario'!A:B,2,0),0)</f>
        <v>550</v>
      </c>
      <c r="I4839" s="8">
        <f>IFERROR(IF(G4839="Producto D",VLOOKUP(G4839,'Precio unitario'!A:B,2,0)*0.9,VLOOKUP(G4839,'Precio unitario'!A:B,2,0)),"No existe")</f>
        <v>495</v>
      </c>
      <c r="J4839" t="s">
        <v>6482</v>
      </c>
    </row>
    <row r="4840" spans="1:10" x14ac:dyDescent="0.35">
      <c r="A4840" s="2">
        <v>43908</v>
      </c>
      <c r="B4840" s="4">
        <v>2020</v>
      </c>
      <c r="C4840" s="2" t="s">
        <v>22</v>
      </c>
      <c r="D4840" t="s">
        <v>3759</v>
      </c>
      <c r="E4840" s="3" t="s">
        <v>6492</v>
      </c>
      <c r="F4840" s="3" t="str">
        <f t="shared" si="75"/>
        <v>Europa</v>
      </c>
      <c r="G4840" t="s">
        <v>6479</v>
      </c>
      <c r="H4840" s="8">
        <f>IFERROR(VLOOKUP(G4840,'Precio unitario'!A:B,2,0),0)</f>
        <v>150</v>
      </c>
      <c r="I4840" s="8">
        <f>IFERROR(IF(G4840="Producto D",VLOOKUP(G4840,'Precio unitario'!A:B,2,0)*0.9,VLOOKUP(G4840,'Precio unitario'!A:B,2,0)),"No existe")</f>
        <v>150</v>
      </c>
      <c r="J4840" t="s">
        <v>6482</v>
      </c>
    </row>
    <row r="4841" spans="1:10" x14ac:dyDescent="0.35">
      <c r="A4841" s="2">
        <v>43908</v>
      </c>
      <c r="B4841" s="4">
        <v>2020</v>
      </c>
      <c r="C4841" s="2" t="s">
        <v>22</v>
      </c>
      <c r="D4841" t="s">
        <v>3769</v>
      </c>
      <c r="E4841" s="3" t="s">
        <v>6490</v>
      </c>
      <c r="F4841" s="3" t="str">
        <f t="shared" si="75"/>
        <v>América Latina</v>
      </c>
      <c r="G4841" t="s">
        <v>6481</v>
      </c>
      <c r="H4841" s="8">
        <f>IFERROR(VLOOKUP(G4841,'Precio unitario'!A:B,2,0),0)</f>
        <v>450</v>
      </c>
      <c r="I4841" s="8">
        <f>IFERROR(IF(G4841="Producto D",VLOOKUP(G4841,'Precio unitario'!A:B,2,0)*0.9,VLOOKUP(G4841,'Precio unitario'!A:B,2,0)),"No existe")</f>
        <v>450</v>
      </c>
      <c r="J4841" t="s">
        <v>6484</v>
      </c>
    </row>
    <row r="4842" spans="1:10" x14ac:dyDescent="0.35">
      <c r="A4842" s="2">
        <v>43908</v>
      </c>
      <c r="B4842" s="4">
        <v>2020</v>
      </c>
      <c r="C4842" s="2" t="s">
        <v>22</v>
      </c>
      <c r="D4842" t="s">
        <v>8740</v>
      </c>
      <c r="E4842" s="3" t="s">
        <v>6491</v>
      </c>
      <c r="F4842" s="3" t="str">
        <f t="shared" si="75"/>
        <v>América Latina</v>
      </c>
      <c r="G4842" t="s">
        <v>6481</v>
      </c>
      <c r="H4842" s="8">
        <f>IFERROR(VLOOKUP(G4842,'Precio unitario'!A:B,2,0),0)</f>
        <v>450</v>
      </c>
      <c r="I4842" s="8">
        <f>IFERROR(IF(G4842="Producto D",VLOOKUP(G4842,'Precio unitario'!A:B,2,0)*0.9,VLOOKUP(G4842,'Precio unitario'!A:B,2,0)),"No existe")</f>
        <v>450</v>
      </c>
      <c r="J4842" t="s">
        <v>6484</v>
      </c>
    </row>
    <row r="4843" spans="1:10" x14ac:dyDescent="0.35">
      <c r="A4843" s="2">
        <v>43908</v>
      </c>
      <c r="B4843" s="4">
        <v>2020</v>
      </c>
      <c r="C4843" s="2" t="s">
        <v>22</v>
      </c>
      <c r="D4843" t="s">
        <v>8741</v>
      </c>
      <c r="E4843" s="3" t="s">
        <v>6493</v>
      </c>
      <c r="F4843" s="3" t="str">
        <f t="shared" si="75"/>
        <v>América Latina</v>
      </c>
      <c r="G4843" t="s">
        <v>6478</v>
      </c>
      <c r="H4843" s="8">
        <f>IFERROR(VLOOKUP(G4843,'Precio unitario'!A:B,2,0),0)</f>
        <v>300</v>
      </c>
      <c r="I4843" s="8">
        <f>IFERROR(IF(G4843="Producto D",VLOOKUP(G4843,'Precio unitario'!A:B,2,0)*0.9,VLOOKUP(G4843,'Precio unitario'!A:B,2,0)),"No existe")</f>
        <v>300</v>
      </c>
      <c r="J4843" t="s">
        <v>6482</v>
      </c>
    </row>
    <row r="4844" spans="1:10" x14ac:dyDescent="0.35">
      <c r="A4844" s="2">
        <v>43908</v>
      </c>
      <c r="B4844" s="4">
        <v>2020</v>
      </c>
      <c r="C4844" s="2" t="s">
        <v>22</v>
      </c>
      <c r="D4844" t="s">
        <v>3857</v>
      </c>
      <c r="E4844" s="3" t="s">
        <v>6491</v>
      </c>
      <c r="F4844" s="3" t="str">
        <f t="shared" si="75"/>
        <v>América Latina</v>
      </c>
      <c r="G4844" t="s">
        <v>6479</v>
      </c>
      <c r="H4844" s="8">
        <f>IFERROR(VLOOKUP(G4844,'Precio unitario'!A:B,2,0),0)</f>
        <v>150</v>
      </c>
      <c r="I4844" s="8">
        <f>IFERROR(IF(G4844="Producto D",VLOOKUP(G4844,'Precio unitario'!A:B,2,0)*0.9,VLOOKUP(G4844,'Precio unitario'!A:B,2,0)),"No existe")</f>
        <v>150</v>
      </c>
      <c r="J4844" t="s">
        <v>6482</v>
      </c>
    </row>
    <row r="4845" spans="1:10" x14ac:dyDescent="0.35">
      <c r="A4845" s="2">
        <v>43908</v>
      </c>
      <c r="B4845" s="4">
        <v>2020</v>
      </c>
      <c r="C4845" s="2" t="s">
        <v>22</v>
      </c>
      <c r="D4845" t="s">
        <v>3869</v>
      </c>
      <c r="E4845" s="3" t="s">
        <v>6490</v>
      </c>
      <c r="F4845" s="3" t="str">
        <f t="shared" si="75"/>
        <v>América Latina</v>
      </c>
      <c r="G4845" t="s">
        <v>6481</v>
      </c>
      <c r="H4845" s="8">
        <f>IFERROR(VLOOKUP(G4845,'Precio unitario'!A:B,2,0),0)</f>
        <v>450</v>
      </c>
      <c r="I4845" s="8">
        <f>IFERROR(IF(G4845="Producto D",VLOOKUP(G4845,'Precio unitario'!A:B,2,0)*0.9,VLOOKUP(G4845,'Precio unitario'!A:B,2,0)),"No existe")</f>
        <v>450</v>
      </c>
      <c r="J4845" t="s">
        <v>6483</v>
      </c>
    </row>
    <row r="4846" spans="1:10" x14ac:dyDescent="0.35">
      <c r="A4846" s="2">
        <v>43908</v>
      </c>
      <c r="B4846" s="4">
        <v>2020</v>
      </c>
      <c r="C4846" s="2" t="s">
        <v>22</v>
      </c>
      <c r="D4846" t="s">
        <v>3908</v>
      </c>
      <c r="E4846" s="3" t="s">
        <v>6492</v>
      </c>
      <c r="F4846" s="3" t="str">
        <f t="shared" si="75"/>
        <v>Europa</v>
      </c>
      <c r="G4846" t="s">
        <v>6478</v>
      </c>
      <c r="H4846" s="8">
        <f>IFERROR(VLOOKUP(G4846,'Precio unitario'!A:B,2,0),0)</f>
        <v>300</v>
      </c>
      <c r="I4846" s="8">
        <f>IFERROR(IF(G4846="Producto D",VLOOKUP(G4846,'Precio unitario'!A:B,2,0)*0.9,VLOOKUP(G4846,'Precio unitario'!A:B,2,0)),"No existe")</f>
        <v>300</v>
      </c>
      <c r="J4846" t="s">
        <v>6484</v>
      </c>
    </row>
    <row r="4847" spans="1:10" x14ac:dyDescent="0.35">
      <c r="A4847" s="2">
        <v>43908</v>
      </c>
      <c r="B4847" s="4">
        <v>2020</v>
      </c>
      <c r="C4847" s="2" t="s">
        <v>22</v>
      </c>
      <c r="D4847" t="s">
        <v>3954</v>
      </c>
      <c r="E4847" s="3" t="s">
        <v>6493</v>
      </c>
      <c r="F4847" s="3" t="str">
        <f t="shared" si="75"/>
        <v>América Latina</v>
      </c>
      <c r="G4847" t="s">
        <v>6481</v>
      </c>
      <c r="H4847" s="8">
        <f>IFERROR(VLOOKUP(G4847,'Precio unitario'!A:B,2,0),0)</f>
        <v>450</v>
      </c>
      <c r="I4847" s="8">
        <f>IFERROR(IF(G4847="Producto D",VLOOKUP(G4847,'Precio unitario'!A:B,2,0)*0.9,VLOOKUP(G4847,'Precio unitario'!A:B,2,0)),"No existe")</f>
        <v>450</v>
      </c>
      <c r="J4847" t="s">
        <v>6483</v>
      </c>
    </row>
    <row r="4848" spans="1:10" x14ac:dyDescent="0.35">
      <c r="A4848" s="2">
        <v>43909</v>
      </c>
      <c r="B4848" s="4">
        <v>2020</v>
      </c>
      <c r="C4848" s="2" t="s">
        <v>22</v>
      </c>
      <c r="D4848" t="s">
        <v>3963</v>
      </c>
      <c r="E4848" s="3" t="s">
        <v>6494</v>
      </c>
      <c r="F4848" s="3" t="str">
        <f t="shared" si="75"/>
        <v>América Latina</v>
      </c>
      <c r="G4848" t="s">
        <v>6481</v>
      </c>
      <c r="H4848" s="8">
        <f>IFERROR(VLOOKUP(G4848,'Precio unitario'!A:B,2,0),0)</f>
        <v>450</v>
      </c>
      <c r="I4848" s="8">
        <f>IFERROR(IF(G4848="Producto D",VLOOKUP(G4848,'Precio unitario'!A:B,2,0)*0.9,VLOOKUP(G4848,'Precio unitario'!A:B,2,0)),"No existe")</f>
        <v>450</v>
      </c>
      <c r="J4848" t="s">
        <v>6484</v>
      </c>
    </row>
    <row r="4849" spans="1:10" x14ac:dyDescent="0.35">
      <c r="A4849" s="2">
        <v>43909</v>
      </c>
      <c r="B4849" s="4">
        <v>2020</v>
      </c>
      <c r="C4849" s="2" t="s">
        <v>22</v>
      </c>
      <c r="D4849" t="s">
        <v>8742</v>
      </c>
      <c r="E4849" s="3" t="s">
        <v>6492</v>
      </c>
      <c r="F4849" s="3" t="str">
        <f t="shared" si="75"/>
        <v>Europa</v>
      </c>
      <c r="G4849" t="s">
        <v>6479</v>
      </c>
      <c r="H4849" s="8">
        <f>IFERROR(VLOOKUP(G4849,'Precio unitario'!A:B,2,0),0)</f>
        <v>150</v>
      </c>
      <c r="I4849" s="8">
        <f>IFERROR(IF(G4849="Producto D",VLOOKUP(G4849,'Precio unitario'!A:B,2,0)*0.9,VLOOKUP(G4849,'Precio unitario'!A:B,2,0)),"No existe")</f>
        <v>150</v>
      </c>
      <c r="J4849" t="s">
        <v>6482</v>
      </c>
    </row>
    <row r="4850" spans="1:10" x14ac:dyDescent="0.35">
      <c r="A4850" s="2">
        <v>43909</v>
      </c>
      <c r="B4850" s="4">
        <v>2020</v>
      </c>
      <c r="C4850" s="2" t="s">
        <v>22</v>
      </c>
      <c r="D4850" t="s">
        <v>3991</v>
      </c>
      <c r="E4850" s="3" t="s">
        <v>6492</v>
      </c>
      <c r="F4850" s="3" t="str">
        <f t="shared" si="75"/>
        <v>Europa</v>
      </c>
      <c r="G4850" t="s">
        <v>6479</v>
      </c>
      <c r="H4850" s="8">
        <f>IFERROR(VLOOKUP(G4850,'Precio unitario'!A:B,2,0),0)</f>
        <v>150</v>
      </c>
      <c r="I4850" s="8">
        <f>IFERROR(IF(G4850="Producto D",VLOOKUP(G4850,'Precio unitario'!A:B,2,0)*0.9,VLOOKUP(G4850,'Precio unitario'!A:B,2,0)),"No existe")</f>
        <v>150</v>
      </c>
      <c r="J4850" t="s">
        <v>6484</v>
      </c>
    </row>
    <row r="4851" spans="1:10" x14ac:dyDescent="0.35">
      <c r="A4851" s="2">
        <v>43909</v>
      </c>
      <c r="B4851" s="4">
        <v>2020</v>
      </c>
      <c r="C4851" s="2" t="s">
        <v>22</v>
      </c>
      <c r="D4851" t="s">
        <v>4024</v>
      </c>
      <c r="E4851" s="3" t="s">
        <v>6491</v>
      </c>
      <c r="F4851" s="3" t="str">
        <f t="shared" si="75"/>
        <v>América Latina</v>
      </c>
      <c r="G4851" t="s">
        <v>6481</v>
      </c>
      <c r="H4851" s="8">
        <f>IFERROR(VLOOKUP(G4851,'Precio unitario'!A:B,2,0),0)</f>
        <v>450</v>
      </c>
      <c r="I4851" s="8">
        <f>IFERROR(IF(G4851="Producto D",VLOOKUP(G4851,'Precio unitario'!A:B,2,0)*0.9,VLOOKUP(G4851,'Precio unitario'!A:B,2,0)),"No existe")</f>
        <v>450</v>
      </c>
      <c r="J4851" t="s">
        <v>6484</v>
      </c>
    </row>
    <row r="4852" spans="1:10" x14ac:dyDescent="0.35">
      <c r="A4852" s="2">
        <v>43909</v>
      </c>
      <c r="B4852" s="4">
        <v>2020</v>
      </c>
      <c r="C4852" s="2" t="s">
        <v>22</v>
      </c>
      <c r="D4852" t="s">
        <v>8743</v>
      </c>
      <c r="E4852" s="3" t="s">
        <v>6493</v>
      </c>
      <c r="F4852" s="3" t="str">
        <f t="shared" si="75"/>
        <v>América Latina</v>
      </c>
      <c r="G4852" t="s">
        <v>6479</v>
      </c>
      <c r="H4852" s="8">
        <f>IFERROR(VLOOKUP(G4852,'Precio unitario'!A:B,2,0),0)</f>
        <v>150</v>
      </c>
      <c r="I4852" s="8">
        <f>IFERROR(IF(G4852="Producto D",VLOOKUP(G4852,'Precio unitario'!A:B,2,0)*0.9,VLOOKUP(G4852,'Precio unitario'!A:B,2,0)),"No existe")</f>
        <v>150</v>
      </c>
      <c r="J4852" t="s">
        <v>6482</v>
      </c>
    </row>
    <row r="4853" spans="1:10" x14ac:dyDescent="0.35">
      <c r="A4853" s="2">
        <v>43909</v>
      </c>
      <c r="B4853" s="4">
        <v>2020</v>
      </c>
      <c r="C4853" s="2" t="s">
        <v>22</v>
      </c>
      <c r="D4853" t="s">
        <v>8744</v>
      </c>
      <c r="E4853" s="3" t="s">
        <v>6494</v>
      </c>
      <c r="F4853" s="3" t="str">
        <f t="shared" si="75"/>
        <v>América Latina</v>
      </c>
      <c r="G4853" t="s">
        <v>6478</v>
      </c>
      <c r="H4853" s="8">
        <f>IFERROR(VLOOKUP(G4853,'Precio unitario'!A:B,2,0),0)</f>
        <v>300</v>
      </c>
      <c r="I4853" s="8">
        <f>IFERROR(IF(G4853="Producto D",VLOOKUP(G4853,'Precio unitario'!A:B,2,0)*0.9,VLOOKUP(G4853,'Precio unitario'!A:B,2,0)),"No existe")</f>
        <v>300</v>
      </c>
      <c r="J4853" t="s">
        <v>6484</v>
      </c>
    </row>
    <row r="4854" spans="1:10" x14ac:dyDescent="0.35">
      <c r="A4854" s="2">
        <v>43909</v>
      </c>
      <c r="B4854" s="4">
        <v>2020</v>
      </c>
      <c r="C4854" s="2" t="s">
        <v>22</v>
      </c>
      <c r="D4854" t="s">
        <v>8745</v>
      </c>
      <c r="E4854" s="3" t="s">
        <v>6491</v>
      </c>
      <c r="F4854" s="3" t="str">
        <f t="shared" si="75"/>
        <v>América Latina</v>
      </c>
      <c r="G4854" t="s">
        <v>6480</v>
      </c>
      <c r="H4854" s="8">
        <f>IFERROR(VLOOKUP(G4854,'Precio unitario'!A:B,2,0),0)</f>
        <v>550</v>
      </c>
      <c r="I4854" s="8">
        <f>IFERROR(IF(G4854="Producto D",VLOOKUP(G4854,'Precio unitario'!A:B,2,0)*0.9,VLOOKUP(G4854,'Precio unitario'!A:B,2,0)),"No existe")</f>
        <v>495</v>
      </c>
      <c r="J4854" t="s">
        <v>6482</v>
      </c>
    </row>
    <row r="4855" spans="1:10" x14ac:dyDescent="0.35">
      <c r="A4855" s="2">
        <v>43909</v>
      </c>
      <c r="B4855" s="4">
        <v>2020</v>
      </c>
      <c r="C4855" s="2" t="s">
        <v>22</v>
      </c>
      <c r="D4855" t="s">
        <v>8746</v>
      </c>
      <c r="E4855" s="3" t="s">
        <v>6493</v>
      </c>
      <c r="F4855" s="3" t="str">
        <f t="shared" si="75"/>
        <v>América Latina</v>
      </c>
      <c r="G4855" t="s">
        <v>6478</v>
      </c>
      <c r="H4855" s="8">
        <f>IFERROR(VLOOKUP(G4855,'Precio unitario'!A:B,2,0),0)</f>
        <v>300</v>
      </c>
      <c r="I4855" s="8">
        <f>IFERROR(IF(G4855="Producto D",VLOOKUP(G4855,'Precio unitario'!A:B,2,0)*0.9,VLOOKUP(G4855,'Precio unitario'!A:B,2,0)),"No existe")</f>
        <v>300</v>
      </c>
      <c r="J4855" t="s">
        <v>6482</v>
      </c>
    </row>
    <row r="4856" spans="1:10" x14ac:dyDescent="0.35">
      <c r="A4856" s="2">
        <v>43909</v>
      </c>
      <c r="B4856" s="4">
        <v>2020</v>
      </c>
      <c r="C4856" s="2" t="s">
        <v>22</v>
      </c>
      <c r="D4856" t="s">
        <v>8747</v>
      </c>
      <c r="E4856" s="3" t="s">
        <v>6490</v>
      </c>
      <c r="F4856" s="3" t="str">
        <f t="shared" si="75"/>
        <v>América Latina</v>
      </c>
      <c r="G4856" t="s">
        <v>6478</v>
      </c>
      <c r="H4856" s="8">
        <f>IFERROR(VLOOKUP(G4856,'Precio unitario'!A:B,2,0),0)</f>
        <v>300</v>
      </c>
      <c r="I4856" s="8">
        <f>IFERROR(IF(G4856="Producto D",VLOOKUP(G4856,'Precio unitario'!A:B,2,0)*0.9,VLOOKUP(G4856,'Precio unitario'!A:B,2,0)),"No existe")</f>
        <v>300</v>
      </c>
      <c r="J4856" t="s">
        <v>6483</v>
      </c>
    </row>
    <row r="4857" spans="1:10" x14ac:dyDescent="0.35">
      <c r="A4857" s="2">
        <v>43909</v>
      </c>
      <c r="B4857" s="4">
        <v>2020</v>
      </c>
      <c r="C4857" s="2" t="s">
        <v>22</v>
      </c>
      <c r="D4857" t="s">
        <v>8748</v>
      </c>
      <c r="E4857" s="3" t="s">
        <v>6492</v>
      </c>
      <c r="F4857" s="3" t="str">
        <f t="shared" si="75"/>
        <v>Europa</v>
      </c>
      <c r="G4857" t="s">
        <v>6481</v>
      </c>
      <c r="H4857" s="8">
        <f>IFERROR(VLOOKUP(G4857,'Precio unitario'!A:B,2,0),0)</f>
        <v>450</v>
      </c>
      <c r="I4857" s="8">
        <f>IFERROR(IF(G4857="Producto D",VLOOKUP(G4857,'Precio unitario'!A:B,2,0)*0.9,VLOOKUP(G4857,'Precio unitario'!A:B,2,0)),"No existe")</f>
        <v>450</v>
      </c>
      <c r="J4857" t="s">
        <v>6484</v>
      </c>
    </row>
    <row r="4858" spans="1:10" x14ac:dyDescent="0.35">
      <c r="A4858" s="2">
        <v>43909</v>
      </c>
      <c r="B4858" s="4">
        <v>2020</v>
      </c>
      <c r="C4858" s="2" t="s">
        <v>22</v>
      </c>
      <c r="D4858" t="s">
        <v>8749</v>
      </c>
      <c r="E4858" s="3" t="s">
        <v>6491</v>
      </c>
      <c r="F4858" s="3" t="str">
        <f t="shared" si="75"/>
        <v>América Latina</v>
      </c>
      <c r="G4858" t="s">
        <v>6480</v>
      </c>
      <c r="H4858" s="8">
        <f>IFERROR(VLOOKUP(G4858,'Precio unitario'!A:B,2,0),0)</f>
        <v>550</v>
      </c>
      <c r="I4858" s="8">
        <f>IFERROR(IF(G4858="Producto D",VLOOKUP(G4858,'Precio unitario'!A:B,2,0)*0.9,VLOOKUP(G4858,'Precio unitario'!A:B,2,0)),"No existe")</f>
        <v>495</v>
      </c>
      <c r="J4858" t="s">
        <v>6482</v>
      </c>
    </row>
    <row r="4859" spans="1:10" x14ac:dyDescent="0.35">
      <c r="A4859" s="2">
        <v>43909</v>
      </c>
      <c r="B4859" s="4">
        <v>2020</v>
      </c>
      <c r="C4859" s="2" t="s">
        <v>22</v>
      </c>
      <c r="D4859" t="s">
        <v>8750</v>
      </c>
      <c r="E4859" s="3" t="s">
        <v>6490</v>
      </c>
      <c r="F4859" s="3" t="str">
        <f t="shared" si="75"/>
        <v>América Latina</v>
      </c>
      <c r="G4859" t="s">
        <v>6478</v>
      </c>
      <c r="H4859" s="8">
        <f>IFERROR(VLOOKUP(G4859,'Precio unitario'!A:B,2,0),0)</f>
        <v>300</v>
      </c>
      <c r="I4859" s="8">
        <f>IFERROR(IF(G4859="Producto D",VLOOKUP(G4859,'Precio unitario'!A:B,2,0)*0.9,VLOOKUP(G4859,'Precio unitario'!A:B,2,0)),"No existe")</f>
        <v>300</v>
      </c>
      <c r="J4859" t="s">
        <v>6482</v>
      </c>
    </row>
    <row r="4860" spans="1:10" x14ac:dyDescent="0.35">
      <c r="A4860" s="2">
        <v>43909</v>
      </c>
      <c r="B4860" s="4">
        <v>2020</v>
      </c>
      <c r="C4860" s="2" t="s">
        <v>22</v>
      </c>
      <c r="D4860" t="s">
        <v>4217</v>
      </c>
      <c r="E4860" s="3" t="s">
        <v>6493</v>
      </c>
      <c r="F4860" s="3" t="str">
        <f t="shared" si="75"/>
        <v>América Latina</v>
      </c>
      <c r="G4860" t="s">
        <v>6479</v>
      </c>
      <c r="H4860" s="8">
        <f>IFERROR(VLOOKUP(G4860,'Precio unitario'!A:B,2,0),0)</f>
        <v>150</v>
      </c>
      <c r="I4860" s="8">
        <f>IFERROR(IF(G4860="Producto D",VLOOKUP(G4860,'Precio unitario'!A:B,2,0)*0.9,VLOOKUP(G4860,'Precio unitario'!A:B,2,0)),"No existe")</f>
        <v>150</v>
      </c>
      <c r="J4860" t="s">
        <v>6482</v>
      </c>
    </row>
    <row r="4861" spans="1:10" x14ac:dyDescent="0.35">
      <c r="A4861" s="2">
        <v>43909</v>
      </c>
      <c r="B4861" s="4">
        <v>2020</v>
      </c>
      <c r="C4861" s="2" t="s">
        <v>22</v>
      </c>
      <c r="D4861" t="s">
        <v>8751</v>
      </c>
      <c r="E4861" s="3" t="s">
        <v>6491</v>
      </c>
      <c r="F4861" s="3" t="str">
        <f t="shared" si="75"/>
        <v>América Latina</v>
      </c>
      <c r="G4861" t="s">
        <v>6479</v>
      </c>
      <c r="H4861" s="8">
        <f>IFERROR(VLOOKUP(G4861,'Precio unitario'!A:B,2,0),0)</f>
        <v>150</v>
      </c>
      <c r="I4861" s="8">
        <f>IFERROR(IF(G4861="Producto D",VLOOKUP(G4861,'Precio unitario'!A:B,2,0)*0.9,VLOOKUP(G4861,'Precio unitario'!A:B,2,0)),"No existe")</f>
        <v>150</v>
      </c>
      <c r="J4861" t="s">
        <v>6484</v>
      </c>
    </row>
    <row r="4862" spans="1:10" x14ac:dyDescent="0.35">
      <c r="A4862" s="2">
        <v>43909</v>
      </c>
      <c r="B4862" s="4">
        <v>2020</v>
      </c>
      <c r="C4862" s="2" t="s">
        <v>22</v>
      </c>
      <c r="D4862" t="s">
        <v>4280</v>
      </c>
      <c r="E4862" s="3" t="s">
        <v>6492</v>
      </c>
      <c r="F4862" s="3" t="str">
        <f t="shared" si="75"/>
        <v>Europa</v>
      </c>
      <c r="G4862" t="s">
        <v>6481</v>
      </c>
      <c r="H4862" s="8">
        <f>IFERROR(VLOOKUP(G4862,'Precio unitario'!A:B,2,0),0)</f>
        <v>450</v>
      </c>
      <c r="I4862" s="8">
        <f>IFERROR(IF(G4862="Producto D",VLOOKUP(G4862,'Precio unitario'!A:B,2,0)*0.9,VLOOKUP(G4862,'Precio unitario'!A:B,2,0)),"No existe")</f>
        <v>450</v>
      </c>
      <c r="J4862" t="s">
        <v>6483</v>
      </c>
    </row>
    <row r="4863" spans="1:10" x14ac:dyDescent="0.35">
      <c r="A4863" s="2">
        <v>43910</v>
      </c>
      <c r="B4863" s="4">
        <v>2020</v>
      </c>
      <c r="C4863" s="2" t="s">
        <v>22</v>
      </c>
      <c r="D4863" t="s">
        <v>4289</v>
      </c>
      <c r="E4863" s="3" t="s">
        <v>6490</v>
      </c>
      <c r="F4863" s="3" t="str">
        <f t="shared" si="75"/>
        <v>América Latina</v>
      </c>
      <c r="G4863" t="s">
        <v>6481</v>
      </c>
      <c r="H4863" s="8">
        <f>IFERROR(VLOOKUP(G4863,'Precio unitario'!A:B,2,0),0)</f>
        <v>450</v>
      </c>
      <c r="I4863" s="8">
        <f>IFERROR(IF(G4863="Producto D",VLOOKUP(G4863,'Precio unitario'!A:B,2,0)*0.9,VLOOKUP(G4863,'Precio unitario'!A:B,2,0)),"No existe")</f>
        <v>450</v>
      </c>
      <c r="J4863" t="s">
        <v>6483</v>
      </c>
    </row>
    <row r="4864" spans="1:10" x14ac:dyDescent="0.35">
      <c r="A4864" s="2">
        <v>43910</v>
      </c>
      <c r="B4864" s="4">
        <v>2020</v>
      </c>
      <c r="C4864" s="2" t="s">
        <v>22</v>
      </c>
      <c r="D4864" t="s">
        <v>4324</v>
      </c>
      <c r="E4864" s="3" t="s">
        <v>6491</v>
      </c>
      <c r="F4864" s="3" t="str">
        <f t="shared" si="75"/>
        <v>América Latina</v>
      </c>
      <c r="G4864" t="s">
        <v>6481</v>
      </c>
      <c r="H4864" s="8">
        <f>IFERROR(VLOOKUP(G4864,'Precio unitario'!A:B,2,0),0)</f>
        <v>450</v>
      </c>
      <c r="I4864" s="8">
        <f>IFERROR(IF(G4864="Producto D",VLOOKUP(G4864,'Precio unitario'!A:B,2,0)*0.9,VLOOKUP(G4864,'Precio unitario'!A:B,2,0)),"No existe")</f>
        <v>450</v>
      </c>
      <c r="J4864" t="s">
        <v>6483</v>
      </c>
    </row>
    <row r="4865" spans="1:10" x14ac:dyDescent="0.35">
      <c r="A4865" s="2">
        <v>43910</v>
      </c>
      <c r="B4865" s="4">
        <v>2020</v>
      </c>
      <c r="C4865" s="2" t="s">
        <v>22</v>
      </c>
      <c r="D4865" t="s">
        <v>4401</v>
      </c>
      <c r="E4865" s="3" t="s">
        <v>6493</v>
      </c>
      <c r="F4865" s="3" t="str">
        <f t="shared" si="75"/>
        <v>América Latina</v>
      </c>
      <c r="G4865" t="s">
        <v>6480</v>
      </c>
      <c r="H4865" s="8">
        <f>IFERROR(VLOOKUP(G4865,'Precio unitario'!A:B,2,0),0)</f>
        <v>550</v>
      </c>
      <c r="I4865" s="8">
        <f>IFERROR(IF(G4865="Producto D",VLOOKUP(G4865,'Precio unitario'!A:B,2,0)*0.9,VLOOKUP(G4865,'Precio unitario'!A:B,2,0)),"No existe")</f>
        <v>495</v>
      </c>
      <c r="J4865" t="s">
        <v>6482</v>
      </c>
    </row>
    <row r="4866" spans="1:10" x14ac:dyDescent="0.35">
      <c r="A4866" s="2">
        <v>43910</v>
      </c>
      <c r="B4866" s="4">
        <v>2020</v>
      </c>
      <c r="C4866" s="2" t="s">
        <v>22</v>
      </c>
      <c r="D4866" t="s">
        <v>8752</v>
      </c>
      <c r="E4866" s="3" t="s">
        <v>6491</v>
      </c>
      <c r="F4866" s="3" t="str">
        <f t="shared" si="75"/>
        <v>América Latina</v>
      </c>
      <c r="G4866" t="s">
        <v>6480</v>
      </c>
      <c r="H4866" s="8">
        <f>IFERROR(VLOOKUP(G4866,'Precio unitario'!A:B,2,0),0)</f>
        <v>550</v>
      </c>
      <c r="I4866" s="8">
        <f>IFERROR(IF(G4866="Producto D",VLOOKUP(G4866,'Precio unitario'!A:B,2,0)*0.9,VLOOKUP(G4866,'Precio unitario'!A:B,2,0)),"No existe")</f>
        <v>495</v>
      </c>
      <c r="J4866" t="s">
        <v>6482</v>
      </c>
    </row>
    <row r="4867" spans="1:10" x14ac:dyDescent="0.35">
      <c r="A4867" s="2">
        <v>43910</v>
      </c>
      <c r="B4867" s="4">
        <v>2020</v>
      </c>
      <c r="C4867" s="2" t="s">
        <v>22</v>
      </c>
      <c r="D4867" t="s">
        <v>8753</v>
      </c>
      <c r="E4867" s="3" t="s">
        <v>6490</v>
      </c>
      <c r="F4867" s="3" t="str">
        <f t="shared" ref="F4867:F4930" si="76">IF(OR(E4867="Chile",E4867="Colombia",E4867="México",E4867="Argentina"),"América Latina", IF(E4867="España","Europa", "Otro"))</f>
        <v>América Latina</v>
      </c>
      <c r="G4867" t="s">
        <v>6479</v>
      </c>
      <c r="H4867" s="8">
        <f>IFERROR(VLOOKUP(G4867,'Precio unitario'!A:B,2,0),0)</f>
        <v>150</v>
      </c>
      <c r="I4867" s="8">
        <f>IFERROR(IF(G4867="Producto D",VLOOKUP(G4867,'Precio unitario'!A:B,2,0)*0.9,VLOOKUP(G4867,'Precio unitario'!A:B,2,0)),"No existe")</f>
        <v>150</v>
      </c>
      <c r="J4867" t="s">
        <v>6484</v>
      </c>
    </row>
    <row r="4868" spans="1:10" x14ac:dyDescent="0.35">
      <c r="A4868" s="2">
        <v>43910</v>
      </c>
      <c r="B4868" s="4">
        <v>2020</v>
      </c>
      <c r="C4868" s="2" t="s">
        <v>22</v>
      </c>
      <c r="D4868" t="s">
        <v>4547</v>
      </c>
      <c r="E4868" s="3" t="s">
        <v>6492</v>
      </c>
      <c r="F4868" s="3" t="str">
        <f t="shared" si="76"/>
        <v>Europa</v>
      </c>
      <c r="G4868" t="s">
        <v>6479</v>
      </c>
      <c r="H4868" s="8">
        <f>IFERROR(VLOOKUP(G4868,'Precio unitario'!A:B,2,0),0)</f>
        <v>150</v>
      </c>
      <c r="I4868" s="8">
        <f>IFERROR(IF(G4868="Producto D",VLOOKUP(G4868,'Precio unitario'!A:B,2,0)*0.9,VLOOKUP(G4868,'Precio unitario'!A:B,2,0)),"No existe")</f>
        <v>150</v>
      </c>
      <c r="J4868" t="s">
        <v>6484</v>
      </c>
    </row>
    <row r="4869" spans="1:10" x14ac:dyDescent="0.35">
      <c r="A4869" s="2">
        <v>43910</v>
      </c>
      <c r="B4869" s="4">
        <v>2020</v>
      </c>
      <c r="C4869" s="2" t="s">
        <v>22</v>
      </c>
      <c r="D4869" t="s">
        <v>8754</v>
      </c>
      <c r="E4869" s="3" t="s">
        <v>6493</v>
      </c>
      <c r="F4869" s="3" t="str">
        <f t="shared" si="76"/>
        <v>América Latina</v>
      </c>
      <c r="G4869" t="s">
        <v>6478</v>
      </c>
      <c r="H4869" s="8">
        <f>IFERROR(VLOOKUP(G4869,'Precio unitario'!A:B,2,0),0)</f>
        <v>300</v>
      </c>
      <c r="I4869" s="8">
        <f>IFERROR(IF(G4869="Producto D",VLOOKUP(G4869,'Precio unitario'!A:B,2,0)*0.9,VLOOKUP(G4869,'Precio unitario'!A:B,2,0)),"No existe")</f>
        <v>300</v>
      </c>
      <c r="J4869" t="s">
        <v>6484</v>
      </c>
    </row>
    <row r="4870" spans="1:10" x14ac:dyDescent="0.35">
      <c r="A4870" s="2">
        <v>43910</v>
      </c>
      <c r="B4870" s="4">
        <v>2020</v>
      </c>
      <c r="C4870" s="2" t="s">
        <v>22</v>
      </c>
      <c r="D4870" t="s">
        <v>4580</v>
      </c>
      <c r="E4870" s="3" t="s">
        <v>6494</v>
      </c>
      <c r="F4870" s="3" t="str">
        <f t="shared" si="76"/>
        <v>América Latina</v>
      </c>
      <c r="G4870" t="s">
        <v>6479</v>
      </c>
      <c r="H4870" s="8">
        <f>IFERROR(VLOOKUP(G4870,'Precio unitario'!A:B,2,0),0)</f>
        <v>150</v>
      </c>
      <c r="I4870" s="8">
        <f>IFERROR(IF(G4870="Producto D",VLOOKUP(G4870,'Precio unitario'!A:B,2,0)*0.9,VLOOKUP(G4870,'Precio unitario'!A:B,2,0)),"No existe")</f>
        <v>150</v>
      </c>
      <c r="J4870" t="s">
        <v>6483</v>
      </c>
    </row>
    <row r="4871" spans="1:10" x14ac:dyDescent="0.35">
      <c r="A4871" s="2">
        <v>43910</v>
      </c>
      <c r="B4871" s="4">
        <v>2020</v>
      </c>
      <c r="C4871" s="2" t="s">
        <v>22</v>
      </c>
      <c r="D4871" t="s">
        <v>8755</v>
      </c>
      <c r="E4871" s="3" t="s">
        <v>6492</v>
      </c>
      <c r="F4871" s="3" t="str">
        <f t="shared" si="76"/>
        <v>Europa</v>
      </c>
      <c r="G4871" t="s">
        <v>6481</v>
      </c>
      <c r="H4871" s="8">
        <f>IFERROR(VLOOKUP(G4871,'Precio unitario'!A:B,2,0),0)</f>
        <v>450</v>
      </c>
      <c r="I4871" s="8">
        <f>IFERROR(IF(G4871="Producto D",VLOOKUP(G4871,'Precio unitario'!A:B,2,0)*0.9,VLOOKUP(G4871,'Precio unitario'!A:B,2,0)),"No existe")</f>
        <v>450</v>
      </c>
      <c r="J4871" t="s">
        <v>6484</v>
      </c>
    </row>
    <row r="4872" spans="1:10" x14ac:dyDescent="0.35">
      <c r="A4872" s="2">
        <v>43910</v>
      </c>
      <c r="B4872" s="4">
        <v>2020</v>
      </c>
      <c r="C4872" s="2" t="s">
        <v>22</v>
      </c>
      <c r="D4872" t="s">
        <v>8756</v>
      </c>
      <c r="E4872" s="3" t="s">
        <v>6492</v>
      </c>
      <c r="F4872" s="3" t="str">
        <f t="shared" si="76"/>
        <v>Europa</v>
      </c>
      <c r="G4872" t="s">
        <v>6478</v>
      </c>
      <c r="H4872" s="8">
        <f>IFERROR(VLOOKUP(G4872,'Precio unitario'!A:B,2,0),0)</f>
        <v>300</v>
      </c>
      <c r="I4872" s="8">
        <f>IFERROR(IF(G4872="Producto D",VLOOKUP(G4872,'Precio unitario'!A:B,2,0)*0.9,VLOOKUP(G4872,'Precio unitario'!A:B,2,0)),"No existe")</f>
        <v>300</v>
      </c>
      <c r="J4872" t="s">
        <v>6483</v>
      </c>
    </row>
    <row r="4873" spans="1:10" x14ac:dyDescent="0.35">
      <c r="A4873" s="2">
        <v>43910</v>
      </c>
      <c r="B4873" s="4">
        <v>2020</v>
      </c>
      <c r="C4873" s="2" t="s">
        <v>22</v>
      </c>
      <c r="D4873" t="s">
        <v>8757</v>
      </c>
      <c r="E4873" s="3" t="s">
        <v>6491</v>
      </c>
      <c r="F4873" s="3" t="str">
        <f t="shared" si="76"/>
        <v>América Latina</v>
      </c>
      <c r="G4873" t="s">
        <v>6481</v>
      </c>
      <c r="H4873" s="8">
        <f>IFERROR(VLOOKUP(G4873,'Precio unitario'!A:B,2,0),0)</f>
        <v>450</v>
      </c>
      <c r="I4873" s="8">
        <f>IFERROR(IF(G4873="Producto D",VLOOKUP(G4873,'Precio unitario'!A:B,2,0)*0.9,VLOOKUP(G4873,'Precio unitario'!A:B,2,0)),"No existe")</f>
        <v>450</v>
      </c>
      <c r="J4873" t="s">
        <v>6484</v>
      </c>
    </row>
    <row r="4874" spans="1:10" x14ac:dyDescent="0.35">
      <c r="A4874" s="2">
        <v>43910</v>
      </c>
      <c r="B4874" s="4">
        <v>2020</v>
      </c>
      <c r="C4874" s="2" t="s">
        <v>22</v>
      </c>
      <c r="D4874" t="s">
        <v>8758</v>
      </c>
      <c r="E4874" s="3" t="s">
        <v>6493</v>
      </c>
      <c r="F4874" s="3" t="str">
        <f t="shared" si="76"/>
        <v>América Latina</v>
      </c>
      <c r="G4874" t="s">
        <v>6478</v>
      </c>
      <c r="H4874" s="8">
        <f>IFERROR(VLOOKUP(G4874,'Precio unitario'!A:B,2,0),0)</f>
        <v>300</v>
      </c>
      <c r="I4874" s="8">
        <f>IFERROR(IF(G4874="Producto D",VLOOKUP(G4874,'Precio unitario'!A:B,2,0)*0.9,VLOOKUP(G4874,'Precio unitario'!A:B,2,0)),"No existe")</f>
        <v>300</v>
      </c>
      <c r="J4874" t="s">
        <v>6483</v>
      </c>
    </row>
    <row r="4875" spans="1:10" x14ac:dyDescent="0.35">
      <c r="A4875" s="2">
        <v>43910</v>
      </c>
      <c r="B4875" s="4">
        <v>2020</v>
      </c>
      <c r="C4875" s="2" t="s">
        <v>22</v>
      </c>
      <c r="D4875" t="s">
        <v>8759</v>
      </c>
      <c r="E4875" s="3" t="s">
        <v>6494</v>
      </c>
      <c r="F4875" s="3" t="str">
        <f t="shared" si="76"/>
        <v>América Latina</v>
      </c>
      <c r="G4875" t="s">
        <v>6481</v>
      </c>
      <c r="H4875" s="8">
        <f>IFERROR(VLOOKUP(G4875,'Precio unitario'!A:B,2,0),0)</f>
        <v>450</v>
      </c>
      <c r="I4875" s="8">
        <f>IFERROR(IF(G4875="Producto D",VLOOKUP(G4875,'Precio unitario'!A:B,2,0)*0.9,VLOOKUP(G4875,'Precio unitario'!A:B,2,0)),"No existe")</f>
        <v>450</v>
      </c>
      <c r="J4875" t="s">
        <v>6484</v>
      </c>
    </row>
    <row r="4876" spans="1:10" x14ac:dyDescent="0.35">
      <c r="A4876" s="2">
        <v>43911</v>
      </c>
      <c r="B4876" s="4">
        <v>2020</v>
      </c>
      <c r="C4876" s="2" t="s">
        <v>22</v>
      </c>
      <c r="D4876" t="s">
        <v>8760</v>
      </c>
      <c r="E4876" s="3" t="s">
        <v>6491</v>
      </c>
      <c r="F4876" s="3" t="str">
        <f t="shared" si="76"/>
        <v>América Latina</v>
      </c>
      <c r="G4876" t="s">
        <v>6479</v>
      </c>
      <c r="H4876" s="8">
        <f>IFERROR(VLOOKUP(G4876,'Precio unitario'!A:B,2,0),0)</f>
        <v>150</v>
      </c>
      <c r="I4876" s="8">
        <f>IFERROR(IF(G4876="Producto D",VLOOKUP(G4876,'Precio unitario'!A:B,2,0)*0.9,VLOOKUP(G4876,'Precio unitario'!A:B,2,0)),"No existe")</f>
        <v>150</v>
      </c>
      <c r="J4876" t="s">
        <v>6483</v>
      </c>
    </row>
    <row r="4877" spans="1:10" x14ac:dyDescent="0.35">
      <c r="A4877" s="2">
        <v>43911</v>
      </c>
      <c r="B4877" s="4">
        <v>2020</v>
      </c>
      <c r="C4877" s="2" t="s">
        <v>22</v>
      </c>
      <c r="D4877" t="s">
        <v>8761</v>
      </c>
      <c r="E4877" s="3" t="s">
        <v>6493</v>
      </c>
      <c r="F4877" s="3" t="str">
        <f t="shared" si="76"/>
        <v>América Latina</v>
      </c>
      <c r="G4877" t="s">
        <v>6480</v>
      </c>
      <c r="H4877" s="8">
        <f>IFERROR(VLOOKUP(G4877,'Precio unitario'!A:B,2,0),0)</f>
        <v>550</v>
      </c>
      <c r="I4877" s="8">
        <f>IFERROR(IF(G4877="Producto D",VLOOKUP(G4877,'Precio unitario'!A:B,2,0)*0.9,VLOOKUP(G4877,'Precio unitario'!A:B,2,0)),"No existe")</f>
        <v>495</v>
      </c>
      <c r="J4877" t="s">
        <v>6484</v>
      </c>
    </row>
    <row r="4878" spans="1:10" x14ac:dyDescent="0.35">
      <c r="A4878" s="2">
        <v>43911</v>
      </c>
      <c r="B4878" s="4">
        <v>2020</v>
      </c>
      <c r="C4878" s="2" t="s">
        <v>22</v>
      </c>
      <c r="D4878" t="s">
        <v>4863</v>
      </c>
      <c r="E4878" s="3" t="s">
        <v>6490</v>
      </c>
      <c r="F4878" s="3" t="str">
        <f t="shared" si="76"/>
        <v>América Latina</v>
      </c>
      <c r="G4878" t="s">
        <v>6479</v>
      </c>
      <c r="H4878" s="8">
        <f>IFERROR(VLOOKUP(G4878,'Precio unitario'!A:B,2,0),0)</f>
        <v>150</v>
      </c>
      <c r="I4878" s="8">
        <f>IFERROR(IF(G4878="Producto D",VLOOKUP(G4878,'Precio unitario'!A:B,2,0)*0.9,VLOOKUP(G4878,'Precio unitario'!A:B,2,0)),"No existe")</f>
        <v>150</v>
      </c>
      <c r="J4878" t="s">
        <v>6484</v>
      </c>
    </row>
    <row r="4879" spans="1:10" x14ac:dyDescent="0.35">
      <c r="A4879" s="2">
        <v>43911</v>
      </c>
      <c r="B4879" s="4">
        <v>2020</v>
      </c>
      <c r="C4879" s="2" t="s">
        <v>22</v>
      </c>
      <c r="D4879" t="s">
        <v>4894</v>
      </c>
      <c r="E4879" s="3" t="s">
        <v>6492</v>
      </c>
      <c r="F4879" s="3" t="str">
        <f t="shared" si="76"/>
        <v>Europa</v>
      </c>
      <c r="G4879" t="s">
        <v>6481</v>
      </c>
      <c r="H4879" s="8">
        <f>IFERROR(VLOOKUP(G4879,'Precio unitario'!A:B,2,0),0)</f>
        <v>450</v>
      </c>
      <c r="I4879" s="8">
        <f>IFERROR(IF(G4879="Producto D",VLOOKUP(G4879,'Precio unitario'!A:B,2,0)*0.9,VLOOKUP(G4879,'Precio unitario'!A:B,2,0)),"No existe")</f>
        <v>450</v>
      </c>
      <c r="J4879" t="s">
        <v>6483</v>
      </c>
    </row>
    <row r="4880" spans="1:10" x14ac:dyDescent="0.35">
      <c r="A4880" s="2">
        <v>43911</v>
      </c>
      <c r="B4880" s="4">
        <v>2020</v>
      </c>
      <c r="C4880" s="2" t="s">
        <v>22</v>
      </c>
      <c r="D4880" t="s">
        <v>8762</v>
      </c>
      <c r="E4880" s="3" t="s">
        <v>6491</v>
      </c>
      <c r="F4880" s="3" t="str">
        <f t="shared" si="76"/>
        <v>América Latina</v>
      </c>
      <c r="G4880" t="s">
        <v>6478</v>
      </c>
      <c r="H4880" s="8">
        <f>IFERROR(VLOOKUP(G4880,'Precio unitario'!A:B,2,0),0)</f>
        <v>300</v>
      </c>
      <c r="I4880" s="8">
        <f>IFERROR(IF(G4880="Producto D",VLOOKUP(G4880,'Precio unitario'!A:B,2,0)*0.9,VLOOKUP(G4880,'Precio unitario'!A:B,2,0)),"No existe")</f>
        <v>300</v>
      </c>
      <c r="J4880" t="s">
        <v>6484</v>
      </c>
    </row>
    <row r="4881" spans="1:10" x14ac:dyDescent="0.35">
      <c r="A4881" s="2">
        <v>43911</v>
      </c>
      <c r="B4881" s="4">
        <v>2020</v>
      </c>
      <c r="C4881" s="2" t="s">
        <v>22</v>
      </c>
      <c r="D4881" t="s">
        <v>4971</v>
      </c>
      <c r="E4881" s="3" t="s">
        <v>6490</v>
      </c>
      <c r="F4881" s="3" t="str">
        <f t="shared" si="76"/>
        <v>América Latina</v>
      </c>
      <c r="G4881" t="s">
        <v>6480</v>
      </c>
      <c r="H4881" s="8">
        <f>IFERROR(VLOOKUP(G4881,'Precio unitario'!A:B,2,0),0)</f>
        <v>550</v>
      </c>
      <c r="I4881" s="8">
        <f>IFERROR(IF(G4881="Producto D",VLOOKUP(G4881,'Precio unitario'!A:B,2,0)*0.9,VLOOKUP(G4881,'Precio unitario'!A:B,2,0)),"No existe")</f>
        <v>495</v>
      </c>
      <c r="J4881" t="s">
        <v>6483</v>
      </c>
    </row>
    <row r="4882" spans="1:10" x14ac:dyDescent="0.35">
      <c r="A4882" s="2">
        <v>43911</v>
      </c>
      <c r="B4882" s="4">
        <v>2020</v>
      </c>
      <c r="C4882" s="2" t="s">
        <v>22</v>
      </c>
      <c r="D4882" t="s">
        <v>8763</v>
      </c>
      <c r="E4882" s="3" t="s">
        <v>6493</v>
      </c>
      <c r="F4882" s="3" t="str">
        <f t="shared" si="76"/>
        <v>América Latina</v>
      </c>
      <c r="G4882" t="s">
        <v>6479</v>
      </c>
      <c r="H4882" s="8">
        <f>IFERROR(VLOOKUP(G4882,'Precio unitario'!A:B,2,0),0)</f>
        <v>150</v>
      </c>
      <c r="I4882" s="8">
        <f>IFERROR(IF(G4882="Producto D",VLOOKUP(G4882,'Precio unitario'!A:B,2,0)*0.9,VLOOKUP(G4882,'Precio unitario'!A:B,2,0)),"No existe")</f>
        <v>150</v>
      </c>
      <c r="J4882" t="s">
        <v>6484</v>
      </c>
    </row>
    <row r="4883" spans="1:10" x14ac:dyDescent="0.35">
      <c r="A4883" s="2">
        <v>43911</v>
      </c>
      <c r="B4883" s="4">
        <v>2020</v>
      </c>
      <c r="C4883" s="2" t="s">
        <v>22</v>
      </c>
      <c r="D4883" t="s">
        <v>5118</v>
      </c>
      <c r="E4883" s="3" t="s">
        <v>6491</v>
      </c>
      <c r="F4883" s="3" t="str">
        <f t="shared" si="76"/>
        <v>América Latina</v>
      </c>
      <c r="G4883" t="s">
        <v>6479</v>
      </c>
      <c r="H4883" s="8">
        <f>IFERROR(VLOOKUP(G4883,'Precio unitario'!A:B,2,0),0)</f>
        <v>150</v>
      </c>
      <c r="I4883" s="8">
        <f>IFERROR(IF(G4883="Producto D",VLOOKUP(G4883,'Precio unitario'!A:B,2,0)*0.9,VLOOKUP(G4883,'Precio unitario'!A:B,2,0)),"No existe")</f>
        <v>150</v>
      </c>
      <c r="J4883" t="s">
        <v>6482</v>
      </c>
    </row>
    <row r="4884" spans="1:10" x14ac:dyDescent="0.35">
      <c r="A4884" s="2">
        <v>43911</v>
      </c>
      <c r="B4884" s="4">
        <v>2020</v>
      </c>
      <c r="C4884" s="2" t="s">
        <v>22</v>
      </c>
      <c r="D4884" t="s">
        <v>8764</v>
      </c>
      <c r="E4884" s="3" t="s">
        <v>6492</v>
      </c>
      <c r="F4884" s="3" t="str">
        <f t="shared" si="76"/>
        <v>Europa</v>
      </c>
      <c r="G4884" t="s">
        <v>6479</v>
      </c>
      <c r="H4884" s="8">
        <f>IFERROR(VLOOKUP(G4884,'Precio unitario'!A:B,2,0),0)</f>
        <v>150</v>
      </c>
      <c r="I4884" s="8">
        <f>IFERROR(IF(G4884="Producto D",VLOOKUP(G4884,'Precio unitario'!A:B,2,0)*0.9,VLOOKUP(G4884,'Precio unitario'!A:B,2,0)),"No existe")</f>
        <v>150</v>
      </c>
      <c r="J4884" t="s">
        <v>6484</v>
      </c>
    </row>
    <row r="4885" spans="1:10" x14ac:dyDescent="0.35">
      <c r="A4885" s="2">
        <v>43912</v>
      </c>
      <c r="B4885" s="4">
        <v>2020</v>
      </c>
      <c r="C4885" s="2" t="s">
        <v>22</v>
      </c>
      <c r="D4885" t="s">
        <v>8765</v>
      </c>
      <c r="E4885" s="3" t="s">
        <v>6490</v>
      </c>
      <c r="F4885" s="3" t="str">
        <f t="shared" si="76"/>
        <v>América Latina</v>
      </c>
      <c r="G4885" t="s">
        <v>6478</v>
      </c>
      <c r="H4885" s="8">
        <f>IFERROR(VLOOKUP(G4885,'Precio unitario'!A:B,2,0),0)</f>
        <v>300</v>
      </c>
      <c r="I4885" s="8">
        <f>IFERROR(IF(G4885="Producto D",VLOOKUP(G4885,'Precio unitario'!A:B,2,0)*0.9,VLOOKUP(G4885,'Precio unitario'!A:B,2,0)),"No existe")</f>
        <v>300</v>
      </c>
      <c r="J4885" t="s">
        <v>6483</v>
      </c>
    </row>
    <row r="4886" spans="1:10" x14ac:dyDescent="0.35">
      <c r="A4886" s="2">
        <v>43912</v>
      </c>
      <c r="B4886" s="4">
        <v>2020</v>
      </c>
      <c r="C4886" s="2" t="s">
        <v>22</v>
      </c>
      <c r="D4886" t="s">
        <v>8766</v>
      </c>
      <c r="E4886" s="3" t="s">
        <v>6491</v>
      </c>
      <c r="F4886" s="3" t="str">
        <f t="shared" si="76"/>
        <v>América Latina</v>
      </c>
      <c r="G4886" t="s">
        <v>6480</v>
      </c>
      <c r="H4886" s="8">
        <f>IFERROR(VLOOKUP(G4886,'Precio unitario'!A:B,2,0),0)</f>
        <v>550</v>
      </c>
      <c r="I4886" s="8">
        <f>IFERROR(IF(G4886="Producto D",VLOOKUP(G4886,'Precio unitario'!A:B,2,0)*0.9,VLOOKUP(G4886,'Precio unitario'!A:B,2,0)),"No existe")</f>
        <v>495</v>
      </c>
      <c r="J4886" t="s">
        <v>6482</v>
      </c>
    </row>
    <row r="4887" spans="1:10" x14ac:dyDescent="0.35">
      <c r="A4887" s="2">
        <v>43912</v>
      </c>
      <c r="B4887" s="4">
        <v>2020</v>
      </c>
      <c r="C4887" s="2" t="s">
        <v>22</v>
      </c>
      <c r="D4887" t="s">
        <v>8767</v>
      </c>
      <c r="E4887" s="3" t="s">
        <v>6493</v>
      </c>
      <c r="F4887" s="3" t="str">
        <f t="shared" si="76"/>
        <v>América Latina</v>
      </c>
      <c r="G4887" t="s">
        <v>6479</v>
      </c>
      <c r="H4887" s="8">
        <f>IFERROR(VLOOKUP(G4887,'Precio unitario'!A:B,2,0),0)</f>
        <v>150</v>
      </c>
      <c r="I4887" s="8">
        <f>IFERROR(IF(G4887="Producto D",VLOOKUP(G4887,'Precio unitario'!A:B,2,0)*0.9,VLOOKUP(G4887,'Precio unitario'!A:B,2,0)),"No existe")</f>
        <v>150</v>
      </c>
      <c r="J4887" t="s">
        <v>6482</v>
      </c>
    </row>
    <row r="4888" spans="1:10" x14ac:dyDescent="0.35">
      <c r="A4888" s="2">
        <v>43912</v>
      </c>
      <c r="B4888" s="4">
        <v>2020</v>
      </c>
      <c r="C4888" s="2" t="s">
        <v>22</v>
      </c>
      <c r="D4888" t="s">
        <v>8768</v>
      </c>
      <c r="E4888" s="3" t="s">
        <v>6491</v>
      </c>
      <c r="F4888" s="3" t="str">
        <f t="shared" si="76"/>
        <v>América Latina</v>
      </c>
      <c r="G4888" t="s">
        <v>6478</v>
      </c>
      <c r="H4888" s="8">
        <f>IFERROR(VLOOKUP(G4888,'Precio unitario'!A:B,2,0),0)</f>
        <v>300</v>
      </c>
      <c r="I4888" s="8">
        <f>IFERROR(IF(G4888="Producto D",VLOOKUP(G4888,'Precio unitario'!A:B,2,0)*0.9,VLOOKUP(G4888,'Precio unitario'!A:B,2,0)),"No existe")</f>
        <v>300</v>
      </c>
      <c r="J4888" t="s">
        <v>6484</v>
      </c>
    </row>
    <row r="4889" spans="1:10" x14ac:dyDescent="0.35">
      <c r="A4889" s="2">
        <v>43912</v>
      </c>
      <c r="B4889" s="4">
        <v>2020</v>
      </c>
      <c r="C4889" s="2" t="s">
        <v>22</v>
      </c>
      <c r="D4889" t="s">
        <v>8769</v>
      </c>
      <c r="E4889" s="3" t="s">
        <v>6490</v>
      </c>
      <c r="F4889" s="3" t="str">
        <f t="shared" si="76"/>
        <v>América Latina</v>
      </c>
      <c r="G4889" t="s">
        <v>6478</v>
      </c>
      <c r="H4889" s="8">
        <f>IFERROR(VLOOKUP(G4889,'Precio unitario'!A:B,2,0),0)</f>
        <v>300</v>
      </c>
      <c r="I4889" s="8">
        <f>IFERROR(IF(G4889="Producto D",VLOOKUP(G4889,'Precio unitario'!A:B,2,0)*0.9,VLOOKUP(G4889,'Precio unitario'!A:B,2,0)),"No existe")</f>
        <v>300</v>
      </c>
      <c r="J4889" t="s">
        <v>6482</v>
      </c>
    </row>
    <row r="4890" spans="1:10" x14ac:dyDescent="0.35">
      <c r="A4890" s="2">
        <v>43912</v>
      </c>
      <c r="B4890" s="4">
        <v>2020</v>
      </c>
      <c r="C4890" s="2" t="s">
        <v>22</v>
      </c>
      <c r="D4890" t="s">
        <v>8770</v>
      </c>
      <c r="E4890" s="3" t="s">
        <v>6492</v>
      </c>
      <c r="F4890" s="3" t="str">
        <f t="shared" si="76"/>
        <v>Europa</v>
      </c>
      <c r="G4890" t="s">
        <v>6479</v>
      </c>
      <c r="H4890" s="8">
        <f>IFERROR(VLOOKUP(G4890,'Precio unitario'!A:B,2,0),0)</f>
        <v>150</v>
      </c>
      <c r="I4890" s="8">
        <f>IFERROR(IF(G4890="Producto D",VLOOKUP(G4890,'Precio unitario'!A:B,2,0)*0.9,VLOOKUP(G4890,'Precio unitario'!A:B,2,0)),"No existe")</f>
        <v>150</v>
      </c>
      <c r="J4890" t="s">
        <v>6482</v>
      </c>
    </row>
    <row r="4891" spans="1:10" x14ac:dyDescent="0.35">
      <c r="A4891" s="2">
        <v>43912</v>
      </c>
      <c r="B4891" s="4">
        <v>2020</v>
      </c>
      <c r="C4891" s="2" t="s">
        <v>22</v>
      </c>
      <c r="D4891" t="s">
        <v>5266</v>
      </c>
      <c r="E4891" s="3" t="s">
        <v>6493</v>
      </c>
      <c r="F4891" s="3" t="str">
        <f t="shared" si="76"/>
        <v>América Latina</v>
      </c>
      <c r="G4891" t="s">
        <v>6480</v>
      </c>
      <c r="H4891" s="8">
        <f>IFERROR(VLOOKUP(G4891,'Precio unitario'!A:B,2,0),0)</f>
        <v>550</v>
      </c>
      <c r="I4891" s="8">
        <f>IFERROR(IF(G4891="Producto D",VLOOKUP(G4891,'Precio unitario'!A:B,2,0)*0.9,VLOOKUP(G4891,'Precio unitario'!A:B,2,0)),"No existe")</f>
        <v>495</v>
      </c>
      <c r="J4891" t="s">
        <v>6482</v>
      </c>
    </row>
    <row r="4892" spans="1:10" x14ac:dyDescent="0.35">
      <c r="A4892" s="2">
        <v>43913</v>
      </c>
      <c r="B4892" s="4">
        <v>2020</v>
      </c>
      <c r="C4892" s="2" t="s">
        <v>22</v>
      </c>
      <c r="D4892" t="s">
        <v>5326</v>
      </c>
      <c r="E4892" s="3" t="s">
        <v>6494</v>
      </c>
      <c r="F4892" s="3" t="str">
        <f t="shared" si="76"/>
        <v>América Latina</v>
      </c>
      <c r="G4892" t="s">
        <v>6480</v>
      </c>
      <c r="H4892" s="8">
        <f>IFERROR(VLOOKUP(G4892,'Precio unitario'!A:B,2,0),0)</f>
        <v>550</v>
      </c>
      <c r="I4892" s="8">
        <f>IFERROR(IF(G4892="Producto D",VLOOKUP(G4892,'Precio unitario'!A:B,2,0)*0.9,VLOOKUP(G4892,'Precio unitario'!A:B,2,0)),"No existe")</f>
        <v>495</v>
      </c>
      <c r="J4892" t="s">
        <v>6484</v>
      </c>
    </row>
    <row r="4893" spans="1:10" x14ac:dyDescent="0.35">
      <c r="A4893" s="2">
        <v>43913</v>
      </c>
      <c r="B4893" s="4">
        <v>2020</v>
      </c>
      <c r="C4893" s="2" t="s">
        <v>22</v>
      </c>
      <c r="D4893" t="s">
        <v>8771</v>
      </c>
      <c r="E4893" s="3" t="s">
        <v>6492</v>
      </c>
      <c r="F4893" s="3" t="str">
        <f t="shared" si="76"/>
        <v>Europa</v>
      </c>
      <c r="G4893" t="s">
        <v>6479</v>
      </c>
      <c r="H4893" s="8">
        <f>IFERROR(VLOOKUP(G4893,'Precio unitario'!A:B,2,0),0)</f>
        <v>150</v>
      </c>
      <c r="I4893" s="8">
        <f>IFERROR(IF(G4893="Producto D",VLOOKUP(G4893,'Precio unitario'!A:B,2,0)*0.9,VLOOKUP(G4893,'Precio unitario'!A:B,2,0)),"No existe")</f>
        <v>150</v>
      </c>
      <c r="J4893" t="s">
        <v>6482</v>
      </c>
    </row>
    <row r="4894" spans="1:10" x14ac:dyDescent="0.35">
      <c r="A4894" s="2">
        <v>43913</v>
      </c>
      <c r="B4894" s="4">
        <v>2020</v>
      </c>
      <c r="C4894" s="2" t="s">
        <v>22</v>
      </c>
      <c r="D4894" t="s">
        <v>5361</v>
      </c>
      <c r="E4894" s="3" t="s">
        <v>6492</v>
      </c>
      <c r="F4894" s="3" t="str">
        <f t="shared" si="76"/>
        <v>Europa</v>
      </c>
      <c r="G4894" t="s">
        <v>6480</v>
      </c>
      <c r="H4894" s="8">
        <f>IFERROR(VLOOKUP(G4894,'Precio unitario'!A:B,2,0),0)</f>
        <v>550</v>
      </c>
      <c r="I4894" s="8">
        <f>IFERROR(IF(G4894="Producto D",VLOOKUP(G4894,'Precio unitario'!A:B,2,0)*0.9,VLOOKUP(G4894,'Precio unitario'!A:B,2,0)),"No existe")</f>
        <v>495</v>
      </c>
      <c r="J4894" t="s">
        <v>6482</v>
      </c>
    </row>
    <row r="4895" spans="1:10" x14ac:dyDescent="0.35">
      <c r="A4895" s="2">
        <v>43913</v>
      </c>
      <c r="B4895" s="4">
        <v>2020</v>
      </c>
      <c r="C4895" s="2" t="s">
        <v>22</v>
      </c>
      <c r="D4895" t="s">
        <v>5456</v>
      </c>
      <c r="E4895" s="3" t="s">
        <v>6491</v>
      </c>
      <c r="F4895" s="3" t="str">
        <f t="shared" si="76"/>
        <v>América Latina</v>
      </c>
      <c r="G4895" t="s">
        <v>6479</v>
      </c>
      <c r="H4895" s="8">
        <f>IFERROR(VLOOKUP(G4895,'Precio unitario'!A:B,2,0),0)</f>
        <v>150</v>
      </c>
      <c r="I4895" s="8">
        <f>IFERROR(IF(G4895="Producto D",VLOOKUP(G4895,'Precio unitario'!A:B,2,0)*0.9,VLOOKUP(G4895,'Precio unitario'!A:B,2,0)),"No existe")</f>
        <v>150</v>
      </c>
      <c r="J4895" t="s">
        <v>6482</v>
      </c>
    </row>
    <row r="4896" spans="1:10" x14ac:dyDescent="0.35">
      <c r="A4896" s="2">
        <v>43913</v>
      </c>
      <c r="B4896" s="4">
        <v>2020</v>
      </c>
      <c r="C4896" s="2" t="s">
        <v>22</v>
      </c>
      <c r="D4896" t="s">
        <v>5605</v>
      </c>
      <c r="E4896" s="3" t="s">
        <v>6493</v>
      </c>
      <c r="F4896" s="3" t="str">
        <f t="shared" si="76"/>
        <v>América Latina</v>
      </c>
      <c r="G4896" t="s">
        <v>6480</v>
      </c>
      <c r="H4896" s="8">
        <f>IFERROR(VLOOKUP(G4896,'Precio unitario'!A:B,2,0),0)</f>
        <v>550</v>
      </c>
      <c r="I4896" s="8">
        <f>IFERROR(IF(G4896="Producto D",VLOOKUP(G4896,'Precio unitario'!A:B,2,0)*0.9,VLOOKUP(G4896,'Precio unitario'!A:B,2,0)),"No existe")</f>
        <v>495</v>
      </c>
      <c r="J4896" t="s">
        <v>6482</v>
      </c>
    </row>
    <row r="4897" spans="1:10" x14ac:dyDescent="0.35">
      <c r="A4897" s="2">
        <v>43913</v>
      </c>
      <c r="B4897" s="4">
        <v>2020</v>
      </c>
      <c r="C4897" s="2" t="s">
        <v>22</v>
      </c>
      <c r="D4897" t="s">
        <v>8772</v>
      </c>
      <c r="E4897" s="3" t="s">
        <v>6494</v>
      </c>
      <c r="F4897" s="3" t="str">
        <f t="shared" si="76"/>
        <v>América Latina</v>
      </c>
      <c r="G4897" t="s">
        <v>6481</v>
      </c>
      <c r="H4897" s="8">
        <f>IFERROR(VLOOKUP(G4897,'Precio unitario'!A:B,2,0),0)</f>
        <v>450</v>
      </c>
      <c r="I4897" s="8">
        <f>IFERROR(IF(G4897="Producto D",VLOOKUP(G4897,'Precio unitario'!A:B,2,0)*0.9,VLOOKUP(G4897,'Precio unitario'!A:B,2,0)),"No existe")</f>
        <v>450</v>
      </c>
      <c r="J4897" t="s">
        <v>6484</v>
      </c>
    </row>
    <row r="4898" spans="1:10" x14ac:dyDescent="0.35">
      <c r="A4898" s="2">
        <v>43913</v>
      </c>
      <c r="B4898" s="4">
        <v>2020</v>
      </c>
      <c r="C4898" s="2" t="s">
        <v>22</v>
      </c>
      <c r="D4898" t="s">
        <v>8773</v>
      </c>
      <c r="E4898" s="3" t="s">
        <v>6491</v>
      </c>
      <c r="F4898" s="3" t="str">
        <f t="shared" si="76"/>
        <v>América Latina</v>
      </c>
      <c r="G4898" t="s">
        <v>6481</v>
      </c>
      <c r="H4898" s="8">
        <f>IFERROR(VLOOKUP(G4898,'Precio unitario'!A:B,2,0),0)</f>
        <v>450</v>
      </c>
      <c r="I4898" s="8">
        <f>IFERROR(IF(G4898="Producto D",VLOOKUP(G4898,'Precio unitario'!A:B,2,0)*0.9,VLOOKUP(G4898,'Precio unitario'!A:B,2,0)),"No existe")</f>
        <v>450</v>
      </c>
      <c r="J4898" t="s">
        <v>6483</v>
      </c>
    </row>
    <row r="4899" spans="1:10" x14ac:dyDescent="0.35">
      <c r="A4899" s="2">
        <v>43913</v>
      </c>
      <c r="B4899" s="4">
        <v>2020</v>
      </c>
      <c r="C4899" s="2" t="s">
        <v>22</v>
      </c>
      <c r="D4899" t="s">
        <v>5686</v>
      </c>
      <c r="E4899" s="3" t="s">
        <v>6493</v>
      </c>
      <c r="F4899" s="3" t="str">
        <f t="shared" si="76"/>
        <v>América Latina</v>
      </c>
      <c r="G4899" t="s">
        <v>6480</v>
      </c>
      <c r="H4899" s="8">
        <f>IFERROR(VLOOKUP(G4899,'Precio unitario'!A:B,2,0),0)</f>
        <v>550</v>
      </c>
      <c r="I4899" s="8">
        <f>IFERROR(IF(G4899="Producto D",VLOOKUP(G4899,'Precio unitario'!A:B,2,0)*0.9,VLOOKUP(G4899,'Precio unitario'!A:B,2,0)),"No existe")</f>
        <v>495</v>
      </c>
      <c r="J4899" t="s">
        <v>6483</v>
      </c>
    </row>
    <row r="4900" spans="1:10" x14ac:dyDescent="0.35">
      <c r="A4900" s="2">
        <v>43913</v>
      </c>
      <c r="B4900" s="4">
        <v>2020</v>
      </c>
      <c r="C4900" s="2" t="s">
        <v>22</v>
      </c>
      <c r="D4900" t="s">
        <v>8774</v>
      </c>
      <c r="E4900" s="3" t="s">
        <v>6490</v>
      </c>
      <c r="F4900" s="3" t="str">
        <f t="shared" si="76"/>
        <v>América Latina</v>
      </c>
      <c r="G4900" t="s">
        <v>6481</v>
      </c>
      <c r="H4900" s="8">
        <f>IFERROR(VLOOKUP(G4900,'Precio unitario'!A:B,2,0),0)</f>
        <v>450</v>
      </c>
      <c r="I4900" s="8">
        <f>IFERROR(IF(G4900="Producto D",VLOOKUP(G4900,'Precio unitario'!A:B,2,0)*0.9,VLOOKUP(G4900,'Precio unitario'!A:B,2,0)),"No existe")</f>
        <v>450</v>
      </c>
      <c r="J4900" t="s">
        <v>6482</v>
      </c>
    </row>
    <row r="4901" spans="1:10" x14ac:dyDescent="0.35">
      <c r="A4901" s="2">
        <v>43913</v>
      </c>
      <c r="B4901" s="4">
        <v>2020</v>
      </c>
      <c r="C4901" s="2" t="s">
        <v>22</v>
      </c>
      <c r="D4901" t="s">
        <v>8775</v>
      </c>
      <c r="E4901" s="3" t="s">
        <v>6492</v>
      </c>
      <c r="F4901" s="3" t="str">
        <f t="shared" si="76"/>
        <v>Europa</v>
      </c>
      <c r="G4901" t="s">
        <v>6478</v>
      </c>
      <c r="H4901" s="8">
        <f>IFERROR(VLOOKUP(G4901,'Precio unitario'!A:B,2,0),0)</f>
        <v>300</v>
      </c>
      <c r="I4901" s="8">
        <f>IFERROR(IF(G4901="Producto D",VLOOKUP(G4901,'Precio unitario'!A:B,2,0)*0.9,VLOOKUP(G4901,'Precio unitario'!A:B,2,0)),"No existe")</f>
        <v>300</v>
      </c>
      <c r="J4901" t="s">
        <v>6484</v>
      </c>
    </row>
    <row r="4902" spans="1:10" x14ac:dyDescent="0.35">
      <c r="A4902" s="2">
        <v>43913</v>
      </c>
      <c r="B4902" s="4">
        <v>2020</v>
      </c>
      <c r="C4902" s="2" t="s">
        <v>22</v>
      </c>
      <c r="D4902" t="s">
        <v>8776</v>
      </c>
      <c r="E4902" s="3" t="s">
        <v>6491</v>
      </c>
      <c r="F4902" s="3" t="str">
        <f t="shared" si="76"/>
        <v>América Latina</v>
      </c>
      <c r="G4902" t="s">
        <v>6480</v>
      </c>
      <c r="H4902" s="8">
        <f>IFERROR(VLOOKUP(G4902,'Precio unitario'!A:B,2,0),0)</f>
        <v>550</v>
      </c>
      <c r="I4902" s="8">
        <f>IFERROR(IF(G4902="Producto D",VLOOKUP(G4902,'Precio unitario'!A:B,2,0)*0.9,VLOOKUP(G4902,'Precio unitario'!A:B,2,0)),"No existe")</f>
        <v>495</v>
      </c>
      <c r="J4902" t="s">
        <v>6482</v>
      </c>
    </row>
    <row r="4903" spans="1:10" x14ac:dyDescent="0.35">
      <c r="A4903" s="2">
        <v>43914</v>
      </c>
      <c r="B4903" s="4">
        <v>2020</v>
      </c>
      <c r="C4903" s="2" t="s">
        <v>22</v>
      </c>
      <c r="D4903" t="s">
        <v>6135</v>
      </c>
      <c r="E4903" s="3" t="s">
        <v>6490</v>
      </c>
      <c r="F4903" s="3" t="str">
        <f t="shared" si="76"/>
        <v>América Latina</v>
      </c>
      <c r="G4903" t="s">
        <v>6481</v>
      </c>
      <c r="H4903" s="8">
        <f>IFERROR(VLOOKUP(G4903,'Precio unitario'!A:B,2,0),0)</f>
        <v>450</v>
      </c>
      <c r="I4903" s="8">
        <f>IFERROR(IF(G4903="Producto D",VLOOKUP(G4903,'Precio unitario'!A:B,2,0)*0.9,VLOOKUP(G4903,'Precio unitario'!A:B,2,0)),"No existe")</f>
        <v>450</v>
      </c>
      <c r="J4903" t="s">
        <v>6483</v>
      </c>
    </row>
    <row r="4904" spans="1:10" x14ac:dyDescent="0.35">
      <c r="A4904" s="2">
        <v>43914</v>
      </c>
      <c r="B4904" s="4">
        <v>2020</v>
      </c>
      <c r="C4904" s="2" t="s">
        <v>22</v>
      </c>
      <c r="D4904" t="s">
        <v>6143</v>
      </c>
      <c r="E4904" s="3" t="s">
        <v>6493</v>
      </c>
      <c r="F4904" s="3" t="str">
        <f t="shared" si="76"/>
        <v>América Latina</v>
      </c>
      <c r="G4904" t="s">
        <v>6481</v>
      </c>
      <c r="H4904" s="8">
        <f>IFERROR(VLOOKUP(G4904,'Precio unitario'!A:B,2,0),0)</f>
        <v>450</v>
      </c>
      <c r="I4904" s="8">
        <f>IFERROR(IF(G4904="Producto D",VLOOKUP(G4904,'Precio unitario'!A:B,2,0)*0.9,VLOOKUP(G4904,'Precio unitario'!A:B,2,0)),"No existe")</f>
        <v>450</v>
      </c>
      <c r="J4904" t="s">
        <v>6483</v>
      </c>
    </row>
    <row r="4905" spans="1:10" x14ac:dyDescent="0.35">
      <c r="A4905" s="2">
        <v>43914</v>
      </c>
      <c r="B4905" s="4">
        <v>2020</v>
      </c>
      <c r="C4905" s="2" t="s">
        <v>22</v>
      </c>
      <c r="D4905" t="s">
        <v>6168</v>
      </c>
      <c r="E4905" s="3" t="s">
        <v>6491</v>
      </c>
      <c r="F4905" s="3" t="str">
        <f t="shared" si="76"/>
        <v>América Latina</v>
      </c>
      <c r="G4905" t="s">
        <v>6480</v>
      </c>
      <c r="H4905" s="8">
        <f>IFERROR(VLOOKUP(G4905,'Precio unitario'!A:B,2,0),0)</f>
        <v>550</v>
      </c>
      <c r="I4905" s="8">
        <f>IFERROR(IF(G4905="Producto D",VLOOKUP(G4905,'Precio unitario'!A:B,2,0)*0.9,VLOOKUP(G4905,'Precio unitario'!A:B,2,0)),"No existe")</f>
        <v>495</v>
      </c>
      <c r="J4905" t="s">
        <v>6482</v>
      </c>
    </row>
    <row r="4906" spans="1:10" x14ac:dyDescent="0.35">
      <c r="A4906" s="2">
        <v>43914</v>
      </c>
      <c r="B4906" s="4">
        <v>2020</v>
      </c>
      <c r="C4906" s="2" t="s">
        <v>22</v>
      </c>
      <c r="D4906" t="s">
        <v>6173</v>
      </c>
      <c r="E4906" s="3" t="s">
        <v>6492</v>
      </c>
      <c r="F4906" s="3" t="str">
        <f t="shared" si="76"/>
        <v>Europa</v>
      </c>
      <c r="G4906" t="s">
        <v>6479</v>
      </c>
      <c r="H4906" s="8">
        <f>IFERROR(VLOOKUP(G4906,'Precio unitario'!A:B,2,0),0)</f>
        <v>150</v>
      </c>
      <c r="I4906" s="8">
        <f>IFERROR(IF(G4906="Producto D",VLOOKUP(G4906,'Precio unitario'!A:B,2,0)*0.9,VLOOKUP(G4906,'Precio unitario'!A:B,2,0)),"No existe")</f>
        <v>150</v>
      </c>
      <c r="J4906" t="s">
        <v>6484</v>
      </c>
    </row>
    <row r="4907" spans="1:10" x14ac:dyDescent="0.35">
      <c r="A4907" s="2">
        <v>43914</v>
      </c>
      <c r="B4907" s="4">
        <v>2020</v>
      </c>
      <c r="C4907" s="2" t="s">
        <v>22</v>
      </c>
      <c r="D4907" t="s">
        <v>8777</v>
      </c>
      <c r="E4907" s="3" t="s">
        <v>6490</v>
      </c>
      <c r="F4907" s="3" t="str">
        <f t="shared" si="76"/>
        <v>América Latina</v>
      </c>
      <c r="G4907" t="s">
        <v>6481</v>
      </c>
      <c r="H4907" s="8">
        <f>IFERROR(VLOOKUP(G4907,'Precio unitario'!A:B,2,0),0)</f>
        <v>450</v>
      </c>
      <c r="I4907" s="8">
        <f>IFERROR(IF(G4907="Producto D",VLOOKUP(G4907,'Precio unitario'!A:B,2,0)*0.9,VLOOKUP(G4907,'Precio unitario'!A:B,2,0)),"No existe")</f>
        <v>450</v>
      </c>
      <c r="J4907" t="s">
        <v>6484</v>
      </c>
    </row>
    <row r="4908" spans="1:10" x14ac:dyDescent="0.35">
      <c r="A4908" s="2">
        <v>43914</v>
      </c>
      <c r="B4908" s="4">
        <v>2020</v>
      </c>
      <c r="C4908" s="2" t="s">
        <v>22</v>
      </c>
      <c r="D4908" t="s">
        <v>8778</v>
      </c>
      <c r="E4908" s="3" t="s">
        <v>6491</v>
      </c>
      <c r="F4908" s="3" t="str">
        <f t="shared" si="76"/>
        <v>América Latina</v>
      </c>
      <c r="G4908" t="s">
        <v>6478</v>
      </c>
      <c r="H4908" s="8">
        <f>IFERROR(VLOOKUP(G4908,'Precio unitario'!A:B,2,0),0)</f>
        <v>300</v>
      </c>
      <c r="I4908" s="8">
        <f>IFERROR(IF(G4908="Producto D",VLOOKUP(G4908,'Precio unitario'!A:B,2,0)*0.9,VLOOKUP(G4908,'Precio unitario'!A:B,2,0)),"No existe")</f>
        <v>300</v>
      </c>
      <c r="J4908" t="s">
        <v>6484</v>
      </c>
    </row>
    <row r="4909" spans="1:10" x14ac:dyDescent="0.35">
      <c r="A4909" s="2">
        <v>43914</v>
      </c>
      <c r="B4909" s="4">
        <v>2020</v>
      </c>
      <c r="C4909" s="2" t="s">
        <v>22</v>
      </c>
      <c r="D4909" t="s">
        <v>6238</v>
      </c>
      <c r="E4909" s="3" t="s">
        <v>6493</v>
      </c>
      <c r="F4909" s="3" t="str">
        <f t="shared" si="76"/>
        <v>América Latina</v>
      </c>
      <c r="G4909" t="s">
        <v>6479</v>
      </c>
      <c r="H4909" s="8">
        <f>IFERROR(VLOOKUP(G4909,'Precio unitario'!A:B,2,0),0)</f>
        <v>150</v>
      </c>
      <c r="I4909" s="8">
        <f>IFERROR(IF(G4909="Producto D",VLOOKUP(G4909,'Precio unitario'!A:B,2,0)*0.9,VLOOKUP(G4909,'Precio unitario'!A:B,2,0)),"No existe")</f>
        <v>150</v>
      </c>
      <c r="J4909" t="s">
        <v>6484</v>
      </c>
    </row>
    <row r="4910" spans="1:10" x14ac:dyDescent="0.35">
      <c r="A4910" s="2">
        <v>43915</v>
      </c>
      <c r="B4910" s="4">
        <v>2020</v>
      </c>
      <c r="C4910" s="2" t="s">
        <v>22</v>
      </c>
      <c r="D4910" t="s">
        <v>8779</v>
      </c>
      <c r="E4910" s="3" t="s">
        <v>6491</v>
      </c>
      <c r="F4910" s="3" t="str">
        <f t="shared" si="76"/>
        <v>América Latina</v>
      </c>
      <c r="G4910" t="s">
        <v>6478</v>
      </c>
      <c r="H4910" s="8">
        <f>IFERROR(VLOOKUP(G4910,'Precio unitario'!A:B,2,0),0)</f>
        <v>300</v>
      </c>
      <c r="I4910" s="8">
        <f>IFERROR(IF(G4910="Producto D",VLOOKUP(G4910,'Precio unitario'!A:B,2,0)*0.9,VLOOKUP(G4910,'Precio unitario'!A:B,2,0)),"No existe")</f>
        <v>300</v>
      </c>
      <c r="J4910" t="s">
        <v>6483</v>
      </c>
    </row>
    <row r="4911" spans="1:10" x14ac:dyDescent="0.35">
      <c r="A4911" s="2">
        <v>43915</v>
      </c>
      <c r="B4911" s="4">
        <v>2020</v>
      </c>
      <c r="C4911" s="2" t="s">
        <v>22</v>
      </c>
      <c r="D4911" t="s">
        <v>6312</v>
      </c>
      <c r="E4911" s="3" t="s">
        <v>6490</v>
      </c>
      <c r="F4911" s="3" t="str">
        <f t="shared" si="76"/>
        <v>América Latina</v>
      </c>
      <c r="G4911" t="s">
        <v>6481</v>
      </c>
      <c r="H4911" s="8">
        <f>IFERROR(VLOOKUP(G4911,'Precio unitario'!A:B,2,0),0)</f>
        <v>450</v>
      </c>
      <c r="I4911" s="8">
        <f>IFERROR(IF(G4911="Producto D",VLOOKUP(G4911,'Precio unitario'!A:B,2,0)*0.9,VLOOKUP(G4911,'Precio unitario'!A:B,2,0)),"No existe")</f>
        <v>450</v>
      </c>
      <c r="J4911" t="s">
        <v>6484</v>
      </c>
    </row>
    <row r="4912" spans="1:10" x14ac:dyDescent="0.35">
      <c r="A4912" s="2">
        <v>43915</v>
      </c>
      <c r="B4912" s="4">
        <v>2020</v>
      </c>
      <c r="C4912" s="2" t="s">
        <v>22</v>
      </c>
      <c r="D4912" t="s">
        <v>8780</v>
      </c>
      <c r="E4912" s="3" t="s">
        <v>6492</v>
      </c>
      <c r="F4912" s="3" t="str">
        <f t="shared" si="76"/>
        <v>Europa</v>
      </c>
      <c r="G4912" t="s">
        <v>6480</v>
      </c>
      <c r="H4912" s="8">
        <f>IFERROR(VLOOKUP(G4912,'Precio unitario'!A:B,2,0),0)</f>
        <v>550</v>
      </c>
      <c r="I4912" s="8">
        <f>IFERROR(IF(G4912="Producto D",VLOOKUP(G4912,'Precio unitario'!A:B,2,0)*0.9,VLOOKUP(G4912,'Precio unitario'!A:B,2,0)),"No existe")</f>
        <v>495</v>
      </c>
      <c r="J4912" t="s">
        <v>6482</v>
      </c>
    </row>
    <row r="4913" spans="1:10" x14ac:dyDescent="0.35">
      <c r="A4913" s="2">
        <v>43915</v>
      </c>
      <c r="B4913" s="4">
        <v>2020</v>
      </c>
      <c r="C4913" s="2" t="s">
        <v>22</v>
      </c>
      <c r="D4913" t="s">
        <v>8781</v>
      </c>
      <c r="E4913" s="3" t="s">
        <v>6493</v>
      </c>
      <c r="F4913" s="3" t="str">
        <f t="shared" si="76"/>
        <v>América Latina</v>
      </c>
      <c r="G4913" t="s">
        <v>6481</v>
      </c>
      <c r="H4913" s="8">
        <f>IFERROR(VLOOKUP(G4913,'Precio unitario'!A:B,2,0),0)</f>
        <v>450</v>
      </c>
      <c r="I4913" s="8">
        <f>IFERROR(IF(G4913="Producto D",VLOOKUP(G4913,'Precio unitario'!A:B,2,0)*0.9,VLOOKUP(G4913,'Precio unitario'!A:B,2,0)),"No existe")</f>
        <v>450</v>
      </c>
      <c r="J4913" t="s">
        <v>6482</v>
      </c>
    </row>
    <row r="4914" spans="1:10" x14ac:dyDescent="0.35">
      <c r="A4914" s="2">
        <v>43915</v>
      </c>
      <c r="B4914" s="4">
        <v>2020</v>
      </c>
      <c r="C4914" s="2" t="s">
        <v>22</v>
      </c>
      <c r="D4914" t="s">
        <v>8782</v>
      </c>
      <c r="E4914" s="3" t="s">
        <v>6494</v>
      </c>
      <c r="F4914" s="3" t="str">
        <f t="shared" si="76"/>
        <v>América Latina</v>
      </c>
      <c r="G4914" t="s">
        <v>6480</v>
      </c>
      <c r="H4914" s="8">
        <f>IFERROR(VLOOKUP(G4914,'Precio unitario'!A:B,2,0),0)</f>
        <v>550</v>
      </c>
      <c r="I4914" s="8">
        <f>IFERROR(IF(G4914="Producto D",VLOOKUP(G4914,'Precio unitario'!A:B,2,0)*0.9,VLOOKUP(G4914,'Precio unitario'!A:B,2,0)),"No existe")</f>
        <v>495</v>
      </c>
      <c r="J4914" t="s">
        <v>6482</v>
      </c>
    </row>
    <row r="4915" spans="1:10" x14ac:dyDescent="0.35">
      <c r="A4915" s="2">
        <v>43915</v>
      </c>
      <c r="B4915" s="4">
        <v>2020</v>
      </c>
      <c r="C4915" s="2" t="s">
        <v>22</v>
      </c>
      <c r="D4915" t="s">
        <v>6344</v>
      </c>
      <c r="E4915" s="3" t="s">
        <v>6492</v>
      </c>
      <c r="F4915" s="3" t="str">
        <f t="shared" si="76"/>
        <v>Europa</v>
      </c>
      <c r="G4915" t="s">
        <v>6481</v>
      </c>
      <c r="H4915" s="8">
        <f>IFERROR(VLOOKUP(G4915,'Precio unitario'!A:B,2,0),0)</f>
        <v>450</v>
      </c>
      <c r="I4915" s="8">
        <f>IFERROR(IF(G4915="Producto D",VLOOKUP(G4915,'Precio unitario'!A:B,2,0)*0.9,VLOOKUP(G4915,'Precio unitario'!A:B,2,0)),"No existe")</f>
        <v>450</v>
      </c>
      <c r="J4915" t="s">
        <v>6484</v>
      </c>
    </row>
    <row r="4916" spans="1:10" x14ac:dyDescent="0.35">
      <c r="A4916" s="2">
        <v>43915</v>
      </c>
      <c r="B4916" s="4">
        <v>2020</v>
      </c>
      <c r="C4916" s="2" t="s">
        <v>22</v>
      </c>
      <c r="D4916" t="s">
        <v>8783</v>
      </c>
      <c r="E4916" s="3" t="s">
        <v>6492</v>
      </c>
      <c r="F4916" s="3" t="str">
        <f t="shared" si="76"/>
        <v>Europa</v>
      </c>
      <c r="G4916" t="s">
        <v>6480</v>
      </c>
      <c r="H4916" s="8">
        <f>IFERROR(VLOOKUP(G4916,'Precio unitario'!A:B,2,0),0)</f>
        <v>550</v>
      </c>
      <c r="I4916" s="8">
        <f>IFERROR(IF(G4916="Producto D",VLOOKUP(G4916,'Precio unitario'!A:B,2,0)*0.9,VLOOKUP(G4916,'Precio unitario'!A:B,2,0)),"No existe")</f>
        <v>495</v>
      </c>
      <c r="J4916" t="s">
        <v>6482</v>
      </c>
    </row>
    <row r="4917" spans="1:10" x14ac:dyDescent="0.35">
      <c r="A4917" s="2">
        <v>43915</v>
      </c>
      <c r="B4917" s="4">
        <v>2020</v>
      </c>
      <c r="C4917" s="2" t="s">
        <v>22</v>
      </c>
      <c r="D4917" t="s">
        <v>6434</v>
      </c>
      <c r="E4917" s="3" t="s">
        <v>6491</v>
      </c>
      <c r="F4917" s="3" t="str">
        <f t="shared" si="76"/>
        <v>América Latina</v>
      </c>
      <c r="G4917" t="s">
        <v>6479</v>
      </c>
      <c r="H4917" s="8">
        <f>IFERROR(VLOOKUP(G4917,'Precio unitario'!A:B,2,0),0)</f>
        <v>150</v>
      </c>
      <c r="I4917" s="8">
        <f>IFERROR(IF(G4917="Producto D",VLOOKUP(G4917,'Precio unitario'!A:B,2,0)*0.9,VLOOKUP(G4917,'Precio unitario'!A:B,2,0)),"No existe")</f>
        <v>150</v>
      </c>
      <c r="J4917" t="s">
        <v>6482</v>
      </c>
    </row>
    <row r="4918" spans="1:10" x14ac:dyDescent="0.35">
      <c r="A4918" s="2">
        <v>43915</v>
      </c>
      <c r="B4918" s="4">
        <v>2020</v>
      </c>
      <c r="C4918" s="2" t="s">
        <v>22</v>
      </c>
      <c r="D4918" t="s">
        <v>6436</v>
      </c>
      <c r="E4918" s="3" t="s">
        <v>6493</v>
      </c>
      <c r="F4918" s="3" t="str">
        <f t="shared" si="76"/>
        <v>América Latina</v>
      </c>
      <c r="G4918" t="s">
        <v>6479</v>
      </c>
      <c r="H4918" s="8">
        <f>IFERROR(VLOOKUP(G4918,'Precio unitario'!A:B,2,0),0)</f>
        <v>150</v>
      </c>
      <c r="I4918" s="8">
        <f>IFERROR(IF(G4918="Producto D",VLOOKUP(G4918,'Precio unitario'!A:B,2,0)*0.9,VLOOKUP(G4918,'Precio unitario'!A:B,2,0)),"No existe")</f>
        <v>150</v>
      </c>
      <c r="J4918" t="s">
        <v>6482</v>
      </c>
    </row>
    <row r="4919" spans="1:10" x14ac:dyDescent="0.35">
      <c r="A4919" s="2">
        <v>43916</v>
      </c>
      <c r="B4919" s="4">
        <v>2020</v>
      </c>
      <c r="C4919" s="2" t="s">
        <v>22</v>
      </c>
      <c r="D4919" t="s">
        <v>8784</v>
      </c>
      <c r="E4919" s="3" t="s">
        <v>6494</v>
      </c>
      <c r="F4919" s="3" t="str">
        <f t="shared" si="76"/>
        <v>América Latina</v>
      </c>
      <c r="G4919" t="s">
        <v>6480</v>
      </c>
      <c r="H4919" s="8">
        <f>IFERROR(VLOOKUP(G4919,'Precio unitario'!A:B,2,0),0)</f>
        <v>550</v>
      </c>
      <c r="I4919" s="8">
        <f>IFERROR(IF(G4919="Producto D",VLOOKUP(G4919,'Precio unitario'!A:B,2,0)*0.9,VLOOKUP(G4919,'Precio unitario'!A:B,2,0)),"No existe")</f>
        <v>495</v>
      </c>
      <c r="J4919" t="s">
        <v>6484</v>
      </c>
    </row>
    <row r="4920" spans="1:10" x14ac:dyDescent="0.35">
      <c r="A4920" s="2">
        <v>43916</v>
      </c>
      <c r="B4920" s="4">
        <v>2020</v>
      </c>
      <c r="C4920" s="2" t="s">
        <v>22</v>
      </c>
      <c r="D4920" t="s">
        <v>8785</v>
      </c>
      <c r="E4920" s="3" t="s">
        <v>6491</v>
      </c>
      <c r="F4920" s="3" t="str">
        <f t="shared" si="76"/>
        <v>América Latina</v>
      </c>
      <c r="G4920" t="s">
        <v>6478</v>
      </c>
      <c r="H4920" s="8">
        <f>IFERROR(VLOOKUP(G4920,'Precio unitario'!A:B,2,0),0)</f>
        <v>300</v>
      </c>
      <c r="I4920" s="8">
        <f>IFERROR(IF(G4920="Producto D",VLOOKUP(G4920,'Precio unitario'!A:B,2,0)*0.9,VLOOKUP(G4920,'Precio unitario'!A:B,2,0)),"No existe")</f>
        <v>300</v>
      </c>
      <c r="J4920" t="s">
        <v>6483</v>
      </c>
    </row>
    <row r="4921" spans="1:10" x14ac:dyDescent="0.35">
      <c r="A4921" s="2">
        <v>43916</v>
      </c>
      <c r="B4921" s="4">
        <v>2020</v>
      </c>
      <c r="C4921" s="2" t="s">
        <v>22</v>
      </c>
      <c r="D4921" t="s">
        <v>155</v>
      </c>
      <c r="E4921" s="3" t="s">
        <v>6493</v>
      </c>
      <c r="F4921" s="3" t="str">
        <f t="shared" si="76"/>
        <v>América Latina</v>
      </c>
      <c r="G4921" t="s">
        <v>6480</v>
      </c>
      <c r="H4921" s="8">
        <f>IFERROR(VLOOKUP(G4921,'Precio unitario'!A:B,2,0),0)</f>
        <v>550</v>
      </c>
      <c r="I4921" s="8">
        <f>IFERROR(IF(G4921="Producto D",VLOOKUP(G4921,'Precio unitario'!A:B,2,0)*0.9,VLOOKUP(G4921,'Precio unitario'!A:B,2,0)),"No existe")</f>
        <v>495</v>
      </c>
      <c r="J4921" t="s">
        <v>6483</v>
      </c>
    </row>
    <row r="4922" spans="1:10" x14ac:dyDescent="0.35">
      <c r="A4922" s="2">
        <v>43916</v>
      </c>
      <c r="B4922" s="4">
        <v>2020</v>
      </c>
      <c r="C4922" s="2" t="s">
        <v>22</v>
      </c>
      <c r="D4922" t="s">
        <v>233</v>
      </c>
      <c r="E4922" s="3" t="s">
        <v>6490</v>
      </c>
      <c r="F4922" s="3" t="str">
        <f t="shared" si="76"/>
        <v>América Latina</v>
      </c>
      <c r="G4922" t="s">
        <v>6479</v>
      </c>
      <c r="H4922" s="8">
        <f>IFERROR(VLOOKUP(G4922,'Precio unitario'!A:B,2,0),0)</f>
        <v>150</v>
      </c>
      <c r="I4922" s="8">
        <f>IFERROR(IF(G4922="Producto D",VLOOKUP(G4922,'Precio unitario'!A:B,2,0)*0.9,VLOOKUP(G4922,'Precio unitario'!A:B,2,0)),"No existe")</f>
        <v>150</v>
      </c>
      <c r="J4922" t="s">
        <v>6484</v>
      </c>
    </row>
    <row r="4923" spans="1:10" x14ac:dyDescent="0.35">
      <c r="A4923" s="2">
        <v>43916</v>
      </c>
      <c r="B4923" s="4">
        <v>2020</v>
      </c>
      <c r="C4923" s="2" t="s">
        <v>22</v>
      </c>
      <c r="D4923" t="s">
        <v>408</v>
      </c>
      <c r="E4923" s="3" t="s">
        <v>6492</v>
      </c>
      <c r="F4923" s="3" t="str">
        <f t="shared" si="76"/>
        <v>Europa</v>
      </c>
      <c r="G4923" t="s">
        <v>6479</v>
      </c>
      <c r="H4923" s="8">
        <f>IFERROR(VLOOKUP(G4923,'Precio unitario'!A:B,2,0),0)</f>
        <v>150</v>
      </c>
      <c r="I4923" s="8">
        <f>IFERROR(IF(G4923="Producto D",VLOOKUP(G4923,'Precio unitario'!A:B,2,0)*0.9,VLOOKUP(G4923,'Precio unitario'!A:B,2,0)),"No existe")</f>
        <v>150</v>
      </c>
      <c r="J4923" t="s">
        <v>6482</v>
      </c>
    </row>
    <row r="4924" spans="1:10" x14ac:dyDescent="0.35">
      <c r="A4924" s="2">
        <v>43916</v>
      </c>
      <c r="B4924" s="4">
        <v>2020</v>
      </c>
      <c r="C4924" s="2" t="s">
        <v>22</v>
      </c>
      <c r="D4924" t="s">
        <v>418</v>
      </c>
      <c r="E4924" s="3" t="s">
        <v>6491</v>
      </c>
      <c r="F4924" s="3" t="str">
        <f t="shared" si="76"/>
        <v>América Latina</v>
      </c>
      <c r="G4924" t="s">
        <v>6480</v>
      </c>
      <c r="H4924" s="8">
        <f>IFERROR(VLOOKUP(G4924,'Precio unitario'!A:B,2,0),0)</f>
        <v>550</v>
      </c>
      <c r="I4924" s="8">
        <f>IFERROR(IF(G4924="Producto D",VLOOKUP(G4924,'Precio unitario'!A:B,2,0)*0.9,VLOOKUP(G4924,'Precio unitario'!A:B,2,0)),"No existe")</f>
        <v>495</v>
      </c>
      <c r="J4924" t="s">
        <v>6482</v>
      </c>
    </row>
    <row r="4925" spans="1:10" x14ac:dyDescent="0.35">
      <c r="A4925" s="2">
        <v>43916</v>
      </c>
      <c r="B4925" s="4">
        <v>2020</v>
      </c>
      <c r="C4925" s="2" t="s">
        <v>22</v>
      </c>
      <c r="D4925" t="s">
        <v>542</v>
      </c>
      <c r="E4925" s="3" t="s">
        <v>6490</v>
      </c>
      <c r="F4925" s="3" t="str">
        <f t="shared" si="76"/>
        <v>América Latina</v>
      </c>
      <c r="G4925" t="s">
        <v>6479</v>
      </c>
      <c r="H4925" s="8">
        <f>IFERROR(VLOOKUP(G4925,'Precio unitario'!A:B,2,0),0)</f>
        <v>150</v>
      </c>
      <c r="I4925" s="8">
        <f>IFERROR(IF(G4925="Producto D",VLOOKUP(G4925,'Precio unitario'!A:B,2,0)*0.9,VLOOKUP(G4925,'Precio unitario'!A:B,2,0)),"No existe")</f>
        <v>150</v>
      </c>
      <c r="J4925" t="s">
        <v>6484</v>
      </c>
    </row>
    <row r="4926" spans="1:10" x14ac:dyDescent="0.35">
      <c r="A4926" s="2">
        <v>43916</v>
      </c>
      <c r="B4926" s="4">
        <v>2020</v>
      </c>
      <c r="C4926" s="2" t="s">
        <v>22</v>
      </c>
      <c r="D4926" t="s">
        <v>795</v>
      </c>
      <c r="E4926" s="3" t="s">
        <v>6493</v>
      </c>
      <c r="F4926" s="3" t="str">
        <f t="shared" si="76"/>
        <v>América Latina</v>
      </c>
      <c r="G4926" t="s">
        <v>6478</v>
      </c>
      <c r="H4926" s="8">
        <f>IFERROR(VLOOKUP(G4926,'Precio unitario'!A:B,2,0),0)</f>
        <v>300</v>
      </c>
      <c r="I4926" s="8">
        <f>IFERROR(IF(G4926="Producto D",VLOOKUP(G4926,'Precio unitario'!A:B,2,0)*0.9,VLOOKUP(G4926,'Precio unitario'!A:B,2,0)),"No existe")</f>
        <v>300</v>
      </c>
      <c r="J4926" t="s">
        <v>6483</v>
      </c>
    </row>
    <row r="4927" spans="1:10" x14ac:dyDescent="0.35">
      <c r="A4927" s="2">
        <v>43916</v>
      </c>
      <c r="B4927" s="4">
        <v>2020</v>
      </c>
      <c r="C4927" s="2" t="s">
        <v>22</v>
      </c>
      <c r="D4927" t="s">
        <v>8786</v>
      </c>
      <c r="E4927" s="3" t="s">
        <v>6491</v>
      </c>
      <c r="F4927" s="3" t="str">
        <f t="shared" si="76"/>
        <v>América Latina</v>
      </c>
      <c r="G4927" t="s">
        <v>6480</v>
      </c>
      <c r="H4927" s="8">
        <f>IFERROR(VLOOKUP(G4927,'Precio unitario'!A:B,2,0),0)</f>
        <v>550</v>
      </c>
      <c r="I4927" s="8">
        <f>IFERROR(IF(G4927="Producto D",VLOOKUP(G4927,'Precio unitario'!A:B,2,0)*0.9,VLOOKUP(G4927,'Precio unitario'!A:B,2,0)),"No existe")</f>
        <v>495</v>
      </c>
      <c r="J4927" t="s">
        <v>6482</v>
      </c>
    </row>
    <row r="4928" spans="1:10" x14ac:dyDescent="0.35">
      <c r="A4928" s="2">
        <v>43916</v>
      </c>
      <c r="B4928" s="4">
        <v>2020</v>
      </c>
      <c r="C4928" s="2" t="s">
        <v>22</v>
      </c>
      <c r="D4928" t="s">
        <v>8787</v>
      </c>
      <c r="E4928" s="3" t="s">
        <v>6492</v>
      </c>
      <c r="F4928" s="3" t="str">
        <f t="shared" si="76"/>
        <v>Europa</v>
      </c>
      <c r="G4928" t="s">
        <v>6478</v>
      </c>
      <c r="H4928" s="8">
        <f>IFERROR(VLOOKUP(G4928,'Precio unitario'!A:B,2,0),0)</f>
        <v>300</v>
      </c>
      <c r="I4928" s="8">
        <f>IFERROR(IF(G4928="Producto D",VLOOKUP(G4928,'Precio unitario'!A:B,2,0)*0.9,VLOOKUP(G4928,'Precio unitario'!A:B,2,0)),"No existe")</f>
        <v>300</v>
      </c>
      <c r="J4928" t="s">
        <v>6484</v>
      </c>
    </row>
    <row r="4929" spans="1:10" x14ac:dyDescent="0.35">
      <c r="A4929" s="2">
        <v>43916</v>
      </c>
      <c r="B4929" s="4">
        <v>2020</v>
      </c>
      <c r="C4929" s="2" t="s">
        <v>22</v>
      </c>
      <c r="D4929" t="s">
        <v>8788</v>
      </c>
      <c r="E4929" s="3" t="s">
        <v>6490</v>
      </c>
      <c r="F4929" s="3" t="str">
        <f t="shared" si="76"/>
        <v>América Latina</v>
      </c>
      <c r="G4929" t="s">
        <v>6479</v>
      </c>
      <c r="H4929" s="8">
        <f>IFERROR(VLOOKUP(G4929,'Precio unitario'!A:B,2,0),0)</f>
        <v>150</v>
      </c>
      <c r="I4929" s="8">
        <f>IFERROR(IF(G4929="Producto D",VLOOKUP(G4929,'Precio unitario'!A:B,2,0)*0.9,VLOOKUP(G4929,'Precio unitario'!A:B,2,0)),"No existe")</f>
        <v>150</v>
      </c>
      <c r="J4929" t="s">
        <v>6483</v>
      </c>
    </row>
    <row r="4930" spans="1:10" x14ac:dyDescent="0.35">
      <c r="A4930" s="2">
        <v>43917</v>
      </c>
      <c r="B4930" s="4">
        <v>2020</v>
      </c>
      <c r="C4930" s="2" t="s">
        <v>22</v>
      </c>
      <c r="D4930" t="s">
        <v>8789</v>
      </c>
      <c r="E4930" s="3" t="s">
        <v>6491</v>
      </c>
      <c r="F4930" s="3" t="str">
        <f t="shared" si="76"/>
        <v>América Latina</v>
      </c>
      <c r="G4930" t="s">
        <v>6480</v>
      </c>
      <c r="H4930" s="8">
        <f>IFERROR(VLOOKUP(G4930,'Precio unitario'!A:B,2,0),0)</f>
        <v>550</v>
      </c>
      <c r="I4930" s="8">
        <f>IFERROR(IF(G4930="Producto D",VLOOKUP(G4930,'Precio unitario'!A:B,2,0)*0.9,VLOOKUP(G4930,'Precio unitario'!A:B,2,0)),"No existe")</f>
        <v>495</v>
      </c>
      <c r="J4930" t="s">
        <v>6484</v>
      </c>
    </row>
    <row r="4931" spans="1:10" x14ac:dyDescent="0.35">
      <c r="A4931" s="2">
        <v>43917</v>
      </c>
      <c r="B4931" s="4">
        <v>2020</v>
      </c>
      <c r="C4931" s="2" t="s">
        <v>22</v>
      </c>
      <c r="D4931" t="s">
        <v>8790</v>
      </c>
      <c r="E4931" s="3" t="s">
        <v>6493</v>
      </c>
      <c r="F4931" s="3" t="str">
        <f t="shared" ref="F4931:F4994" si="77">IF(OR(E4931="Chile",E4931="Colombia",E4931="México",E4931="Argentina"),"América Latina", IF(E4931="España","Europa", "Otro"))</f>
        <v>América Latina</v>
      </c>
      <c r="G4931" t="s">
        <v>6481</v>
      </c>
      <c r="H4931" s="8">
        <f>IFERROR(VLOOKUP(G4931,'Precio unitario'!A:B,2,0),0)</f>
        <v>450</v>
      </c>
      <c r="I4931" s="8">
        <f>IFERROR(IF(G4931="Producto D",VLOOKUP(G4931,'Precio unitario'!A:B,2,0)*0.9,VLOOKUP(G4931,'Precio unitario'!A:B,2,0)),"No existe")</f>
        <v>450</v>
      </c>
      <c r="J4931" t="s">
        <v>6484</v>
      </c>
    </row>
    <row r="4932" spans="1:10" x14ac:dyDescent="0.35">
      <c r="A4932" s="2">
        <v>43917</v>
      </c>
      <c r="B4932" s="4">
        <v>2020</v>
      </c>
      <c r="C4932" s="2" t="s">
        <v>22</v>
      </c>
      <c r="D4932" t="s">
        <v>1418</v>
      </c>
      <c r="E4932" s="3" t="s">
        <v>6491</v>
      </c>
      <c r="F4932" s="3" t="str">
        <f t="shared" si="77"/>
        <v>América Latina</v>
      </c>
      <c r="G4932" t="s">
        <v>6479</v>
      </c>
      <c r="H4932" s="8">
        <f>IFERROR(VLOOKUP(G4932,'Precio unitario'!A:B,2,0),0)</f>
        <v>150</v>
      </c>
      <c r="I4932" s="8">
        <f>IFERROR(IF(G4932="Producto D",VLOOKUP(G4932,'Precio unitario'!A:B,2,0)*0.9,VLOOKUP(G4932,'Precio unitario'!A:B,2,0)),"No existe")</f>
        <v>150</v>
      </c>
      <c r="J4932" t="s">
        <v>6483</v>
      </c>
    </row>
    <row r="4933" spans="1:10" x14ac:dyDescent="0.35">
      <c r="A4933" s="2">
        <v>43917</v>
      </c>
      <c r="B4933" s="4">
        <v>2020</v>
      </c>
      <c r="C4933" s="2" t="s">
        <v>22</v>
      </c>
      <c r="D4933" t="s">
        <v>1433</v>
      </c>
      <c r="E4933" s="3" t="s">
        <v>6490</v>
      </c>
      <c r="F4933" s="3" t="str">
        <f t="shared" si="77"/>
        <v>América Latina</v>
      </c>
      <c r="G4933" t="s">
        <v>6479</v>
      </c>
      <c r="H4933" s="8">
        <f>IFERROR(VLOOKUP(G4933,'Precio unitario'!A:B,2,0),0)</f>
        <v>150</v>
      </c>
      <c r="I4933" s="8">
        <f>IFERROR(IF(G4933="Producto D",VLOOKUP(G4933,'Precio unitario'!A:B,2,0)*0.9,VLOOKUP(G4933,'Precio unitario'!A:B,2,0)),"No existe")</f>
        <v>150</v>
      </c>
      <c r="J4933" t="s">
        <v>6484</v>
      </c>
    </row>
    <row r="4934" spans="1:10" x14ac:dyDescent="0.35">
      <c r="A4934" s="2">
        <v>43917</v>
      </c>
      <c r="B4934" s="4">
        <v>2020</v>
      </c>
      <c r="C4934" s="2" t="s">
        <v>22</v>
      </c>
      <c r="D4934" t="s">
        <v>8791</v>
      </c>
      <c r="E4934" s="3" t="s">
        <v>6492</v>
      </c>
      <c r="F4934" s="3" t="str">
        <f t="shared" si="77"/>
        <v>Europa</v>
      </c>
      <c r="G4934" t="s">
        <v>6479</v>
      </c>
      <c r="H4934" s="8">
        <f>IFERROR(VLOOKUP(G4934,'Precio unitario'!A:B,2,0),0)</f>
        <v>150</v>
      </c>
      <c r="I4934" s="8">
        <f>IFERROR(IF(G4934="Producto D",VLOOKUP(G4934,'Precio unitario'!A:B,2,0)*0.9,VLOOKUP(G4934,'Precio unitario'!A:B,2,0)),"No existe")</f>
        <v>150</v>
      </c>
      <c r="J4934" t="s">
        <v>6482</v>
      </c>
    </row>
    <row r="4935" spans="1:10" x14ac:dyDescent="0.35">
      <c r="A4935" s="2">
        <v>43917</v>
      </c>
      <c r="B4935" s="4">
        <v>2020</v>
      </c>
      <c r="C4935" s="2" t="s">
        <v>22</v>
      </c>
      <c r="D4935" t="s">
        <v>1621</v>
      </c>
      <c r="E4935" s="3" t="s">
        <v>6493</v>
      </c>
      <c r="F4935" s="3" t="str">
        <f t="shared" si="77"/>
        <v>América Latina</v>
      </c>
      <c r="G4935" t="s">
        <v>6480</v>
      </c>
      <c r="H4935" s="8">
        <f>IFERROR(VLOOKUP(G4935,'Precio unitario'!A:B,2,0),0)</f>
        <v>550</v>
      </c>
      <c r="I4935" s="8">
        <f>IFERROR(IF(G4935="Producto D",VLOOKUP(G4935,'Precio unitario'!A:B,2,0)*0.9,VLOOKUP(G4935,'Precio unitario'!A:B,2,0)),"No existe")</f>
        <v>495</v>
      </c>
      <c r="J4935" t="s">
        <v>6483</v>
      </c>
    </row>
    <row r="4936" spans="1:10" x14ac:dyDescent="0.35">
      <c r="A4936" s="2">
        <v>43917</v>
      </c>
      <c r="B4936" s="4">
        <v>2020</v>
      </c>
      <c r="C4936" s="2" t="s">
        <v>22</v>
      </c>
      <c r="D4936" t="s">
        <v>8792</v>
      </c>
      <c r="E4936" s="3" t="s">
        <v>6494</v>
      </c>
      <c r="F4936" s="3" t="str">
        <f t="shared" si="77"/>
        <v>América Latina</v>
      </c>
      <c r="G4936" t="s">
        <v>6478</v>
      </c>
      <c r="H4936" s="8">
        <f>IFERROR(VLOOKUP(G4936,'Precio unitario'!A:B,2,0),0)</f>
        <v>300</v>
      </c>
      <c r="I4936" s="8">
        <f>IFERROR(IF(G4936="Producto D",VLOOKUP(G4936,'Precio unitario'!A:B,2,0)*0.9,VLOOKUP(G4936,'Precio unitario'!A:B,2,0)),"No existe")</f>
        <v>300</v>
      </c>
      <c r="J4936" t="s">
        <v>6484</v>
      </c>
    </row>
    <row r="4937" spans="1:10" x14ac:dyDescent="0.35">
      <c r="A4937" s="2">
        <v>43917</v>
      </c>
      <c r="B4937" s="4">
        <v>2020</v>
      </c>
      <c r="C4937" s="2" t="s">
        <v>22</v>
      </c>
      <c r="D4937" t="s">
        <v>8793</v>
      </c>
      <c r="E4937" s="3" t="s">
        <v>6492</v>
      </c>
      <c r="F4937" s="3" t="str">
        <f t="shared" si="77"/>
        <v>Europa</v>
      </c>
      <c r="G4937" t="s">
        <v>6481</v>
      </c>
      <c r="H4937" s="8">
        <f>IFERROR(VLOOKUP(G4937,'Precio unitario'!A:B,2,0),0)</f>
        <v>450</v>
      </c>
      <c r="I4937" s="8">
        <f>IFERROR(IF(G4937="Producto D",VLOOKUP(G4937,'Precio unitario'!A:B,2,0)*0.9,VLOOKUP(G4937,'Precio unitario'!A:B,2,0)),"No existe")</f>
        <v>450</v>
      </c>
      <c r="J4937" t="s">
        <v>6482</v>
      </c>
    </row>
    <row r="4938" spans="1:10" x14ac:dyDescent="0.35">
      <c r="A4938" s="2">
        <v>43917</v>
      </c>
      <c r="B4938" s="4">
        <v>2020</v>
      </c>
      <c r="C4938" s="2" t="s">
        <v>22</v>
      </c>
      <c r="D4938" t="s">
        <v>8794</v>
      </c>
      <c r="E4938" s="3" t="s">
        <v>6492</v>
      </c>
      <c r="F4938" s="3" t="str">
        <f t="shared" si="77"/>
        <v>Europa</v>
      </c>
      <c r="G4938" t="s">
        <v>6481</v>
      </c>
      <c r="H4938" s="8">
        <f>IFERROR(VLOOKUP(G4938,'Precio unitario'!A:B,2,0),0)</f>
        <v>450</v>
      </c>
      <c r="I4938" s="8">
        <f>IFERROR(IF(G4938="Producto D",VLOOKUP(G4938,'Precio unitario'!A:B,2,0)*0.9,VLOOKUP(G4938,'Precio unitario'!A:B,2,0)),"No existe")</f>
        <v>450</v>
      </c>
      <c r="J4938" t="s">
        <v>6484</v>
      </c>
    </row>
    <row r="4939" spans="1:10" x14ac:dyDescent="0.35">
      <c r="A4939" s="2">
        <v>43917</v>
      </c>
      <c r="B4939" s="4">
        <v>2020</v>
      </c>
      <c r="C4939" s="2" t="s">
        <v>22</v>
      </c>
      <c r="D4939" t="s">
        <v>2031</v>
      </c>
      <c r="E4939" s="3" t="s">
        <v>6491</v>
      </c>
      <c r="F4939" s="3" t="str">
        <f t="shared" si="77"/>
        <v>América Latina</v>
      </c>
      <c r="G4939" t="s">
        <v>6481</v>
      </c>
      <c r="H4939" s="8">
        <f>IFERROR(VLOOKUP(G4939,'Precio unitario'!A:B,2,0),0)</f>
        <v>450</v>
      </c>
      <c r="I4939" s="8">
        <f>IFERROR(IF(G4939="Producto D",VLOOKUP(G4939,'Precio unitario'!A:B,2,0)*0.9,VLOOKUP(G4939,'Precio unitario'!A:B,2,0)),"No existe")</f>
        <v>450</v>
      </c>
      <c r="J4939" t="s">
        <v>6484</v>
      </c>
    </row>
    <row r="4940" spans="1:10" x14ac:dyDescent="0.35">
      <c r="A4940" s="2">
        <v>43917</v>
      </c>
      <c r="B4940" s="4">
        <v>2020</v>
      </c>
      <c r="C4940" s="2" t="s">
        <v>22</v>
      </c>
      <c r="D4940" t="s">
        <v>2066</v>
      </c>
      <c r="E4940" s="3" t="s">
        <v>6493</v>
      </c>
      <c r="F4940" s="3" t="str">
        <f t="shared" si="77"/>
        <v>América Latina</v>
      </c>
      <c r="G4940" t="s">
        <v>6478</v>
      </c>
      <c r="H4940" s="8">
        <f>IFERROR(VLOOKUP(G4940,'Precio unitario'!A:B,2,0),0)</f>
        <v>300</v>
      </c>
      <c r="I4940" s="8">
        <f>IFERROR(IF(G4940="Producto D",VLOOKUP(G4940,'Precio unitario'!A:B,2,0)*0.9,VLOOKUP(G4940,'Precio unitario'!A:B,2,0)),"No existe")</f>
        <v>300</v>
      </c>
      <c r="J4940" t="s">
        <v>6482</v>
      </c>
    </row>
    <row r="4941" spans="1:10" x14ac:dyDescent="0.35">
      <c r="A4941" s="2">
        <v>43917</v>
      </c>
      <c r="B4941" s="4">
        <v>2020</v>
      </c>
      <c r="C4941" s="2" t="s">
        <v>22</v>
      </c>
      <c r="D4941" t="s">
        <v>8795</v>
      </c>
      <c r="E4941" s="3" t="s">
        <v>6494</v>
      </c>
      <c r="F4941" s="3" t="str">
        <f t="shared" si="77"/>
        <v>América Latina</v>
      </c>
      <c r="G4941" t="s">
        <v>6480</v>
      </c>
      <c r="H4941" s="8">
        <f>IFERROR(VLOOKUP(G4941,'Precio unitario'!A:B,2,0),0)</f>
        <v>550</v>
      </c>
      <c r="I4941" s="8">
        <f>IFERROR(IF(G4941="Producto D",VLOOKUP(G4941,'Precio unitario'!A:B,2,0)*0.9,VLOOKUP(G4941,'Precio unitario'!A:B,2,0)),"No existe")</f>
        <v>495</v>
      </c>
      <c r="J4941" t="s">
        <v>6482</v>
      </c>
    </row>
    <row r="4942" spans="1:10" x14ac:dyDescent="0.35">
      <c r="A4942" s="2">
        <v>43917</v>
      </c>
      <c r="B4942" s="4">
        <v>2020</v>
      </c>
      <c r="C4942" s="2" t="s">
        <v>22</v>
      </c>
      <c r="D4942" t="s">
        <v>2248</v>
      </c>
      <c r="E4942" s="3" t="s">
        <v>6491</v>
      </c>
      <c r="F4942" s="3" t="str">
        <f t="shared" si="77"/>
        <v>América Latina</v>
      </c>
      <c r="G4942" t="s">
        <v>6479</v>
      </c>
      <c r="H4942" s="8">
        <f>IFERROR(VLOOKUP(G4942,'Precio unitario'!A:B,2,0),0)</f>
        <v>150</v>
      </c>
      <c r="I4942" s="8">
        <f>IFERROR(IF(G4942="Producto D",VLOOKUP(G4942,'Precio unitario'!A:B,2,0)*0.9,VLOOKUP(G4942,'Precio unitario'!A:B,2,0)),"No existe")</f>
        <v>150</v>
      </c>
      <c r="J4942" t="s">
        <v>6483</v>
      </c>
    </row>
    <row r="4943" spans="1:10" x14ac:dyDescent="0.35">
      <c r="A4943" s="2">
        <v>43917</v>
      </c>
      <c r="B4943" s="4">
        <v>2020</v>
      </c>
      <c r="C4943" s="2" t="s">
        <v>22</v>
      </c>
      <c r="D4943" t="s">
        <v>2710</v>
      </c>
      <c r="E4943" s="3" t="s">
        <v>6493</v>
      </c>
      <c r="F4943" s="3" t="str">
        <f t="shared" si="77"/>
        <v>América Latina</v>
      </c>
      <c r="G4943" t="s">
        <v>6480</v>
      </c>
      <c r="H4943" s="8">
        <f>IFERROR(VLOOKUP(G4943,'Precio unitario'!A:B,2,0),0)</f>
        <v>550</v>
      </c>
      <c r="I4943" s="8">
        <f>IFERROR(IF(G4943="Producto D",VLOOKUP(G4943,'Precio unitario'!A:B,2,0)*0.9,VLOOKUP(G4943,'Precio unitario'!A:B,2,0)),"No existe")</f>
        <v>495</v>
      </c>
      <c r="J4943" t="s">
        <v>6482</v>
      </c>
    </row>
    <row r="4944" spans="1:10" x14ac:dyDescent="0.35">
      <c r="A4944" s="2">
        <v>43918</v>
      </c>
      <c r="B4944" s="4">
        <v>2020</v>
      </c>
      <c r="C4944" s="2" t="s">
        <v>22</v>
      </c>
      <c r="D4944" t="s">
        <v>2733</v>
      </c>
      <c r="E4944" s="3" t="s">
        <v>6490</v>
      </c>
      <c r="F4944" s="3" t="str">
        <f t="shared" si="77"/>
        <v>América Latina</v>
      </c>
      <c r="G4944" t="s">
        <v>6481</v>
      </c>
      <c r="H4944" s="8">
        <f>IFERROR(VLOOKUP(G4944,'Precio unitario'!A:B,2,0),0)</f>
        <v>450</v>
      </c>
      <c r="I4944" s="8">
        <f>IFERROR(IF(G4944="Producto D",VLOOKUP(G4944,'Precio unitario'!A:B,2,0)*0.9,VLOOKUP(G4944,'Precio unitario'!A:B,2,0)),"No existe")</f>
        <v>450</v>
      </c>
      <c r="J4944" t="s">
        <v>6484</v>
      </c>
    </row>
    <row r="4945" spans="1:10" x14ac:dyDescent="0.35">
      <c r="A4945" s="2">
        <v>43918</v>
      </c>
      <c r="B4945" s="4">
        <v>2020</v>
      </c>
      <c r="C4945" s="2" t="s">
        <v>22</v>
      </c>
      <c r="D4945" t="s">
        <v>8796</v>
      </c>
      <c r="E4945" s="3" t="s">
        <v>6492</v>
      </c>
      <c r="F4945" s="3" t="str">
        <f t="shared" si="77"/>
        <v>Europa</v>
      </c>
      <c r="G4945" t="s">
        <v>6481</v>
      </c>
      <c r="H4945" s="8">
        <f>IFERROR(VLOOKUP(G4945,'Precio unitario'!A:B,2,0),0)</f>
        <v>450</v>
      </c>
      <c r="I4945" s="8">
        <f>IFERROR(IF(G4945="Producto D",VLOOKUP(G4945,'Precio unitario'!A:B,2,0)*0.9,VLOOKUP(G4945,'Precio unitario'!A:B,2,0)),"No existe")</f>
        <v>450</v>
      </c>
      <c r="J4945" t="s">
        <v>6483</v>
      </c>
    </row>
    <row r="4946" spans="1:10" x14ac:dyDescent="0.35">
      <c r="A4946" s="2">
        <v>43918</v>
      </c>
      <c r="B4946" s="4">
        <v>2020</v>
      </c>
      <c r="C4946" s="2" t="s">
        <v>22</v>
      </c>
      <c r="D4946" t="s">
        <v>8797</v>
      </c>
      <c r="E4946" s="3" t="s">
        <v>6491</v>
      </c>
      <c r="F4946" s="3" t="str">
        <f t="shared" si="77"/>
        <v>América Latina</v>
      </c>
      <c r="G4946" t="s">
        <v>6480</v>
      </c>
      <c r="H4946" s="8">
        <f>IFERROR(VLOOKUP(G4946,'Precio unitario'!A:B,2,0),0)</f>
        <v>550</v>
      </c>
      <c r="I4946" s="8">
        <f>IFERROR(IF(G4946="Producto D",VLOOKUP(G4946,'Precio unitario'!A:B,2,0)*0.9,VLOOKUP(G4946,'Precio unitario'!A:B,2,0)),"No existe")</f>
        <v>495</v>
      </c>
      <c r="J4946" t="s">
        <v>6484</v>
      </c>
    </row>
    <row r="4947" spans="1:10" x14ac:dyDescent="0.35">
      <c r="A4947" s="2">
        <v>43918</v>
      </c>
      <c r="B4947" s="4">
        <v>2020</v>
      </c>
      <c r="C4947" s="2" t="s">
        <v>22</v>
      </c>
      <c r="D4947" t="s">
        <v>8798</v>
      </c>
      <c r="E4947" s="3" t="s">
        <v>6490</v>
      </c>
      <c r="F4947" s="3" t="str">
        <f t="shared" si="77"/>
        <v>América Latina</v>
      </c>
      <c r="G4947" t="s">
        <v>6478</v>
      </c>
      <c r="H4947" s="8">
        <f>IFERROR(VLOOKUP(G4947,'Precio unitario'!A:B,2,0),0)</f>
        <v>300</v>
      </c>
      <c r="I4947" s="8">
        <f>IFERROR(IF(G4947="Producto D",VLOOKUP(G4947,'Precio unitario'!A:B,2,0)*0.9,VLOOKUP(G4947,'Precio unitario'!A:B,2,0)),"No existe")</f>
        <v>300</v>
      </c>
      <c r="J4947" t="s">
        <v>6484</v>
      </c>
    </row>
    <row r="4948" spans="1:10" x14ac:dyDescent="0.35">
      <c r="A4948" s="2">
        <v>43918</v>
      </c>
      <c r="B4948" s="4">
        <v>2020</v>
      </c>
      <c r="C4948" s="2" t="s">
        <v>22</v>
      </c>
      <c r="D4948" t="s">
        <v>8799</v>
      </c>
      <c r="E4948" s="3" t="s">
        <v>6493</v>
      </c>
      <c r="F4948" s="3" t="str">
        <f t="shared" si="77"/>
        <v>América Latina</v>
      </c>
      <c r="G4948" t="s">
        <v>6480</v>
      </c>
      <c r="H4948" s="8">
        <f>IFERROR(VLOOKUP(G4948,'Precio unitario'!A:B,2,0),0)</f>
        <v>550</v>
      </c>
      <c r="I4948" s="8">
        <f>IFERROR(IF(G4948="Producto D",VLOOKUP(G4948,'Precio unitario'!A:B,2,0)*0.9,VLOOKUP(G4948,'Precio unitario'!A:B,2,0)),"No existe")</f>
        <v>495</v>
      </c>
      <c r="J4948" t="s">
        <v>6483</v>
      </c>
    </row>
    <row r="4949" spans="1:10" x14ac:dyDescent="0.35">
      <c r="A4949" s="2">
        <v>43918</v>
      </c>
      <c r="B4949" s="4">
        <v>2020</v>
      </c>
      <c r="C4949" s="2" t="s">
        <v>22</v>
      </c>
      <c r="D4949" t="s">
        <v>8800</v>
      </c>
      <c r="E4949" s="3" t="s">
        <v>6491</v>
      </c>
      <c r="F4949" s="3" t="str">
        <f t="shared" si="77"/>
        <v>América Latina</v>
      </c>
      <c r="G4949" t="s">
        <v>6480</v>
      </c>
      <c r="H4949" s="8">
        <f>IFERROR(VLOOKUP(G4949,'Precio unitario'!A:B,2,0),0)</f>
        <v>550</v>
      </c>
      <c r="I4949" s="8">
        <f>IFERROR(IF(G4949="Producto D",VLOOKUP(G4949,'Precio unitario'!A:B,2,0)*0.9,VLOOKUP(G4949,'Precio unitario'!A:B,2,0)),"No existe")</f>
        <v>495</v>
      </c>
      <c r="J4949" t="s">
        <v>6484</v>
      </c>
    </row>
    <row r="4950" spans="1:10" x14ac:dyDescent="0.35">
      <c r="A4950" s="2">
        <v>43918</v>
      </c>
      <c r="B4950" s="4">
        <v>2020</v>
      </c>
      <c r="C4950" s="2" t="s">
        <v>22</v>
      </c>
      <c r="D4950" t="s">
        <v>2990</v>
      </c>
      <c r="E4950" s="3" t="s">
        <v>6492</v>
      </c>
      <c r="F4950" s="3" t="str">
        <f t="shared" si="77"/>
        <v>Europa</v>
      </c>
      <c r="G4950" t="s">
        <v>6481</v>
      </c>
      <c r="H4950" s="8">
        <f>IFERROR(VLOOKUP(G4950,'Precio unitario'!A:B,2,0),0)</f>
        <v>450</v>
      </c>
      <c r="I4950" s="8">
        <f>IFERROR(IF(G4950="Producto D",VLOOKUP(G4950,'Precio unitario'!A:B,2,0)*0.9,VLOOKUP(G4950,'Precio unitario'!A:B,2,0)),"No existe")</f>
        <v>450</v>
      </c>
      <c r="J4950" t="s">
        <v>6484</v>
      </c>
    </row>
    <row r="4951" spans="1:10" x14ac:dyDescent="0.35">
      <c r="A4951" s="2">
        <v>43918</v>
      </c>
      <c r="B4951" s="4">
        <v>2020</v>
      </c>
      <c r="C4951" s="2" t="s">
        <v>22</v>
      </c>
      <c r="D4951" t="s">
        <v>8801</v>
      </c>
      <c r="E4951" s="3" t="s">
        <v>6490</v>
      </c>
      <c r="F4951" s="3" t="str">
        <f t="shared" si="77"/>
        <v>América Latina</v>
      </c>
      <c r="G4951" t="s">
        <v>6480</v>
      </c>
      <c r="H4951" s="8">
        <f>IFERROR(VLOOKUP(G4951,'Precio unitario'!A:B,2,0),0)</f>
        <v>550</v>
      </c>
      <c r="I4951" s="8">
        <f>IFERROR(IF(G4951="Producto D",VLOOKUP(G4951,'Precio unitario'!A:B,2,0)*0.9,VLOOKUP(G4951,'Precio unitario'!A:B,2,0)),"No existe")</f>
        <v>495</v>
      </c>
      <c r="J4951" t="s">
        <v>6482</v>
      </c>
    </row>
    <row r="4952" spans="1:10" x14ac:dyDescent="0.35">
      <c r="A4952" s="2">
        <v>43918</v>
      </c>
      <c r="B4952" s="4">
        <v>2020</v>
      </c>
      <c r="C4952" s="2" t="s">
        <v>22</v>
      </c>
      <c r="D4952" t="s">
        <v>3145</v>
      </c>
      <c r="E4952" s="3" t="s">
        <v>6491</v>
      </c>
      <c r="F4952" s="3" t="str">
        <f t="shared" si="77"/>
        <v>América Latina</v>
      </c>
      <c r="G4952" t="s">
        <v>6479</v>
      </c>
      <c r="H4952" s="8">
        <f>IFERROR(VLOOKUP(G4952,'Precio unitario'!A:B,2,0),0)</f>
        <v>150</v>
      </c>
      <c r="I4952" s="8">
        <f>IFERROR(IF(G4952="Producto D",VLOOKUP(G4952,'Precio unitario'!A:B,2,0)*0.9,VLOOKUP(G4952,'Precio unitario'!A:B,2,0)),"No existe")</f>
        <v>150</v>
      </c>
      <c r="J4952" t="s">
        <v>6484</v>
      </c>
    </row>
    <row r="4953" spans="1:10" x14ac:dyDescent="0.35">
      <c r="A4953" s="2">
        <v>43918</v>
      </c>
      <c r="B4953" s="4">
        <v>2020</v>
      </c>
      <c r="C4953" s="2" t="s">
        <v>22</v>
      </c>
      <c r="D4953" t="s">
        <v>3201</v>
      </c>
      <c r="E4953" s="3" t="s">
        <v>6493</v>
      </c>
      <c r="F4953" s="3" t="str">
        <f t="shared" si="77"/>
        <v>América Latina</v>
      </c>
      <c r="G4953" t="s">
        <v>6479</v>
      </c>
      <c r="H4953" s="8">
        <f>IFERROR(VLOOKUP(G4953,'Precio unitario'!A:B,2,0),0)</f>
        <v>150</v>
      </c>
      <c r="I4953" s="8">
        <f>IFERROR(IF(G4953="Producto D",VLOOKUP(G4953,'Precio unitario'!A:B,2,0)*0.9,VLOOKUP(G4953,'Precio unitario'!A:B,2,0)),"No existe")</f>
        <v>150</v>
      </c>
      <c r="J4953" t="s">
        <v>6484</v>
      </c>
    </row>
    <row r="4954" spans="1:10" x14ac:dyDescent="0.35">
      <c r="A4954" s="2">
        <v>43918</v>
      </c>
      <c r="B4954" s="4">
        <v>2020</v>
      </c>
      <c r="C4954" s="2" t="s">
        <v>22</v>
      </c>
      <c r="D4954" t="s">
        <v>3299</v>
      </c>
      <c r="E4954" s="3" t="s">
        <v>6491</v>
      </c>
      <c r="F4954" s="3" t="str">
        <f t="shared" si="77"/>
        <v>América Latina</v>
      </c>
      <c r="G4954" t="s">
        <v>6481</v>
      </c>
      <c r="H4954" s="8">
        <f>IFERROR(VLOOKUP(G4954,'Precio unitario'!A:B,2,0),0)</f>
        <v>450</v>
      </c>
      <c r="I4954" s="8">
        <f>IFERROR(IF(G4954="Producto D",VLOOKUP(G4954,'Precio unitario'!A:B,2,0)*0.9,VLOOKUP(G4954,'Precio unitario'!A:B,2,0)),"No existe")</f>
        <v>450</v>
      </c>
      <c r="J4954" t="s">
        <v>6483</v>
      </c>
    </row>
    <row r="4955" spans="1:10" x14ac:dyDescent="0.35">
      <c r="A4955" s="2">
        <v>43919</v>
      </c>
      <c r="B4955" s="4">
        <v>2020</v>
      </c>
      <c r="C4955" s="2" t="s">
        <v>22</v>
      </c>
      <c r="D4955" t="s">
        <v>3511</v>
      </c>
      <c r="E4955" s="3" t="s">
        <v>6490</v>
      </c>
      <c r="F4955" s="3" t="str">
        <f t="shared" si="77"/>
        <v>América Latina</v>
      </c>
      <c r="G4955" t="s">
        <v>6480</v>
      </c>
      <c r="H4955" s="8">
        <f>IFERROR(VLOOKUP(G4955,'Precio unitario'!A:B,2,0),0)</f>
        <v>550</v>
      </c>
      <c r="I4955" s="8">
        <f>IFERROR(IF(G4955="Producto D",VLOOKUP(G4955,'Precio unitario'!A:B,2,0)*0.9,VLOOKUP(G4955,'Precio unitario'!A:B,2,0)),"No existe")</f>
        <v>495</v>
      </c>
      <c r="J4955" t="s">
        <v>6482</v>
      </c>
    </row>
    <row r="4956" spans="1:10" x14ac:dyDescent="0.35">
      <c r="A4956" s="2">
        <v>43919</v>
      </c>
      <c r="B4956" s="4">
        <v>2020</v>
      </c>
      <c r="C4956" s="2" t="s">
        <v>22</v>
      </c>
      <c r="D4956" t="s">
        <v>3550</v>
      </c>
      <c r="E4956" s="3" t="s">
        <v>6492</v>
      </c>
      <c r="F4956" s="3" t="str">
        <f t="shared" si="77"/>
        <v>Europa</v>
      </c>
      <c r="G4956" t="s">
        <v>6480</v>
      </c>
      <c r="H4956" s="8">
        <f>IFERROR(VLOOKUP(G4956,'Precio unitario'!A:B,2,0),0)</f>
        <v>550</v>
      </c>
      <c r="I4956" s="8">
        <f>IFERROR(IF(G4956="Producto D",VLOOKUP(G4956,'Precio unitario'!A:B,2,0)*0.9,VLOOKUP(G4956,'Precio unitario'!A:B,2,0)),"No existe")</f>
        <v>495</v>
      </c>
      <c r="J4956" t="s">
        <v>6483</v>
      </c>
    </row>
    <row r="4957" spans="1:10" x14ac:dyDescent="0.35">
      <c r="A4957" s="2">
        <v>43919</v>
      </c>
      <c r="B4957" s="4">
        <v>2020</v>
      </c>
      <c r="C4957" s="2" t="s">
        <v>22</v>
      </c>
      <c r="D4957" t="s">
        <v>3589</v>
      </c>
      <c r="E4957" s="3" t="s">
        <v>6493</v>
      </c>
      <c r="F4957" s="3" t="str">
        <f t="shared" si="77"/>
        <v>América Latina</v>
      </c>
      <c r="G4957" t="s">
        <v>6479</v>
      </c>
      <c r="H4957" s="8">
        <f>IFERROR(VLOOKUP(G4957,'Precio unitario'!A:B,2,0),0)</f>
        <v>150</v>
      </c>
      <c r="I4957" s="8">
        <f>IFERROR(IF(G4957="Producto D",VLOOKUP(G4957,'Precio unitario'!A:B,2,0)*0.9,VLOOKUP(G4957,'Precio unitario'!A:B,2,0)),"No existe")</f>
        <v>150</v>
      </c>
      <c r="J4957" t="s">
        <v>6482</v>
      </c>
    </row>
    <row r="4958" spans="1:10" x14ac:dyDescent="0.35">
      <c r="A4958" s="2">
        <v>43919</v>
      </c>
      <c r="B4958" s="4">
        <v>2020</v>
      </c>
      <c r="C4958" s="2" t="s">
        <v>22</v>
      </c>
      <c r="D4958" t="s">
        <v>8802</v>
      </c>
      <c r="E4958" s="3" t="s">
        <v>6494</v>
      </c>
      <c r="F4958" s="3" t="str">
        <f t="shared" si="77"/>
        <v>América Latina</v>
      </c>
      <c r="G4958" t="s">
        <v>6478</v>
      </c>
      <c r="H4958" s="8">
        <f>IFERROR(VLOOKUP(G4958,'Precio unitario'!A:B,2,0),0)</f>
        <v>300</v>
      </c>
      <c r="I4958" s="8">
        <f>IFERROR(IF(G4958="Producto D",VLOOKUP(G4958,'Precio unitario'!A:B,2,0)*0.9,VLOOKUP(G4958,'Precio unitario'!A:B,2,0)),"No existe")</f>
        <v>300</v>
      </c>
      <c r="J4958" t="s">
        <v>6482</v>
      </c>
    </row>
    <row r="4959" spans="1:10" x14ac:dyDescent="0.35">
      <c r="A4959" s="2">
        <v>43919</v>
      </c>
      <c r="B4959" s="4">
        <v>2020</v>
      </c>
      <c r="C4959" s="2" t="s">
        <v>22</v>
      </c>
      <c r="D4959" t="s">
        <v>3676</v>
      </c>
      <c r="E4959" s="3" t="s">
        <v>6492</v>
      </c>
      <c r="F4959" s="3" t="str">
        <f t="shared" si="77"/>
        <v>Europa</v>
      </c>
      <c r="G4959" t="s">
        <v>6480</v>
      </c>
      <c r="H4959" s="8">
        <f>IFERROR(VLOOKUP(G4959,'Precio unitario'!A:B,2,0),0)</f>
        <v>550</v>
      </c>
      <c r="I4959" s="8">
        <f>IFERROR(IF(G4959="Producto D",VLOOKUP(G4959,'Precio unitario'!A:B,2,0)*0.9,VLOOKUP(G4959,'Precio unitario'!A:B,2,0)),"No existe")</f>
        <v>495</v>
      </c>
      <c r="J4959" t="s">
        <v>6482</v>
      </c>
    </row>
    <row r="4960" spans="1:10" x14ac:dyDescent="0.35">
      <c r="A4960" s="2">
        <v>43919</v>
      </c>
      <c r="B4960" s="4">
        <v>2020</v>
      </c>
      <c r="C4960" s="2" t="s">
        <v>22</v>
      </c>
      <c r="D4960" t="s">
        <v>3740</v>
      </c>
      <c r="E4960" s="3" t="s">
        <v>6492</v>
      </c>
      <c r="F4960" s="3" t="str">
        <f t="shared" si="77"/>
        <v>Europa</v>
      </c>
      <c r="G4960" t="s">
        <v>6478</v>
      </c>
      <c r="H4960" s="8">
        <f>IFERROR(VLOOKUP(G4960,'Precio unitario'!A:B,2,0),0)</f>
        <v>300</v>
      </c>
      <c r="I4960" s="8">
        <f>IFERROR(IF(G4960="Producto D",VLOOKUP(G4960,'Precio unitario'!A:B,2,0)*0.9,VLOOKUP(G4960,'Precio unitario'!A:B,2,0)),"No existe")</f>
        <v>300</v>
      </c>
      <c r="J4960" t="s">
        <v>6484</v>
      </c>
    </row>
    <row r="4961" spans="1:10" x14ac:dyDescent="0.35">
      <c r="A4961" s="2">
        <v>43919</v>
      </c>
      <c r="B4961" s="4">
        <v>2020</v>
      </c>
      <c r="C4961" s="2" t="s">
        <v>22</v>
      </c>
      <c r="D4961" t="s">
        <v>8803</v>
      </c>
      <c r="E4961" s="3" t="s">
        <v>6491</v>
      </c>
      <c r="F4961" s="3" t="str">
        <f t="shared" si="77"/>
        <v>América Latina</v>
      </c>
      <c r="G4961" t="s">
        <v>6480</v>
      </c>
      <c r="H4961" s="8">
        <f>IFERROR(VLOOKUP(G4961,'Precio unitario'!A:B,2,0),0)</f>
        <v>550</v>
      </c>
      <c r="I4961" s="8">
        <f>IFERROR(IF(G4961="Producto D",VLOOKUP(G4961,'Precio unitario'!A:B,2,0)*0.9,VLOOKUP(G4961,'Precio unitario'!A:B,2,0)),"No existe")</f>
        <v>495</v>
      </c>
      <c r="J4961" t="s">
        <v>6484</v>
      </c>
    </row>
    <row r="4962" spans="1:10" x14ac:dyDescent="0.35">
      <c r="A4962" s="2">
        <v>43919</v>
      </c>
      <c r="B4962" s="4">
        <v>2020</v>
      </c>
      <c r="C4962" s="2" t="s">
        <v>22</v>
      </c>
      <c r="D4962" t="s">
        <v>8804</v>
      </c>
      <c r="E4962" s="3" t="s">
        <v>6493</v>
      </c>
      <c r="F4962" s="3" t="str">
        <f t="shared" si="77"/>
        <v>América Latina</v>
      </c>
      <c r="G4962" t="s">
        <v>6480</v>
      </c>
      <c r="H4962" s="8">
        <f>IFERROR(VLOOKUP(G4962,'Precio unitario'!A:B,2,0),0)</f>
        <v>550</v>
      </c>
      <c r="I4962" s="8">
        <f>IFERROR(IF(G4962="Producto D",VLOOKUP(G4962,'Precio unitario'!A:B,2,0)*0.9,VLOOKUP(G4962,'Precio unitario'!A:B,2,0)),"No existe")</f>
        <v>495</v>
      </c>
      <c r="J4962" t="s">
        <v>6482</v>
      </c>
    </row>
    <row r="4963" spans="1:10" x14ac:dyDescent="0.35">
      <c r="A4963" s="2">
        <v>43919</v>
      </c>
      <c r="B4963" s="4">
        <v>2020</v>
      </c>
      <c r="C4963" s="2" t="s">
        <v>22</v>
      </c>
      <c r="D4963" t="s">
        <v>3957</v>
      </c>
      <c r="E4963" s="3" t="s">
        <v>6494</v>
      </c>
      <c r="F4963" s="3" t="str">
        <f t="shared" si="77"/>
        <v>América Latina</v>
      </c>
      <c r="G4963" t="s">
        <v>6480</v>
      </c>
      <c r="H4963" s="8">
        <f>IFERROR(VLOOKUP(G4963,'Precio unitario'!A:B,2,0),0)</f>
        <v>550</v>
      </c>
      <c r="I4963" s="8">
        <f>IFERROR(IF(G4963="Producto D",VLOOKUP(G4963,'Precio unitario'!A:B,2,0)*0.9,VLOOKUP(G4963,'Precio unitario'!A:B,2,0)),"No existe")</f>
        <v>495</v>
      </c>
      <c r="J4963" t="s">
        <v>6482</v>
      </c>
    </row>
    <row r="4964" spans="1:10" x14ac:dyDescent="0.35">
      <c r="A4964" s="2">
        <v>43919</v>
      </c>
      <c r="B4964" s="4">
        <v>2020</v>
      </c>
      <c r="C4964" s="2" t="s">
        <v>22</v>
      </c>
      <c r="D4964" t="s">
        <v>8805</v>
      </c>
      <c r="E4964" s="3" t="s">
        <v>6491</v>
      </c>
      <c r="F4964" s="3" t="str">
        <f t="shared" si="77"/>
        <v>América Latina</v>
      </c>
      <c r="G4964" t="s">
        <v>6479</v>
      </c>
      <c r="H4964" s="8">
        <f>IFERROR(VLOOKUP(G4964,'Precio unitario'!A:B,2,0),0)</f>
        <v>150</v>
      </c>
      <c r="I4964" s="8">
        <f>IFERROR(IF(G4964="Producto D",VLOOKUP(G4964,'Precio unitario'!A:B,2,0)*0.9,VLOOKUP(G4964,'Precio unitario'!A:B,2,0)),"No existe")</f>
        <v>150</v>
      </c>
      <c r="J4964" t="s">
        <v>6482</v>
      </c>
    </row>
    <row r="4965" spans="1:10" x14ac:dyDescent="0.35">
      <c r="A4965" s="2">
        <v>43919</v>
      </c>
      <c r="B4965" s="4">
        <v>2020</v>
      </c>
      <c r="C4965" s="2" t="s">
        <v>22</v>
      </c>
      <c r="D4965" t="s">
        <v>4059</v>
      </c>
      <c r="E4965" s="3" t="s">
        <v>6493</v>
      </c>
      <c r="F4965" s="3" t="str">
        <f t="shared" si="77"/>
        <v>América Latina</v>
      </c>
      <c r="G4965" t="s">
        <v>6478</v>
      </c>
      <c r="H4965" s="8">
        <f>IFERROR(VLOOKUP(G4965,'Precio unitario'!A:B,2,0),0)</f>
        <v>300</v>
      </c>
      <c r="I4965" s="8">
        <f>IFERROR(IF(G4965="Producto D",VLOOKUP(G4965,'Precio unitario'!A:B,2,0)*0.9,VLOOKUP(G4965,'Precio unitario'!A:B,2,0)),"No existe")</f>
        <v>300</v>
      </c>
      <c r="J4965" t="s">
        <v>6484</v>
      </c>
    </row>
    <row r="4966" spans="1:10" x14ac:dyDescent="0.35">
      <c r="A4966" s="2">
        <v>43919</v>
      </c>
      <c r="B4966" s="4">
        <v>2020</v>
      </c>
      <c r="C4966" s="2" t="s">
        <v>22</v>
      </c>
      <c r="D4966" t="s">
        <v>4138</v>
      </c>
      <c r="E4966" s="3" t="s">
        <v>6490</v>
      </c>
      <c r="F4966" s="3" t="str">
        <f t="shared" si="77"/>
        <v>América Latina</v>
      </c>
      <c r="G4966" t="s">
        <v>6479</v>
      </c>
      <c r="H4966" s="8">
        <f>IFERROR(VLOOKUP(G4966,'Precio unitario'!A:B,2,0),0)</f>
        <v>150</v>
      </c>
      <c r="I4966" s="8">
        <f>IFERROR(IF(G4966="Producto D",VLOOKUP(G4966,'Precio unitario'!A:B,2,0)*0.9,VLOOKUP(G4966,'Precio unitario'!A:B,2,0)),"No existe")</f>
        <v>150</v>
      </c>
      <c r="J4966" t="s">
        <v>6484</v>
      </c>
    </row>
    <row r="4967" spans="1:10" x14ac:dyDescent="0.35">
      <c r="A4967" s="2">
        <v>43920</v>
      </c>
      <c r="B4967" s="4">
        <v>2020</v>
      </c>
      <c r="C4967" s="2" t="s">
        <v>22</v>
      </c>
      <c r="D4967" t="s">
        <v>8806</v>
      </c>
      <c r="E4967" s="3" t="s">
        <v>6492</v>
      </c>
      <c r="F4967" s="3" t="str">
        <f t="shared" si="77"/>
        <v>Europa</v>
      </c>
      <c r="G4967" t="s">
        <v>6478</v>
      </c>
      <c r="H4967" s="8">
        <f>IFERROR(VLOOKUP(G4967,'Precio unitario'!A:B,2,0),0)</f>
        <v>300</v>
      </c>
      <c r="I4967" s="8">
        <f>IFERROR(IF(G4967="Producto D",VLOOKUP(G4967,'Precio unitario'!A:B,2,0)*0.9,VLOOKUP(G4967,'Precio unitario'!A:B,2,0)),"No existe")</f>
        <v>300</v>
      </c>
      <c r="J4967" t="s">
        <v>6483</v>
      </c>
    </row>
    <row r="4968" spans="1:10" x14ac:dyDescent="0.35">
      <c r="A4968" s="2">
        <v>43920</v>
      </c>
      <c r="B4968" s="4">
        <v>2020</v>
      </c>
      <c r="C4968" s="2" t="s">
        <v>22</v>
      </c>
      <c r="D4968" t="s">
        <v>4422</v>
      </c>
      <c r="E4968" s="3" t="s">
        <v>6491</v>
      </c>
      <c r="F4968" s="3" t="str">
        <f t="shared" si="77"/>
        <v>América Latina</v>
      </c>
      <c r="G4968" t="s">
        <v>6479</v>
      </c>
      <c r="H4968" s="8">
        <f>IFERROR(VLOOKUP(G4968,'Precio unitario'!A:B,2,0),0)</f>
        <v>150</v>
      </c>
      <c r="I4968" s="8">
        <f>IFERROR(IF(G4968="Producto D",VLOOKUP(G4968,'Precio unitario'!A:B,2,0)*0.9,VLOOKUP(G4968,'Precio unitario'!A:B,2,0)),"No existe")</f>
        <v>150</v>
      </c>
      <c r="J4968" t="s">
        <v>6482</v>
      </c>
    </row>
    <row r="4969" spans="1:10" x14ac:dyDescent="0.35">
      <c r="A4969" s="2">
        <v>43920</v>
      </c>
      <c r="B4969" s="4">
        <v>2020</v>
      </c>
      <c r="C4969" s="2" t="s">
        <v>22</v>
      </c>
      <c r="D4969" t="s">
        <v>8807</v>
      </c>
      <c r="E4969" s="3" t="s">
        <v>6490</v>
      </c>
      <c r="F4969" s="3" t="str">
        <f t="shared" si="77"/>
        <v>América Latina</v>
      </c>
      <c r="G4969" t="s">
        <v>6479</v>
      </c>
      <c r="H4969" s="8">
        <f>IFERROR(VLOOKUP(G4969,'Precio unitario'!A:B,2,0),0)</f>
        <v>150</v>
      </c>
      <c r="I4969" s="8">
        <f>IFERROR(IF(G4969="Producto D",VLOOKUP(G4969,'Precio unitario'!A:B,2,0)*0.9,VLOOKUP(G4969,'Precio unitario'!A:B,2,0)),"No existe")</f>
        <v>150</v>
      </c>
      <c r="J4969" t="s">
        <v>6482</v>
      </c>
    </row>
    <row r="4970" spans="1:10" x14ac:dyDescent="0.35">
      <c r="A4970" s="2">
        <v>43920</v>
      </c>
      <c r="B4970" s="4">
        <v>2020</v>
      </c>
      <c r="C4970" s="2" t="s">
        <v>22</v>
      </c>
      <c r="D4970" t="s">
        <v>8808</v>
      </c>
      <c r="E4970" s="3" t="s">
        <v>6493</v>
      </c>
      <c r="F4970" s="3" t="str">
        <f t="shared" si="77"/>
        <v>América Latina</v>
      </c>
      <c r="G4970" t="s">
        <v>6479</v>
      </c>
      <c r="H4970" s="8">
        <f>IFERROR(VLOOKUP(G4970,'Precio unitario'!A:B,2,0),0)</f>
        <v>150</v>
      </c>
      <c r="I4970" s="8">
        <f>IFERROR(IF(G4970="Producto D",VLOOKUP(G4970,'Precio unitario'!A:B,2,0)*0.9,VLOOKUP(G4970,'Precio unitario'!A:B,2,0)),"No existe")</f>
        <v>150</v>
      </c>
      <c r="J4970" t="s">
        <v>6482</v>
      </c>
    </row>
    <row r="4971" spans="1:10" x14ac:dyDescent="0.35">
      <c r="A4971" s="2">
        <v>43920</v>
      </c>
      <c r="B4971" s="4">
        <v>2020</v>
      </c>
      <c r="C4971" s="2" t="s">
        <v>22</v>
      </c>
      <c r="D4971" t="s">
        <v>4855</v>
      </c>
      <c r="E4971" s="3" t="s">
        <v>6491</v>
      </c>
      <c r="F4971" s="3" t="str">
        <f t="shared" si="77"/>
        <v>América Latina</v>
      </c>
      <c r="G4971" t="s">
        <v>6478</v>
      </c>
      <c r="H4971" s="8">
        <f>IFERROR(VLOOKUP(G4971,'Precio unitario'!A:B,2,0),0)</f>
        <v>300</v>
      </c>
      <c r="I4971" s="8">
        <f>IFERROR(IF(G4971="Producto D",VLOOKUP(G4971,'Precio unitario'!A:B,2,0)*0.9,VLOOKUP(G4971,'Precio unitario'!A:B,2,0)),"No existe")</f>
        <v>300</v>
      </c>
      <c r="J4971" t="s">
        <v>6484</v>
      </c>
    </row>
    <row r="4972" spans="1:10" x14ac:dyDescent="0.35">
      <c r="A4972" s="2">
        <v>43920</v>
      </c>
      <c r="B4972" s="4">
        <v>2020</v>
      </c>
      <c r="C4972" s="2" t="s">
        <v>22</v>
      </c>
      <c r="D4972" t="s">
        <v>8809</v>
      </c>
      <c r="E4972" s="3" t="s">
        <v>6492</v>
      </c>
      <c r="F4972" s="3" t="str">
        <f t="shared" si="77"/>
        <v>Europa</v>
      </c>
      <c r="G4972" t="s">
        <v>6480</v>
      </c>
      <c r="H4972" s="8">
        <f>IFERROR(VLOOKUP(G4972,'Precio unitario'!A:B,2,0),0)</f>
        <v>550</v>
      </c>
      <c r="I4972" s="8">
        <f>IFERROR(IF(G4972="Producto D",VLOOKUP(G4972,'Precio unitario'!A:B,2,0)*0.9,VLOOKUP(G4972,'Precio unitario'!A:B,2,0)),"No existe")</f>
        <v>495</v>
      </c>
      <c r="J4972" t="s">
        <v>6483</v>
      </c>
    </row>
    <row r="4973" spans="1:10" x14ac:dyDescent="0.35">
      <c r="A4973" s="2">
        <v>43920</v>
      </c>
      <c r="B4973" s="4">
        <v>2020</v>
      </c>
      <c r="C4973" s="2" t="s">
        <v>22</v>
      </c>
      <c r="D4973" t="s">
        <v>8810</v>
      </c>
      <c r="E4973" s="3" t="s">
        <v>6490</v>
      </c>
      <c r="F4973" s="3" t="str">
        <f t="shared" si="77"/>
        <v>América Latina</v>
      </c>
      <c r="G4973" t="s">
        <v>6478</v>
      </c>
      <c r="H4973" s="8">
        <f>IFERROR(VLOOKUP(G4973,'Precio unitario'!A:B,2,0),0)</f>
        <v>300</v>
      </c>
      <c r="I4973" s="8">
        <f>IFERROR(IF(G4973="Producto D",VLOOKUP(G4973,'Precio unitario'!A:B,2,0)*0.9,VLOOKUP(G4973,'Precio unitario'!A:B,2,0)),"No existe")</f>
        <v>300</v>
      </c>
      <c r="J4973" t="s">
        <v>6482</v>
      </c>
    </row>
    <row r="4974" spans="1:10" x14ac:dyDescent="0.35">
      <c r="A4974" s="2">
        <v>43920</v>
      </c>
      <c r="B4974" s="4">
        <v>2020</v>
      </c>
      <c r="C4974" s="2" t="s">
        <v>22</v>
      </c>
      <c r="D4974" t="s">
        <v>4918</v>
      </c>
      <c r="E4974" s="3" t="s">
        <v>6491</v>
      </c>
      <c r="F4974" s="3" t="str">
        <f t="shared" si="77"/>
        <v>América Latina</v>
      </c>
      <c r="G4974" t="s">
        <v>6479</v>
      </c>
      <c r="H4974" s="8">
        <f>IFERROR(VLOOKUP(G4974,'Precio unitario'!A:B,2,0),0)</f>
        <v>150</v>
      </c>
      <c r="I4974" s="8">
        <f>IFERROR(IF(G4974="Producto D",VLOOKUP(G4974,'Precio unitario'!A:B,2,0)*0.9,VLOOKUP(G4974,'Precio unitario'!A:B,2,0)),"No existe")</f>
        <v>150</v>
      </c>
      <c r="J4974" t="s">
        <v>6482</v>
      </c>
    </row>
    <row r="4975" spans="1:10" x14ac:dyDescent="0.35">
      <c r="A4975" s="2">
        <v>43920</v>
      </c>
      <c r="B4975" s="4">
        <v>2020</v>
      </c>
      <c r="C4975" s="2" t="s">
        <v>22</v>
      </c>
      <c r="D4975" t="s">
        <v>8811</v>
      </c>
      <c r="E4975" s="3" t="s">
        <v>6493</v>
      </c>
      <c r="F4975" s="3" t="str">
        <f t="shared" si="77"/>
        <v>América Latina</v>
      </c>
      <c r="G4975" t="s">
        <v>6481</v>
      </c>
      <c r="H4975" s="8">
        <f>IFERROR(VLOOKUP(G4975,'Precio unitario'!A:B,2,0),0)</f>
        <v>450</v>
      </c>
      <c r="I4975" s="8">
        <f>IFERROR(IF(G4975="Producto D",VLOOKUP(G4975,'Precio unitario'!A:B,2,0)*0.9,VLOOKUP(G4975,'Precio unitario'!A:B,2,0)),"No existe")</f>
        <v>450</v>
      </c>
      <c r="J4975" t="s">
        <v>6484</v>
      </c>
    </row>
    <row r="4976" spans="1:10" x14ac:dyDescent="0.35">
      <c r="A4976" s="2">
        <v>43920</v>
      </c>
      <c r="B4976" s="4">
        <v>2020</v>
      </c>
      <c r="C4976" s="2" t="s">
        <v>22</v>
      </c>
      <c r="D4976" t="s">
        <v>5114</v>
      </c>
      <c r="E4976" s="3" t="s">
        <v>6491</v>
      </c>
      <c r="F4976" s="3" t="str">
        <f t="shared" si="77"/>
        <v>América Latina</v>
      </c>
      <c r="G4976" t="s">
        <v>6478</v>
      </c>
      <c r="H4976" s="8">
        <f>IFERROR(VLOOKUP(G4976,'Precio unitario'!A:B,2,0),0)</f>
        <v>300</v>
      </c>
      <c r="I4976" s="8">
        <f>IFERROR(IF(G4976="Producto D",VLOOKUP(G4976,'Precio unitario'!A:B,2,0)*0.9,VLOOKUP(G4976,'Precio unitario'!A:B,2,0)),"No existe")</f>
        <v>300</v>
      </c>
      <c r="J4976" t="s">
        <v>6483</v>
      </c>
    </row>
    <row r="4977" spans="1:10" x14ac:dyDescent="0.35">
      <c r="A4977" s="2">
        <v>43920</v>
      </c>
      <c r="B4977" s="4">
        <v>2020</v>
      </c>
      <c r="C4977" s="2" t="s">
        <v>22</v>
      </c>
      <c r="D4977" t="s">
        <v>8812</v>
      </c>
      <c r="E4977" s="3" t="s">
        <v>6490</v>
      </c>
      <c r="F4977" s="3" t="str">
        <f t="shared" si="77"/>
        <v>América Latina</v>
      </c>
      <c r="G4977" t="s">
        <v>6478</v>
      </c>
      <c r="H4977" s="8">
        <f>IFERROR(VLOOKUP(G4977,'Precio unitario'!A:B,2,0),0)</f>
        <v>300</v>
      </c>
      <c r="I4977" s="8">
        <f>IFERROR(IF(G4977="Producto D",VLOOKUP(G4977,'Precio unitario'!A:B,2,0)*0.9,VLOOKUP(G4977,'Precio unitario'!A:B,2,0)),"No existe")</f>
        <v>300</v>
      </c>
      <c r="J4977" t="s">
        <v>6483</v>
      </c>
    </row>
    <row r="4978" spans="1:10" x14ac:dyDescent="0.35">
      <c r="A4978" s="2">
        <v>43921</v>
      </c>
      <c r="B4978" s="4">
        <v>2020</v>
      </c>
      <c r="C4978" s="2" t="s">
        <v>22</v>
      </c>
      <c r="D4978" t="s">
        <v>8813</v>
      </c>
      <c r="E4978" s="3" t="s">
        <v>6492</v>
      </c>
      <c r="F4978" s="3" t="str">
        <f t="shared" si="77"/>
        <v>Europa</v>
      </c>
      <c r="G4978" t="s">
        <v>6481</v>
      </c>
      <c r="H4978" s="8">
        <f>IFERROR(VLOOKUP(G4978,'Precio unitario'!A:B,2,0),0)</f>
        <v>450</v>
      </c>
      <c r="I4978" s="8">
        <f>IFERROR(IF(G4978="Producto D",VLOOKUP(G4978,'Precio unitario'!A:B,2,0)*0.9,VLOOKUP(G4978,'Precio unitario'!A:B,2,0)),"No existe")</f>
        <v>450</v>
      </c>
      <c r="J4978" t="s">
        <v>6484</v>
      </c>
    </row>
    <row r="4979" spans="1:10" x14ac:dyDescent="0.35">
      <c r="A4979" s="2">
        <v>43921</v>
      </c>
      <c r="B4979" s="4">
        <v>2020</v>
      </c>
      <c r="C4979" s="2" t="s">
        <v>22</v>
      </c>
      <c r="D4979" t="s">
        <v>5538</v>
      </c>
      <c r="E4979" s="3" t="s">
        <v>6493</v>
      </c>
      <c r="F4979" s="3" t="str">
        <f t="shared" si="77"/>
        <v>América Latina</v>
      </c>
      <c r="G4979" t="s">
        <v>6480</v>
      </c>
      <c r="H4979" s="8">
        <f>IFERROR(VLOOKUP(G4979,'Precio unitario'!A:B,2,0),0)</f>
        <v>550</v>
      </c>
      <c r="I4979" s="8">
        <f>IFERROR(IF(G4979="Producto D",VLOOKUP(G4979,'Precio unitario'!A:B,2,0)*0.9,VLOOKUP(G4979,'Precio unitario'!A:B,2,0)),"No existe")</f>
        <v>495</v>
      </c>
      <c r="J4979" t="s">
        <v>6482</v>
      </c>
    </row>
    <row r="4980" spans="1:10" x14ac:dyDescent="0.35">
      <c r="A4980" s="2">
        <v>43921</v>
      </c>
      <c r="B4980" s="4">
        <v>2020</v>
      </c>
      <c r="C4980" s="2" t="s">
        <v>22</v>
      </c>
      <c r="D4980" t="s">
        <v>8814</v>
      </c>
      <c r="E4980" s="3" t="s">
        <v>6494</v>
      </c>
      <c r="F4980" s="3" t="str">
        <f t="shared" si="77"/>
        <v>América Latina</v>
      </c>
      <c r="G4980" t="s">
        <v>6480</v>
      </c>
      <c r="H4980" s="8">
        <f>IFERROR(VLOOKUP(G4980,'Precio unitario'!A:B,2,0),0)</f>
        <v>550</v>
      </c>
      <c r="I4980" s="8">
        <f>IFERROR(IF(G4980="Producto D",VLOOKUP(G4980,'Precio unitario'!A:B,2,0)*0.9,VLOOKUP(G4980,'Precio unitario'!A:B,2,0)),"No existe")</f>
        <v>495</v>
      </c>
      <c r="J4980" t="s">
        <v>6484</v>
      </c>
    </row>
    <row r="4981" spans="1:10" x14ac:dyDescent="0.35">
      <c r="A4981" s="2">
        <v>43921</v>
      </c>
      <c r="B4981" s="4">
        <v>2020</v>
      </c>
      <c r="C4981" s="2" t="s">
        <v>22</v>
      </c>
      <c r="D4981" t="s">
        <v>5776</v>
      </c>
      <c r="E4981" s="3" t="s">
        <v>6492</v>
      </c>
      <c r="F4981" s="3" t="str">
        <f t="shared" si="77"/>
        <v>Europa</v>
      </c>
      <c r="G4981" t="s">
        <v>6481</v>
      </c>
      <c r="H4981" s="8">
        <f>IFERROR(VLOOKUP(G4981,'Precio unitario'!A:B,2,0),0)</f>
        <v>450</v>
      </c>
      <c r="I4981" s="8">
        <f>IFERROR(IF(G4981="Producto D",VLOOKUP(G4981,'Precio unitario'!A:B,2,0)*0.9,VLOOKUP(G4981,'Precio unitario'!A:B,2,0)),"No existe")</f>
        <v>450</v>
      </c>
      <c r="J4981" t="s">
        <v>6483</v>
      </c>
    </row>
    <row r="4982" spans="1:10" x14ac:dyDescent="0.35">
      <c r="A4982" s="2">
        <v>43921</v>
      </c>
      <c r="B4982" s="4">
        <v>2020</v>
      </c>
      <c r="C4982" s="2" t="s">
        <v>22</v>
      </c>
      <c r="D4982" t="s">
        <v>6161</v>
      </c>
      <c r="E4982" s="3" t="s">
        <v>6492</v>
      </c>
      <c r="F4982" s="3" t="str">
        <f t="shared" si="77"/>
        <v>Europa</v>
      </c>
      <c r="G4982" t="s">
        <v>6478</v>
      </c>
      <c r="H4982" s="8">
        <f>IFERROR(VLOOKUP(G4982,'Precio unitario'!A:B,2,0),0)</f>
        <v>300</v>
      </c>
      <c r="I4982" s="8">
        <f>IFERROR(IF(G4982="Producto D",VLOOKUP(G4982,'Precio unitario'!A:B,2,0)*0.9,VLOOKUP(G4982,'Precio unitario'!A:B,2,0)),"No existe")</f>
        <v>300</v>
      </c>
      <c r="J4982" t="s">
        <v>6483</v>
      </c>
    </row>
    <row r="4983" spans="1:10" x14ac:dyDescent="0.35">
      <c r="A4983" s="2">
        <v>43921</v>
      </c>
      <c r="B4983" s="4">
        <v>2020</v>
      </c>
      <c r="C4983" s="2" t="s">
        <v>22</v>
      </c>
      <c r="D4983" t="s">
        <v>8815</v>
      </c>
      <c r="E4983" s="3" t="s">
        <v>6491</v>
      </c>
      <c r="F4983" s="3" t="str">
        <f t="shared" si="77"/>
        <v>América Latina</v>
      </c>
      <c r="G4983" t="s">
        <v>6478</v>
      </c>
      <c r="H4983" s="8">
        <f>IFERROR(VLOOKUP(G4983,'Precio unitario'!A:B,2,0),0)</f>
        <v>300</v>
      </c>
      <c r="I4983" s="8">
        <f>IFERROR(IF(G4983="Producto D",VLOOKUP(G4983,'Precio unitario'!A:B,2,0)*0.9,VLOOKUP(G4983,'Precio unitario'!A:B,2,0)),"No existe")</f>
        <v>300</v>
      </c>
      <c r="J4983" t="s">
        <v>6484</v>
      </c>
    </row>
    <row r="4984" spans="1:10" x14ac:dyDescent="0.35">
      <c r="A4984" s="2">
        <v>43921</v>
      </c>
      <c r="B4984" s="4">
        <v>2020</v>
      </c>
      <c r="C4984" s="2" t="s">
        <v>22</v>
      </c>
      <c r="D4984" t="s">
        <v>42</v>
      </c>
      <c r="E4984" s="3" t="s">
        <v>6493</v>
      </c>
      <c r="F4984" s="3" t="str">
        <f t="shared" si="77"/>
        <v>América Latina</v>
      </c>
      <c r="G4984" t="s">
        <v>6479</v>
      </c>
      <c r="H4984" s="8">
        <f>IFERROR(VLOOKUP(G4984,'Precio unitario'!A:B,2,0),0)</f>
        <v>150</v>
      </c>
      <c r="I4984" s="8">
        <f>IFERROR(IF(G4984="Producto D",VLOOKUP(G4984,'Precio unitario'!A:B,2,0)*0.9,VLOOKUP(G4984,'Precio unitario'!A:B,2,0)),"No existe")</f>
        <v>150</v>
      </c>
      <c r="J4984" t="s">
        <v>6484</v>
      </c>
    </row>
    <row r="4985" spans="1:10" x14ac:dyDescent="0.35">
      <c r="A4985" s="2">
        <v>43921</v>
      </c>
      <c r="B4985" s="4">
        <v>2020</v>
      </c>
      <c r="C4985" s="2" t="s">
        <v>22</v>
      </c>
      <c r="D4985" t="s">
        <v>8816</v>
      </c>
      <c r="E4985" s="3" t="s">
        <v>6494</v>
      </c>
      <c r="F4985" s="3" t="str">
        <f t="shared" si="77"/>
        <v>América Latina</v>
      </c>
      <c r="G4985" t="s">
        <v>6479</v>
      </c>
      <c r="H4985" s="8">
        <f>IFERROR(VLOOKUP(G4985,'Precio unitario'!A:B,2,0),0)</f>
        <v>150</v>
      </c>
      <c r="I4985" s="8">
        <f>IFERROR(IF(G4985="Producto D",VLOOKUP(G4985,'Precio unitario'!A:B,2,0)*0.9,VLOOKUP(G4985,'Precio unitario'!A:B,2,0)),"No existe")</f>
        <v>150</v>
      </c>
      <c r="J4985" t="s">
        <v>6482</v>
      </c>
    </row>
    <row r="4986" spans="1:10" x14ac:dyDescent="0.35">
      <c r="A4986" s="2">
        <v>43921</v>
      </c>
      <c r="B4986" s="4">
        <v>2020</v>
      </c>
      <c r="C4986" s="2" t="s">
        <v>22</v>
      </c>
      <c r="D4986" t="s">
        <v>119</v>
      </c>
      <c r="E4986" s="3" t="s">
        <v>6491</v>
      </c>
      <c r="F4986" s="3" t="str">
        <f t="shared" si="77"/>
        <v>América Latina</v>
      </c>
      <c r="G4986" t="s">
        <v>6479</v>
      </c>
      <c r="H4986" s="8">
        <f>IFERROR(VLOOKUP(G4986,'Precio unitario'!A:B,2,0),0)</f>
        <v>150</v>
      </c>
      <c r="I4986" s="8">
        <f>IFERROR(IF(G4986="Producto D",VLOOKUP(G4986,'Precio unitario'!A:B,2,0)*0.9,VLOOKUP(G4986,'Precio unitario'!A:B,2,0)),"No existe")</f>
        <v>150</v>
      </c>
      <c r="J4986" t="s">
        <v>6484</v>
      </c>
    </row>
    <row r="4987" spans="1:10" x14ac:dyDescent="0.35">
      <c r="A4987" s="2">
        <v>43921</v>
      </c>
      <c r="B4987" s="4">
        <v>2020</v>
      </c>
      <c r="C4987" s="2" t="s">
        <v>22</v>
      </c>
      <c r="D4987" t="s">
        <v>8817</v>
      </c>
      <c r="E4987" s="3" t="s">
        <v>6493</v>
      </c>
      <c r="F4987" s="3" t="str">
        <f t="shared" si="77"/>
        <v>América Latina</v>
      </c>
      <c r="G4987" t="s">
        <v>6481</v>
      </c>
      <c r="H4987" s="8">
        <f>IFERROR(VLOOKUP(G4987,'Precio unitario'!A:B,2,0),0)</f>
        <v>450</v>
      </c>
      <c r="I4987" s="8">
        <f>IFERROR(IF(G4987="Producto D",VLOOKUP(G4987,'Precio unitario'!A:B,2,0)*0.9,VLOOKUP(G4987,'Precio unitario'!A:B,2,0)),"No existe")</f>
        <v>450</v>
      </c>
      <c r="J4987" t="s">
        <v>6484</v>
      </c>
    </row>
    <row r="4988" spans="1:10" x14ac:dyDescent="0.35">
      <c r="A4988" s="2">
        <v>43921</v>
      </c>
      <c r="B4988" s="4">
        <v>2020</v>
      </c>
      <c r="C4988" s="2" t="s">
        <v>22</v>
      </c>
      <c r="D4988" t="s">
        <v>8818</v>
      </c>
      <c r="E4988" s="3" t="s">
        <v>6490</v>
      </c>
      <c r="F4988" s="3" t="str">
        <f t="shared" si="77"/>
        <v>América Latina</v>
      </c>
      <c r="G4988" t="s">
        <v>6479</v>
      </c>
      <c r="H4988" s="8">
        <f>IFERROR(VLOOKUP(G4988,'Precio unitario'!A:B,2,0),0)</f>
        <v>150</v>
      </c>
      <c r="I4988" s="8">
        <f>IFERROR(IF(G4988="Producto D",VLOOKUP(G4988,'Precio unitario'!A:B,2,0)*0.9,VLOOKUP(G4988,'Precio unitario'!A:B,2,0)),"No existe")</f>
        <v>150</v>
      </c>
      <c r="J4988" t="s">
        <v>6482</v>
      </c>
    </row>
    <row r="4989" spans="1:10" x14ac:dyDescent="0.35">
      <c r="A4989" s="2">
        <v>43921</v>
      </c>
      <c r="B4989" s="4">
        <v>2020</v>
      </c>
      <c r="C4989" s="2" t="s">
        <v>22</v>
      </c>
      <c r="D4989" t="s">
        <v>8819</v>
      </c>
      <c r="E4989" s="3" t="s">
        <v>6492</v>
      </c>
      <c r="F4989" s="3" t="str">
        <f t="shared" si="77"/>
        <v>Europa</v>
      </c>
      <c r="G4989" t="s">
        <v>6481</v>
      </c>
      <c r="H4989" s="8">
        <f>IFERROR(VLOOKUP(G4989,'Precio unitario'!A:B,2,0),0)</f>
        <v>450</v>
      </c>
      <c r="I4989" s="8">
        <f>IFERROR(IF(G4989="Producto D",VLOOKUP(G4989,'Precio unitario'!A:B,2,0)*0.9,VLOOKUP(G4989,'Precio unitario'!A:B,2,0)),"No existe")</f>
        <v>450</v>
      </c>
      <c r="J4989" t="s">
        <v>6483</v>
      </c>
    </row>
    <row r="4990" spans="1:10" x14ac:dyDescent="0.35">
      <c r="A4990" s="2">
        <v>43921</v>
      </c>
      <c r="B4990" s="4">
        <v>2020</v>
      </c>
      <c r="C4990" s="2" t="s">
        <v>22</v>
      </c>
      <c r="D4990" t="s">
        <v>389</v>
      </c>
      <c r="E4990" s="3" t="s">
        <v>6491</v>
      </c>
      <c r="F4990" s="3" t="str">
        <f t="shared" si="77"/>
        <v>América Latina</v>
      </c>
      <c r="G4990" t="s">
        <v>6481</v>
      </c>
      <c r="H4990" s="8">
        <f>IFERROR(VLOOKUP(G4990,'Precio unitario'!A:B,2,0),0)</f>
        <v>450</v>
      </c>
      <c r="I4990" s="8">
        <f>IFERROR(IF(G4990="Producto D",VLOOKUP(G4990,'Precio unitario'!A:B,2,0)*0.9,VLOOKUP(G4990,'Precio unitario'!A:B,2,0)),"No existe")</f>
        <v>450</v>
      </c>
      <c r="J4990" t="s">
        <v>6482</v>
      </c>
    </row>
    <row r="4991" spans="1:10" x14ac:dyDescent="0.35">
      <c r="A4991" s="2">
        <v>43921</v>
      </c>
      <c r="B4991" s="4">
        <v>2020</v>
      </c>
      <c r="C4991" s="2" t="s">
        <v>22</v>
      </c>
      <c r="D4991" t="s">
        <v>435</v>
      </c>
      <c r="E4991" s="3" t="s">
        <v>6490</v>
      </c>
      <c r="F4991" s="3" t="str">
        <f t="shared" si="77"/>
        <v>América Latina</v>
      </c>
      <c r="G4991" t="s">
        <v>6479</v>
      </c>
      <c r="H4991" s="8">
        <f>IFERROR(VLOOKUP(G4991,'Precio unitario'!A:B,2,0),0)</f>
        <v>150</v>
      </c>
      <c r="I4991" s="8">
        <f>IFERROR(IF(G4991="Producto D",VLOOKUP(G4991,'Precio unitario'!A:B,2,0)*0.9,VLOOKUP(G4991,'Precio unitario'!A:B,2,0)),"No existe")</f>
        <v>150</v>
      </c>
      <c r="J4991" t="s">
        <v>6482</v>
      </c>
    </row>
    <row r="4992" spans="1:10" x14ac:dyDescent="0.35">
      <c r="A4992" s="2">
        <v>43922</v>
      </c>
      <c r="B4992" s="4">
        <v>2020</v>
      </c>
      <c r="C4992" s="2" t="s">
        <v>23</v>
      </c>
      <c r="D4992" t="s">
        <v>8820</v>
      </c>
      <c r="E4992" s="3" t="s">
        <v>6493</v>
      </c>
      <c r="F4992" s="3" t="str">
        <f t="shared" si="77"/>
        <v>América Latina</v>
      </c>
      <c r="G4992" t="s">
        <v>6478</v>
      </c>
      <c r="H4992" s="8">
        <f>IFERROR(VLOOKUP(G4992,'Precio unitario'!A:B,2,0),0)</f>
        <v>300</v>
      </c>
      <c r="I4992" s="8">
        <f>IFERROR(IF(G4992="Producto D",VLOOKUP(G4992,'Precio unitario'!A:B,2,0)*0.9,VLOOKUP(G4992,'Precio unitario'!A:B,2,0)),"No existe")</f>
        <v>300</v>
      </c>
      <c r="J4992" t="s">
        <v>6483</v>
      </c>
    </row>
    <row r="4993" spans="1:10" x14ac:dyDescent="0.35">
      <c r="A4993" s="2">
        <v>43922</v>
      </c>
      <c r="B4993" s="4">
        <v>2020</v>
      </c>
      <c r="C4993" s="2" t="s">
        <v>23</v>
      </c>
      <c r="D4993" t="s">
        <v>8821</v>
      </c>
      <c r="E4993" s="3" t="s">
        <v>6491</v>
      </c>
      <c r="F4993" s="3" t="str">
        <f t="shared" si="77"/>
        <v>América Latina</v>
      </c>
      <c r="G4993" t="s">
        <v>6480</v>
      </c>
      <c r="H4993" s="8">
        <f>IFERROR(VLOOKUP(G4993,'Precio unitario'!A:B,2,0),0)</f>
        <v>550</v>
      </c>
      <c r="I4993" s="8">
        <f>IFERROR(IF(G4993="Producto D",VLOOKUP(G4993,'Precio unitario'!A:B,2,0)*0.9,VLOOKUP(G4993,'Precio unitario'!A:B,2,0)),"No existe")</f>
        <v>495</v>
      </c>
      <c r="J4993" t="s">
        <v>6482</v>
      </c>
    </row>
    <row r="4994" spans="1:10" x14ac:dyDescent="0.35">
      <c r="A4994" s="2">
        <v>43922</v>
      </c>
      <c r="B4994" s="4">
        <v>2020</v>
      </c>
      <c r="C4994" s="2" t="s">
        <v>23</v>
      </c>
      <c r="D4994" t="s">
        <v>553</v>
      </c>
      <c r="E4994" s="3" t="s">
        <v>6492</v>
      </c>
      <c r="F4994" s="3" t="str">
        <f t="shared" si="77"/>
        <v>Europa</v>
      </c>
      <c r="G4994" t="s">
        <v>6478</v>
      </c>
      <c r="H4994" s="8">
        <f>IFERROR(VLOOKUP(G4994,'Precio unitario'!A:B,2,0),0)</f>
        <v>300</v>
      </c>
      <c r="I4994" s="8">
        <f>IFERROR(IF(G4994="Producto D",VLOOKUP(G4994,'Precio unitario'!A:B,2,0)*0.9,VLOOKUP(G4994,'Precio unitario'!A:B,2,0)),"No existe")</f>
        <v>300</v>
      </c>
      <c r="J4994" t="s">
        <v>6484</v>
      </c>
    </row>
    <row r="4995" spans="1:10" x14ac:dyDescent="0.35">
      <c r="A4995" s="2">
        <v>43922</v>
      </c>
      <c r="B4995" s="4">
        <v>2020</v>
      </c>
      <c r="C4995" s="2" t="s">
        <v>23</v>
      </c>
      <c r="D4995" t="s">
        <v>570</v>
      </c>
      <c r="E4995" s="3" t="s">
        <v>6490</v>
      </c>
      <c r="F4995" s="3" t="str">
        <f t="shared" ref="F4995:F5058" si="78">IF(OR(E4995="Chile",E4995="Colombia",E4995="México",E4995="Argentina"),"América Latina", IF(E4995="España","Europa", "Otro"))</f>
        <v>América Latina</v>
      </c>
      <c r="G4995" t="s">
        <v>6481</v>
      </c>
      <c r="H4995" s="8">
        <f>IFERROR(VLOOKUP(G4995,'Precio unitario'!A:B,2,0),0)</f>
        <v>450</v>
      </c>
      <c r="I4995" s="8">
        <f>IFERROR(IF(G4995="Producto D",VLOOKUP(G4995,'Precio unitario'!A:B,2,0)*0.9,VLOOKUP(G4995,'Precio unitario'!A:B,2,0)),"No existe")</f>
        <v>450</v>
      </c>
      <c r="J4995" t="s">
        <v>6484</v>
      </c>
    </row>
    <row r="4996" spans="1:10" x14ac:dyDescent="0.35">
      <c r="A4996" s="2">
        <v>43922</v>
      </c>
      <c r="B4996" s="4">
        <v>2020</v>
      </c>
      <c r="C4996" s="2" t="s">
        <v>23</v>
      </c>
      <c r="D4996" t="s">
        <v>8822</v>
      </c>
      <c r="E4996" s="3" t="s">
        <v>6491</v>
      </c>
      <c r="F4996" s="3" t="str">
        <f t="shared" si="78"/>
        <v>América Latina</v>
      </c>
      <c r="G4996" t="s">
        <v>6479</v>
      </c>
      <c r="H4996" s="8">
        <f>IFERROR(VLOOKUP(G4996,'Precio unitario'!A:B,2,0),0)</f>
        <v>150</v>
      </c>
      <c r="I4996" s="8">
        <f>IFERROR(IF(G4996="Producto D",VLOOKUP(G4996,'Precio unitario'!A:B,2,0)*0.9,VLOOKUP(G4996,'Precio unitario'!A:B,2,0)),"No existe")</f>
        <v>150</v>
      </c>
      <c r="J4996" t="s">
        <v>6483</v>
      </c>
    </row>
    <row r="4997" spans="1:10" x14ac:dyDescent="0.35">
      <c r="A4997" s="2">
        <v>43922</v>
      </c>
      <c r="B4997" s="4">
        <v>2020</v>
      </c>
      <c r="C4997" s="2" t="s">
        <v>23</v>
      </c>
      <c r="D4997" t="s">
        <v>689</v>
      </c>
      <c r="E4997" s="3" t="s">
        <v>6493</v>
      </c>
      <c r="F4997" s="3" t="str">
        <f t="shared" si="78"/>
        <v>América Latina</v>
      </c>
      <c r="G4997" t="s">
        <v>6481</v>
      </c>
      <c r="H4997" s="8">
        <f>IFERROR(VLOOKUP(G4997,'Precio unitario'!A:B,2,0),0)</f>
        <v>450</v>
      </c>
      <c r="I4997" s="8">
        <f>IFERROR(IF(G4997="Producto D",VLOOKUP(G4997,'Precio unitario'!A:B,2,0)*0.9,VLOOKUP(G4997,'Precio unitario'!A:B,2,0)),"No existe")</f>
        <v>450</v>
      </c>
      <c r="J4997" t="s">
        <v>6484</v>
      </c>
    </row>
    <row r="4998" spans="1:10" x14ac:dyDescent="0.35">
      <c r="A4998" s="2">
        <v>43922</v>
      </c>
      <c r="B4998" s="4">
        <v>2020</v>
      </c>
      <c r="C4998" s="2" t="s">
        <v>23</v>
      </c>
      <c r="D4998" t="s">
        <v>710</v>
      </c>
      <c r="E4998" s="3" t="s">
        <v>6491</v>
      </c>
      <c r="F4998" s="3" t="str">
        <f t="shared" si="78"/>
        <v>América Latina</v>
      </c>
      <c r="G4998" t="s">
        <v>6481</v>
      </c>
      <c r="H4998" s="8">
        <f>IFERROR(VLOOKUP(G4998,'Precio unitario'!A:B,2,0),0)</f>
        <v>450</v>
      </c>
      <c r="I4998" s="8">
        <f>IFERROR(IF(G4998="Producto D",VLOOKUP(G4998,'Precio unitario'!A:B,2,0)*0.9,VLOOKUP(G4998,'Precio unitario'!A:B,2,0)),"No existe")</f>
        <v>450</v>
      </c>
      <c r="J4998" t="s">
        <v>6483</v>
      </c>
    </row>
    <row r="4999" spans="1:10" x14ac:dyDescent="0.35">
      <c r="A4999" s="2">
        <v>43922</v>
      </c>
      <c r="B4999" s="4">
        <v>2020</v>
      </c>
      <c r="C4999" s="2" t="s">
        <v>23</v>
      </c>
      <c r="D4999" t="s">
        <v>8823</v>
      </c>
      <c r="E4999" s="3" t="s">
        <v>6490</v>
      </c>
      <c r="F4999" s="3" t="str">
        <f t="shared" si="78"/>
        <v>América Latina</v>
      </c>
      <c r="G4999" t="s">
        <v>6481</v>
      </c>
      <c r="H4999" s="8">
        <f>IFERROR(VLOOKUP(G4999,'Precio unitario'!A:B,2,0),0)</f>
        <v>450</v>
      </c>
      <c r="I4999" s="8">
        <f>IFERROR(IF(G4999="Producto D",VLOOKUP(G4999,'Precio unitario'!A:B,2,0)*0.9,VLOOKUP(G4999,'Precio unitario'!A:B,2,0)),"No existe")</f>
        <v>450</v>
      </c>
      <c r="J4999" t="s">
        <v>6483</v>
      </c>
    </row>
    <row r="5000" spans="1:10" x14ac:dyDescent="0.35">
      <c r="A5000" s="2">
        <v>43922</v>
      </c>
      <c r="B5000" s="4">
        <v>2020</v>
      </c>
      <c r="C5000" s="2" t="s">
        <v>23</v>
      </c>
      <c r="D5000" t="s">
        <v>754</v>
      </c>
      <c r="E5000" s="3" t="s">
        <v>6492</v>
      </c>
      <c r="F5000" s="3" t="str">
        <f t="shared" si="78"/>
        <v>Europa</v>
      </c>
      <c r="G5000" t="s">
        <v>6481</v>
      </c>
      <c r="H5000" s="8">
        <f>IFERROR(VLOOKUP(G5000,'Precio unitario'!A:B,2,0),0)</f>
        <v>450</v>
      </c>
      <c r="I5000" s="8">
        <f>IFERROR(IF(G5000="Producto D",VLOOKUP(G5000,'Precio unitario'!A:B,2,0)*0.9,VLOOKUP(G5000,'Precio unitario'!A:B,2,0)),"No existe")</f>
        <v>450</v>
      </c>
      <c r="J5000" t="s">
        <v>6484</v>
      </c>
    </row>
    <row r="5001" spans="1:10" x14ac:dyDescent="0.35">
      <c r="A5001" s="2">
        <v>43922</v>
      </c>
      <c r="B5001" s="4">
        <v>2020</v>
      </c>
      <c r="C5001" s="2" t="s">
        <v>23</v>
      </c>
      <c r="D5001" t="s">
        <v>8824</v>
      </c>
      <c r="E5001" s="3" t="s">
        <v>6493</v>
      </c>
      <c r="F5001" s="3" t="str">
        <f t="shared" si="78"/>
        <v>América Latina</v>
      </c>
      <c r="G5001" t="s">
        <v>6480</v>
      </c>
      <c r="H5001" s="8">
        <f>IFERROR(VLOOKUP(G5001,'Precio unitario'!A:B,2,0),0)</f>
        <v>550</v>
      </c>
      <c r="I5001" s="8">
        <f>IFERROR(IF(G5001="Producto D",VLOOKUP(G5001,'Precio unitario'!A:B,2,0)*0.9,VLOOKUP(G5001,'Precio unitario'!A:B,2,0)),"No existe")</f>
        <v>495</v>
      </c>
      <c r="J5001" t="s">
        <v>6482</v>
      </c>
    </row>
    <row r="5002" spans="1:10" x14ac:dyDescent="0.35">
      <c r="A5002" s="2">
        <v>43922</v>
      </c>
      <c r="B5002" s="4">
        <v>2020</v>
      </c>
      <c r="C5002" s="2" t="s">
        <v>23</v>
      </c>
      <c r="D5002" t="s">
        <v>8825</v>
      </c>
      <c r="E5002" s="3" t="s">
        <v>6494</v>
      </c>
      <c r="F5002" s="3" t="str">
        <f t="shared" si="78"/>
        <v>América Latina</v>
      </c>
      <c r="G5002" t="s">
        <v>6481</v>
      </c>
      <c r="H5002" s="8">
        <f>IFERROR(VLOOKUP(G5002,'Precio unitario'!A:B,2,0),0)</f>
        <v>450</v>
      </c>
      <c r="I5002" s="8">
        <f>IFERROR(IF(G5002="Producto D",VLOOKUP(G5002,'Precio unitario'!A:B,2,0)*0.9,VLOOKUP(G5002,'Precio unitario'!A:B,2,0)),"No existe")</f>
        <v>450</v>
      </c>
      <c r="J5002" t="s">
        <v>6483</v>
      </c>
    </row>
    <row r="5003" spans="1:10" x14ac:dyDescent="0.35">
      <c r="A5003" s="2">
        <v>43923</v>
      </c>
      <c r="B5003" s="4">
        <v>2020</v>
      </c>
      <c r="C5003" s="2" t="s">
        <v>23</v>
      </c>
      <c r="D5003" t="s">
        <v>8826</v>
      </c>
      <c r="E5003" s="3" t="s">
        <v>6492</v>
      </c>
      <c r="F5003" s="3" t="str">
        <f t="shared" si="78"/>
        <v>Europa</v>
      </c>
      <c r="G5003" t="s">
        <v>6480</v>
      </c>
      <c r="H5003" s="8">
        <f>IFERROR(VLOOKUP(G5003,'Precio unitario'!A:B,2,0),0)</f>
        <v>550</v>
      </c>
      <c r="I5003" s="8">
        <f>IFERROR(IF(G5003="Producto D",VLOOKUP(G5003,'Precio unitario'!A:B,2,0)*0.9,VLOOKUP(G5003,'Precio unitario'!A:B,2,0)),"No existe")</f>
        <v>495</v>
      </c>
      <c r="J5003" t="s">
        <v>6482</v>
      </c>
    </row>
    <row r="5004" spans="1:10" x14ac:dyDescent="0.35">
      <c r="A5004" s="2">
        <v>43923</v>
      </c>
      <c r="B5004" s="4">
        <v>2020</v>
      </c>
      <c r="C5004" s="2" t="s">
        <v>23</v>
      </c>
      <c r="D5004" t="s">
        <v>936</v>
      </c>
      <c r="E5004" s="3" t="s">
        <v>6492</v>
      </c>
      <c r="F5004" s="3" t="str">
        <f t="shared" si="78"/>
        <v>Europa</v>
      </c>
      <c r="G5004" t="s">
        <v>6479</v>
      </c>
      <c r="H5004" s="8">
        <f>IFERROR(VLOOKUP(G5004,'Precio unitario'!A:B,2,0),0)</f>
        <v>150</v>
      </c>
      <c r="I5004" s="8">
        <f>IFERROR(IF(G5004="Producto D",VLOOKUP(G5004,'Precio unitario'!A:B,2,0)*0.9,VLOOKUP(G5004,'Precio unitario'!A:B,2,0)),"No existe")</f>
        <v>150</v>
      </c>
      <c r="J5004" t="s">
        <v>6483</v>
      </c>
    </row>
    <row r="5005" spans="1:10" x14ac:dyDescent="0.35">
      <c r="A5005" s="2">
        <v>43923</v>
      </c>
      <c r="B5005" s="4">
        <v>2020</v>
      </c>
      <c r="C5005" s="2" t="s">
        <v>23</v>
      </c>
      <c r="D5005" t="s">
        <v>997</v>
      </c>
      <c r="E5005" s="3" t="s">
        <v>6491</v>
      </c>
      <c r="F5005" s="3" t="str">
        <f t="shared" si="78"/>
        <v>América Latina</v>
      </c>
      <c r="G5005" t="s">
        <v>6480</v>
      </c>
      <c r="H5005" s="8">
        <f>IFERROR(VLOOKUP(G5005,'Precio unitario'!A:B,2,0),0)</f>
        <v>550</v>
      </c>
      <c r="I5005" s="8">
        <f>IFERROR(IF(G5005="Producto D",VLOOKUP(G5005,'Precio unitario'!A:B,2,0)*0.9,VLOOKUP(G5005,'Precio unitario'!A:B,2,0)),"No existe")</f>
        <v>495</v>
      </c>
      <c r="J5005" t="s">
        <v>6482</v>
      </c>
    </row>
    <row r="5006" spans="1:10" x14ac:dyDescent="0.35">
      <c r="A5006" s="2">
        <v>43923</v>
      </c>
      <c r="B5006" s="4">
        <v>2020</v>
      </c>
      <c r="C5006" s="2" t="s">
        <v>23</v>
      </c>
      <c r="D5006" t="s">
        <v>1009</v>
      </c>
      <c r="E5006" s="3" t="s">
        <v>6493</v>
      </c>
      <c r="F5006" s="3" t="str">
        <f t="shared" si="78"/>
        <v>América Latina</v>
      </c>
      <c r="G5006" t="s">
        <v>6481</v>
      </c>
      <c r="H5006" s="8">
        <f>IFERROR(VLOOKUP(G5006,'Precio unitario'!A:B,2,0),0)</f>
        <v>450</v>
      </c>
      <c r="I5006" s="8">
        <f>IFERROR(IF(G5006="Producto D",VLOOKUP(G5006,'Precio unitario'!A:B,2,0)*0.9,VLOOKUP(G5006,'Precio unitario'!A:B,2,0)),"No existe")</f>
        <v>450</v>
      </c>
      <c r="J5006" t="s">
        <v>6483</v>
      </c>
    </row>
    <row r="5007" spans="1:10" x14ac:dyDescent="0.35">
      <c r="A5007" s="2">
        <v>43923</v>
      </c>
      <c r="B5007" s="4">
        <v>2020</v>
      </c>
      <c r="C5007" s="2" t="s">
        <v>23</v>
      </c>
      <c r="D5007" t="s">
        <v>8827</v>
      </c>
      <c r="E5007" s="3" t="s">
        <v>6490</v>
      </c>
      <c r="F5007" s="3" t="str">
        <f t="shared" si="78"/>
        <v>América Latina</v>
      </c>
      <c r="G5007" t="s">
        <v>6480</v>
      </c>
      <c r="H5007" s="8">
        <f>IFERROR(VLOOKUP(G5007,'Precio unitario'!A:B,2,0),0)</f>
        <v>550</v>
      </c>
      <c r="I5007" s="8">
        <f>IFERROR(IF(G5007="Producto D",VLOOKUP(G5007,'Precio unitario'!A:B,2,0)*0.9,VLOOKUP(G5007,'Precio unitario'!A:B,2,0)),"No existe")</f>
        <v>495</v>
      </c>
      <c r="J5007" t="s">
        <v>6482</v>
      </c>
    </row>
    <row r="5008" spans="1:10" x14ac:dyDescent="0.35">
      <c r="A5008" s="2">
        <v>43923</v>
      </c>
      <c r="B5008" s="4">
        <v>2020</v>
      </c>
      <c r="C5008" s="2" t="s">
        <v>23</v>
      </c>
      <c r="D5008" t="s">
        <v>8828</v>
      </c>
      <c r="E5008" s="3" t="s">
        <v>6494</v>
      </c>
      <c r="F5008" s="3" t="str">
        <f t="shared" si="78"/>
        <v>América Latina</v>
      </c>
      <c r="G5008" t="s">
        <v>6481</v>
      </c>
      <c r="H5008" s="8">
        <f>IFERROR(VLOOKUP(G5008,'Precio unitario'!A:B,2,0),0)</f>
        <v>450</v>
      </c>
      <c r="I5008" s="8">
        <f>IFERROR(IF(G5008="Producto D",VLOOKUP(G5008,'Precio unitario'!A:B,2,0)*0.9,VLOOKUP(G5008,'Precio unitario'!A:B,2,0)),"No existe")</f>
        <v>450</v>
      </c>
      <c r="J5008" t="s">
        <v>6484</v>
      </c>
    </row>
    <row r="5009" spans="1:10" x14ac:dyDescent="0.35">
      <c r="A5009" s="2">
        <v>43923</v>
      </c>
      <c r="B5009" s="4">
        <v>2020</v>
      </c>
      <c r="C5009" s="2" t="s">
        <v>23</v>
      </c>
      <c r="D5009" t="s">
        <v>2</v>
      </c>
      <c r="E5009" s="3" t="s">
        <v>6491</v>
      </c>
      <c r="F5009" s="3" t="str">
        <f t="shared" si="78"/>
        <v>América Latina</v>
      </c>
      <c r="G5009" t="s">
        <v>6480</v>
      </c>
      <c r="H5009" s="8">
        <f>IFERROR(VLOOKUP(G5009,'Precio unitario'!A:B,2,0),0)</f>
        <v>550</v>
      </c>
      <c r="I5009" s="8">
        <f>IFERROR(IF(G5009="Producto D",VLOOKUP(G5009,'Precio unitario'!A:B,2,0)*0.9,VLOOKUP(G5009,'Precio unitario'!A:B,2,0)),"No existe")</f>
        <v>495</v>
      </c>
      <c r="J5009" t="s">
        <v>6483</v>
      </c>
    </row>
    <row r="5010" spans="1:10" x14ac:dyDescent="0.35">
      <c r="A5010" s="2">
        <v>43923</v>
      </c>
      <c r="B5010" s="4">
        <v>2020</v>
      </c>
      <c r="C5010" s="2" t="s">
        <v>23</v>
      </c>
      <c r="D5010" t="s">
        <v>8829</v>
      </c>
      <c r="E5010" s="3" t="s">
        <v>6493</v>
      </c>
      <c r="F5010" s="3" t="str">
        <f t="shared" si="78"/>
        <v>América Latina</v>
      </c>
      <c r="G5010" t="s">
        <v>6481</v>
      </c>
      <c r="H5010" s="8">
        <f>IFERROR(VLOOKUP(G5010,'Precio unitario'!A:B,2,0),0)</f>
        <v>450</v>
      </c>
      <c r="I5010" s="8">
        <f>IFERROR(IF(G5010="Producto D",VLOOKUP(G5010,'Precio unitario'!A:B,2,0)*0.9,VLOOKUP(G5010,'Precio unitario'!A:B,2,0)),"No existe")</f>
        <v>450</v>
      </c>
      <c r="J5010" t="s">
        <v>6484</v>
      </c>
    </row>
    <row r="5011" spans="1:10" x14ac:dyDescent="0.35">
      <c r="A5011" s="2">
        <v>43923</v>
      </c>
      <c r="B5011" s="4">
        <v>2020</v>
      </c>
      <c r="C5011" s="2" t="s">
        <v>23</v>
      </c>
      <c r="D5011" t="s">
        <v>1177</v>
      </c>
      <c r="E5011" s="3" t="s">
        <v>6490</v>
      </c>
      <c r="F5011" s="3" t="str">
        <f t="shared" si="78"/>
        <v>América Latina</v>
      </c>
      <c r="G5011" t="s">
        <v>6481</v>
      </c>
      <c r="H5011" s="8">
        <f>IFERROR(VLOOKUP(G5011,'Precio unitario'!A:B,2,0),0)</f>
        <v>450</v>
      </c>
      <c r="I5011" s="8">
        <f>IFERROR(IF(G5011="Producto D",VLOOKUP(G5011,'Precio unitario'!A:B,2,0)*0.9,VLOOKUP(G5011,'Precio unitario'!A:B,2,0)),"No existe")</f>
        <v>450</v>
      </c>
      <c r="J5011" t="s">
        <v>6483</v>
      </c>
    </row>
    <row r="5012" spans="1:10" x14ac:dyDescent="0.35">
      <c r="A5012" s="2">
        <v>43924</v>
      </c>
      <c r="B5012" s="4">
        <v>2020</v>
      </c>
      <c r="C5012" s="2" t="s">
        <v>23</v>
      </c>
      <c r="D5012" t="s">
        <v>1268</v>
      </c>
      <c r="E5012" s="3" t="s">
        <v>6492</v>
      </c>
      <c r="F5012" s="3" t="str">
        <f t="shared" si="78"/>
        <v>Europa</v>
      </c>
      <c r="G5012" t="s">
        <v>6480</v>
      </c>
      <c r="H5012" s="8">
        <f>IFERROR(VLOOKUP(G5012,'Precio unitario'!A:B,2,0),0)</f>
        <v>550</v>
      </c>
      <c r="I5012" s="8">
        <f>IFERROR(IF(G5012="Producto D",VLOOKUP(G5012,'Precio unitario'!A:B,2,0)*0.9,VLOOKUP(G5012,'Precio unitario'!A:B,2,0)),"No existe")</f>
        <v>495</v>
      </c>
      <c r="J5012" t="s">
        <v>6484</v>
      </c>
    </row>
    <row r="5013" spans="1:10" x14ac:dyDescent="0.35">
      <c r="A5013" s="2">
        <v>43924</v>
      </c>
      <c r="B5013" s="4">
        <v>2020</v>
      </c>
      <c r="C5013" s="2" t="s">
        <v>23</v>
      </c>
      <c r="D5013" t="s">
        <v>8830</v>
      </c>
      <c r="E5013" s="3" t="s">
        <v>6491</v>
      </c>
      <c r="F5013" s="3" t="str">
        <f t="shared" si="78"/>
        <v>América Latina</v>
      </c>
      <c r="G5013" t="s">
        <v>6478</v>
      </c>
      <c r="H5013" s="8">
        <f>IFERROR(VLOOKUP(G5013,'Precio unitario'!A:B,2,0),0)</f>
        <v>300</v>
      </c>
      <c r="I5013" s="8">
        <f>IFERROR(IF(G5013="Producto D",VLOOKUP(G5013,'Precio unitario'!A:B,2,0)*0.9,VLOOKUP(G5013,'Precio unitario'!A:B,2,0)),"No existe")</f>
        <v>300</v>
      </c>
      <c r="J5013" t="s">
        <v>6484</v>
      </c>
    </row>
    <row r="5014" spans="1:10" x14ac:dyDescent="0.35">
      <c r="A5014" s="2">
        <v>43924</v>
      </c>
      <c r="B5014" s="4">
        <v>2020</v>
      </c>
      <c r="C5014" s="2" t="s">
        <v>23</v>
      </c>
      <c r="D5014" t="s">
        <v>1401</v>
      </c>
      <c r="E5014" s="3" t="s">
        <v>6490</v>
      </c>
      <c r="F5014" s="3" t="str">
        <f t="shared" si="78"/>
        <v>América Latina</v>
      </c>
      <c r="G5014" t="s">
        <v>6481</v>
      </c>
      <c r="H5014" s="8">
        <f>IFERROR(VLOOKUP(G5014,'Precio unitario'!A:B,2,0),0)</f>
        <v>450</v>
      </c>
      <c r="I5014" s="8">
        <f>IFERROR(IF(G5014="Producto D",VLOOKUP(G5014,'Precio unitario'!A:B,2,0)*0.9,VLOOKUP(G5014,'Precio unitario'!A:B,2,0)),"No existe")</f>
        <v>450</v>
      </c>
      <c r="J5014" t="s">
        <v>6483</v>
      </c>
    </row>
    <row r="5015" spans="1:10" x14ac:dyDescent="0.35">
      <c r="A5015" s="2">
        <v>43924</v>
      </c>
      <c r="B5015" s="4">
        <v>2020</v>
      </c>
      <c r="C5015" s="2" t="s">
        <v>23</v>
      </c>
      <c r="D5015" t="s">
        <v>1641</v>
      </c>
      <c r="E5015" s="3" t="s">
        <v>6493</v>
      </c>
      <c r="F5015" s="3" t="str">
        <f t="shared" si="78"/>
        <v>América Latina</v>
      </c>
      <c r="G5015" t="s">
        <v>6480</v>
      </c>
      <c r="H5015" s="8">
        <f>IFERROR(VLOOKUP(G5015,'Precio unitario'!A:B,2,0),0)</f>
        <v>550</v>
      </c>
      <c r="I5015" s="8">
        <f>IFERROR(IF(G5015="Producto D",VLOOKUP(G5015,'Precio unitario'!A:B,2,0)*0.9,VLOOKUP(G5015,'Precio unitario'!A:B,2,0)),"No existe")</f>
        <v>495</v>
      </c>
      <c r="J5015" t="s">
        <v>6482</v>
      </c>
    </row>
    <row r="5016" spans="1:10" x14ac:dyDescent="0.35">
      <c r="A5016" s="2">
        <v>43924</v>
      </c>
      <c r="B5016" s="4">
        <v>2020</v>
      </c>
      <c r="C5016" s="2" t="s">
        <v>23</v>
      </c>
      <c r="D5016" t="s">
        <v>1674</v>
      </c>
      <c r="E5016" s="3" t="s">
        <v>6491</v>
      </c>
      <c r="F5016" s="3" t="str">
        <f t="shared" si="78"/>
        <v>América Latina</v>
      </c>
      <c r="G5016" t="s">
        <v>6481</v>
      </c>
      <c r="H5016" s="8">
        <f>IFERROR(VLOOKUP(G5016,'Precio unitario'!A:B,2,0),0)</f>
        <v>450</v>
      </c>
      <c r="I5016" s="8">
        <f>IFERROR(IF(G5016="Producto D",VLOOKUP(G5016,'Precio unitario'!A:B,2,0)*0.9,VLOOKUP(G5016,'Precio unitario'!A:B,2,0)),"No existe")</f>
        <v>450</v>
      </c>
      <c r="J5016" t="s">
        <v>6484</v>
      </c>
    </row>
    <row r="5017" spans="1:10" x14ac:dyDescent="0.35">
      <c r="A5017" s="2">
        <v>43924</v>
      </c>
      <c r="B5017" s="4">
        <v>2020</v>
      </c>
      <c r="C5017" s="2" t="s">
        <v>23</v>
      </c>
      <c r="D5017" t="s">
        <v>1706</v>
      </c>
      <c r="E5017" s="3" t="s">
        <v>6492</v>
      </c>
      <c r="F5017" s="3" t="str">
        <f t="shared" si="78"/>
        <v>Europa</v>
      </c>
      <c r="G5017" t="s">
        <v>6481</v>
      </c>
      <c r="H5017" s="8">
        <f>IFERROR(VLOOKUP(G5017,'Precio unitario'!A:B,2,0),0)</f>
        <v>450</v>
      </c>
      <c r="I5017" s="8">
        <f>IFERROR(IF(G5017="Producto D",VLOOKUP(G5017,'Precio unitario'!A:B,2,0)*0.9,VLOOKUP(G5017,'Precio unitario'!A:B,2,0)),"No existe")</f>
        <v>450</v>
      </c>
      <c r="J5017" t="s">
        <v>6484</v>
      </c>
    </row>
    <row r="5018" spans="1:10" x14ac:dyDescent="0.35">
      <c r="A5018" s="2">
        <v>43925</v>
      </c>
      <c r="B5018" s="4">
        <v>2020</v>
      </c>
      <c r="C5018" s="2" t="s">
        <v>23</v>
      </c>
      <c r="D5018" t="s">
        <v>1815</v>
      </c>
      <c r="E5018" s="3" t="s">
        <v>6490</v>
      </c>
      <c r="F5018" s="3" t="str">
        <f t="shared" si="78"/>
        <v>América Latina</v>
      </c>
      <c r="G5018" t="s">
        <v>6478</v>
      </c>
      <c r="H5018" s="8">
        <f>IFERROR(VLOOKUP(G5018,'Precio unitario'!A:B,2,0),0)</f>
        <v>300</v>
      </c>
      <c r="I5018" s="8">
        <f>IFERROR(IF(G5018="Producto D",VLOOKUP(G5018,'Precio unitario'!A:B,2,0)*0.9,VLOOKUP(G5018,'Precio unitario'!A:B,2,0)),"No existe")</f>
        <v>300</v>
      </c>
      <c r="J5018" t="s">
        <v>6484</v>
      </c>
    </row>
    <row r="5019" spans="1:10" x14ac:dyDescent="0.35">
      <c r="A5019" s="2">
        <v>43925</v>
      </c>
      <c r="B5019" s="4">
        <v>2020</v>
      </c>
      <c r="C5019" s="2" t="s">
        <v>23</v>
      </c>
      <c r="D5019" t="s">
        <v>1818</v>
      </c>
      <c r="E5019" s="3" t="s">
        <v>6491</v>
      </c>
      <c r="F5019" s="3" t="str">
        <f t="shared" si="78"/>
        <v>América Latina</v>
      </c>
      <c r="G5019" t="s">
        <v>6480</v>
      </c>
      <c r="H5019" s="8">
        <f>IFERROR(VLOOKUP(G5019,'Precio unitario'!A:B,2,0),0)</f>
        <v>550</v>
      </c>
      <c r="I5019" s="8">
        <f>IFERROR(IF(G5019="Producto D",VLOOKUP(G5019,'Precio unitario'!A:B,2,0)*0.9,VLOOKUP(G5019,'Precio unitario'!A:B,2,0)),"No existe")</f>
        <v>495</v>
      </c>
      <c r="J5019" t="s">
        <v>6482</v>
      </c>
    </row>
    <row r="5020" spans="1:10" x14ac:dyDescent="0.35">
      <c r="A5020" s="2">
        <v>43925</v>
      </c>
      <c r="B5020" s="4">
        <v>2020</v>
      </c>
      <c r="C5020" s="2" t="s">
        <v>23</v>
      </c>
      <c r="D5020" t="s">
        <v>1836</v>
      </c>
      <c r="E5020" s="3" t="s">
        <v>6493</v>
      </c>
      <c r="F5020" s="3" t="str">
        <f t="shared" si="78"/>
        <v>América Latina</v>
      </c>
      <c r="G5020" t="s">
        <v>6479</v>
      </c>
      <c r="H5020" s="8">
        <f>IFERROR(VLOOKUP(G5020,'Precio unitario'!A:B,2,0),0)</f>
        <v>150</v>
      </c>
      <c r="I5020" s="8">
        <f>IFERROR(IF(G5020="Producto D",VLOOKUP(G5020,'Precio unitario'!A:B,2,0)*0.9,VLOOKUP(G5020,'Precio unitario'!A:B,2,0)),"No existe")</f>
        <v>150</v>
      </c>
      <c r="J5020" t="s">
        <v>6482</v>
      </c>
    </row>
    <row r="5021" spans="1:10" x14ac:dyDescent="0.35">
      <c r="A5021" s="2">
        <v>43925</v>
      </c>
      <c r="B5021" s="4">
        <v>2020</v>
      </c>
      <c r="C5021" s="2" t="s">
        <v>23</v>
      </c>
      <c r="D5021" t="s">
        <v>1859</v>
      </c>
      <c r="E5021" s="3" t="s">
        <v>6491</v>
      </c>
      <c r="F5021" s="3" t="str">
        <f t="shared" si="78"/>
        <v>América Latina</v>
      </c>
      <c r="G5021" t="s">
        <v>6479</v>
      </c>
      <c r="H5021" s="8">
        <f>IFERROR(VLOOKUP(G5021,'Precio unitario'!A:B,2,0),0)</f>
        <v>150</v>
      </c>
      <c r="I5021" s="8">
        <f>IFERROR(IF(G5021="Producto D",VLOOKUP(G5021,'Precio unitario'!A:B,2,0)*0.9,VLOOKUP(G5021,'Precio unitario'!A:B,2,0)),"No existe")</f>
        <v>150</v>
      </c>
      <c r="J5021" t="s">
        <v>6482</v>
      </c>
    </row>
    <row r="5022" spans="1:10" x14ac:dyDescent="0.35">
      <c r="A5022" s="2">
        <v>43925</v>
      </c>
      <c r="B5022" s="4">
        <v>2020</v>
      </c>
      <c r="C5022" s="2" t="s">
        <v>23</v>
      </c>
      <c r="D5022" t="s">
        <v>1965</v>
      </c>
      <c r="E5022" s="3" t="s">
        <v>6490</v>
      </c>
      <c r="F5022" s="3" t="str">
        <f t="shared" si="78"/>
        <v>América Latina</v>
      </c>
      <c r="G5022" t="s">
        <v>6479</v>
      </c>
      <c r="H5022" s="8">
        <f>IFERROR(VLOOKUP(G5022,'Precio unitario'!A:B,2,0),0)</f>
        <v>150</v>
      </c>
      <c r="I5022" s="8">
        <f>IFERROR(IF(G5022="Producto D",VLOOKUP(G5022,'Precio unitario'!A:B,2,0)*0.9,VLOOKUP(G5022,'Precio unitario'!A:B,2,0)),"No existe")</f>
        <v>150</v>
      </c>
      <c r="J5022" t="s">
        <v>6484</v>
      </c>
    </row>
    <row r="5023" spans="1:10" x14ac:dyDescent="0.35">
      <c r="A5023" s="2">
        <v>43925</v>
      </c>
      <c r="B5023" s="4">
        <v>2020</v>
      </c>
      <c r="C5023" s="2" t="s">
        <v>23</v>
      </c>
      <c r="D5023" t="s">
        <v>8831</v>
      </c>
      <c r="E5023" s="3" t="s">
        <v>6492</v>
      </c>
      <c r="F5023" s="3" t="str">
        <f t="shared" si="78"/>
        <v>Europa</v>
      </c>
      <c r="G5023" t="s">
        <v>6481</v>
      </c>
      <c r="H5023" s="8">
        <f>IFERROR(VLOOKUP(G5023,'Precio unitario'!A:B,2,0),0)</f>
        <v>450</v>
      </c>
      <c r="I5023" s="8">
        <f>IFERROR(IF(G5023="Producto D",VLOOKUP(G5023,'Precio unitario'!A:B,2,0)*0.9,VLOOKUP(G5023,'Precio unitario'!A:B,2,0)),"No existe")</f>
        <v>450</v>
      </c>
      <c r="J5023" t="s">
        <v>6484</v>
      </c>
    </row>
    <row r="5024" spans="1:10" x14ac:dyDescent="0.35">
      <c r="A5024" s="2">
        <v>43925</v>
      </c>
      <c r="B5024" s="4">
        <v>2020</v>
      </c>
      <c r="C5024" s="2" t="s">
        <v>23</v>
      </c>
      <c r="D5024" t="s">
        <v>8832</v>
      </c>
      <c r="E5024" s="3" t="s">
        <v>6493</v>
      </c>
      <c r="F5024" s="3" t="str">
        <f t="shared" si="78"/>
        <v>América Latina</v>
      </c>
      <c r="G5024" t="s">
        <v>6481</v>
      </c>
      <c r="H5024" s="8">
        <f>IFERROR(VLOOKUP(G5024,'Precio unitario'!A:B,2,0),0)</f>
        <v>450</v>
      </c>
      <c r="I5024" s="8">
        <f>IFERROR(IF(G5024="Producto D",VLOOKUP(G5024,'Precio unitario'!A:B,2,0)*0.9,VLOOKUP(G5024,'Precio unitario'!A:B,2,0)),"No existe")</f>
        <v>450</v>
      </c>
      <c r="J5024" t="s">
        <v>6484</v>
      </c>
    </row>
    <row r="5025" spans="1:10" x14ac:dyDescent="0.35">
      <c r="A5025" s="2">
        <v>43925</v>
      </c>
      <c r="B5025" s="4">
        <v>2020</v>
      </c>
      <c r="C5025" s="2" t="s">
        <v>23</v>
      </c>
      <c r="D5025" t="s">
        <v>2109</v>
      </c>
      <c r="E5025" s="3" t="s">
        <v>6494</v>
      </c>
      <c r="F5025" s="3" t="str">
        <f t="shared" si="78"/>
        <v>América Latina</v>
      </c>
      <c r="G5025" t="s">
        <v>6481</v>
      </c>
      <c r="H5025" s="8">
        <f>IFERROR(VLOOKUP(G5025,'Precio unitario'!A:B,2,0),0)</f>
        <v>450</v>
      </c>
      <c r="I5025" s="8">
        <f>IFERROR(IF(G5025="Producto D",VLOOKUP(G5025,'Precio unitario'!A:B,2,0)*0.9,VLOOKUP(G5025,'Precio unitario'!A:B,2,0)),"No existe")</f>
        <v>450</v>
      </c>
      <c r="J5025" t="s">
        <v>6484</v>
      </c>
    </row>
    <row r="5026" spans="1:10" x14ac:dyDescent="0.35">
      <c r="A5026" s="2">
        <v>43925</v>
      </c>
      <c r="B5026" s="4">
        <v>2020</v>
      </c>
      <c r="C5026" s="2" t="s">
        <v>23</v>
      </c>
      <c r="D5026" t="s">
        <v>2232</v>
      </c>
      <c r="E5026" s="3" t="s">
        <v>6492</v>
      </c>
      <c r="F5026" s="3" t="str">
        <f t="shared" si="78"/>
        <v>Europa</v>
      </c>
      <c r="G5026" t="s">
        <v>6478</v>
      </c>
      <c r="H5026" s="8">
        <f>IFERROR(VLOOKUP(G5026,'Precio unitario'!A:B,2,0),0)</f>
        <v>300</v>
      </c>
      <c r="I5026" s="8">
        <f>IFERROR(IF(G5026="Producto D",VLOOKUP(G5026,'Precio unitario'!A:B,2,0)*0.9,VLOOKUP(G5026,'Precio unitario'!A:B,2,0)),"No existe")</f>
        <v>300</v>
      </c>
      <c r="J5026" t="s">
        <v>6484</v>
      </c>
    </row>
    <row r="5027" spans="1:10" x14ac:dyDescent="0.35">
      <c r="A5027" s="2">
        <v>43925</v>
      </c>
      <c r="B5027" s="4">
        <v>2020</v>
      </c>
      <c r="C5027" s="2" t="s">
        <v>23</v>
      </c>
      <c r="D5027" t="s">
        <v>2314</v>
      </c>
      <c r="E5027" s="3" t="s">
        <v>6492</v>
      </c>
      <c r="F5027" s="3" t="str">
        <f t="shared" si="78"/>
        <v>Europa</v>
      </c>
      <c r="G5027" t="s">
        <v>6478</v>
      </c>
      <c r="H5027" s="8">
        <f>IFERROR(VLOOKUP(G5027,'Precio unitario'!A:B,2,0),0)</f>
        <v>300</v>
      </c>
      <c r="I5027" s="8">
        <f>IFERROR(IF(G5027="Producto D",VLOOKUP(G5027,'Precio unitario'!A:B,2,0)*0.9,VLOOKUP(G5027,'Precio unitario'!A:B,2,0)),"No existe")</f>
        <v>300</v>
      </c>
      <c r="J5027" t="s">
        <v>6482</v>
      </c>
    </row>
    <row r="5028" spans="1:10" x14ac:dyDescent="0.35">
      <c r="A5028" s="2">
        <v>43925</v>
      </c>
      <c r="B5028" s="4">
        <v>2020</v>
      </c>
      <c r="C5028" s="2" t="s">
        <v>23</v>
      </c>
      <c r="D5028" t="s">
        <v>2360</v>
      </c>
      <c r="E5028" s="3" t="s">
        <v>6491</v>
      </c>
      <c r="F5028" s="3" t="str">
        <f t="shared" si="78"/>
        <v>América Latina</v>
      </c>
      <c r="G5028" t="s">
        <v>6479</v>
      </c>
      <c r="H5028" s="8">
        <f>IFERROR(VLOOKUP(G5028,'Precio unitario'!A:B,2,0),0)</f>
        <v>150</v>
      </c>
      <c r="I5028" s="8">
        <f>IFERROR(IF(G5028="Producto D",VLOOKUP(G5028,'Precio unitario'!A:B,2,0)*0.9,VLOOKUP(G5028,'Precio unitario'!A:B,2,0)),"No existe")</f>
        <v>150</v>
      </c>
      <c r="J5028" t="s">
        <v>6484</v>
      </c>
    </row>
    <row r="5029" spans="1:10" x14ac:dyDescent="0.35">
      <c r="A5029" s="2">
        <v>43926</v>
      </c>
      <c r="B5029" s="4">
        <v>2020</v>
      </c>
      <c r="C5029" s="2" t="s">
        <v>23</v>
      </c>
      <c r="D5029" t="s">
        <v>8833</v>
      </c>
      <c r="E5029" s="3" t="s">
        <v>6493</v>
      </c>
      <c r="F5029" s="3" t="str">
        <f t="shared" si="78"/>
        <v>América Latina</v>
      </c>
      <c r="G5029" t="s">
        <v>6478</v>
      </c>
      <c r="H5029" s="8">
        <f>IFERROR(VLOOKUP(G5029,'Precio unitario'!A:B,2,0),0)</f>
        <v>300</v>
      </c>
      <c r="I5029" s="8">
        <f>IFERROR(IF(G5029="Producto D",VLOOKUP(G5029,'Precio unitario'!A:B,2,0)*0.9,VLOOKUP(G5029,'Precio unitario'!A:B,2,0)),"No existe")</f>
        <v>300</v>
      </c>
      <c r="J5029" t="s">
        <v>6483</v>
      </c>
    </row>
    <row r="5030" spans="1:10" x14ac:dyDescent="0.35">
      <c r="A5030" s="2">
        <v>43926</v>
      </c>
      <c r="B5030" s="4">
        <v>2020</v>
      </c>
      <c r="C5030" s="2" t="s">
        <v>23</v>
      </c>
      <c r="D5030" t="s">
        <v>2603</v>
      </c>
      <c r="E5030" s="3" t="s">
        <v>6494</v>
      </c>
      <c r="F5030" s="3" t="str">
        <f t="shared" si="78"/>
        <v>América Latina</v>
      </c>
      <c r="G5030" t="s">
        <v>6481</v>
      </c>
      <c r="H5030" s="8">
        <f>IFERROR(VLOOKUP(G5030,'Precio unitario'!A:B,2,0),0)</f>
        <v>450</v>
      </c>
      <c r="I5030" s="8">
        <f>IFERROR(IF(G5030="Producto D",VLOOKUP(G5030,'Precio unitario'!A:B,2,0)*0.9,VLOOKUP(G5030,'Precio unitario'!A:B,2,0)),"No existe")</f>
        <v>450</v>
      </c>
      <c r="J5030" t="s">
        <v>6483</v>
      </c>
    </row>
    <row r="5031" spans="1:10" x14ac:dyDescent="0.35">
      <c r="A5031" s="2">
        <v>43926</v>
      </c>
      <c r="B5031" s="4">
        <v>2020</v>
      </c>
      <c r="C5031" s="2" t="s">
        <v>23</v>
      </c>
      <c r="D5031" t="s">
        <v>8834</v>
      </c>
      <c r="E5031" s="3" t="s">
        <v>6491</v>
      </c>
      <c r="F5031" s="3" t="str">
        <f t="shared" si="78"/>
        <v>América Latina</v>
      </c>
      <c r="G5031" t="s">
        <v>6481</v>
      </c>
      <c r="H5031" s="8">
        <f>IFERROR(VLOOKUP(G5031,'Precio unitario'!A:B,2,0),0)</f>
        <v>450</v>
      </c>
      <c r="I5031" s="8">
        <f>IFERROR(IF(G5031="Producto D",VLOOKUP(G5031,'Precio unitario'!A:B,2,0)*0.9,VLOOKUP(G5031,'Precio unitario'!A:B,2,0)),"No existe")</f>
        <v>450</v>
      </c>
      <c r="J5031" t="s">
        <v>6482</v>
      </c>
    </row>
    <row r="5032" spans="1:10" x14ac:dyDescent="0.35">
      <c r="A5032" s="2">
        <v>43926</v>
      </c>
      <c r="B5032" s="4">
        <v>2020</v>
      </c>
      <c r="C5032" s="2" t="s">
        <v>23</v>
      </c>
      <c r="D5032" t="s">
        <v>8835</v>
      </c>
      <c r="E5032" s="3" t="s">
        <v>6493</v>
      </c>
      <c r="F5032" s="3" t="str">
        <f t="shared" si="78"/>
        <v>América Latina</v>
      </c>
      <c r="G5032" t="s">
        <v>6481</v>
      </c>
      <c r="H5032" s="8">
        <f>IFERROR(VLOOKUP(G5032,'Precio unitario'!A:B,2,0),0)</f>
        <v>450</v>
      </c>
      <c r="I5032" s="8">
        <f>IFERROR(IF(G5032="Producto D",VLOOKUP(G5032,'Precio unitario'!A:B,2,0)*0.9,VLOOKUP(G5032,'Precio unitario'!A:B,2,0)),"No existe")</f>
        <v>450</v>
      </c>
      <c r="J5032" t="s">
        <v>6484</v>
      </c>
    </row>
    <row r="5033" spans="1:10" x14ac:dyDescent="0.35">
      <c r="A5033" s="2">
        <v>43926</v>
      </c>
      <c r="B5033" s="4">
        <v>2020</v>
      </c>
      <c r="C5033" s="2" t="s">
        <v>23</v>
      </c>
      <c r="D5033" t="s">
        <v>2757</v>
      </c>
      <c r="E5033" s="3" t="s">
        <v>6490</v>
      </c>
      <c r="F5033" s="3" t="str">
        <f t="shared" si="78"/>
        <v>América Latina</v>
      </c>
      <c r="G5033" t="s">
        <v>6480</v>
      </c>
      <c r="H5033" s="8">
        <f>IFERROR(VLOOKUP(G5033,'Precio unitario'!A:B,2,0),0)</f>
        <v>550</v>
      </c>
      <c r="I5033" s="8">
        <f>IFERROR(IF(G5033="Producto D",VLOOKUP(G5033,'Precio unitario'!A:B,2,0)*0.9,VLOOKUP(G5033,'Precio unitario'!A:B,2,0)),"No existe")</f>
        <v>495</v>
      </c>
      <c r="J5033" t="s">
        <v>6484</v>
      </c>
    </row>
    <row r="5034" spans="1:10" x14ac:dyDescent="0.35">
      <c r="A5034" s="2">
        <v>43926</v>
      </c>
      <c r="B5034" s="4">
        <v>2020</v>
      </c>
      <c r="C5034" s="2" t="s">
        <v>23</v>
      </c>
      <c r="D5034" t="s">
        <v>8836</v>
      </c>
      <c r="E5034" s="3" t="s">
        <v>6492</v>
      </c>
      <c r="F5034" s="3" t="str">
        <f t="shared" si="78"/>
        <v>Europa</v>
      </c>
      <c r="G5034" t="s">
        <v>6478</v>
      </c>
      <c r="H5034" s="8">
        <f>IFERROR(VLOOKUP(G5034,'Precio unitario'!A:B,2,0),0)</f>
        <v>300</v>
      </c>
      <c r="I5034" s="8">
        <f>IFERROR(IF(G5034="Producto D",VLOOKUP(G5034,'Precio unitario'!A:B,2,0)*0.9,VLOOKUP(G5034,'Precio unitario'!A:B,2,0)),"No existe")</f>
        <v>300</v>
      </c>
      <c r="J5034" t="s">
        <v>6484</v>
      </c>
    </row>
    <row r="5035" spans="1:10" x14ac:dyDescent="0.35">
      <c r="A5035" s="2">
        <v>43926</v>
      </c>
      <c r="B5035" s="4">
        <v>2020</v>
      </c>
      <c r="C5035" s="2" t="s">
        <v>23</v>
      </c>
      <c r="D5035" t="s">
        <v>2908</v>
      </c>
      <c r="E5035" s="3" t="s">
        <v>6491</v>
      </c>
      <c r="F5035" s="3" t="str">
        <f t="shared" si="78"/>
        <v>América Latina</v>
      </c>
      <c r="G5035" t="s">
        <v>6480</v>
      </c>
      <c r="H5035" s="8">
        <f>IFERROR(VLOOKUP(G5035,'Precio unitario'!A:B,2,0),0)</f>
        <v>550</v>
      </c>
      <c r="I5035" s="8">
        <f>IFERROR(IF(G5035="Producto D",VLOOKUP(G5035,'Precio unitario'!A:B,2,0)*0.9,VLOOKUP(G5035,'Precio unitario'!A:B,2,0)),"No existe")</f>
        <v>495</v>
      </c>
      <c r="J5035" t="s">
        <v>6482</v>
      </c>
    </row>
    <row r="5036" spans="1:10" x14ac:dyDescent="0.35">
      <c r="A5036" s="2">
        <v>43926</v>
      </c>
      <c r="B5036" s="4">
        <v>2020</v>
      </c>
      <c r="C5036" s="2" t="s">
        <v>23</v>
      </c>
      <c r="D5036" t="s">
        <v>8837</v>
      </c>
      <c r="E5036" s="3" t="s">
        <v>6490</v>
      </c>
      <c r="F5036" s="3" t="str">
        <f t="shared" si="78"/>
        <v>América Latina</v>
      </c>
      <c r="G5036" t="s">
        <v>6480</v>
      </c>
      <c r="H5036" s="8">
        <f>IFERROR(VLOOKUP(G5036,'Precio unitario'!A:B,2,0),0)</f>
        <v>550</v>
      </c>
      <c r="I5036" s="8">
        <f>IFERROR(IF(G5036="Producto D",VLOOKUP(G5036,'Precio unitario'!A:B,2,0)*0.9,VLOOKUP(G5036,'Precio unitario'!A:B,2,0)),"No existe")</f>
        <v>495</v>
      </c>
      <c r="J5036" t="s">
        <v>6484</v>
      </c>
    </row>
    <row r="5037" spans="1:10" x14ac:dyDescent="0.35">
      <c r="A5037" s="2">
        <v>43926</v>
      </c>
      <c r="B5037" s="4">
        <v>2020</v>
      </c>
      <c r="C5037" s="2" t="s">
        <v>23</v>
      </c>
      <c r="D5037" t="s">
        <v>8838</v>
      </c>
      <c r="E5037" s="3" t="s">
        <v>6493</v>
      </c>
      <c r="F5037" s="3" t="str">
        <f t="shared" si="78"/>
        <v>América Latina</v>
      </c>
      <c r="G5037" t="s">
        <v>6480</v>
      </c>
      <c r="H5037" s="8">
        <f>IFERROR(VLOOKUP(G5037,'Precio unitario'!A:B,2,0),0)</f>
        <v>550</v>
      </c>
      <c r="I5037" s="8">
        <f>IFERROR(IF(G5037="Producto D",VLOOKUP(G5037,'Precio unitario'!A:B,2,0)*0.9,VLOOKUP(G5037,'Precio unitario'!A:B,2,0)),"No existe")</f>
        <v>495</v>
      </c>
      <c r="J5037" t="s">
        <v>6482</v>
      </c>
    </row>
    <row r="5038" spans="1:10" x14ac:dyDescent="0.35">
      <c r="A5038" s="2">
        <v>43926</v>
      </c>
      <c r="B5038" s="4">
        <v>2020</v>
      </c>
      <c r="C5038" s="2" t="s">
        <v>23</v>
      </c>
      <c r="D5038" t="s">
        <v>8839</v>
      </c>
      <c r="E5038" s="3" t="s">
        <v>6491</v>
      </c>
      <c r="F5038" s="3" t="str">
        <f t="shared" si="78"/>
        <v>América Latina</v>
      </c>
      <c r="G5038" t="s">
        <v>6479</v>
      </c>
      <c r="H5038" s="8">
        <f>IFERROR(VLOOKUP(G5038,'Precio unitario'!A:B,2,0),0)</f>
        <v>150</v>
      </c>
      <c r="I5038" s="8">
        <f>IFERROR(IF(G5038="Producto D",VLOOKUP(G5038,'Precio unitario'!A:B,2,0)*0.9,VLOOKUP(G5038,'Precio unitario'!A:B,2,0)),"No existe")</f>
        <v>150</v>
      </c>
      <c r="J5038" t="s">
        <v>6482</v>
      </c>
    </row>
    <row r="5039" spans="1:10" x14ac:dyDescent="0.35">
      <c r="A5039" s="2">
        <v>43926</v>
      </c>
      <c r="B5039" s="4">
        <v>2020</v>
      </c>
      <c r="C5039" s="2" t="s">
        <v>23</v>
      </c>
      <c r="D5039" t="s">
        <v>2989</v>
      </c>
      <c r="E5039" s="3" t="s">
        <v>6492</v>
      </c>
      <c r="F5039" s="3" t="str">
        <f t="shared" si="78"/>
        <v>Europa</v>
      </c>
      <c r="G5039" t="s">
        <v>6479</v>
      </c>
      <c r="H5039" s="8">
        <f>IFERROR(VLOOKUP(G5039,'Precio unitario'!A:B,2,0),0)</f>
        <v>150</v>
      </c>
      <c r="I5039" s="8">
        <f>IFERROR(IF(G5039="Producto D",VLOOKUP(G5039,'Precio unitario'!A:B,2,0)*0.9,VLOOKUP(G5039,'Precio unitario'!A:B,2,0)),"No existe")</f>
        <v>150</v>
      </c>
      <c r="J5039" t="s">
        <v>6482</v>
      </c>
    </row>
    <row r="5040" spans="1:10" x14ac:dyDescent="0.35">
      <c r="A5040" s="2">
        <v>43926</v>
      </c>
      <c r="B5040" s="4">
        <v>2020</v>
      </c>
      <c r="C5040" s="2" t="s">
        <v>23</v>
      </c>
      <c r="D5040" t="s">
        <v>3011</v>
      </c>
      <c r="E5040" s="3" t="s">
        <v>6490</v>
      </c>
      <c r="F5040" s="3" t="str">
        <f t="shared" si="78"/>
        <v>América Latina</v>
      </c>
      <c r="G5040" t="s">
        <v>6480</v>
      </c>
      <c r="H5040" s="8">
        <f>IFERROR(VLOOKUP(G5040,'Precio unitario'!A:B,2,0),0)</f>
        <v>550</v>
      </c>
      <c r="I5040" s="8">
        <f>IFERROR(IF(G5040="Producto D",VLOOKUP(G5040,'Precio unitario'!A:B,2,0)*0.9,VLOOKUP(G5040,'Precio unitario'!A:B,2,0)),"No existe")</f>
        <v>495</v>
      </c>
      <c r="J5040" t="s">
        <v>6482</v>
      </c>
    </row>
    <row r="5041" spans="1:10" x14ac:dyDescent="0.35">
      <c r="A5041" s="2">
        <v>43926</v>
      </c>
      <c r="B5041" s="4">
        <v>2020</v>
      </c>
      <c r="C5041" s="2" t="s">
        <v>23</v>
      </c>
      <c r="D5041" t="s">
        <v>3030</v>
      </c>
      <c r="E5041" s="3" t="s">
        <v>6491</v>
      </c>
      <c r="F5041" s="3" t="str">
        <f t="shared" si="78"/>
        <v>América Latina</v>
      </c>
      <c r="G5041" t="s">
        <v>6479</v>
      </c>
      <c r="H5041" s="8">
        <f>IFERROR(VLOOKUP(G5041,'Precio unitario'!A:B,2,0),0)</f>
        <v>150</v>
      </c>
      <c r="I5041" s="8">
        <f>IFERROR(IF(G5041="Producto D",VLOOKUP(G5041,'Precio unitario'!A:B,2,0)*0.9,VLOOKUP(G5041,'Precio unitario'!A:B,2,0)),"No existe")</f>
        <v>150</v>
      </c>
      <c r="J5041" t="s">
        <v>6482</v>
      </c>
    </row>
    <row r="5042" spans="1:10" x14ac:dyDescent="0.35">
      <c r="A5042" s="2">
        <v>43926</v>
      </c>
      <c r="B5042" s="4">
        <v>2020</v>
      </c>
      <c r="C5042" s="2" t="s">
        <v>23</v>
      </c>
      <c r="D5042" t="s">
        <v>3090</v>
      </c>
      <c r="E5042" s="3" t="s">
        <v>6493</v>
      </c>
      <c r="F5042" s="3" t="str">
        <f t="shared" si="78"/>
        <v>América Latina</v>
      </c>
      <c r="G5042" t="s">
        <v>6480</v>
      </c>
      <c r="H5042" s="8">
        <f>IFERROR(VLOOKUP(G5042,'Precio unitario'!A:B,2,0),0)</f>
        <v>550</v>
      </c>
      <c r="I5042" s="8">
        <f>IFERROR(IF(G5042="Producto D",VLOOKUP(G5042,'Precio unitario'!A:B,2,0)*0.9,VLOOKUP(G5042,'Precio unitario'!A:B,2,0)),"No existe")</f>
        <v>495</v>
      </c>
      <c r="J5042" t="s">
        <v>6482</v>
      </c>
    </row>
    <row r="5043" spans="1:10" x14ac:dyDescent="0.35">
      <c r="A5043" s="2">
        <v>43927</v>
      </c>
      <c r="B5043" s="4">
        <v>2020</v>
      </c>
      <c r="C5043" s="2" t="s">
        <v>23</v>
      </c>
      <c r="D5043" t="s">
        <v>3224</v>
      </c>
      <c r="E5043" s="3" t="s">
        <v>6491</v>
      </c>
      <c r="F5043" s="3" t="str">
        <f t="shared" si="78"/>
        <v>América Latina</v>
      </c>
      <c r="G5043" t="s">
        <v>6480</v>
      </c>
      <c r="H5043" s="8">
        <f>IFERROR(VLOOKUP(G5043,'Precio unitario'!A:B,2,0),0)</f>
        <v>550</v>
      </c>
      <c r="I5043" s="8">
        <f>IFERROR(IF(G5043="Producto D",VLOOKUP(G5043,'Precio unitario'!A:B,2,0)*0.9,VLOOKUP(G5043,'Precio unitario'!A:B,2,0)),"No existe")</f>
        <v>495</v>
      </c>
      <c r="J5043" t="s">
        <v>6482</v>
      </c>
    </row>
    <row r="5044" spans="1:10" x14ac:dyDescent="0.35">
      <c r="A5044" s="2">
        <v>43927</v>
      </c>
      <c r="B5044" s="4">
        <v>2020</v>
      </c>
      <c r="C5044" s="2" t="s">
        <v>23</v>
      </c>
      <c r="D5044" t="s">
        <v>8840</v>
      </c>
      <c r="E5044" s="3" t="s">
        <v>6490</v>
      </c>
      <c r="F5044" s="3" t="str">
        <f t="shared" si="78"/>
        <v>América Latina</v>
      </c>
      <c r="G5044" t="s">
        <v>6479</v>
      </c>
      <c r="H5044" s="8">
        <f>IFERROR(VLOOKUP(G5044,'Precio unitario'!A:B,2,0),0)</f>
        <v>150</v>
      </c>
      <c r="I5044" s="8">
        <f>IFERROR(IF(G5044="Producto D",VLOOKUP(G5044,'Precio unitario'!A:B,2,0)*0.9,VLOOKUP(G5044,'Precio unitario'!A:B,2,0)),"No existe")</f>
        <v>150</v>
      </c>
      <c r="J5044" t="s">
        <v>6482</v>
      </c>
    </row>
    <row r="5045" spans="1:10" x14ac:dyDescent="0.35">
      <c r="A5045" s="2">
        <v>43927</v>
      </c>
      <c r="B5045" s="4">
        <v>2020</v>
      </c>
      <c r="C5045" s="2" t="s">
        <v>23</v>
      </c>
      <c r="D5045" t="s">
        <v>8841</v>
      </c>
      <c r="E5045" s="3" t="s">
        <v>6492</v>
      </c>
      <c r="F5045" s="3" t="str">
        <f t="shared" si="78"/>
        <v>Europa</v>
      </c>
      <c r="G5045" t="s">
        <v>6481</v>
      </c>
      <c r="H5045" s="8">
        <f>IFERROR(VLOOKUP(G5045,'Precio unitario'!A:B,2,0),0)</f>
        <v>450</v>
      </c>
      <c r="I5045" s="8">
        <f>IFERROR(IF(G5045="Producto D",VLOOKUP(G5045,'Precio unitario'!A:B,2,0)*0.9,VLOOKUP(G5045,'Precio unitario'!A:B,2,0)),"No existe")</f>
        <v>450</v>
      </c>
      <c r="J5045" t="s">
        <v>6483</v>
      </c>
    </row>
    <row r="5046" spans="1:10" x14ac:dyDescent="0.35">
      <c r="A5046" s="2">
        <v>43927</v>
      </c>
      <c r="B5046" s="4">
        <v>2020</v>
      </c>
      <c r="C5046" s="2" t="s">
        <v>23</v>
      </c>
      <c r="D5046" t="s">
        <v>8842</v>
      </c>
      <c r="E5046" s="3" t="s">
        <v>6493</v>
      </c>
      <c r="F5046" s="3" t="str">
        <f t="shared" si="78"/>
        <v>América Latina</v>
      </c>
      <c r="G5046" t="s">
        <v>6481</v>
      </c>
      <c r="H5046" s="8">
        <f>IFERROR(VLOOKUP(G5046,'Precio unitario'!A:B,2,0),0)</f>
        <v>450</v>
      </c>
      <c r="I5046" s="8">
        <f>IFERROR(IF(G5046="Producto D",VLOOKUP(G5046,'Precio unitario'!A:B,2,0)*0.9,VLOOKUP(G5046,'Precio unitario'!A:B,2,0)),"No existe")</f>
        <v>450</v>
      </c>
      <c r="J5046" t="s">
        <v>6484</v>
      </c>
    </row>
    <row r="5047" spans="1:10" x14ac:dyDescent="0.35">
      <c r="A5047" s="2">
        <v>43927</v>
      </c>
      <c r="B5047" s="4">
        <v>2020</v>
      </c>
      <c r="C5047" s="2" t="s">
        <v>23</v>
      </c>
      <c r="D5047" t="s">
        <v>8843</v>
      </c>
      <c r="E5047" s="3" t="s">
        <v>6494</v>
      </c>
      <c r="F5047" s="3" t="str">
        <f t="shared" si="78"/>
        <v>América Latina</v>
      </c>
      <c r="G5047" t="s">
        <v>6479</v>
      </c>
      <c r="H5047" s="8">
        <f>IFERROR(VLOOKUP(G5047,'Precio unitario'!A:B,2,0),0)</f>
        <v>150</v>
      </c>
      <c r="I5047" s="8">
        <f>IFERROR(IF(G5047="Producto D",VLOOKUP(G5047,'Precio unitario'!A:B,2,0)*0.9,VLOOKUP(G5047,'Precio unitario'!A:B,2,0)),"No existe")</f>
        <v>150</v>
      </c>
      <c r="J5047" t="s">
        <v>6484</v>
      </c>
    </row>
    <row r="5048" spans="1:10" x14ac:dyDescent="0.35">
      <c r="A5048" s="2">
        <v>43927</v>
      </c>
      <c r="B5048" s="4">
        <v>2020</v>
      </c>
      <c r="C5048" s="2" t="s">
        <v>23</v>
      </c>
      <c r="D5048" t="s">
        <v>3493</v>
      </c>
      <c r="E5048" s="3" t="s">
        <v>6492</v>
      </c>
      <c r="F5048" s="3" t="str">
        <f t="shared" si="78"/>
        <v>Europa</v>
      </c>
      <c r="G5048" t="s">
        <v>6479</v>
      </c>
      <c r="H5048" s="8">
        <f>IFERROR(VLOOKUP(G5048,'Precio unitario'!A:B,2,0),0)</f>
        <v>150</v>
      </c>
      <c r="I5048" s="8">
        <f>IFERROR(IF(G5048="Producto D",VLOOKUP(G5048,'Precio unitario'!A:B,2,0)*0.9,VLOOKUP(G5048,'Precio unitario'!A:B,2,0)),"No existe")</f>
        <v>150</v>
      </c>
      <c r="J5048" t="s">
        <v>6484</v>
      </c>
    </row>
    <row r="5049" spans="1:10" x14ac:dyDescent="0.35">
      <c r="A5049" s="2">
        <v>43927</v>
      </c>
      <c r="B5049" s="4">
        <v>2020</v>
      </c>
      <c r="C5049" s="2" t="s">
        <v>23</v>
      </c>
      <c r="D5049" t="s">
        <v>3698</v>
      </c>
      <c r="E5049" s="3" t="s">
        <v>6492</v>
      </c>
      <c r="F5049" s="3" t="str">
        <f t="shared" si="78"/>
        <v>Europa</v>
      </c>
      <c r="G5049" t="s">
        <v>6480</v>
      </c>
      <c r="H5049" s="8">
        <f>IFERROR(VLOOKUP(G5049,'Precio unitario'!A:B,2,0),0)</f>
        <v>550</v>
      </c>
      <c r="I5049" s="8">
        <f>IFERROR(IF(G5049="Producto D",VLOOKUP(G5049,'Precio unitario'!A:B,2,0)*0.9,VLOOKUP(G5049,'Precio unitario'!A:B,2,0)),"No existe")</f>
        <v>495</v>
      </c>
      <c r="J5049" t="s">
        <v>6482</v>
      </c>
    </row>
    <row r="5050" spans="1:10" x14ac:dyDescent="0.35">
      <c r="A5050" s="2">
        <v>43927</v>
      </c>
      <c r="B5050" s="4">
        <v>2020</v>
      </c>
      <c r="C5050" s="2" t="s">
        <v>23</v>
      </c>
      <c r="D5050" t="s">
        <v>3749</v>
      </c>
      <c r="E5050" s="3" t="s">
        <v>6491</v>
      </c>
      <c r="F5050" s="3" t="str">
        <f t="shared" si="78"/>
        <v>América Latina</v>
      </c>
      <c r="G5050" t="s">
        <v>6480</v>
      </c>
      <c r="H5050" s="8">
        <f>IFERROR(VLOOKUP(G5050,'Precio unitario'!A:B,2,0),0)</f>
        <v>550</v>
      </c>
      <c r="I5050" s="8">
        <f>IFERROR(IF(G5050="Producto D",VLOOKUP(G5050,'Precio unitario'!A:B,2,0)*0.9,VLOOKUP(G5050,'Precio unitario'!A:B,2,0)),"No existe")</f>
        <v>495</v>
      </c>
      <c r="J5050" t="s">
        <v>6482</v>
      </c>
    </row>
    <row r="5051" spans="1:10" x14ac:dyDescent="0.35">
      <c r="A5051" s="2">
        <v>43927</v>
      </c>
      <c r="B5051" s="4">
        <v>2020</v>
      </c>
      <c r="C5051" s="2" t="s">
        <v>23</v>
      </c>
      <c r="D5051" t="s">
        <v>8844</v>
      </c>
      <c r="E5051" s="3" t="s">
        <v>6493</v>
      </c>
      <c r="F5051" s="3" t="str">
        <f t="shared" si="78"/>
        <v>América Latina</v>
      </c>
      <c r="G5051" t="s">
        <v>6481</v>
      </c>
      <c r="H5051" s="8">
        <f>IFERROR(VLOOKUP(G5051,'Precio unitario'!A:B,2,0),0)</f>
        <v>450</v>
      </c>
      <c r="I5051" s="8">
        <f>IFERROR(IF(G5051="Producto D",VLOOKUP(G5051,'Precio unitario'!A:B,2,0)*0.9,VLOOKUP(G5051,'Precio unitario'!A:B,2,0)),"No existe")</f>
        <v>450</v>
      </c>
      <c r="J5051" t="s">
        <v>6483</v>
      </c>
    </row>
    <row r="5052" spans="1:10" x14ac:dyDescent="0.35">
      <c r="A5052" s="2">
        <v>43927</v>
      </c>
      <c r="B5052" s="4">
        <v>2020</v>
      </c>
      <c r="C5052" s="2" t="s">
        <v>23</v>
      </c>
      <c r="D5052" t="s">
        <v>3818</v>
      </c>
      <c r="E5052" s="3" t="s">
        <v>6494</v>
      </c>
      <c r="F5052" s="3" t="str">
        <f t="shared" si="78"/>
        <v>América Latina</v>
      </c>
      <c r="G5052" t="s">
        <v>6480</v>
      </c>
      <c r="H5052" s="8">
        <f>IFERROR(VLOOKUP(G5052,'Precio unitario'!A:B,2,0),0)</f>
        <v>550</v>
      </c>
      <c r="I5052" s="8">
        <f>IFERROR(IF(G5052="Producto D",VLOOKUP(G5052,'Precio unitario'!A:B,2,0)*0.9,VLOOKUP(G5052,'Precio unitario'!A:B,2,0)),"No existe")</f>
        <v>495</v>
      </c>
      <c r="J5052" t="s">
        <v>6482</v>
      </c>
    </row>
    <row r="5053" spans="1:10" x14ac:dyDescent="0.35">
      <c r="A5053" s="2">
        <v>43927</v>
      </c>
      <c r="B5053" s="4">
        <v>2020</v>
      </c>
      <c r="C5053" s="2" t="s">
        <v>23</v>
      </c>
      <c r="D5053" t="s">
        <v>8845</v>
      </c>
      <c r="E5053" s="3" t="s">
        <v>6491</v>
      </c>
      <c r="F5053" s="3" t="str">
        <f t="shared" si="78"/>
        <v>América Latina</v>
      </c>
      <c r="G5053" t="s">
        <v>6478</v>
      </c>
      <c r="H5053" s="8">
        <f>IFERROR(VLOOKUP(G5053,'Precio unitario'!A:B,2,0),0)</f>
        <v>300</v>
      </c>
      <c r="I5053" s="8">
        <f>IFERROR(IF(G5053="Producto D",VLOOKUP(G5053,'Precio unitario'!A:B,2,0)*0.9,VLOOKUP(G5053,'Precio unitario'!A:B,2,0)),"No existe")</f>
        <v>300</v>
      </c>
      <c r="J5053" t="s">
        <v>6484</v>
      </c>
    </row>
    <row r="5054" spans="1:10" x14ac:dyDescent="0.35">
      <c r="A5054" s="2">
        <v>43927</v>
      </c>
      <c r="B5054" s="4">
        <v>2020</v>
      </c>
      <c r="C5054" s="2" t="s">
        <v>23</v>
      </c>
      <c r="D5054" t="s">
        <v>8846</v>
      </c>
      <c r="E5054" s="3" t="s">
        <v>6493</v>
      </c>
      <c r="F5054" s="3" t="str">
        <f t="shared" si="78"/>
        <v>América Latina</v>
      </c>
      <c r="G5054" t="s">
        <v>6481</v>
      </c>
      <c r="H5054" s="8">
        <f>IFERROR(VLOOKUP(G5054,'Precio unitario'!A:B,2,0),0)</f>
        <v>450</v>
      </c>
      <c r="I5054" s="8">
        <f>IFERROR(IF(G5054="Producto D",VLOOKUP(G5054,'Precio unitario'!A:B,2,0)*0.9,VLOOKUP(G5054,'Precio unitario'!A:B,2,0)),"No existe")</f>
        <v>450</v>
      </c>
      <c r="J5054" t="s">
        <v>6484</v>
      </c>
    </row>
    <row r="5055" spans="1:10" x14ac:dyDescent="0.35">
      <c r="A5055" s="2">
        <v>43927</v>
      </c>
      <c r="B5055" s="4">
        <v>2020</v>
      </c>
      <c r="C5055" s="2" t="s">
        <v>23</v>
      </c>
      <c r="D5055" t="s">
        <v>3889</v>
      </c>
      <c r="E5055" s="3" t="s">
        <v>6490</v>
      </c>
      <c r="F5055" s="3" t="str">
        <f t="shared" si="78"/>
        <v>América Latina</v>
      </c>
      <c r="G5055" t="s">
        <v>6478</v>
      </c>
      <c r="H5055" s="8">
        <f>IFERROR(VLOOKUP(G5055,'Precio unitario'!A:B,2,0),0)</f>
        <v>300</v>
      </c>
      <c r="I5055" s="8">
        <f>IFERROR(IF(G5055="Producto D",VLOOKUP(G5055,'Precio unitario'!A:B,2,0)*0.9,VLOOKUP(G5055,'Precio unitario'!A:B,2,0)),"No existe")</f>
        <v>300</v>
      </c>
      <c r="J5055" t="s">
        <v>6484</v>
      </c>
    </row>
    <row r="5056" spans="1:10" x14ac:dyDescent="0.35">
      <c r="A5056" s="2">
        <v>43928</v>
      </c>
      <c r="B5056" s="4">
        <v>2020</v>
      </c>
      <c r="C5056" s="2" t="s">
        <v>23</v>
      </c>
      <c r="D5056" t="s">
        <v>3895</v>
      </c>
      <c r="E5056" s="3" t="s">
        <v>6492</v>
      </c>
      <c r="F5056" s="3" t="str">
        <f t="shared" si="78"/>
        <v>Europa</v>
      </c>
      <c r="G5056" t="s">
        <v>6481</v>
      </c>
      <c r="H5056" s="8">
        <f>IFERROR(VLOOKUP(G5056,'Precio unitario'!A:B,2,0),0)</f>
        <v>450</v>
      </c>
      <c r="I5056" s="8">
        <f>IFERROR(IF(G5056="Producto D",VLOOKUP(G5056,'Precio unitario'!A:B,2,0)*0.9,VLOOKUP(G5056,'Precio unitario'!A:B,2,0)),"No existe")</f>
        <v>450</v>
      </c>
      <c r="J5056" t="s">
        <v>6484</v>
      </c>
    </row>
    <row r="5057" spans="1:10" x14ac:dyDescent="0.35">
      <c r="A5057" s="2">
        <v>43928</v>
      </c>
      <c r="B5057" s="4">
        <v>2020</v>
      </c>
      <c r="C5057" s="2" t="s">
        <v>23</v>
      </c>
      <c r="D5057" t="s">
        <v>8847</v>
      </c>
      <c r="E5057" s="3" t="s">
        <v>6491</v>
      </c>
      <c r="F5057" s="3" t="str">
        <f t="shared" si="78"/>
        <v>América Latina</v>
      </c>
      <c r="G5057" t="s">
        <v>6478</v>
      </c>
      <c r="H5057" s="8">
        <f>IFERROR(VLOOKUP(G5057,'Precio unitario'!A:B,2,0),0)</f>
        <v>300</v>
      </c>
      <c r="I5057" s="8">
        <f>IFERROR(IF(G5057="Producto D",VLOOKUP(G5057,'Precio unitario'!A:B,2,0)*0.9,VLOOKUP(G5057,'Precio unitario'!A:B,2,0)),"No existe")</f>
        <v>300</v>
      </c>
      <c r="J5057" t="s">
        <v>6483</v>
      </c>
    </row>
    <row r="5058" spans="1:10" x14ac:dyDescent="0.35">
      <c r="A5058" s="2">
        <v>43928</v>
      </c>
      <c r="B5058" s="4">
        <v>2020</v>
      </c>
      <c r="C5058" s="2" t="s">
        <v>23</v>
      </c>
      <c r="D5058" t="s">
        <v>4044</v>
      </c>
      <c r="E5058" s="3" t="s">
        <v>6490</v>
      </c>
      <c r="F5058" s="3" t="str">
        <f t="shared" si="78"/>
        <v>América Latina</v>
      </c>
      <c r="G5058" t="s">
        <v>6478</v>
      </c>
      <c r="H5058" s="8">
        <f>IFERROR(VLOOKUP(G5058,'Precio unitario'!A:B,2,0),0)</f>
        <v>300</v>
      </c>
      <c r="I5058" s="8">
        <f>IFERROR(IF(G5058="Producto D",VLOOKUP(G5058,'Precio unitario'!A:B,2,0)*0.9,VLOOKUP(G5058,'Precio unitario'!A:B,2,0)),"No existe")</f>
        <v>300</v>
      </c>
      <c r="J5058" t="s">
        <v>6482</v>
      </c>
    </row>
    <row r="5059" spans="1:10" x14ac:dyDescent="0.35">
      <c r="A5059" s="2">
        <v>43928</v>
      </c>
      <c r="B5059" s="4">
        <v>2020</v>
      </c>
      <c r="C5059" s="2" t="s">
        <v>23</v>
      </c>
      <c r="D5059" t="s">
        <v>8848</v>
      </c>
      <c r="E5059" s="3" t="s">
        <v>6493</v>
      </c>
      <c r="F5059" s="3" t="str">
        <f t="shared" ref="F5059:F5122" si="79">IF(OR(E5059="Chile",E5059="Colombia",E5059="México",E5059="Argentina"),"América Latina", IF(E5059="España","Europa", "Otro"))</f>
        <v>América Latina</v>
      </c>
      <c r="G5059" t="s">
        <v>6481</v>
      </c>
      <c r="H5059" s="8">
        <f>IFERROR(VLOOKUP(G5059,'Precio unitario'!A:B,2,0),0)</f>
        <v>450</v>
      </c>
      <c r="I5059" s="8">
        <f>IFERROR(IF(G5059="Producto D",VLOOKUP(G5059,'Precio unitario'!A:B,2,0)*0.9,VLOOKUP(G5059,'Precio unitario'!A:B,2,0)),"No existe")</f>
        <v>450</v>
      </c>
      <c r="J5059" t="s">
        <v>6483</v>
      </c>
    </row>
    <row r="5060" spans="1:10" x14ac:dyDescent="0.35">
      <c r="A5060" s="2">
        <v>43928</v>
      </c>
      <c r="B5060" s="4">
        <v>2020</v>
      </c>
      <c r="C5060" s="2" t="s">
        <v>23</v>
      </c>
      <c r="D5060" t="s">
        <v>8849</v>
      </c>
      <c r="E5060" s="3" t="s">
        <v>6491</v>
      </c>
      <c r="F5060" s="3" t="str">
        <f t="shared" si="79"/>
        <v>América Latina</v>
      </c>
      <c r="G5060" t="s">
        <v>6480</v>
      </c>
      <c r="H5060" s="8">
        <f>IFERROR(VLOOKUP(G5060,'Precio unitario'!A:B,2,0),0)</f>
        <v>550</v>
      </c>
      <c r="I5060" s="8">
        <f>IFERROR(IF(G5060="Producto D",VLOOKUP(G5060,'Precio unitario'!A:B,2,0)*0.9,VLOOKUP(G5060,'Precio unitario'!A:B,2,0)),"No existe")</f>
        <v>495</v>
      </c>
      <c r="J5060" t="s">
        <v>6482</v>
      </c>
    </row>
    <row r="5061" spans="1:10" x14ac:dyDescent="0.35">
      <c r="A5061" s="2">
        <v>43928</v>
      </c>
      <c r="B5061" s="4">
        <v>2020</v>
      </c>
      <c r="C5061" s="2" t="s">
        <v>23</v>
      </c>
      <c r="D5061" t="s">
        <v>4074</v>
      </c>
      <c r="E5061" s="3" t="s">
        <v>6492</v>
      </c>
      <c r="F5061" s="3" t="str">
        <f t="shared" si="79"/>
        <v>Europa</v>
      </c>
      <c r="G5061" t="s">
        <v>6478</v>
      </c>
      <c r="H5061" s="8">
        <f>IFERROR(VLOOKUP(G5061,'Precio unitario'!A:B,2,0),0)</f>
        <v>300</v>
      </c>
      <c r="I5061" s="8">
        <f>IFERROR(IF(G5061="Producto D",VLOOKUP(G5061,'Precio unitario'!A:B,2,0)*0.9,VLOOKUP(G5061,'Precio unitario'!A:B,2,0)),"No existe")</f>
        <v>300</v>
      </c>
      <c r="J5061" t="s">
        <v>6483</v>
      </c>
    </row>
    <row r="5062" spans="1:10" x14ac:dyDescent="0.35">
      <c r="A5062" s="2">
        <v>43928</v>
      </c>
      <c r="B5062" s="4">
        <v>2020</v>
      </c>
      <c r="C5062" s="2" t="s">
        <v>23</v>
      </c>
      <c r="D5062" t="s">
        <v>4096</v>
      </c>
      <c r="E5062" s="3" t="s">
        <v>6490</v>
      </c>
      <c r="F5062" s="3" t="str">
        <f t="shared" si="79"/>
        <v>América Latina</v>
      </c>
      <c r="G5062" t="s">
        <v>6479</v>
      </c>
      <c r="H5062" s="8">
        <f>IFERROR(VLOOKUP(G5062,'Precio unitario'!A:B,2,0),0)</f>
        <v>150</v>
      </c>
      <c r="I5062" s="8">
        <f>IFERROR(IF(G5062="Producto D",VLOOKUP(G5062,'Precio unitario'!A:B,2,0)*0.9,VLOOKUP(G5062,'Precio unitario'!A:B,2,0)),"No existe")</f>
        <v>150</v>
      </c>
      <c r="J5062" t="s">
        <v>6483</v>
      </c>
    </row>
    <row r="5063" spans="1:10" x14ac:dyDescent="0.35">
      <c r="A5063" s="2">
        <v>43928</v>
      </c>
      <c r="B5063" s="4">
        <v>2020</v>
      </c>
      <c r="C5063" s="2" t="s">
        <v>23</v>
      </c>
      <c r="D5063" t="s">
        <v>4329</v>
      </c>
      <c r="E5063" s="3" t="s">
        <v>6491</v>
      </c>
      <c r="F5063" s="3" t="str">
        <f t="shared" si="79"/>
        <v>América Latina</v>
      </c>
      <c r="G5063" t="s">
        <v>6481</v>
      </c>
      <c r="H5063" s="8">
        <f>IFERROR(VLOOKUP(G5063,'Precio unitario'!A:B,2,0),0)</f>
        <v>450</v>
      </c>
      <c r="I5063" s="8">
        <f>IFERROR(IF(G5063="Producto D",VLOOKUP(G5063,'Precio unitario'!A:B,2,0)*0.9,VLOOKUP(G5063,'Precio unitario'!A:B,2,0)),"No existe")</f>
        <v>450</v>
      </c>
      <c r="J5063" t="s">
        <v>6484</v>
      </c>
    </row>
    <row r="5064" spans="1:10" x14ac:dyDescent="0.35">
      <c r="A5064" s="2">
        <v>43929</v>
      </c>
      <c r="B5064" s="4">
        <v>2020</v>
      </c>
      <c r="C5064" s="2" t="s">
        <v>23</v>
      </c>
      <c r="D5064" t="s">
        <v>4423</v>
      </c>
      <c r="E5064" s="3" t="s">
        <v>6493</v>
      </c>
      <c r="F5064" s="3" t="str">
        <f t="shared" si="79"/>
        <v>América Latina</v>
      </c>
      <c r="G5064" t="s">
        <v>6481</v>
      </c>
      <c r="H5064" s="8">
        <f>IFERROR(VLOOKUP(G5064,'Precio unitario'!A:B,2,0),0)</f>
        <v>450</v>
      </c>
      <c r="I5064" s="8">
        <f>IFERROR(IF(G5064="Producto D",VLOOKUP(G5064,'Precio unitario'!A:B,2,0)*0.9,VLOOKUP(G5064,'Precio unitario'!A:B,2,0)),"No existe")</f>
        <v>450</v>
      </c>
      <c r="J5064" t="s">
        <v>6484</v>
      </c>
    </row>
    <row r="5065" spans="1:10" x14ac:dyDescent="0.35">
      <c r="A5065" s="2">
        <v>43929</v>
      </c>
      <c r="B5065" s="4">
        <v>2020</v>
      </c>
      <c r="C5065" s="2" t="s">
        <v>23</v>
      </c>
      <c r="D5065" t="s">
        <v>4445</v>
      </c>
      <c r="E5065" s="3" t="s">
        <v>6491</v>
      </c>
      <c r="F5065" s="3" t="str">
        <f t="shared" si="79"/>
        <v>América Latina</v>
      </c>
      <c r="G5065" t="s">
        <v>6478</v>
      </c>
      <c r="H5065" s="8">
        <f>IFERROR(VLOOKUP(G5065,'Precio unitario'!A:B,2,0),0)</f>
        <v>300</v>
      </c>
      <c r="I5065" s="8">
        <f>IFERROR(IF(G5065="Producto D",VLOOKUP(G5065,'Precio unitario'!A:B,2,0)*0.9,VLOOKUP(G5065,'Precio unitario'!A:B,2,0)),"No existe")</f>
        <v>300</v>
      </c>
      <c r="J5065" t="s">
        <v>6483</v>
      </c>
    </row>
    <row r="5066" spans="1:10" x14ac:dyDescent="0.35">
      <c r="A5066" s="2">
        <v>43929</v>
      </c>
      <c r="B5066" s="4">
        <v>2020</v>
      </c>
      <c r="C5066" s="2" t="s">
        <v>23</v>
      </c>
      <c r="D5066" t="s">
        <v>8850</v>
      </c>
      <c r="E5066" s="3" t="s">
        <v>6490</v>
      </c>
      <c r="F5066" s="3" t="str">
        <f t="shared" si="79"/>
        <v>América Latina</v>
      </c>
      <c r="G5066" t="s">
        <v>6480</v>
      </c>
      <c r="H5066" s="8">
        <f>IFERROR(VLOOKUP(G5066,'Precio unitario'!A:B,2,0),0)</f>
        <v>550</v>
      </c>
      <c r="I5066" s="8">
        <f>IFERROR(IF(G5066="Producto D",VLOOKUP(G5066,'Precio unitario'!A:B,2,0)*0.9,VLOOKUP(G5066,'Precio unitario'!A:B,2,0)),"No existe")</f>
        <v>495</v>
      </c>
      <c r="J5066" t="s">
        <v>6484</v>
      </c>
    </row>
    <row r="5067" spans="1:10" x14ac:dyDescent="0.35">
      <c r="A5067" s="2">
        <v>43929</v>
      </c>
      <c r="B5067" s="4">
        <v>2020</v>
      </c>
      <c r="C5067" s="2" t="s">
        <v>23</v>
      </c>
      <c r="D5067" t="s">
        <v>4681</v>
      </c>
      <c r="E5067" s="3" t="s">
        <v>6492</v>
      </c>
      <c r="F5067" s="3" t="str">
        <f t="shared" si="79"/>
        <v>Europa</v>
      </c>
      <c r="G5067" t="s">
        <v>6479</v>
      </c>
      <c r="H5067" s="8">
        <f>IFERROR(VLOOKUP(G5067,'Precio unitario'!A:B,2,0),0)</f>
        <v>150</v>
      </c>
      <c r="I5067" s="8">
        <f>IFERROR(IF(G5067="Producto D",VLOOKUP(G5067,'Precio unitario'!A:B,2,0)*0.9,VLOOKUP(G5067,'Precio unitario'!A:B,2,0)),"No existe")</f>
        <v>150</v>
      </c>
      <c r="J5067" t="s">
        <v>6484</v>
      </c>
    </row>
    <row r="5068" spans="1:10" x14ac:dyDescent="0.35">
      <c r="A5068" s="2">
        <v>43929</v>
      </c>
      <c r="B5068" s="4">
        <v>2020</v>
      </c>
      <c r="C5068" s="2" t="s">
        <v>23</v>
      </c>
      <c r="D5068" t="s">
        <v>4759</v>
      </c>
      <c r="E5068" s="3" t="s">
        <v>6493</v>
      </c>
      <c r="F5068" s="3" t="str">
        <f t="shared" si="79"/>
        <v>América Latina</v>
      </c>
      <c r="G5068" t="s">
        <v>6480</v>
      </c>
      <c r="H5068" s="8">
        <f>IFERROR(VLOOKUP(G5068,'Precio unitario'!A:B,2,0),0)</f>
        <v>550</v>
      </c>
      <c r="I5068" s="8">
        <f>IFERROR(IF(G5068="Producto D",VLOOKUP(G5068,'Precio unitario'!A:B,2,0)*0.9,VLOOKUP(G5068,'Precio unitario'!A:B,2,0)),"No existe")</f>
        <v>495</v>
      </c>
      <c r="J5068" t="s">
        <v>6483</v>
      </c>
    </row>
    <row r="5069" spans="1:10" x14ac:dyDescent="0.35">
      <c r="A5069" s="2">
        <v>43929</v>
      </c>
      <c r="B5069" s="4">
        <v>2020</v>
      </c>
      <c r="C5069" s="2" t="s">
        <v>23</v>
      </c>
      <c r="D5069" t="s">
        <v>4777</v>
      </c>
      <c r="E5069" s="3" t="s">
        <v>6494</v>
      </c>
      <c r="F5069" s="3" t="str">
        <f t="shared" si="79"/>
        <v>América Latina</v>
      </c>
      <c r="G5069" t="s">
        <v>6481</v>
      </c>
      <c r="H5069" s="8">
        <f>IFERROR(VLOOKUP(G5069,'Precio unitario'!A:B,2,0),0)</f>
        <v>450</v>
      </c>
      <c r="I5069" s="8">
        <f>IFERROR(IF(G5069="Producto D",VLOOKUP(G5069,'Precio unitario'!A:B,2,0)*0.9,VLOOKUP(G5069,'Precio unitario'!A:B,2,0)),"No existe")</f>
        <v>450</v>
      </c>
      <c r="J5069" t="s">
        <v>6484</v>
      </c>
    </row>
    <row r="5070" spans="1:10" x14ac:dyDescent="0.35">
      <c r="A5070" s="2">
        <v>43929</v>
      </c>
      <c r="B5070" s="4">
        <v>2020</v>
      </c>
      <c r="C5070" s="2" t="s">
        <v>23</v>
      </c>
      <c r="D5070" t="s">
        <v>4778</v>
      </c>
      <c r="E5070" s="3" t="s">
        <v>6492</v>
      </c>
      <c r="F5070" s="3" t="str">
        <f t="shared" si="79"/>
        <v>Europa</v>
      </c>
      <c r="G5070" t="s">
        <v>6479</v>
      </c>
      <c r="H5070" s="8">
        <f>IFERROR(VLOOKUP(G5070,'Precio unitario'!A:B,2,0),0)</f>
        <v>150</v>
      </c>
      <c r="I5070" s="8">
        <f>IFERROR(IF(G5070="Producto D",VLOOKUP(G5070,'Precio unitario'!A:B,2,0)*0.9,VLOOKUP(G5070,'Precio unitario'!A:B,2,0)),"No existe")</f>
        <v>150</v>
      </c>
      <c r="J5070" t="s">
        <v>6483</v>
      </c>
    </row>
    <row r="5071" spans="1:10" x14ac:dyDescent="0.35">
      <c r="A5071" s="2">
        <v>43929</v>
      </c>
      <c r="B5071" s="4">
        <v>2020</v>
      </c>
      <c r="C5071" s="2" t="s">
        <v>23</v>
      </c>
      <c r="D5071" t="s">
        <v>8851</v>
      </c>
      <c r="E5071" s="3" t="s">
        <v>6492</v>
      </c>
      <c r="F5071" s="3" t="str">
        <f t="shared" si="79"/>
        <v>Europa</v>
      </c>
      <c r="G5071" t="s">
        <v>6480</v>
      </c>
      <c r="H5071" s="8">
        <f>IFERROR(VLOOKUP(G5071,'Precio unitario'!A:B,2,0),0)</f>
        <v>550</v>
      </c>
      <c r="I5071" s="8">
        <f>IFERROR(IF(G5071="Producto D",VLOOKUP(G5071,'Precio unitario'!A:B,2,0)*0.9,VLOOKUP(G5071,'Precio unitario'!A:B,2,0)),"No existe")</f>
        <v>495</v>
      </c>
      <c r="J5071" t="s">
        <v>6482</v>
      </c>
    </row>
    <row r="5072" spans="1:10" x14ac:dyDescent="0.35">
      <c r="A5072" s="2">
        <v>43929</v>
      </c>
      <c r="B5072" s="4">
        <v>2020</v>
      </c>
      <c r="C5072" s="2" t="s">
        <v>23</v>
      </c>
      <c r="D5072" t="s">
        <v>8852</v>
      </c>
      <c r="E5072" s="3" t="s">
        <v>6491</v>
      </c>
      <c r="F5072" s="3" t="str">
        <f t="shared" si="79"/>
        <v>América Latina</v>
      </c>
      <c r="G5072" t="s">
        <v>6478</v>
      </c>
      <c r="H5072" s="8">
        <f>IFERROR(VLOOKUP(G5072,'Precio unitario'!A:B,2,0),0)</f>
        <v>300</v>
      </c>
      <c r="I5072" s="8">
        <f>IFERROR(IF(G5072="Producto D",VLOOKUP(G5072,'Precio unitario'!A:B,2,0)*0.9,VLOOKUP(G5072,'Precio unitario'!A:B,2,0)),"No existe")</f>
        <v>300</v>
      </c>
      <c r="J5072" t="s">
        <v>6483</v>
      </c>
    </row>
    <row r="5073" spans="1:10" x14ac:dyDescent="0.35">
      <c r="A5073" s="2">
        <v>43929</v>
      </c>
      <c r="B5073" s="4">
        <v>2020</v>
      </c>
      <c r="C5073" s="2" t="s">
        <v>23</v>
      </c>
      <c r="D5073" t="s">
        <v>8853</v>
      </c>
      <c r="E5073" s="3" t="s">
        <v>6493</v>
      </c>
      <c r="F5073" s="3" t="str">
        <f t="shared" si="79"/>
        <v>América Latina</v>
      </c>
      <c r="G5073" t="s">
        <v>6480</v>
      </c>
      <c r="H5073" s="8">
        <f>IFERROR(VLOOKUP(G5073,'Precio unitario'!A:B,2,0),0)</f>
        <v>550</v>
      </c>
      <c r="I5073" s="8">
        <f>IFERROR(IF(G5073="Producto D",VLOOKUP(G5073,'Precio unitario'!A:B,2,0)*0.9,VLOOKUP(G5073,'Precio unitario'!A:B,2,0)),"No existe")</f>
        <v>495</v>
      </c>
      <c r="J5073" t="s">
        <v>6482</v>
      </c>
    </row>
    <row r="5074" spans="1:10" x14ac:dyDescent="0.35">
      <c r="A5074" s="2">
        <v>43929</v>
      </c>
      <c r="B5074" s="4">
        <v>2020</v>
      </c>
      <c r="C5074" s="2" t="s">
        <v>23</v>
      </c>
      <c r="D5074" t="s">
        <v>4950</v>
      </c>
      <c r="E5074" s="3" t="s">
        <v>6494</v>
      </c>
      <c r="F5074" s="3" t="str">
        <f t="shared" si="79"/>
        <v>América Latina</v>
      </c>
      <c r="G5074" t="s">
        <v>6480</v>
      </c>
      <c r="H5074" s="8">
        <f>IFERROR(VLOOKUP(G5074,'Precio unitario'!A:B,2,0),0)</f>
        <v>550</v>
      </c>
      <c r="I5074" s="8">
        <f>IFERROR(IF(G5074="Producto D",VLOOKUP(G5074,'Precio unitario'!A:B,2,0)*0.9,VLOOKUP(G5074,'Precio unitario'!A:B,2,0)),"No existe")</f>
        <v>495</v>
      </c>
      <c r="J5074" t="s">
        <v>6482</v>
      </c>
    </row>
    <row r="5075" spans="1:10" x14ac:dyDescent="0.35">
      <c r="A5075" s="2">
        <v>43929</v>
      </c>
      <c r="B5075" s="4">
        <v>2020</v>
      </c>
      <c r="C5075" s="2" t="s">
        <v>23</v>
      </c>
      <c r="D5075" t="s">
        <v>4975</v>
      </c>
      <c r="E5075" s="3" t="s">
        <v>6491</v>
      </c>
      <c r="F5075" s="3" t="str">
        <f t="shared" si="79"/>
        <v>América Latina</v>
      </c>
      <c r="G5075" t="s">
        <v>6479</v>
      </c>
      <c r="H5075" s="8">
        <f>IFERROR(VLOOKUP(G5075,'Precio unitario'!A:B,2,0),0)</f>
        <v>150</v>
      </c>
      <c r="I5075" s="8">
        <f>IFERROR(IF(G5075="Producto D",VLOOKUP(G5075,'Precio unitario'!A:B,2,0)*0.9,VLOOKUP(G5075,'Precio unitario'!A:B,2,0)),"No existe")</f>
        <v>150</v>
      </c>
      <c r="J5075" t="s">
        <v>6482</v>
      </c>
    </row>
    <row r="5076" spans="1:10" x14ac:dyDescent="0.35">
      <c r="A5076" s="2">
        <v>43929</v>
      </c>
      <c r="B5076" s="4">
        <v>2020</v>
      </c>
      <c r="C5076" s="2" t="s">
        <v>23</v>
      </c>
      <c r="D5076" t="s">
        <v>5020</v>
      </c>
      <c r="E5076" s="3" t="s">
        <v>6493</v>
      </c>
      <c r="F5076" s="3" t="str">
        <f t="shared" si="79"/>
        <v>América Latina</v>
      </c>
      <c r="G5076" t="s">
        <v>6478</v>
      </c>
      <c r="H5076" s="8">
        <f>IFERROR(VLOOKUP(G5076,'Precio unitario'!A:B,2,0),0)</f>
        <v>300</v>
      </c>
      <c r="I5076" s="8">
        <f>IFERROR(IF(G5076="Producto D",VLOOKUP(G5076,'Precio unitario'!A:B,2,0)*0.9,VLOOKUP(G5076,'Precio unitario'!A:B,2,0)),"No existe")</f>
        <v>300</v>
      </c>
      <c r="J5076" t="s">
        <v>6484</v>
      </c>
    </row>
    <row r="5077" spans="1:10" x14ac:dyDescent="0.35">
      <c r="A5077" s="2">
        <v>43930</v>
      </c>
      <c r="B5077" s="4">
        <v>2020</v>
      </c>
      <c r="C5077" s="2" t="s">
        <v>23</v>
      </c>
      <c r="D5077" t="s">
        <v>8854</v>
      </c>
      <c r="E5077" s="3" t="s">
        <v>6490</v>
      </c>
      <c r="F5077" s="3" t="str">
        <f t="shared" si="79"/>
        <v>América Latina</v>
      </c>
      <c r="G5077" t="s">
        <v>6480</v>
      </c>
      <c r="H5077" s="8">
        <f>IFERROR(VLOOKUP(G5077,'Precio unitario'!A:B,2,0),0)</f>
        <v>550</v>
      </c>
      <c r="I5077" s="8">
        <f>IFERROR(IF(G5077="Producto D",VLOOKUP(G5077,'Precio unitario'!A:B,2,0)*0.9,VLOOKUP(G5077,'Precio unitario'!A:B,2,0)),"No existe")</f>
        <v>495</v>
      </c>
      <c r="J5077" t="s">
        <v>6482</v>
      </c>
    </row>
    <row r="5078" spans="1:10" x14ac:dyDescent="0.35">
      <c r="A5078" s="2">
        <v>43930</v>
      </c>
      <c r="B5078" s="4">
        <v>2020</v>
      </c>
      <c r="C5078" s="2" t="s">
        <v>23</v>
      </c>
      <c r="D5078" t="s">
        <v>5104</v>
      </c>
      <c r="E5078" s="3" t="s">
        <v>6492</v>
      </c>
      <c r="F5078" s="3" t="str">
        <f t="shared" si="79"/>
        <v>Europa</v>
      </c>
      <c r="G5078" t="s">
        <v>6480</v>
      </c>
      <c r="H5078" s="8">
        <f>IFERROR(VLOOKUP(G5078,'Precio unitario'!A:B,2,0),0)</f>
        <v>550</v>
      </c>
      <c r="I5078" s="8">
        <f>IFERROR(IF(G5078="Producto D",VLOOKUP(G5078,'Precio unitario'!A:B,2,0)*0.9,VLOOKUP(G5078,'Precio unitario'!A:B,2,0)),"No existe")</f>
        <v>495</v>
      </c>
      <c r="J5078" t="s">
        <v>6484</v>
      </c>
    </row>
    <row r="5079" spans="1:10" x14ac:dyDescent="0.35">
      <c r="A5079" s="2">
        <v>43930</v>
      </c>
      <c r="B5079" s="4">
        <v>2020</v>
      </c>
      <c r="C5079" s="2" t="s">
        <v>23</v>
      </c>
      <c r="D5079" t="s">
        <v>8855</v>
      </c>
      <c r="E5079" s="3" t="s">
        <v>6491</v>
      </c>
      <c r="F5079" s="3" t="str">
        <f t="shared" si="79"/>
        <v>América Latina</v>
      </c>
      <c r="G5079" t="s">
        <v>6479</v>
      </c>
      <c r="H5079" s="8">
        <f>IFERROR(VLOOKUP(G5079,'Precio unitario'!A:B,2,0),0)</f>
        <v>150</v>
      </c>
      <c r="I5079" s="8">
        <f>IFERROR(IF(G5079="Producto D",VLOOKUP(G5079,'Precio unitario'!A:B,2,0)*0.9,VLOOKUP(G5079,'Precio unitario'!A:B,2,0)),"No existe")</f>
        <v>150</v>
      </c>
      <c r="J5079" t="s">
        <v>6482</v>
      </c>
    </row>
    <row r="5080" spans="1:10" x14ac:dyDescent="0.35">
      <c r="A5080" s="2">
        <v>43930</v>
      </c>
      <c r="B5080" s="4">
        <v>2020</v>
      </c>
      <c r="C5080" s="2" t="s">
        <v>23</v>
      </c>
      <c r="D5080" t="s">
        <v>8856</v>
      </c>
      <c r="E5080" s="3" t="s">
        <v>6490</v>
      </c>
      <c r="F5080" s="3" t="str">
        <f t="shared" si="79"/>
        <v>América Latina</v>
      </c>
      <c r="G5080" t="s">
        <v>6479</v>
      </c>
      <c r="H5080" s="8">
        <f>IFERROR(VLOOKUP(G5080,'Precio unitario'!A:B,2,0),0)</f>
        <v>150</v>
      </c>
      <c r="I5080" s="8">
        <f>IFERROR(IF(G5080="Producto D",VLOOKUP(G5080,'Precio unitario'!A:B,2,0)*0.9,VLOOKUP(G5080,'Precio unitario'!A:B,2,0)),"No existe")</f>
        <v>150</v>
      </c>
      <c r="J5080" t="s">
        <v>6483</v>
      </c>
    </row>
    <row r="5081" spans="1:10" x14ac:dyDescent="0.35">
      <c r="A5081" s="2">
        <v>43930</v>
      </c>
      <c r="B5081" s="4">
        <v>2020</v>
      </c>
      <c r="C5081" s="2" t="s">
        <v>23</v>
      </c>
      <c r="D5081" t="s">
        <v>8857</v>
      </c>
      <c r="E5081" s="3" t="s">
        <v>6493</v>
      </c>
      <c r="F5081" s="3" t="str">
        <f t="shared" si="79"/>
        <v>América Latina</v>
      </c>
      <c r="G5081" t="s">
        <v>6481</v>
      </c>
      <c r="H5081" s="8">
        <f>IFERROR(VLOOKUP(G5081,'Precio unitario'!A:B,2,0),0)</f>
        <v>450</v>
      </c>
      <c r="I5081" s="8">
        <f>IFERROR(IF(G5081="Producto D",VLOOKUP(G5081,'Precio unitario'!A:B,2,0)*0.9,VLOOKUP(G5081,'Precio unitario'!A:B,2,0)),"No existe")</f>
        <v>450</v>
      </c>
      <c r="J5081" t="s">
        <v>6483</v>
      </c>
    </row>
    <row r="5082" spans="1:10" x14ac:dyDescent="0.35">
      <c r="A5082" s="2">
        <v>43930</v>
      </c>
      <c r="B5082" s="4">
        <v>2020</v>
      </c>
      <c r="C5082" s="2" t="s">
        <v>23</v>
      </c>
      <c r="D5082" t="s">
        <v>13</v>
      </c>
      <c r="E5082" s="3" t="s">
        <v>6491</v>
      </c>
      <c r="F5082" s="3" t="str">
        <f t="shared" si="79"/>
        <v>América Latina</v>
      </c>
      <c r="G5082" t="s">
        <v>6480</v>
      </c>
      <c r="H5082" s="8">
        <f>IFERROR(VLOOKUP(G5082,'Precio unitario'!A:B,2,0),0)</f>
        <v>550</v>
      </c>
      <c r="I5082" s="8">
        <f>IFERROR(IF(G5082="Producto D",VLOOKUP(G5082,'Precio unitario'!A:B,2,0)*0.9,VLOOKUP(G5082,'Precio unitario'!A:B,2,0)),"No existe")</f>
        <v>495</v>
      </c>
      <c r="J5082" t="s">
        <v>6484</v>
      </c>
    </row>
    <row r="5083" spans="1:10" x14ac:dyDescent="0.35">
      <c r="A5083" s="2">
        <v>43930</v>
      </c>
      <c r="B5083" s="4">
        <v>2020</v>
      </c>
      <c r="C5083" s="2" t="s">
        <v>23</v>
      </c>
      <c r="D5083" t="s">
        <v>8858</v>
      </c>
      <c r="E5083" s="3" t="s">
        <v>6492</v>
      </c>
      <c r="F5083" s="3" t="str">
        <f t="shared" si="79"/>
        <v>Europa</v>
      </c>
      <c r="G5083" t="s">
        <v>6478</v>
      </c>
      <c r="H5083" s="8">
        <f>IFERROR(VLOOKUP(G5083,'Precio unitario'!A:B,2,0),0)</f>
        <v>300</v>
      </c>
      <c r="I5083" s="8">
        <f>IFERROR(IF(G5083="Producto D",VLOOKUP(G5083,'Precio unitario'!A:B,2,0)*0.9,VLOOKUP(G5083,'Precio unitario'!A:B,2,0)),"No existe")</f>
        <v>300</v>
      </c>
      <c r="J5083" t="s">
        <v>6483</v>
      </c>
    </row>
    <row r="5084" spans="1:10" x14ac:dyDescent="0.35">
      <c r="A5084" s="2">
        <v>43931</v>
      </c>
      <c r="B5084" s="4">
        <v>2020</v>
      </c>
      <c r="C5084" s="2" t="s">
        <v>23</v>
      </c>
      <c r="D5084" t="s">
        <v>8859</v>
      </c>
      <c r="E5084" s="3" t="s">
        <v>6490</v>
      </c>
      <c r="F5084" s="3" t="str">
        <f t="shared" si="79"/>
        <v>América Latina</v>
      </c>
      <c r="G5084" t="s">
        <v>6479</v>
      </c>
      <c r="H5084" s="8">
        <f>IFERROR(VLOOKUP(G5084,'Precio unitario'!A:B,2,0),0)</f>
        <v>150</v>
      </c>
      <c r="I5084" s="8">
        <f>IFERROR(IF(G5084="Producto D",VLOOKUP(G5084,'Precio unitario'!A:B,2,0)*0.9,VLOOKUP(G5084,'Precio unitario'!A:B,2,0)),"No existe")</f>
        <v>150</v>
      </c>
      <c r="J5084" t="s">
        <v>6484</v>
      </c>
    </row>
    <row r="5085" spans="1:10" x14ac:dyDescent="0.35">
      <c r="A5085" s="2">
        <v>43931</v>
      </c>
      <c r="B5085" s="4">
        <v>2020</v>
      </c>
      <c r="C5085" s="2" t="s">
        <v>23</v>
      </c>
      <c r="D5085" t="s">
        <v>5278</v>
      </c>
      <c r="E5085" s="3" t="s">
        <v>6491</v>
      </c>
      <c r="F5085" s="3" t="str">
        <f t="shared" si="79"/>
        <v>América Latina</v>
      </c>
      <c r="G5085" t="s">
        <v>6481</v>
      </c>
      <c r="H5085" s="8">
        <f>IFERROR(VLOOKUP(G5085,'Precio unitario'!A:B,2,0),0)</f>
        <v>450</v>
      </c>
      <c r="I5085" s="8">
        <f>IFERROR(IF(G5085="Producto D",VLOOKUP(G5085,'Precio unitario'!A:B,2,0)*0.9,VLOOKUP(G5085,'Precio unitario'!A:B,2,0)),"No existe")</f>
        <v>450</v>
      </c>
      <c r="J5085" t="s">
        <v>6484</v>
      </c>
    </row>
    <row r="5086" spans="1:10" x14ac:dyDescent="0.35">
      <c r="A5086" s="2">
        <v>43931</v>
      </c>
      <c r="B5086" s="4">
        <v>2020</v>
      </c>
      <c r="C5086" s="2" t="s">
        <v>23</v>
      </c>
      <c r="D5086" t="s">
        <v>8860</v>
      </c>
      <c r="E5086" s="3" t="s">
        <v>6493</v>
      </c>
      <c r="F5086" s="3" t="str">
        <f t="shared" si="79"/>
        <v>América Latina</v>
      </c>
      <c r="G5086" t="s">
        <v>6479</v>
      </c>
      <c r="H5086" s="8">
        <f>IFERROR(VLOOKUP(G5086,'Precio unitario'!A:B,2,0),0)</f>
        <v>150</v>
      </c>
      <c r="I5086" s="8">
        <f>IFERROR(IF(G5086="Producto D",VLOOKUP(G5086,'Precio unitario'!A:B,2,0)*0.9,VLOOKUP(G5086,'Precio unitario'!A:B,2,0)),"No existe")</f>
        <v>150</v>
      </c>
      <c r="J5086" t="s">
        <v>6482</v>
      </c>
    </row>
    <row r="5087" spans="1:10" x14ac:dyDescent="0.35">
      <c r="A5087" s="2">
        <v>43931</v>
      </c>
      <c r="B5087" s="4">
        <v>2020</v>
      </c>
      <c r="C5087" s="2" t="s">
        <v>23</v>
      </c>
      <c r="D5087" t="s">
        <v>8861</v>
      </c>
      <c r="E5087" s="3" t="s">
        <v>6491</v>
      </c>
      <c r="F5087" s="3" t="str">
        <f t="shared" si="79"/>
        <v>América Latina</v>
      </c>
      <c r="G5087" t="s">
        <v>6481</v>
      </c>
      <c r="H5087" s="8">
        <f>IFERROR(VLOOKUP(G5087,'Precio unitario'!A:B,2,0),0)</f>
        <v>450</v>
      </c>
      <c r="I5087" s="8">
        <f>IFERROR(IF(G5087="Producto D",VLOOKUP(G5087,'Precio unitario'!A:B,2,0)*0.9,VLOOKUP(G5087,'Precio unitario'!A:B,2,0)),"No existe")</f>
        <v>450</v>
      </c>
      <c r="J5087" t="s">
        <v>6482</v>
      </c>
    </row>
    <row r="5088" spans="1:10" x14ac:dyDescent="0.35">
      <c r="A5088" s="2">
        <v>43931</v>
      </c>
      <c r="B5088" s="4">
        <v>2020</v>
      </c>
      <c r="C5088" s="2" t="s">
        <v>23</v>
      </c>
      <c r="D5088" t="s">
        <v>5385</v>
      </c>
      <c r="E5088" s="3" t="s">
        <v>6490</v>
      </c>
      <c r="F5088" s="3" t="str">
        <f t="shared" si="79"/>
        <v>América Latina</v>
      </c>
      <c r="G5088" t="s">
        <v>6480</v>
      </c>
      <c r="H5088" s="8">
        <f>IFERROR(VLOOKUP(G5088,'Precio unitario'!A:B,2,0),0)</f>
        <v>550</v>
      </c>
      <c r="I5088" s="8">
        <f>IFERROR(IF(G5088="Producto D",VLOOKUP(G5088,'Precio unitario'!A:B,2,0)*0.9,VLOOKUP(G5088,'Precio unitario'!A:B,2,0)),"No existe")</f>
        <v>495</v>
      </c>
      <c r="J5088" t="s">
        <v>6482</v>
      </c>
    </row>
    <row r="5089" spans="1:10" x14ac:dyDescent="0.35">
      <c r="A5089" s="2">
        <v>43931</v>
      </c>
      <c r="B5089" s="4">
        <v>2020</v>
      </c>
      <c r="C5089" s="2" t="s">
        <v>23</v>
      </c>
      <c r="D5089" t="s">
        <v>5426</v>
      </c>
      <c r="E5089" s="3" t="s">
        <v>6492</v>
      </c>
      <c r="F5089" s="3" t="str">
        <f t="shared" si="79"/>
        <v>Europa</v>
      </c>
      <c r="G5089" t="s">
        <v>6481</v>
      </c>
      <c r="H5089" s="8">
        <f>IFERROR(VLOOKUP(G5089,'Precio unitario'!A:B,2,0),0)</f>
        <v>450</v>
      </c>
      <c r="I5089" s="8">
        <f>IFERROR(IF(G5089="Producto D",VLOOKUP(G5089,'Precio unitario'!A:B,2,0)*0.9,VLOOKUP(G5089,'Precio unitario'!A:B,2,0)),"No existe")</f>
        <v>450</v>
      </c>
      <c r="J5089" t="s">
        <v>6484</v>
      </c>
    </row>
    <row r="5090" spans="1:10" x14ac:dyDescent="0.35">
      <c r="A5090" s="2">
        <v>43931</v>
      </c>
      <c r="B5090" s="4">
        <v>2020</v>
      </c>
      <c r="C5090" s="2" t="s">
        <v>23</v>
      </c>
      <c r="D5090" t="s">
        <v>5517</v>
      </c>
      <c r="E5090" s="3" t="s">
        <v>6493</v>
      </c>
      <c r="F5090" s="3" t="str">
        <f t="shared" si="79"/>
        <v>América Latina</v>
      </c>
      <c r="G5090" t="s">
        <v>6480</v>
      </c>
      <c r="H5090" s="8">
        <f>IFERROR(VLOOKUP(G5090,'Precio unitario'!A:B,2,0),0)</f>
        <v>550</v>
      </c>
      <c r="I5090" s="8">
        <f>IFERROR(IF(G5090="Producto D",VLOOKUP(G5090,'Precio unitario'!A:B,2,0)*0.9,VLOOKUP(G5090,'Precio unitario'!A:B,2,0)),"No existe")</f>
        <v>495</v>
      </c>
      <c r="J5090" t="s">
        <v>6482</v>
      </c>
    </row>
    <row r="5091" spans="1:10" x14ac:dyDescent="0.35">
      <c r="A5091" s="2">
        <v>43931</v>
      </c>
      <c r="B5091" s="4">
        <v>2020</v>
      </c>
      <c r="C5091" s="2" t="s">
        <v>23</v>
      </c>
      <c r="D5091" t="s">
        <v>5650</v>
      </c>
      <c r="E5091" s="3" t="s">
        <v>6494</v>
      </c>
      <c r="F5091" s="3" t="str">
        <f t="shared" si="79"/>
        <v>América Latina</v>
      </c>
      <c r="G5091" t="s">
        <v>6478</v>
      </c>
      <c r="H5091" s="8">
        <f>IFERROR(VLOOKUP(G5091,'Precio unitario'!A:B,2,0),0)</f>
        <v>300</v>
      </c>
      <c r="I5091" s="8">
        <f>IFERROR(IF(G5091="Producto D",VLOOKUP(G5091,'Precio unitario'!A:B,2,0)*0.9,VLOOKUP(G5091,'Precio unitario'!A:B,2,0)),"No existe")</f>
        <v>300</v>
      </c>
      <c r="J5091" t="s">
        <v>6483</v>
      </c>
    </row>
    <row r="5092" spans="1:10" x14ac:dyDescent="0.35">
      <c r="A5092" s="2">
        <v>43931</v>
      </c>
      <c r="B5092" s="4">
        <v>2020</v>
      </c>
      <c r="C5092" s="2" t="s">
        <v>23</v>
      </c>
      <c r="D5092" t="s">
        <v>5694</v>
      </c>
      <c r="E5092" s="3" t="s">
        <v>6492</v>
      </c>
      <c r="F5092" s="3" t="str">
        <f t="shared" si="79"/>
        <v>Europa</v>
      </c>
      <c r="G5092" t="s">
        <v>6481</v>
      </c>
      <c r="H5092" s="8">
        <f>IFERROR(VLOOKUP(G5092,'Precio unitario'!A:B,2,0),0)</f>
        <v>450</v>
      </c>
      <c r="I5092" s="8">
        <f>IFERROR(IF(G5092="Producto D",VLOOKUP(G5092,'Precio unitario'!A:B,2,0)*0.9,VLOOKUP(G5092,'Precio unitario'!A:B,2,0)),"No existe")</f>
        <v>450</v>
      </c>
      <c r="J5092" t="s">
        <v>6484</v>
      </c>
    </row>
    <row r="5093" spans="1:10" x14ac:dyDescent="0.35">
      <c r="A5093" s="2">
        <v>43931</v>
      </c>
      <c r="B5093" s="4">
        <v>2020</v>
      </c>
      <c r="C5093" s="2" t="s">
        <v>23</v>
      </c>
      <c r="D5093" t="s">
        <v>5695</v>
      </c>
      <c r="E5093" s="3" t="s">
        <v>6492</v>
      </c>
      <c r="F5093" s="3" t="str">
        <f t="shared" si="79"/>
        <v>Europa</v>
      </c>
      <c r="G5093" t="s">
        <v>6481</v>
      </c>
      <c r="H5093" s="8">
        <f>IFERROR(VLOOKUP(G5093,'Precio unitario'!A:B,2,0),0)</f>
        <v>450</v>
      </c>
      <c r="I5093" s="8">
        <f>IFERROR(IF(G5093="Producto D",VLOOKUP(G5093,'Precio unitario'!A:B,2,0)*0.9,VLOOKUP(G5093,'Precio unitario'!A:B,2,0)),"No existe")</f>
        <v>450</v>
      </c>
      <c r="J5093" t="s">
        <v>6484</v>
      </c>
    </row>
    <row r="5094" spans="1:10" x14ac:dyDescent="0.35">
      <c r="A5094" s="2">
        <v>43932</v>
      </c>
      <c r="B5094" s="4">
        <v>2020</v>
      </c>
      <c r="C5094" s="2" t="s">
        <v>23</v>
      </c>
      <c r="D5094" t="s">
        <v>5710</v>
      </c>
      <c r="E5094" s="3" t="s">
        <v>6491</v>
      </c>
      <c r="F5094" s="3" t="str">
        <f t="shared" si="79"/>
        <v>América Latina</v>
      </c>
      <c r="G5094" t="s">
        <v>6480</v>
      </c>
      <c r="H5094" s="8">
        <f>IFERROR(VLOOKUP(G5094,'Precio unitario'!A:B,2,0),0)</f>
        <v>550</v>
      </c>
      <c r="I5094" s="8">
        <f>IFERROR(IF(G5094="Producto D",VLOOKUP(G5094,'Precio unitario'!A:B,2,0)*0.9,VLOOKUP(G5094,'Precio unitario'!A:B,2,0)),"No existe")</f>
        <v>495</v>
      </c>
      <c r="J5094" t="s">
        <v>6482</v>
      </c>
    </row>
    <row r="5095" spans="1:10" x14ac:dyDescent="0.35">
      <c r="A5095" s="2">
        <v>43932</v>
      </c>
      <c r="B5095" s="4">
        <v>2020</v>
      </c>
      <c r="C5095" s="2" t="s">
        <v>23</v>
      </c>
      <c r="D5095" t="s">
        <v>8862</v>
      </c>
      <c r="E5095" s="3" t="s">
        <v>6493</v>
      </c>
      <c r="F5095" s="3" t="str">
        <f t="shared" si="79"/>
        <v>América Latina</v>
      </c>
      <c r="G5095" t="s">
        <v>6481</v>
      </c>
      <c r="H5095" s="8">
        <f>IFERROR(VLOOKUP(G5095,'Precio unitario'!A:B,2,0),0)</f>
        <v>450</v>
      </c>
      <c r="I5095" s="8">
        <f>IFERROR(IF(G5095="Producto D",VLOOKUP(G5095,'Precio unitario'!A:B,2,0)*0.9,VLOOKUP(G5095,'Precio unitario'!A:B,2,0)),"No existe")</f>
        <v>450</v>
      </c>
      <c r="J5095" t="s">
        <v>6484</v>
      </c>
    </row>
    <row r="5096" spans="1:10" x14ac:dyDescent="0.35">
      <c r="A5096" s="2">
        <v>43932</v>
      </c>
      <c r="B5096" s="4">
        <v>2020</v>
      </c>
      <c r="C5096" s="2" t="s">
        <v>23</v>
      </c>
      <c r="D5096" t="s">
        <v>5734</v>
      </c>
      <c r="E5096" s="3" t="s">
        <v>6494</v>
      </c>
      <c r="F5096" s="3" t="str">
        <f t="shared" si="79"/>
        <v>América Latina</v>
      </c>
      <c r="G5096" t="s">
        <v>6479</v>
      </c>
      <c r="H5096" s="8">
        <f>IFERROR(VLOOKUP(G5096,'Precio unitario'!A:B,2,0),0)</f>
        <v>150</v>
      </c>
      <c r="I5096" s="8">
        <f>IFERROR(IF(G5096="Producto D",VLOOKUP(G5096,'Precio unitario'!A:B,2,0)*0.9,VLOOKUP(G5096,'Precio unitario'!A:B,2,0)),"No existe")</f>
        <v>150</v>
      </c>
      <c r="J5096" t="s">
        <v>6482</v>
      </c>
    </row>
    <row r="5097" spans="1:10" x14ac:dyDescent="0.35">
      <c r="A5097" s="2">
        <v>43932</v>
      </c>
      <c r="B5097" s="4">
        <v>2020</v>
      </c>
      <c r="C5097" s="2" t="s">
        <v>23</v>
      </c>
      <c r="D5097" t="s">
        <v>5789</v>
      </c>
      <c r="E5097" s="3" t="s">
        <v>6491</v>
      </c>
      <c r="F5097" s="3" t="str">
        <f t="shared" si="79"/>
        <v>América Latina</v>
      </c>
      <c r="G5097" t="s">
        <v>6478</v>
      </c>
      <c r="H5097" s="8">
        <f>IFERROR(VLOOKUP(G5097,'Precio unitario'!A:B,2,0),0)</f>
        <v>300</v>
      </c>
      <c r="I5097" s="8">
        <f>IFERROR(IF(G5097="Producto D",VLOOKUP(G5097,'Precio unitario'!A:B,2,0)*0.9,VLOOKUP(G5097,'Precio unitario'!A:B,2,0)),"No existe")</f>
        <v>300</v>
      </c>
      <c r="J5097" t="s">
        <v>6484</v>
      </c>
    </row>
    <row r="5098" spans="1:10" x14ac:dyDescent="0.35">
      <c r="A5098" s="2">
        <v>43932</v>
      </c>
      <c r="B5098" s="4">
        <v>2020</v>
      </c>
      <c r="C5098" s="2" t="s">
        <v>23</v>
      </c>
      <c r="D5098" t="s">
        <v>8863</v>
      </c>
      <c r="E5098" s="3" t="s">
        <v>6493</v>
      </c>
      <c r="F5098" s="3" t="str">
        <f t="shared" si="79"/>
        <v>América Latina</v>
      </c>
      <c r="G5098" t="s">
        <v>6479</v>
      </c>
      <c r="H5098" s="8">
        <f>IFERROR(VLOOKUP(G5098,'Precio unitario'!A:B,2,0),0)</f>
        <v>150</v>
      </c>
      <c r="I5098" s="8">
        <f>IFERROR(IF(G5098="Producto D",VLOOKUP(G5098,'Precio unitario'!A:B,2,0)*0.9,VLOOKUP(G5098,'Precio unitario'!A:B,2,0)),"No existe")</f>
        <v>150</v>
      </c>
      <c r="J5098" t="s">
        <v>6484</v>
      </c>
    </row>
    <row r="5099" spans="1:10" x14ac:dyDescent="0.35">
      <c r="A5099" s="2">
        <v>43932</v>
      </c>
      <c r="B5099" s="4">
        <v>2020</v>
      </c>
      <c r="C5099" s="2" t="s">
        <v>23</v>
      </c>
      <c r="D5099" t="s">
        <v>5848</v>
      </c>
      <c r="E5099" s="3" t="s">
        <v>6490</v>
      </c>
      <c r="F5099" s="3" t="str">
        <f t="shared" si="79"/>
        <v>América Latina</v>
      </c>
      <c r="G5099" t="s">
        <v>6481</v>
      </c>
      <c r="H5099" s="8">
        <f>IFERROR(VLOOKUP(G5099,'Precio unitario'!A:B,2,0),0)</f>
        <v>450</v>
      </c>
      <c r="I5099" s="8">
        <f>IFERROR(IF(G5099="Producto D",VLOOKUP(G5099,'Precio unitario'!A:B,2,0)*0.9,VLOOKUP(G5099,'Precio unitario'!A:B,2,0)),"No existe")</f>
        <v>450</v>
      </c>
      <c r="J5099" t="s">
        <v>6484</v>
      </c>
    </row>
    <row r="5100" spans="1:10" x14ac:dyDescent="0.35">
      <c r="A5100" s="2">
        <v>43932</v>
      </c>
      <c r="B5100" s="4">
        <v>2020</v>
      </c>
      <c r="C5100" s="2" t="s">
        <v>23</v>
      </c>
      <c r="D5100" t="s">
        <v>5864</v>
      </c>
      <c r="E5100" s="3" t="s">
        <v>6492</v>
      </c>
      <c r="F5100" s="3" t="str">
        <f t="shared" si="79"/>
        <v>Europa</v>
      </c>
      <c r="G5100" t="s">
        <v>6480</v>
      </c>
      <c r="H5100" s="8">
        <f>IFERROR(VLOOKUP(G5100,'Precio unitario'!A:B,2,0),0)</f>
        <v>550</v>
      </c>
      <c r="I5100" s="8">
        <f>IFERROR(IF(G5100="Producto D",VLOOKUP(G5100,'Precio unitario'!A:B,2,0)*0.9,VLOOKUP(G5100,'Precio unitario'!A:B,2,0)),"No existe")</f>
        <v>495</v>
      </c>
      <c r="J5100" t="s">
        <v>6482</v>
      </c>
    </row>
    <row r="5101" spans="1:10" x14ac:dyDescent="0.35">
      <c r="A5101" s="2">
        <v>43932</v>
      </c>
      <c r="B5101" s="4">
        <v>2020</v>
      </c>
      <c r="C5101" s="2" t="s">
        <v>23</v>
      </c>
      <c r="D5101" t="s">
        <v>8864</v>
      </c>
      <c r="E5101" s="3" t="s">
        <v>6491</v>
      </c>
      <c r="F5101" s="3" t="str">
        <f t="shared" si="79"/>
        <v>América Latina</v>
      </c>
      <c r="G5101" t="s">
        <v>6481</v>
      </c>
      <c r="H5101" s="8">
        <f>IFERROR(VLOOKUP(G5101,'Precio unitario'!A:B,2,0),0)</f>
        <v>450</v>
      </c>
      <c r="I5101" s="8">
        <f>IFERROR(IF(G5101="Producto D",VLOOKUP(G5101,'Precio unitario'!A:B,2,0)*0.9,VLOOKUP(G5101,'Precio unitario'!A:B,2,0)),"No existe")</f>
        <v>450</v>
      </c>
      <c r="J5101" t="s">
        <v>6484</v>
      </c>
    </row>
    <row r="5102" spans="1:10" x14ac:dyDescent="0.35">
      <c r="A5102" s="2">
        <v>43932</v>
      </c>
      <c r="B5102" s="4">
        <v>2020</v>
      </c>
      <c r="C5102" s="2" t="s">
        <v>23</v>
      </c>
      <c r="D5102" t="s">
        <v>5891</v>
      </c>
      <c r="E5102" s="3" t="s">
        <v>6490</v>
      </c>
      <c r="F5102" s="3" t="str">
        <f t="shared" si="79"/>
        <v>América Latina</v>
      </c>
      <c r="G5102" t="s">
        <v>6481</v>
      </c>
      <c r="H5102" s="8">
        <f>IFERROR(VLOOKUP(G5102,'Precio unitario'!A:B,2,0),0)</f>
        <v>450</v>
      </c>
      <c r="I5102" s="8">
        <f>IFERROR(IF(G5102="Producto D",VLOOKUP(G5102,'Precio unitario'!A:B,2,0)*0.9,VLOOKUP(G5102,'Precio unitario'!A:B,2,0)),"No existe")</f>
        <v>450</v>
      </c>
      <c r="J5102" t="s">
        <v>6484</v>
      </c>
    </row>
    <row r="5103" spans="1:10" x14ac:dyDescent="0.35">
      <c r="A5103" s="2">
        <v>43932</v>
      </c>
      <c r="B5103" s="4">
        <v>2020</v>
      </c>
      <c r="C5103" s="2" t="s">
        <v>23</v>
      </c>
      <c r="D5103" t="s">
        <v>8865</v>
      </c>
      <c r="E5103" s="3" t="s">
        <v>6493</v>
      </c>
      <c r="F5103" s="3" t="str">
        <f t="shared" si="79"/>
        <v>América Latina</v>
      </c>
      <c r="G5103" t="s">
        <v>6481</v>
      </c>
      <c r="H5103" s="8">
        <f>IFERROR(VLOOKUP(G5103,'Precio unitario'!A:B,2,0),0)</f>
        <v>450</v>
      </c>
      <c r="I5103" s="8">
        <f>IFERROR(IF(G5103="Producto D",VLOOKUP(G5103,'Precio unitario'!A:B,2,0)*0.9,VLOOKUP(G5103,'Precio unitario'!A:B,2,0)),"No existe")</f>
        <v>450</v>
      </c>
      <c r="J5103" t="s">
        <v>6483</v>
      </c>
    </row>
    <row r="5104" spans="1:10" x14ac:dyDescent="0.35">
      <c r="A5104" s="2">
        <v>43932</v>
      </c>
      <c r="B5104" s="4">
        <v>2020</v>
      </c>
      <c r="C5104" s="2" t="s">
        <v>23</v>
      </c>
      <c r="D5104" t="s">
        <v>5937</v>
      </c>
      <c r="E5104" s="3" t="s">
        <v>6491</v>
      </c>
      <c r="F5104" s="3" t="str">
        <f t="shared" si="79"/>
        <v>América Latina</v>
      </c>
      <c r="G5104" t="s">
        <v>6479</v>
      </c>
      <c r="H5104" s="8">
        <f>IFERROR(VLOOKUP(G5104,'Precio unitario'!A:B,2,0),0)</f>
        <v>150</v>
      </c>
      <c r="I5104" s="8">
        <f>IFERROR(IF(G5104="Producto D",VLOOKUP(G5104,'Precio unitario'!A:B,2,0)*0.9,VLOOKUP(G5104,'Precio unitario'!A:B,2,0)),"No existe")</f>
        <v>150</v>
      </c>
      <c r="J5104" t="s">
        <v>6482</v>
      </c>
    </row>
    <row r="5105" spans="1:10" x14ac:dyDescent="0.35">
      <c r="A5105" s="2">
        <v>43933</v>
      </c>
      <c r="B5105" s="4">
        <v>2020</v>
      </c>
      <c r="C5105" s="2" t="s">
        <v>23</v>
      </c>
      <c r="D5105" t="s">
        <v>8866</v>
      </c>
      <c r="E5105" s="3" t="s">
        <v>6492</v>
      </c>
      <c r="F5105" s="3" t="str">
        <f t="shared" si="79"/>
        <v>Europa</v>
      </c>
      <c r="G5105" t="s">
        <v>6478</v>
      </c>
      <c r="H5105" s="8">
        <f>IFERROR(VLOOKUP(G5105,'Precio unitario'!A:B,2,0),0)</f>
        <v>300</v>
      </c>
      <c r="I5105" s="8">
        <f>IFERROR(IF(G5105="Producto D",VLOOKUP(G5105,'Precio unitario'!A:B,2,0)*0.9,VLOOKUP(G5105,'Precio unitario'!A:B,2,0)),"No existe")</f>
        <v>300</v>
      </c>
      <c r="J5105" t="s">
        <v>6482</v>
      </c>
    </row>
    <row r="5106" spans="1:10" x14ac:dyDescent="0.35">
      <c r="A5106" s="2">
        <v>43933</v>
      </c>
      <c r="B5106" s="4">
        <v>2020</v>
      </c>
      <c r="C5106" s="2" t="s">
        <v>23</v>
      </c>
      <c r="D5106" t="s">
        <v>6005</v>
      </c>
      <c r="E5106" s="3" t="s">
        <v>6490</v>
      </c>
      <c r="F5106" s="3" t="str">
        <f t="shared" si="79"/>
        <v>América Latina</v>
      </c>
      <c r="G5106" t="s">
        <v>6478</v>
      </c>
      <c r="H5106" s="8">
        <f>IFERROR(VLOOKUP(G5106,'Precio unitario'!A:B,2,0),0)</f>
        <v>300</v>
      </c>
      <c r="I5106" s="8">
        <f>IFERROR(IF(G5106="Producto D",VLOOKUP(G5106,'Precio unitario'!A:B,2,0)*0.9,VLOOKUP(G5106,'Precio unitario'!A:B,2,0)),"No existe")</f>
        <v>300</v>
      </c>
      <c r="J5106" t="s">
        <v>6484</v>
      </c>
    </row>
    <row r="5107" spans="1:10" x14ac:dyDescent="0.35">
      <c r="A5107" s="2">
        <v>43933</v>
      </c>
      <c r="B5107" s="4">
        <v>2020</v>
      </c>
      <c r="C5107" s="2" t="s">
        <v>23</v>
      </c>
      <c r="D5107" t="s">
        <v>8867</v>
      </c>
      <c r="E5107" s="3" t="s">
        <v>6491</v>
      </c>
      <c r="F5107" s="3" t="str">
        <f t="shared" si="79"/>
        <v>América Latina</v>
      </c>
      <c r="G5107" t="s">
        <v>6479</v>
      </c>
      <c r="H5107" s="8">
        <f>IFERROR(VLOOKUP(G5107,'Precio unitario'!A:B,2,0),0)</f>
        <v>150</v>
      </c>
      <c r="I5107" s="8">
        <f>IFERROR(IF(G5107="Producto D",VLOOKUP(G5107,'Precio unitario'!A:B,2,0)*0.9,VLOOKUP(G5107,'Precio unitario'!A:B,2,0)),"No existe")</f>
        <v>150</v>
      </c>
      <c r="J5107" t="s">
        <v>6482</v>
      </c>
    </row>
    <row r="5108" spans="1:10" x14ac:dyDescent="0.35">
      <c r="A5108" s="2">
        <v>43933</v>
      </c>
      <c r="B5108" s="4">
        <v>2020</v>
      </c>
      <c r="C5108" s="2" t="s">
        <v>23</v>
      </c>
      <c r="D5108" t="s">
        <v>8868</v>
      </c>
      <c r="E5108" s="3" t="s">
        <v>6493</v>
      </c>
      <c r="F5108" s="3" t="str">
        <f t="shared" si="79"/>
        <v>América Latina</v>
      </c>
      <c r="G5108" t="s">
        <v>6480</v>
      </c>
      <c r="H5108" s="8">
        <f>IFERROR(VLOOKUP(G5108,'Precio unitario'!A:B,2,0),0)</f>
        <v>550</v>
      </c>
      <c r="I5108" s="8">
        <f>IFERROR(IF(G5108="Producto D",VLOOKUP(G5108,'Precio unitario'!A:B,2,0)*0.9,VLOOKUP(G5108,'Precio unitario'!A:B,2,0)),"No existe")</f>
        <v>495</v>
      </c>
      <c r="J5108" t="s">
        <v>6482</v>
      </c>
    </row>
    <row r="5109" spans="1:10" x14ac:dyDescent="0.35">
      <c r="A5109" s="2">
        <v>43933</v>
      </c>
      <c r="B5109" s="4">
        <v>2020</v>
      </c>
      <c r="C5109" s="2" t="s">
        <v>23</v>
      </c>
      <c r="D5109" t="s">
        <v>8869</v>
      </c>
      <c r="E5109" s="3" t="s">
        <v>6491</v>
      </c>
      <c r="F5109" s="3" t="str">
        <f t="shared" si="79"/>
        <v>América Latina</v>
      </c>
      <c r="G5109" t="s">
        <v>6480</v>
      </c>
      <c r="H5109" s="8">
        <f>IFERROR(VLOOKUP(G5109,'Precio unitario'!A:B,2,0),0)</f>
        <v>550</v>
      </c>
      <c r="I5109" s="8">
        <f>IFERROR(IF(G5109="Producto D",VLOOKUP(G5109,'Precio unitario'!A:B,2,0)*0.9,VLOOKUP(G5109,'Precio unitario'!A:B,2,0)),"No existe")</f>
        <v>495</v>
      </c>
      <c r="J5109" t="s">
        <v>6482</v>
      </c>
    </row>
    <row r="5110" spans="1:10" x14ac:dyDescent="0.35">
      <c r="A5110" s="2">
        <v>43933</v>
      </c>
      <c r="B5110" s="4">
        <v>2020</v>
      </c>
      <c r="C5110" s="2" t="s">
        <v>23</v>
      </c>
      <c r="D5110" t="s">
        <v>8870</v>
      </c>
      <c r="E5110" s="3" t="s">
        <v>6490</v>
      </c>
      <c r="F5110" s="3" t="str">
        <f t="shared" si="79"/>
        <v>América Latina</v>
      </c>
      <c r="G5110" t="s">
        <v>6479</v>
      </c>
      <c r="H5110" s="8">
        <f>IFERROR(VLOOKUP(G5110,'Precio unitario'!A:B,2,0),0)</f>
        <v>150</v>
      </c>
      <c r="I5110" s="8">
        <f>IFERROR(IF(G5110="Producto D",VLOOKUP(G5110,'Precio unitario'!A:B,2,0)*0.9,VLOOKUP(G5110,'Precio unitario'!A:B,2,0)),"No existe")</f>
        <v>150</v>
      </c>
      <c r="J5110" t="s">
        <v>6482</v>
      </c>
    </row>
    <row r="5111" spans="1:10" x14ac:dyDescent="0.35">
      <c r="A5111" s="2">
        <v>43933</v>
      </c>
      <c r="B5111" s="4">
        <v>2020</v>
      </c>
      <c r="C5111" s="2" t="s">
        <v>23</v>
      </c>
      <c r="D5111" t="s">
        <v>6175</v>
      </c>
      <c r="E5111" s="3" t="s">
        <v>6492</v>
      </c>
      <c r="F5111" s="3" t="str">
        <f t="shared" si="79"/>
        <v>Europa</v>
      </c>
      <c r="G5111" t="s">
        <v>6478</v>
      </c>
      <c r="H5111" s="8">
        <f>IFERROR(VLOOKUP(G5111,'Precio unitario'!A:B,2,0),0)</f>
        <v>300</v>
      </c>
      <c r="I5111" s="8">
        <f>IFERROR(IF(G5111="Producto D",VLOOKUP(G5111,'Precio unitario'!A:B,2,0)*0.9,VLOOKUP(G5111,'Precio unitario'!A:B,2,0)),"No existe")</f>
        <v>300</v>
      </c>
      <c r="J5111" t="s">
        <v>6484</v>
      </c>
    </row>
    <row r="5112" spans="1:10" x14ac:dyDescent="0.35">
      <c r="A5112" s="2">
        <v>43933</v>
      </c>
      <c r="B5112" s="4">
        <v>2020</v>
      </c>
      <c r="C5112" s="2" t="s">
        <v>23</v>
      </c>
      <c r="D5112" t="s">
        <v>6177</v>
      </c>
      <c r="E5112" s="3" t="s">
        <v>6493</v>
      </c>
      <c r="F5112" s="3" t="str">
        <f t="shared" si="79"/>
        <v>América Latina</v>
      </c>
      <c r="G5112" t="s">
        <v>6479</v>
      </c>
      <c r="H5112" s="8">
        <f>IFERROR(VLOOKUP(G5112,'Precio unitario'!A:B,2,0),0)</f>
        <v>150</v>
      </c>
      <c r="I5112" s="8">
        <f>IFERROR(IF(G5112="Producto D",VLOOKUP(G5112,'Precio unitario'!A:B,2,0)*0.9,VLOOKUP(G5112,'Precio unitario'!A:B,2,0)),"No existe")</f>
        <v>150</v>
      </c>
      <c r="J5112" t="s">
        <v>6484</v>
      </c>
    </row>
    <row r="5113" spans="1:10" x14ac:dyDescent="0.35">
      <c r="A5113" s="2">
        <v>43933</v>
      </c>
      <c r="B5113" s="4">
        <v>2020</v>
      </c>
      <c r="C5113" s="2" t="s">
        <v>23</v>
      </c>
      <c r="D5113" t="s">
        <v>6199</v>
      </c>
      <c r="E5113" s="3" t="s">
        <v>6494</v>
      </c>
      <c r="F5113" s="3" t="str">
        <f t="shared" si="79"/>
        <v>América Latina</v>
      </c>
      <c r="G5113" t="s">
        <v>6478</v>
      </c>
      <c r="H5113" s="8">
        <f>IFERROR(VLOOKUP(G5113,'Precio unitario'!A:B,2,0),0)</f>
        <v>300</v>
      </c>
      <c r="I5113" s="8">
        <f>IFERROR(IF(G5113="Producto D",VLOOKUP(G5113,'Precio unitario'!A:B,2,0)*0.9,VLOOKUP(G5113,'Precio unitario'!A:B,2,0)),"No existe")</f>
        <v>300</v>
      </c>
      <c r="J5113" t="s">
        <v>6484</v>
      </c>
    </row>
    <row r="5114" spans="1:10" x14ac:dyDescent="0.35">
      <c r="A5114" s="2">
        <v>43933</v>
      </c>
      <c r="B5114" s="4">
        <v>2020</v>
      </c>
      <c r="C5114" s="2" t="s">
        <v>23</v>
      </c>
      <c r="D5114" t="s">
        <v>6208</v>
      </c>
      <c r="E5114" s="3" t="s">
        <v>6492</v>
      </c>
      <c r="F5114" s="3" t="str">
        <f t="shared" si="79"/>
        <v>Europa</v>
      </c>
      <c r="G5114" t="s">
        <v>6480</v>
      </c>
      <c r="H5114" s="8">
        <f>IFERROR(VLOOKUP(G5114,'Precio unitario'!A:B,2,0),0)</f>
        <v>550</v>
      </c>
      <c r="I5114" s="8">
        <f>IFERROR(IF(G5114="Producto D",VLOOKUP(G5114,'Precio unitario'!A:B,2,0)*0.9,VLOOKUP(G5114,'Precio unitario'!A:B,2,0)),"No existe")</f>
        <v>495</v>
      </c>
      <c r="J5114" t="s">
        <v>6482</v>
      </c>
    </row>
    <row r="5115" spans="1:10" x14ac:dyDescent="0.35">
      <c r="A5115" s="2">
        <v>43933</v>
      </c>
      <c r="B5115" s="4">
        <v>2020</v>
      </c>
      <c r="C5115" s="2" t="s">
        <v>23</v>
      </c>
      <c r="D5115" t="s">
        <v>6211</v>
      </c>
      <c r="E5115" s="3" t="s">
        <v>6492</v>
      </c>
      <c r="F5115" s="3" t="str">
        <f t="shared" si="79"/>
        <v>Europa</v>
      </c>
      <c r="G5115" t="s">
        <v>6480</v>
      </c>
      <c r="H5115" s="8">
        <f>IFERROR(VLOOKUP(G5115,'Precio unitario'!A:B,2,0),0)</f>
        <v>550</v>
      </c>
      <c r="I5115" s="8">
        <f>IFERROR(IF(G5115="Producto D",VLOOKUP(G5115,'Precio unitario'!A:B,2,0)*0.9,VLOOKUP(G5115,'Precio unitario'!A:B,2,0)),"No existe")</f>
        <v>495</v>
      </c>
      <c r="J5115" t="s">
        <v>6484</v>
      </c>
    </row>
    <row r="5116" spans="1:10" x14ac:dyDescent="0.35">
      <c r="A5116" s="2">
        <v>43933</v>
      </c>
      <c r="B5116" s="4">
        <v>2020</v>
      </c>
      <c r="C5116" s="2" t="s">
        <v>23</v>
      </c>
      <c r="D5116" t="s">
        <v>6228</v>
      </c>
      <c r="E5116" s="3" t="s">
        <v>6491</v>
      </c>
      <c r="F5116" s="3" t="str">
        <f t="shared" si="79"/>
        <v>América Latina</v>
      </c>
      <c r="G5116" t="s">
        <v>6480</v>
      </c>
      <c r="H5116" s="8">
        <f>IFERROR(VLOOKUP(G5116,'Precio unitario'!A:B,2,0),0)</f>
        <v>550</v>
      </c>
      <c r="I5116" s="8">
        <f>IFERROR(IF(G5116="Producto D",VLOOKUP(G5116,'Precio unitario'!A:B,2,0)*0.9,VLOOKUP(G5116,'Precio unitario'!A:B,2,0)),"No existe")</f>
        <v>495</v>
      </c>
      <c r="J5116" t="s">
        <v>6483</v>
      </c>
    </row>
    <row r="5117" spans="1:10" x14ac:dyDescent="0.35">
      <c r="A5117" s="2">
        <v>43933</v>
      </c>
      <c r="B5117" s="4">
        <v>2020</v>
      </c>
      <c r="C5117" s="2" t="s">
        <v>23</v>
      </c>
      <c r="D5117" t="s">
        <v>6267</v>
      </c>
      <c r="E5117" s="3" t="s">
        <v>6493</v>
      </c>
      <c r="F5117" s="3" t="str">
        <f t="shared" si="79"/>
        <v>América Latina</v>
      </c>
      <c r="G5117" t="s">
        <v>6481</v>
      </c>
      <c r="H5117" s="8">
        <f>IFERROR(VLOOKUP(G5117,'Precio unitario'!A:B,2,0),0)</f>
        <v>450</v>
      </c>
      <c r="I5117" s="8">
        <f>IFERROR(IF(G5117="Producto D",VLOOKUP(G5117,'Precio unitario'!A:B,2,0)*0.9,VLOOKUP(G5117,'Precio unitario'!A:B,2,0)),"No existe")</f>
        <v>450</v>
      </c>
      <c r="J5117" t="s">
        <v>6484</v>
      </c>
    </row>
    <row r="5118" spans="1:10" x14ac:dyDescent="0.35">
      <c r="A5118" s="2">
        <v>43933</v>
      </c>
      <c r="B5118" s="4">
        <v>2020</v>
      </c>
      <c r="C5118" s="2" t="s">
        <v>23</v>
      </c>
      <c r="D5118" t="s">
        <v>6288</v>
      </c>
      <c r="E5118" s="3" t="s">
        <v>6494</v>
      </c>
      <c r="F5118" s="3" t="str">
        <f t="shared" si="79"/>
        <v>América Latina</v>
      </c>
      <c r="G5118" t="s">
        <v>6479</v>
      </c>
      <c r="H5118" s="8">
        <f>IFERROR(VLOOKUP(G5118,'Precio unitario'!A:B,2,0),0)</f>
        <v>150</v>
      </c>
      <c r="I5118" s="8">
        <f>IFERROR(IF(G5118="Producto D",VLOOKUP(G5118,'Precio unitario'!A:B,2,0)*0.9,VLOOKUP(G5118,'Precio unitario'!A:B,2,0)),"No existe")</f>
        <v>150</v>
      </c>
      <c r="J5118" t="s">
        <v>6482</v>
      </c>
    </row>
    <row r="5119" spans="1:10" x14ac:dyDescent="0.35">
      <c r="A5119" s="2">
        <v>43934</v>
      </c>
      <c r="B5119" s="4">
        <v>2020</v>
      </c>
      <c r="C5119" s="2" t="s">
        <v>23</v>
      </c>
      <c r="D5119" t="s">
        <v>6307</v>
      </c>
      <c r="E5119" s="3" t="s">
        <v>6491</v>
      </c>
      <c r="F5119" s="3" t="str">
        <f t="shared" si="79"/>
        <v>América Latina</v>
      </c>
      <c r="G5119" t="s">
        <v>6480</v>
      </c>
      <c r="H5119" s="8">
        <f>IFERROR(VLOOKUP(G5119,'Precio unitario'!A:B,2,0),0)</f>
        <v>550</v>
      </c>
      <c r="I5119" s="8">
        <f>IFERROR(IF(G5119="Producto D",VLOOKUP(G5119,'Precio unitario'!A:B,2,0)*0.9,VLOOKUP(G5119,'Precio unitario'!A:B,2,0)),"No existe")</f>
        <v>495</v>
      </c>
      <c r="J5119" t="s">
        <v>6483</v>
      </c>
    </row>
    <row r="5120" spans="1:10" x14ac:dyDescent="0.35">
      <c r="A5120" s="2">
        <v>43934</v>
      </c>
      <c r="B5120" s="4">
        <v>2020</v>
      </c>
      <c r="C5120" s="2" t="s">
        <v>23</v>
      </c>
      <c r="D5120" t="s">
        <v>6315</v>
      </c>
      <c r="E5120" s="3" t="s">
        <v>6493</v>
      </c>
      <c r="F5120" s="3" t="str">
        <f t="shared" si="79"/>
        <v>América Latina</v>
      </c>
      <c r="G5120" t="s">
        <v>6480</v>
      </c>
      <c r="H5120" s="8">
        <f>IFERROR(VLOOKUP(G5120,'Precio unitario'!A:B,2,0),0)</f>
        <v>550</v>
      </c>
      <c r="I5120" s="8">
        <f>IFERROR(IF(G5120="Producto D",VLOOKUP(G5120,'Precio unitario'!A:B,2,0)*0.9,VLOOKUP(G5120,'Precio unitario'!A:B,2,0)),"No existe")</f>
        <v>495</v>
      </c>
      <c r="J5120" t="s">
        <v>6482</v>
      </c>
    </row>
    <row r="5121" spans="1:10" x14ac:dyDescent="0.35">
      <c r="A5121" s="2">
        <v>43934</v>
      </c>
      <c r="B5121" s="4">
        <v>2020</v>
      </c>
      <c r="C5121" s="2" t="s">
        <v>23</v>
      </c>
      <c r="D5121" t="s">
        <v>8871</v>
      </c>
      <c r="E5121" s="3" t="s">
        <v>6490</v>
      </c>
      <c r="F5121" s="3" t="str">
        <f t="shared" si="79"/>
        <v>América Latina</v>
      </c>
      <c r="G5121" t="s">
        <v>6478</v>
      </c>
      <c r="H5121" s="8">
        <f>IFERROR(VLOOKUP(G5121,'Precio unitario'!A:B,2,0),0)</f>
        <v>300</v>
      </c>
      <c r="I5121" s="8">
        <f>IFERROR(IF(G5121="Producto D",VLOOKUP(G5121,'Precio unitario'!A:B,2,0)*0.9,VLOOKUP(G5121,'Precio unitario'!A:B,2,0)),"No existe")</f>
        <v>300</v>
      </c>
      <c r="J5121" t="s">
        <v>6483</v>
      </c>
    </row>
    <row r="5122" spans="1:10" x14ac:dyDescent="0.35">
      <c r="A5122" s="2">
        <v>43934</v>
      </c>
      <c r="B5122" s="4">
        <v>2020</v>
      </c>
      <c r="C5122" s="2" t="s">
        <v>23</v>
      </c>
      <c r="D5122" t="s">
        <v>8872</v>
      </c>
      <c r="E5122" s="3" t="s">
        <v>6492</v>
      </c>
      <c r="F5122" s="3" t="str">
        <f t="shared" si="79"/>
        <v>Europa</v>
      </c>
      <c r="G5122" t="s">
        <v>6480</v>
      </c>
      <c r="H5122" s="8">
        <f>IFERROR(VLOOKUP(G5122,'Precio unitario'!A:B,2,0),0)</f>
        <v>550</v>
      </c>
      <c r="I5122" s="8">
        <f>IFERROR(IF(G5122="Producto D",VLOOKUP(G5122,'Precio unitario'!A:B,2,0)*0.9,VLOOKUP(G5122,'Precio unitario'!A:B,2,0)),"No existe")</f>
        <v>495</v>
      </c>
      <c r="J5122" t="s">
        <v>6482</v>
      </c>
    </row>
    <row r="5123" spans="1:10" x14ac:dyDescent="0.35">
      <c r="A5123" s="2">
        <v>43934</v>
      </c>
      <c r="B5123" s="4">
        <v>2020</v>
      </c>
      <c r="C5123" s="2" t="s">
        <v>23</v>
      </c>
      <c r="D5123" t="s">
        <v>8873</v>
      </c>
      <c r="E5123" s="3" t="s">
        <v>6491</v>
      </c>
      <c r="F5123" s="3" t="str">
        <f t="shared" ref="F5123:F5186" si="80">IF(OR(E5123="Chile",E5123="Colombia",E5123="México",E5123="Argentina"),"América Latina", IF(E5123="España","Europa", "Otro"))</f>
        <v>América Latina</v>
      </c>
      <c r="G5123" t="s">
        <v>6481</v>
      </c>
      <c r="H5123" s="8">
        <f>IFERROR(VLOOKUP(G5123,'Precio unitario'!A:B,2,0),0)</f>
        <v>450</v>
      </c>
      <c r="I5123" s="8">
        <f>IFERROR(IF(G5123="Producto D",VLOOKUP(G5123,'Precio unitario'!A:B,2,0)*0.9,VLOOKUP(G5123,'Precio unitario'!A:B,2,0)),"No existe")</f>
        <v>450</v>
      </c>
      <c r="J5123" t="s">
        <v>6483</v>
      </c>
    </row>
    <row r="5124" spans="1:10" x14ac:dyDescent="0.35">
      <c r="A5124" s="2">
        <v>43934</v>
      </c>
      <c r="B5124" s="4">
        <v>2020</v>
      </c>
      <c r="C5124" s="2" t="s">
        <v>23</v>
      </c>
      <c r="D5124" t="s">
        <v>6379</v>
      </c>
      <c r="E5124" s="3" t="s">
        <v>6490</v>
      </c>
      <c r="F5124" s="3" t="str">
        <f t="shared" si="80"/>
        <v>América Latina</v>
      </c>
      <c r="G5124" t="s">
        <v>6478</v>
      </c>
      <c r="H5124" s="8">
        <f>IFERROR(VLOOKUP(G5124,'Precio unitario'!A:B,2,0),0)</f>
        <v>300</v>
      </c>
      <c r="I5124" s="8">
        <f>IFERROR(IF(G5124="Producto D",VLOOKUP(G5124,'Precio unitario'!A:B,2,0)*0.9,VLOOKUP(G5124,'Precio unitario'!A:B,2,0)),"No existe")</f>
        <v>300</v>
      </c>
      <c r="J5124" t="s">
        <v>6482</v>
      </c>
    </row>
    <row r="5125" spans="1:10" x14ac:dyDescent="0.35">
      <c r="A5125" s="2">
        <v>43934</v>
      </c>
      <c r="B5125" s="4">
        <v>2020</v>
      </c>
      <c r="C5125" s="2" t="s">
        <v>23</v>
      </c>
      <c r="D5125" t="s">
        <v>6385</v>
      </c>
      <c r="E5125" s="3" t="s">
        <v>6493</v>
      </c>
      <c r="F5125" s="3" t="str">
        <f t="shared" si="80"/>
        <v>América Latina</v>
      </c>
      <c r="G5125" t="s">
        <v>6480</v>
      </c>
      <c r="H5125" s="8">
        <f>IFERROR(VLOOKUP(G5125,'Precio unitario'!A:B,2,0),0)</f>
        <v>550</v>
      </c>
      <c r="I5125" s="8">
        <f>IFERROR(IF(G5125="Producto D",VLOOKUP(G5125,'Precio unitario'!A:B,2,0)*0.9,VLOOKUP(G5125,'Precio unitario'!A:B,2,0)),"No existe")</f>
        <v>495</v>
      </c>
      <c r="J5125" t="s">
        <v>6484</v>
      </c>
    </row>
    <row r="5126" spans="1:10" x14ac:dyDescent="0.35">
      <c r="A5126" s="2">
        <v>43934</v>
      </c>
      <c r="B5126" s="4">
        <v>2020</v>
      </c>
      <c r="C5126" s="2" t="s">
        <v>23</v>
      </c>
      <c r="D5126" t="s">
        <v>6401</v>
      </c>
      <c r="E5126" s="3" t="s">
        <v>6491</v>
      </c>
      <c r="F5126" s="3" t="str">
        <f t="shared" si="80"/>
        <v>América Latina</v>
      </c>
      <c r="G5126" t="s">
        <v>6480</v>
      </c>
      <c r="H5126" s="8">
        <f>IFERROR(VLOOKUP(G5126,'Precio unitario'!A:B,2,0),0)</f>
        <v>550</v>
      </c>
      <c r="I5126" s="8">
        <f>IFERROR(IF(G5126="Producto D",VLOOKUP(G5126,'Precio unitario'!A:B,2,0)*0.9,VLOOKUP(G5126,'Precio unitario'!A:B,2,0)),"No existe")</f>
        <v>495</v>
      </c>
      <c r="J5126" t="s">
        <v>6482</v>
      </c>
    </row>
    <row r="5127" spans="1:10" x14ac:dyDescent="0.35">
      <c r="A5127" s="2">
        <v>43934</v>
      </c>
      <c r="B5127" s="4">
        <v>2020</v>
      </c>
      <c r="C5127" s="2" t="s">
        <v>23</v>
      </c>
      <c r="D5127" t="s">
        <v>6419</v>
      </c>
      <c r="E5127" s="3" t="s">
        <v>6492</v>
      </c>
      <c r="F5127" s="3" t="str">
        <f t="shared" si="80"/>
        <v>Europa</v>
      </c>
      <c r="G5127" t="s">
        <v>6480</v>
      </c>
      <c r="H5127" s="8">
        <f>IFERROR(VLOOKUP(G5127,'Precio unitario'!A:B,2,0),0)</f>
        <v>550</v>
      </c>
      <c r="I5127" s="8">
        <f>IFERROR(IF(G5127="Producto D",VLOOKUP(G5127,'Precio unitario'!A:B,2,0)*0.9,VLOOKUP(G5127,'Precio unitario'!A:B,2,0)),"No existe")</f>
        <v>495</v>
      </c>
      <c r="J5127" t="s">
        <v>6482</v>
      </c>
    </row>
    <row r="5128" spans="1:10" x14ac:dyDescent="0.35">
      <c r="A5128" s="2">
        <v>43935</v>
      </c>
      <c r="B5128" s="4">
        <v>2020</v>
      </c>
      <c r="C5128" s="2" t="s">
        <v>23</v>
      </c>
      <c r="D5128" t="s">
        <v>6452</v>
      </c>
      <c r="E5128" s="3" t="s">
        <v>6490</v>
      </c>
      <c r="F5128" s="3" t="str">
        <f t="shared" si="80"/>
        <v>América Latina</v>
      </c>
      <c r="G5128" t="s">
        <v>6478</v>
      </c>
      <c r="H5128" s="8">
        <f>IFERROR(VLOOKUP(G5128,'Precio unitario'!A:B,2,0),0)</f>
        <v>300</v>
      </c>
      <c r="I5128" s="8">
        <f>IFERROR(IF(G5128="Producto D",VLOOKUP(G5128,'Precio unitario'!A:B,2,0)*0.9,VLOOKUP(G5128,'Precio unitario'!A:B,2,0)),"No existe")</f>
        <v>300</v>
      </c>
      <c r="J5128" t="s">
        <v>6482</v>
      </c>
    </row>
    <row r="5129" spans="1:10" x14ac:dyDescent="0.35">
      <c r="A5129" s="2">
        <v>43935</v>
      </c>
      <c r="B5129" s="4">
        <v>2020</v>
      </c>
      <c r="C5129" s="2" t="s">
        <v>23</v>
      </c>
      <c r="D5129" t="s">
        <v>8874</v>
      </c>
      <c r="E5129" s="3" t="s">
        <v>6491</v>
      </c>
      <c r="F5129" s="3" t="str">
        <f t="shared" si="80"/>
        <v>América Latina</v>
      </c>
      <c r="G5129" t="s">
        <v>6481</v>
      </c>
      <c r="H5129" s="8">
        <f>IFERROR(VLOOKUP(G5129,'Precio unitario'!A:B,2,0),0)</f>
        <v>450</v>
      </c>
      <c r="I5129" s="8">
        <f>IFERROR(IF(G5129="Producto D",VLOOKUP(G5129,'Precio unitario'!A:B,2,0)*0.9,VLOOKUP(G5129,'Precio unitario'!A:B,2,0)),"No existe")</f>
        <v>450</v>
      </c>
      <c r="J5129" t="s">
        <v>6482</v>
      </c>
    </row>
    <row r="5130" spans="1:10" x14ac:dyDescent="0.35">
      <c r="A5130" s="2">
        <v>43935</v>
      </c>
      <c r="B5130" s="4">
        <v>2020</v>
      </c>
      <c r="C5130" s="2" t="s">
        <v>23</v>
      </c>
      <c r="D5130" t="s">
        <v>8875</v>
      </c>
      <c r="E5130" s="3" t="s">
        <v>6493</v>
      </c>
      <c r="F5130" s="3" t="str">
        <f t="shared" si="80"/>
        <v>América Latina</v>
      </c>
      <c r="G5130" t="s">
        <v>6479</v>
      </c>
      <c r="H5130" s="8">
        <f>IFERROR(VLOOKUP(G5130,'Precio unitario'!A:B,2,0),0)</f>
        <v>150</v>
      </c>
      <c r="I5130" s="8">
        <f>IFERROR(IF(G5130="Producto D",VLOOKUP(G5130,'Precio unitario'!A:B,2,0)*0.9,VLOOKUP(G5130,'Precio unitario'!A:B,2,0)),"No existe")</f>
        <v>150</v>
      </c>
      <c r="J5130" t="s">
        <v>6484</v>
      </c>
    </row>
    <row r="5131" spans="1:10" x14ac:dyDescent="0.35">
      <c r="A5131" s="2">
        <v>43935</v>
      </c>
      <c r="B5131" s="4">
        <v>2020</v>
      </c>
      <c r="C5131" s="2" t="s">
        <v>23</v>
      </c>
      <c r="D5131" t="s">
        <v>8876</v>
      </c>
      <c r="E5131" s="3" t="s">
        <v>6491</v>
      </c>
      <c r="F5131" s="3" t="str">
        <f t="shared" si="80"/>
        <v>América Latina</v>
      </c>
      <c r="G5131" t="s">
        <v>6479</v>
      </c>
      <c r="H5131" s="8">
        <f>IFERROR(VLOOKUP(G5131,'Precio unitario'!A:B,2,0),0)</f>
        <v>150</v>
      </c>
      <c r="I5131" s="8">
        <f>IFERROR(IF(G5131="Producto D",VLOOKUP(G5131,'Precio unitario'!A:B,2,0)*0.9,VLOOKUP(G5131,'Precio unitario'!A:B,2,0)),"No existe")</f>
        <v>150</v>
      </c>
      <c r="J5131" t="s">
        <v>6484</v>
      </c>
    </row>
    <row r="5132" spans="1:10" x14ac:dyDescent="0.35">
      <c r="A5132" s="2">
        <v>43935</v>
      </c>
      <c r="B5132" s="4">
        <v>2020</v>
      </c>
      <c r="C5132" s="2" t="s">
        <v>23</v>
      </c>
      <c r="D5132" t="s">
        <v>8877</v>
      </c>
      <c r="E5132" s="3" t="s">
        <v>6490</v>
      </c>
      <c r="F5132" s="3" t="str">
        <f t="shared" si="80"/>
        <v>América Latina</v>
      </c>
      <c r="G5132" t="s">
        <v>6479</v>
      </c>
      <c r="H5132" s="8">
        <f>IFERROR(VLOOKUP(G5132,'Precio unitario'!A:B,2,0),0)</f>
        <v>150</v>
      </c>
      <c r="I5132" s="8">
        <f>IFERROR(IF(G5132="Producto D",VLOOKUP(G5132,'Precio unitario'!A:B,2,0)*0.9,VLOOKUP(G5132,'Precio unitario'!A:B,2,0)),"No existe")</f>
        <v>150</v>
      </c>
      <c r="J5132" t="s">
        <v>6482</v>
      </c>
    </row>
    <row r="5133" spans="1:10" x14ac:dyDescent="0.35">
      <c r="A5133" s="2">
        <v>43936</v>
      </c>
      <c r="B5133" s="4">
        <v>2020</v>
      </c>
      <c r="C5133" s="2" t="s">
        <v>23</v>
      </c>
      <c r="D5133" t="s">
        <v>8878</v>
      </c>
      <c r="E5133" s="3" t="s">
        <v>6492</v>
      </c>
      <c r="F5133" s="3" t="str">
        <f t="shared" si="80"/>
        <v>Europa</v>
      </c>
      <c r="G5133" t="s">
        <v>6478</v>
      </c>
      <c r="H5133" s="8">
        <f>IFERROR(VLOOKUP(G5133,'Precio unitario'!A:B,2,0),0)</f>
        <v>300</v>
      </c>
      <c r="I5133" s="8">
        <f>IFERROR(IF(G5133="Producto D",VLOOKUP(G5133,'Precio unitario'!A:B,2,0)*0.9,VLOOKUP(G5133,'Precio unitario'!A:B,2,0)),"No existe")</f>
        <v>300</v>
      </c>
      <c r="J5133" t="s">
        <v>6483</v>
      </c>
    </row>
    <row r="5134" spans="1:10" x14ac:dyDescent="0.35">
      <c r="A5134" s="2">
        <v>43936</v>
      </c>
      <c r="B5134" s="4">
        <v>2020</v>
      </c>
      <c r="C5134" s="2" t="s">
        <v>23</v>
      </c>
      <c r="D5134" t="s">
        <v>8879</v>
      </c>
      <c r="E5134" s="3" t="s">
        <v>6493</v>
      </c>
      <c r="F5134" s="3" t="str">
        <f t="shared" si="80"/>
        <v>América Latina</v>
      </c>
      <c r="G5134" t="s">
        <v>6481</v>
      </c>
      <c r="H5134" s="8">
        <f>IFERROR(VLOOKUP(G5134,'Precio unitario'!A:B,2,0),0)</f>
        <v>450</v>
      </c>
      <c r="I5134" s="8">
        <f>IFERROR(IF(G5134="Producto D",VLOOKUP(G5134,'Precio unitario'!A:B,2,0)*0.9,VLOOKUP(G5134,'Precio unitario'!A:B,2,0)),"No existe")</f>
        <v>450</v>
      </c>
      <c r="J5134" t="s">
        <v>6484</v>
      </c>
    </row>
    <row r="5135" spans="1:10" x14ac:dyDescent="0.35">
      <c r="A5135" s="2">
        <v>43936</v>
      </c>
      <c r="B5135" s="4">
        <v>2020</v>
      </c>
      <c r="C5135" s="2" t="s">
        <v>23</v>
      </c>
      <c r="D5135" t="s">
        <v>264</v>
      </c>
      <c r="E5135" s="3" t="s">
        <v>6494</v>
      </c>
      <c r="F5135" s="3" t="str">
        <f t="shared" si="80"/>
        <v>América Latina</v>
      </c>
      <c r="G5135" t="s">
        <v>6478</v>
      </c>
      <c r="H5135" s="8">
        <f>IFERROR(VLOOKUP(G5135,'Precio unitario'!A:B,2,0),0)</f>
        <v>300</v>
      </c>
      <c r="I5135" s="8">
        <f>IFERROR(IF(G5135="Producto D",VLOOKUP(G5135,'Precio unitario'!A:B,2,0)*0.9,VLOOKUP(G5135,'Precio unitario'!A:B,2,0)),"No existe")</f>
        <v>300</v>
      </c>
      <c r="J5135" t="s">
        <v>6484</v>
      </c>
    </row>
    <row r="5136" spans="1:10" x14ac:dyDescent="0.35">
      <c r="A5136" s="2">
        <v>43936</v>
      </c>
      <c r="B5136" s="4">
        <v>2020</v>
      </c>
      <c r="C5136" s="2" t="s">
        <v>23</v>
      </c>
      <c r="D5136" t="s">
        <v>8880</v>
      </c>
      <c r="E5136" s="3" t="s">
        <v>6492</v>
      </c>
      <c r="F5136" s="3" t="str">
        <f t="shared" si="80"/>
        <v>Europa</v>
      </c>
      <c r="G5136" t="s">
        <v>6479</v>
      </c>
      <c r="H5136" s="8">
        <f>IFERROR(VLOOKUP(G5136,'Precio unitario'!A:B,2,0),0)</f>
        <v>150</v>
      </c>
      <c r="I5136" s="8">
        <f>IFERROR(IF(G5136="Producto D",VLOOKUP(G5136,'Precio unitario'!A:B,2,0)*0.9,VLOOKUP(G5136,'Precio unitario'!A:B,2,0)),"No existe")</f>
        <v>150</v>
      </c>
      <c r="J5136" t="s">
        <v>6482</v>
      </c>
    </row>
    <row r="5137" spans="1:10" x14ac:dyDescent="0.35">
      <c r="A5137" s="2">
        <v>43936</v>
      </c>
      <c r="B5137" s="4">
        <v>2020</v>
      </c>
      <c r="C5137" s="2" t="s">
        <v>23</v>
      </c>
      <c r="D5137" t="s">
        <v>316</v>
      </c>
      <c r="E5137" s="3" t="s">
        <v>6492</v>
      </c>
      <c r="F5137" s="3" t="str">
        <f t="shared" si="80"/>
        <v>Europa</v>
      </c>
      <c r="G5137" t="s">
        <v>6480</v>
      </c>
      <c r="H5137" s="8">
        <f>IFERROR(VLOOKUP(G5137,'Precio unitario'!A:B,2,0),0)</f>
        <v>550</v>
      </c>
      <c r="I5137" s="8">
        <f>IFERROR(IF(G5137="Producto D",VLOOKUP(G5137,'Precio unitario'!A:B,2,0)*0.9,VLOOKUP(G5137,'Precio unitario'!A:B,2,0)),"No existe")</f>
        <v>495</v>
      </c>
      <c r="J5137" t="s">
        <v>6483</v>
      </c>
    </row>
    <row r="5138" spans="1:10" x14ac:dyDescent="0.35">
      <c r="A5138" s="2">
        <v>43936</v>
      </c>
      <c r="B5138" s="4">
        <v>2020</v>
      </c>
      <c r="C5138" s="2" t="s">
        <v>23</v>
      </c>
      <c r="D5138" t="s">
        <v>393</v>
      </c>
      <c r="E5138" s="3" t="s">
        <v>6491</v>
      </c>
      <c r="F5138" s="3" t="str">
        <f t="shared" si="80"/>
        <v>América Latina</v>
      </c>
      <c r="G5138" t="s">
        <v>6480</v>
      </c>
      <c r="H5138" s="8">
        <f>IFERROR(VLOOKUP(G5138,'Precio unitario'!A:B,2,0),0)</f>
        <v>550</v>
      </c>
      <c r="I5138" s="8">
        <f>IFERROR(IF(G5138="Producto D",VLOOKUP(G5138,'Precio unitario'!A:B,2,0)*0.9,VLOOKUP(G5138,'Precio unitario'!A:B,2,0)),"No existe")</f>
        <v>495</v>
      </c>
      <c r="J5138" t="s">
        <v>6482</v>
      </c>
    </row>
    <row r="5139" spans="1:10" x14ac:dyDescent="0.35">
      <c r="A5139" s="2">
        <v>43936</v>
      </c>
      <c r="B5139" s="4">
        <v>2020</v>
      </c>
      <c r="C5139" s="2" t="s">
        <v>23</v>
      </c>
      <c r="D5139" t="s">
        <v>8881</v>
      </c>
      <c r="E5139" s="3" t="s">
        <v>6493</v>
      </c>
      <c r="F5139" s="3" t="str">
        <f t="shared" si="80"/>
        <v>América Latina</v>
      </c>
      <c r="G5139" t="s">
        <v>6478</v>
      </c>
      <c r="H5139" s="8">
        <f>IFERROR(VLOOKUP(G5139,'Precio unitario'!A:B,2,0),0)</f>
        <v>300</v>
      </c>
      <c r="I5139" s="8">
        <f>IFERROR(IF(G5139="Producto D",VLOOKUP(G5139,'Precio unitario'!A:B,2,0)*0.9,VLOOKUP(G5139,'Precio unitario'!A:B,2,0)),"No existe")</f>
        <v>300</v>
      </c>
      <c r="J5139" t="s">
        <v>6484</v>
      </c>
    </row>
    <row r="5140" spans="1:10" x14ac:dyDescent="0.35">
      <c r="A5140" s="2">
        <v>43936</v>
      </c>
      <c r="B5140" s="4">
        <v>2020</v>
      </c>
      <c r="C5140" s="2" t="s">
        <v>23</v>
      </c>
      <c r="D5140" t="s">
        <v>480</v>
      </c>
      <c r="E5140" s="3" t="s">
        <v>6494</v>
      </c>
      <c r="F5140" s="3" t="str">
        <f t="shared" si="80"/>
        <v>América Latina</v>
      </c>
      <c r="G5140" t="s">
        <v>6481</v>
      </c>
      <c r="H5140" s="8">
        <f>IFERROR(VLOOKUP(G5140,'Precio unitario'!A:B,2,0),0)</f>
        <v>450</v>
      </c>
      <c r="I5140" s="8">
        <f>IFERROR(IF(G5140="Producto D",VLOOKUP(G5140,'Precio unitario'!A:B,2,0)*0.9,VLOOKUP(G5140,'Precio unitario'!A:B,2,0)),"No existe")</f>
        <v>450</v>
      </c>
      <c r="J5140" t="s">
        <v>6484</v>
      </c>
    </row>
    <row r="5141" spans="1:10" x14ac:dyDescent="0.35">
      <c r="A5141" s="2">
        <v>43936</v>
      </c>
      <c r="B5141" s="4">
        <v>2020</v>
      </c>
      <c r="C5141" s="2" t="s">
        <v>23</v>
      </c>
      <c r="D5141" t="s">
        <v>502</v>
      </c>
      <c r="E5141" s="3" t="s">
        <v>6491</v>
      </c>
      <c r="F5141" s="3" t="str">
        <f t="shared" si="80"/>
        <v>América Latina</v>
      </c>
      <c r="G5141" t="s">
        <v>6479</v>
      </c>
      <c r="H5141" s="8">
        <f>IFERROR(VLOOKUP(G5141,'Precio unitario'!A:B,2,0),0)</f>
        <v>150</v>
      </c>
      <c r="I5141" s="8">
        <f>IFERROR(IF(G5141="Producto D",VLOOKUP(G5141,'Precio unitario'!A:B,2,0)*0.9,VLOOKUP(G5141,'Precio unitario'!A:B,2,0)),"No existe")</f>
        <v>150</v>
      </c>
      <c r="J5141" t="s">
        <v>6483</v>
      </c>
    </row>
    <row r="5142" spans="1:10" x14ac:dyDescent="0.35">
      <c r="A5142" s="2">
        <v>43936</v>
      </c>
      <c r="B5142" s="4">
        <v>2020</v>
      </c>
      <c r="C5142" s="2" t="s">
        <v>23</v>
      </c>
      <c r="D5142" t="s">
        <v>510</v>
      </c>
      <c r="E5142" s="3" t="s">
        <v>6493</v>
      </c>
      <c r="F5142" s="3" t="str">
        <f t="shared" si="80"/>
        <v>América Latina</v>
      </c>
      <c r="G5142" t="s">
        <v>6480</v>
      </c>
      <c r="H5142" s="8">
        <f>IFERROR(VLOOKUP(G5142,'Precio unitario'!A:B,2,0),0)</f>
        <v>550</v>
      </c>
      <c r="I5142" s="8">
        <f>IFERROR(IF(G5142="Producto D",VLOOKUP(G5142,'Precio unitario'!A:B,2,0)*0.9,VLOOKUP(G5142,'Precio unitario'!A:B,2,0)),"No existe")</f>
        <v>495</v>
      </c>
      <c r="J5142" t="s">
        <v>6482</v>
      </c>
    </row>
    <row r="5143" spans="1:10" x14ac:dyDescent="0.35">
      <c r="A5143" s="2">
        <v>43936</v>
      </c>
      <c r="B5143" s="4">
        <v>2020</v>
      </c>
      <c r="C5143" s="2" t="s">
        <v>23</v>
      </c>
      <c r="D5143" t="s">
        <v>592</v>
      </c>
      <c r="E5143" s="3" t="s">
        <v>6490</v>
      </c>
      <c r="F5143" s="3" t="str">
        <f t="shared" si="80"/>
        <v>América Latina</v>
      </c>
      <c r="G5143" t="s">
        <v>6479</v>
      </c>
      <c r="H5143" s="8">
        <f>IFERROR(VLOOKUP(G5143,'Precio unitario'!A:B,2,0),0)</f>
        <v>150</v>
      </c>
      <c r="I5143" s="8">
        <f>IFERROR(IF(G5143="Producto D",VLOOKUP(G5143,'Precio unitario'!A:B,2,0)*0.9,VLOOKUP(G5143,'Precio unitario'!A:B,2,0)),"No existe")</f>
        <v>150</v>
      </c>
      <c r="J5143" t="s">
        <v>6482</v>
      </c>
    </row>
    <row r="5144" spans="1:10" x14ac:dyDescent="0.35">
      <c r="A5144" s="2">
        <v>43937</v>
      </c>
      <c r="B5144" s="4">
        <v>2020</v>
      </c>
      <c r="C5144" s="2" t="s">
        <v>23</v>
      </c>
      <c r="D5144" t="s">
        <v>719</v>
      </c>
      <c r="E5144" s="3" t="s">
        <v>6492</v>
      </c>
      <c r="F5144" s="3" t="str">
        <f t="shared" si="80"/>
        <v>Europa</v>
      </c>
      <c r="G5144" t="s">
        <v>6480</v>
      </c>
      <c r="H5144" s="8">
        <f>IFERROR(VLOOKUP(G5144,'Precio unitario'!A:B,2,0),0)</f>
        <v>550</v>
      </c>
      <c r="I5144" s="8">
        <f>IFERROR(IF(G5144="Producto D",VLOOKUP(G5144,'Precio unitario'!A:B,2,0)*0.9,VLOOKUP(G5144,'Precio unitario'!A:B,2,0)),"No existe")</f>
        <v>495</v>
      </c>
      <c r="J5144" t="s">
        <v>6482</v>
      </c>
    </row>
    <row r="5145" spans="1:10" x14ac:dyDescent="0.35">
      <c r="A5145" s="2">
        <v>43937</v>
      </c>
      <c r="B5145" s="4">
        <v>2020</v>
      </c>
      <c r="C5145" s="2" t="s">
        <v>23</v>
      </c>
      <c r="D5145" t="s">
        <v>753</v>
      </c>
      <c r="E5145" s="3" t="s">
        <v>6491</v>
      </c>
      <c r="F5145" s="3" t="str">
        <f t="shared" si="80"/>
        <v>América Latina</v>
      </c>
      <c r="G5145" t="s">
        <v>6478</v>
      </c>
      <c r="H5145" s="8">
        <f>IFERROR(VLOOKUP(G5145,'Precio unitario'!A:B,2,0),0)</f>
        <v>300</v>
      </c>
      <c r="I5145" s="8">
        <f>IFERROR(IF(G5145="Producto D",VLOOKUP(G5145,'Precio unitario'!A:B,2,0)*0.9,VLOOKUP(G5145,'Precio unitario'!A:B,2,0)),"No existe")</f>
        <v>300</v>
      </c>
      <c r="J5145" t="s">
        <v>6483</v>
      </c>
    </row>
    <row r="5146" spans="1:10" x14ac:dyDescent="0.35">
      <c r="A5146" s="2">
        <v>43937</v>
      </c>
      <c r="B5146" s="4">
        <v>2020</v>
      </c>
      <c r="C5146" s="2" t="s">
        <v>23</v>
      </c>
      <c r="D5146" t="s">
        <v>760</v>
      </c>
      <c r="E5146" s="3" t="s">
        <v>6490</v>
      </c>
      <c r="F5146" s="3" t="str">
        <f t="shared" si="80"/>
        <v>América Latina</v>
      </c>
      <c r="G5146" t="s">
        <v>6481</v>
      </c>
      <c r="H5146" s="8">
        <f>IFERROR(VLOOKUP(G5146,'Precio unitario'!A:B,2,0),0)</f>
        <v>450</v>
      </c>
      <c r="I5146" s="8">
        <f>IFERROR(IF(G5146="Producto D",VLOOKUP(G5146,'Precio unitario'!A:B,2,0)*0.9,VLOOKUP(G5146,'Precio unitario'!A:B,2,0)),"No existe")</f>
        <v>450</v>
      </c>
      <c r="J5146" t="s">
        <v>6484</v>
      </c>
    </row>
    <row r="5147" spans="1:10" x14ac:dyDescent="0.35">
      <c r="A5147" s="2">
        <v>43937</v>
      </c>
      <c r="B5147" s="4">
        <v>2020</v>
      </c>
      <c r="C5147" s="2" t="s">
        <v>23</v>
      </c>
      <c r="D5147" t="s">
        <v>846</v>
      </c>
      <c r="E5147" s="3" t="s">
        <v>6493</v>
      </c>
      <c r="F5147" s="3" t="str">
        <f t="shared" si="80"/>
        <v>América Latina</v>
      </c>
      <c r="G5147" t="s">
        <v>6478</v>
      </c>
      <c r="H5147" s="8">
        <f>IFERROR(VLOOKUP(G5147,'Precio unitario'!A:B,2,0),0)</f>
        <v>300</v>
      </c>
      <c r="I5147" s="8">
        <f>IFERROR(IF(G5147="Producto D",VLOOKUP(G5147,'Precio unitario'!A:B,2,0)*0.9,VLOOKUP(G5147,'Precio unitario'!A:B,2,0)),"No existe")</f>
        <v>300</v>
      </c>
      <c r="J5147" t="s">
        <v>6483</v>
      </c>
    </row>
    <row r="5148" spans="1:10" x14ac:dyDescent="0.35">
      <c r="A5148" s="2">
        <v>43937</v>
      </c>
      <c r="B5148" s="4">
        <v>2020</v>
      </c>
      <c r="C5148" s="2" t="s">
        <v>23</v>
      </c>
      <c r="D5148" t="s">
        <v>8882</v>
      </c>
      <c r="E5148" s="3" t="s">
        <v>6491</v>
      </c>
      <c r="F5148" s="3" t="str">
        <f t="shared" si="80"/>
        <v>América Latina</v>
      </c>
      <c r="G5148" t="s">
        <v>6481</v>
      </c>
      <c r="H5148" s="8">
        <f>IFERROR(VLOOKUP(G5148,'Precio unitario'!A:B,2,0),0)</f>
        <v>450</v>
      </c>
      <c r="I5148" s="8">
        <f>IFERROR(IF(G5148="Producto D",VLOOKUP(G5148,'Precio unitario'!A:B,2,0)*0.9,VLOOKUP(G5148,'Precio unitario'!A:B,2,0)),"No existe")</f>
        <v>450</v>
      </c>
      <c r="J5148" t="s">
        <v>6484</v>
      </c>
    </row>
    <row r="5149" spans="1:10" x14ac:dyDescent="0.35">
      <c r="A5149" s="2">
        <v>43937</v>
      </c>
      <c r="B5149" s="4">
        <v>2020</v>
      </c>
      <c r="C5149" s="2" t="s">
        <v>23</v>
      </c>
      <c r="D5149" t="s">
        <v>8883</v>
      </c>
      <c r="E5149" s="3" t="s">
        <v>6492</v>
      </c>
      <c r="F5149" s="3" t="str">
        <f t="shared" si="80"/>
        <v>Europa</v>
      </c>
      <c r="G5149" t="s">
        <v>6481</v>
      </c>
      <c r="H5149" s="8">
        <f>IFERROR(VLOOKUP(G5149,'Precio unitario'!A:B,2,0),0)</f>
        <v>450</v>
      </c>
      <c r="I5149" s="8">
        <f>IFERROR(IF(G5149="Producto D",VLOOKUP(G5149,'Precio unitario'!A:B,2,0)*0.9,VLOOKUP(G5149,'Precio unitario'!A:B,2,0)),"No existe")</f>
        <v>450</v>
      </c>
      <c r="J5149" t="s">
        <v>6484</v>
      </c>
    </row>
    <row r="5150" spans="1:10" x14ac:dyDescent="0.35">
      <c r="A5150" s="2">
        <v>43937</v>
      </c>
      <c r="B5150" s="4">
        <v>2020</v>
      </c>
      <c r="C5150" s="2" t="s">
        <v>23</v>
      </c>
      <c r="D5150" t="s">
        <v>8884</v>
      </c>
      <c r="E5150" s="3" t="s">
        <v>6490</v>
      </c>
      <c r="F5150" s="3" t="str">
        <f t="shared" si="80"/>
        <v>América Latina</v>
      </c>
      <c r="G5150" t="s">
        <v>6479</v>
      </c>
      <c r="H5150" s="8">
        <f>IFERROR(VLOOKUP(G5150,'Precio unitario'!A:B,2,0),0)</f>
        <v>150</v>
      </c>
      <c r="I5150" s="8">
        <f>IFERROR(IF(G5150="Producto D",VLOOKUP(G5150,'Precio unitario'!A:B,2,0)*0.9,VLOOKUP(G5150,'Precio unitario'!A:B,2,0)),"No existe")</f>
        <v>150</v>
      </c>
      <c r="J5150" t="s">
        <v>6482</v>
      </c>
    </row>
    <row r="5151" spans="1:10" x14ac:dyDescent="0.35">
      <c r="A5151" s="2">
        <v>43937</v>
      </c>
      <c r="B5151" s="4">
        <v>2020</v>
      </c>
      <c r="C5151" s="2" t="s">
        <v>23</v>
      </c>
      <c r="D5151" t="s">
        <v>8885</v>
      </c>
      <c r="E5151" s="3" t="s">
        <v>6491</v>
      </c>
      <c r="F5151" s="3" t="str">
        <f t="shared" si="80"/>
        <v>América Latina</v>
      </c>
      <c r="G5151" t="s">
        <v>6479</v>
      </c>
      <c r="H5151" s="8">
        <f>IFERROR(VLOOKUP(G5151,'Precio unitario'!A:B,2,0),0)</f>
        <v>150</v>
      </c>
      <c r="I5151" s="8">
        <f>IFERROR(IF(G5151="Producto D",VLOOKUP(G5151,'Precio unitario'!A:B,2,0)*0.9,VLOOKUP(G5151,'Precio unitario'!A:B,2,0)),"No existe")</f>
        <v>150</v>
      </c>
      <c r="J5151" t="s">
        <v>6483</v>
      </c>
    </row>
    <row r="5152" spans="1:10" x14ac:dyDescent="0.35">
      <c r="A5152" s="2">
        <v>43937</v>
      </c>
      <c r="B5152" s="4">
        <v>2020</v>
      </c>
      <c r="C5152" s="2" t="s">
        <v>23</v>
      </c>
      <c r="D5152" t="s">
        <v>943</v>
      </c>
      <c r="E5152" s="3" t="s">
        <v>6493</v>
      </c>
      <c r="F5152" s="3" t="str">
        <f t="shared" si="80"/>
        <v>América Latina</v>
      </c>
      <c r="G5152" t="s">
        <v>6479</v>
      </c>
      <c r="H5152" s="8">
        <f>IFERROR(VLOOKUP(G5152,'Precio unitario'!A:B,2,0),0)</f>
        <v>150</v>
      </c>
      <c r="I5152" s="8">
        <f>IFERROR(IF(G5152="Producto D",VLOOKUP(G5152,'Precio unitario'!A:B,2,0)*0.9,VLOOKUP(G5152,'Precio unitario'!A:B,2,0)),"No existe")</f>
        <v>150</v>
      </c>
      <c r="J5152" t="s">
        <v>6482</v>
      </c>
    </row>
    <row r="5153" spans="1:10" x14ac:dyDescent="0.35">
      <c r="A5153" s="2">
        <v>43937</v>
      </c>
      <c r="B5153" s="4">
        <v>2020</v>
      </c>
      <c r="C5153" s="2" t="s">
        <v>23</v>
      </c>
      <c r="D5153" t="s">
        <v>8886</v>
      </c>
      <c r="E5153" s="3" t="s">
        <v>6491</v>
      </c>
      <c r="F5153" s="3" t="str">
        <f t="shared" si="80"/>
        <v>América Latina</v>
      </c>
      <c r="G5153" t="s">
        <v>6478</v>
      </c>
      <c r="H5153" s="8">
        <f>IFERROR(VLOOKUP(G5153,'Precio unitario'!A:B,2,0),0)</f>
        <v>300</v>
      </c>
      <c r="I5153" s="8">
        <f>IFERROR(IF(G5153="Producto D",VLOOKUP(G5153,'Precio unitario'!A:B,2,0)*0.9,VLOOKUP(G5153,'Precio unitario'!A:B,2,0)),"No existe")</f>
        <v>300</v>
      </c>
      <c r="J5153" t="s">
        <v>6484</v>
      </c>
    </row>
    <row r="5154" spans="1:10" x14ac:dyDescent="0.35">
      <c r="A5154" s="2">
        <v>43937</v>
      </c>
      <c r="B5154" s="4">
        <v>2020</v>
      </c>
      <c r="C5154" s="2" t="s">
        <v>23</v>
      </c>
      <c r="D5154" t="s">
        <v>988</v>
      </c>
      <c r="E5154" s="3" t="s">
        <v>6490</v>
      </c>
      <c r="F5154" s="3" t="str">
        <f t="shared" si="80"/>
        <v>América Latina</v>
      </c>
      <c r="G5154" t="s">
        <v>6478</v>
      </c>
      <c r="H5154" s="8">
        <f>IFERROR(VLOOKUP(G5154,'Precio unitario'!A:B,2,0),0)</f>
        <v>300</v>
      </c>
      <c r="I5154" s="8">
        <f>IFERROR(IF(G5154="Producto D",VLOOKUP(G5154,'Precio unitario'!A:B,2,0)*0.9,VLOOKUP(G5154,'Precio unitario'!A:B,2,0)),"No existe")</f>
        <v>300</v>
      </c>
      <c r="J5154" t="s">
        <v>6483</v>
      </c>
    </row>
    <row r="5155" spans="1:10" x14ac:dyDescent="0.35">
      <c r="A5155" s="2">
        <v>43937</v>
      </c>
      <c r="B5155" s="4">
        <v>2020</v>
      </c>
      <c r="C5155" s="2" t="s">
        <v>23</v>
      </c>
      <c r="D5155" t="s">
        <v>8887</v>
      </c>
      <c r="E5155" s="3" t="s">
        <v>6492</v>
      </c>
      <c r="F5155" s="3" t="str">
        <f t="shared" si="80"/>
        <v>Europa</v>
      </c>
      <c r="G5155" t="s">
        <v>6481</v>
      </c>
      <c r="H5155" s="8">
        <f>IFERROR(VLOOKUP(G5155,'Precio unitario'!A:B,2,0),0)</f>
        <v>450</v>
      </c>
      <c r="I5155" s="8">
        <f>IFERROR(IF(G5155="Producto D",VLOOKUP(G5155,'Precio unitario'!A:B,2,0)*0.9,VLOOKUP(G5155,'Precio unitario'!A:B,2,0)),"No existe")</f>
        <v>450</v>
      </c>
      <c r="J5155" t="s">
        <v>6484</v>
      </c>
    </row>
    <row r="5156" spans="1:10" x14ac:dyDescent="0.35">
      <c r="A5156" s="2">
        <v>43938</v>
      </c>
      <c r="B5156" s="4">
        <v>2020</v>
      </c>
      <c r="C5156" s="2" t="s">
        <v>23</v>
      </c>
      <c r="D5156" t="s">
        <v>8888</v>
      </c>
      <c r="E5156" s="3" t="s">
        <v>6493</v>
      </c>
      <c r="F5156" s="3" t="str">
        <f t="shared" si="80"/>
        <v>América Latina</v>
      </c>
      <c r="G5156" t="s">
        <v>6479</v>
      </c>
      <c r="H5156" s="8">
        <f>IFERROR(VLOOKUP(G5156,'Precio unitario'!A:B,2,0),0)</f>
        <v>150</v>
      </c>
      <c r="I5156" s="8">
        <f>IFERROR(IF(G5156="Producto D",VLOOKUP(G5156,'Precio unitario'!A:B,2,0)*0.9,VLOOKUP(G5156,'Precio unitario'!A:B,2,0)),"No existe")</f>
        <v>150</v>
      </c>
      <c r="J5156" t="s">
        <v>6482</v>
      </c>
    </row>
    <row r="5157" spans="1:10" x14ac:dyDescent="0.35">
      <c r="A5157" s="2">
        <v>43938</v>
      </c>
      <c r="B5157" s="4">
        <v>2020</v>
      </c>
      <c r="C5157" s="2" t="s">
        <v>23</v>
      </c>
      <c r="D5157" t="s">
        <v>1112</v>
      </c>
      <c r="E5157" s="3" t="s">
        <v>6494</v>
      </c>
      <c r="F5157" s="3" t="str">
        <f t="shared" si="80"/>
        <v>América Latina</v>
      </c>
      <c r="G5157" t="s">
        <v>6480</v>
      </c>
      <c r="H5157" s="8">
        <f>IFERROR(VLOOKUP(G5157,'Precio unitario'!A:B,2,0),0)</f>
        <v>550</v>
      </c>
      <c r="I5157" s="8">
        <f>IFERROR(IF(G5157="Producto D",VLOOKUP(G5157,'Precio unitario'!A:B,2,0)*0.9,VLOOKUP(G5157,'Precio unitario'!A:B,2,0)),"No existe")</f>
        <v>495</v>
      </c>
      <c r="J5157" t="s">
        <v>6482</v>
      </c>
    </row>
    <row r="5158" spans="1:10" x14ac:dyDescent="0.35">
      <c r="A5158" s="2">
        <v>43938</v>
      </c>
      <c r="B5158" s="4">
        <v>2020</v>
      </c>
      <c r="C5158" s="2" t="s">
        <v>23</v>
      </c>
      <c r="D5158" t="s">
        <v>1143</v>
      </c>
      <c r="E5158" s="3" t="s">
        <v>6492</v>
      </c>
      <c r="F5158" s="3" t="str">
        <f t="shared" si="80"/>
        <v>Europa</v>
      </c>
      <c r="G5158" t="s">
        <v>6481</v>
      </c>
      <c r="H5158" s="8">
        <f>IFERROR(VLOOKUP(G5158,'Precio unitario'!A:B,2,0),0)</f>
        <v>450</v>
      </c>
      <c r="I5158" s="8">
        <f>IFERROR(IF(G5158="Producto D",VLOOKUP(G5158,'Precio unitario'!A:B,2,0)*0.9,VLOOKUP(G5158,'Precio unitario'!A:B,2,0)),"No existe")</f>
        <v>450</v>
      </c>
      <c r="J5158" t="s">
        <v>6484</v>
      </c>
    </row>
    <row r="5159" spans="1:10" x14ac:dyDescent="0.35">
      <c r="A5159" s="2">
        <v>43938</v>
      </c>
      <c r="B5159" s="4">
        <v>2020</v>
      </c>
      <c r="C5159" s="2" t="s">
        <v>23</v>
      </c>
      <c r="D5159" t="s">
        <v>1190</v>
      </c>
      <c r="E5159" s="3" t="s">
        <v>6492</v>
      </c>
      <c r="F5159" s="3" t="str">
        <f t="shared" si="80"/>
        <v>Europa</v>
      </c>
      <c r="G5159" t="s">
        <v>6480</v>
      </c>
      <c r="H5159" s="8">
        <f>IFERROR(VLOOKUP(G5159,'Precio unitario'!A:B,2,0),0)</f>
        <v>550</v>
      </c>
      <c r="I5159" s="8">
        <f>IFERROR(IF(G5159="Producto D",VLOOKUP(G5159,'Precio unitario'!A:B,2,0)*0.9,VLOOKUP(G5159,'Precio unitario'!A:B,2,0)),"No existe")</f>
        <v>495</v>
      </c>
      <c r="J5159" t="s">
        <v>6483</v>
      </c>
    </row>
    <row r="5160" spans="1:10" x14ac:dyDescent="0.35">
      <c r="A5160" s="2">
        <v>43938</v>
      </c>
      <c r="B5160" s="4">
        <v>2020</v>
      </c>
      <c r="C5160" s="2" t="s">
        <v>23</v>
      </c>
      <c r="D5160" t="s">
        <v>1213</v>
      </c>
      <c r="E5160" s="3" t="s">
        <v>6491</v>
      </c>
      <c r="F5160" s="3" t="str">
        <f t="shared" si="80"/>
        <v>América Latina</v>
      </c>
      <c r="G5160" t="s">
        <v>6479</v>
      </c>
      <c r="H5160" s="8">
        <f>IFERROR(VLOOKUP(G5160,'Precio unitario'!A:B,2,0),0)</f>
        <v>150</v>
      </c>
      <c r="I5160" s="8">
        <f>IFERROR(IF(G5160="Producto D",VLOOKUP(G5160,'Precio unitario'!A:B,2,0)*0.9,VLOOKUP(G5160,'Precio unitario'!A:B,2,0)),"No existe")</f>
        <v>150</v>
      </c>
      <c r="J5160" t="s">
        <v>6482</v>
      </c>
    </row>
    <row r="5161" spans="1:10" x14ac:dyDescent="0.35">
      <c r="A5161" s="2">
        <v>43938</v>
      </c>
      <c r="B5161" s="4">
        <v>2020</v>
      </c>
      <c r="C5161" s="2" t="s">
        <v>23</v>
      </c>
      <c r="D5161" t="s">
        <v>1271</v>
      </c>
      <c r="E5161" s="3" t="s">
        <v>6493</v>
      </c>
      <c r="F5161" s="3" t="str">
        <f t="shared" si="80"/>
        <v>América Latina</v>
      </c>
      <c r="G5161" t="s">
        <v>6481</v>
      </c>
      <c r="H5161" s="8">
        <f>IFERROR(VLOOKUP(G5161,'Precio unitario'!A:B,2,0),0)</f>
        <v>450</v>
      </c>
      <c r="I5161" s="8">
        <f>IFERROR(IF(G5161="Producto D",VLOOKUP(G5161,'Precio unitario'!A:B,2,0)*0.9,VLOOKUP(G5161,'Precio unitario'!A:B,2,0)),"No existe")</f>
        <v>450</v>
      </c>
      <c r="J5161" t="s">
        <v>6482</v>
      </c>
    </row>
    <row r="5162" spans="1:10" x14ac:dyDescent="0.35">
      <c r="A5162" s="2">
        <v>43938</v>
      </c>
      <c r="B5162" s="4">
        <v>2020</v>
      </c>
      <c r="C5162" s="2" t="s">
        <v>23</v>
      </c>
      <c r="D5162" t="s">
        <v>1329</v>
      </c>
      <c r="E5162" s="3" t="s">
        <v>6494</v>
      </c>
      <c r="F5162" s="3" t="str">
        <f t="shared" si="80"/>
        <v>América Latina</v>
      </c>
      <c r="G5162" t="s">
        <v>6479</v>
      </c>
      <c r="H5162" s="8">
        <f>IFERROR(VLOOKUP(G5162,'Precio unitario'!A:B,2,0),0)</f>
        <v>150</v>
      </c>
      <c r="I5162" s="8">
        <f>IFERROR(IF(G5162="Producto D",VLOOKUP(G5162,'Precio unitario'!A:B,2,0)*0.9,VLOOKUP(G5162,'Precio unitario'!A:B,2,0)),"No existe")</f>
        <v>150</v>
      </c>
      <c r="J5162" t="s">
        <v>6484</v>
      </c>
    </row>
    <row r="5163" spans="1:10" x14ac:dyDescent="0.35">
      <c r="A5163" s="2">
        <v>43938</v>
      </c>
      <c r="B5163" s="4">
        <v>2020</v>
      </c>
      <c r="C5163" s="2" t="s">
        <v>23</v>
      </c>
      <c r="D5163" t="s">
        <v>8</v>
      </c>
      <c r="E5163" s="3" t="s">
        <v>6491</v>
      </c>
      <c r="F5163" s="3" t="str">
        <f t="shared" si="80"/>
        <v>América Latina</v>
      </c>
      <c r="G5163" t="s">
        <v>6479</v>
      </c>
      <c r="H5163" s="8">
        <f>IFERROR(VLOOKUP(G5163,'Precio unitario'!A:B,2,0),0)</f>
        <v>150</v>
      </c>
      <c r="I5163" s="8">
        <f>IFERROR(IF(G5163="Producto D",VLOOKUP(G5163,'Precio unitario'!A:B,2,0)*0.9,VLOOKUP(G5163,'Precio unitario'!A:B,2,0)),"No existe")</f>
        <v>150</v>
      </c>
      <c r="J5163" t="s">
        <v>6482</v>
      </c>
    </row>
    <row r="5164" spans="1:10" x14ac:dyDescent="0.35">
      <c r="A5164" s="2">
        <v>43938</v>
      </c>
      <c r="B5164" s="4">
        <v>2020</v>
      </c>
      <c r="C5164" s="2" t="s">
        <v>23</v>
      </c>
      <c r="D5164" t="s">
        <v>1402</v>
      </c>
      <c r="E5164" s="3" t="s">
        <v>6493</v>
      </c>
      <c r="F5164" s="3" t="str">
        <f t="shared" si="80"/>
        <v>América Latina</v>
      </c>
      <c r="G5164" t="s">
        <v>6478</v>
      </c>
      <c r="H5164" s="8">
        <f>IFERROR(VLOOKUP(G5164,'Precio unitario'!A:B,2,0),0)</f>
        <v>300</v>
      </c>
      <c r="I5164" s="8">
        <f>IFERROR(IF(G5164="Producto D",VLOOKUP(G5164,'Precio unitario'!A:B,2,0)*0.9,VLOOKUP(G5164,'Precio unitario'!A:B,2,0)),"No existe")</f>
        <v>300</v>
      </c>
      <c r="J5164" t="s">
        <v>6483</v>
      </c>
    </row>
    <row r="5165" spans="1:10" x14ac:dyDescent="0.35">
      <c r="A5165" s="2">
        <v>43938</v>
      </c>
      <c r="B5165" s="4">
        <v>2020</v>
      </c>
      <c r="C5165" s="2" t="s">
        <v>23</v>
      </c>
      <c r="D5165" t="s">
        <v>1408</v>
      </c>
      <c r="E5165" s="3" t="s">
        <v>6490</v>
      </c>
      <c r="F5165" s="3" t="str">
        <f t="shared" si="80"/>
        <v>América Latina</v>
      </c>
      <c r="G5165" t="s">
        <v>6481</v>
      </c>
      <c r="H5165" s="8">
        <f>IFERROR(VLOOKUP(G5165,'Precio unitario'!A:B,2,0),0)</f>
        <v>450</v>
      </c>
      <c r="I5165" s="8">
        <f>IFERROR(IF(G5165="Producto D",VLOOKUP(G5165,'Precio unitario'!A:B,2,0)*0.9,VLOOKUP(G5165,'Precio unitario'!A:B,2,0)),"No existe")</f>
        <v>450</v>
      </c>
      <c r="J5165" t="s">
        <v>6484</v>
      </c>
    </row>
    <row r="5166" spans="1:10" x14ac:dyDescent="0.35">
      <c r="A5166" s="2">
        <v>43938</v>
      </c>
      <c r="B5166" s="4">
        <v>2020</v>
      </c>
      <c r="C5166" s="2" t="s">
        <v>23</v>
      </c>
      <c r="D5166" t="s">
        <v>8889</v>
      </c>
      <c r="E5166" s="3" t="s">
        <v>6492</v>
      </c>
      <c r="F5166" s="3" t="str">
        <f t="shared" si="80"/>
        <v>Europa</v>
      </c>
      <c r="G5166" t="s">
        <v>6481</v>
      </c>
      <c r="H5166" s="8">
        <f>IFERROR(VLOOKUP(G5166,'Precio unitario'!A:B,2,0),0)</f>
        <v>450</v>
      </c>
      <c r="I5166" s="8">
        <f>IFERROR(IF(G5166="Producto D",VLOOKUP(G5166,'Precio unitario'!A:B,2,0)*0.9,VLOOKUP(G5166,'Precio unitario'!A:B,2,0)),"No existe")</f>
        <v>450</v>
      </c>
      <c r="J5166" t="s">
        <v>6484</v>
      </c>
    </row>
    <row r="5167" spans="1:10" x14ac:dyDescent="0.35">
      <c r="A5167" s="2">
        <v>43939</v>
      </c>
      <c r="B5167" s="4">
        <v>2020</v>
      </c>
      <c r="C5167" s="2" t="s">
        <v>23</v>
      </c>
      <c r="D5167" t="s">
        <v>1439</v>
      </c>
      <c r="E5167" s="3" t="s">
        <v>6491</v>
      </c>
      <c r="F5167" s="3" t="str">
        <f t="shared" si="80"/>
        <v>América Latina</v>
      </c>
      <c r="G5167" t="s">
        <v>6481</v>
      </c>
      <c r="H5167" s="8">
        <f>IFERROR(VLOOKUP(G5167,'Precio unitario'!A:B,2,0),0)</f>
        <v>450</v>
      </c>
      <c r="I5167" s="8">
        <f>IFERROR(IF(G5167="Producto D",VLOOKUP(G5167,'Precio unitario'!A:B,2,0)*0.9,VLOOKUP(G5167,'Precio unitario'!A:B,2,0)),"No existe")</f>
        <v>450</v>
      </c>
      <c r="J5167" t="s">
        <v>6482</v>
      </c>
    </row>
    <row r="5168" spans="1:10" x14ac:dyDescent="0.35">
      <c r="A5168" s="2">
        <v>43939</v>
      </c>
      <c r="B5168" s="4">
        <v>2020</v>
      </c>
      <c r="C5168" s="2" t="s">
        <v>23</v>
      </c>
      <c r="D5168" t="s">
        <v>1444</v>
      </c>
      <c r="E5168" s="3" t="s">
        <v>6490</v>
      </c>
      <c r="F5168" s="3" t="str">
        <f t="shared" si="80"/>
        <v>América Latina</v>
      </c>
      <c r="G5168" t="s">
        <v>6480</v>
      </c>
      <c r="H5168" s="8">
        <f>IFERROR(VLOOKUP(G5168,'Precio unitario'!A:B,2,0),0)</f>
        <v>550</v>
      </c>
      <c r="I5168" s="8">
        <f>IFERROR(IF(G5168="Producto D",VLOOKUP(G5168,'Precio unitario'!A:B,2,0)*0.9,VLOOKUP(G5168,'Precio unitario'!A:B,2,0)),"No existe")</f>
        <v>495</v>
      </c>
      <c r="J5168" t="s">
        <v>6482</v>
      </c>
    </row>
    <row r="5169" spans="1:10" x14ac:dyDescent="0.35">
      <c r="A5169" s="2">
        <v>43939</v>
      </c>
      <c r="B5169" s="4">
        <v>2020</v>
      </c>
      <c r="C5169" s="2" t="s">
        <v>23</v>
      </c>
      <c r="D5169" t="s">
        <v>8890</v>
      </c>
      <c r="E5169" s="3" t="s">
        <v>6493</v>
      </c>
      <c r="F5169" s="3" t="str">
        <f t="shared" si="80"/>
        <v>América Latina</v>
      </c>
      <c r="G5169" t="s">
        <v>6478</v>
      </c>
      <c r="H5169" s="8">
        <f>IFERROR(VLOOKUP(G5169,'Precio unitario'!A:B,2,0),0)</f>
        <v>300</v>
      </c>
      <c r="I5169" s="8">
        <f>IFERROR(IF(G5169="Producto D",VLOOKUP(G5169,'Precio unitario'!A:B,2,0)*0.9,VLOOKUP(G5169,'Precio unitario'!A:B,2,0)),"No existe")</f>
        <v>300</v>
      </c>
      <c r="J5169" t="s">
        <v>6482</v>
      </c>
    </row>
    <row r="5170" spans="1:10" x14ac:dyDescent="0.35">
      <c r="A5170" s="2">
        <v>43939</v>
      </c>
      <c r="B5170" s="4">
        <v>2020</v>
      </c>
      <c r="C5170" s="2" t="s">
        <v>23</v>
      </c>
      <c r="D5170" t="s">
        <v>1589</v>
      </c>
      <c r="E5170" s="3" t="s">
        <v>6491</v>
      </c>
      <c r="F5170" s="3" t="str">
        <f t="shared" si="80"/>
        <v>América Latina</v>
      </c>
      <c r="G5170" t="s">
        <v>6481</v>
      </c>
      <c r="H5170" s="8">
        <f>IFERROR(VLOOKUP(G5170,'Precio unitario'!A:B,2,0),0)</f>
        <v>450</v>
      </c>
      <c r="I5170" s="8">
        <f>IFERROR(IF(G5170="Producto D",VLOOKUP(G5170,'Precio unitario'!A:B,2,0)*0.9,VLOOKUP(G5170,'Precio unitario'!A:B,2,0)),"No existe")</f>
        <v>450</v>
      </c>
      <c r="J5170" t="s">
        <v>6483</v>
      </c>
    </row>
    <row r="5171" spans="1:10" x14ac:dyDescent="0.35">
      <c r="A5171" s="2">
        <v>43939</v>
      </c>
      <c r="B5171" s="4">
        <v>2020</v>
      </c>
      <c r="C5171" s="2" t="s">
        <v>23</v>
      </c>
      <c r="D5171" t="s">
        <v>1609</v>
      </c>
      <c r="E5171" s="3" t="s">
        <v>6492</v>
      </c>
      <c r="F5171" s="3" t="str">
        <f t="shared" si="80"/>
        <v>Europa</v>
      </c>
      <c r="G5171" t="s">
        <v>6481</v>
      </c>
      <c r="H5171" s="8">
        <f>IFERROR(VLOOKUP(G5171,'Precio unitario'!A:B,2,0),0)</f>
        <v>450</v>
      </c>
      <c r="I5171" s="8">
        <f>IFERROR(IF(G5171="Producto D",VLOOKUP(G5171,'Precio unitario'!A:B,2,0)*0.9,VLOOKUP(G5171,'Precio unitario'!A:B,2,0)),"No existe")</f>
        <v>450</v>
      </c>
      <c r="J5171" t="s">
        <v>6484</v>
      </c>
    </row>
    <row r="5172" spans="1:10" x14ac:dyDescent="0.35">
      <c r="A5172" s="2">
        <v>43939</v>
      </c>
      <c r="B5172" s="4">
        <v>2020</v>
      </c>
      <c r="C5172" s="2" t="s">
        <v>23</v>
      </c>
      <c r="D5172" t="s">
        <v>1616</v>
      </c>
      <c r="E5172" s="3" t="s">
        <v>6490</v>
      </c>
      <c r="F5172" s="3" t="str">
        <f t="shared" si="80"/>
        <v>América Latina</v>
      </c>
      <c r="G5172" t="s">
        <v>6481</v>
      </c>
      <c r="H5172" s="8">
        <f>IFERROR(VLOOKUP(G5172,'Precio unitario'!A:B,2,0),0)</f>
        <v>450</v>
      </c>
      <c r="I5172" s="8">
        <f>IFERROR(IF(G5172="Producto D",VLOOKUP(G5172,'Precio unitario'!A:B,2,0)*0.9,VLOOKUP(G5172,'Precio unitario'!A:B,2,0)),"No existe")</f>
        <v>450</v>
      </c>
      <c r="J5172" t="s">
        <v>6484</v>
      </c>
    </row>
    <row r="5173" spans="1:10" x14ac:dyDescent="0.35">
      <c r="A5173" s="2">
        <v>43939</v>
      </c>
      <c r="B5173" s="4">
        <v>2020</v>
      </c>
      <c r="C5173" s="2" t="s">
        <v>23</v>
      </c>
      <c r="D5173" t="s">
        <v>8891</v>
      </c>
      <c r="E5173" s="3" t="s">
        <v>6491</v>
      </c>
      <c r="F5173" s="3" t="str">
        <f t="shared" si="80"/>
        <v>América Latina</v>
      </c>
      <c r="G5173" t="s">
        <v>6480</v>
      </c>
      <c r="H5173" s="8">
        <f>IFERROR(VLOOKUP(G5173,'Precio unitario'!A:B,2,0),0)</f>
        <v>550</v>
      </c>
      <c r="I5173" s="8">
        <f>IFERROR(IF(G5173="Producto D",VLOOKUP(G5173,'Precio unitario'!A:B,2,0)*0.9,VLOOKUP(G5173,'Precio unitario'!A:B,2,0)),"No existe")</f>
        <v>495</v>
      </c>
      <c r="J5173" t="s">
        <v>6483</v>
      </c>
    </row>
    <row r="5174" spans="1:10" x14ac:dyDescent="0.35">
      <c r="A5174" s="2">
        <v>43939</v>
      </c>
      <c r="B5174" s="4">
        <v>2020</v>
      </c>
      <c r="C5174" s="2" t="s">
        <v>23</v>
      </c>
      <c r="D5174" t="s">
        <v>8892</v>
      </c>
      <c r="E5174" s="3" t="s">
        <v>6493</v>
      </c>
      <c r="F5174" s="3" t="str">
        <f t="shared" si="80"/>
        <v>América Latina</v>
      </c>
      <c r="G5174" t="s">
        <v>6480</v>
      </c>
      <c r="H5174" s="8">
        <f>IFERROR(VLOOKUP(G5174,'Precio unitario'!A:B,2,0),0)</f>
        <v>550</v>
      </c>
      <c r="I5174" s="8">
        <f>IFERROR(IF(G5174="Producto D",VLOOKUP(G5174,'Precio unitario'!A:B,2,0)*0.9,VLOOKUP(G5174,'Precio unitario'!A:B,2,0)),"No existe")</f>
        <v>495</v>
      </c>
      <c r="J5174" t="s">
        <v>6484</v>
      </c>
    </row>
    <row r="5175" spans="1:10" x14ac:dyDescent="0.35">
      <c r="A5175" s="2">
        <v>43939</v>
      </c>
      <c r="B5175" s="4">
        <v>2020</v>
      </c>
      <c r="C5175" s="2" t="s">
        <v>23</v>
      </c>
      <c r="D5175" t="s">
        <v>1702</v>
      </c>
      <c r="E5175" s="3" t="s">
        <v>6491</v>
      </c>
      <c r="F5175" s="3" t="str">
        <f t="shared" si="80"/>
        <v>América Latina</v>
      </c>
      <c r="G5175" t="s">
        <v>6479</v>
      </c>
      <c r="H5175" s="8">
        <f>IFERROR(VLOOKUP(G5175,'Precio unitario'!A:B,2,0),0)</f>
        <v>150</v>
      </c>
      <c r="I5175" s="8">
        <f>IFERROR(IF(G5175="Producto D",VLOOKUP(G5175,'Precio unitario'!A:B,2,0)*0.9,VLOOKUP(G5175,'Precio unitario'!A:B,2,0)),"No existe")</f>
        <v>150</v>
      </c>
      <c r="J5175" t="s">
        <v>6483</v>
      </c>
    </row>
    <row r="5176" spans="1:10" x14ac:dyDescent="0.35">
      <c r="A5176" s="2">
        <v>43940</v>
      </c>
      <c r="B5176" s="4">
        <v>2020</v>
      </c>
      <c r="C5176" s="2" t="s">
        <v>23</v>
      </c>
      <c r="D5176" t="s">
        <v>1738</v>
      </c>
      <c r="E5176" s="3" t="s">
        <v>6490</v>
      </c>
      <c r="F5176" s="3" t="str">
        <f t="shared" si="80"/>
        <v>América Latina</v>
      </c>
      <c r="G5176" t="s">
        <v>6480</v>
      </c>
      <c r="H5176" s="8">
        <f>IFERROR(VLOOKUP(G5176,'Precio unitario'!A:B,2,0),0)</f>
        <v>550</v>
      </c>
      <c r="I5176" s="8">
        <f>IFERROR(IF(G5176="Producto D",VLOOKUP(G5176,'Precio unitario'!A:B,2,0)*0.9,VLOOKUP(G5176,'Precio unitario'!A:B,2,0)),"No existe")</f>
        <v>495</v>
      </c>
      <c r="J5176" t="s">
        <v>6484</v>
      </c>
    </row>
    <row r="5177" spans="1:10" x14ac:dyDescent="0.35">
      <c r="A5177" s="2">
        <v>43940</v>
      </c>
      <c r="B5177" s="4">
        <v>2020</v>
      </c>
      <c r="C5177" s="2" t="s">
        <v>23</v>
      </c>
      <c r="D5177" t="s">
        <v>8893</v>
      </c>
      <c r="E5177" s="3" t="s">
        <v>6492</v>
      </c>
      <c r="F5177" s="3" t="str">
        <f t="shared" si="80"/>
        <v>Europa</v>
      </c>
      <c r="G5177" t="s">
        <v>6481</v>
      </c>
      <c r="H5177" s="8">
        <f>IFERROR(VLOOKUP(G5177,'Precio unitario'!A:B,2,0),0)</f>
        <v>450</v>
      </c>
      <c r="I5177" s="8">
        <f>IFERROR(IF(G5177="Producto D",VLOOKUP(G5177,'Precio unitario'!A:B,2,0)*0.9,VLOOKUP(G5177,'Precio unitario'!A:B,2,0)),"No existe")</f>
        <v>450</v>
      </c>
      <c r="J5177" t="s">
        <v>6483</v>
      </c>
    </row>
    <row r="5178" spans="1:10" x14ac:dyDescent="0.35">
      <c r="A5178" s="2">
        <v>43940</v>
      </c>
      <c r="B5178" s="4">
        <v>2020</v>
      </c>
      <c r="C5178" s="2" t="s">
        <v>23</v>
      </c>
      <c r="D5178" t="s">
        <v>1858</v>
      </c>
      <c r="E5178" s="3" t="s">
        <v>6493</v>
      </c>
      <c r="F5178" s="3" t="str">
        <f t="shared" si="80"/>
        <v>América Latina</v>
      </c>
      <c r="G5178" t="s">
        <v>6479</v>
      </c>
      <c r="H5178" s="8">
        <f>IFERROR(VLOOKUP(G5178,'Precio unitario'!A:B,2,0),0)</f>
        <v>150</v>
      </c>
      <c r="I5178" s="8">
        <f>IFERROR(IF(G5178="Producto D",VLOOKUP(G5178,'Precio unitario'!A:B,2,0)*0.9,VLOOKUP(G5178,'Precio unitario'!A:B,2,0)),"No existe")</f>
        <v>150</v>
      </c>
      <c r="J5178" t="s">
        <v>6482</v>
      </c>
    </row>
    <row r="5179" spans="1:10" x14ac:dyDescent="0.35">
      <c r="A5179" s="2">
        <v>43940</v>
      </c>
      <c r="B5179" s="4">
        <v>2020</v>
      </c>
      <c r="C5179" s="2" t="s">
        <v>23</v>
      </c>
      <c r="D5179" t="s">
        <v>8894</v>
      </c>
      <c r="E5179" s="3" t="s">
        <v>6494</v>
      </c>
      <c r="F5179" s="3" t="str">
        <f t="shared" si="80"/>
        <v>América Latina</v>
      </c>
      <c r="G5179" t="s">
        <v>6481</v>
      </c>
      <c r="H5179" s="8">
        <f>IFERROR(VLOOKUP(G5179,'Precio unitario'!A:B,2,0),0)</f>
        <v>450</v>
      </c>
      <c r="I5179" s="8">
        <f>IFERROR(IF(G5179="Producto D",VLOOKUP(G5179,'Precio unitario'!A:B,2,0)*0.9,VLOOKUP(G5179,'Precio unitario'!A:B,2,0)),"No existe")</f>
        <v>450</v>
      </c>
      <c r="J5179" t="s">
        <v>6483</v>
      </c>
    </row>
    <row r="5180" spans="1:10" x14ac:dyDescent="0.35">
      <c r="A5180" s="2">
        <v>43940</v>
      </c>
      <c r="B5180" s="4">
        <v>2020</v>
      </c>
      <c r="C5180" s="2" t="s">
        <v>23</v>
      </c>
      <c r="D5180" t="s">
        <v>1898</v>
      </c>
      <c r="E5180" s="3" t="s">
        <v>6492</v>
      </c>
      <c r="F5180" s="3" t="str">
        <f t="shared" si="80"/>
        <v>Europa</v>
      </c>
      <c r="G5180" t="s">
        <v>6480</v>
      </c>
      <c r="H5180" s="8">
        <f>IFERROR(VLOOKUP(G5180,'Precio unitario'!A:B,2,0),0)</f>
        <v>550</v>
      </c>
      <c r="I5180" s="8">
        <f>IFERROR(IF(G5180="Producto D",VLOOKUP(G5180,'Precio unitario'!A:B,2,0)*0.9,VLOOKUP(G5180,'Precio unitario'!A:B,2,0)),"No existe")</f>
        <v>495</v>
      </c>
      <c r="J5180" t="s">
        <v>6482</v>
      </c>
    </row>
    <row r="5181" spans="1:10" x14ac:dyDescent="0.35">
      <c r="A5181" s="2">
        <v>43940</v>
      </c>
      <c r="B5181" s="4">
        <v>2020</v>
      </c>
      <c r="C5181" s="2" t="s">
        <v>23</v>
      </c>
      <c r="D5181" t="s">
        <v>1927</v>
      </c>
      <c r="E5181" s="3" t="s">
        <v>6492</v>
      </c>
      <c r="F5181" s="3" t="str">
        <f t="shared" si="80"/>
        <v>Europa</v>
      </c>
      <c r="G5181" t="s">
        <v>6478</v>
      </c>
      <c r="H5181" s="8">
        <f>IFERROR(VLOOKUP(G5181,'Precio unitario'!A:B,2,0),0)</f>
        <v>300</v>
      </c>
      <c r="I5181" s="8">
        <f>IFERROR(IF(G5181="Producto D",VLOOKUP(G5181,'Precio unitario'!A:B,2,0)*0.9,VLOOKUP(G5181,'Precio unitario'!A:B,2,0)),"No existe")</f>
        <v>300</v>
      </c>
      <c r="J5181" t="s">
        <v>6483</v>
      </c>
    </row>
    <row r="5182" spans="1:10" x14ac:dyDescent="0.35">
      <c r="A5182" s="2">
        <v>43940</v>
      </c>
      <c r="B5182" s="4">
        <v>2020</v>
      </c>
      <c r="C5182" s="2" t="s">
        <v>23</v>
      </c>
      <c r="D5182" t="s">
        <v>8895</v>
      </c>
      <c r="E5182" s="3" t="s">
        <v>6491</v>
      </c>
      <c r="F5182" s="3" t="str">
        <f t="shared" si="80"/>
        <v>América Latina</v>
      </c>
      <c r="G5182" t="s">
        <v>6479</v>
      </c>
      <c r="H5182" s="8">
        <f>IFERROR(VLOOKUP(G5182,'Precio unitario'!A:B,2,0),0)</f>
        <v>150</v>
      </c>
      <c r="I5182" s="8">
        <f>IFERROR(IF(G5182="Producto D",VLOOKUP(G5182,'Precio unitario'!A:B,2,0)*0.9,VLOOKUP(G5182,'Precio unitario'!A:B,2,0)),"No existe")</f>
        <v>150</v>
      </c>
      <c r="J5182" t="s">
        <v>6484</v>
      </c>
    </row>
    <row r="5183" spans="1:10" x14ac:dyDescent="0.35">
      <c r="A5183" s="2">
        <v>43940</v>
      </c>
      <c r="B5183" s="4">
        <v>2020</v>
      </c>
      <c r="C5183" s="2" t="s">
        <v>23</v>
      </c>
      <c r="D5183" t="s">
        <v>8896</v>
      </c>
      <c r="E5183" s="3" t="s">
        <v>6493</v>
      </c>
      <c r="F5183" s="3" t="str">
        <f t="shared" si="80"/>
        <v>América Latina</v>
      </c>
      <c r="G5183" t="s">
        <v>6480</v>
      </c>
      <c r="H5183" s="8">
        <f>IFERROR(VLOOKUP(G5183,'Precio unitario'!A:B,2,0),0)</f>
        <v>550</v>
      </c>
      <c r="I5183" s="8">
        <f>IFERROR(IF(G5183="Producto D",VLOOKUP(G5183,'Precio unitario'!A:B,2,0)*0.9,VLOOKUP(G5183,'Precio unitario'!A:B,2,0)),"No existe")</f>
        <v>495</v>
      </c>
      <c r="J5183" t="s">
        <v>6483</v>
      </c>
    </row>
    <row r="5184" spans="1:10" x14ac:dyDescent="0.35">
      <c r="A5184" s="2">
        <v>43940</v>
      </c>
      <c r="B5184" s="4">
        <v>2020</v>
      </c>
      <c r="C5184" s="2" t="s">
        <v>23</v>
      </c>
      <c r="D5184" t="s">
        <v>2069</v>
      </c>
      <c r="E5184" s="3" t="s">
        <v>6490</v>
      </c>
      <c r="F5184" s="3" t="str">
        <f t="shared" si="80"/>
        <v>América Latina</v>
      </c>
      <c r="G5184" t="s">
        <v>6479</v>
      </c>
      <c r="H5184" s="8">
        <f>IFERROR(VLOOKUP(G5184,'Precio unitario'!A:B,2,0),0)</f>
        <v>150</v>
      </c>
      <c r="I5184" s="8">
        <f>IFERROR(IF(G5184="Producto D",VLOOKUP(G5184,'Precio unitario'!A:B,2,0)*0.9,VLOOKUP(G5184,'Precio unitario'!A:B,2,0)),"No existe")</f>
        <v>150</v>
      </c>
      <c r="J5184" t="s">
        <v>6483</v>
      </c>
    </row>
    <row r="5185" spans="1:10" x14ac:dyDescent="0.35">
      <c r="A5185" s="2">
        <v>43941</v>
      </c>
      <c r="B5185" s="4">
        <v>2020</v>
      </c>
      <c r="C5185" s="2" t="s">
        <v>23</v>
      </c>
      <c r="D5185" t="s">
        <v>2072</v>
      </c>
      <c r="E5185" s="3" t="s">
        <v>6494</v>
      </c>
      <c r="F5185" s="3" t="str">
        <f t="shared" si="80"/>
        <v>América Latina</v>
      </c>
      <c r="G5185" t="s">
        <v>6481</v>
      </c>
      <c r="H5185" s="8">
        <f>IFERROR(VLOOKUP(G5185,'Precio unitario'!A:B,2,0),0)</f>
        <v>450</v>
      </c>
      <c r="I5185" s="8">
        <f>IFERROR(IF(G5185="Producto D",VLOOKUP(G5185,'Precio unitario'!A:B,2,0)*0.9,VLOOKUP(G5185,'Precio unitario'!A:B,2,0)),"No existe")</f>
        <v>450</v>
      </c>
      <c r="J5185" t="s">
        <v>6483</v>
      </c>
    </row>
    <row r="5186" spans="1:10" x14ac:dyDescent="0.35">
      <c r="A5186" s="2">
        <v>43941</v>
      </c>
      <c r="B5186" s="4">
        <v>2020</v>
      </c>
      <c r="C5186" s="2" t="s">
        <v>23</v>
      </c>
      <c r="D5186" t="s">
        <v>2118</v>
      </c>
      <c r="E5186" s="3" t="s">
        <v>6491</v>
      </c>
      <c r="F5186" s="3" t="str">
        <f t="shared" si="80"/>
        <v>América Latina</v>
      </c>
      <c r="G5186" t="s">
        <v>6480</v>
      </c>
      <c r="H5186" s="8">
        <f>IFERROR(VLOOKUP(G5186,'Precio unitario'!A:B,2,0),0)</f>
        <v>550</v>
      </c>
      <c r="I5186" s="8">
        <f>IFERROR(IF(G5186="Producto D",VLOOKUP(G5186,'Precio unitario'!A:B,2,0)*0.9,VLOOKUP(G5186,'Precio unitario'!A:B,2,0)),"No existe")</f>
        <v>495</v>
      </c>
      <c r="J5186" t="s">
        <v>6482</v>
      </c>
    </row>
    <row r="5187" spans="1:10" x14ac:dyDescent="0.35">
      <c r="A5187" s="2">
        <v>43941</v>
      </c>
      <c r="B5187" s="4">
        <v>2020</v>
      </c>
      <c r="C5187" s="2" t="s">
        <v>23</v>
      </c>
      <c r="D5187" t="s">
        <v>2177</v>
      </c>
      <c r="E5187" s="3" t="s">
        <v>6493</v>
      </c>
      <c r="F5187" s="3" t="str">
        <f t="shared" ref="F5187:F5250" si="81">IF(OR(E5187="Chile",E5187="Colombia",E5187="México",E5187="Argentina"),"América Latina", IF(E5187="España","Europa", "Otro"))</f>
        <v>América Latina</v>
      </c>
      <c r="G5187" t="s">
        <v>6481</v>
      </c>
      <c r="H5187" s="8">
        <f>IFERROR(VLOOKUP(G5187,'Precio unitario'!A:B,2,0),0)</f>
        <v>450</v>
      </c>
      <c r="I5187" s="8">
        <f>IFERROR(IF(G5187="Producto D",VLOOKUP(G5187,'Precio unitario'!A:B,2,0)*0.9,VLOOKUP(G5187,'Precio unitario'!A:B,2,0)),"No existe")</f>
        <v>450</v>
      </c>
      <c r="J5187" t="s">
        <v>6482</v>
      </c>
    </row>
    <row r="5188" spans="1:10" x14ac:dyDescent="0.35">
      <c r="A5188" s="2">
        <v>43941</v>
      </c>
      <c r="B5188" s="4">
        <v>2020</v>
      </c>
      <c r="C5188" s="2" t="s">
        <v>23</v>
      </c>
      <c r="D5188" t="s">
        <v>8897</v>
      </c>
      <c r="E5188" s="3" t="s">
        <v>6490</v>
      </c>
      <c r="F5188" s="3" t="str">
        <f t="shared" si="81"/>
        <v>América Latina</v>
      </c>
      <c r="G5188" t="s">
        <v>6479</v>
      </c>
      <c r="H5188" s="8">
        <f>IFERROR(VLOOKUP(G5188,'Precio unitario'!A:B,2,0),0)</f>
        <v>150</v>
      </c>
      <c r="I5188" s="8">
        <f>IFERROR(IF(G5188="Producto D",VLOOKUP(G5188,'Precio unitario'!A:B,2,0)*0.9,VLOOKUP(G5188,'Precio unitario'!A:B,2,0)),"No existe")</f>
        <v>150</v>
      </c>
      <c r="J5188" t="s">
        <v>6484</v>
      </c>
    </row>
    <row r="5189" spans="1:10" x14ac:dyDescent="0.35">
      <c r="A5189" s="2">
        <v>43941</v>
      </c>
      <c r="B5189" s="4">
        <v>2020</v>
      </c>
      <c r="C5189" s="2" t="s">
        <v>23</v>
      </c>
      <c r="D5189" t="s">
        <v>8898</v>
      </c>
      <c r="E5189" s="3" t="s">
        <v>6492</v>
      </c>
      <c r="F5189" s="3" t="str">
        <f t="shared" si="81"/>
        <v>Europa</v>
      </c>
      <c r="G5189" t="s">
        <v>6481</v>
      </c>
      <c r="H5189" s="8">
        <f>IFERROR(VLOOKUP(G5189,'Precio unitario'!A:B,2,0),0)</f>
        <v>450</v>
      </c>
      <c r="I5189" s="8">
        <f>IFERROR(IF(G5189="Producto D",VLOOKUP(G5189,'Precio unitario'!A:B,2,0)*0.9,VLOOKUP(G5189,'Precio unitario'!A:B,2,0)),"No existe")</f>
        <v>450</v>
      </c>
      <c r="J5189" t="s">
        <v>6484</v>
      </c>
    </row>
    <row r="5190" spans="1:10" x14ac:dyDescent="0.35">
      <c r="A5190" s="2">
        <v>43941</v>
      </c>
      <c r="B5190" s="4">
        <v>2020</v>
      </c>
      <c r="C5190" s="2" t="s">
        <v>23</v>
      </c>
      <c r="D5190" t="s">
        <v>2382</v>
      </c>
      <c r="E5190" s="3" t="s">
        <v>6491</v>
      </c>
      <c r="F5190" s="3" t="str">
        <f t="shared" si="81"/>
        <v>América Latina</v>
      </c>
      <c r="G5190" t="s">
        <v>6479</v>
      </c>
      <c r="H5190" s="8">
        <f>IFERROR(VLOOKUP(G5190,'Precio unitario'!A:B,2,0),0)</f>
        <v>150</v>
      </c>
      <c r="I5190" s="8">
        <f>IFERROR(IF(G5190="Producto D",VLOOKUP(G5190,'Precio unitario'!A:B,2,0)*0.9,VLOOKUP(G5190,'Precio unitario'!A:B,2,0)),"No existe")</f>
        <v>150</v>
      </c>
      <c r="J5190" t="s">
        <v>6483</v>
      </c>
    </row>
    <row r="5191" spans="1:10" x14ac:dyDescent="0.35">
      <c r="A5191" s="2">
        <v>43941</v>
      </c>
      <c r="B5191" s="4">
        <v>2020</v>
      </c>
      <c r="C5191" s="2" t="s">
        <v>23</v>
      </c>
      <c r="D5191" t="s">
        <v>8899</v>
      </c>
      <c r="E5191" s="3" t="s">
        <v>6490</v>
      </c>
      <c r="F5191" s="3" t="str">
        <f t="shared" si="81"/>
        <v>América Latina</v>
      </c>
      <c r="G5191" t="s">
        <v>6481</v>
      </c>
      <c r="H5191" s="8">
        <f>IFERROR(VLOOKUP(G5191,'Precio unitario'!A:B,2,0),0)</f>
        <v>450</v>
      </c>
      <c r="I5191" s="8">
        <f>IFERROR(IF(G5191="Producto D",VLOOKUP(G5191,'Precio unitario'!A:B,2,0)*0.9,VLOOKUP(G5191,'Precio unitario'!A:B,2,0)),"No existe")</f>
        <v>450</v>
      </c>
      <c r="J5191" t="s">
        <v>6483</v>
      </c>
    </row>
    <row r="5192" spans="1:10" x14ac:dyDescent="0.35">
      <c r="A5192" s="2">
        <v>43941</v>
      </c>
      <c r="B5192" s="4">
        <v>2020</v>
      </c>
      <c r="C5192" s="2" t="s">
        <v>23</v>
      </c>
      <c r="D5192" t="s">
        <v>2467</v>
      </c>
      <c r="E5192" s="3" t="s">
        <v>6493</v>
      </c>
      <c r="F5192" s="3" t="str">
        <f t="shared" si="81"/>
        <v>América Latina</v>
      </c>
      <c r="G5192" t="s">
        <v>6478</v>
      </c>
      <c r="H5192" s="8">
        <f>IFERROR(VLOOKUP(G5192,'Precio unitario'!A:B,2,0),0)</f>
        <v>300</v>
      </c>
      <c r="I5192" s="8">
        <f>IFERROR(IF(G5192="Producto D",VLOOKUP(G5192,'Precio unitario'!A:B,2,0)*0.9,VLOOKUP(G5192,'Precio unitario'!A:B,2,0)),"No existe")</f>
        <v>300</v>
      </c>
      <c r="J5192" t="s">
        <v>6484</v>
      </c>
    </row>
    <row r="5193" spans="1:10" x14ac:dyDescent="0.35">
      <c r="A5193" s="2">
        <v>43941</v>
      </c>
      <c r="B5193" s="4">
        <v>2020</v>
      </c>
      <c r="C5193" s="2" t="s">
        <v>23</v>
      </c>
      <c r="D5193" t="s">
        <v>2471</v>
      </c>
      <c r="E5193" s="3" t="s">
        <v>6491</v>
      </c>
      <c r="F5193" s="3" t="str">
        <f t="shared" si="81"/>
        <v>América Latina</v>
      </c>
      <c r="G5193" t="s">
        <v>6481</v>
      </c>
      <c r="H5193" s="8">
        <f>IFERROR(VLOOKUP(G5193,'Precio unitario'!A:B,2,0),0)</f>
        <v>450</v>
      </c>
      <c r="I5193" s="8">
        <f>IFERROR(IF(G5193="Producto D",VLOOKUP(G5193,'Precio unitario'!A:B,2,0)*0.9,VLOOKUP(G5193,'Precio unitario'!A:B,2,0)),"No existe")</f>
        <v>450</v>
      </c>
      <c r="J5193" t="s">
        <v>6484</v>
      </c>
    </row>
    <row r="5194" spans="1:10" x14ac:dyDescent="0.35">
      <c r="A5194" s="2">
        <v>43941</v>
      </c>
      <c r="B5194" s="4">
        <v>2020</v>
      </c>
      <c r="C5194" s="2" t="s">
        <v>23</v>
      </c>
      <c r="D5194" t="s">
        <v>8900</v>
      </c>
      <c r="E5194" s="3" t="s">
        <v>6492</v>
      </c>
      <c r="F5194" s="3" t="str">
        <f t="shared" si="81"/>
        <v>Europa</v>
      </c>
      <c r="G5194" t="s">
        <v>6481</v>
      </c>
      <c r="H5194" s="8">
        <f>IFERROR(VLOOKUP(G5194,'Precio unitario'!A:B,2,0),0)</f>
        <v>450</v>
      </c>
      <c r="I5194" s="8">
        <f>IFERROR(IF(G5194="Producto D",VLOOKUP(G5194,'Precio unitario'!A:B,2,0)*0.9,VLOOKUP(G5194,'Precio unitario'!A:B,2,0)),"No existe")</f>
        <v>450</v>
      </c>
      <c r="J5194" t="s">
        <v>6483</v>
      </c>
    </row>
    <row r="5195" spans="1:10" x14ac:dyDescent="0.35">
      <c r="A5195" s="2">
        <v>43942</v>
      </c>
      <c r="B5195" s="4">
        <v>2020</v>
      </c>
      <c r="C5195" s="2" t="s">
        <v>23</v>
      </c>
      <c r="D5195" t="s">
        <v>8901</v>
      </c>
      <c r="E5195" s="3" t="s">
        <v>6490</v>
      </c>
      <c r="F5195" s="3" t="str">
        <f t="shared" si="81"/>
        <v>América Latina</v>
      </c>
      <c r="G5195" t="s">
        <v>6479</v>
      </c>
      <c r="H5195" s="8">
        <f>IFERROR(VLOOKUP(G5195,'Precio unitario'!A:B,2,0),0)</f>
        <v>150</v>
      </c>
      <c r="I5195" s="8">
        <f>IFERROR(IF(G5195="Producto D",VLOOKUP(G5195,'Precio unitario'!A:B,2,0)*0.9,VLOOKUP(G5195,'Precio unitario'!A:B,2,0)),"No existe")</f>
        <v>150</v>
      </c>
      <c r="J5195" t="s">
        <v>6484</v>
      </c>
    </row>
    <row r="5196" spans="1:10" x14ac:dyDescent="0.35">
      <c r="A5196" s="2">
        <v>43942</v>
      </c>
      <c r="B5196" s="4">
        <v>2020</v>
      </c>
      <c r="C5196" s="2" t="s">
        <v>23</v>
      </c>
      <c r="D5196" t="s">
        <v>2554</v>
      </c>
      <c r="E5196" s="3" t="s">
        <v>6491</v>
      </c>
      <c r="F5196" s="3" t="str">
        <f t="shared" si="81"/>
        <v>América Latina</v>
      </c>
      <c r="G5196" t="s">
        <v>6481</v>
      </c>
      <c r="H5196" s="8">
        <f>IFERROR(VLOOKUP(G5196,'Precio unitario'!A:B,2,0),0)</f>
        <v>450</v>
      </c>
      <c r="I5196" s="8">
        <f>IFERROR(IF(G5196="Producto D",VLOOKUP(G5196,'Precio unitario'!A:B,2,0)*0.9,VLOOKUP(G5196,'Precio unitario'!A:B,2,0)),"No existe")</f>
        <v>450</v>
      </c>
      <c r="J5196" t="s">
        <v>6484</v>
      </c>
    </row>
    <row r="5197" spans="1:10" x14ac:dyDescent="0.35">
      <c r="A5197" s="2">
        <v>43942</v>
      </c>
      <c r="B5197" s="4">
        <v>2020</v>
      </c>
      <c r="C5197" s="2" t="s">
        <v>23</v>
      </c>
      <c r="D5197" t="s">
        <v>2574</v>
      </c>
      <c r="E5197" s="3" t="s">
        <v>6493</v>
      </c>
      <c r="F5197" s="3" t="str">
        <f t="shared" si="81"/>
        <v>América Latina</v>
      </c>
      <c r="G5197" t="s">
        <v>6481</v>
      </c>
      <c r="H5197" s="8">
        <f>IFERROR(VLOOKUP(G5197,'Precio unitario'!A:B,2,0),0)</f>
        <v>450</v>
      </c>
      <c r="I5197" s="8">
        <f>IFERROR(IF(G5197="Producto D",VLOOKUP(G5197,'Precio unitario'!A:B,2,0)*0.9,VLOOKUP(G5197,'Precio unitario'!A:B,2,0)),"No existe")</f>
        <v>450</v>
      </c>
      <c r="J5197" t="s">
        <v>6484</v>
      </c>
    </row>
    <row r="5198" spans="1:10" x14ac:dyDescent="0.35">
      <c r="A5198" s="2">
        <v>43942</v>
      </c>
      <c r="B5198" s="4">
        <v>2020</v>
      </c>
      <c r="C5198" s="2" t="s">
        <v>23</v>
      </c>
      <c r="D5198" t="s">
        <v>2661</v>
      </c>
      <c r="E5198" s="3" t="s">
        <v>6491</v>
      </c>
      <c r="F5198" s="3" t="str">
        <f t="shared" si="81"/>
        <v>América Latina</v>
      </c>
      <c r="G5198" t="s">
        <v>6479</v>
      </c>
      <c r="H5198" s="8">
        <f>IFERROR(VLOOKUP(G5198,'Precio unitario'!A:B,2,0),0)</f>
        <v>150</v>
      </c>
      <c r="I5198" s="8">
        <f>IFERROR(IF(G5198="Producto D",VLOOKUP(G5198,'Precio unitario'!A:B,2,0)*0.9,VLOOKUP(G5198,'Precio unitario'!A:B,2,0)),"No existe")</f>
        <v>150</v>
      </c>
      <c r="J5198" t="s">
        <v>6483</v>
      </c>
    </row>
    <row r="5199" spans="1:10" x14ac:dyDescent="0.35">
      <c r="A5199" s="2">
        <v>43942</v>
      </c>
      <c r="B5199" s="4">
        <v>2020</v>
      </c>
      <c r="C5199" s="2" t="s">
        <v>23</v>
      </c>
      <c r="D5199" t="s">
        <v>2666</v>
      </c>
      <c r="E5199" s="3" t="s">
        <v>6490</v>
      </c>
      <c r="F5199" s="3" t="str">
        <f t="shared" si="81"/>
        <v>América Latina</v>
      </c>
      <c r="G5199" t="s">
        <v>6480</v>
      </c>
      <c r="H5199" s="8">
        <f>IFERROR(VLOOKUP(G5199,'Precio unitario'!A:B,2,0),0)</f>
        <v>550</v>
      </c>
      <c r="I5199" s="8">
        <f>IFERROR(IF(G5199="Producto D",VLOOKUP(G5199,'Precio unitario'!A:B,2,0)*0.9,VLOOKUP(G5199,'Precio unitario'!A:B,2,0)),"No existe")</f>
        <v>495</v>
      </c>
      <c r="J5199" t="s">
        <v>6483</v>
      </c>
    </row>
    <row r="5200" spans="1:10" x14ac:dyDescent="0.35">
      <c r="A5200" s="2">
        <v>43942</v>
      </c>
      <c r="B5200" s="4">
        <v>2020</v>
      </c>
      <c r="C5200" s="2" t="s">
        <v>23</v>
      </c>
      <c r="D5200" t="s">
        <v>8902</v>
      </c>
      <c r="E5200" s="3" t="s">
        <v>6492</v>
      </c>
      <c r="F5200" s="3" t="str">
        <f t="shared" si="81"/>
        <v>Europa</v>
      </c>
      <c r="G5200" t="s">
        <v>6479</v>
      </c>
      <c r="H5200" s="8">
        <f>IFERROR(VLOOKUP(G5200,'Precio unitario'!A:B,2,0),0)</f>
        <v>150</v>
      </c>
      <c r="I5200" s="8">
        <f>IFERROR(IF(G5200="Producto D",VLOOKUP(G5200,'Precio unitario'!A:B,2,0)*0.9,VLOOKUP(G5200,'Precio unitario'!A:B,2,0)),"No existe")</f>
        <v>150</v>
      </c>
      <c r="J5200" t="s">
        <v>6482</v>
      </c>
    </row>
    <row r="5201" spans="1:10" x14ac:dyDescent="0.35">
      <c r="A5201" s="2">
        <v>43942</v>
      </c>
      <c r="B5201" s="4">
        <v>2020</v>
      </c>
      <c r="C5201" s="2" t="s">
        <v>23</v>
      </c>
      <c r="D5201" t="s">
        <v>2709</v>
      </c>
      <c r="E5201" s="3" t="s">
        <v>6493</v>
      </c>
      <c r="F5201" s="3" t="str">
        <f t="shared" si="81"/>
        <v>América Latina</v>
      </c>
      <c r="G5201" t="s">
        <v>6478</v>
      </c>
      <c r="H5201" s="8">
        <f>IFERROR(VLOOKUP(G5201,'Precio unitario'!A:B,2,0),0)</f>
        <v>300</v>
      </c>
      <c r="I5201" s="8">
        <f>IFERROR(IF(G5201="Producto D",VLOOKUP(G5201,'Precio unitario'!A:B,2,0)*0.9,VLOOKUP(G5201,'Precio unitario'!A:B,2,0)),"No existe")</f>
        <v>300</v>
      </c>
      <c r="J5201" t="s">
        <v>6484</v>
      </c>
    </row>
    <row r="5202" spans="1:10" x14ac:dyDescent="0.35">
      <c r="A5202" s="2">
        <v>43942</v>
      </c>
      <c r="B5202" s="4">
        <v>2020</v>
      </c>
      <c r="C5202" s="2" t="s">
        <v>23</v>
      </c>
      <c r="D5202" t="s">
        <v>8903</v>
      </c>
      <c r="E5202" s="3" t="s">
        <v>6494</v>
      </c>
      <c r="F5202" s="3" t="str">
        <f t="shared" si="81"/>
        <v>América Latina</v>
      </c>
      <c r="G5202" t="s">
        <v>6481</v>
      </c>
      <c r="H5202" s="8">
        <f>IFERROR(VLOOKUP(G5202,'Precio unitario'!A:B,2,0),0)</f>
        <v>450</v>
      </c>
      <c r="I5202" s="8">
        <f>IFERROR(IF(G5202="Producto D",VLOOKUP(G5202,'Precio unitario'!A:B,2,0)*0.9,VLOOKUP(G5202,'Precio unitario'!A:B,2,0)),"No existe")</f>
        <v>450</v>
      </c>
      <c r="J5202" t="s">
        <v>6483</v>
      </c>
    </row>
    <row r="5203" spans="1:10" x14ac:dyDescent="0.35">
      <c r="A5203" s="2">
        <v>43942</v>
      </c>
      <c r="B5203" s="4">
        <v>2020</v>
      </c>
      <c r="C5203" s="2" t="s">
        <v>23</v>
      </c>
      <c r="D5203" t="s">
        <v>8904</v>
      </c>
      <c r="E5203" s="3" t="s">
        <v>6492</v>
      </c>
      <c r="F5203" s="3" t="str">
        <f t="shared" si="81"/>
        <v>Europa</v>
      </c>
      <c r="G5203" t="s">
        <v>6480</v>
      </c>
      <c r="H5203" s="8">
        <f>IFERROR(VLOOKUP(G5203,'Precio unitario'!A:B,2,0),0)</f>
        <v>550</v>
      </c>
      <c r="I5203" s="8">
        <f>IFERROR(IF(G5203="Producto D",VLOOKUP(G5203,'Precio unitario'!A:B,2,0)*0.9,VLOOKUP(G5203,'Precio unitario'!A:B,2,0)),"No existe")</f>
        <v>495</v>
      </c>
      <c r="J5203" t="s">
        <v>6482</v>
      </c>
    </row>
    <row r="5204" spans="1:10" x14ac:dyDescent="0.35">
      <c r="A5204" s="2">
        <v>43942</v>
      </c>
      <c r="B5204" s="4">
        <v>2020</v>
      </c>
      <c r="C5204" s="2" t="s">
        <v>23</v>
      </c>
      <c r="D5204" t="s">
        <v>8905</v>
      </c>
      <c r="E5204" s="3" t="s">
        <v>6492</v>
      </c>
      <c r="F5204" s="3" t="str">
        <f t="shared" si="81"/>
        <v>Europa</v>
      </c>
      <c r="G5204" t="s">
        <v>6479</v>
      </c>
      <c r="H5204" s="8">
        <f>IFERROR(VLOOKUP(G5204,'Precio unitario'!A:B,2,0),0)</f>
        <v>150</v>
      </c>
      <c r="I5204" s="8">
        <f>IFERROR(IF(G5204="Producto D",VLOOKUP(G5204,'Precio unitario'!A:B,2,0)*0.9,VLOOKUP(G5204,'Precio unitario'!A:B,2,0)),"No existe")</f>
        <v>150</v>
      </c>
      <c r="J5204" t="s">
        <v>6483</v>
      </c>
    </row>
    <row r="5205" spans="1:10" x14ac:dyDescent="0.35">
      <c r="A5205" s="2">
        <v>43942</v>
      </c>
      <c r="B5205" s="4">
        <v>2020</v>
      </c>
      <c r="C5205" s="2" t="s">
        <v>23</v>
      </c>
      <c r="D5205" t="s">
        <v>2838</v>
      </c>
      <c r="E5205" s="3" t="s">
        <v>6491</v>
      </c>
      <c r="F5205" s="3" t="str">
        <f t="shared" si="81"/>
        <v>América Latina</v>
      </c>
      <c r="G5205" t="s">
        <v>6479</v>
      </c>
      <c r="H5205" s="8">
        <f>IFERROR(VLOOKUP(G5205,'Precio unitario'!A:B,2,0),0)</f>
        <v>150</v>
      </c>
      <c r="I5205" s="8">
        <f>IFERROR(IF(G5205="Producto D",VLOOKUP(G5205,'Precio unitario'!A:B,2,0)*0.9,VLOOKUP(G5205,'Precio unitario'!A:B,2,0)),"No existe")</f>
        <v>150</v>
      </c>
      <c r="J5205" t="s">
        <v>6482</v>
      </c>
    </row>
    <row r="5206" spans="1:10" x14ac:dyDescent="0.35">
      <c r="A5206" s="2">
        <v>43942</v>
      </c>
      <c r="B5206" s="4">
        <v>2020</v>
      </c>
      <c r="C5206" s="2" t="s">
        <v>23</v>
      </c>
      <c r="D5206" t="s">
        <v>2871</v>
      </c>
      <c r="E5206" s="3" t="s">
        <v>6493</v>
      </c>
      <c r="F5206" s="3" t="str">
        <f t="shared" si="81"/>
        <v>América Latina</v>
      </c>
      <c r="G5206" t="s">
        <v>6480</v>
      </c>
      <c r="H5206" s="8">
        <f>IFERROR(VLOOKUP(G5206,'Precio unitario'!A:B,2,0),0)</f>
        <v>550</v>
      </c>
      <c r="I5206" s="8">
        <f>IFERROR(IF(G5206="Producto D",VLOOKUP(G5206,'Precio unitario'!A:B,2,0)*0.9,VLOOKUP(G5206,'Precio unitario'!A:B,2,0)),"No existe")</f>
        <v>495</v>
      </c>
      <c r="J5206" t="s">
        <v>6483</v>
      </c>
    </row>
    <row r="5207" spans="1:10" x14ac:dyDescent="0.35">
      <c r="A5207" s="2">
        <v>43943</v>
      </c>
      <c r="B5207" s="4">
        <v>2020</v>
      </c>
      <c r="C5207" s="2" t="s">
        <v>23</v>
      </c>
      <c r="D5207" t="s">
        <v>8906</v>
      </c>
      <c r="E5207" s="3" t="s">
        <v>6494</v>
      </c>
      <c r="F5207" s="3" t="str">
        <f t="shared" si="81"/>
        <v>América Latina</v>
      </c>
      <c r="G5207" t="s">
        <v>6480</v>
      </c>
      <c r="H5207" s="8">
        <f>IFERROR(VLOOKUP(G5207,'Precio unitario'!A:B,2,0),0)</f>
        <v>550</v>
      </c>
      <c r="I5207" s="8">
        <f>IFERROR(IF(G5207="Producto D",VLOOKUP(G5207,'Precio unitario'!A:B,2,0)*0.9,VLOOKUP(G5207,'Precio unitario'!A:B,2,0)),"No existe")</f>
        <v>495</v>
      </c>
      <c r="J5207" t="s">
        <v>6483</v>
      </c>
    </row>
    <row r="5208" spans="1:10" x14ac:dyDescent="0.35">
      <c r="A5208" s="2">
        <v>43943</v>
      </c>
      <c r="B5208" s="4">
        <v>2020</v>
      </c>
      <c r="C5208" s="2" t="s">
        <v>23</v>
      </c>
      <c r="D5208" t="s">
        <v>2915</v>
      </c>
      <c r="E5208" s="3" t="s">
        <v>6491</v>
      </c>
      <c r="F5208" s="3" t="str">
        <f t="shared" si="81"/>
        <v>América Latina</v>
      </c>
      <c r="G5208" t="s">
        <v>6478</v>
      </c>
      <c r="H5208" s="8">
        <f>IFERROR(VLOOKUP(G5208,'Precio unitario'!A:B,2,0),0)</f>
        <v>300</v>
      </c>
      <c r="I5208" s="8">
        <f>IFERROR(IF(G5208="Producto D",VLOOKUP(G5208,'Precio unitario'!A:B,2,0)*0.9,VLOOKUP(G5208,'Precio unitario'!A:B,2,0)),"No existe")</f>
        <v>300</v>
      </c>
      <c r="J5208" t="s">
        <v>6484</v>
      </c>
    </row>
    <row r="5209" spans="1:10" x14ac:dyDescent="0.35">
      <c r="A5209" s="2">
        <v>43943</v>
      </c>
      <c r="B5209" s="4">
        <v>2020</v>
      </c>
      <c r="C5209" s="2" t="s">
        <v>23</v>
      </c>
      <c r="D5209" t="s">
        <v>2956</v>
      </c>
      <c r="E5209" s="3" t="s">
        <v>6493</v>
      </c>
      <c r="F5209" s="3" t="str">
        <f t="shared" si="81"/>
        <v>América Latina</v>
      </c>
      <c r="G5209" t="s">
        <v>6481</v>
      </c>
      <c r="H5209" s="8">
        <f>IFERROR(VLOOKUP(G5209,'Precio unitario'!A:B,2,0),0)</f>
        <v>450</v>
      </c>
      <c r="I5209" s="8">
        <f>IFERROR(IF(G5209="Producto D",VLOOKUP(G5209,'Precio unitario'!A:B,2,0)*0.9,VLOOKUP(G5209,'Precio unitario'!A:B,2,0)),"No existe")</f>
        <v>450</v>
      </c>
      <c r="J5209" t="s">
        <v>6484</v>
      </c>
    </row>
    <row r="5210" spans="1:10" x14ac:dyDescent="0.35">
      <c r="A5210" s="2">
        <v>43943</v>
      </c>
      <c r="B5210" s="4">
        <v>2020</v>
      </c>
      <c r="C5210" s="2" t="s">
        <v>23</v>
      </c>
      <c r="D5210" t="s">
        <v>8907</v>
      </c>
      <c r="E5210" s="3" t="s">
        <v>6490</v>
      </c>
      <c r="F5210" s="3" t="str">
        <f t="shared" si="81"/>
        <v>América Latina</v>
      </c>
      <c r="G5210" t="s">
        <v>6478</v>
      </c>
      <c r="H5210" s="8">
        <f>IFERROR(VLOOKUP(G5210,'Precio unitario'!A:B,2,0),0)</f>
        <v>300</v>
      </c>
      <c r="I5210" s="8">
        <f>IFERROR(IF(G5210="Producto D",VLOOKUP(G5210,'Precio unitario'!A:B,2,0)*0.9,VLOOKUP(G5210,'Precio unitario'!A:B,2,0)),"No existe")</f>
        <v>300</v>
      </c>
      <c r="J5210" t="s">
        <v>6484</v>
      </c>
    </row>
    <row r="5211" spans="1:10" x14ac:dyDescent="0.35">
      <c r="A5211" s="2">
        <v>43943</v>
      </c>
      <c r="B5211" s="4">
        <v>2020</v>
      </c>
      <c r="C5211" s="2" t="s">
        <v>23</v>
      </c>
      <c r="D5211" t="s">
        <v>3018</v>
      </c>
      <c r="E5211" s="3" t="s">
        <v>6492</v>
      </c>
      <c r="F5211" s="3" t="str">
        <f t="shared" si="81"/>
        <v>Europa</v>
      </c>
      <c r="G5211" t="s">
        <v>6479</v>
      </c>
      <c r="H5211" s="8">
        <f>IFERROR(VLOOKUP(G5211,'Precio unitario'!A:B,2,0),0)</f>
        <v>150</v>
      </c>
      <c r="I5211" s="8">
        <f>IFERROR(IF(G5211="Producto D",VLOOKUP(G5211,'Precio unitario'!A:B,2,0)*0.9,VLOOKUP(G5211,'Precio unitario'!A:B,2,0)),"No existe")</f>
        <v>150</v>
      </c>
      <c r="J5211" t="s">
        <v>6482</v>
      </c>
    </row>
    <row r="5212" spans="1:10" x14ac:dyDescent="0.35">
      <c r="A5212" s="2">
        <v>43943</v>
      </c>
      <c r="B5212" s="4">
        <v>2020</v>
      </c>
      <c r="C5212" s="2" t="s">
        <v>23</v>
      </c>
      <c r="D5212" t="s">
        <v>3148</v>
      </c>
      <c r="E5212" s="3" t="s">
        <v>6491</v>
      </c>
      <c r="F5212" s="3" t="str">
        <f t="shared" si="81"/>
        <v>América Latina</v>
      </c>
      <c r="G5212" t="s">
        <v>6481</v>
      </c>
      <c r="H5212" s="8">
        <f>IFERROR(VLOOKUP(G5212,'Precio unitario'!A:B,2,0),0)</f>
        <v>450</v>
      </c>
      <c r="I5212" s="8">
        <f>IFERROR(IF(G5212="Producto D",VLOOKUP(G5212,'Precio unitario'!A:B,2,0)*0.9,VLOOKUP(G5212,'Precio unitario'!A:B,2,0)),"No existe")</f>
        <v>450</v>
      </c>
      <c r="J5212" t="s">
        <v>6484</v>
      </c>
    </row>
    <row r="5213" spans="1:10" x14ac:dyDescent="0.35">
      <c r="A5213" s="2">
        <v>43943</v>
      </c>
      <c r="B5213" s="4">
        <v>2020</v>
      </c>
      <c r="C5213" s="2" t="s">
        <v>23</v>
      </c>
      <c r="D5213" t="s">
        <v>3233</v>
      </c>
      <c r="E5213" s="3" t="s">
        <v>6490</v>
      </c>
      <c r="F5213" s="3" t="str">
        <f t="shared" si="81"/>
        <v>América Latina</v>
      </c>
      <c r="G5213" t="s">
        <v>6481</v>
      </c>
      <c r="H5213" s="8">
        <f>IFERROR(VLOOKUP(G5213,'Precio unitario'!A:B,2,0),0)</f>
        <v>450</v>
      </c>
      <c r="I5213" s="8">
        <f>IFERROR(IF(G5213="Producto D",VLOOKUP(G5213,'Precio unitario'!A:B,2,0)*0.9,VLOOKUP(G5213,'Precio unitario'!A:B,2,0)),"No existe")</f>
        <v>450</v>
      </c>
      <c r="J5213" t="s">
        <v>6483</v>
      </c>
    </row>
    <row r="5214" spans="1:10" x14ac:dyDescent="0.35">
      <c r="A5214" s="2">
        <v>43943</v>
      </c>
      <c r="B5214" s="4">
        <v>2020</v>
      </c>
      <c r="C5214" s="2" t="s">
        <v>23</v>
      </c>
      <c r="D5214" t="s">
        <v>8908</v>
      </c>
      <c r="E5214" s="3" t="s">
        <v>6493</v>
      </c>
      <c r="F5214" s="3" t="str">
        <f t="shared" si="81"/>
        <v>América Latina</v>
      </c>
      <c r="G5214" t="s">
        <v>6480</v>
      </c>
      <c r="H5214" s="8">
        <f>IFERROR(VLOOKUP(G5214,'Precio unitario'!A:B,2,0),0)</f>
        <v>550</v>
      </c>
      <c r="I5214" s="8">
        <f>IFERROR(IF(G5214="Producto D",VLOOKUP(G5214,'Precio unitario'!A:B,2,0)*0.9,VLOOKUP(G5214,'Precio unitario'!A:B,2,0)),"No existe")</f>
        <v>495</v>
      </c>
      <c r="J5214" t="s">
        <v>6484</v>
      </c>
    </row>
    <row r="5215" spans="1:10" x14ac:dyDescent="0.35">
      <c r="A5215" s="2">
        <v>43943</v>
      </c>
      <c r="B5215" s="4">
        <v>2020</v>
      </c>
      <c r="C5215" s="2" t="s">
        <v>23</v>
      </c>
      <c r="D5215" t="s">
        <v>8909</v>
      </c>
      <c r="E5215" s="3" t="s">
        <v>6491</v>
      </c>
      <c r="F5215" s="3" t="str">
        <f t="shared" si="81"/>
        <v>América Latina</v>
      </c>
      <c r="G5215" t="s">
        <v>6481</v>
      </c>
      <c r="H5215" s="8">
        <f>IFERROR(VLOOKUP(G5215,'Precio unitario'!A:B,2,0),0)</f>
        <v>450</v>
      </c>
      <c r="I5215" s="8">
        <f>IFERROR(IF(G5215="Producto D",VLOOKUP(G5215,'Precio unitario'!A:B,2,0)*0.9,VLOOKUP(G5215,'Precio unitario'!A:B,2,0)),"No existe")</f>
        <v>450</v>
      </c>
      <c r="J5215" t="s">
        <v>6484</v>
      </c>
    </row>
    <row r="5216" spans="1:10" x14ac:dyDescent="0.35">
      <c r="A5216" s="2">
        <v>43943</v>
      </c>
      <c r="B5216" s="4">
        <v>2020</v>
      </c>
      <c r="C5216" s="2" t="s">
        <v>23</v>
      </c>
      <c r="D5216" t="s">
        <v>8910</v>
      </c>
      <c r="E5216" s="3" t="s">
        <v>6492</v>
      </c>
      <c r="F5216" s="3" t="str">
        <f t="shared" si="81"/>
        <v>Europa</v>
      </c>
      <c r="G5216" t="s">
        <v>6478</v>
      </c>
      <c r="H5216" s="8">
        <f>IFERROR(VLOOKUP(G5216,'Precio unitario'!A:B,2,0),0)</f>
        <v>300</v>
      </c>
      <c r="I5216" s="8">
        <f>IFERROR(IF(G5216="Producto D",VLOOKUP(G5216,'Precio unitario'!A:B,2,0)*0.9,VLOOKUP(G5216,'Precio unitario'!A:B,2,0)),"No existe")</f>
        <v>300</v>
      </c>
      <c r="J5216" t="s">
        <v>6483</v>
      </c>
    </row>
    <row r="5217" spans="1:10" x14ac:dyDescent="0.35">
      <c r="A5217" s="2">
        <v>43943</v>
      </c>
      <c r="B5217" s="4">
        <v>2020</v>
      </c>
      <c r="C5217" s="2" t="s">
        <v>23</v>
      </c>
      <c r="D5217" t="s">
        <v>8911</v>
      </c>
      <c r="E5217" s="3" t="s">
        <v>6490</v>
      </c>
      <c r="F5217" s="3" t="str">
        <f t="shared" si="81"/>
        <v>América Latina</v>
      </c>
      <c r="G5217" t="s">
        <v>6480</v>
      </c>
      <c r="H5217" s="8">
        <f>IFERROR(VLOOKUP(G5217,'Precio unitario'!A:B,2,0),0)</f>
        <v>550</v>
      </c>
      <c r="I5217" s="8">
        <f>IFERROR(IF(G5217="Producto D",VLOOKUP(G5217,'Precio unitario'!A:B,2,0)*0.9,VLOOKUP(G5217,'Precio unitario'!A:B,2,0)),"No existe")</f>
        <v>495</v>
      </c>
      <c r="J5217" t="s">
        <v>6482</v>
      </c>
    </row>
    <row r="5218" spans="1:10" x14ac:dyDescent="0.35">
      <c r="A5218" s="2">
        <v>43943</v>
      </c>
      <c r="B5218" s="4">
        <v>2020</v>
      </c>
      <c r="C5218" s="2" t="s">
        <v>23</v>
      </c>
      <c r="D5218" t="s">
        <v>3436</v>
      </c>
      <c r="E5218" s="3" t="s">
        <v>6491</v>
      </c>
      <c r="F5218" s="3" t="str">
        <f t="shared" si="81"/>
        <v>América Latina</v>
      </c>
      <c r="G5218" t="s">
        <v>6478</v>
      </c>
      <c r="H5218" s="8">
        <f>IFERROR(VLOOKUP(G5218,'Precio unitario'!A:B,2,0),0)</f>
        <v>300</v>
      </c>
      <c r="I5218" s="8">
        <f>IFERROR(IF(G5218="Producto D",VLOOKUP(G5218,'Precio unitario'!A:B,2,0)*0.9,VLOOKUP(G5218,'Precio unitario'!A:B,2,0)),"No existe")</f>
        <v>300</v>
      </c>
      <c r="J5218" t="s">
        <v>6484</v>
      </c>
    </row>
    <row r="5219" spans="1:10" x14ac:dyDescent="0.35">
      <c r="A5219" s="2">
        <v>43944</v>
      </c>
      <c r="B5219" s="4">
        <v>2020</v>
      </c>
      <c r="C5219" s="2" t="s">
        <v>23</v>
      </c>
      <c r="D5219" t="s">
        <v>3478</v>
      </c>
      <c r="E5219" s="3" t="s">
        <v>6493</v>
      </c>
      <c r="F5219" s="3" t="str">
        <f t="shared" si="81"/>
        <v>América Latina</v>
      </c>
      <c r="G5219" t="s">
        <v>6479</v>
      </c>
      <c r="H5219" s="8">
        <f>IFERROR(VLOOKUP(G5219,'Precio unitario'!A:B,2,0),0)</f>
        <v>150</v>
      </c>
      <c r="I5219" s="8">
        <f>IFERROR(IF(G5219="Producto D",VLOOKUP(G5219,'Precio unitario'!A:B,2,0)*0.9,VLOOKUP(G5219,'Precio unitario'!A:B,2,0)),"No existe")</f>
        <v>150</v>
      </c>
      <c r="J5219" t="s">
        <v>6482</v>
      </c>
    </row>
    <row r="5220" spans="1:10" x14ac:dyDescent="0.35">
      <c r="A5220" s="2">
        <v>43944</v>
      </c>
      <c r="B5220" s="4">
        <v>2020</v>
      </c>
      <c r="C5220" s="2" t="s">
        <v>23</v>
      </c>
      <c r="D5220" t="s">
        <v>3535</v>
      </c>
      <c r="E5220" s="3" t="s">
        <v>6491</v>
      </c>
      <c r="F5220" s="3" t="str">
        <f t="shared" si="81"/>
        <v>América Latina</v>
      </c>
      <c r="G5220" t="s">
        <v>6479</v>
      </c>
      <c r="H5220" s="8">
        <f>IFERROR(VLOOKUP(G5220,'Precio unitario'!A:B,2,0),0)</f>
        <v>150</v>
      </c>
      <c r="I5220" s="8">
        <f>IFERROR(IF(G5220="Producto D",VLOOKUP(G5220,'Precio unitario'!A:B,2,0)*0.9,VLOOKUP(G5220,'Precio unitario'!A:B,2,0)),"No existe")</f>
        <v>150</v>
      </c>
      <c r="J5220" t="s">
        <v>6482</v>
      </c>
    </row>
    <row r="5221" spans="1:10" x14ac:dyDescent="0.35">
      <c r="A5221" s="2">
        <v>43944</v>
      </c>
      <c r="B5221" s="4">
        <v>2020</v>
      </c>
      <c r="C5221" s="2" t="s">
        <v>23</v>
      </c>
      <c r="D5221" t="s">
        <v>3609</v>
      </c>
      <c r="E5221" s="3" t="s">
        <v>6490</v>
      </c>
      <c r="F5221" s="3" t="str">
        <f t="shared" si="81"/>
        <v>América Latina</v>
      </c>
      <c r="G5221" t="s">
        <v>6481</v>
      </c>
      <c r="H5221" s="8">
        <f>IFERROR(VLOOKUP(G5221,'Precio unitario'!A:B,2,0),0)</f>
        <v>450</v>
      </c>
      <c r="I5221" s="8">
        <f>IFERROR(IF(G5221="Producto D",VLOOKUP(G5221,'Precio unitario'!A:B,2,0)*0.9,VLOOKUP(G5221,'Precio unitario'!A:B,2,0)),"No existe")</f>
        <v>450</v>
      </c>
      <c r="J5221" t="s">
        <v>6484</v>
      </c>
    </row>
    <row r="5222" spans="1:10" x14ac:dyDescent="0.35">
      <c r="A5222" s="2">
        <v>43944</v>
      </c>
      <c r="B5222" s="4">
        <v>2020</v>
      </c>
      <c r="C5222" s="2" t="s">
        <v>23</v>
      </c>
      <c r="D5222" t="s">
        <v>3670</v>
      </c>
      <c r="E5222" s="3" t="s">
        <v>6492</v>
      </c>
      <c r="F5222" s="3" t="str">
        <f t="shared" si="81"/>
        <v>Europa</v>
      </c>
      <c r="G5222" t="s">
        <v>6478</v>
      </c>
      <c r="H5222" s="8">
        <f>IFERROR(VLOOKUP(G5222,'Precio unitario'!A:B,2,0),0)</f>
        <v>300</v>
      </c>
      <c r="I5222" s="8">
        <f>IFERROR(IF(G5222="Producto D",VLOOKUP(G5222,'Precio unitario'!A:B,2,0)*0.9,VLOOKUP(G5222,'Precio unitario'!A:B,2,0)),"No existe")</f>
        <v>300</v>
      </c>
      <c r="J5222" t="s">
        <v>6484</v>
      </c>
    </row>
    <row r="5223" spans="1:10" x14ac:dyDescent="0.35">
      <c r="A5223" s="2">
        <v>43944</v>
      </c>
      <c r="B5223" s="4">
        <v>2020</v>
      </c>
      <c r="C5223" s="2" t="s">
        <v>23</v>
      </c>
      <c r="D5223" t="s">
        <v>3684</v>
      </c>
      <c r="E5223" s="3" t="s">
        <v>6493</v>
      </c>
      <c r="F5223" s="3" t="str">
        <f t="shared" si="81"/>
        <v>América Latina</v>
      </c>
      <c r="G5223" t="s">
        <v>6481</v>
      </c>
      <c r="H5223" s="8">
        <f>IFERROR(VLOOKUP(G5223,'Precio unitario'!A:B,2,0),0)</f>
        <v>450</v>
      </c>
      <c r="I5223" s="8">
        <f>IFERROR(IF(G5223="Producto D",VLOOKUP(G5223,'Precio unitario'!A:B,2,0)*0.9,VLOOKUP(G5223,'Precio unitario'!A:B,2,0)),"No existe")</f>
        <v>450</v>
      </c>
      <c r="J5223" t="s">
        <v>6483</v>
      </c>
    </row>
    <row r="5224" spans="1:10" x14ac:dyDescent="0.35">
      <c r="A5224" s="2">
        <v>43944</v>
      </c>
      <c r="B5224" s="4">
        <v>2020</v>
      </c>
      <c r="C5224" s="2" t="s">
        <v>23</v>
      </c>
      <c r="D5224" t="s">
        <v>8912</v>
      </c>
      <c r="E5224" s="3" t="s">
        <v>6494</v>
      </c>
      <c r="F5224" s="3" t="str">
        <f t="shared" si="81"/>
        <v>América Latina</v>
      </c>
      <c r="G5224" t="s">
        <v>6479</v>
      </c>
      <c r="H5224" s="8">
        <f>IFERROR(VLOOKUP(G5224,'Precio unitario'!A:B,2,0),0)</f>
        <v>150</v>
      </c>
      <c r="I5224" s="8">
        <f>IFERROR(IF(G5224="Producto D",VLOOKUP(G5224,'Precio unitario'!A:B,2,0)*0.9,VLOOKUP(G5224,'Precio unitario'!A:B,2,0)),"No existe")</f>
        <v>150</v>
      </c>
      <c r="J5224" t="s">
        <v>6484</v>
      </c>
    </row>
    <row r="5225" spans="1:10" x14ac:dyDescent="0.35">
      <c r="A5225" s="2">
        <v>43944</v>
      </c>
      <c r="B5225" s="4">
        <v>2020</v>
      </c>
      <c r="C5225" s="2" t="s">
        <v>23</v>
      </c>
      <c r="D5225" t="s">
        <v>3830</v>
      </c>
      <c r="E5225" s="3" t="s">
        <v>6492</v>
      </c>
      <c r="F5225" s="3" t="str">
        <f t="shared" si="81"/>
        <v>Europa</v>
      </c>
      <c r="G5225" t="s">
        <v>6481</v>
      </c>
      <c r="H5225" s="8">
        <f>IFERROR(VLOOKUP(G5225,'Precio unitario'!A:B,2,0),0)</f>
        <v>450</v>
      </c>
      <c r="I5225" s="8">
        <f>IFERROR(IF(G5225="Producto D",VLOOKUP(G5225,'Precio unitario'!A:B,2,0)*0.9,VLOOKUP(G5225,'Precio unitario'!A:B,2,0)),"No existe")</f>
        <v>450</v>
      </c>
      <c r="J5225" t="s">
        <v>6483</v>
      </c>
    </row>
    <row r="5226" spans="1:10" x14ac:dyDescent="0.35">
      <c r="A5226" s="2">
        <v>43944</v>
      </c>
      <c r="B5226" s="4">
        <v>2020</v>
      </c>
      <c r="C5226" s="2" t="s">
        <v>23</v>
      </c>
      <c r="D5226" t="s">
        <v>3879</v>
      </c>
      <c r="E5226" s="3" t="s">
        <v>6492</v>
      </c>
      <c r="F5226" s="3" t="str">
        <f t="shared" si="81"/>
        <v>Europa</v>
      </c>
      <c r="G5226" t="s">
        <v>6480</v>
      </c>
      <c r="H5226" s="8">
        <f>IFERROR(VLOOKUP(G5226,'Precio unitario'!A:B,2,0),0)</f>
        <v>550</v>
      </c>
      <c r="I5226" s="8">
        <f>IFERROR(IF(G5226="Producto D",VLOOKUP(G5226,'Precio unitario'!A:B,2,0)*0.9,VLOOKUP(G5226,'Precio unitario'!A:B,2,0)),"No existe")</f>
        <v>495</v>
      </c>
      <c r="J5226" t="s">
        <v>6482</v>
      </c>
    </row>
    <row r="5227" spans="1:10" x14ac:dyDescent="0.35">
      <c r="A5227" s="2">
        <v>43944</v>
      </c>
      <c r="B5227" s="4">
        <v>2020</v>
      </c>
      <c r="C5227" s="2" t="s">
        <v>23</v>
      </c>
      <c r="D5227" t="s">
        <v>8913</v>
      </c>
      <c r="E5227" s="3" t="s">
        <v>6491</v>
      </c>
      <c r="F5227" s="3" t="str">
        <f t="shared" si="81"/>
        <v>América Latina</v>
      </c>
      <c r="G5227" t="s">
        <v>6480</v>
      </c>
      <c r="H5227" s="8">
        <f>IFERROR(VLOOKUP(G5227,'Precio unitario'!A:B,2,0),0)</f>
        <v>550</v>
      </c>
      <c r="I5227" s="8">
        <f>IFERROR(IF(G5227="Producto D",VLOOKUP(G5227,'Precio unitario'!A:B,2,0)*0.9,VLOOKUP(G5227,'Precio unitario'!A:B,2,0)),"No existe")</f>
        <v>495</v>
      </c>
      <c r="J5227" t="s">
        <v>6484</v>
      </c>
    </row>
    <row r="5228" spans="1:10" x14ac:dyDescent="0.35">
      <c r="A5228" s="2">
        <v>43945</v>
      </c>
      <c r="B5228" s="4">
        <v>2020</v>
      </c>
      <c r="C5228" s="2" t="s">
        <v>23</v>
      </c>
      <c r="D5228" t="s">
        <v>3901</v>
      </c>
      <c r="E5228" s="3" t="s">
        <v>6493</v>
      </c>
      <c r="F5228" s="3" t="str">
        <f t="shared" si="81"/>
        <v>América Latina</v>
      </c>
      <c r="G5228" t="s">
        <v>6481</v>
      </c>
      <c r="H5228" s="8">
        <f>IFERROR(VLOOKUP(G5228,'Precio unitario'!A:B,2,0),0)</f>
        <v>450</v>
      </c>
      <c r="I5228" s="8">
        <f>IFERROR(IF(G5228="Producto D",VLOOKUP(G5228,'Precio unitario'!A:B,2,0)*0.9,VLOOKUP(G5228,'Precio unitario'!A:B,2,0)),"No existe")</f>
        <v>450</v>
      </c>
      <c r="J5228" t="s">
        <v>6482</v>
      </c>
    </row>
    <row r="5229" spans="1:10" x14ac:dyDescent="0.35">
      <c r="A5229" s="2">
        <v>43945</v>
      </c>
      <c r="B5229" s="4">
        <v>2020</v>
      </c>
      <c r="C5229" s="2" t="s">
        <v>23</v>
      </c>
      <c r="D5229" t="s">
        <v>8914</v>
      </c>
      <c r="E5229" s="3" t="s">
        <v>6494</v>
      </c>
      <c r="F5229" s="3" t="str">
        <f t="shared" si="81"/>
        <v>América Latina</v>
      </c>
      <c r="G5229" t="s">
        <v>6481</v>
      </c>
      <c r="H5229" s="8">
        <f>IFERROR(VLOOKUP(G5229,'Precio unitario'!A:B,2,0),0)</f>
        <v>450</v>
      </c>
      <c r="I5229" s="8">
        <f>IFERROR(IF(G5229="Producto D",VLOOKUP(G5229,'Precio unitario'!A:B,2,0)*0.9,VLOOKUP(G5229,'Precio unitario'!A:B,2,0)),"No existe")</f>
        <v>450</v>
      </c>
      <c r="J5229" t="s">
        <v>6483</v>
      </c>
    </row>
    <row r="5230" spans="1:10" x14ac:dyDescent="0.35">
      <c r="A5230" s="2">
        <v>43945</v>
      </c>
      <c r="B5230" s="4">
        <v>2020</v>
      </c>
      <c r="C5230" s="2" t="s">
        <v>23</v>
      </c>
      <c r="D5230" t="s">
        <v>3959</v>
      </c>
      <c r="E5230" s="3" t="s">
        <v>6491</v>
      </c>
      <c r="F5230" s="3" t="str">
        <f t="shared" si="81"/>
        <v>América Latina</v>
      </c>
      <c r="G5230" t="s">
        <v>6480</v>
      </c>
      <c r="H5230" s="8">
        <f>IFERROR(VLOOKUP(G5230,'Precio unitario'!A:B,2,0),0)</f>
        <v>550</v>
      </c>
      <c r="I5230" s="8">
        <f>IFERROR(IF(G5230="Producto D",VLOOKUP(G5230,'Precio unitario'!A:B,2,0)*0.9,VLOOKUP(G5230,'Precio unitario'!A:B,2,0)),"No existe")</f>
        <v>495</v>
      </c>
      <c r="J5230" t="s">
        <v>6483</v>
      </c>
    </row>
    <row r="5231" spans="1:10" x14ac:dyDescent="0.35">
      <c r="A5231" s="2">
        <v>43945</v>
      </c>
      <c r="B5231" s="4">
        <v>2020</v>
      </c>
      <c r="C5231" s="2" t="s">
        <v>23</v>
      </c>
      <c r="D5231" t="s">
        <v>8915</v>
      </c>
      <c r="E5231" s="3" t="s">
        <v>6493</v>
      </c>
      <c r="F5231" s="3" t="str">
        <f t="shared" si="81"/>
        <v>América Latina</v>
      </c>
      <c r="G5231" t="s">
        <v>6480</v>
      </c>
      <c r="H5231" s="8">
        <f>IFERROR(VLOOKUP(G5231,'Precio unitario'!A:B,2,0),0)</f>
        <v>550</v>
      </c>
      <c r="I5231" s="8">
        <f>IFERROR(IF(G5231="Producto D",VLOOKUP(G5231,'Precio unitario'!A:B,2,0)*0.9,VLOOKUP(G5231,'Precio unitario'!A:B,2,0)),"No existe")</f>
        <v>495</v>
      </c>
      <c r="J5231" t="s">
        <v>6482</v>
      </c>
    </row>
    <row r="5232" spans="1:10" x14ac:dyDescent="0.35">
      <c r="A5232" s="2">
        <v>43945</v>
      </c>
      <c r="B5232" s="4">
        <v>2020</v>
      </c>
      <c r="C5232" s="2" t="s">
        <v>23</v>
      </c>
      <c r="D5232" t="s">
        <v>8916</v>
      </c>
      <c r="E5232" s="3" t="s">
        <v>6490</v>
      </c>
      <c r="F5232" s="3" t="str">
        <f t="shared" si="81"/>
        <v>América Latina</v>
      </c>
      <c r="G5232" t="s">
        <v>6480</v>
      </c>
      <c r="H5232" s="8">
        <f>IFERROR(VLOOKUP(G5232,'Precio unitario'!A:B,2,0),0)</f>
        <v>550</v>
      </c>
      <c r="I5232" s="8">
        <f>IFERROR(IF(G5232="Producto D",VLOOKUP(G5232,'Precio unitario'!A:B,2,0)*0.9,VLOOKUP(G5232,'Precio unitario'!A:B,2,0)),"No existe")</f>
        <v>495</v>
      </c>
      <c r="J5232" t="s">
        <v>6482</v>
      </c>
    </row>
    <row r="5233" spans="1:10" x14ac:dyDescent="0.35">
      <c r="A5233" s="2">
        <v>43945</v>
      </c>
      <c r="B5233" s="4">
        <v>2020</v>
      </c>
      <c r="C5233" s="2" t="s">
        <v>23</v>
      </c>
      <c r="D5233" t="s">
        <v>3983</v>
      </c>
      <c r="E5233" s="3" t="s">
        <v>6492</v>
      </c>
      <c r="F5233" s="3" t="str">
        <f t="shared" si="81"/>
        <v>Europa</v>
      </c>
      <c r="G5233" t="s">
        <v>6479</v>
      </c>
      <c r="H5233" s="8">
        <f>IFERROR(VLOOKUP(G5233,'Precio unitario'!A:B,2,0),0)</f>
        <v>150</v>
      </c>
      <c r="I5233" s="8">
        <f>IFERROR(IF(G5233="Producto D",VLOOKUP(G5233,'Precio unitario'!A:B,2,0)*0.9,VLOOKUP(G5233,'Precio unitario'!A:B,2,0)),"No existe")</f>
        <v>150</v>
      </c>
      <c r="J5233" t="s">
        <v>6483</v>
      </c>
    </row>
    <row r="5234" spans="1:10" x14ac:dyDescent="0.35">
      <c r="A5234" s="2">
        <v>43945</v>
      </c>
      <c r="B5234" s="4">
        <v>2020</v>
      </c>
      <c r="C5234" s="2" t="s">
        <v>23</v>
      </c>
      <c r="D5234" t="s">
        <v>4022</v>
      </c>
      <c r="E5234" s="3" t="s">
        <v>6491</v>
      </c>
      <c r="F5234" s="3" t="str">
        <f t="shared" si="81"/>
        <v>América Latina</v>
      </c>
      <c r="G5234" t="s">
        <v>6478</v>
      </c>
      <c r="H5234" s="8">
        <f>IFERROR(VLOOKUP(G5234,'Precio unitario'!A:B,2,0),0)</f>
        <v>300</v>
      </c>
      <c r="I5234" s="8">
        <f>IFERROR(IF(G5234="Producto D",VLOOKUP(G5234,'Precio unitario'!A:B,2,0)*0.9,VLOOKUP(G5234,'Precio unitario'!A:B,2,0)),"No existe")</f>
        <v>300</v>
      </c>
      <c r="J5234" t="s">
        <v>6483</v>
      </c>
    </row>
    <row r="5235" spans="1:10" x14ac:dyDescent="0.35">
      <c r="A5235" s="2">
        <v>43945</v>
      </c>
      <c r="B5235" s="4">
        <v>2020</v>
      </c>
      <c r="C5235" s="2" t="s">
        <v>23</v>
      </c>
      <c r="D5235" t="s">
        <v>8917</v>
      </c>
      <c r="E5235" s="3" t="s">
        <v>6490</v>
      </c>
      <c r="F5235" s="3" t="str">
        <f t="shared" si="81"/>
        <v>América Latina</v>
      </c>
      <c r="G5235" t="s">
        <v>6479</v>
      </c>
      <c r="H5235" s="8">
        <f>IFERROR(VLOOKUP(G5235,'Precio unitario'!A:B,2,0),0)</f>
        <v>150</v>
      </c>
      <c r="I5235" s="8">
        <f>IFERROR(IF(G5235="Producto D",VLOOKUP(G5235,'Precio unitario'!A:B,2,0)*0.9,VLOOKUP(G5235,'Precio unitario'!A:B,2,0)),"No existe")</f>
        <v>150</v>
      </c>
      <c r="J5235" t="s">
        <v>6484</v>
      </c>
    </row>
    <row r="5236" spans="1:10" x14ac:dyDescent="0.35">
      <c r="A5236" s="2">
        <v>43945</v>
      </c>
      <c r="B5236" s="4">
        <v>2020</v>
      </c>
      <c r="C5236" s="2" t="s">
        <v>23</v>
      </c>
      <c r="D5236" t="s">
        <v>8918</v>
      </c>
      <c r="E5236" s="3" t="s">
        <v>6493</v>
      </c>
      <c r="F5236" s="3" t="str">
        <f t="shared" si="81"/>
        <v>América Latina</v>
      </c>
      <c r="G5236" t="s">
        <v>6481</v>
      </c>
      <c r="H5236" s="8">
        <f>IFERROR(VLOOKUP(G5236,'Precio unitario'!A:B,2,0),0)</f>
        <v>450</v>
      </c>
      <c r="I5236" s="8">
        <f>IFERROR(IF(G5236="Producto D",VLOOKUP(G5236,'Precio unitario'!A:B,2,0)*0.9,VLOOKUP(G5236,'Precio unitario'!A:B,2,0)),"No existe")</f>
        <v>450</v>
      </c>
      <c r="J5236" t="s">
        <v>6484</v>
      </c>
    </row>
    <row r="5237" spans="1:10" x14ac:dyDescent="0.35">
      <c r="A5237" s="2">
        <v>43946</v>
      </c>
      <c r="B5237" s="4">
        <v>2020</v>
      </c>
      <c r="C5237" s="2" t="s">
        <v>23</v>
      </c>
      <c r="D5237" t="s">
        <v>8919</v>
      </c>
      <c r="E5237" s="3" t="s">
        <v>6491</v>
      </c>
      <c r="F5237" s="3" t="str">
        <f t="shared" si="81"/>
        <v>América Latina</v>
      </c>
      <c r="G5237" t="s">
        <v>6479</v>
      </c>
      <c r="H5237" s="8">
        <f>IFERROR(VLOOKUP(G5237,'Precio unitario'!A:B,2,0),0)</f>
        <v>150</v>
      </c>
      <c r="I5237" s="8">
        <f>IFERROR(IF(G5237="Producto D",VLOOKUP(G5237,'Precio unitario'!A:B,2,0)*0.9,VLOOKUP(G5237,'Precio unitario'!A:B,2,0)),"No existe")</f>
        <v>150</v>
      </c>
      <c r="J5237" t="s">
        <v>6482</v>
      </c>
    </row>
    <row r="5238" spans="1:10" x14ac:dyDescent="0.35">
      <c r="A5238" s="2">
        <v>43946</v>
      </c>
      <c r="B5238" s="4">
        <v>2020</v>
      </c>
      <c r="C5238" s="2" t="s">
        <v>23</v>
      </c>
      <c r="D5238" t="s">
        <v>8920</v>
      </c>
      <c r="E5238" s="3" t="s">
        <v>6492</v>
      </c>
      <c r="F5238" s="3" t="str">
        <f t="shared" si="81"/>
        <v>Europa</v>
      </c>
      <c r="G5238" t="s">
        <v>6479</v>
      </c>
      <c r="H5238" s="8">
        <f>IFERROR(VLOOKUP(G5238,'Precio unitario'!A:B,2,0),0)</f>
        <v>150</v>
      </c>
      <c r="I5238" s="8">
        <f>IFERROR(IF(G5238="Producto D",VLOOKUP(G5238,'Precio unitario'!A:B,2,0)*0.9,VLOOKUP(G5238,'Precio unitario'!A:B,2,0)),"No existe")</f>
        <v>150</v>
      </c>
      <c r="J5238" t="s">
        <v>6483</v>
      </c>
    </row>
    <row r="5239" spans="1:10" x14ac:dyDescent="0.35">
      <c r="A5239" s="2">
        <v>43946</v>
      </c>
      <c r="B5239" s="4">
        <v>2020</v>
      </c>
      <c r="C5239" s="2" t="s">
        <v>23</v>
      </c>
      <c r="D5239" t="s">
        <v>8921</v>
      </c>
      <c r="E5239" s="3" t="s">
        <v>6490</v>
      </c>
      <c r="F5239" s="3" t="str">
        <f t="shared" si="81"/>
        <v>América Latina</v>
      </c>
      <c r="G5239" t="s">
        <v>6481</v>
      </c>
      <c r="H5239" s="8">
        <f>IFERROR(VLOOKUP(G5239,'Precio unitario'!A:B,2,0),0)</f>
        <v>450</v>
      </c>
      <c r="I5239" s="8">
        <f>IFERROR(IF(G5239="Producto D",VLOOKUP(G5239,'Precio unitario'!A:B,2,0)*0.9,VLOOKUP(G5239,'Precio unitario'!A:B,2,0)),"No existe")</f>
        <v>450</v>
      </c>
      <c r="J5239" t="s">
        <v>6484</v>
      </c>
    </row>
    <row r="5240" spans="1:10" x14ac:dyDescent="0.35">
      <c r="A5240" s="2">
        <v>43946</v>
      </c>
      <c r="B5240" s="4">
        <v>2020</v>
      </c>
      <c r="C5240" s="2" t="s">
        <v>23</v>
      </c>
      <c r="D5240" t="s">
        <v>4211</v>
      </c>
      <c r="E5240" s="3" t="s">
        <v>6491</v>
      </c>
      <c r="F5240" s="3" t="str">
        <f t="shared" si="81"/>
        <v>América Latina</v>
      </c>
      <c r="G5240" t="s">
        <v>6481</v>
      </c>
      <c r="H5240" s="8">
        <f>IFERROR(VLOOKUP(G5240,'Precio unitario'!A:B,2,0),0)</f>
        <v>450</v>
      </c>
      <c r="I5240" s="8">
        <f>IFERROR(IF(G5240="Producto D",VLOOKUP(G5240,'Precio unitario'!A:B,2,0)*0.9,VLOOKUP(G5240,'Precio unitario'!A:B,2,0)),"No existe")</f>
        <v>450</v>
      </c>
      <c r="J5240" t="s">
        <v>6484</v>
      </c>
    </row>
    <row r="5241" spans="1:10" x14ac:dyDescent="0.35">
      <c r="A5241" s="2">
        <v>43946</v>
      </c>
      <c r="B5241" s="4">
        <v>2020</v>
      </c>
      <c r="C5241" s="2" t="s">
        <v>23</v>
      </c>
      <c r="D5241" t="s">
        <v>4315</v>
      </c>
      <c r="E5241" s="3" t="s">
        <v>6493</v>
      </c>
      <c r="F5241" s="3" t="str">
        <f t="shared" si="81"/>
        <v>América Latina</v>
      </c>
      <c r="G5241" t="s">
        <v>6478</v>
      </c>
      <c r="H5241" s="8">
        <f>IFERROR(VLOOKUP(G5241,'Precio unitario'!A:B,2,0),0)</f>
        <v>300</v>
      </c>
      <c r="I5241" s="8">
        <f>IFERROR(IF(G5241="Producto D",VLOOKUP(G5241,'Precio unitario'!A:B,2,0)*0.9,VLOOKUP(G5241,'Precio unitario'!A:B,2,0)),"No existe")</f>
        <v>300</v>
      </c>
      <c r="J5241" t="s">
        <v>6483</v>
      </c>
    </row>
    <row r="5242" spans="1:10" x14ac:dyDescent="0.35">
      <c r="A5242" s="2">
        <v>43946</v>
      </c>
      <c r="B5242" s="4">
        <v>2020</v>
      </c>
      <c r="C5242" s="2" t="s">
        <v>23</v>
      </c>
      <c r="D5242" t="s">
        <v>8922</v>
      </c>
      <c r="E5242" s="3" t="s">
        <v>6491</v>
      </c>
      <c r="F5242" s="3" t="str">
        <f t="shared" si="81"/>
        <v>América Latina</v>
      </c>
      <c r="G5242" t="s">
        <v>6481</v>
      </c>
      <c r="H5242" s="8">
        <f>IFERROR(VLOOKUP(G5242,'Precio unitario'!A:B,2,0),0)</f>
        <v>450</v>
      </c>
      <c r="I5242" s="8">
        <f>IFERROR(IF(G5242="Producto D",VLOOKUP(G5242,'Precio unitario'!A:B,2,0)*0.9,VLOOKUP(G5242,'Precio unitario'!A:B,2,0)),"No existe")</f>
        <v>450</v>
      </c>
      <c r="J5242" t="s">
        <v>6484</v>
      </c>
    </row>
    <row r="5243" spans="1:10" x14ac:dyDescent="0.35">
      <c r="A5243" s="2">
        <v>43947</v>
      </c>
      <c r="B5243" s="4">
        <v>2020</v>
      </c>
      <c r="C5243" s="2" t="s">
        <v>23</v>
      </c>
      <c r="D5243" t="s">
        <v>4335</v>
      </c>
      <c r="E5243" s="3" t="s">
        <v>6490</v>
      </c>
      <c r="F5243" s="3" t="str">
        <f t="shared" si="81"/>
        <v>América Latina</v>
      </c>
      <c r="G5243" t="s">
        <v>6481</v>
      </c>
      <c r="H5243" s="8">
        <f>IFERROR(VLOOKUP(G5243,'Precio unitario'!A:B,2,0),0)</f>
        <v>450</v>
      </c>
      <c r="I5243" s="8">
        <f>IFERROR(IF(G5243="Producto D",VLOOKUP(G5243,'Precio unitario'!A:B,2,0)*0.9,VLOOKUP(G5243,'Precio unitario'!A:B,2,0)),"No existe")</f>
        <v>450</v>
      </c>
      <c r="J5243" t="s">
        <v>6483</v>
      </c>
    </row>
    <row r="5244" spans="1:10" x14ac:dyDescent="0.35">
      <c r="A5244" s="2">
        <v>43947</v>
      </c>
      <c r="B5244" s="4">
        <v>2020</v>
      </c>
      <c r="C5244" s="2" t="s">
        <v>23</v>
      </c>
      <c r="D5244" t="s">
        <v>8923</v>
      </c>
      <c r="E5244" s="3" t="s">
        <v>6492</v>
      </c>
      <c r="F5244" s="3" t="str">
        <f t="shared" si="81"/>
        <v>Europa</v>
      </c>
      <c r="G5244" t="s">
        <v>6479</v>
      </c>
      <c r="H5244" s="8">
        <f>IFERROR(VLOOKUP(G5244,'Precio unitario'!A:B,2,0),0)</f>
        <v>150</v>
      </c>
      <c r="I5244" s="8">
        <f>IFERROR(IF(G5244="Producto D",VLOOKUP(G5244,'Precio unitario'!A:B,2,0)*0.9,VLOOKUP(G5244,'Precio unitario'!A:B,2,0)),"No existe")</f>
        <v>150</v>
      </c>
      <c r="J5244" t="s">
        <v>6482</v>
      </c>
    </row>
    <row r="5245" spans="1:10" x14ac:dyDescent="0.35">
      <c r="A5245" s="2">
        <v>43947</v>
      </c>
      <c r="B5245" s="4">
        <v>2020</v>
      </c>
      <c r="C5245" s="2" t="s">
        <v>23</v>
      </c>
      <c r="D5245" t="s">
        <v>8924</v>
      </c>
      <c r="E5245" s="3" t="s">
        <v>6493</v>
      </c>
      <c r="F5245" s="3" t="str">
        <f t="shared" si="81"/>
        <v>América Latina</v>
      </c>
      <c r="G5245" t="s">
        <v>6481</v>
      </c>
      <c r="H5245" s="8">
        <f>IFERROR(VLOOKUP(G5245,'Precio unitario'!A:B,2,0),0)</f>
        <v>450</v>
      </c>
      <c r="I5245" s="8">
        <f>IFERROR(IF(G5245="Producto D",VLOOKUP(G5245,'Precio unitario'!A:B,2,0)*0.9,VLOOKUP(G5245,'Precio unitario'!A:B,2,0)),"No existe")</f>
        <v>450</v>
      </c>
      <c r="J5245" t="s">
        <v>6484</v>
      </c>
    </row>
    <row r="5246" spans="1:10" x14ac:dyDescent="0.35">
      <c r="A5246" s="2">
        <v>43947</v>
      </c>
      <c r="B5246" s="4">
        <v>2020</v>
      </c>
      <c r="C5246" s="2" t="s">
        <v>23</v>
      </c>
      <c r="D5246" t="s">
        <v>4664</v>
      </c>
      <c r="E5246" s="3" t="s">
        <v>6494</v>
      </c>
      <c r="F5246" s="3" t="str">
        <f t="shared" si="81"/>
        <v>América Latina</v>
      </c>
      <c r="G5246" t="s">
        <v>6478</v>
      </c>
      <c r="H5246" s="8">
        <f>IFERROR(VLOOKUP(G5246,'Precio unitario'!A:B,2,0),0)</f>
        <v>300</v>
      </c>
      <c r="I5246" s="8">
        <f>IFERROR(IF(G5246="Producto D",VLOOKUP(G5246,'Precio unitario'!A:B,2,0)*0.9,VLOOKUP(G5246,'Precio unitario'!A:B,2,0)),"No existe")</f>
        <v>300</v>
      </c>
      <c r="J5246" t="s">
        <v>6483</v>
      </c>
    </row>
    <row r="5247" spans="1:10" x14ac:dyDescent="0.35">
      <c r="A5247" s="2">
        <v>43947</v>
      </c>
      <c r="B5247" s="4">
        <v>2020</v>
      </c>
      <c r="C5247" s="2" t="s">
        <v>23</v>
      </c>
      <c r="D5247" t="s">
        <v>4782</v>
      </c>
      <c r="E5247" s="3" t="s">
        <v>6492</v>
      </c>
      <c r="F5247" s="3" t="str">
        <f t="shared" si="81"/>
        <v>Europa</v>
      </c>
      <c r="G5247" t="s">
        <v>6478</v>
      </c>
      <c r="H5247" s="8">
        <f>IFERROR(VLOOKUP(G5247,'Precio unitario'!A:B,2,0),0)</f>
        <v>300</v>
      </c>
      <c r="I5247" s="8">
        <f>IFERROR(IF(G5247="Producto D",VLOOKUP(G5247,'Precio unitario'!A:B,2,0)*0.9,VLOOKUP(G5247,'Precio unitario'!A:B,2,0)),"No existe")</f>
        <v>300</v>
      </c>
      <c r="J5247" t="s">
        <v>6484</v>
      </c>
    </row>
    <row r="5248" spans="1:10" x14ac:dyDescent="0.35">
      <c r="A5248" s="2">
        <v>43947</v>
      </c>
      <c r="B5248" s="4">
        <v>2020</v>
      </c>
      <c r="C5248" s="2" t="s">
        <v>23</v>
      </c>
      <c r="D5248" t="s">
        <v>8925</v>
      </c>
      <c r="E5248" s="3" t="s">
        <v>6492</v>
      </c>
      <c r="F5248" s="3" t="str">
        <f t="shared" si="81"/>
        <v>Europa</v>
      </c>
      <c r="G5248" t="s">
        <v>6478</v>
      </c>
      <c r="H5248" s="8">
        <f>IFERROR(VLOOKUP(G5248,'Precio unitario'!A:B,2,0),0)</f>
        <v>300</v>
      </c>
      <c r="I5248" s="8">
        <f>IFERROR(IF(G5248="Producto D",VLOOKUP(G5248,'Precio unitario'!A:B,2,0)*0.9,VLOOKUP(G5248,'Precio unitario'!A:B,2,0)),"No existe")</f>
        <v>300</v>
      </c>
      <c r="J5248" t="s">
        <v>6483</v>
      </c>
    </row>
    <row r="5249" spans="1:10" x14ac:dyDescent="0.35">
      <c r="A5249" s="2">
        <v>43947</v>
      </c>
      <c r="B5249" s="4">
        <v>2020</v>
      </c>
      <c r="C5249" s="2" t="s">
        <v>23</v>
      </c>
      <c r="D5249" t="s">
        <v>8926</v>
      </c>
      <c r="E5249" s="3" t="s">
        <v>6491</v>
      </c>
      <c r="F5249" s="3" t="str">
        <f t="shared" si="81"/>
        <v>América Latina</v>
      </c>
      <c r="G5249" t="s">
        <v>6479</v>
      </c>
      <c r="H5249" s="8">
        <f>IFERROR(VLOOKUP(G5249,'Precio unitario'!A:B,2,0),0)</f>
        <v>150</v>
      </c>
      <c r="I5249" s="8">
        <f>IFERROR(IF(G5249="Producto D",VLOOKUP(G5249,'Precio unitario'!A:B,2,0)*0.9,VLOOKUP(G5249,'Precio unitario'!A:B,2,0)),"No existe")</f>
        <v>150</v>
      </c>
      <c r="J5249" t="s">
        <v>6484</v>
      </c>
    </row>
    <row r="5250" spans="1:10" x14ac:dyDescent="0.35">
      <c r="A5250" s="2">
        <v>43947</v>
      </c>
      <c r="B5250" s="4">
        <v>2020</v>
      </c>
      <c r="C5250" s="2" t="s">
        <v>23</v>
      </c>
      <c r="D5250" t="s">
        <v>4824</v>
      </c>
      <c r="E5250" s="3" t="s">
        <v>6493</v>
      </c>
      <c r="F5250" s="3" t="str">
        <f t="shared" si="81"/>
        <v>América Latina</v>
      </c>
      <c r="G5250" t="s">
        <v>6478</v>
      </c>
      <c r="H5250" s="8">
        <f>IFERROR(VLOOKUP(G5250,'Precio unitario'!A:B,2,0),0)</f>
        <v>300</v>
      </c>
      <c r="I5250" s="8">
        <f>IFERROR(IF(G5250="Producto D",VLOOKUP(G5250,'Precio unitario'!A:B,2,0)*0.9,VLOOKUP(G5250,'Precio unitario'!A:B,2,0)),"No existe")</f>
        <v>300</v>
      </c>
      <c r="J5250" t="s">
        <v>6484</v>
      </c>
    </row>
    <row r="5251" spans="1:10" x14ac:dyDescent="0.35">
      <c r="A5251" s="2">
        <v>43947</v>
      </c>
      <c r="B5251" s="4">
        <v>2020</v>
      </c>
      <c r="C5251" s="2" t="s">
        <v>23</v>
      </c>
      <c r="D5251" t="s">
        <v>4839</v>
      </c>
      <c r="E5251" s="3" t="s">
        <v>6494</v>
      </c>
      <c r="F5251" s="3" t="str">
        <f t="shared" ref="F5251:F5314" si="82">IF(OR(E5251="Chile",E5251="Colombia",E5251="México",E5251="Argentina"),"América Latina", IF(E5251="España","Europa", "Otro"))</f>
        <v>América Latina</v>
      </c>
      <c r="G5251" t="s">
        <v>6481</v>
      </c>
      <c r="H5251" s="8">
        <f>IFERROR(VLOOKUP(G5251,'Precio unitario'!A:B,2,0),0)</f>
        <v>450</v>
      </c>
      <c r="I5251" s="8">
        <f>IFERROR(IF(G5251="Producto D",VLOOKUP(G5251,'Precio unitario'!A:B,2,0)*0.9,VLOOKUP(G5251,'Precio unitario'!A:B,2,0)),"No existe")</f>
        <v>450</v>
      </c>
      <c r="J5251" t="s">
        <v>6484</v>
      </c>
    </row>
    <row r="5252" spans="1:10" x14ac:dyDescent="0.35">
      <c r="A5252" s="2">
        <v>43947</v>
      </c>
      <c r="B5252" s="4">
        <v>2020</v>
      </c>
      <c r="C5252" s="2" t="s">
        <v>23</v>
      </c>
      <c r="D5252" t="s">
        <v>4865</v>
      </c>
      <c r="E5252" s="3" t="s">
        <v>6491</v>
      </c>
      <c r="F5252" s="3" t="str">
        <f t="shared" si="82"/>
        <v>América Latina</v>
      </c>
      <c r="G5252" t="s">
        <v>6480</v>
      </c>
      <c r="H5252" s="8">
        <f>IFERROR(VLOOKUP(G5252,'Precio unitario'!A:B,2,0),0)</f>
        <v>550</v>
      </c>
      <c r="I5252" s="8">
        <f>IFERROR(IF(G5252="Producto D",VLOOKUP(G5252,'Precio unitario'!A:B,2,0)*0.9,VLOOKUP(G5252,'Precio unitario'!A:B,2,0)),"No existe")</f>
        <v>495</v>
      </c>
      <c r="J5252" t="s">
        <v>6483</v>
      </c>
    </row>
    <row r="5253" spans="1:10" x14ac:dyDescent="0.35">
      <c r="A5253" s="2">
        <v>43947</v>
      </c>
      <c r="B5253" s="4">
        <v>2020</v>
      </c>
      <c r="C5253" s="2" t="s">
        <v>23</v>
      </c>
      <c r="D5253" t="s">
        <v>8927</v>
      </c>
      <c r="E5253" s="3" t="s">
        <v>6493</v>
      </c>
      <c r="F5253" s="3" t="str">
        <f t="shared" si="82"/>
        <v>América Latina</v>
      </c>
      <c r="G5253" t="s">
        <v>6480</v>
      </c>
      <c r="H5253" s="8">
        <f>IFERROR(VLOOKUP(G5253,'Precio unitario'!A:B,2,0),0)</f>
        <v>550</v>
      </c>
      <c r="I5253" s="8">
        <f>IFERROR(IF(G5253="Producto D",VLOOKUP(G5253,'Precio unitario'!A:B,2,0)*0.9,VLOOKUP(G5253,'Precio unitario'!A:B,2,0)),"No existe")</f>
        <v>495</v>
      </c>
      <c r="J5253" t="s">
        <v>6484</v>
      </c>
    </row>
    <row r="5254" spans="1:10" x14ac:dyDescent="0.35">
      <c r="A5254" s="2">
        <v>43947</v>
      </c>
      <c r="B5254" s="4">
        <v>2020</v>
      </c>
      <c r="C5254" s="2" t="s">
        <v>23</v>
      </c>
      <c r="D5254" t="s">
        <v>8928</v>
      </c>
      <c r="E5254" s="3" t="s">
        <v>6490</v>
      </c>
      <c r="F5254" s="3" t="str">
        <f t="shared" si="82"/>
        <v>América Latina</v>
      </c>
      <c r="G5254" t="s">
        <v>6479</v>
      </c>
      <c r="H5254" s="8">
        <f>IFERROR(VLOOKUP(G5254,'Precio unitario'!A:B,2,0),0)</f>
        <v>150</v>
      </c>
      <c r="I5254" s="8">
        <f>IFERROR(IF(G5254="Producto D",VLOOKUP(G5254,'Precio unitario'!A:B,2,0)*0.9,VLOOKUP(G5254,'Precio unitario'!A:B,2,0)),"No existe")</f>
        <v>150</v>
      </c>
      <c r="J5254" t="s">
        <v>6483</v>
      </c>
    </row>
    <row r="5255" spans="1:10" x14ac:dyDescent="0.35">
      <c r="A5255" s="2">
        <v>43947</v>
      </c>
      <c r="B5255" s="4">
        <v>2020</v>
      </c>
      <c r="C5255" s="2" t="s">
        <v>23</v>
      </c>
      <c r="D5255" t="s">
        <v>8929</v>
      </c>
      <c r="E5255" s="3" t="s">
        <v>6492</v>
      </c>
      <c r="F5255" s="3" t="str">
        <f t="shared" si="82"/>
        <v>Europa</v>
      </c>
      <c r="G5255" t="s">
        <v>6479</v>
      </c>
      <c r="H5255" s="8">
        <f>IFERROR(VLOOKUP(G5255,'Precio unitario'!A:B,2,0),0)</f>
        <v>150</v>
      </c>
      <c r="I5255" s="8">
        <f>IFERROR(IF(G5255="Producto D",VLOOKUP(G5255,'Precio unitario'!A:B,2,0)*0.9,VLOOKUP(G5255,'Precio unitario'!A:B,2,0)),"No existe")</f>
        <v>150</v>
      </c>
      <c r="J5255" t="s">
        <v>6483</v>
      </c>
    </row>
    <row r="5256" spans="1:10" x14ac:dyDescent="0.35">
      <c r="A5256" s="2">
        <v>43948</v>
      </c>
      <c r="B5256" s="4">
        <v>2020</v>
      </c>
      <c r="C5256" s="2" t="s">
        <v>23</v>
      </c>
      <c r="D5256" t="s">
        <v>4979</v>
      </c>
      <c r="E5256" s="3" t="s">
        <v>6491</v>
      </c>
      <c r="F5256" s="3" t="str">
        <f t="shared" si="82"/>
        <v>América Latina</v>
      </c>
      <c r="G5256" t="s">
        <v>6478</v>
      </c>
      <c r="H5256" s="8">
        <f>IFERROR(VLOOKUP(G5256,'Precio unitario'!A:B,2,0),0)</f>
        <v>300</v>
      </c>
      <c r="I5256" s="8">
        <f>IFERROR(IF(G5256="Producto D",VLOOKUP(G5256,'Precio unitario'!A:B,2,0)*0.9,VLOOKUP(G5256,'Precio unitario'!A:B,2,0)),"No existe")</f>
        <v>300</v>
      </c>
      <c r="J5256" t="s">
        <v>6482</v>
      </c>
    </row>
    <row r="5257" spans="1:10" x14ac:dyDescent="0.35">
      <c r="A5257" s="2">
        <v>43948</v>
      </c>
      <c r="B5257" s="4">
        <v>2020</v>
      </c>
      <c r="C5257" s="2" t="s">
        <v>23</v>
      </c>
      <c r="D5257" t="s">
        <v>5009</v>
      </c>
      <c r="E5257" s="3" t="s">
        <v>6490</v>
      </c>
      <c r="F5257" s="3" t="str">
        <f t="shared" si="82"/>
        <v>América Latina</v>
      </c>
      <c r="G5257" t="s">
        <v>6478</v>
      </c>
      <c r="H5257" s="8">
        <f>IFERROR(VLOOKUP(G5257,'Precio unitario'!A:B,2,0),0)</f>
        <v>300</v>
      </c>
      <c r="I5257" s="8">
        <f>IFERROR(IF(G5257="Producto D",VLOOKUP(G5257,'Precio unitario'!A:B,2,0)*0.9,VLOOKUP(G5257,'Precio unitario'!A:B,2,0)),"No existe")</f>
        <v>300</v>
      </c>
      <c r="J5257" t="s">
        <v>6482</v>
      </c>
    </row>
    <row r="5258" spans="1:10" x14ac:dyDescent="0.35">
      <c r="A5258" s="2">
        <v>43948</v>
      </c>
      <c r="B5258" s="4">
        <v>2020</v>
      </c>
      <c r="C5258" s="2" t="s">
        <v>23</v>
      </c>
      <c r="D5258" t="s">
        <v>5037</v>
      </c>
      <c r="E5258" s="3" t="s">
        <v>6493</v>
      </c>
      <c r="F5258" s="3" t="str">
        <f t="shared" si="82"/>
        <v>América Latina</v>
      </c>
      <c r="G5258" t="s">
        <v>6479</v>
      </c>
      <c r="H5258" s="8">
        <f>IFERROR(VLOOKUP(G5258,'Precio unitario'!A:B,2,0),0)</f>
        <v>150</v>
      </c>
      <c r="I5258" s="8">
        <f>IFERROR(IF(G5258="Producto D",VLOOKUP(G5258,'Precio unitario'!A:B,2,0)*0.9,VLOOKUP(G5258,'Precio unitario'!A:B,2,0)),"No existe")</f>
        <v>150</v>
      </c>
      <c r="J5258" t="s">
        <v>6484</v>
      </c>
    </row>
    <row r="5259" spans="1:10" x14ac:dyDescent="0.35">
      <c r="A5259" s="2">
        <v>43948</v>
      </c>
      <c r="B5259" s="4">
        <v>2020</v>
      </c>
      <c r="C5259" s="2" t="s">
        <v>23</v>
      </c>
      <c r="D5259" t="s">
        <v>8930</v>
      </c>
      <c r="E5259" s="3" t="s">
        <v>6491</v>
      </c>
      <c r="F5259" s="3" t="str">
        <f t="shared" si="82"/>
        <v>América Latina</v>
      </c>
      <c r="G5259" t="s">
        <v>6480</v>
      </c>
      <c r="H5259" s="8">
        <f>IFERROR(VLOOKUP(G5259,'Precio unitario'!A:B,2,0),0)</f>
        <v>550</v>
      </c>
      <c r="I5259" s="8">
        <f>IFERROR(IF(G5259="Producto D",VLOOKUP(G5259,'Precio unitario'!A:B,2,0)*0.9,VLOOKUP(G5259,'Precio unitario'!A:B,2,0)),"No existe")</f>
        <v>495</v>
      </c>
      <c r="J5259" t="s">
        <v>6484</v>
      </c>
    </row>
    <row r="5260" spans="1:10" x14ac:dyDescent="0.35">
      <c r="A5260" s="2">
        <v>43948</v>
      </c>
      <c r="B5260" s="4">
        <v>2020</v>
      </c>
      <c r="C5260" s="2" t="s">
        <v>23</v>
      </c>
      <c r="D5260" t="s">
        <v>8931</v>
      </c>
      <c r="E5260" s="3" t="s">
        <v>6492</v>
      </c>
      <c r="F5260" s="3" t="str">
        <f t="shared" si="82"/>
        <v>Europa</v>
      </c>
      <c r="G5260" t="s">
        <v>6480</v>
      </c>
      <c r="H5260" s="8">
        <f>IFERROR(VLOOKUP(G5260,'Precio unitario'!A:B,2,0),0)</f>
        <v>550</v>
      </c>
      <c r="I5260" s="8">
        <f>IFERROR(IF(G5260="Producto D",VLOOKUP(G5260,'Precio unitario'!A:B,2,0)*0.9,VLOOKUP(G5260,'Precio unitario'!A:B,2,0)),"No existe")</f>
        <v>495</v>
      </c>
      <c r="J5260" t="s">
        <v>6483</v>
      </c>
    </row>
    <row r="5261" spans="1:10" x14ac:dyDescent="0.35">
      <c r="A5261" s="2">
        <v>43948</v>
      </c>
      <c r="B5261" s="4">
        <v>2020</v>
      </c>
      <c r="C5261" s="2" t="s">
        <v>23</v>
      </c>
      <c r="D5261" t="s">
        <v>8932</v>
      </c>
      <c r="E5261" s="3" t="s">
        <v>6490</v>
      </c>
      <c r="F5261" s="3" t="str">
        <f t="shared" si="82"/>
        <v>América Latina</v>
      </c>
      <c r="G5261" t="s">
        <v>6480</v>
      </c>
      <c r="H5261" s="8">
        <f>IFERROR(VLOOKUP(G5261,'Precio unitario'!A:B,2,0),0)</f>
        <v>550</v>
      </c>
      <c r="I5261" s="8">
        <f>IFERROR(IF(G5261="Producto D",VLOOKUP(G5261,'Precio unitario'!A:B,2,0)*0.9,VLOOKUP(G5261,'Precio unitario'!A:B,2,0)),"No existe")</f>
        <v>495</v>
      </c>
      <c r="J5261" t="s">
        <v>6484</v>
      </c>
    </row>
    <row r="5262" spans="1:10" x14ac:dyDescent="0.35">
      <c r="A5262" s="2">
        <v>43948</v>
      </c>
      <c r="B5262" s="4">
        <v>2020</v>
      </c>
      <c r="C5262" s="2" t="s">
        <v>23</v>
      </c>
      <c r="D5262" t="s">
        <v>5148</v>
      </c>
      <c r="E5262" s="3" t="s">
        <v>6491</v>
      </c>
      <c r="F5262" s="3" t="str">
        <f t="shared" si="82"/>
        <v>América Latina</v>
      </c>
      <c r="G5262" t="s">
        <v>6479</v>
      </c>
      <c r="H5262" s="8">
        <f>IFERROR(VLOOKUP(G5262,'Precio unitario'!A:B,2,0),0)</f>
        <v>150</v>
      </c>
      <c r="I5262" s="8">
        <f>IFERROR(IF(G5262="Producto D",VLOOKUP(G5262,'Precio unitario'!A:B,2,0)*0.9,VLOOKUP(G5262,'Precio unitario'!A:B,2,0)),"No existe")</f>
        <v>150</v>
      </c>
      <c r="J5262" t="s">
        <v>6483</v>
      </c>
    </row>
    <row r="5263" spans="1:10" x14ac:dyDescent="0.35">
      <c r="A5263" s="2">
        <v>43948</v>
      </c>
      <c r="B5263" s="4">
        <v>2020</v>
      </c>
      <c r="C5263" s="2" t="s">
        <v>23</v>
      </c>
      <c r="D5263" t="s">
        <v>5164</v>
      </c>
      <c r="E5263" s="3" t="s">
        <v>6493</v>
      </c>
      <c r="F5263" s="3" t="str">
        <f t="shared" si="82"/>
        <v>América Latina</v>
      </c>
      <c r="G5263" t="s">
        <v>6481</v>
      </c>
      <c r="H5263" s="8">
        <f>IFERROR(VLOOKUP(G5263,'Precio unitario'!A:B,2,0),0)</f>
        <v>450</v>
      </c>
      <c r="I5263" s="8">
        <f>IFERROR(IF(G5263="Producto D",VLOOKUP(G5263,'Precio unitario'!A:B,2,0)*0.9,VLOOKUP(G5263,'Precio unitario'!A:B,2,0)),"No existe")</f>
        <v>450</v>
      </c>
      <c r="J5263" t="s">
        <v>6484</v>
      </c>
    </row>
    <row r="5264" spans="1:10" x14ac:dyDescent="0.35">
      <c r="A5264" s="2">
        <v>43948</v>
      </c>
      <c r="B5264" s="4">
        <v>2020</v>
      </c>
      <c r="C5264" s="2" t="s">
        <v>23</v>
      </c>
      <c r="D5264" t="s">
        <v>8933</v>
      </c>
      <c r="E5264" s="3" t="s">
        <v>6491</v>
      </c>
      <c r="F5264" s="3" t="str">
        <f t="shared" si="82"/>
        <v>América Latina</v>
      </c>
      <c r="G5264" t="s">
        <v>6481</v>
      </c>
      <c r="H5264" s="8">
        <f>IFERROR(VLOOKUP(G5264,'Precio unitario'!A:B,2,0),0)</f>
        <v>450</v>
      </c>
      <c r="I5264" s="8">
        <f>IFERROR(IF(G5264="Producto D",VLOOKUP(G5264,'Precio unitario'!A:B,2,0)*0.9,VLOOKUP(G5264,'Precio unitario'!A:B,2,0)),"No existe")</f>
        <v>450</v>
      </c>
      <c r="J5264" t="s">
        <v>6484</v>
      </c>
    </row>
    <row r="5265" spans="1:10" x14ac:dyDescent="0.35">
      <c r="A5265" s="2">
        <v>43948</v>
      </c>
      <c r="B5265" s="4">
        <v>2020</v>
      </c>
      <c r="C5265" s="2" t="s">
        <v>23</v>
      </c>
      <c r="D5265" t="s">
        <v>5219</v>
      </c>
      <c r="E5265" s="3" t="s">
        <v>6490</v>
      </c>
      <c r="F5265" s="3" t="str">
        <f t="shared" si="82"/>
        <v>América Latina</v>
      </c>
      <c r="G5265" t="s">
        <v>6481</v>
      </c>
      <c r="H5265" s="8">
        <f>IFERROR(VLOOKUP(G5265,'Precio unitario'!A:B,2,0),0)</f>
        <v>450</v>
      </c>
      <c r="I5265" s="8">
        <f>IFERROR(IF(G5265="Producto D",VLOOKUP(G5265,'Precio unitario'!A:B,2,0)*0.9,VLOOKUP(G5265,'Precio unitario'!A:B,2,0)),"No existe")</f>
        <v>450</v>
      </c>
      <c r="J5265" t="s">
        <v>6484</v>
      </c>
    </row>
    <row r="5266" spans="1:10" x14ac:dyDescent="0.35">
      <c r="A5266" s="2">
        <v>43948</v>
      </c>
      <c r="B5266" s="4">
        <v>2020</v>
      </c>
      <c r="C5266" s="2" t="s">
        <v>23</v>
      </c>
      <c r="D5266" t="s">
        <v>5232</v>
      </c>
      <c r="E5266" s="3" t="s">
        <v>6492</v>
      </c>
      <c r="F5266" s="3" t="str">
        <f t="shared" si="82"/>
        <v>Europa</v>
      </c>
      <c r="G5266" t="s">
        <v>6478</v>
      </c>
      <c r="H5266" s="8">
        <f>IFERROR(VLOOKUP(G5266,'Precio unitario'!A:B,2,0),0)</f>
        <v>300</v>
      </c>
      <c r="I5266" s="8">
        <f>IFERROR(IF(G5266="Producto D",VLOOKUP(G5266,'Precio unitario'!A:B,2,0)*0.9,VLOOKUP(G5266,'Precio unitario'!A:B,2,0)),"No existe")</f>
        <v>300</v>
      </c>
      <c r="J5266" t="s">
        <v>6483</v>
      </c>
    </row>
    <row r="5267" spans="1:10" x14ac:dyDescent="0.35">
      <c r="A5267" s="2">
        <v>43948</v>
      </c>
      <c r="B5267" s="4">
        <v>2020</v>
      </c>
      <c r="C5267" s="2" t="s">
        <v>23</v>
      </c>
      <c r="D5267" t="s">
        <v>8934</v>
      </c>
      <c r="E5267" s="3" t="s">
        <v>6493</v>
      </c>
      <c r="F5267" s="3" t="str">
        <f t="shared" si="82"/>
        <v>América Latina</v>
      </c>
      <c r="G5267" t="s">
        <v>6480</v>
      </c>
      <c r="H5267" s="8">
        <f>IFERROR(VLOOKUP(G5267,'Precio unitario'!A:B,2,0),0)</f>
        <v>550</v>
      </c>
      <c r="I5267" s="8">
        <f>IFERROR(IF(G5267="Producto D",VLOOKUP(G5267,'Precio unitario'!A:B,2,0)*0.9,VLOOKUP(G5267,'Precio unitario'!A:B,2,0)),"No existe")</f>
        <v>495</v>
      </c>
      <c r="J5267" t="s">
        <v>6482</v>
      </c>
    </row>
    <row r="5268" spans="1:10" x14ac:dyDescent="0.35">
      <c r="A5268" s="2">
        <v>43948</v>
      </c>
      <c r="B5268" s="4">
        <v>2020</v>
      </c>
      <c r="C5268" s="2" t="s">
        <v>23</v>
      </c>
      <c r="D5268" t="s">
        <v>5283</v>
      </c>
      <c r="E5268" s="3" t="s">
        <v>6494</v>
      </c>
      <c r="F5268" s="3" t="str">
        <f t="shared" si="82"/>
        <v>América Latina</v>
      </c>
      <c r="G5268" t="s">
        <v>6479</v>
      </c>
      <c r="H5268" s="8">
        <f>IFERROR(VLOOKUP(G5268,'Precio unitario'!A:B,2,0),0)</f>
        <v>150</v>
      </c>
      <c r="I5268" s="8">
        <f>IFERROR(IF(G5268="Producto D",VLOOKUP(G5268,'Precio unitario'!A:B,2,0)*0.9,VLOOKUP(G5268,'Precio unitario'!A:B,2,0)),"No existe")</f>
        <v>150</v>
      </c>
      <c r="J5268" t="s">
        <v>6482</v>
      </c>
    </row>
    <row r="5269" spans="1:10" x14ac:dyDescent="0.35">
      <c r="A5269" s="2">
        <v>43948</v>
      </c>
      <c r="B5269" s="4">
        <v>2020</v>
      </c>
      <c r="C5269" s="2" t="s">
        <v>23</v>
      </c>
      <c r="D5269" t="s">
        <v>8935</v>
      </c>
      <c r="E5269" s="3" t="s">
        <v>6492</v>
      </c>
      <c r="F5269" s="3" t="str">
        <f t="shared" si="82"/>
        <v>Europa</v>
      </c>
      <c r="G5269" t="s">
        <v>6480</v>
      </c>
      <c r="H5269" s="8">
        <f>IFERROR(VLOOKUP(G5269,'Precio unitario'!A:B,2,0),0)</f>
        <v>550</v>
      </c>
      <c r="I5269" s="8">
        <f>IFERROR(IF(G5269="Producto D",VLOOKUP(G5269,'Precio unitario'!A:B,2,0)*0.9,VLOOKUP(G5269,'Precio unitario'!A:B,2,0)),"No existe")</f>
        <v>495</v>
      </c>
      <c r="J5269" t="s">
        <v>6484</v>
      </c>
    </row>
    <row r="5270" spans="1:10" x14ac:dyDescent="0.35">
      <c r="A5270" s="2">
        <v>43949</v>
      </c>
      <c r="B5270" s="4">
        <v>2020</v>
      </c>
      <c r="C5270" s="2" t="s">
        <v>23</v>
      </c>
      <c r="D5270" t="s">
        <v>8936</v>
      </c>
      <c r="E5270" s="3" t="s">
        <v>6492</v>
      </c>
      <c r="F5270" s="3" t="str">
        <f t="shared" si="82"/>
        <v>Europa</v>
      </c>
      <c r="G5270" t="s">
        <v>6479</v>
      </c>
      <c r="H5270" s="8">
        <f>IFERROR(VLOOKUP(G5270,'Precio unitario'!A:B,2,0),0)</f>
        <v>150</v>
      </c>
      <c r="I5270" s="8">
        <f>IFERROR(IF(G5270="Producto D",VLOOKUP(G5270,'Precio unitario'!A:B,2,0)*0.9,VLOOKUP(G5270,'Precio unitario'!A:B,2,0)),"No existe")</f>
        <v>150</v>
      </c>
      <c r="J5270" t="s">
        <v>6482</v>
      </c>
    </row>
    <row r="5271" spans="1:10" x14ac:dyDescent="0.35">
      <c r="A5271" s="2">
        <v>43949</v>
      </c>
      <c r="B5271" s="4">
        <v>2020</v>
      </c>
      <c r="C5271" s="2" t="s">
        <v>23</v>
      </c>
      <c r="D5271" t="s">
        <v>8937</v>
      </c>
      <c r="E5271" s="3" t="s">
        <v>6491</v>
      </c>
      <c r="F5271" s="3" t="str">
        <f t="shared" si="82"/>
        <v>América Latina</v>
      </c>
      <c r="G5271" t="s">
        <v>6481</v>
      </c>
      <c r="H5271" s="8">
        <f>IFERROR(VLOOKUP(G5271,'Precio unitario'!A:B,2,0),0)</f>
        <v>450</v>
      </c>
      <c r="I5271" s="8">
        <f>IFERROR(IF(G5271="Producto D",VLOOKUP(G5271,'Precio unitario'!A:B,2,0)*0.9,VLOOKUP(G5271,'Precio unitario'!A:B,2,0)),"No existe")</f>
        <v>450</v>
      </c>
      <c r="J5271" t="s">
        <v>6484</v>
      </c>
    </row>
    <row r="5272" spans="1:10" x14ac:dyDescent="0.35">
      <c r="A5272" s="2">
        <v>43949</v>
      </c>
      <c r="B5272" s="4">
        <v>2020</v>
      </c>
      <c r="C5272" s="2" t="s">
        <v>23</v>
      </c>
      <c r="D5272" t="s">
        <v>8938</v>
      </c>
      <c r="E5272" s="3" t="s">
        <v>6493</v>
      </c>
      <c r="F5272" s="3" t="str">
        <f t="shared" si="82"/>
        <v>América Latina</v>
      </c>
      <c r="G5272" t="s">
        <v>6479</v>
      </c>
      <c r="H5272" s="8">
        <f>IFERROR(VLOOKUP(G5272,'Precio unitario'!A:B,2,0),0)</f>
        <v>150</v>
      </c>
      <c r="I5272" s="8">
        <f>IFERROR(IF(G5272="Producto D",VLOOKUP(G5272,'Precio unitario'!A:B,2,0)*0.9,VLOOKUP(G5272,'Precio unitario'!A:B,2,0)),"No existe")</f>
        <v>150</v>
      </c>
      <c r="J5272" t="s">
        <v>6482</v>
      </c>
    </row>
    <row r="5273" spans="1:10" x14ac:dyDescent="0.35">
      <c r="A5273" s="2">
        <v>43949</v>
      </c>
      <c r="B5273" s="4">
        <v>2020</v>
      </c>
      <c r="C5273" s="2" t="s">
        <v>23</v>
      </c>
      <c r="D5273" t="s">
        <v>5370</v>
      </c>
      <c r="E5273" s="3" t="s">
        <v>6494</v>
      </c>
      <c r="F5273" s="3" t="str">
        <f t="shared" si="82"/>
        <v>América Latina</v>
      </c>
      <c r="G5273" t="s">
        <v>6480</v>
      </c>
      <c r="H5273" s="8">
        <f>IFERROR(VLOOKUP(G5273,'Precio unitario'!A:B,2,0),0)</f>
        <v>550</v>
      </c>
      <c r="I5273" s="8">
        <f>IFERROR(IF(G5273="Producto D",VLOOKUP(G5273,'Precio unitario'!A:B,2,0)*0.9,VLOOKUP(G5273,'Precio unitario'!A:B,2,0)),"No existe")</f>
        <v>495</v>
      </c>
      <c r="J5273" t="s">
        <v>6484</v>
      </c>
    </row>
    <row r="5274" spans="1:10" x14ac:dyDescent="0.35">
      <c r="A5274" s="2">
        <v>43949</v>
      </c>
      <c r="B5274" s="4">
        <v>2020</v>
      </c>
      <c r="C5274" s="2" t="s">
        <v>23</v>
      </c>
      <c r="D5274" t="s">
        <v>5480</v>
      </c>
      <c r="E5274" s="3" t="s">
        <v>6491</v>
      </c>
      <c r="F5274" s="3" t="str">
        <f t="shared" si="82"/>
        <v>América Latina</v>
      </c>
      <c r="G5274" t="s">
        <v>6480</v>
      </c>
      <c r="H5274" s="8">
        <f>IFERROR(VLOOKUP(G5274,'Precio unitario'!A:B,2,0),0)</f>
        <v>550</v>
      </c>
      <c r="I5274" s="8">
        <f>IFERROR(IF(G5274="Producto D",VLOOKUP(G5274,'Precio unitario'!A:B,2,0)*0.9,VLOOKUP(G5274,'Precio unitario'!A:B,2,0)),"No existe")</f>
        <v>495</v>
      </c>
      <c r="J5274" t="s">
        <v>6483</v>
      </c>
    </row>
    <row r="5275" spans="1:10" x14ac:dyDescent="0.35">
      <c r="A5275" s="2">
        <v>43949</v>
      </c>
      <c r="B5275" s="4">
        <v>2020</v>
      </c>
      <c r="C5275" s="2" t="s">
        <v>23</v>
      </c>
      <c r="D5275" t="s">
        <v>5483</v>
      </c>
      <c r="E5275" s="3" t="s">
        <v>6493</v>
      </c>
      <c r="F5275" s="3" t="str">
        <f t="shared" si="82"/>
        <v>América Latina</v>
      </c>
      <c r="G5275" t="s">
        <v>6478</v>
      </c>
      <c r="H5275" s="8">
        <f>IFERROR(VLOOKUP(G5275,'Precio unitario'!A:B,2,0),0)</f>
        <v>300</v>
      </c>
      <c r="I5275" s="8">
        <f>IFERROR(IF(G5275="Producto D",VLOOKUP(G5275,'Precio unitario'!A:B,2,0)*0.9,VLOOKUP(G5275,'Precio unitario'!A:B,2,0)),"No existe")</f>
        <v>300</v>
      </c>
      <c r="J5275" t="s">
        <v>6484</v>
      </c>
    </row>
    <row r="5276" spans="1:10" x14ac:dyDescent="0.35">
      <c r="A5276" s="2">
        <v>43949</v>
      </c>
      <c r="B5276" s="4">
        <v>2020</v>
      </c>
      <c r="C5276" s="2" t="s">
        <v>23</v>
      </c>
      <c r="D5276" t="s">
        <v>5498</v>
      </c>
      <c r="E5276" s="3" t="s">
        <v>6490</v>
      </c>
      <c r="F5276" s="3" t="str">
        <f t="shared" si="82"/>
        <v>América Latina</v>
      </c>
      <c r="G5276" t="s">
        <v>6479</v>
      </c>
      <c r="H5276" s="8">
        <f>IFERROR(VLOOKUP(G5276,'Precio unitario'!A:B,2,0),0)</f>
        <v>150</v>
      </c>
      <c r="I5276" s="8">
        <f>IFERROR(IF(G5276="Producto D",VLOOKUP(G5276,'Precio unitario'!A:B,2,0)*0.9,VLOOKUP(G5276,'Precio unitario'!A:B,2,0)),"No existe")</f>
        <v>150</v>
      </c>
      <c r="J5276" t="s">
        <v>6482</v>
      </c>
    </row>
    <row r="5277" spans="1:10" x14ac:dyDescent="0.35">
      <c r="A5277" s="2">
        <v>43949</v>
      </c>
      <c r="B5277" s="4">
        <v>2020</v>
      </c>
      <c r="C5277" s="2" t="s">
        <v>23</v>
      </c>
      <c r="D5277" t="s">
        <v>5534</v>
      </c>
      <c r="E5277" s="3" t="s">
        <v>6492</v>
      </c>
      <c r="F5277" s="3" t="str">
        <f t="shared" si="82"/>
        <v>Europa</v>
      </c>
      <c r="G5277" t="s">
        <v>6478</v>
      </c>
      <c r="H5277" s="8">
        <f>IFERROR(VLOOKUP(G5277,'Precio unitario'!A:B,2,0),0)</f>
        <v>300</v>
      </c>
      <c r="I5277" s="8">
        <f>IFERROR(IF(G5277="Producto D",VLOOKUP(G5277,'Precio unitario'!A:B,2,0)*0.9,VLOOKUP(G5277,'Precio unitario'!A:B,2,0)),"No existe")</f>
        <v>300</v>
      </c>
      <c r="J5277" t="s">
        <v>6484</v>
      </c>
    </row>
    <row r="5278" spans="1:10" x14ac:dyDescent="0.35">
      <c r="A5278" s="2">
        <v>43949</v>
      </c>
      <c r="B5278" s="4">
        <v>2020</v>
      </c>
      <c r="C5278" s="2" t="s">
        <v>23</v>
      </c>
      <c r="D5278" t="s">
        <v>5537</v>
      </c>
      <c r="E5278" s="3" t="s">
        <v>6491</v>
      </c>
      <c r="F5278" s="3" t="str">
        <f t="shared" si="82"/>
        <v>América Latina</v>
      </c>
      <c r="G5278" t="s">
        <v>6479</v>
      </c>
      <c r="H5278" s="8">
        <f>IFERROR(VLOOKUP(G5278,'Precio unitario'!A:B,2,0),0)</f>
        <v>150</v>
      </c>
      <c r="I5278" s="8">
        <f>IFERROR(IF(G5278="Producto D",VLOOKUP(G5278,'Precio unitario'!A:B,2,0)*0.9,VLOOKUP(G5278,'Precio unitario'!A:B,2,0)),"No existe")</f>
        <v>150</v>
      </c>
      <c r="J5278" t="s">
        <v>6483</v>
      </c>
    </row>
    <row r="5279" spans="1:10" x14ac:dyDescent="0.35">
      <c r="A5279" s="2">
        <v>43949</v>
      </c>
      <c r="B5279" s="4">
        <v>2020</v>
      </c>
      <c r="C5279" s="2" t="s">
        <v>23</v>
      </c>
      <c r="D5279" t="s">
        <v>5554</v>
      </c>
      <c r="E5279" s="3" t="s">
        <v>6490</v>
      </c>
      <c r="F5279" s="3" t="str">
        <f t="shared" si="82"/>
        <v>América Latina</v>
      </c>
      <c r="G5279" t="s">
        <v>6479</v>
      </c>
      <c r="H5279" s="8">
        <f>IFERROR(VLOOKUP(G5279,'Precio unitario'!A:B,2,0),0)</f>
        <v>150</v>
      </c>
      <c r="I5279" s="8">
        <f>IFERROR(IF(G5279="Producto D",VLOOKUP(G5279,'Precio unitario'!A:B,2,0)*0.9,VLOOKUP(G5279,'Precio unitario'!A:B,2,0)),"No existe")</f>
        <v>150</v>
      </c>
      <c r="J5279" t="s">
        <v>6482</v>
      </c>
    </row>
    <row r="5280" spans="1:10" x14ac:dyDescent="0.35">
      <c r="A5280" s="2">
        <v>43950</v>
      </c>
      <c r="B5280" s="4">
        <v>2020</v>
      </c>
      <c r="C5280" s="2" t="s">
        <v>23</v>
      </c>
      <c r="D5280" t="s">
        <v>8939</v>
      </c>
      <c r="E5280" s="3" t="s">
        <v>6493</v>
      </c>
      <c r="F5280" s="3" t="str">
        <f t="shared" si="82"/>
        <v>América Latina</v>
      </c>
      <c r="G5280" t="s">
        <v>6481</v>
      </c>
      <c r="H5280" s="8">
        <f>IFERROR(VLOOKUP(G5280,'Precio unitario'!A:B,2,0),0)</f>
        <v>450</v>
      </c>
      <c r="I5280" s="8">
        <f>IFERROR(IF(G5280="Producto D",VLOOKUP(G5280,'Precio unitario'!A:B,2,0)*0.9,VLOOKUP(G5280,'Precio unitario'!A:B,2,0)),"No existe")</f>
        <v>450</v>
      </c>
      <c r="J5280" t="s">
        <v>6482</v>
      </c>
    </row>
    <row r="5281" spans="1:10" x14ac:dyDescent="0.35">
      <c r="A5281" s="2">
        <v>43950</v>
      </c>
      <c r="B5281" s="4">
        <v>2020</v>
      </c>
      <c r="C5281" s="2" t="s">
        <v>23</v>
      </c>
      <c r="D5281" t="s">
        <v>5635</v>
      </c>
      <c r="E5281" s="3" t="s">
        <v>6491</v>
      </c>
      <c r="F5281" s="3" t="str">
        <f t="shared" si="82"/>
        <v>América Latina</v>
      </c>
      <c r="G5281" t="s">
        <v>6481</v>
      </c>
      <c r="H5281" s="8">
        <f>IFERROR(VLOOKUP(G5281,'Precio unitario'!A:B,2,0),0)</f>
        <v>450</v>
      </c>
      <c r="I5281" s="8">
        <f>IFERROR(IF(G5281="Producto D",VLOOKUP(G5281,'Precio unitario'!A:B,2,0)*0.9,VLOOKUP(G5281,'Precio unitario'!A:B,2,0)),"No existe")</f>
        <v>450</v>
      </c>
      <c r="J5281" t="s">
        <v>6484</v>
      </c>
    </row>
    <row r="5282" spans="1:10" x14ac:dyDescent="0.35">
      <c r="A5282" s="2">
        <v>43950</v>
      </c>
      <c r="B5282" s="4">
        <v>2020</v>
      </c>
      <c r="C5282" s="2" t="s">
        <v>23</v>
      </c>
      <c r="D5282" t="s">
        <v>5644</v>
      </c>
      <c r="E5282" s="3" t="s">
        <v>6492</v>
      </c>
      <c r="F5282" s="3" t="str">
        <f t="shared" si="82"/>
        <v>Europa</v>
      </c>
      <c r="G5282" t="s">
        <v>6480</v>
      </c>
      <c r="H5282" s="8">
        <f>IFERROR(VLOOKUP(G5282,'Precio unitario'!A:B,2,0),0)</f>
        <v>550</v>
      </c>
      <c r="I5282" s="8">
        <f>IFERROR(IF(G5282="Producto D",VLOOKUP(G5282,'Precio unitario'!A:B,2,0)*0.9,VLOOKUP(G5282,'Precio unitario'!A:B,2,0)),"No existe")</f>
        <v>495</v>
      </c>
      <c r="J5282" t="s">
        <v>6482</v>
      </c>
    </row>
    <row r="5283" spans="1:10" x14ac:dyDescent="0.35">
      <c r="A5283" s="2">
        <v>43950</v>
      </c>
      <c r="B5283" s="4">
        <v>2020</v>
      </c>
      <c r="C5283" s="2" t="s">
        <v>23</v>
      </c>
      <c r="D5283" t="s">
        <v>5658</v>
      </c>
      <c r="E5283" s="3" t="s">
        <v>6490</v>
      </c>
      <c r="F5283" s="3" t="str">
        <f t="shared" si="82"/>
        <v>América Latina</v>
      </c>
      <c r="G5283" t="s">
        <v>6481</v>
      </c>
      <c r="H5283" s="8">
        <f>IFERROR(VLOOKUP(G5283,'Precio unitario'!A:B,2,0),0)</f>
        <v>450</v>
      </c>
      <c r="I5283" s="8">
        <f>IFERROR(IF(G5283="Producto D",VLOOKUP(G5283,'Precio unitario'!A:B,2,0)*0.9,VLOOKUP(G5283,'Precio unitario'!A:B,2,0)),"No existe")</f>
        <v>450</v>
      </c>
      <c r="J5283" t="s">
        <v>6483</v>
      </c>
    </row>
    <row r="5284" spans="1:10" x14ac:dyDescent="0.35">
      <c r="A5284" s="2">
        <v>43950</v>
      </c>
      <c r="B5284" s="4">
        <v>2020</v>
      </c>
      <c r="C5284" s="2" t="s">
        <v>23</v>
      </c>
      <c r="D5284" t="s">
        <v>8940</v>
      </c>
      <c r="E5284" s="3" t="s">
        <v>6491</v>
      </c>
      <c r="F5284" s="3" t="str">
        <f t="shared" si="82"/>
        <v>América Latina</v>
      </c>
      <c r="G5284" t="s">
        <v>6479</v>
      </c>
      <c r="H5284" s="8">
        <f>IFERROR(VLOOKUP(G5284,'Precio unitario'!A:B,2,0),0)</f>
        <v>150</v>
      </c>
      <c r="I5284" s="8">
        <f>IFERROR(IF(G5284="Producto D",VLOOKUP(G5284,'Precio unitario'!A:B,2,0)*0.9,VLOOKUP(G5284,'Precio unitario'!A:B,2,0)),"No existe")</f>
        <v>150</v>
      </c>
      <c r="J5284" t="s">
        <v>6484</v>
      </c>
    </row>
    <row r="5285" spans="1:10" x14ac:dyDescent="0.35">
      <c r="A5285" s="2">
        <v>43950</v>
      </c>
      <c r="B5285" s="4">
        <v>2020</v>
      </c>
      <c r="C5285" s="2" t="s">
        <v>23</v>
      </c>
      <c r="D5285" t="s">
        <v>5754</v>
      </c>
      <c r="E5285" s="3" t="s">
        <v>6493</v>
      </c>
      <c r="F5285" s="3" t="str">
        <f t="shared" si="82"/>
        <v>América Latina</v>
      </c>
      <c r="G5285" t="s">
        <v>6481</v>
      </c>
      <c r="H5285" s="8">
        <f>IFERROR(VLOOKUP(G5285,'Precio unitario'!A:B,2,0),0)</f>
        <v>450</v>
      </c>
      <c r="I5285" s="8">
        <f>IFERROR(IF(G5285="Producto D",VLOOKUP(G5285,'Precio unitario'!A:B,2,0)*0.9,VLOOKUP(G5285,'Precio unitario'!A:B,2,0)),"No existe")</f>
        <v>450</v>
      </c>
      <c r="J5285" t="s">
        <v>6482</v>
      </c>
    </row>
    <row r="5286" spans="1:10" x14ac:dyDescent="0.35">
      <c r="A5286" s="2">
        <v>43950</v>
      </c>
      <c r="B5286" s="4">
        <v>2020</v>
      </c>
      <c r="C5286" s="2" t="s">
        <v>23</v>
      </c>
      <c r="D5286" t="s">
        <v>8941</v>
      </c>
      <c r="E5286" s="3" t="s">
        <v>6491</v>
      </c>
      <c r="F5286" s="3" t="str">
        <f t="shared" si="82"/>
        <v>América Latina</v>
      </c>
      <c r="G5286" t="s">
        <v>6480</v>
      </c>
      <c r="H5286" s="8">
        <f>IFERROR(VLOOKUP(G5286,'Precio unitario'!A:B,2,0),0)</f>
        <v>550</v>
      </c>
      <c r="I5286" s="8">
        <f>IFERROR(IF(G5286="Producto D",VLOOKUP(G5286,'Precio unitario'!A:B,2,0)*0.9,VLOOKUP(G5286,'Precio unitario'!A:B,2,0)),"No existe")</f>
        <v>495</v>
      </c>
      <c r="J5286" t="s">
        <v>6482</v>
      </c>
    </row>
    <row r="5287" spans="1:10" x14ac:dyDescent="0.35">
      <c r="A5287" s="2">
        <v>43950</v>
      </c>
      <c r="B5287" s="4">
        <v>2020</v>
      </c>
      <c r="C5287" s="2" t="s">
        <v>23</v>
      </c>
      <c r="D5287" t="s">
        <v>5837</v>
      </c>
      <c r="E5287" s="3" t="s">
        <v>6490</v>
      </c>
      <c r="F5287" s="3" t="str">
        <f t="shared" si="82"/>
        <v>América Latina</v>
      </c>
      <c r="G5287" t="s">
        <v>6480</v>
      </c>
      <c r="H5287" s="8">
        <f>IFERROR(VLOOKUP(G5287,'Precio unitario'!A:B,2,0),0)</f>
        <v>550</v>
      </c>
      <c r="I5287" s="8">
        <f>IFERROR(IF(G5287="Producto D",VLOOKUP(G5287,'Precio unitario'!A:B,2,0)*0.9,VLOOKUP(G5287,'Precio unitario'!A:B,2,0)),"No existe")</f>
        <v>495</v>
      </c>
      <c r="J5287" t="s">
        <v>6483</v>
      </c>
    </row>
    <row r="5288" spans="1:10" x14ac:dyDescent="0.35">
      <c r="A5288" s="2">
        <v>43950</v>
      </c>
      <c r="B5288" s="4">
        <v>2020</v>
      </c>
      <c r="C5288" s="2" t="s">
        <v>23</v>
      </c>
      <c r="D5288" t="s">
        <v>8942</v>
      </c>
      <c r="E5288" s="3" t="s">
        <v>6492</v>
      </c>
      <c r="F5288" s="3" t="str">
        <f t="shared" si="82"/>
        <v>Europa</v>
      </c>
      <c r="G5288" t="s">
        <v>6480</v>
      </c>
      <c r="H5288" s="8">
        <f>IFERROR(VLOOKUP(G5288,'Precio unitario'!A:B,2,0),0)</f>
        <v>550</v>
      </c>
      <c r="I5288" s="8">
        <f>IFERROR(IF(G5288="Producto D",VLOOKUP(G5288,'Precio unitario'!A:B,2,0)*0.9,VLOOKUP(G5288,'Precio unitario'!A:B,2,0)),"No existe")</f>
        <v>495</v>
      </c>
      <c r="J5288" t="s">
        <v>6482</v>
      </c>
    </row>
    <row r="5289" spans="1:10" x14ac:dyDescent="0.35">
      <c r="A5289" s="2">
        <v>43950</v>
      </c>
      <c r="B5289" s="4">
        <v>2020</v>
      </c>
      <c r="C5289" s="2" t="s">
        <v>23</v>
      </c>
      <c r="D5289" t="s">
        <v>8943</v>
      </c>
      <c r="E5289" s="3" t="s">
        <v>6493</v>
      </c>
      <c r="F5289" s="3" t="str">
        <f t="shared" si="82"/>
        <v>América Latina</v>
      </c>
      <c r="G5289" t="s">
        <v>6480</v>
      </c>
      <c r="H5289" s="8">
        <f>IFERROR(VLOOKUP(G5289,'Precio unitario'!A:B,2,0),0)</f>
        <v>550</v>
      </c>
      <c r="I5289" s="8">
        <f>IFERROR(IF(G5289="Producto D",VLOOKUP(G5289,'Precio unitario'!A:B,2,0)*0.9,VLOOKUP(G5289,'Precio unitario'!A:B,2,0)),"No existe")</f>
        <v>495</v>
      </c>
      <c r="J5289" t="s">
        <v>6482</v>
      </c>
    </row>
    <row r="5290" spans="1:10" x14ac:dyDescent="0.35">
      <c r="A5290" s="2">
        <v>43950</v>
      </c>
      <c r="B5290" s="4">
        <v>2020</v>
      </c>
      <c r="C5290" s="2" t="s">
        <v>23</v>
      </c>
      <c r="D5290" t="s">
        <v>8944</v>
      </c>
      <c r="E5290" s="3" t="s">
        <v>6494</v>
      </c>
      <c r="F5290" s="3" t="str">
        <f t="shared" si="82"/>
        <v>América Latina</v>
      </c>
      <c r="G5290" t="s">
        <v>6479</v>
      </c>
      <c r="H5290" s="8">
        <f>IFERROR(VLOOKUP(G5290,'Precio unitario'!A:B,2,0),0)</f>
        <v>150</v>
      </c>
      <c r="I5290" s="8">
        <f>IFERROR(IF(G5290="Producto D",VLOOKUP(G5290,'Precio unitario'!A:B,2,0)*0.9,VLOOKUP(G5290,'Precio unitario'!A:B,2,0)),"No existe")</f>
        <v>150</v>
      </c>
      <c r="J5290" t="s">
        <v>6482</v>
      </c>
    </row>
    <row r="5291" spans="1:10" x14ac:dyDescent="0.35">
      <c r="A5291" s="2">
        <v>43950</v>
      </c>
      <c r="B5291" s="4">
        <v>2020</v>
      </c>
      <c r="C5291" s="2" t="s">
        <v>23</v>
      </c>
      <c r="D5291" t="s">
        <v>8945</v>
      </c>
      <c r="E5291" s="3" t="s">
        <v>6492</v>
      </c>
      <c r="F5291" s="3" t="str">
        <f t="shared" si="82"/>
        <v>Europa</v>
      </c>
      <c r="G5291" t="s">
        <v>6480</v>
      </c>
      <c r="H5291" s="8">
        <f>IFERROR(VLOOKUP(G5291,'Precio unitario'!A:B,2,0),0)</f>
        <v>550</v>
      </c>
      <c r="I5291" s="8">
        <f>IFERROR(IF(G5291="Producto D",VLOOKUP(G5291,'Precio unitario'!A:B,2,0)*0.9,VLOOKUP(G5291,'Precio unitario'!A:B,2,0)),"No existe")</f>
        <v>495</v>
      </c>
      <c r="J5291" t="s">
        <v>6483</v>
      </c>
    </row>
    <row r="5292" spans="1:10" x14ac:dyDescent="0.35">
      <c r="A5292" s="2">
        <v>43950</v>
      </c>
      <c r="B5292" s="4">
        <v>2020</v>
      </c>
      <c r="C5292" s="2" t="s">
        <v>23</v>
      </c>
      <c r="D5292" t="s">
        <v>5886</v>
      </c>
      <c r="E5292" s="3" t="s">
        <v>6492</v>
      </c>
      <c r="F5292" s="3" t="str">
        <f t="shared" si="82"/>
        <v>Europa</v>
      </c>
      <c r="G5292" t="s">
        <v>6478</v>
      </c>
      <c r="H5292" s="8">
        <f>IFERROR(VLOOKUP(G5292,'Precio unitario'!A:B,2,0),0)</f>
        <v>300</v>
      </c>
      <c r="I5292" s="8">
        <f>IFERROR(IF(G5292="Producto D",VLOOKUP(G5292,'Precio unitario'!A:B,2,0)*0.9,VLOOKUP(G5292,'Precio unitario'!A:B,2,0)),"No existe")</f>
        <v>300</v>
      </c>
      <c r="J5292" t="s">
        <v>6484</v>
      </c>
    </row>
    <row r="5293" spans="1:10" x14ac:dyDescent="0.35">
      <c r="A5293" s="2">
        <v>43951</v>
      </c>
      <c r="B5293" s="4">
        <v>2020</v>
      </c>
      <c r="C5293" s="2" t="s">
        <v>23</v>
      </c>
      <c r="D5293" t="s">
        <v>5900</v>
      </c>
      <c r="E5293" s="3" t="s">
        <v>6491</v>
      </c>
      <c r="F5293" s="3" t="str">
        <f t="shared" si="82"/>
        <v>América Latina</v>
      </c>
      <c r="G5293" t="s">
        <v>6479</v>
      </c>
      <c r="H5293" s="8">
        <f>IFERROR(VLOOKUP(G5293,'Precio unitario'!A:B,2,0),0)</f>
        <v>150</v>
      </c>
      <c r="I5293" s="8">
        <f>IFERROR(IF(G5293="Producto D",VLOOKUP(G5293,'Precio unitario'!A:B,2,0)*0.9,VLOOKUP(G5293,'Precio unitario'!A:B,2,0)),"No existe")</f>
        <v>150</v>
      </c>
      <c r="J5293" t="s">
        <v>6484</v>
      </c>
    </row>
    <row r="5294" spans="1:10" x14ac:dyDescent="0.35">
      <c r="A5294" s="2">
        <v>43951</v>
      </c>
      <c r="B5294" s="4">
        <v>2020</v>
      </c>
      <c r="C5294" s="2" t="s">
        <v>23</v>
      </c>
      <c r="D5294" t="s">
        <v>5930</v>
      </c>
      <c r="E5294" s="3" t="s">
        <v>6493</v>
      </c>
      <c r="F5294" s="3" t="str">
        <f t="shared" si="82"/>
        <v>América Latina</v>
      </c>
      <c r="G5294" t="s">
        <v>6478</v>
      </c>
      <c r="H5294" s="8">
        <f>IFERROR(VLOOKUP(G5294,'Precio unitario'!A:B,2,0),0)</f>
        <v>300</v>
      </c>
      <c r="I5294" s="8">
        <f>IFERROR(IF(G5294="Producto D",VLOOKUP(G5294,'Precio unitario'!A:B,2,0)*0.9,VLOOKUP(G5294,'Precio unitario'!A:B,2,0)),"No existe")</f>
        <v>300</v>
      </c>
      <c r="J5294" t="s">
        <v>6484</v>
      </c>
    </row>
    <row r="5295" spans="1:10" x14ac:dyDescent="0.35">
      <c r="A5295" s="2">
        <v>43951</v>
      </c>
      <c r="B5295" s="4">
        <v>2020</v>
      </c>
      <c r="C5295" s="2" t="s">
        <v>23</v>
      </c>
      <c r="D5295" t="s">
        <v>8946</v>
      </c>
      <c r="E5295" s="3" t="s">
        <v>6494</v>
      </c>
      <c r="F5295" s="3" t="str">
        <f t="shared" si="82"/>
        <v>América Latina</v>
      </c>
      <c r="G5295" t="s">
        <v>6481</v>
      </c>
      <c r="H5295" s="8">
        <f>IFERROR(VLOOKUP(G5295,'Precio unitario'!A:B,2,0),0)</f>
        <v>450</v>
      </c>
      <c r="I5295" s="8">
        <f>IFERROR(IF(G5295="Producto D",VLOOKUP(G5295,'Precio unitario'!A:B,2,0)*0.9,VLOOKUP(G5295,'Precio unitario'!A:B,2,0)),"No existe")</f>
        <v>450</v>
      </c>
      <c r="J5295" t="s">
        <v>6483</v>
      </c>
    </row>
    <row r="5296" spans="1:10" x14ac:dyDescent="0.35">
      <c r="A5296" s="2">
        <v>43951</v>
      </c>
      <c r="B5296" s="4">
        <v>2020</v>
      </c>
      <c r="C5296" s="2" t="s">
        <v>23</v>
      </c>
      <c r="D5296" t="s">
        <v>6029</v>
      </c>
      <c r="E5296" s="3" t="s">
        <v>6491</v>
      </c>
      <c r="F5296" s="3" t="str">
        <f t="shared" si="82"/>
        <v>América Latina</v>
      </c>
      <c r="G5296" t="s">
        <v>6480</v>
      </c>
      <c r="H5296" s="8">
        <f>IFERROR(VLOOKUP(G5296,'Precio unitario'!A:B,2,0),0)</f>
        <v>550</v>
      </c>
      <c r="I5296" s="8">
        <f>IFERROR(IF(G5296="Producto D",VLOOKUP(G5296,'Precio unitario'!A:B,2,0)*0.9,VLOOKUP(G5296,'Precio unitario'!A:B,2,0)),"No existe")</f>
        <v>495</v>
      </c>
      <c r="J5296" t="s">
        <v>6482</v>
      </c>
    </row>
    <row r="5297" spans="1:10" x14ac:dyDescent="0.35">
      <c r="A5297" s="2">
        <v>43951</v>
      </c>
      <c r="B5297" s="4">
        <v>2020</v>
      </c>
      <c r="C5297" s="2" t="s">
        <v>23</v>
      </c>
      <c r="D5297" t="s">
        <v>6074</v>
      </c>
      <c r="E5297" s="3" t="s">
        <v>6493</v>
      </c>
      <c r="F5297" s="3" t="str">
        <f t="shared" si="82"/>
        <v>América Latina</v>
      </c>
      <c r="G5297" t="s">
        <v>6479</v>
      </c>
      <c r="H5297" s="8">
        <f>IFERROR(VLOOKUP(G5297,'Precio unitario'!A:B,2,0),0)</f>
        <v>150</v>
      </c>
      <c r="I5297" s="8">
        <f>IFERROR(IF(G5297="Producto D",VLOOKUP(G5297,'Precio unitario'!A:B,2,0)*0.9,VLOOKUP(G5297,'Precio unitario'!A:B,2,0)),"No existe")</f>
        <v>150</v>
      </c>
      <c r="J5297" t="s">
        <v>6482</v>
      </c>
    </row>
    <row r="5298" spans="1:10" x14ac:dyDescent="0.35">
      <c r="A5298" s="2">
        <v>43951</v>
      </c>
      <c r="B5298" s="4">
        <v>2020</v>
      </c>
      <c r="C5298" s="2" t="s">
        <v>23</v>
      </c>
      <c r="D5298" t="s">
        <v>6125</v>
      </c>
      <c r="E5298" s="3" t="s">
        <v>6490</v>
      </c>
      <c r="F5298" s="3" t="str">
        <f t="shared" si="82"/>
        <v>América Latina</v>
      </c>
      <c r="G5298" t="s">
        <v>6481</v>
      </c>
      <c r="H5298" s="8">
        <f>IFERROR(VLOOKUP(G5298,'Precio unitario'!A:B,2,0),0)</f>
        <v>450</v>
      </c>
      <c r="I5298" s="8">
        <f>IFERROR(IF(G5298="Producto D",VLOOKUP(G5298,'Precio unitario'!A:B,2,0)*0.9,VLOOKUP(G5298,'Precio unitario'!A:B,2,0)),"No existe")</f>
        <v>450</v>
      </c>
      <c r="J5298" t="s">
        <v>6483</v>
      </c>
    </row>
    <row r="5299" spans="1:10" x14ac:dyDescent="0.35">
      <c r="A5299" s="2">
        <v>43951</v>
      </c>
      <c r="B5299" s="4">
        <v>2020</v>
      </c>
      <c r="C5299" s="2" t="s">
        <v>23</v>
      </c>
      <c r="D5299" t="s">
        <v>8947</v>
      </c>
      <c r="E5299" s="3" t="s">
        <v>6492</v>
      </c>
      <c r="F5299" s="3" t="str">
        <f t="shared" si="82"/>
        <v>Europa</v>
      </c>
      <c r="G5299" t="s">
        <v>6480</v>
      </c>
      <c r="H5299" s="8">
        <f>IFERROR(VLOOKUP(G5299,'Precio unitario'!A:B,2,0),0)</f>
        <v>550</v>
      </c>
      <c r="I5299" s="8">
        <f>IFERROR(IF(G5299="Producto D",VLOOKUP(G5299,'Precio unitario'!A:B,2,0)*0.9,VLOOKUP(G5299,'Precio unitario'!A:B,2,0)),"No existe")</f>
        <v>495</v>
      </c>
      <c r="J5299" t="s">
        <v>6484</v>
      </c>
    </row>
    <row r="5300" spans="1:10" x14ac:dyDescent="0.35">
      <c r="A5300" s="2">
        <v>43951</v>
      </c>
      <c r="B5300" s="4">
        <v>2020</v>
      </c>
      <c r="C5300" s="2" t="s">
        <v>23</v>
      </c>
      <c r="D5300" t="s">
        <v>8948</v>
      </c>
      <c r="E5300" s="3" t="s">
        <v>6491</v>
      </c>
      <c r="F5300" s="3" t="str">
        <f t="shared" si="82"/>
        <v>América Latina</v>
      </c>
      <c r="G5300" t="s">
        <v>6479</v>
      </c>
      <c r="H5300" s="8">
        <f>IFERROR(VLOOKUP(G5300,'Precio unitario'!A:B,2,0),0)</f>
        <v>150</v>
      </c>
      <c r="I5300" s="8">
        <f>IFERROR(IF(G5300="Producto D",VLOOKUP(G5300,'Precio unitario'!A:B,2,0)*0.9,VLOOKUP(G5300,'Precio unitario'!A:B,2,0)),"No existe")</f>
        <v>150</v>
      </c>
      <c r="J5300" t="s">
        <v>6482</v>
      </c>
    </row>
    <row r="5301" spans="1:10" x14ac:dyDescent="0.35">
      <c r="A5301" s="2">
        <v>43951</v>
      </c>
      <c r="B5301" s="4">
        <v>2020</v>
      </c>
      <c r="C5301" s="2" t="s">
        <v>23</v>
      </c>
      <c r="D5301" t="s">
        <v>8949</v>
      </c>
      <c r="E5301" s="3" t="s">
        <v>6490</v>
      </c>
      <c r="F5301" s="3" t="str">
        <f t="shared" si="82"/>
        <v>América Latina</v>
      </c>
      <c r="G5301" t="s">
        <v>6478</v>
      </c>
      <c r="H5301" s="8">
        <f>IFERROR(VLOOKUP(G5301,'Precio unitario'!A:B,2,0),0)</f>
        <v>300</v>
      </c>
      <c r="I5301" s="8">
        <f>IFERROR(IF(G5301="Producto D",VLOOKUP(G5301,'Precio unitario'!A:B,2,0)*0.9,VLOOKUP(G5301,'Precio unitario'!A:B,2,0)),"No existe")</f>
        <v>300</v>
      </c>
      <c r="J5301" t="s">
        <v>6483</v>
      </c>
    </row>
    <row r="5302" spans="1:10" x14ac:dyDescent="0.35">
      <c r="A5302" s="2">
        <v>43952</v>
      </c>
      <c r="B5302" s="4">
        <v>2020</v>
      </c>
      <c r="C5302" s="2" t="s">
        <v>34</v>
      </c>
      <c r="D5302" t="s">
        <v>8950</v>
      </c>
      <c r="E5302" s="3" t="s">
        <v>6493</v>
      </c>
      <c r="F5302" s="3" t="str">
        <f t="shared" si="82"/>
        <v>América Latina</v>
      </c>
      <c r="G5302" t="s">
        <v>6481</v>
      </c>
      <c r="H5302" s="8">
        <f>IFERROR(VLOOKUP(G5302,'Precio unitario'!A:B,2,0),0)</f>
        <v>450</v>
      </c>
      <c r="I5302" s="8">
        <f>IFERROR(IF(G5302="Producto D",VLOOKUP(G5302,'Precio unitario'!A:B,2,0)*0.9,VLOOKUP(G5302,'Precio unitario'!A:B,2,0)),"No existe")</f>
        <v>450</v>
      </c>
      <c r="J5302" t="s">
        <v>6484</v>
      </c>
    </row>
    <row r="5303" spans="1:10" x14ac:dyDescent="0.35">
      <c r="A5303" s="2">
        <v>43952</v>
      </c>
      <c r="B5303" s="4">
        <v>2020</v>
      </c>
      <c r="C5303" s="2" t="s">
        <v>34</v>
      </c>
      <c r="D5303" t="s">
        <v>6414</v>
      </c>
      <c r="E5303" s="3" t="s">
        <v>6491</v>
      </c>
      <c r="F5303" s="3" t="str">
        <f t="shared" si="82"/>
        <v>América Latina</v>
      </c>
      <c r="G5303" t="s">
        <v>6478</v>
      </c>
      <c r="H5303" s="8">
        <f>IFERROR(VLOOKUP(G5303,'Precio unitario'!A:B,2,0),0)</f>
        <v>300</v>
      </c>
      <c r="I5303" s="8">
        <f>IFERROR(IF(G5303="Producto D",VLOOKUP(G5303,'Precio unitario'!A:B,2,0)*0.9,VLOOKUP(G5303,'Precio unitario'!A:B,2,0)),"No existe")</f>
        <v>300</v>
      </c>
      <c r="J5303" t="s">
        <v>6484</v>
      </c>
    </row>
    <row r="5304" spans="1:10" x14ac:dyDescent="0.35">
      <c r="A5304" s="2">
        <v>43952</v>
      </c>
      <c r="B5304" s="4">
        <v>2020</v>
      </c>
      <c r="C5304" s="2" t="s">
        <v>34</v>
      </c>
      <c r="D5304" t="s">
        <v>6440</v>
      </c>
      <c r="E5304" s="3" t="s">
        <v>6492</v>
      </c>
      <c r="F5304" s="3" t="str">
        <f t="shared" si="82"/>
        <v>Europa</v>
      </c>
      <c r="G5304" t="s">
        <v>6479</v>
      </c>
      <c r="H5304" s="8">
        <f>IFERROR(VLOOKUP(G5304,'Precio unitario'!A:B,2,0),0)</f>
        <v>150</v>
      </c>
      <c r="I5304" s="8">
        <f>IFERROR(IF(G5304="Producto D",VLOOKUP(G5304,'Precio unitario'!A:B,2,0)*0.9,VLOOKUP(G5304,'Precio unitario'!A:B,2,0)),"No existe")</f>
        <v>150</v>
      </c>
      <c r="J5304" t="s">
        <v>6484</v>
      </c>
    </row>
    <row r="5305" spans="1:10" x14ac:dyDescent="0.35">
      <c r="A5305" s="2">
        <v>43952</v>
      </c>
      <c r="B5305" s="4">
        <v>2020</v>
      </c>
      <c r="C5305" s="2" t="s">
        <v>34</v>
      </c>
      <c r="D5305" t="s">
        <v>6476</v>
      </c>
      <c r="E5305" s="3" t="s">
        <v>6490</v>
      </c>
      <c r="F5305" s="3" t="str">
        <f t="shared" si="82"/>
        <v>América Latina</v>
      </c>
      <c r="G5305" t="s">
        <v>6481</v>
      </c>
      <c r="H5305" s="8">
        <f>IFERROR(VLOOKUP(G5305,'Precio unitario'!A:B,2,0),0)</f>
        <v>450</v>
      </c>
      <c r="I5305" s="8">
        <f>IFERROR(IF(G5305="Producto D",VLOOKUP(G5305,'Precio unitario'!A:B,2,0)*0.9,VLOOKUP(G5305,'Precio unitario'!A:B,2,0)),"No existe")</f>
        <v>450</v>
      </c>
      <c r="J5305" t="s">
        <v>6482</v>
      </c>
    </row>
    <row r="5306" spans="1:10" x14ac:dyDescent="0.35">
      <c r="A5306" s="2">
        <v>43952</v>
      </c>
      <c r="B5306" s="4">
        <v>2020</v>
      </c>
      <c r="C5306" s="2" t="s">
        <v>34</v>
      </c>
      <c r="D5306" t="s">
        <v>46</v>
      </c>
      <c r="E5306" s="3" t="s">
        <v>6491</v>
      </c>
      <c r="F5306" s="3" t="str">
        <f t="shared" si="82"/>
        <v>América Latina</v>
      </c>
      <c r="G5306" t="s">
        <v>6481</v>
      </c>
      <c r="H5306" s="8">
        <f>IFERROR(VLOOKUP(G5306,'Precio unitario'!A:B,2,0),0)</f>
        <v>450</v>
      </c>
      <c r="I5306" s="8">
        <f>IFERROR(IF(G5306="Producto D",VLOOKUP(G5306,'Precio unitario'!A:B,2,0)*0.9,VLOOKUP(G5306,'Precio unitario'!A:B,2,0)),"No existe")</f>
        <v>450</v>
      </c>
      <c r="J5306" t="s">
        <v>6484</v>
      </c>
    </row>
    <row r="5307" spans="1:10" x14ac:dyDescent="0.35">
      <c r="A5307" s="2">
        <v>43952</v>
      </c>
      <c r="B5307" s="4">
        <v>2020</v>
      </c>
      <c r="C5307" s="2" t="s">
        <v>34</v>
      </c>
      <c r="D5307" t="s">
        <v>72</v>
      </c>
      <c r="E5307" s="3" t="s">
        <v>6493</v>
      </c>
      <c r="F5307" s="3" t="str">
        <f t="shared" si="82"/>
        <v>América Latina</v>
      </c>
      <c r="G5307" t="s">
        <v>6478</v>
      </c>
      <c r="H5307" s="8">
        <f>IFERROR(VLOOKUP(G5307,'Precio unitario'!A:B,2,0),0)</f>
        <v>300</v>
      </c>
      <c r="I5307" s="8">
        <f>IFERROR(IF(G5307="Producto D",VLOOKUP(G5307,'Precio unitario'!A:B,2,0)*0.9,VLOOKUP(G5307,'Precio unitario'!A:B,2,0)),"No existe")</f>
        <v>300</v>
      </c>
      <c r="J5307" t="s">
        <v>6483</v>
      </c>
    </row>
    <row r="5308" spans="1:10" x14ac:dyDescent="0.35">
      <c r="A5308" s="2">
        <v>43952</v>
      </c>
      <c r="B5308" s="4">
        <v>2020</v>
      </c>
      <c r="C5308" s="2" t="s">
        <v>34</v>
      </c>
      <c r="D5308" t="s">
        <v>8951</v>
      </c>
      <c r="E5308" s="3" t="s">
        <v>6491</v>
      </c>
      <c r="F5308" s="3" t="str">
        <f t="shared" si="82"/>
        <v>América Latina</v>
      </c>
      <c r="G5308" t="s">
        <v>6480</v>
      </c>
      <c r="H5308" s="8">
        <f>IFERROR(VLOOKUP(G5308,'Precio unitario'!A:B,2,0),0)</f>
        <v>550</v>
      </c>
      <c r="I5308" s="8">
        <f>IFERROR(IF(G5308="Producto D",VLOOKUP(G5308,'Precio unitario'!A:B,2,0)*0.9,VLOOKUP(G5308,'Precio unitario'!A:B,2,0)),"No existe")</f>
        <v>495</v>
      </c>
      <c r="J5308" t="s">
        <v>6482</v>
      </c>
    </row>
    <row r="5309" spans="1:10" x14ac:dyDescent="0.35">
      <c r="A5309" s="2">
        <v>43952</v>
      </c>
      <c r="B5309" s="4">
        <v>2020</v>
      </c>
      <c r="C5309" s="2" t="s">
        <v>34</v>
      </c>
      <c r="D5309" t="s">
        <v>8952</v>
      </c>
      <c r="E5309" s="3" t="s">
        <v>6490</v>
      </c>
      <c r="F5309" s="3" t="str">
        <f t="shared" si="82"/>
        <v>América Latina</v>
      </c>
      <c r="G5309" t="s">
        <v>6478</v>
      </c>
      <c r="H5309" s="8">
        <f>IFERROR(VLOOKUP(G5309,'Precio unitario'!A:B,2,0),0)</f>
        <v>300</v>
      </c>
      <c r="I5309" s="8">
        <f>IFERROR(IF(G5309="Producto D",VLOOKUP(G5309,'Precio unitario'!A:B,2,0)*0.9,VLOOKUP(G5309,'Precio unitario'!A:B,2,0)),"No existe")</f>
        <v>300</v>
      </c>
      <c r="J5309" t="s">
        <v>6483</v>
      </c>
    </row>
    <row r="5310" spans="1:10" x14ac:dyDescent="0.35">
      <c r="A5310" s="2">
        <v>43952</v>
      </c>
      <c r="B5310" s="4">
        <v>2020</v>
      </c>
      <c r="C5310" s="2" t="s">
        <v>34</v>
      </c>
      <c r="D5310" t="s">
        <v>8953</v>
      </c>
      <c r="E5310" s="3" t="s">
        <v>6492</v>
      </c>
      <c r="F5310" s="3" t="str">
        <f t="shared" si="82"/>
        <v>Europa</v>
      </c>
      <c r="G5310" t="s">
        <v>6480</v>
      </c>
      <c r="H5310" s="8">
        <f>IFERROR(VLOOKUP(G5310,'Precio unitario'!A:B,2,0),0)</f>
        <v>550</v>
      </c>
      <c r="I5310" s="8">
        <f>IFERROR(IF(G5310="Producto D",VLOOKUP(G5310,'Precio unitario'!A:B,2,0)*0.9,VLOOKUP(G5310,'Precio unitario'!A:B,2,0)),"No existe")</f>
        <v>495</v>
      </c>
      <c r="J5310" t="s">
        <v>6482</v>
      </c>
    </row>
    <row r="5311" spans="1:10" x14ac:dyDescent="0.35">
      <c r="A5311" s="2">
        <v>43952</v>
      </c>
      <c r="B5311" s="4">
        <v>2020</v>
      </c>
      <c r="C5311" s="2" t="s">
        <v>34</v>
      </c>
      <c r="D5311" t="s">
        <v>289</v>
      </c>
      <c r="E5311" s="3" t="s">
        <v>6493</v>
      </c>
      <c r="F5311" s="3" t="str">
        <f t="shared" si="82"/>
        <v>América Latina</v>
      </c>
      <c r="G5311" t="s">
        <v>6480</v>
      </c>
      <c r="H5311" s="8">
        <f>IFERROR(VLOOKUP(G5311,'Precio unitario'!A:B,2,0),0)</f>
        <v>550</v>
      </c>
      <c r="I5311" s="8">
        <f>IFERROR(IF(G5311="Producto D",VLOOKUP(G5311,'Precio unitario'!A:B,2,0)*0.9,VLOOKUP(G5311,'Precio unitario'!A:B,2,0)),"No existe")</f>
        <v>495</v>
      </c>
      <c r="J5311" t="s">
        <v>6484</v>
      </c>
    </row>
    <row r="5312" spans="1:10" x14ac:dyDescent="0.35">
      <c r="A5312" s="2">
        <v>43952</v>
      </c>
      <c r="B5312" s="4">
        <v>2020</v>
      </c>
      <c r="C5312" s="2" t="s">
        <v>34</v>
      </c>
      <c r="D5312" t="s">
        <v>304</v>
      </c>
      <c r="E5312" s="3" t="s">
        <v>6494</v>
      </c>
      <c r="F5312" s="3" t="str">
        <f t="shared" si="82"/>
        <v>América Latina</v>
      </c>
      <c r="G5312" t="s">
        <v>6480</v>
      </c>
      <c r="H5312" s="8">
        <f>IFERROR(VLOOKUP(G5312,'Precio unitario'!A:B,2,0),0)</f>
        <v>550</v>
      </c>
      <c r="I5312" s="8">
        <f>IFERROR(IF(G5312="Producto D",VLOOKUP(G5312,'Precio unitario'!A:B,2,0)*0.9,VLOOKUP(G5312,'Precio unitario'!A:B,2,0)),"No existe")</f>
        <v>495</v>
      </c>
      <c r="J5312" t="s">
        <v>6482</v>
      </c>
    </row>
    <row r="5313" spans="1:10" x14ac:dyDescent="0.35">
      <c r="A5313" s="2">
        <v>43953</v>
      </c>
      <c r="B5313" s="4">
        <v>2020</v>
      </c>
      <c r="C5313" s="2" t="s">
        <v>34</v>
      </c>
      <c r="D5313" t="s">
        <v>537</v>
      </c>
      <c r="E5313" s="3" t="s">
        <v>6492</v>
      </c>
      <c r="F5313" s="3" t="str">
        <f t="shared" si="82"/>
        <v>Europa</v>
      </c>
      <c r="G5313" t="s">
        <v>6479</v>
      </c>
      <c r="H5313" s="8">
        <f>IFERROR(VLOOKUP(G5313,'Precio unitario'!A:B,2,0),0)</f>
        <v>150</v>
      </c>
      <c r="I5313" s="8">
        <f>IFERROR(IF(G5313="Producto D",VLOOKUP(G5313,'Precio unitario'!A:B,2,0)*0.9,VLOOKUP(G5313,'Precio unitario'!A:B,2,0)),"No existe")</f>
        <v>150</v>
      </c>
      <c r="J5313" t="s">
        <v>6482</v>
      </c>
    </row>
    <row r="5314" spans="1:10" x14ac:dyDescent="0.35">
      <c r="A5314" s="2">
        <v>43953</v>
      </c>
      <c r="B5314" s="4">
        <v>2020</v>
      </c>
      <c r="C5314" s="2" t="s">
        <v>34</v>
      </c>
      <c r="D5314" t="s">
        <v>550</v>
      </c>
      <c r="E5314" s="3" t="s">
        <v>6492</v>
      </c>
      <c r="F5314" s="3" t="str">
        <f t="shared" si="82"/>
        <v>Europa</v>
      </c>
      <c r="G5314" t="s">
        <v>6478</v>
      </c>
      <c r="H5314" s="8">
        <f>IFERROR(VLOOKUP(G5314,'Precio unitario'!A:B,2,0),0)</f>
        <v>300</v>
      </c>
      <c r="I5314" s="8">
        <f>IFERROR(IF(G5314="Producto D",VLOOKUP(G5314,'Precio unitario'!A:B,2,0)*0.9,VLOOKUP(G5314,'Precio unitario'!A:B,2,0)),"No existe")</f>
        <v>300</v>
      </c>
      <c r="J5314" t="s">
        <v>6484</v>
      </c>
    </row>
    <row r="5315" spans="1:10" x14ac:dyDescent="0.35">
      <c r="A5315" s="2">
        <v>43953</v>
      </c>
      <c r="B5315" s="4">
        <v>2020</v>
      </c>
      <c r="C5315" s="2" t="s">
        <v>34</v>
      </c>
      <c r="D5315" t="s">
        <v>610</v>
      </c>
      <c r="E5315" s="3" t="s">
        <v>6491</v>
      </c>
      <c r="F5315" s="3" t="str">
        <f t="shared" ref="F5315:F5378" si="83">IF(OR(E5315="Chile",E5315="Colombia",E5315="México",E5315="Argentina"),"América Latina", IF(E5315="España","Europa", "Otro"))</f>
        <v>América Latina</v>
      </c>
      <c r="G5315" t="s">
        <v>6481</v>
      </c>
      <c r="H5315" s="8">
        <f>IFERROR(VLOOKUP(G5315,'Precio unitario'!A:B,2,0),0)</f>
        <v>450</v>
      </c>
      <c r="I5315" s="8">
        <f>IFERROR(IF(G5315="Producto D",VLOOKUP(G5315,'Precio unitario'!A:B,2,0)*0.9,VLOOKUP(G5315,'Precio unitario'!A:B,2,0)),"No existe")</f>
        <v>450</v>
      </c>
      <c r="J5315" t="s">
        <v>6483</v>
      </c>
    </row>
    <row r="5316" spans="1:10" x14ac:dyDescent="0.35">
      <c r="A5316" s="2">
        <v>43953</v>
      </c>
      <c r="B5316" s="4">
        <v>2020</v>
      </c>
      <c r="C5316" s="2" t="s">
        <v>34</v>
      </c>
      <c r="D5316" t="s">
        <v>648</v>
      </c>
      <c r="E5316" s="3" t="s">
        <v>6493</v>
      </c>
      <c r="F5316" s="3" t="str">
        <f t="shared" si="83"/>
        <v>América Latina</v>
      </c>
      <c r="G5316" t="s">
        <v>6479</v>
      </c>
      <c r="H5316" s="8">
        <f>IFERROR(VLOOKUP(G5316,'Precio unitario'!A:B,2,0),0)</f>
        <v>150</v>
      </c>
      <c r="I5316" s="8">
        <f>IFERROR(IF(G5316="Producto D",VLOOKUP(G5316,'Precio unitario'!A:B,2,0)*0.9,VLOOKUP(G5316,'Precio unitario'!A:B,2,0)),"No existe")</f>
        <v>150</v>
      </c>
      <c r="J5316" t="s">
        <v>6483</v>
      </c>
    </row>
    <row r="5317" spans="1:10" x14ac:dyDescent="0.35">
      <c r="A5317" s="2">
        <v>43953</v>
      </c>
      <c r="B5317" s="4">
        <v>2020</v>
      </c>
      <c r="C5317" s="2" t="s">
        <v>34</v>
      </c>
      <c r="D5317" t="s">
        <v>671</v>
      </c>
      <c r="E5317" s="3" t="s">
        <v>6491</v>
      </c>
      <c r="F5317" s="3" t="str">
        <f t="shared" si="83"/>
        <v>América Latina</v>
      </c>
      <c r="G5317" t="s">
        <v>6480</v>
      </c>
      <c r="H5317" s="8">
        <f>IFERROR(VLOOKUP(G5317,'Precio unitario'!A:B,2,0),0)</f>
        <v>550</v>
      </c>
      <c r="I5317" s="8">
        <f>IFERROR(IF(G5317="Producto D",VLOOKUP(G5317,'Precio unitario'!A:B,2,0)*0.9,VLOOKUP(G5317,'Precio unitario'!A:B,2,0)),"No existe")</f>
        <v>495</v>
      </c>
      <c r="J5317" t="s">
        <v>6484</v>
      </c>
    </row>
    <row r="5318" spans="1:10" x14ac:dyDescent="0.35">
      <c r="A5318" s="2">
        <v>43953</v>
      </c>
      <c r="B5318" s="4">
        <v>2020</v>
      </c>
      <c r="C5318" s="2" t="s">
        <v>34</v>
      </c>
      <c r="D5318" t="s">
        <v>706</v>
      </c>
      <c r="E5318" s="3" t="s">
        <v>6493</v>
      </c>
      <c r="F5318" s="3" t="str">
        <f t="shared" si="83"/>
        <v>América Latina</v>
      </c>
      <c r="G5318" t="s">
        <v>6478</v>
      </c>
      <c r="H5318" s="8">
        <f>IFERROR(VLOOKUP(G5318,'Precio unitario'!A:B,2,0),0)</f>
        <v>300</v>
      </c>
      <c r="I5318" s="8">
        <f>IFERROR(IF(G5318="Producto D",VLOOKUP(G5318,'Precio unitario'!A:B,2,0)*0.9,VLOOKUP(G5318,'Precio unitario'!A:B,2,0)),"No existe")</f>
        <v>300</v>
      </c>
      <c r="J5318" t="s">
        <v>6483</v>
      </c>
    </row>
    <row r="5319" spans="1:10" x14ac:dyDescent="0.35">
      <c r="A5319" s="2">
        <v>43953</v>
      </c>
      <c r="B5319" s="4">
        <v>2020</v>
      </c>
      <c r="C5319" s="2" t="s">
        <v>34</v>
      </c>
      <c r="D5319" t="s">
        <v>8954</v>
      </c>
      <c r="E5319" s="3" t="s">
        <v>6494</v>
      </c>
      <c r="F5319" s="3" t="str">
        <f t="shared" si="83"/>
        <v>América Latina</v>
      </c>
      <c r="G5319" t="s">
        <v>6478</v>
      </c>
      <c r="H5319" s="8">
        <f>IFERROR(VLOOKUP(G5319,'Precio unitario'!A:B,2,0),0)</f>
        <v>300</v>
      </c>
      <c r="I5319" s="8">
        <f>IFERROR(IF(G5319="Producto D",VLOOKUP(G5319,'Precio unitario'!A:B,2,0)*0.9,VLOOKUP(G5319,'Precio unitario'!A:B,2,0)),"No existe")</f>
        <v>300</v>
      </c>
      <c r="J5319" t="s">
        <v>6484</v>
      </c>
    </row>
    <row r="5320" spans="1:10" x14ac:dyDescent="0.35">
      <c r="A5320" s="2">
        <v>43953</v>
      </c>
      <c r="B5320" s="4">
        <v>2020</v>
      </c>
      <c r="C5320" s="2" t="s">
        <v>34</v>
      </c>
      <c r="D5320" t="s">
        <v>8955</v>
      </c>
      <c r="E5320" s="3" t="s">
        <v>6491</v>
      </c>
      <c r="F5320" s="3" t="str">
        <f t="shared" si="83"/>
        <v>América Latina</v>
      </c>
      <c r="G5320" t="s">
        <v>6479</v>
      </c>
      <c r="H5320" s="8">
        <f>IFERROR(VLOOKUP(G5320,'Precio unitario'!A:B,2,0),0)</f>
        <v>150</v>
      </c>
      <c r="I5320" s="8">
        <f>IFERROR(IF(G5320="Producto D",VLOOKUP(G5320,'Precio unitario'!A:B,2,0)*0.9,VLOOKUP(G5320,'Precio unitario'!A:B,2,0)),"No existe")</f>
        <v>150</v>
      </c>
      <c r="J5320" t="s">
        <v>6482</v>
      </c>
    </row>
    <row r="5321" spans="1:10" x14ac:dyDescent="0.35">
      <c r="A5321" s="2">
        <v>43953</v>
      </c>
      <c r="B5321" s="4">
        <v>2020</v>
      </c>
      <c r="C5321" s="2" t="s">
        <v>34</v>
      </c>
      <c r="D5321" t="s">
        <v>8956</v>
      </c>
      <c r="E5321" s="3" t="s">
        <v>6493</v>
      </c>
      <c r="F5321" s="3" t="str">
        <f t="shared" si="83"/>
        <v>América Latina</v>
      </c>
      <c r="G5321" t="s">
        <v>6480</v>
      </c>
      <c r="H5321" s="8">
        <f>IFERROR(VLOOKUP(G5321,'Precio unitario'!A:B,2,0),0)</f>
        <v>550</v>
      </c>
      <c r="I5321" s="8">
        <f>IFERROR(IF(G5321="Producto D",VLOOKUP(G5321,'Precio unitario'!A:B,2,0)*0.9,VLOOKUP(G5321,'Precio unitario'!A:B,2,0)),"No existe")</f>
        <v>495</v>
      </c>
      <c r="J5321" t="s">
        <v>6482</v>
      </c>
    </row>
    <row r="5322" spans="1:10" x14ac:dyDescent="0.35">
      <c r="A5322" s="2">
        <v>43954</v>
      </c>
      <c r="B5322" s="4">
        <v>2020</v>
      </c>
      <c r="C5322" s="2" t="s">
        <v>34</v>
      </c>
      <c r="D5322" t="s">
        <v>8957</v>
      </c>
      <c r="E5322" s="3" t="s">
        <v>6490</v>
      </c>
      <c r="F5322" s="3" t="str">
        <f t="shared" si="83"/>
        <v>América Latina</v>
      </c>
      <c r="G5322" t="s">
        <v>6478</v>
      </c>
      <c r="H5322" s="8">
        <f>IFERROR(VLOOKUP(G5322,'Precio unitario'!A:B,2,0),0)</f>
        <v>300</v>
      </c>
      <c r="I5322" s="8">
        <f>IFERROR(IF(G5322="Producto D",VLOOKUP(G5322,'Precio unitario'!A:B,2,0)*0.9,VLOOKUP(G5322,'Precio unitario'!A:B,2,0)),"No existe")</f>
        <v>300</v>
      </c>
      <c r="J5322" t="s">
        <v>6484</v>
      </c>
    </row>
    <row r="5323" spans="1:10" x14ac:dyDescent="0.35">
      <c r="A5323" s="2">
        <v>43954</v>
      </c>
      <c r="B5323" s="4">
        <v>2020</v>
      </c>
      <c r="C5323" s="2" t="s">
        <v>34</v>
      </c>
      <c r="D5323" t="s">
        <v>8958</v>
      </c>
      <c r="E5323" s="3" t="s">
        <v>6492</v>
      </c>
      <c r="F5323" s="3" t="str">
        <f t="shared" si="83"/>
        <v>Europa</v>
      </c>
      <c r="G5323" t="s">
        <v>6480</v>
      </c>
      <c r="H5323" s="8">
        <f>IFERROR(VLOOKUP(G5323,'Precio unitario'!A:B,2,0),0)</f>
        <v>550</v>
      </c>
      <c r="I5323" s="8">
        <f>IFERROR(IF(G5323="Producto D",VLOOKUP(G5323,'Precio unitario'!A:B,2,0)*0.9,VLOOKUP(G5323,'Precio unitario'!A:B,2,0)),"No existe")</f>
        <v>495</v>
      </c>
      <c r="J5323" t="s">
        <v>6482</v>
      </c>
    </row>
    <row r="5324" spans="1:10" x14ac:dyDescent="0.35">
      <c r="A5324" s="2">
        <v>43954</v>
      </c>
      <c r="B5324" s="4">
        <v>2020</v>
      </c>
      <c r="C5324" s="2" t="s">
        <v>34</v>
      </c>
      <c r="D5324" t="s">
        <v>925</v>
      </c>
      <c r="E5324" s="3" t="s">
        <v>6491</v>
      </c>
      <c r="F5324" s="3" t="str">
        <f t="shared" si="83"/>
        <v>América Latina</v>
      </c>
      <c r="G5324" t="s">
        <v>6479</v>
      </c>
      <c r="H5324" s="8">
        <f>IFERROR(VLOOKUP(G5324,'Precio unitario'!A:B,2,0),0)</f>
        <v>150</v>
      </c>
      <c r="I5324" s="8">
        <f>IFERROR(IF(G5324="Producto D",VLOOKUP(G5324,'Precio unitario'!A:B,2,0)*0.9,VLOOKUP(G5324,'Precio unitario'!A:B,2,0)),"No existe")</f>
        <v>150</v>
      </c>
      <c r="J5324" t="s">
        <v>6483</v>
      </c>
    </row>
    <row r="5325" spans="1:10" x14ac:dyDescent="0.35">
      <c r="A5325" s="2">
        <v>43954</v>
      </c>
      <c r="B5325" s="4">
        <v>2020</v>
      </c>
      <c r="C5325" s="2" t="s">
        <v>34</v>
      </c>
      <c r="D5325" t="s">
        <v>941</v>
      </c>
      <c r="E5325" s="3" t="s">
        <v>6490</v>
      </c>
      <c r="F5325" s="3" t="str">
        <f t="shared" si="83"/>
        <v>América Latina</v>
      </c>
      <c r="G5325" t="s">
        <v>6481</v>
      </c>
      <c r="H5325" s="8">
        <f>IFERROR(VLOOKUP(G5325,'Precio unitario'!A:B,2,0),0)</f>
        <v>450</v>
      </c>
      <c r="I5325" s="8">
        <f>IFERROR(IF(G5325="Producto D",VLOOKUP(G5325,'Precio unitario'!A:B,2,0)*0.9,VLOOKUP(G5325,'Precio unitario'!A:B,2,0)),"No existe")</f>
        <v>450</v>
      </c>
      <c r="J5325" t="s">
        <v>6483</v>
      </c>
    </row>
    <row r="5326" spans="1:10" x14ac:dyDescent="0.35">
      <c r="A5326" s="2">
        <v>43954</v>
      </c>
      <c r="B5326" s="4">
        <v>2020</v>
      </c>
      <c r="C5326" s="2" t="s">
        <v>34</v>
      </c>
      <c r="D5326" t="s">
        <v>982</v>
      </c>
      <c r="E5326" s="3" t="s">
        <v>6493</v>
      </c>
      <c r="F5326" s="3" t="str">
        <f t="shared" si="83"/>
        <v>América Latina</v>
      </c>
      <c r="G5326" t="s">
        <v>6479</v>
      </c>
      <c r="H5326" s="8">
        <f>IFERROR(VLOOKUP(G5326,'Precio unitario'!A:B,2,0),0)</f>
        <v>150</v>
      </c>
      <c r="I5326" s="8">
        <f>IFERROR(IF(G5326="Producto D",VLOOKUP(G5326,'Precio unitario'!A:B,2,0)*0.9,VLOOKUP(G5326,'Precio unitario'!A:B,2,0)),"No existe")</f>
        <v>150</v>
      </c>
      <c r="J5326" t="s">
        <v>6482</v>
      </c>
    </row>
    <row r="5327" spans="1:10" x14ac:dyDescent="0.35">
      <c r="A5327" s="2">
        <v>43954</v>
      </c>
      <c r="B5327" s="4">
        <v>2020</v>
      </c>
      <c r="C5327" s="2" t="s">
        <v>34</v>
      </c>
      <c r="D5327" t="s">
        <v>8959</v>
      </c>
      <c r="E5327" s="3" t="s">
        <v>6491</v>
      </c>
      <c r="F5327" s="3" t="str">
        <f t="shared" si="83"/>
        <v>América Latina</v>
      </c>
      <c r="G5327" t="s">
        <v>6478</v>
      </c>
      <c r="H5327" s="8">
        <f>IFERROR(VLOOKUP(G5327,'Precio unitario'!A:B,2,0),0)</f>
        <v>300</v>
      </c>
      <c r="I5327" s="8">
        <f>IFERROR(IF(G5327="Producto D",VLOOKUP(G5327,'Precio unitario'!A:B,2,0)*0.9,VLOOKUP(G5327,'Precio unitario'!A:B,2,0)),"No existe")</f>
        <v>300</v>
      </c>
      <c r="J5327" t="s">
        <v>6484</v>
      </c>
    </row>
    <row r="5328" spans="1:10" x14ac:dyDescent="0.35">
      <c r="A5328" s="2">
        <v>43954</v>
      </c>
      <c r="B5328" s="4">
        <v>2020</v>
      </c>
      <c r="C5328" s="2" t="s">
        <v>34</v>
      </c>
      <c r="D5328" t="s">
        <v>8960</v>
      </c>
      <c r="E5328" s="3" t="s">
        <v>6492</v>
      </c>
      <c r="F5328" s="3" t="str">
        <f t="shared" si="83"/>
        <v>Europa</v>
      </c>
      <c r="G5328" t="s">
        <v>6479</v>
      </c>
      <c r="H5328" s="8">
        <f>IFERROR(VLOOKUP(G5328,'Precio unitario'!A:B,2,0),0)</f>
        <v>150</v>
      </c>
      <c r="I5328" s="8">
        <f>IFERROR(IF(G5328="Producto D",VLOOKUP(G5328,'Precio unitario'!A:B,2,0)*0.9,VLOOKUP(G5328,'Precio unitario'!A:B,2,0)),"No existe")</f>
        <v>150</v>
      </c>
      <c r="J5328" t="s">
        <v>6484</v>
      </c>
    </row>
    <row r="5329" spans="1:10" x14ac:dyDescent="0.35">
      <c r="A5329" s="2">
        <v>43954</v>
      </c>
      <c r="B5329" s="4">
        <v>2020</v>
      </c>
      <c r="C5329" s="2" t="s">
        <v>34</v>
      </c>
      <c r="D5329" t="s">
        <v>8961</v>
      </c>
      <c r="E5329" s="3" t="s">
        <v>6490</v>
      </c>
      <c r="F5329" s="3" t="str">
        <f t="shared" si="83"/>
        <v>América Latina</v>
      </c>
      <c r="G5329" t="s">
        <v>6480</v>
      </c>
      <c r="H5329" s="8">
        <f>IFERROR(VLOOKUP(G5329,'Precio unitario'!A:B,2,0),0)</f>
        <v>550</v>
      </c>
      <c r="I5329" s="8">
        <f>IFERROR(IF(G5329="Producto D",VLOOKUP(G5329,'Precio unitario'!A:B,2,0)*0.9,VLOOKUP(G5329,'Precio unitario'!A:B,2,0)),"No existe")</f>
        <v>495</v>
      </c>
      <c r="J5329" t="s">
        <v>6484</v>
      </c>
    </row>
    <row r="5330" spans="1:10" x14ac:dyDescent="0.35">
      <c r="A5330" s="2">
        <v>43954</v>
      </c>
      <c r="B5330" s="4">
        <v>2020</v>
      </c>
      <c r="C5330" s="2" t="s">
        <v>34</v>
      </c>
      <c r="D5330" t="s">
        <v>8962</v>
      </c>
      <c r="E5330" s="3" t="s">
        <v>6491</v>
      </c>
      <c r="F5330" s="3" t="str">
        <f t="shared" si="83"/>
        <v>América Latina</v>
      </c>
      <c r="G5330" t="s">
        <v>6479</v>
      </c>
      <c r="H5330" s="8">
        <f>IFERROR(VLOOKUP(G5330,'Precio unitario'!A:B,2,0),0)</f>
        <v>150</v>
      </c>
      <c r="I5330" s="8">
        <f>IFERROR(IF(G5330="Producto D",VLOOKUP(G5330,'Precio unitario'!A:B,2,0)*0.9,VLOOKUP(G5330,'Precio unitario'!A:B,2,0)),"No existe")</f>
        <v>150</v>
      </c>
      <c r="J5330" t="s">
        <v>6483</v>
      </c>
    </row>
    <row r="5331" spans="1:10" x14ac:dyDescent="0.35">
      <c r="A5331" s="2">
        <v>43954</v>
      </c>
      <c r="B5331" s="4">
        <v>2020</v>
      </c>
      <c r="C5331" s="2" t="s">
        <v>34</v>
      </c>
      <c r="D5331" t="s">
        <v>8963</v>
      </c>
      <c r="E5331" s="3" t="s">
        <v>6493</v>
      </c>
      <c r="F5331" s="3" t="str">
        <f t="shared" si="83"/>
        <v>América Latina</v>
      </c>
      <c r="G5331" t="s">
        <v>6478</v>
      </c>
      <c r="H5331" s="8">
        <f>IFERROR(VLOOKUP(G5331,'Precio unitario'!A:B,2,0),0)</f>
        <v>300</v>
      </c>
      <c r="I5331" s="8">
        <f>IFERROR(IF(G5331="Producto D",VLOOKUP(G5331,'Precio unitario'!A:B,2,0)*0.9,VLOOKUP(G5331,'Precio unitario'!A:B,2,0)),"No existe")</f>
        <v>300</v>
      </c>
      <c r="J5331" t="s">
        <v>6482</v>
      </c>
    </row>
    <row r="5332" spans="1:10" x14ac:dyDescent="0.35">
      <c r="A5332" s="2">
        <v>43954</v>
      </c>
      <c r="B5332" s="4">
        <v>2020</v>
      </c>
      <c r="C5332" s="2" t="s">
        <v>34</v>
      </c>
      <c r="D5332" t="s">
        <v>1078</v>
      </c>
      <c r="E5332" s="3" t="s">
        <v>6491</v>
      </c>
      <c r="F5332" s="3" t="str">
        <f t="shared" si="83"/>
        <v>América Latina</v>
      </c>
      <c r="G5332" t="s">
        <v>6480</v>
      </c>
      <c r="H5332" s="8">
        <f>IFERROR(VLOOKUP(G5332,'Precio unitario'!A:B,2,0),0)</f>
        <v>550</v>
      </c>
      <c r="I5332" s="8">
        <f>IFERROR(IF(G5332="Producto D",VLOOKUP(G5332,'Precio unitario'!A:B,2,0)*0.9,VLOOKUP(G5332,'Precio unitario'!A:B,2,0)),"No existe")</f>
        <v>495</v>
      </c>
      <c r="J5332" t="s">
        <v>6484</v>
      </c>
    </row>
    <row r="5333" spans="1:10" x14ac:dyDescent="0.35">
      <c r="A5333" s="2">
        <v>43954</v>
      </c>
      <c r="B5333" s="4">
        <v>2020</v>
      </c>
      <c r="C5333" s="2" t="s">
        <v>34</v>
      </c>
      <c r="D5333" t="s">
        <v>1171</v>
      </c>
      <c r="E5333" s="3" t="s">
        <v>6490</v>
      </c>
      <c r="F5333" s="3" t="str">
        <f t="shared" si="83"/>
        <v>América Latina</v>
      </c>
      <c r="G5333" t="s">
        <v>6478</v>
      </c>
      <c r="H5333" s="8">
        <f>IFERROR(VLOOKUP(G5333,'Precio unitario'!A:B,2,0),0)</f>
        <v>300</v>
      </c>
      <c r="I5333" s="8">
        <f>IFERROR(IF(G5333="Producto D",VLOOKUP(G5333,'Precio unitario'!A:B,2,0)*0.9,VLOOKUP(G5333,'Precio unitario'!A:B,2,0)),"No existe")</f>
        <v>300</v>
      </c>
      <c r="J5333" t="s">
        <v>6482</v>
      </c>
    </row>
    <row r="5334" spans="1:10" x14ac:dyDescent="0.35">
      <c r="A5334" s="2">
        <v>43954</v>
      </c>
      <c r="B5334" s="4">
        <v>2020</v>
      </c>
      <c r="C5334" s="2" t="s">
        <v>34</v>
      </c>
      <c r="D5334" t="s">
        <v>1200</v>
      </c>
      <c r="E5334" s="3" t="s">
        <v>6492</v>
      </c>
      <c r="F5334" s="3" t="str">
        <f t="shared" si="83"/>
        <v>Europa</v>
      </c>
      <c r="G5334" t="s">
        <v>6479</v>
      </c>
      <c r="H5334" s="8">
        <f>IFERROR(VLOOKUP(G5334,'Precio unitario'!A:B,2,0),0)</f>
        <v>150</v>
      </c>
      <c r="I5334" s="8">
        <f>IFERROR(IF(G5334="Producto D",VLOOKUP(G5334,'Precio unitario'!A:B,2,0)*0.9,VLOOKUP(G5334,'Precio unitario'!A:B,2,0)),"No existe")</f>
        <v>150</v>
      </c>
      <c r="J5334" t="s">
        <v>6483</v>
      </c>
    </row>
    <row r="5335" spans="1:10" x14ac:dyDescent="0.35">
      <c r="A5335" s="2">
        <v>43955</v>
      </c>
      <c r="B5335" s="4">
        <v>2020</v>
      </c>
      <c r="C5335" s="2" t="s">
        <v>34</v>
      </c>
      <c r="D5335" t="s">
        <v>1294</v>
      </c>
      <c r="E5335" s="3" t="s">
        <v>6493</v>
      </c>
      <c r="F5335" s="3" t="str">
        <f t="shared" si="83"/>
        <v>América Latina</v>
      </c>
      <c r="G5335" t="s">
        <v>6478</v>
      </c>
      <c r="H5335" s="8">
        <f>IFERROR(VLOOKUP(G5335,'Precio unitario'!A:B,2,0),0)</f>
        <v>300</v>
      </c>
      <c r="I5335" s="8">
        <f>IFERROR(IF(G5335="Producto D",VLOOKUP(G5335,'Precio unitario'!A:B,2,0)*0.9,VLOOKUP(G5335,'Precio unitario'!A:B,2,0)),"No existe")</f>
        <v>300</v>
      </c>
      <c r="J5335" t="s">
        <v>6484</v>
      </c>
    </row>
    <row r="5336" spans="1:10" x14ac:dyDescent="0.35">
      <c r="A5336" s="2">
        <v>43955</v>
      </c>
      <c r="B5336" s="4">
        <v>2020</v>
      </c>
      <c r="C5336" s="2" t="s">
        <v>34</v>
      </c>
      <c r="D5336" t="s">
        <v>8964</v>
      </c>
      <c r="E5336" s="3" t="s">
        <v>6494</v>
      </c>
      <c r="F5336" s="3" t="str">
        <f t="shared" si="83"/>
        <v>América Latina</v>
      </c>
      <c r="G5336" t="s">
        <v>6481</v>
      </c>
      <c r="H5336" s="8">
        <f>IFERROR(VLOOKUP(G5336,'Precio unitario'!A:B,2,0),0)</f>
        <v>450</v>
      </c>
      <c r="I5336" s="8">
        <f>IFERROR(IF(G5336="Producto D",VLOOKUP(G5336,'Precio unitario'!A:B,2,0)*0.9,VLOOKUP(G5336,'Precio unitario'!A:B,2,0)),"No existe")</f>
        <v>450</v>
      </c>
      <c r="J5336" t="s">
        <v>6483</v>
      </c>
    </row>
    <row r="5337" spans="1:10" x14ac:dyDescent="0.35">
      <c r="A5337" s="2">
        <v>43955</v>
      </c>
      <c r="B5337" s="4">
        <v>2020</v>
      </c>
      <c r="C5337" s="2" t="s">
        <v>34</v>
      </c>
      <c r="D5337" t="s">
        <v>8965</v>
      </c>
      <c r="E5337" s="3" t="s">
        <v>6492</v>
      </c>
      <c r="F5337" s="3" t="str">
        <f t="shared" si="83"/>
        <v>Europa</v>
      </c>
      <c r="G5337" t="s">
        <v>6478</v>
      </c>
      <c r="H5337" s="8">
        <f>IFERROR(VLOOKUP(G5337,'Precio unitario'!A:B,2,0),0)</f>
        <v>300</v>
      </c>
      <c r="I5337" s="8">
        <f>IFERROR(IF(G5337="Producto D",VLOOKUP(G5337,'Precio unitario'!A:B,2,0)*0.9,VLOOKUP(G5337,'Precio unitario'!A:B,2,0)),"No existe")</f>
        <v>300</v>
      </c>
      <c r="J5337" t="s">
        <v>6483</v>
      </c>
    </row>
    <row r="5338" spans="1:10" x14ac:dyDescent="0.35">
      <c r="A5338" s="2">
        <v>43955</v>
      </c>
      <c r="B5338" s="4">
        <v>2020</v>
      </c>
      <c r="C5338" s="2" t="s">
        <v>34</v>
      </c>
      <c r="D5338" t="s">
        <v>8966</v>
      </c>
      <c r="E5338" s="3" t="s">
        <v>6492</v>
      </c>
      <c r="F5338" s="3" t="str">
        <f t="shared" si="83"/>
        <v>Europa</v>
      </c>
      <c r="G5338" t="s">
        <v>6481</v>
      </c>
      <c r="H5338" s="8">
        <f>IFERROR(VLOOKUP(G5338,'Precio unitario'!A:B,2,0),0)</f>
        <v>450</v>
      </c>
      <c r="I5338" s="8">
        <f>IFERROR(IF(G5338="Producto D",VLOOKUP(G5338,'Precio unitario'!A:B,2,0)*0.9,VLOOKUP(G5338,'Precio unitario'!A:B,2,0)),"No existe")</f>
        <v>450</v>
      </c>
      <c r="J5338" t="s">
        <v>6483</v>
      </c>
    </row>
    <row r="5339" spans="1:10" x14ac:dyDescent="0.35">
      <c r="A5339" s="2">
        <v>43955</v>
      </c>
      <c r="B5339" s="4">
        <v>2020</v>
      </c>
      <c r="C5339" s="2" t="s">
        <v>34</v>
      </c>
      <c r="D5339" t="s">
        <v>1461</v>
      </c>
      <c r="E5339" s="3" t="s">
        <v>6491</v>
      </c>
      <c r="F5339" s="3" t="str">
        <f t="shared" si="83"/>
        <v>América Latina</v>
      </c>
      <c r="G5339" t="s">
        <v>6478</v>
      </c>
      <c r="H5339" s="8">
        <f>IFERROR(VLOOKUP(G5339,'Precio unitario'!A:B,2,0),0)</f>
        <v>300</v>
      </c>
      <c r="I5339" s="8">
        <f>IFERROR(IF(G5339="Producto D",VLOOKUP(G5339,'Precio unitario'!A:B,2,0)*0.9,VLOOKUP(G5339,'Precio unitario'!A:B,2,0)),"No existe")</f>
        <v>300</v>
      </c>
      <c r="J5339" t="s">
        <v>6483</v>
      </c>
    </row>
    <row r="5340" spans="1:10" x14ac:dyDescent="0.35">
      <c r="A5340" s="2">
        <v>43955</v>
      </c>
      <c r="B5340" s="4">
        <v>2020</v>
      </c>
      <c r="C5340" s="2" t="s">
        <v>34</v>
      </c>
      <c r="D5340" t="s">
        <v>8967</v>
      </c>
      <c r="E5340" s="3" t="s">
        <v>6493</v>
      </c>
      <c r="F5340" s="3" t="str">
        <f t="shared" si="83"/>
        <v>América Latina</v>
      </c>
      <c r="G5340" t="s">
        <v>6478</v>
      </c>
      <c r="H5340" s="8">
        <f>IFERROR(VLOOKUP(G5340,'Precio unitario'!A:B,2,0),0)</f>
        <v>300</v>
      </c>
      <c r="I5340" s="8">
        <f>IFERROR(IF(G5340="Producto D",VLOOKUP(G5340,'Precio unitario'!A:B,2,0)*0.9,VLOOKUP(G5340,'Precio unitario'!A:B,2,0)),"No existe")</f>
        <v>300</v>
      </c>
      <c r="J5340" t="s">
        <v>6483</v>
      </c>
    </row>
    <row r="5341" spans="1:10" x14ac:dyDescent="0.35">
      <c r="A5341" s="2">
        <v>43955</v>
      </c>
      <c r="B5341" s="4">
        <v>2020</v>
      </c>
      <c r="C5341" s="2" t="s">
        <v>34</v>
      </c>
      <c r="D5341" t="s">
        <v>8968</v>
      </c>
      <c r="E5341" s="3" t="s">
        <v>6494</v>
      </c>
      <c r="F5341" s="3" t="str">
        <f t="shared" si="83"/>
        <v>América Latina</v>
      </c>
      <c r="G5341" t="s">
        <v>6481</v>
      </c>
      <c r="H5341" s="8">
        <f>IFERROR(VLOOKUP(G5341,'Precio unitario'!A:B,2,0),0)</f>
        <v>450</v>
      </c>
      <c r="I5341" s="8">
        <f>IFERROR(IF(G5341="Producto D",VLOOKUP(G5341,'Precio unitario'!A:B,2,0)*0.9,VLOOKUP(G5341,'Precio unitario'!A:B,2,0)),"No existe")</f>
        <v>450</v>
      </c>
      <c r="J5341" t="s">
        <v>6484</v>
      </c>
    </row>
    <row r="5342" spans="1:10" x14ac:dyDescent="0.35">
      <c r="A5342" s="2">
        <v>43955</v>
      </c>
      <c r="B5342" s="4">
        <v>2020</v>
      </c>
      <c r="C5342" s="2" t="s">
        <v>34</v>
      </c>
      <c r="D5342" t="s">
        <v>1638</v>
      </c>
      <c r="E5342" s="3" t="s">
        <v>6491</v>
      </c>
      <c r="F5342" s="3" t="str">
        <f t="shared" si="83"/>
        <v>América Latina</v>
      </c>
      <c r="G5342" t="s">
        <v>6480</v>
      </c>
      <c r="H5342" s="8">
        <f>IFERROR(VLOOKUP(G5342,'Precio unitario'!A:B,2,0),0)</f>
        <v>550</v>
      </c>
      <c r="I5342" s="8">
        <f>IFERROR(IF(G5342="Producto D",VLOOKUP(G5342,'Precio unitario'!A:B,2,0)*0.9,VLOOKUP(G5342,'Precio unitario'!A:B,2,0)),"No existe")</f>
        <v>495</v>
      </c>
      <c r="J5342" t="s">
        <v>6482</v>
      </c>
    </row>
    <row r="5343" spans="1:10" x14ac:dyDescent="0.35">
      <c r="A5343" s="2">
        <v>43955</v>
      </c>
      <c r="B5343" s="4">
        <v>2020</v>
      </c>
      <c r="C5343" s="2" t="s">
        <v>34</v>
      </c>
      <c r="D5343" t="s">
        <v>1688</v>
      </c>
      <c r="E5343" s="3" t="s">
        <v>6493</v>
      </c>
      <c r="F5343" s="3" t="str">
        <f t="shared" si="83"/>
        <v>América Latina</v>
      </c>
      <c r="G5343" t="s">
        <v>6481</v>
      </c>
      <c r="H5343" s="8">
        <f>IFERROR(VLOOKUP(G5343,'Precio unitario'!A:B,2,0),0)</f>
        <v>450</v>
      </c>
      <c r="I5343" s="8">
        <f>IFERROR(IF(G5343="Producto D",VLOOKUP(G5343,'Precio unitario'!A:B,2,0)*0.9,VLOOKUP(G5343,'Precio unitario'!A:B,2,0)),"No existe")</f>
        <v>450</v>
      </c>
      <c r="J5343" t="s">
        <v>6484</v>
      </c>
    </row>
    <row r="5344" spans="1:10" x14ac:dyDescent="0.35">
      <c r="A5344" s="2">
        <v>43955</v>
      </c>
      <c r="B5344" s="4">
        <v>2020</v>
      </c>
      <c r="C5344" s="2" t="s">
        <v>34</v>
      </c>
      <c r="D5344" t="s">
        <v>1736</v>
      </c>
      <c r="E5344" s="3" t="s">
        <v>6490</v>
      </c>
      <c r="F5344" s="3" t="str">
        <f t="shared" si="83"/>
        <v>América Latina</v>
      </c>
      <c r="G5344" t="s">
        <v>6478</v>
      </c>
      <c r="H5344" s="8">
        <f>IFERROR(VLOOKUP(G5344,'Precio unitario'!A:B,2,0),0)</f>
        <v>300</v>
      </c>
      <c r="I5344" s="8">
        <f>IFERROR(IF(G5344="Producto D",VLOOKUP(G5344,'Precio unitario'!A:B,2,0)*0.9,VLOOKUP(G5344,'Precio unitario'!A:B,2,0)),"No existe")</f>
        <v>300</v>
      </c>
      <c r="J5344" t="s">
        <v>6483</v>
      </c>
    </row>
    <row r="5345" spans="1:10" x14ac:dyDescent="0.35">
      <c r="A5345" s="2">
        <v>43955</v>
      </c>
      <c r="B5345" s="4">
        <v>2020</v>
      </c>
      <c r="C5345" s="2" t="s">
        <v>34</v>
      </c>
      <c r="D5345" t="s">
        <v>1765</v>
      </c>
      <c r="E5345" s="3" t="s">
        <v>6492</v>
      </c>
      <c r="F5345" s="3" t="str">
        <f t="shared" si="83"/>
        <v>Europa</v>
      </c>
      <c r="G5345" t="s">
        <v>6481</v>
      </c>
      <c r="H5345" s="8">
        <f>IFERROR(VLOOKUP(G5345,'Precio unitario'!A:B,2,0),0)</f>
        <v>450</v>
      </c>
      <c r="I5345" s="8">
        <f>IFERROR(IF(G5345="Producto D",VLOOKUP(G5345,'Precio unitario'!A:B,2,0)*0.9,VLOOKUP(G5345,'Precio unitario'!A:B,2,0)),"No existe")</f>
        <v>450</v>
      </c>
      <c r="J5345" t="s">
        <v>6483</v>
      </c>
    </row>
    <row r="5346" spans="1:10" x14ac:dyDescent="0.35">
      <c r="A5346" s="2">
        <v>43955</v>
      </c>
      <c r="B5346" s="4">
        <v>2020</v>
      </c>
      <c r="C5346" s="2" t="s">
        <v>34</v>
      </c>
      <c r="D5346" t="s">
        <v>8969</v>
      </c>
      <c r="E5346" s="3" t="s">
        <v>6491</v>
      </c>
      <c r="F5346" s="3" t="str">
        <f t="shared" si="83"/>
        <v>América Latina</v>
      </c>
      <c r="G5346" t="s">
        <v>6478</v>
      </c>
      <c r="H5346" s="8">
        <f>IFERROR(VLOOKUP(G5346,'Precio unitario'!A:B,2,0),0)</f>
        <v>300</v>
      </c>
      <c r="I5346" s="8">
        <f>IFERROR(IF(G5346="Producto D",VLOOKUP(G5346,'Precio unitario'!A:B,2,0)*0.9,VLOOKUP(G5346,'Precio unitario'!A:B,2,0)),"No existe")</f>
        <v>300</v>
      </c>
      <c r="J5346" t="s">
        <v>6483</v>
      </c>
    </row>
    <row r="5347" spans="1:10" x14ac:dyDescent="0.35">
      <c r="A5347" s="2">
        <v>43956</v>
      </c>
      <c r="B5347" s="4">
        <v>2020</v>
      </c>
      <c r="C5347" s="2" t="s">
        <v>34</v>
      </c>
      <c r="D5347" t="s">
        <v>8970</v>
      </c>
      <c r="E5347" s="3" t="s">
        <v>6490</v>
      </c>
      <c r="F5347" s="3" t="str">
        <f t="shared" si="83"/>
        <v>América Latina</v>
      </c>
      <c r="G5347" t="s">
        <v>6480</v>
      </c>
      <c r="H5347" s="8">
        <f>IFERROR(VLOOKUP(G5347,'Precio unitario'!A:B,2,0),0)</f>
        <v>550</v>
      </c>
      <c r="I5347" s="8">
        <f>IFERROR(IF(G5347="Producto D",VLOOKUP(G5347,'Precio unitario'!A:B,2,0)*0.9,VLOOKUP(G5347,'Precio unitario'!A:B,2,0)),"No existe")</f>
        <v>495</v>
      </c>
      <c r="J5347" t="s">
        <v>6484</v>
      </c>
    </row>
    <row r="5348" spans="1:10" x14ac:dyDescent="0.35">
      <c r="A5348" s="2">
        <v>43956</v>
      </c>
      <c r="B5348" s="4">
        <v>2020</v>
      </c>
      <c r="C5348" s="2" t="s">
        <v>34</v>
      </c>
      <c r="D5348" t="s">
        <v>1899</v>
      </c>
      <c r="E5348" s="3" t="s">
        <v>6493</v>
      </c>
      <c r="F5348" s="3" t="str">
        <f t="shared" si="83"/>
        <v>América Latina</v>
      </c>
      <c r="G5348" t="s">
        <v>6481</v>
      </c>
      <c r="H5348" s="8">
        <f>IFERROR(VLOOKUP(G5348,'Precio unitario'!A:B,2,0),0)</f>
        <v>450</v>
      </c>
      <c r="I5348" s="8">
        <f>IFERROR(IF(G5348="Producto D",VLOOKUP(G5348,'Precio unitario'!A:B,2,0)*0.9,VLOOKUP(G5348,'Precio unitario'!A:B,2,0)),"No existe")</f>
        <v>450</v>
      </c>
      <c r="J5348" t="s">
        <v>6484</v>
      </c>
    </row>
    <row r="5349" spans="1:10" x14ac:dyDescent="0.35">
      <c r="A5349" s="2">
        <v>43956</v>
      </c>
      <c r="B5349" s="4">
        <v>2020</v>
      </c>
      <c r="C5349" s="2" t="s">
        <v>34</v>
      </c>
      <c r="D5349" t="s">
        <v>1902</v>
      </c>
      <c r="E5349" s="3" t="s">
        <v>6491</v>
      </c>
      <c r="F5349" s="3" t="str">
        <f t="shared" si="83"/>
        <v>América Latina</v>
      </c>
      <c r="G5349" t="s">
        <v>6480</v>
      </c>
      <c r="H5349" s="8">
        <f>IFERROR(VLOOKUP(G5349,'Precio unitario'!A:B,2,0),0)</f>
        <v>550</v>
      </c>
      <c r="I5349" s="8">
        <f>IFERROR(IF(G5349="Producto D",VLOOKUP(G5349,'Precio unitario'!A:B,2,0)*0.9,VLOOKUP(G5349,'Precio unitario'!A:B,2,0)),"No existe")</f>
        <v>495</v>
      </c>
      <c r="J5349" t="s">
        <v>6482</v>
      </c>
    </row>
    <row r="5350" spans="1:10" x14ac:dyDescent="0.35">
      <c r="A5350" s="2">
        <v>43956</v>
      </c>
      <c r="B5350" s="4">
        <v>2020</v>
      </c>
      <c r="C5350" s="2" t="s">
        <v>34</v>
      </c>
      <c r="D5350" t="s">
        <v>8971</v>
      </c>
      <c r="E5350" s="3" t="s">
        <v>6492</v>
      </c>
      <c r="F5350" s="3" t="str">
        <f t="shared" si="83"/>
        <v>Europa</v>
      </c>
      <c r="G5350" t="s">
        <v>6480</v>
      </c>
      <c r="H5350" s="8">
        <f>IFERROR(VLOOKUP(G5350,'Precio unitario'!A:B,2,0),0)</f>
        <v>550</v>
      </c>
      <c r="I5350" s="8">
        <f>IFERROR(IF(G5350="Producto D",VLOOKUP(G5350,'Precio unitario'!A:B,2,0)*0.9,VLOOKUP(G5350,'Precio unitario'!A:B,2,0)),"No existe")</f>
        <v>495</v>
      </c>
      <c r="J5350" t="s">
        <v>6484</v>
      </c>
    </row>
    <row r="5351" spans="1:10" x14ac:dyDescent="0.35">
      <c r="A5351" s="2">
        <v>43956</v>
      </c>
      <c r="B5351" s="4">
        <v>2020</v>
      </c>
      <c r="C5351" s="2" t="s">
        <v>34</v>
      </c>
      <c r="D5351" t="s">
        <v>8972</v>
      </c>
      <c r="E5351" s="3" t="s">
        <v>6490</v>
      </c>
      <c r="F5351" s="3" t="str">
        <f t="shared" si="83"/>
        <v>América Latina</v>
      </c>
      <c r="G5351" t="s">
        <v>6478</v>
      </c>
      <c r="H5351" s="8">
        <f>IFERROR(VLOOKUP(G5351,'Precio unitario'!A:B,2,0),0)</f>
        <v>300</v>
      </c>
      <c r="I5351" s="8">
        <f>IFERROR(IF(G5351="Producto D",VLOOKUP(G5351,'Precio unitario'!A:B,2,0)*0.9,VLOOKUP(G5351,'Precio unitario'!A:B,2,0)),"No existe")</f>
        <v>300</v>
      </c>
      <c r="J5351" t="s">
        <v>6483</v>
      </c>
    </row>
    <row r="5352" spans="1:10" x14ac:dyDescent="0.35">
      <c r="A5352" s="2">
        <v>43956</v>
      </c>
      <c r="B5352" s="4">
        <v>2020</v>
      </c>
      <c r="C5352" s="2" t="s">
        <v>34</v>
      </c>
      <c r="D5352" t="s">
        <v>2147</v>
      </c>
      <c r="E5352" s="3" t="s">
        <v>6491</v>
      </c>
      <c r="F5352" s="3" t="str">
        <f t="shared" si="83"/>
        <v>América Latina</v>
      </c>
      <c r="G5352" t="s">
        <v>6481</v>
      </c>
      <c r="H5352" s="8">
        <f>IFERROR(VLOOKUP(G5352,'Precio unitario'!A:B,2,0),0)</f>
        <v>450</v>
      </c>
      <c r="I5352" s="8">
        <f>IFERROR(IF(G5352="Producto D",VLOOKUP(G5352,'Precio unitario'!A:B,2,0)*0.9,VLOOKUP(G5352,'Precio unitario'!A:B,2,0)),"No existe")</f>
        <v>450</v>
      </c>
      <c r="J5352" t="s">
        <v>6483</v>
      </c>
    </row>
    <row r="5353" spans="1:10" x14ac:dyDescent="0.35">
      <c r="A5353" s="2">
        <v>43956</v>
      </c>
      <c r="B5353" s="4">
        <v>2020</v>
      </c>
      <c r="C5353" s="2" t="s">
        <v>34</v>
      </c>
      <c r="D5353" t="s">
        <v>2159</v>
      </c>
      <c r="E5353" s="3" t="s">
        <v>6493</v>
      </c>
      <c r="F5353" s="3" t="str">
        <f t="shared" si="83"/>
        <v>América Latina</v>
      </c>
      <c r="G5353" t="s">
        <v>6480</v>
      </c>
      <c r="H5353" s="8">
        <f>IFERROR(VLOOKUP(G5353,'Precio unitario'!A:B,2,0),0)</f>
        <v>550</v>
      </c>
      <c r="I5353" s="8">
        <f>IFERROR(IF(G5353="Producto D",VLOOKUP(G5353,'Precio unitario'!A:B,2,0)*0.9,VLOOKUP(G5353,'Precio unitario'!A:B,2,0)),"No existe")</f>
        <v>495</v>
      </c>
      <c r="J5353" t="s">
        <v>6484</v>
      </c>
    </row>
    <row r="5354" spans="1:10" x14ac:dyDescent="0.35">
      <c r="A5354" s="2">
        <v>43956</v>
      </c>
      <c r="B5354" s="4">
        <v>2020</v>
      </c>
      <c r="C5354" s="2" t="s">
        <v>34</v>
      </c>
      <c r="D5354" t="s">
        <v>2260</v>
      </c>
      <c r="E5354" s="3" t="s">
        <v>6491</v>
      </c>
      <c r="F5354" s="3" t="str">
        <f t="shared" si="83"/>
        <v>América Latina</v>
      </c>
      <c r="G5354" t="s">
        <v>6479</v>
      </c>
      <c r="H5354" s="8">
        <f>IFERROR(VLOOKUP(G5354,'Precio unitario'!A:B,2,0),0)</f>
        <v>150</v>
      </c>
      <c r="I5354" s="8">
        <f>IFERROR(IF(G5354="Producto D",VLOOKUP(G5354,'Precio unitario'!A:B,2,0)*0.9,VLOOKUP(G5354,'Precio unitario'!A:B,2,0)),"No existe")</f>
        <v>150</v>
      </c>
      <c r="J5354" t="s">
        <v>6482</v>
      </c>
    </row>
    <row r="5355" spans="1:10" x14ac:dyDescent="0.35">
      <c r="A5355" s="2">
        <v>43957</v>
      </c>
      <c r="B5355" s="4">
        <v>2020</v>
      </c>
      <c r="C5355" s="2" t="s">
        <v>34</v>
      </c>
      <c r="D5355" t="s">
        <v>2334</v>
      </c>
      <c r="E5355" s="3" t="s">
        <v>6490</v>
      </c>
      <c r="F5355" s="3" t="str">
        <f t="shared" si="83"/>
        <v>América Latina</v>
      </c>
      <c r="G5355" t="s">
        <v>6481</v>
      </c>
      <c r="H5355" s="8">
        <f>IFERROR(VLOOKUP(G5355,'Precio unitario'!A:B,2,0),0)</f>
        <v>450</v>
      </c>
      <c r="I5355" s="8">
        <f>IFERROR(IF(G5355="Producto D",VLOOKUP(G5355,'Precio unitario'!A:B,2,0)*0.9,VLOOKUP(G5355,'Precio unitario'!A:B,2,0)),"No existe")</f>
        <v>450</v>
      </c>
      <c r="J5355" t="s">
        <v>6483</v>
      </c>
    </row>
    <row r="5356" spans="1:10" x14ac:dyDescent="0.35">
      <c r="A5356" s="2">
        <v>43957</v>
      </c>
      <c r="B5356" s="4">
        <v>2020</v>
      </c>
      <c r="C5356" s="2" t="s">
        <v>34</v>
      </c>
      <c r="D5356" t="s">
        <v>8973</v>
      </c>
      <c r="E5356" s="3" t="s">
        <v>6492</v>
      </c>
      <c r="F5356" s="3" t="str">
        <f t="shared" si="83"/>
        <v>Europa</v>
      </c>
      <c r="G5356" t="s">
        <v>6480</v>
      </c>
      <c r="H5356" s="8">
        <f>IFERROR(VLOOKUP(G5356,'Precio unitario'!A:B,2,0),0)</f>
        <v>550</v>
      </c>
      <c r="I5356" s="8">
        <f>IFERROR(IF(G5356="Producto D",VLOOKUP(G5356,'Precio unitario'!A:B,2,0)*0.9,VLOOKUP(G5356,'Precio unitario'!A:B,2,0)),"No existe")</f>
        <v>495</v>
      </c>
      <c r="J5356" t="s">
        <v>6483</v>
      </c>
    </row>
    <row r="5357" spans="1:10" x14ac:dyDescent="0.35">
      <c r="A5357" s="2">
        <v>43957</v>
      </c>
      <c r="B5357" s="4">
        <v>2020</v>
      </c>
      <c r="C5357" s="2" t="s">
        <v>34</v>
      </c>
      <c r="D5357" t="s">
        <v>2383</v>
      </c>
      <c r="E5357" s="3" t="s">
        <v>6493</v>
      </c>
      <c r="F5357" s="3" t="str">
        <f t="shared" si="83"/>
        <v>América Latina</v>
      </c>
      <c r="G5357" t="s">
        <v>6481</v>
      </c>
      <c r="H5357" s="8">
        <f>IFERROR(VLOOKUP(G5357,'Precio unitario'!A:B,2,0),0)</f>
        <v>450</v>
      </c>
      <c r="I5357" s="8">
        <f>IFERROR(IF(G5357="Producto D",VLOOKUP(G5357,'Precio unitario'!A:B,2,0)*0.9,VLOOKUP(G5357,'Precio unitario'!A:B,2,0)),"No existe")</f>
        <v>450</v>
      </c>
      <c r="J5357" t="s">
        <v>6484</v>
      </c>
    </row>
    <row r="5358" spans="1:10" x14ac:dyDescent="0.35">
      <c r="A5358" s="2">
        <v>43957</v>
      </c>
      <c r="B5358" s="4">
        <v>2020</v>
      </c>
      <c r="C5358" s="2" t="s">
        <v>34</v>
      </c>
      <c r="D5358" t="s">
        <v>8974</v>
      </c>
      <c r="E5358" s="3" t="s">
        <v>6494</v>
      </c>
      <c r="F5358" s="3" t="str">
        <f t="shared" si="83"/>
        <v>América Latina</v>
      </c>
      <c r="G5358" t="s">
        <v>6480</v>
      </c>
      <c r="H5358" s="8">
        <f>IFERROR(VLOOKUP(G5358,'Precio unitario'!A:B,2,0),0)</f>
        <v>550</v>
      </c>
      <c r="I5358" s="8">
        <f>IFERROR(IF(G5358="Producto D",VLOOKUP(G5358,'Precio unitario'!A:B,2,0)*0.9,VLOOKUP(G5358,'Precio unitario'!A:B,2,0)),"No existe")</f>
        <v>495</v>
      </c>
      <c r="J5358" t="s">
        <v>6482</v>
      </c>
    </row>
    <row r="5359" spans="1:10" x14ac:dyDescent="0.35">
      <c r="A5359" s="2">
        <v>43957</v>
      </c>
      <c r="B5359" s="4">
        <v>2020</v>
      </c>
      <c r="C5359" s="2" t="s">
        <v>34</v>
      </c>
      <c r="D5359" t="s">
        <v>2384</v>
      </c>
      <c r="E5359" s="3" t="s">
        <v>6492</v>
      </c>
      <c r="F5359" s="3" t="str">
        <f t="shared" si="83"/>
        <v>Europa</v>
      </c>
      <c r="G5359" t="s">
        <v>6479</v>
      </c>
      <c r="H5359" s="8">
        <f>IFERROR(VLOOKUP(G5359,'Precio unitario'!A:B,2,0),0)</f>
        <v>150</v>
      </c>
      <c r="I5359" s="8">
        <f>IFERROR(IF(G5359="Producto D",VLOOKUP(G5359,'Precio unitario'!A:B,2,0)*0.9,VLOOKUP(G5359,'Precio unitario'!A:B,2,0)),"No existe")</f>
        <v>150</v>
      </c>
      <c r="J5359" t="s">
        <v>6482</v>
      </c>
    </row>
    <row r="5360" spans="1:10" x14ac:dyDescent="0.35">
      <c r="A5360" s="2">
        <v>43957</v>
      </c>
      <c r="B5360" s="4">
        <v>2020</v>
      </c>
      <c r="C5360" s="2" t="s">
        <v>34</v>
      </c>
      <c r="D5360" t="s">
        <v>2398</v>
      </c>
      <c r="E5360" s="3" t="s">
        <v>6492</v>
      </c>
      <c r="F5360" s="3" t="str">
        <f t="shared" si="83"/>
        <v>Europa</v>
      </c>
      <c r="G5360" t="s">
        <v>6480</v>
      </c>
      <c r="H5360" s="8">
        <f>IFERROR(VLOOKUP(G5360,'Precio unitario'!A:B,2,0),0)</f>
        <v>550</v>
      </c>
      <c r="I5360" s="8">
        <f>IFERROR(IF(G5360="Producto D",VLOOKUP(G5360,'Precio unitario'!A:B,2,0)*0.9,VLOOKUP(G5360,'Precio unitario'!A:B,2,0)),"No existe")</f>
        <v>495</v>
      </c>
      <c r="J5360" t="s">
        <v>6484</v>
      </c>
    </row>
    <row r="5361" spans="1:10" x14ac:dyDescent="0.35">
      <c r="A5361" s="2">
        <v>43957</v>
      </c>
      <c r="B5361" s="4">
        <v>2020</v>
      </c>
      <c r="C5361" s="2" t="s">
        <v>34</v>
      </c>
      <c r="D5361" t="s">
        <v>8975</v>
      </c>
      <c r="E5361" s="3" t="s">
        <v>6491</v>
      </c>
      <c r="F5361" s="3" t="str">
        <f t="shared" si="83"/>
        <v>América Latina</v>
      </c>
      <c r="G5361" t="s">
        <v>6480</v>
      </c>
      <c r="H5361" s="8">
        <f>IFERROR(VLOOKUP(G5361,'Precio unitario'!A:B,2,0),0)</f>
        <v>550</v>
      </c>
      <c r="I5361" s="8">
        <f>IFERROR(IF(G5361="Producto D",VLOOKUP(G5361,'Precio unitario'!A:B,2,0)*0.9,VLOOKUP(G5361,'Precio unitario'!A:B,2,0)),"No existe")</f>
        <v>495</v>
      </c>
      <c r="J5361" t="s">
        <v>6484</v>
      </c>
    </row>
    <row r="5362" spans="1:10" x14ac:dyDescent="0.35">
      <c r="A5362" s="2">
        <v>43957</v>
      </c>
      <c r="B5362" s="4">
        <v>2020</v>
      </c>
      <c r="C5362" s="2" t="s">
        <v>34</v>
      </c>
      <c r="D5362" t="s">
        <v>8976</v>
      </c>
      <c r="E5362" s="3" t="s">
        <v>6493</v>
      </c>
      <c r="F5362" s="3" t="str">
        <f t="shared" si="83"/>
        <v>América Latina</v>
      </c>
      <c r="G5362" t="s">
        <v>6479</v>
      </c>
      <c r="H5362" s="8">
        <f>IFERROR(VLOOKUP(G5362,'Precio unitario'!A:B,2,0),0)</f>
        <v>150</v>
      </c>
      <c r="I5362" s="8">
        <f>IFERROR(IF(G5362="Producto D",VLOOKUP(G5362,'Precio unitario'!A:B,2,0)*0.9,VLOOKUP(G5362,'Precio unitario'!A:B,2,0)),"No existe")</f>
        <v>150</v>
      </c>
      <c r="J5362" t="s">
        <v>6482</v>
      </c>
    </row>
    <row r="5363" spans="1:10" x14ac:dyDescent="0.35">
      <c r="A5363" s="2">
        <v>43957</v>
      </c>
      <c r="B5363" s="4">
        <v>2020</v>
      </c>
      <c r="C5363" s="2" t="s">
        <v>34</v>
      </c>
      <c r="D5363" t="s">
        <v>2525</v>
      </c>
      <c r="E5363" s="3" t="s">
        <v>6490</v>
      </c>
      <c r="F5363" s="3" t="str">
        <f t="shared" si="83"/>
        <v>América Latina</v>
      </c>
      <c r="G5363" t="s">
        <v>6478</v>
      </c>
      <c r="H5363" s="8">
        <f>IFERROR(VLOOKUP(G5363,'Precio unitario'!A:B,2,0),0)</f>
        <v>300</v>
      </c>
      <c r="I5363" s="8">
        <f>IFERROR(IF(G5363="Producto D",VLOOKUP(G5363,'Precio unitario'!A:B,2,0)*0.9,VLOOKUP(G5363,'Precio unitario'!A:B,2,0)),"No existe")</f>
        <v>300</v>
      </c>
      <c r="J5363" t="s">
        <v>6483</v>
      </c>
    </row>
    <row r="5364" spans="1:10" x14ac:dyDescent="0.35">
      <c r="A5364" s="2">
        <v>43957</v>
      </c>
      <c r="B5364" s="4">
        <v>2020</v>
      </c>
      <c r="C5364" s="2" t="s">
        <v>34</v>
      </c>
      <c r="D5364" t="s">
        <v>2553</v>
      </c>
      <c r="E5364" s="3" t="s">
        <v>6494</v>
      </c>
      <c r="F5364" s="3" t="str">
        <f t="shared" si="83"/>
        <v>América Latina</v>
      </c>
      <c r="G5364" t="s">
        <v>6480</v>
      </c>
      <c r="H5364" s="8">
        <f>IFERROR(VLOOKUP(G5364,'Precio unitario'!A:B,2,0),0)</f>
        <v>550</v>
      </c>
      <c r="I5364" s="8">
        <f>IFERROR(IF(G5364="Producto D",VLOOKUP(G5364,'Precio unitario'!A:B,2,0)*0.9,VLOOKUP(G5364,'Precio unitario'!A:B,2,0)),"No existe")</f>
        <v>495</v>
      </c>
      <c r="J5364" t="s">
        <v>6482</v>
      </c>
    </row>
    <row r="5365" spans="1:10" x14ac:dyDescent="0.35">
      <c r="A5365" s="2">
        <v>43958</v>
      </c>
      <c r="B5365" s="4">
        <v>2020</v>
      </c>
      <c r="C5365" s="2" t="s">
        <v>34</v>
      </c>
      <c r="D5365" t="s">
        <v>2563</v>
      </c>
      <c r="E5365" s="3" t="s">
        <v>6491</v>
      </c>
      <c r="F5365" s="3" t="str">
        <f t="shared" si="83"/>
        <v>América Latina</v>
      </c>
      <c r="G5365" t="s">
        <v>6480</v>
      </c>
      <c r="H5365" s="8">
        <f>IFERROR(VLOOKUP(G5365,'Precio unitario'!A:B,2,0),0)</f>
        <v>550</v>
      </c>
      <c r="I5365" s="8">
        <f>IFERROR(IF(G5365="Producto D",VLOOKUP(G5365,'Precio unitario'!A:B,2,0)*0.9,VLOOKUP(G5365,'Precio unitario'!A:B,2,0)),"No existe")</f>
        <v>495</v>
      </c>
      <c r="J5365" t="s">
        <v>6482</v>
      </c>
    </row>
    <row r="5366" spans="1:10" x14ac:dyDescent="0.35">
      <c r="A5366" s="2">
        <v>43958</v>
      </c>
      <c r="B5366" s="4">
        <v>2020</v>
      </c>
      <c r="C5366" s="2" t="s">
        <v>34</v>
      </c>
      <c r="D5366" t="s">
        <v>2569</v>
      </c>
      <c r="E5366" s="3" t="s">
        <v>6493</v>
      </c>
      <c r="F5366" s="3" t="str">
        <f t="shared" si="83"/>
        <v>América Latina</v>
      </c>
      <c r="G5366" t="s">
        <v>6479</v>
      </c>
      <c r="H5366" s="8">
        <f>IFERROR(VLOOKUP(G5366,'Precio unitario'!A:B,2,0),0)</f>
        <v>150</v>
      </c>
      <c r="I5366" s="8">
        <f>IFERROR(IF(G5366="Producto D",VLOOKUP(G5366,'Precio unitario'!A:B,2,0)*0.9,VLOOKUP(G5366,'Precio unitario'!A:B,2,0)),"No existe")</f>
        <v>150</v>
      </c>
      <c r="J5366" t="s">
        <v>6484</v>
      </c>
    </row>
    <row r="5367" spans="1:10" x14ac:dyDescent="0.35">
      <c r="A5367" s="2">
        <v>43958</v>
      </c>
      <c r="B5367" s="4">
        <v>2020</v>
      </c>
      <c r="C5367" s="2" t="s">
        <v>34</v>
      </c>
      <c r="D5367" t="s">
        <v>2592</v>
      </c>
      <c r="E5367" s="3" t="s">
        <v>6490</v>
      </c>
      <c r="F5367" s="3" t="str">
        <f t="shared" si="83"/>
        <v>América Latina</v>
      </c>
      <c r="G5367" t="s">
        <v>6480</v>
      </c>
      <c r="H5367" s="8">
        <f>IFERROR(VLOOKUP(G5367,'Precio unitario'!A:B,2,0),0)</f>
        <v>550</v>
      </c>
      <c r="I5367" s="8">
        <f>IFERROR(IF(G5367="Producto D",VLOOKUP(G5367,'Precio unitario'!A:B,2,0)*0.9,VLOOKUP(G5367,'Precio unitario'!A:B,2,0)),"No existe")</f>
        <v>495</v>
      </c>
      <c r="J5367" t="s">
        <v>6484</v>
      </c>
    </row>
    <row r="5368" spans="1:10" x14ac:dyDescent="0.35">
      <c r="A5368" s="2">
        <v>43958</v>
      </c>
      <c r="B5368" s="4">
        <v>2020</v>
      </c>
      <c r="C5368" s="2" t="s">
        <v>34</v>
      </c>
      <c r="D5368" t="s">
        <v>8977</v>
      </c>
      <c r="E5368" s="3" t="s">
        <v>6492</v>
      </c>
      <c r="F5368" s="3" t="str">
        <f t="shared" si="83"/>
        <v>Europa</v>
      </c>
      <c r="G5368" t="s">
        <v>6478</v>
      </c>
      <c r="H5368" s="8">
        <f>IFERROR(VLOOKUP(G5368,'Precio unitario'!A:B,2,0),0)</f>
        <v>300</v>
      </c>
      <c r="I5368" s="8">
        <f>IFERROR(IF(G5368="Producto D",VLOOKUP(G5368,'Precio unitario'!A:B,2,0)*0.9,VLOOKUP(G5368,'Precio unitario'!A:B,2,0)),"No existe")</f>
        <v>300</v>
      </c>
      <c r="J5368" t="s">
        <v>6483</v>
      </c>
    </row>
    <row r="5369" spans="1:10" x14ac:dyDescent="0.35">
      <c r="A5369" s="2">
        <v>43958</v>
      </c>
      <c r="B5369" s="4">
        <v>2020</v>
      </c>
      <c r="C5369" s="2" t="s">
        <v>34</v>
      </c>
      <c r="D5369" t="s">
        <v>4</v>
      </c>
      <c r="E5369" s="3" t="s">
        <v>6491</v>
      </c>
      <c r="F5369" s="3" t="str">
        <f t="shared" si="83"/>
        <v>América Latina</v>
      </c>
      <c r="G5369" t="s">
        <v>6478</v>
      </c>
      <c r="H5369" s="8">
        <f>IFERROR(VLOOKUP(G5369,'Precio unitario'!A:B,2,0),0)</f>
        <v>300</v>
      </c>
      <c r="I5369" s="8">
        <f>IFERROR(IF(G5369="Producto D",VLOOKUP(G5369,'Precio unitario'!A:B,2,0)*0.9,VLOOKUP(G5369,'Precio unitario'!A:B,2,0)),"No existe")</f>
        <v>300</v>
      </c>
      <c r="J5369" t="s">
        <v>6483</v>
      </c>
    </row>
    <row r="5370" spans="1:10" x14ac:dyDescent="0.35">
      <c r="A5370" s="2">
        <v>43958</v>
      </c>
      <c r="B5370" s="4">
        <v>2020</v>
      </c>
      <c r="C5370" s="2" t="s">
        <v>34</v>
      </c>
      <c r="D5370" t="s">
        <v>8978</v>
      </c>
      <c r="E5370" s="3" t="s">
        <v>6490</v>
      </c>
      <c r="F5370" s="3" t="str">
        <f t="shared" si="83"/>
        <v>América Latina</v>
      </c>
      <c r="G5370" t="s">
        <v>6479</v>
      </c>
      <c r="H5370" s="8">
        <f>IFERROR(VLOOKUP(G5370,'Precio unitario'!A:B,2,0),0)</f>
        <v>150</v>
      </c>
      <c r="I5370" s="8">
        <f>IFERROR(IF(G5370="Producto D",VLOOKUP(G5370,'Precio unitario'!A:B,2,0)*0.9,VLOOKUP(G5370,'Precio unitario'!A:B,2,0)),"No existe")</f>
        <v>150</v>
      </c>
      <c r="J5370" t="s">
        <v>6482</v>
      </c>
    </row>
    <row r="5371" spans="1:10" x14ac:dyDescent="0.35">
      <c r="A5371" s="2">
        <v>43958</v>
      </c>
      <c r="B5371" s="4">
        <v>2020</v>
      </c>
      <c r="C5371" s="2" t="s">
        <v>34</v>
      </c>
      <c r="D5371" t="s">
        <v>2680</v>
      </c>
      <c r="E5371" s="3" t="s">
        <v>6493</v>
      </c>
      <c r="F5371" s="3" t="str">
        <f t="shared" si="83"/>
        <v>América Latina</v>
      </c>
      <c r="G5371" t="s">
        <v>6480</v>
      </c>
      <c r="H5371" s="8">
        <f>IFERROR(VLOOKUP(G5371,'Precio unitario'!A:B,2,0),0)</f>
        <v>550</v>
      </c>
      <c r="I5371" s="8">
        <f>IFERROR(IF(G5371="Producto D",VLOOKUP(G5371,'Precio unitario'!A:B,2,0)*0.9,VLOOKUP(G5371,'Precio unitario'!A:B,2,0)),"No existe")</f>
        <v>495</v>
      </c>
      <c r="J5371" t="s">
        <v>6482</v>
      </c>
    </row>
    <row r="5372" spans="1:10" x14ac:dyDescent="0.35">
      <c r="A5372" s="2">
        <v>43958</v>
      </c>
      <c r="B5372" s="4">
        <v>2020</v>
      </c>
      <c r="C5372" s="2" t="s">
        <v>34</v>
      </c>
      <c r="D5372" t="s">
        <v>8979</v>
      </c>
      <c r="E5372" s="3" t="s">
        <v>6491</v>
      </c>
      <c r="F5372" s="3" t="str">
        <f t="shared" si="83"/>
        <v>América Latina</v>
      </c>
      <c r="G5372" t="s">
        <v>6481</v>
      </c>
      <c r="H5372" s="8">
        <f>IFERROR(VLOOKUP(G5372,'Precio unitario'!A:B,2,0),0)</f>
        <v>450</v>
      </c>
      <c r="I5372" s="8">
        <f>IFERROR(IF(G5372="Producto D",VLOOKUP(G5372,'Precio unitario'!A:B,2,0)*0.9,VLOOKUP(G5372,'Precio unitario'!A:B,2,0)),"No existe")</f>
        <v>450</v>
      </c>
      <c r="J5372" t="s">
        <v>6483</v>
      </c>
    </row>
    <row r="5373" spans="1:10" x14ac:dyDescent="0.35">
      <c r="A5373" s="2">
        <v>43958</v>
      </c>
      <c r="B5373" s="4">
        <v>2020</v>
      </c>
      <c r="C5373" s="2" t="s">
        <v>34</v>
      </c>
      <c r="D5373" t="s">
        <v>8980</v>
      </c>
      <c r="E5373" s="3" t="s">
        <v>6492</v>
      </c>
      <c r="F5373" s="3" t="str">
        <f t="shared" si="83"/>
        <v>Europa</v>
      </c>
      <c r="G5373" t="s">
        <v>6478</v>
      </c>
      <c r="H5373" s="8">
        <f>IFERROR(VLOOKUP(G5373,'Precio unitario'!A:B,2,0),0)</f>
        <v>300</v>
      </c>
      <c r="I5373" s="8">
        <f>IFERROR(IF(G5373="Producto D",VLOOKUP(G5373,'Precio unitario'!A:B,2,0)*0.9,VLOOKUP(G5373,'Precio unitario'!A:B,2,0)),"No existe")</f>
        <v>300</v>
      </c>
      <c r="J5373" t="s">
        <v>6483</v>
      </c>
    </row>
    <row r="5374" spans="1:10" x14ac:dyDescent="0.35">
      <c r="A5374" s="2">
        <v>43958</v>
      </c>
      <c r="B5374" s="4">
        <v>2020</v>
      </c>
      <c r="C5374" s="2" t="s">
        <v>34</v>
      </c>
      <c r="D5374" t="s">
        <v>2687</v>
      </c>
      <c r="E5374" s="3" t="s">
        <v>6490</v>
      </c>
      <c r="F5374" s="3" t="str">
        <f t="shared" si="83"/>
        <v>América Latina</v>
      </c>
      <c r="G5374" t="s">
        <v>6480</v>
      </c>
      <c r="H5374" s="8">
        <f>IFERROR(VLOOKUP(G5374,'Precio unitario'!A:B,2,0),0)</f>
        <v>550</v>
      </c>
      <c r="I5374" s="8">
        <f>IFERROR(IF(G5374="Producto D",VLOOKUP(G5374,'Precio unitario'!A:B,2,0)*0.9,VLOOKUP(G5374,'Precio unitario'!A:B,2,0)),"No existe")</f>
        <v>495</v>
      </c>
      <c r="J5374" t="s">
        <v>6482</v>
      </c>
    </row>
    <row r="5375" spans="1:10" x14ac:dyDescent="0.35">
      <c r="A5375" s="2">
        <v>43958</v>
      </c>
      <c r="B5375" s="4">
        <v>2020</v>
      </c>
      <c r="C5375" s="2" t="s">
        <v>34</v>
      </c>
      <c r="D5375" t="s">
        <v>8981</v>
      </c>
      <c r="E5375" s="3" t="s">
        <v>6491</v>
      </c>
      <c r="F5375" s="3" t="str">
        <f t="shared" si="83"/>
        <v>América Latina</v>
      </c>
      <c r="G5375" t="s">
        <v>6481</v>
      </c>
      <c r="H5375" s="8">
        <f>IFERROR(VLOOKUP(G5375,'Precio unitario'!A:B,2,0),0)</f>
        <v>450</v>
      </c>
      <c r="I5375" s="8">
        <f>IFERROR(IF(G5375="Producto D",VLOOKUP(G5375,'Precio unitario'!A:B,2,0)*0.9,VLOOKUP(G5375,'Precio unitario'!A:B,2,0)),"No existe")</f>
        <v>450</v>
      </c>
      <c r="J5375" t="s">
        <v>6483</v>
      </c>
    </row>
    <row r="5376" spans="1:10" x14ac:dyDescent="0.35">
      <c r="A5376" s="2">
        <v>43958</v>
      </c>
      <c r="B5376" s="4">
        <v>2020</v>
      </c>
      <c r="C5376" s="2" t="s">
        <v>34</v>
      </c>
      <c r="D5376" t="s">
        <v>2804</v>
      </c>
      <c r="E5376" s="3" t="s">
        <v>6493</v>
      </c>
      <c r="F5376" s="3" t="str">
        <f t="shared" si="83"/>
        <v>América Latina</v>
      </c>
      <c r="G5376" t="s">
        <v>6479</v>
      </c>
      <c r="H5376" s="8">
        <f>IFERROR(VLOOKUP(G5376,'Precio unitario'!A:B,2,0),0)</f>
        <v>150</v>
      </c>
      <c r="I5376" s="8">
        <f>IFERROR(IF(G5376="Producto D",VLOOKUP(G5376,'Precio unitario'!A:B,2,0)*0.9,VLOOKUP(G5376,'Precio unitario'!A:B,2,0)),"No existe")</f>
        <v>150</v>
      </c>
      <c r="J5376" t="s">
        <v>6483</v>
      </c>
    </row>
    <row r="5377" spans="1:10" x14ac:dyDescent="0.35">
      <c r="A5377" s="2">
        <v>43958</v>
      </c>
      <c r="B5377" s="4">
        <v>2020</v>
      </c>
      <c r="C5377" s="2" t="s">
        <v>34</v>
      </c>
      <c r="D5377" t="s">
        <v>2819</v>
      </c>
      <c r="E5377" s="3" t="s">
        <v>6491</v>
      </c>
      <c r="F5377" s="3" t="str">
        <f t="shared" si="83"/>
        <v>América Latina</v>
      </c>
      <c r="G5377" t="s">
        <v>6480</v>
      </c>
      <c r="H5377" s="8">
        <f>IFERROR(VLOOKUP(G5377,'Precio unitario'!A:B,2,0),0)</f>
        <v>550</v>
      </c>
      <c r="I5377" s="8">
        <f>IFERROR(IF(G5377="Producto D",VLOOKUP(G5377,'Precio unitario'!A:B,2,0)*0.9,VLOOKUP(G5377,'Precio unitario'!A:B,2,0)),"No existe")</f>
        <v>495</v>
      </c>
      <c r="J5377" t="s">
        <v>6484</v>
      </c>
    </row>
    <row r="5378" spans="1:10" x14ac:dyDescent="0.35">
      <c r="A5378" s="2">
        <v>43958</v>
      </c>
      <c r="B5378" s="4">
        <v>2020</v>
      </c>
      <c r="C5378" s="2" t="s">
        <v>34</v>
      </c>
      <c r="D5378" t="s">
        <v>8982</v>
      </c>
      <c r="E5378" s="3" t="s">
        <v>6490</v>
      </c>
      <c r="F5378" s="3" t="str">
        <f t="shared" si="83"/>
        <v>América Latina</v>
      </c>
      <c r="G5378" t="s">
        <v>6478</v>
      </c>
      <c r="H5378" s="8">
        <f>IFERROR(VLOOKUP(G5378,'Precio unitario'!A:B,2,0),0)</f>
        <v>300</v>
      </c>
      <c r="I5378" s="8">
        <f>IFERROR(IF(G5378="Producto D",VLOOKUP(G5378,'Precio unitario'!A:B,2,0)*0.9,VLOOKUP(G5378,'Precio unitario'!A:B,2,0)),"No existe")</f>
        <v>300</v>
      </c>
      <c r="J5378" t="s">
        <v>6484</v>
      </c>
    </row>
    <row r="5379" spans="1:10" x14ac:dyDescent="0.35">
      <c r="A5379" s="2">
        <v>43958</v>
      </c>
      <c r="B5379" s="4">
        <v>2020</v>
      </c>
      <c r="C5379" s="2" t="s">
        <v>34</v>
      </c>
      <c r="D5379" t="s">
        <v>2853</v>
      </c>
      <c r="E5379" s="3" t="s">
        <v>6492</v>
      </c>
      <c r="F5379" s="3" t="str">
        <f t="shared" ref="F5379:F5442" si="84">IF(OR(E5379="Chile",E5379="Colombia",E5379="México",E5379="Argentina"),"América Latina", IF(E5379="España","Europa", "Otro"))</f>
        <v>Europa</v>
      </c>
      <c r="G5379" t="s">
        <v>6481</v>
      </c>
      <c r="H5379" s="8">
        <f>IFERROR(VLOOKUP(G5379,'Precio unitario'!A:B,2,0),0)</f>
        <v>450</v>
      </c>
      <c r="I5379" s="8">
        <f>IFERROR(IF(G5379="Producto D",VLOOKUP(G5379,'Precio unitario'!A:B,2,0)*0.9,VLOOKUP(G5379,'Precio unitario'!A:B,2,0)),"No existe")</f>
        <v>450</v>
      </c>
      <c r="J5379" t="s">
        <v>6484</v>
      </c>
    </row>
    <row r="5380" spans="1:10" x14ac:dyDescent="0.35">
      <c r="A5380" s="2">
        <v>43959</v>
      </c>
      <c r="B5380" s="4">
        <v>2020</v>
      </c>
      <c r="C5380" s="2" t="s">
        <v>34</v>
      </c>
      <c r="D5380" t="s">
        <v>8983</v>
      </c>
      <c r="E5380" s="3" t="s">
        <v>6493</v>
      </c>
      <c r="F5380" s="3" t="str">
        <f t="shared" si="84"/>
        <v>América Latina</v>
      </c>
      <c r="G5380" t="s">
        <v>6480</v>
      </c>
      <c r="H5380" s="8">
        <f>IFERROR(VLOOKUP(G5380,'Precio unitario'!A:B,2,0),0)</f>
        <v>550</v>
      </c>
      <c r="I5380" s="8">
        <f>IFERROR(IF(G5380="Producto D",VLOOKUP(G5380,'Precio unitario'!A:B,2,0)*0.9,VLOOKUP(G5380,'Precio unitario'!A:B,2,0)),"No existe")</f>
        <v>495</v>
      </c>
      <c r="J5380" t="s">
        <v>6483</v>
      </c>
    </row>
    <row r="5381" spans="1:10" x14ac:dyDescent="0.35">
      <c r="A5381" s="2">
        <v>43959</v>
      </c>
      <c r="B5381" s="4">
        <v>2020</v>
      </c>
      <c r="C5381" s="2" t="s">
        <v>34</v>
      </c>
      <c r="D5381" t="s">
        <v>8984</v>
      </c>
      <c r="E5381" s="3" t="s">
        <v>6494</v>
      </c>
      <c r="F5381" s="3" t="str">
        <f t="shared" si="84"/>
        <v>América Latina</v>
      </c>
      <c r="G5381" t="s">
        <v>6479</v>
      </c>
      <c r="H5381" s="8">
        <f>IFERROR(VLOOKUP(G5381,'Precio unitario'!A:B,2,0),0)</f>
        <v>150</v>
      </c>
      <c r="I5381" s="8">
        <f>IFERROR(IF(G5381="Producto D",VLOOKUP(G5381,'Precio unitario'!A:B,2,0)*0.9,VLOOKUP(G5381,'Precio unitario'!A:B,2,0)),"No existe")</f>
        <v>150</v>
      </c>
      <c r="J5381" t="s">
        <v>6482</v>
      </c>
    </row>
    <row r="5382" spans="1:10" x14ac:dyDescent="0.35">
      <c r="A5382" s="2">
        <v>43959</v>
      </c>
      <c r="B5382" s="4">
        <v>2020</v>
      </c>
      <c r="C5382" s="2" t="s">
        <v>34</v>
      </c>
      <c r="D5382" t="s">
        <v>8985</v>
      </c>
      <c r="E5382" s="3" t="s">
        <v>6492</v>
      </c>
      <c r="F5382" s="3" t="str">
        <f t="shared" si="84"/>
        <v>Europa</v>
      </c>
      <c r="G5382" t="s">
        <v>6478</v>
      </c>
      <c r="H5382" s="8">
        <f>IFERROR(VLOOKUP(G5382,'Precio unitario'!A:B,2,0),0)</f>
        <v>300</v>
      </c>
      <c r="I5382" s="8">
        <f>IFERROR(IF(G5382="Producto D",VLOOKUP(G5382,'Precio unitario'!A:B,2,0)*0.9,VLOOKUP(G5382,'Precio unitario'!A:B,2,0)),"No existe")</f>
        <v>300</v>
      </c>
      <c r="J5382" t="s">
        <v>6484</v>
      </c>
    </row>
    <row r="5383" spans="1:10" x14ac:dyDescent="0.35">
      <c r="A5383" s="2">
        <v>43959</v>
      </c>
      <c r="B5383" s="4">
        <v>2020</v>
      </c>
      <c r="C5383" s="2" t="s">
        <v>34</v>
      </c>
      <c r="D5383" t="s">
        <v>8986</v>
      </c>
      <c r="E5383" s="3" t="s">
        <v>6492</v>
      </c>
      <c r="F5383" s="3" t="str">
        <f t="shared" si="84"/>
        <v>Europa</v>
      </c>
      <c r="G5383" t="s">
        <v>6478</v>
      </c>
      <c r="H5383" s="8">
        <f>IFERROR(VLOOKUP(G5383,'Precio unitario'!A:B,2,0),0)</f>
        <v>300</v>
      </c>
      <c r="I5383" s="8">
        <f>IFERROR(IF(G5383="Producto D",VLOOKUP(G5383,'Precio unitario'!A:B,2,0)*0.9,VLOOKUP(G5383,'Precio unitario'!A:B,2,0)),"No existe")</f>
        <v>300</v>
      </c>
      <c r="J5383" t="s">
        <v>6482</v>
      </c>
    </row>
    <row r="5384" spans="1:10" x14ac:dyDescent="0.35">
      <c r="A5384" s="2">
        <v>43959</v>
      </c>
      <c r="B5384" s="4">
        <v>2020</v>
      </c>
      <c r="C5384" s="2" t="s">
        <v>34</v>
      </c>
      <c r="D5384" t="s">
        <v>8987</v>
      </c>
      <c r="E5384" s="3" t="s">
        <v>6491</v>
      </c>
      <c r="F5384" s="3" t="str">
        <f t="shared" si="84"/>
        <v>América Latina</v>
      </c>
      <c r="G5384" t="s">
        <v>6480</v>
      </c>
      <c r="H5384" s="8">
        <f>IFERROR(VLOOKUP(G5384,'Precio unitario'!A:B,2,0),0)</f>
        <v>550</v>
      </c>
      <c r="I5384" s="8">
        <f>IFERROR(IF(G5384="Producto D",VLOOKUP(G5384,'Precio unitario'!A:B,2,0)*0.9,VLOOKUP(G5384,'Precio unitario'!A:B,2,0)),"No existe")</f>
        <v>495</v>
      </c>
      <c r="J5384" t="s">
        <v>6482</v>
      </c>
    </row>
    <row r="5385" spans="1:10" x14ac:dyDescent="0.35">
      <c r="A5385" s="2">
        <v>43959</v>
      </c>
      <c r="B5385" s="4">
        <v>2020</v>
      </c>
      <c r="C5385" s="2" t="s">
        <v>34</v>
      </c>
      <c r="D5385" t="s">
        <v>2932</v>
      </c>
      <c r="E5385" s="3" t="s">
        <v>6493</v>
      </c>
      <c r="F5385" s="3" t="str">
        <f t="shared" si="84"/>
        <v>América Latina</v>
      </c>
      <c r="G5385" t="s">
        <v>6480</v>
      </c>
      <c r="H5385" s="8">
        <f>IFERROR(VLOOKUP(G5385,'Precio unitario'!A:B,2,0),0)</f>
        <v>550</v>
      </c>
      <c r="I5385" s="8">
        <f>IFERROR(IF(G5385="Producto D",VLOOKUP(G5385,'Precio unitario'!A:B,2,0)*0.9,VLOOKUP(G5385,'Precio unitario'!A:B,2,0)),"No existe")</f>
        <v>495</v>
      </c>
      <c r="J5385" t="s">
        <v>6482</v>
      </c>
    </row>
    <row r="5386" spans="1:10" x14ac:dyDescent="0.35">
      <c r="A5386" s="2">
        <v>43960</v>
      </c>
      <c r="B5386" s="4">
        <v>2020</v>
      </c>
      <c r="C5386" s="2" t="s">
        <v>34</v>
      </c>
      <c r="D5386" t="s">
        <v>2935</v>
      </c>
      <c r="E5386" s="3" t="s">
        <v>6494</v>
      </c>
      <c r="F5386" s="3" t="str">
        <f t="shared" si="84"/>
        <v>América Latina</v>
      </c>
      <c r="G5386" t="s">
        <v>6480</v>
      </c>
      <c r="H5386" s="8">
        <f>IFERROR(VLOOKUP(G5386,'Precio unitario'!A:B,2,0),0)</f>
        <v>550</v>
      </c>
      <c r="I5386" s="8">
        <f>IFERROR(IF(G5386="Producto D",VLOOKUP(G5386,'Precio unitario'!A:B,2,0)*0.9,VLOOKUP(G5386,'Precio unitario'!A:B,2,0)),"No existe")</f>
        <v>495</v>
      </c>
      <c r="J5386" t="s">
        <v>6484</v>
      </c>
    </row>
    <row r="5387" spans="1:10" x14ac:dyDescent="0.35">
      <c r="A5387" s="2">
        <v>43960</v>
      </c>
      <c r="B5387" s="4">
        <v>2020</v>
      </c>
      <c r="C5387" s="2" t="s">
        <v>34</v>
      </c>
      <c r="D5387" t="s">
        <v>2938</v>
      </c>
      <c r="E5387" s="3" t="s">
        <v>6491</v>
      </c>
      <c r="F5387" s="3" t="str">
        <f t="shared" si="84"/>
        <v>América Latina</v>
      </c>
      <c r="G5387" t="s">
        <v>6480</v>
      </c>
      <c r="H5387" s="8">
        <f>IFERROR(VLOOKUP(G5387,'Precio unitario'!A:B,2,0),0)</f>
        <v>550</v>
      </c>
      <c r="I5387" s="8">
        <f>IFERROR(IF(G5387="Producto D",VLOOKUP(G5387,'Precio unitario'!A:B,2,0)*0.9,VLOOKUP(G5387,'Precio unitario'!A:B,2,0)),"No existe")</f>
        <v>495</v>
      </c>
      <c r="J5387" t="s">
        <v>6483</v>
      </c>
    </row>
    <row r="5388" spans="1:10" x14ac:dyDescent="0.35">
      <c r="A5388" s="2">
        <v>43960</v>
      </c>
      <c r="B5388" s="4">
        <v>2020</v>
      </c>
      <c r="C5388" s="2" t="s">
        <v>34</v>
      </c>
      <c r="D5388" t="s">
        <v>8988</v>
      </c>
      <c r="E5388" s="3" t="s">
        <v>6493</v>
      </c>
      <c r="F5388" s="3" t="str">
        <f t="shared" si="84"/>
        <v>América Latina</v>
      </c>
      <c r="G5388" t="s">
        <v>6480</v>
      </c>
      <c r="H5388" s="8">
        <f>IFERROR(VLOOKUP(G5388,'Precio unitario'!A:B,2,0),0)</f>
        <v>550</v>
      </c>
      <c r="I5388" s="8">
        <f>IFERROR(IF(G5388="Producto D",VLOOKUP(G5388,'Precio unitario'!A:B,2,0)*0.9,VLOOKUP(G5388,'Precio unitario'!A:B,2,0)),"No existe")</f>
        <v>495</v>
      </c>
      <c r="J5388" t="s">
        <v>6482</v>
      </c>
    </row>
    <row r="5389" spans="1:10" x14ac:dyDescent="0.35">
      <c r="A5389" s="2">
        <v>43960</v>
      </c>
      <c r="B5389" s="4">
        <v>2020</v>
      </c>
      <c r="C5389" s="2" t="s">
        <v>34</v>
      </c>
      <c r="D5389" t="s">
        <v>3073</v>
      </c>
      <c r="E5389" s="3" t="s">
        <v>6490</v>
      </c>
      <c r="F5389" s="3" t="str">
        <f t="shared" si="84"/>
        <v>América Latina</v>
      </c>
      <c r="G5389" t="s">
        <v>6480</v>
      </c>
      <c r="H5389" s="8">
        <f>IFERROR(VLOOKUP(G5389,'Precio unitario'!A:B,2,0),0)</f>
        <v>550</v>
      </c>
      <c r="I5389" s="8">
        <f>IFERROR(IF(G5389="Producto D",VLOOKUP(G5389,'Precio unitario'!A:B,2,0)*0.9,VLOOKUP(G5389,'Precio unitario'!A:B,2,0)),"No existe")</f>
        <v>495</v>
      </c>
      <c r="J5389" t="s">
        <v>6483</v>
      </c>
    </row>
    <row r="5390" spans="1:10" x14ac:dyDescent="0.35">
      <c r="A5390" s="2">
        <v>43960</v>
      </c>
      <c r="B5390" s="4">
        <v>2020</v>
      </c>
      <c r="C5390" s="2" t="s">
        <v>34</v>
      </c>
      <c r="D5390" t="s">
        <v>8989</v>
      </c>
      <c r="E5390" s="3" t="s">
        <v>6492</v>
      </c>
      <c r="F5390" s="3" t="str">
        <f t="shared" si="84"/>
        <v>Europa</v>
      </c>
      <c r="G5390" t="s">
        <v>6481</v>
      </c>
      <c r="H5390" s="8">
        <f>IFERROR(VLOOKUP(G5390,'Precio unitario'!A:B,2,0),0)</f>
        <v>450</v>
      </c>
      <c r="I5390" s="8">
        <f>IFERROR(IF(G5390="Producto D",VLOOKUP(G5390,'Precio unitario'!A:B,2,0)*0.9,VLOOKUP(G5390,'Precio unitario'!A:B,2,0)),"No existe")</f>
        <v>450</v>
      </c>
      <c r="J5390" t="s">
        <v>6484</v>
      </c>
    </row>
    <row r="5391" spans="1:10" x14ac:dyDescent="0.35">
      <c r="A5391" s="2">
        <v>43960</v>
      </c>
      <c r="B5391" s="4">
        <v>2020</v>
      </c>
      <c r="C5391" s="2" t="s">
        <v>34</v>
      </c>
      <c r="D5391" t="s">
        <v>3235</v>
      </c>
      <c r="E5391" s="3" t="s">
        <v>6491</v>
      </c>
      <c r="F5391" s="3" t="str">
        <f t="shared" si="84"/>
        <v>América Latina</v>
      </c>
      <c r="G5391" t="s">
        <v>6481</v>
      </c>
      <c r="H5391" s="8">
        <f>IFERROR(VLOOKUP(G5391,'Precio unitario'!A:B,2,0),0)</f>
        <v>450</v>
      </c>
      <c r="I5391" s="8">
        <f>IFERROR(IF(G5391="Producto D",VLOOKUP(G5391,'Precio unitario'!A:B,2,0)*0.9,VLOOKUP(G5391,'Precio unitario'!A:B,2,0)),"No existe")</f>
        <v>450</v>
      </c>
      <c r="J5391" t="s">
        <v>6483</v>
      </c>
    </row>
    <row r="5392" spans="1:10" x14ac:dyDescent="0.35">
      <c r="A5392" s="2">
        <v>43960</v>
      </c>
      <c r="B5392" s="4">
        <v>2020</v>
      </c>
      <c r="C5392" s="2" t="s">
        <v>34</v>
      </c>
      <c r="D5392" t="s">
        <v>3263</v>
      </c>
      <c r="E5392" s="3" t="s">
        <v>6490</v>
      </c>
      <c r="F5392" s="3" t="str">
        <f t="shared" si="84"/>
        <v>América Latina</v>
      </c>
      <c r="G5392" t="s">
        <v>6479</v>
      </c>
      <c r="H5392" s="8">
        <f>IFERROR(VLOOKUP(G5392,'Precio unitario'!A:B,2,0),0)</f>
        <v>150</v>
      </c>
      <c r="I5392" s="8">
        <f>IFERROR(IF(G5392="Producto D",VLOOKUP(G5392,'Precio unitario'!A:B,2,0)*0.9,VLOOKUP(G5392,'Precio unitario'!A:B,2,0)),"No existe")</f>
        <v>150</v>
      </c>
      <c r="J5392" t="s">
        <v>6482</v>
      </c>
    </row>
    <row r="5393" spans="1:10" x14ac:dyDescent="0.35">
      <c r="A5393" s="2">
        <v>43960</v>
      </c>
      <c r="B5393" s="4">
        <v>2020</v>
      </c>
      <c r="C5393" s="2" t="s">
        <v>34</v>
      </c>
      <c r="D5393" t="s">
        <v>3269</v>
      </c>
      <c r="E5393" s="3" t="s">
        <v>6493</v>
      </c>
      <c r="F5393" s="3" t="str">
        <f t="shared" si="84"/>
        <v>América Latina</v>
      </c>
      <c r="G5393" t="s">
        <v>6481</v>
      </c>
      <c r="H5393" s="8">
        <f>IFERROR(VLOOKUP(G5393,'Precio unitario'!A:B,2,0),0)</f>
        <v>450</v>
      </c>
      <c r="I5393" s="8">
        <f>IFERROR(IF(G5393="Producto D",VLOOKUP(G5393,'Precio unitario'!A:B,2,0)*0.9,VLOOKUP(G5393,'Precio unitario'!A:B,2,0)),"No existe")</f>
        <v>450</v>
      </c>
      <c r="J5393" t="s">
        <v>6483</v>
      </c>
    </row>
    <row r="5394" spans="1:10" x14ac:dyDescent="0.35">
      <c r="A5394" s="2">
        <v>43960</v>
      </c>
      <c r="B5394" s="4">
        <v>2020</v>
      </c>
      <c r="C5394" s="2" t="s">
        <v>34</v>
      </c>
      <c r="D5394" t="s">
        <v>3285</v>
      </c>
      <c r="E5394" s="3" t="s">
        <v>6491</v>
      </c>
      <c r="F5394" s="3" t="str">
        <f t="shared" si="84"/>
        <v>América Latina</v>
      </c>
      <c r="G5394" t="s">
        <v>6478</v>
      </c>
      <c r="H5394" s="8">
        <f>IFERROR(VLOOKUP(G5394,'Precio unitario'!A:B,2,0),0)</f>
        <v>300</v>
      </c>
      <c r="I5394" s="8">
        <f>IFERROR(IF(G5394="Producto D",VLOOKUP(G5394,'Precio unitario'!A:B,2,0)*0.9,VLOOKUP(G5394,'Precio unitario'!A:B,2,0)),"No existe")</f>
        <v>300</v>
      </c>
      <c r="J5394" t="s">
        <v>6484</v>
      </c>
    </row>
    <row r="5395" spans="1:10" x14ac:dyDescent="0.35">
      <c r="A5395" s="2">
        <v>43960</v>
      </c>
      <c r="B5395" s="4">
        <v>2020</v>
      </c>
      <c r="C5395" s="2" t="s">
        <v>34</v>
      </c>
      <c r="D5395" t="s">
        <v>8990</v>
      </c>
      <c r="E5395" s="3" t="s">
        <v>6492</v>
      </c>
      <c r="F5395" s="3" t="str">
        <f t="shared" si="84"/>
        <v>Europa</v>
      </c>
      <c r="G5395" t="s">
        <v>6480</v>
      </c>
      <c r="H5395" s="8">
        <f>IFERROR(VLOOKUP(G5395,'Precio unitario'!A:B,2,0),0)</f>
        <v>550</v>
      </c>
      <c r="I5395" s="8">
        <f>IFERROR(IF(G5395="Producto D",VLOOKUP(G5395,'Precio unitario'!A:B,2,0)*0.9,VLOOKUP(G5395,'Precio unitario'!A:B,2,0)),"No existe")</f>
        <v>495</v>
      </c>
      <c r="J5395" t="s">
        <v>6482</v>
      </c>
    </row>
    <row r="5396" spans="1:10" x14ac:dyDescent="0.35">
      <c r="A5396" s="2">
        <v>43960</v>
      </c>
      <c r="B5396" s="4">
        <v>2020</v>
      </c>
      <c r="C5396" s="2" t="s">
        <v>34</v>
      </c>
      <c r="D5396" t="s">
        <v>8991</v>
      </c>
      <c r="E5396" s="3" t="s">
        <v>6490</v>
      </c>
      <c r="F5396" s="3" t="str">
        <f t="shared" si="84"/>
        <v>América Latina</v>
      </c>
      <c r="G5396" t="s">
        <v>6479</v>
      </c>
      <c r="H5396" s="8">
        <f>IFERROR(VLOOKUP(G5396,'Precio unitario'!A:B,2,0),0)</f>
        <v>150</v>
      </c>
      <c r="I5396" s="8">
        <f>IFERROR(IF(G5396="Producto D",VLOOKUP(G5396,'Precio unitario'!A:B,2,0)*0.9,VLOOKUP(G5396,'Precio unitario'!A:B,2,0)),"No existe")</f>
        <v>150</v>
      </c>
      <c r="J5396" t="s">
        <v>6482</v>
      </c>
    </row>
    <row r="5397" spans="1:10" x14ac:dyDescent="0.35">
      <c r="A5397" s="2">
        <v>43961</v>
      </c>
      <c r="B5397" s="4">
        <v>2020</v>
      </c>
      <c r="C5397" s="2" t="s">
        <v>34</v>
      </c>
      <c r="D5397" t="s">
        <v>8992</v>
      </c>
      <c r="E5397" s="3" t="s">
        <v>6491</v>
      </c>
      <c r="F5397" s="3" t="str">
        <f t="shared" si="84"/>
        <v>América Latina</v>
      </c>
      <c r="G5397" t="s">
        <v>6479</v>
      </c>
      <c r="H5397" s="8">
        <f>IFERROR(VLOOKUP(G5397,'Precio unitario'!A:B,2,0),0)</f>
        <v>150</v>
      </c>
      <c r="I5397" s="8">
        <f>IFERROR(IF(G5397="Producto D",VLOOKUP(G5397,'Precio unitario'!A:B,2,0)*0.9,VLOOKUP(G5397,'Precio unitario'!A:B,2,0)),"No existe")</f>
        <v>150</v>
      </c>
      <c r="J5397" t="s">
        <v>6482</v>
      </c>
    </row>
    <row r="5398" spans="1:10" x14ac:dyDescent="0.35">
      <c r="A5398" s="2">
        <v>43961</v>
      </c>
      <c r="B5398" s="4">
        <v>2020</v>
      </c>
      <c r="C5398" s="2" t="s">
        <v>34</v>
      </c>
      <c r="D5398" t="s">
        <v>8993</v>
      </c>
      <c r="E5398" s="3" t="s">
        <v>6493</v>
      </c>
      <c r="F5398" s="3" t="str">
        <f t="shared" si="84"/>
        <v>América Latina</v>
      </c>
      <c r="G5398" t="s">
        <v>6480</v>
      </c>
      <c r="H5398" s="8">
        <f>IFERROR(VLOOKUP(G5398,'Precio unitario'!A:B,2,0),0)</f>
        <v>550</v>
      </c>
      <c r="I5398" s="8">
        <f>IFERROR(IF(G5398="Producto D",VLOOKUP(G5398,'Precio unitario'!A:B,2,0)*0.9,VLOOKUP(G5398,'Precio unitario'!A:B,2,0)),"No existe")</f>
        <v>495</v>
      </c>
      <c r="J5398" t="s">
        <v>6483</v>
      </c>
    </row>
    <row r="5399" spans="1:10" x14ac:dyDescent="0.35">
      <c r="A5399" s="2">
        <v>43961</v>
      </c>
      <c r="B5399" s="4">
        <v>2020</v>
      </c>
      <c r="C5399" s="2" t="s">
        <v>34</v>
      </c>
      <c r="D5399" t="s">
        <v>8994</v>
      </c>
      <c r="E5399" s="3" t="s">
        <v>6491</v>
      </c>
      <c r="F5399" s="3" t="str">
        <f t="shared" si="84"/>
        <v>América Latina</v>
      </c>
      <c r="G5399" t="s">
        <v>6481</v>
      </c>
      <c r="H5399" s="8">
        <f>IFERROR(VLOOKUP(G5399,'Precio unitario'!A:B,2,0),0)</f>
        <v>450</v>
      </c>
      <c r="I5399" s="8">
        <f>IFERROR(IF(G5399="Producto D",VLOOKUP(G5399,'Precio unitario'!A:B,2,0)*0.9,VLOOKUP(G5399,'Precio unitario'!A:B,2,0)),"No existe")</f>
        <v>450</v>
      </c>
      <c r="J5399" t="s">
        <v>6483</v>
      </c>
    </row>
    <row r="5400" spans="1:10" x14ac:dyDescent="0.35">
      <c r="A5400" s="2">
        <v>43961</v>
      </c>
      <c r="B5400" s="4">
        <v>2020</v>
      </c>
      <c r="C5400" s="2" t="s">
        <v>34</v>
      </c>
      <c r="D5400" t="s">
        <v>3421</v>
      </c>
      <c r="E5400" s="3" t="s">
        <v>6490</v>
      </c>
      <c r="F5400" s="3" t="str">
        <f t="shared" si="84"/>
        <v>América Latina</v>
      </c>
      <c r="G5400" t="s">
        <v>6478</v>
      </c>
      <c r="H5400" s="8">
        <f>IFERROR(VLOOKUP(G5400,'Precio unitario'!A:B,2,0),0)</f>
        <v>300</v>
      </c>
      <c r="I5400" s="8">
        <f>IFERROR(IF(G5400="Producto D",VLOOKUP(G5400,'Precio unitario'!A:B,2,0)*0.9,VLOOKUP(G5400,'Precio unitario'!A:B,2,0)),"No existe")</f>
        <v>300</v>
      </c>
      <c r="J5400" t="s">
        <v>6484</v>
      </c>
    </row>
    <row r="5401" spans="1:10" x14ac:dyDescent="0.35">
      <c r="A5401" s="2">
        <v>43961</v>
      </c>
      <c r="B5401" s="4">
        <v>2020</v>
      </c>
      <c r="C5401" s="2" t="s">
        <v>34</v>
      </c>
      <c r="D5401" t="s">
        <v>3429</v>
      </c>
      <c r="E5401" s="3" t="s">
        <v>6492</v>
      </c>
      <c r="F5401" s="3" t="str">
        <f t="shared" si="84"/>
        <v>Europa</v>
      </c>
      <c r="G5401" t="s">
        <v>6479</v>
      </c>
      <c r="H5401" s="8">
        <f>IFERROR(VLOOKUP(G5401,'Precio unitario'!A:B,2,0),0)</f>
        <v>150</v>
      </c>
      <c r="I5401" s="8">
        <f>IFERROR(IF(G5401="Producto D",VLOOKUP(G5401,'Precio unitario'!A:B,2,0)*0.9,VLOOKUP(G5401,'Precio unitario'!A:B,2,0)),"No existe")</f>
        <v>150</v>
      </c>
      <c r="J5401" t="s">
        <v>6484</v>
      </c>
    </row>
    <row r="5402" spans="1:10" x14ac:dyDescent="0.35">
      <c r="A5402" s="2">
        <v>43961</v>
      </c>
      <c r="B5402" s="4">
        <v>2020</v>
      </c>
      <c r="C5402" s="2" t="s">
        <v>34</v>
      </c>
      <c r="D5402" t="s">
        <v>3523</v>
      </c>
      <c r="E5402" s="3" t="s">
        <v>6493</v>
      </c>
      <c r="F5402" s="3" t="str">
        <f t="shared" si="84"/>
        <v>América Latina</v>
      </c>
      <c r="G5402" t="s">
        <v>6479</v>
      </c>
      <c r="H5402" s="8">
        <f>IFERROR(VLOOKUP(G5402,'Precio unitario'!A:B,2,0),0)</f>
        <v>150</v>
      </c>
      <c r="I5402" s="8">
        <f>IFERROR(IF(G5402="Producto D",VLOOKUP(G5402,'Precio unitario'!A:B,2,0)*0.9,VLOOKUP(G5402,'Precio unitario'!A:B,2,0)),"No existe")</f>
        <v>150</v>
      </c>
      <c r="J5402" t="s">
        <v>6484</v>
      </c>
    </row>
    <row r="5403" spans="1:10" x14ac:dyDescent="0.35">
      <c r="A5403" s="2">
        <v>43961</v>
      </c>
      <c r="B5403" s="4">
        <v>2020</v>
      </c>
      <c r="C5403" s="2" t="s">
        <v>34</v>
      </c>
      <c r="D5403" t="s">
        <v>3525</v>
      </c>
      <c r="E5403" s="3" t="s">
        <v>6494</v>
      </c>
      <c r="F5403" s="3" t="str">
        <f t="shared" si="84"/>
        <v>América Latina</v>
      </c>
      <c r="G5403" t="s">
        <v>6478</v>
      </c>
      <c r="H5403" s="8">
        <f>IFERROR(VLOOKUP(G5403,'Precio unitario'!A:B,2,0),0)</f>
        <v>300</v>
      </c>
      <c r="I5403" s="8">
        <f>IFERROR(IF(G5403="Producto D",VLOOKUP(G5403,'Precio unitario'!A:B,2,0)*0.9,VLOOKUP(G5403,'Precio unitario'!A:B,2,0)),"No existe")</f>
        <v>300</v>
      </c>
      <c r="J5403" t="s">
        <v>6484</v>
      </c>
    </row>
    <row r="5404" spans="1:10" x14ac:dyDescent="0.35">
      <c r="A5404" s="2">
        <v>43961</v>
      </c>
      <c r="B5404" s="4">
        <v>2020</v>
      </c>
      <c r="C5404" s="2" t="s">
        <v>34</v>
      </c>
      <c r="D5404" t="s">
        <v>8995</v>
      </c>
      <c r="E5404" s="3" t="s">
        <v>6492</v>
      </c>
      <c r="F5404" s="3" t="str">
        <f t="shared" si="84"/>
        <v>Europa</v>
      </c>
      <c r="G5404" t="s">
        <v>6478</v>
      </c>
      <c r="H5404" s="8">
        <f>IFERROR(VLOOKUP(G5404,'Precio unitario'!A:B,2,0),0)</f>
        <v>300</v>
      </c>
      <c r="I5404" s="8">
        <f>IFERROR(IF(G5404="Producto D",VLOOKUP(G5404,'Precio unitario'!A:B,2,0)*0.9,VLOOKUP(G5404,'Precio unitario'!A:B,2,0)),"No existe")</f>
        <v>300</v>
      </c>
      <c r="J5404" t="s">
        <v>6483</v>
      </c>
    </row>
    <row r="5405" spans="1:10" x14ac:dyDescent="0.35">
      <c r="A5405" s="2">
        <v>43961</v>
      </c>
      <c r="B5405" s="4">
        <v>2020</v>
      </c>
      <c r="C5405" s="2" t="s">
        <v>34</v>
      </c>
      <c r="D5405" t="s">
        <v>8996</v>
      </c>
      <c r="E5405" s="3" t="s">
        <v>6492</v>
      </c>
      <c r="F5405" s="3" t="str">
        <f t="shared" si="84"/>
        <v>Europa</v>
      </c>
      <c r="G5405" t="s">
        <v>6480</v>
      </c>
      <c r="H5405" s="8">
        <f>IFERROR(VLOOKUP(G5405,'Precio unitario'!A:B,2,0),0)</f>
        <v>550</v>
      </c>
      <c r="I5405" s="8">
        <f>IFERROR(IF(G5405="Producto D",VLOOKUP(G5405,'Precio unitario'!A:B,2,0)*0.9,VLOOKUP(G5405,'Precio unitario'!A:B,2,0)),"No existe")</f>
        <v>495</v>
      </c>
      <c r="J5405" t="s">
        <v>6482</v>
      </c>
    </row>
    <row r="5406" spans="1:10" x14ac:dyDescent="0.35">
      <c r="A5406" s="2">
        <v>43961</v>
      </c>
      <c r="B5406" s="4">
        <v>2020</v>
      </c>
      <c r="C5406" s="2" t="s">
        <v>34</v>
      </c>
      <c r="D5406" t="s">
        <v>3731</v>
      </c>
      <c r="E5406" s="3" t="s">
        <v>6491</v>
      </c>
      <c r="F5406" s="3" t="str">
        <f t="shared" si="84"/>
        <v>América Latina</v>
      </c>
      <c r="G5406" t="s">
        <v>6481</v>
      </c>
      <c r="H5406" s="8">
        <f>IFERROR(VLOOKUP(G5406,'Precio unitario'!A:B,2,0),0)</f>
        <v>450</v>
      </c>
      <c r="I5406" s="8">
        <f>IFERROR(IF(G5406="Producto D",VLOOKUP(G5406,'Precio unitario'!A:B,2,0)*0.9,VLOOKUP(G5406,'Precio unitario'!A:B,2,0)),"No existe")</f>
        <v>450</v>
      </c>
      <c r="J5406" t="s">
        <v>6484</v>
      </c>
    </row>
    <row r="5407" spans="1:10" x14ac:dyDescent="0.35">
      <c r="A5407" s="2">
        <v>43961</v>
      </c>
      <c r="B5407" s="4">
        <v>2020</v>
      </c>
      <c r="C5407" s="2" t="s">
        <v>34</v>
      </c>
      <c r="D5407" t="s">
        <v>8997</v>
      </c>
      <c r="E5407" s="3" t="s">
        <v>6493</v>
      </c>
      <c r="F5407" s="3" t="str">
        <f t="shared" si="84"/>
        <v>América Latina</v>
      </c>
      <c r="G5407" t="s">
        <v>6479</v>
      </c>
      <c r="H5407" s="8">
        <f>IFERROR(VLOOKUP(G5407,'Precio unitario'!A:B,2,0),0)</f>
        <v>150</v>
      </c>
      <c r="I5407" s="8">
        <f>IFERROR(IF(G5407="Producto D",VLOOKUP(G5407,'Precio unitario'!A:B,2,0)*0.9,VLOOKUP(G5407,'Precio unitario'!A:B,2,0)),"No existe")</f>
        <v>150</v>
      </c>
      <c r="J5407" t="s">
        <v>6484</v>
      </c>
    </row>
    <row r="5408" spans="1:10" x14ac:dyDescent="0.35">
      <c r="A5408" s="2">
        <v>43961</v>
      </c>
      <c r="B5408" s="4">
        <v>2020</v>
      </c>
      <c r="C5408" s="2" t="s">
        <v>34</v>
      </c>
      <c r="D5408" t="s">
        <v>3761</v>
      </c>
      <c r="E5408" s="3" t="s">
        <v>6494</v>
      </c>
      <c r="F5408" s="3" t="str">
        <f t="shared" si="84"/>
        <v>América Latina</v>
      </c>
      <c r="G5408" t="s">
        <v>6479</v>
      </c>
      <c r="H5408" s="8">
        <f>IFERROR(VLOOKUP(G5408,'Precio unitario'!A:B,2,0),0)</f>
        <v>150</v>
      </c>
      <c r="I5408" s="8">
        <f>IFERROR(IF(G5408="Producto D",VLOOKUP(G5408,'Precio unitario'!A:B,2,0)*0.9,VLOOKUP(G5408,'Precio unitario'!A:B,2,0)),"No existe")</f>
        <v>150</v>
      </c>
      <c r="J5408" t="s">
        <v>6484</v>
      </c>
    </row>
    <row r="5409" spans="1:10" x14ac:dyDescent="0.35">
      <c r="A5409" s="2">
        <v>43961</v>
      </c>
      <c r="B5409" s="4">
        <v>2020</v>
      </c>
      <c r="C5409" s="2" t="s">
        <v>34</v>
      </c>
      <c r="D5409" t="s">
        <v>8998</v>
      </c>
      <c r="E5409" s="3" t="s">
        <v>6491</v>
      </c>
      <c r="F5409" s="3" t="str">
        <f t="shared" si="84"/>
        <v>América Latina</v>
      </c>
      <c r="G5409" t="s">
        <v>6479</v>
      </c>
      <c r="H5409" s="8">
        <f>IFERROR(VLOOKUP(G5409,'Precio unitario'!A:B,2,0),0)</f>
        <v>150</v>
      </c>
      <c r="I5409" s="8">
        <f>IFERROR(IF(G5409="Producto D",VLOOKUP(G5409,'Precio unitario'!A:B,2,0)*0.9,VLOOKUP(G5409,'Precio unitario'!A:B,2,0)),"No existe")</f>
        <v>150</v>
      </c>
      <c r="J5409" t="s">
        <v>6482</v>
      </c>
    </row>
    <row r="5410" spans="1:10" x14ac:dyDescent="0.35">
      <c r="A5410" s="2">
        <v>43962</v>
      </c>
      <c r="B5410" s="4">
        <v>2020</v>
      </c>
      <c r="C5410" s="2" t="s">
        <v>34</v>
      </c>
      <c r="D5410" t="s">
        <v>8999</v>
      </c>
      <c r="E5410" s="3" t="s">
        <v>6493</v>
      </c>
      <c r="F5410" s="3" t="str">
        <f t="shared" si="84"/>
        <v>América Latina</v>
      </c>
      <c r="G5410" t="s">
        <v>6481</v>
      </c>
      <c r="H5410" s="8">
        <f>IFERROR(VLOOKUP(G5410,'Precio unitario'!A:B,2,0),0)</f>
        <v>450</v>
      </c>
      <c r="I5410" s="8">
        <f>IFERROR(IF(G5410="Producto D",VLOOKUP(G5410,'Precio unitario'!A:B,2,0)*0.9,VLOOKUP(G5410,'Precio unitario'!A:B,2,0)),"No existe")</f>
        <v>450</v>
      </c>
      <c r="J5410" t="s">
        <v>6482</v>
      </c>
    </row>
    <row r="5411" spans="1:10" x14ac:dyDescent="0.35">
      <c r="A5411" s="2">
        <v>43962</v>
      </c>
      <c r="B5411" s="4">
        <v>2020</v>
      </c>
      <c r="C5411" s="2" t="s">
        <v>34</v>
      </c>
      <c r="D5411" t="s">
        <v>9000</v>
      </c>
      <c r="E5411" s="3" t="s">
        <v>6490</v>
      </c>
      <c r="F5411" s="3" t="str">
        <f t="shared" si="84"/>
        <v>América Latina</v>
      </c>
      <c r="G5411" t="s">
        <v>6479</v>
      </c>
      <c r="H5411" s="8">
        <f>IFERROR(VLOOKUP(G5411,'Precio unitario'!A:B,2,0),0)</f>
        <v>150</v>
      </c>
      <c r="I5411" s="8">
        <f>IFERROR(IF(G5411="Producto D",VLOOKUP(G5411,'Precio unitario'!A:B,2,0)*0.9,VLOOKUP(G5411,'Precio unitario'!A:B,2,0)),"No existe")</f>
        <v>150</v>
      </c>
      <c r="J5411" t="s">
        <v>6484</v>
      </c>
    </row>
    <row r="5412" spans="1:10" x14ac:dyDescent="0.35">
      <c r="A5412" s="2">
        <v>43962</v>
      </c>
      <c r="B5412" s="4">
        <v>2020</v>
      </c>
      <c r="C5412" s="2" t="s">
        <v>34</v>
      </c>
      <c r="D5412" t="s">
        <v>9001</v>
      </c>
      <c r="E5412" s="3" t="s">
        <v>6492</v>
      </c>
      <c r="F5412" s="3" t="str">
        <f t="shared" si="84"/>
        <v>Europa</v>
      </c>
      <c r="G5412" t="s">
        <v>6478</v>
      </c>
      <c r="H5412" s="8">
        <f>IFERROR(VLOOKUP(G5412,'Precio unitario'!A:B,2,0),0)</f>
        <v>300</v>
      </c>
      <c r="I5412" s="8">
        <f>IFERROR(IF(G5412="Producto D",VLOOKUP(G5412,'Precio unitario'!A:B,2,0)*0.9,VLOOKUP(G5412,'Precio unitario'!A:B,2,0)),"No existe")</f>
        <v>300</v>
      </c>
      <c r="J5412" t="s">
        <v>6483</v>
      </c>
    </row>
    <row r="5413" spans="1:10" x14ac:dyDescent="0.35">
      <c r="A5413" s="2">
        <v>43962</v>
      </c>
      <c r="B5413" s="4">
        <v>2020</v>
      </c>
      <c r="C5413" s="2" t="s">
        <v>34</v>
      </c>
      <c r="D5413" t="s">
        <v>9002</v>
      </c>
      <c r="E5413" s="3" t="s">
        <v>6491</v>
      </c>
      <c r="F5413" s="3" t="str">
        <f t="shared" si="84"/>
        <v>América Latina</v>
      </c>
      <c r="G5413" t="s">
        <v>6481</v>
      </c>
      <c r="H5413" s="8">
        <f>IFERROR(VLOOKUP(G5413,'Precio unitario'!A:B,2,0),0)</f>
        <v>450</v>
      </c>
      <c r="I5413" s="8">
        <f>IFERROR(IF(G5413="Producto D",VLOOKUP(G5413,'Precio unitario'!A:B,2,0)*0.9,VLOOKUP(G5413,'Precio unitario'!A:B,2,0)),"No existe")</f>
        <v>450</v>
      </c>
      <c r="J5413" t="s">
        <v>6483</v>
      </c>
    </row>
    <row r="5414" spans="1:10" x14ac:dyDescent="0.35">
      <c r="A5414" s="2">
        <v>43962</v>
      </c>
      <c r="B5414" s="4">
        <v>2020</v>
      </c>
      <c r="C5414" s="2" t="s">
        <v>34</v>
      </c>
      <c r="D5414" t="s">
        <v>9003</v>
      </c>
      <c r="E5414" s="3" t="s">
        <v>6490</v>
      </c>
      <c r="F5414" s="3" t="str">
        <f t="shared" si="84"/>
        <v>América Latina</v>
      </c>
      <c r="G5414" t="s">
        <v>6481</v>
      </c>
      <c r="H5414" s="8">
        <f>IFERROR(VLOOKUP(G5414,'Precio unitario'!A:B,2,0),0)</f>
        <v>450</v>
      </c>
      <c r="I5414" s="8">
        <f>IFERROR(IF(G5414="Producto D",VLOOKUP(G5414,'Precio unitario'!A:B,2,0)*0.9,VLOOKUP(G5414,'Precio unitario'!A:B,2,0)),"No existe")</f>
        <v>450</v>
      </c>
      <c r="J5414" t="s">
        <v>6483</v>
      </c>
    </row>
    <row r="5415" spans="1:10" x14ac:dyDescent="0.35">
      <c r="A5415" s="2">
        <v>43962</v>
      </c>
      <c r="B5415" s="4">
        <v>2020</v>
      </c>
      <c r="C5415" s="2" t="s">
        <v>34</v>
      </c>
      <c r="D5415" t="s">
        <v>9004</v>
      </c>
      <c r="E5415" s="3" t="s">
        <v>6493</v>
      </c>
      <c r="F5415" s="3" t="str">
        <f t="shared" si="84"/>
        <v>América Latina</v>
      </c>
      <c r="G5415" t="s">
        <v>6480</v>
      </c>
      <c r="H5415" s="8">
        <f>IFERROR(VLOOKUP(G5415,'Precio unitario'!A:B,2,0),0)</f>
        <v>550</v>
      </c>
      <c r="I5415" s="8">
        <f>IFERROR(IF(G5415="Producto D",VLOOKUP(G5415,'Precio unitario'!A:B,2,0)*0.9,VLOOKUP(G5415,'Precio unitario'!A:B,2,0)),"No existe")</f>
        <v>495</v>
      </c>
      <c r="J5415" t="s">
        <v>6484</v>
      </c>
    </row>
    <row r="5416" spans="1:10" x14ac:dyDescent="0.35">
      <c r="A5416" s="2">
        <v>43962</v>
      </c>
      <c r="B5416" s="4">
        <v>2020</v>
      </c>
      <c r="C5416" s="2" t="s">
        <v>34</v>
      </c>
      <c r="D5416" t="s">
        <v>4208</v>
      </c>
      <c r="E5416" s="3" t="s">
        <v>6491</v>
      </c>
      <c r="F5416" s="3" t="str">
        <f t="shared" si="84"/>
        <v>América Latina</v>
      </c>
      <c r="G5416" t="s">
        <v>6479</v>
      </c>
      <c r="H5416" s="8">
        <f>IFERROR(VLOOKUP(G5416,'Precio unitario'!A:B,2,0),0)</f>
        <v>150</v>
      </c>
      <c r="I5416" s="8">
        <f>IFERROR(IF(G5416="Producto D",VLOOKUP(G5416,'Precio unitario'!A:B,2,0)*0.9,VLOOKUP(G5416,'Precio unitario'!A:B,2,0)),"No existe")</f>
        <v>150</v>
      </c>
      <c r="J5416" t="s">
        <v>6484</v>
      </c>
    </row>
    <row r="5417" spans="1:10" x14ac:dyDescent="0.35">
      <c r="A5417" s="2">
        <v>43962</v>
      </c>
      <c r="B5417" s="4">
        <v>2020</v>
      </c>
      <c r="C5417" s="2" t="s">
        <v>34</v>
      </c>
      <c r="D5417" t="s">
        <v>4218</v>
      </c>
      <c r="E5417" s="3" t="s">
        <v>6492</v>
      </c>
      <c r="F5417" s="3" t="str">
        <f t="shared" si="84"/>
        <v>Europa</v>
      </c>
      <c r="G5417" t="s">
        <v>6480</v>
      </c>
      <c r="H5417" s="8">
        <f>IFERROR(VLOOKUP(G5417,'Precio unitario'!A:B,2,0),0)</f>
        <v>550</v>
      </c>
      <c r="I5417" s="8">
        <f>IFERROR(IF(G5417="Producto D",VLOOKUP(G5417,'Precio unitario'!A:B,2,0)*0.9,VLOOKUP(G5417,'Precio unitario'!A:B,2,0)),"No existe")</f>
        <v>495</v>
      </c>
      <c r="J5417" t="s">
        <v>6483</v>
      </c>
    </row>
    <row r="5418" spans="1:10" x14ac:dyDescent="0.35">
      <c r="A5418" s="2">
        <v>43962</v>
      </c>
      <c r="B5418" s="4">
        <v>2020</v>
      </c>
      <c r="C5418" s="2" t="s">
        <v>34</v>
      </c>
      <c r="D5418" t="s">
        <v>9005</v>
      </c>
      <c r="E5418" s="3" t="s">
        <v>6490</v>
      </c>
      <c r="F5418" s="3" t="str">
        <f t="shared" si="84"/>
        <v>América Latina</v>
      </c>
      <c r="G5418" t="s">
        <v>6479</v>
      </c>
      <c r="H5418" s="8">
        <f>IFERROR(VLOOKUP(G5418,'Precio unitario'!A:B,2,0),0)</f>
        <v>150</v>
      </c>
      <c r="I5418" s="8">
        <f>IFERROR(IF(G5418="Producto D",VLOOKUP(G5418,'Precio unitario'!A:B,2,0)*0.9,VLOOKUP(G5418,'Precio unitario'!A:B,2,0)),"No existe")</f>
        <v>150</v>
      </c>
      <c r="J5418" t="s">
        <v>6482</v>
      </c>
    </row>
    <row r="5419" spans="1:10" x14ac:dyDescent="0.35">
      <c r="A5419" s="2">
        <v>43962</v>
      </c>
      <c r="B5419" s="4">
        <v>2020</v>
      </c>
      <c r="C5419" s="2" t="s">
        <v>34</v>
      </c>
      <c r="D5419" t="s">
        <v>9006</v>
      </c>
      <c r="E5419" s="3" t="s">
        <v>6491</v>
      </c>
      <c r="F5419" s="3" t="str">
        <f t="shared" si="84"/>
        <v>América Latina</v>
      </c>
      <c r="G5419" t="s">
        <v>6480</v>
      </c>
      <c r="H5419" s="8">
        <f>IFERROR(VLOOKUP(G5419,'Precio unitario'!A:B,2,0),0)</f>
        <v>550</v>
      </c>
      <c r="I5419" s="8">
        <f>IFERROR(IF(G5419="Producto D",VLOOKUP(G5419,'Precio unitario'!A:B,2,0)*0.9,VLOOKUP(G5419,'Precio unitario'!A:B,2,0)),"No existe")</f>
        <v>495</v>
      </c>
      <c r="J5419" t="s">
        <v>6484</v>
      </c>
    </row>
    <row r="5420" spans="1:10" x14ac:dyDescent="0.35">
      <c r="A5420" s="2">
        <v>43962</v>
      </c>
      <c r="B5420" s="4">
        <v>2020</v>
      </c>
      <c r="C5420" s="2" t="s">
        <v>34</v>
      </c>
      <c r="D5420" t="s">
        <v>4455</v>
      </c>
      <c r="E5420" s="3" t="s">
        <v>6493</v>
      </c>
      <c r="F5420" s="3" t="str">
        <f t="shared" si="84"/>
        <v>América Latina</v>
      </c>
      <c r="G5420" t="s">
        <v>6481</v>
      </c>
      <c r="H5420" s="8">
        <f>IFERROR(VLOOKUP(G5420,'Precio unitario'!A:B,2,0),0)</f>
        <v>450</v>
      </c>
      <c r="I5420" s="8">
        <f>IFERROR(IF(G5420="Producto D",VLOOKUP(G5420,'Precio unitario'!A:B,2,0)*0.9,VLOOKUP(G5420,'Precio unitario'!A:B,2,0)),"No existe")</f>
        <v>450</v>
      </c>
      <c r="J5420" t="s">
        <v>6483</v>
      </c>
    </row>
    <row r="5421" spans="1:10" x14ac:dyDescent="0.35">
      <c r="A5421" s="2">
        <v>43962</v>
      </c>
      <c r="B5421" s="4">
        <v>2020</v>
      </c>
      <c r="C5421" s="2" t="s">
        <v>34</v>
      </c>
      <c r="D5421" t="s">
        <v>4458</v>
      </c>
      <c r="E5421" s="3" t="s">
        <v>6491</v>
      </c>
      <c r="F5421" s="3" t="str">
        <f t="shared" si="84"/>
        <v>América Latina</v>
      </c>
      <c r="G5421" t="s">
        <v>6480</v>
      </c>
      <c r="H5421" s="8">
        <f>IFERROR(VLOOKUP(G5421,'Precio unitario'!A:B,2,0),0)</f>
        <v>550</v>
      </c>
      <c r="I5421" s="8">
        <f>IFERROR(IF(G5421="Producto D",VLOOKUP(G5421,'Precio unitario'!A:B,2,0)*0.9,VLOOKUP(G5421,'Precio unitario'!A:B,2,0)),"No existe")</f>
        <v>495</v>
      </c>
      <c r="J5421" t="s">
        <v>6482</v>
      </c>
    </row>
    <row r="5422" spans="1:10" x14ac:dyDescent="0.35">
      <c r="A5422" s="2">
        <v>43962</v>
      </c>
      <c r="B5422" s="4">
        <v>2020</v>
      </c>
      <c r="C5422" s="2" t="s">
        <v>34</v>
      </c>
      <c r="D5422" t="s">
        <v>9007</v>
      </c>
      <c r="E5422" s="3" t="s">
        <v>6490</v>
      </c>
      <c r="F5422" s="3" t="str">
        <f t="shared" si="84"/>
        <v>América Latina</v>
      </c>
      <c r="G5422" t="s">
        <v>6478</v>
      </c>
      <c r="H5422" s="8">
        <f>IFERROR(VLOOKUP(G5422,'Precio unitario'!A:B,2,0),0)</f>
        <v>300</v>
      </c>
      <c r="I5422" s="8">
        <f>IFERROR(IF(G5422="Producto D",VLOOKUP(G5422,'Precio unitario'!A:B,2,0)*0.9,VLOOKUP(G5422,'Precio unitario'!A:B,2,0)),"No existe")</f>
        <v>300</v>
      </c>
      <c r="J5422" t="s">
        <v>6484</v>
      </c>
    </row>
    <row r="5423" spans="1:10" x14ac:dyDescent="0.35">
      <c r="A5423" s="2">
        <v>43962</v>
      </c>
      <c r="B5423" s="4">
        <v>2020</v>
      </c>
      <c r="C5423" s="2" t="s">
        <v>34</v>
      </c>
      <c r="D5423" t="s">
        <v>9008</v>
      </c>
      <c r="E5423" s="3" t="s">
        <v>6492</v>
      </c>
      <c r="F5423" s="3" t="str">
        <f t="shared" si="84"/>
        <v>Europa</v>
      </c>
      <c r="G5423" t="s">
        <v>6479</v>
      </c>
      <c r="H5423" s="8">
        <f>IFERROR(VLOOKUP(G5423,'Precio unitario'!A:B,2,0),0)</f>
        <v>150</v>
      </c>
      <c r="I5423" s="8">
        <f>IFERROR(IF(G5423="Producto D",VLOOKUP(G5423,'Precio unitario'!A:B,2,0)*0.9,VLOOKUP(G5423,'Precio unitario'!A:B,2,0)),"No existe")</f>
        <v>150</v>
      </c>
      <c r="J5423" t="s">
        <v>6482</v>
      </c>
    </row>
    <row r="5424" spans="1:10" x14ac:dyDescent="0.35">
      <c r="A5424" s="2">
        <v>43962</v>
      </c>
      <c r="B5424" s="4">
        <v>2020</v>
      </c>
      <c r="C5424" s="2" t="s">
        <v>34</v>
      </c>
      <c r="D5424" t="s">
        <v>4632</v>
      </c>
      <c r="E5424" s="3" t="s">
        <v>6493</v>
      </c>
      <c r="F5424" s="3" t="str">
        <f t="shared" si="84"/>
        <v>América Latina</v>
      </c>
      <c r="G5424" t="s">
        <v>6481</v>
      </c>
      <c r="H5424" s="8">
        <f>IFERROR(VLOOKUP(G5424,'Precio unitario'!A:B,2,0),0)</f>
        <v>450</v>
      </c>
      <c r="I5424" s="8">
        <f>IFERROR(IF(G5424="Producto D",VLOOKUP(G5424,'Precio unitario'!A:B,2,0)*0.9,VLOOKUP(G5424,'Precio unitario'!A:B,2,0)),"No existe")</f>
        <v>450</v>
      </c>
      <c r="J5424" t="s">
        <v>6482</v>
      </c>
    </row>
    <row r="5425" spans="1:10" x14ac:dyDescent="0.35">
      <c r="A5425" s="2">
        <v>43962</v>
      </c>
      <c r="B5425" s="4">
        <v>2020</v>
      </c>
      <c r="C5425" s="2" t="s">
        <v>34</v>
      </c>
      <c r="D5425" t="s">
        <v>9009</v>
      </c>
      <c r="E5425" s="3" t="s">
        <v>6494</v>
      </c>
      <c r="F5425" s="3" t="str">
        <f t="shared" si="84"/>
        <v>América Latina</v>
      </c>
      <c r="G5425" t="s">
        <v>6478</v>
      </c>
      <c r="H5425" s="8">
        <f>IFERROR(VLOOKUP(G5425,'Precio unitario'!A:B,2,0),0)</f>
        <v>300</v>
      </c>
      <c r="I5425" s="8">
        <f>IFERROR(IF(G5425="Producto D",VLOOKUP(G5425,'Precio unitario'!A:B,2,0)*0.9,VLOOKUP(G5425,'Precio unitario'!A:B,2,0)),"No existe")</f>
        <v>300</v>
      </c>
      <c r="J5425" t="s">
        <v>6484</v>
      </c>
    </row>
    <row r="5426" spans="1:10" x14ac:dyDescent="0.35">
      <c r="A5426" s="2">
        <v>43962</v>
      </c>
      <c r="B5426" s="4">
        <v>2020</v>
      </c>
      <c r="C5426" s="2" t="s">
        <v>34</v>
      </c>
      <c r="D5426" t="s">
        <v>9010</v>
      </c>
      <c r="E5426" s="3" t="s">
        <v>6492</v>
      </c>
      <c r="F5426" s="3" t="str">
        <f t="shared" si="84"/>
        <v>Europa</v>
      </c>
      <c r="G5426" t="s">
        <v>6480</v>
      </c>
      <c r="H5426" s="8">
        <f>IFERROR(VLOOKUP(G5426,'Precio unitario'!A:B,2,0),0)</f>
        <v>550</v>
      </c>
      <c r="I5426" s="8">
        <f>IFERROR(IF(G5426="Producto D",VLOOKUP(G5426,'Precio unitario'!A:B,2,0)*0.9,VLOOKUP(G5426,'Precio unitario'!A:B,2,0)),"No existe")</f>
        <v>495</v>
      </c>
      <c r="J5426" t="s">
        <v>6484</v>
      </c>
    </row>
    <row r="5427" spans="1:10" x14ac:dyDescent="0.35">
      <c r="A5427" s="2">
        <v>43963</v>
      </c>
      <c r="B5427" s="4">
        <v>2020</v>
      </c>
      <c r="C5427" s="2" t="s">
        <v>34</v>
      </c>
      <c r="D5427" t="s">
        <v>9011</v>
      </c>
      <c r="E5427" s="3" t="s">
        <v>6492</v>
      </c>
      <c r="F5427" s="3" t="str">
        <f t="shared" si="84"/>
        <v>Europa</v>
      </c>
      <c r="G5427" t="s">
        <v>6479</v>
      </c>
      <c r="H5427" s="8">
        <f>IFERROR(VLOOKUP(G5427,'Precio unitario'!A:B,2,0),0)</f>
        <v>150</v>
      </c>
      <c r="I5427" s="8">
        <f>IFERROR(IF(G5427="Producto D",VLOOKUP(G5427,'Precio unitario'!A:B,2,0)*0.9,VLOOKUP(G5427,'Precio unitario'!A:B,2,0)),"No existe")</f>
        <v>150</v>
      </c>
      <c r="J5427" t="s">
        <v>6484</v>
      </c>
    </row>
    <row r="5428" spans="1:10" x14ac:dyDescent="0.35">
      <c r="A5428" s="2">
        <v>43963</v>
      </c>
      <c r="B5428" s="4">
        <v>2020</v>
      </c>
      <c r="C5428" s="2" t="s">
        <v>34</v>
      </c>
      <c r="D5428" t="s">
        <v>9012</v>
      </c>
      <c r="E5428" s="3" t="s">
        <v>6491</v>
      </c>
      <c r="F5428" s="3" t="str">
        <f t="shared" si="84"/>
        <v>América Latina</v>
      </c>
      <c r="G5428" t="s">
        <v>6479</v>
      </c>
      <c r="H5428" s="8">
        <f>IFERROR(VLOOKUP(G5428,'Precio unitario'!A:B,2,0),0)</f>
        <v>150</v>
      </c>
      <c r="I5428" s="8">
        <f>IFERROR(IF(G5428="Producto D",VLOOKUP(G5428,'Precio unitario'!A:B,2,0)*0.9,VLOOKUP(G5428,'Precio unitario'!A:B,2,0)),"No existe")</f>
        <v>150</v>
      </c>
      <c r="J5428" t="s">
        <v>6482</v>
      </c>
    </row>
    <row r="5429" spans="1:10" x14ac:dyDescent="0.35">
      <c r="A5429" s="2">
        <v>43963</v>
      </c>
      <c r="B5429" s="4">
        <v>2020</v>
      </c>
      <c r="C5429" s="2" t="s">
        <v>34</v>
      </c>
      <c r="D5429" t="s">
        <v>9013</v>
      </c>
      <c r="E5429" s="3" t="s">
        <v>6493</v>
      </c>
      <c r="F5429" s="3" t="str">
        <f t="shared" si="84"/>
        <v>América Latina</v>
      </c>
      <c r="G5429" t="s">
        <v>6481</v>
      </c>
      <c r="H5429" s="8">
        <f>IFERROR(VLOOKUP(G5429,'Precio unitario'!A:B,2,0),0)</f>
        <v>450</v>
      </c>
      <c r="I5429" s="8">
        <f>IFERROR(IF(G5429="Producto D",VLOOKUP(G5429,'Precio unitario'!A:B,2,0)*0.9,VLOOKUP(G5429,'Precio unitario'!A:B,2,0)),"No existe")</f>
        <v>450</v>
      </c>
      <c r="J5429" t="s">
        <v>6484</v>
      </c>
    </row>
    <row r="5430" spans="1:10" x14ac:dyDescent="0.35">
      <c r="A5430" s="2">
        <v>43963</v>
      </c>
      <c r="B5430" s="4">
        <v>2020</v>
      </c>
      <c r="C5430" s="2" t="s">
        <v>34</v>
      </c>
      <c r="D5430" t="s">
        <v>9014</v>
      </c>
      <c r="E5430" s="3" t="s">
        <v>6494</v>
      </c>
      <c r="F5430" s="3" t="str">
        <f t="shared" si="84"/>
        <v>América Latina</v>
      </c>
      <c r="G5430" t="s">
        <v>6481</v>
      </c>
      <c r="H5430" s="8">
        <f>IFERROR(VLOOKUP(G5430,'Precio unitario'!A:B,2,0),0)</f>
        <v>450</v>
      </c>
      <c r="I5430" s="8">
        <f>IFERROR(IF(G5430="Producto D",VLOOKUP(G5430,'Precio unitario'!A:B,2,0)*0.9,VLOOKUP(G5430,'Precio unitario'!A:B,2,0)),"No existe")</f>
        <v>450</v>
      </c>
      <c r="J5430" t="s">
        <v>6482</v>
      </c>
    </row>
    <row r="5431" spans="1:10" x14ac:dyDescent="0.35">
      <c r="A5431" s="2">
        <v>43963</v>
      </c>
      <c r="B5431" s="4">
        <v>2020</v>
      </c>
      <c r="C5431" s="2" t="s">
        <v>34</v>
      </c>
      <c r="D5431" t="s">
        <v>4848</v>
      </c>
      <c r="E5431" s="3" t="s">
        <v>6491</v>
      </c>
      <c r="F5431" s="3" t="str">
        <f t="shared" si="84"/>
        <v>América Latina</v>
      </c>
      <c r="G5431" t="s">
        <v>6479</v>
      </c>
      <c r="H5431" s="8">
        <f>IFERROR(VLOOKUP(G5431,'Precio unitario'!A:B,2,0),0)</f>
        <v>150</v>
      </c>
      <c r="I5431" s="8">
        <f>IFERROR(IF(G5431="Producto D",VLOOKUP(G5431,'Precio unitario'!A:B,2,0)*0.9,VLOOKUP(G5431,'Precio unitario'!A:B,2,0)),"No existe")</f>
        <v>150</v>
      </c>
      <c r="J5431" t="s">
        <v>6484</v>
      </c>
    </row>
    <row r="5432" spans="1:10" x14ac:dyDescent="0.35">
      <c r="A5432" s="2">
        <v>43963</v>
      </c>
      <c r="B5432" s="4">
        <v>2020</v>
      </c>
      <c r="C5432" s="2" t="s">
        <v>34</v>
      </c>
      <c r="D5432" t="s">
        <v>4852</v>
      </c>
      <c r="E5432" s="3" t="s">
        <v>6493</v>
      </c>
      <c r="F5432" s="3" t="str">
        <f t="shared" si="84"/>
        <v>América Latina</v>
      </c>
      <c r="G5432" t="s">
        <v>6479</v>
      </c>
      <c r="H5432" s="8">
        <f>IFERROR(VLOOKUP(G5432,'Precio unitario'!A:B,2,0),0)</f>
        <v>150</v>
      </c>
      <c r="I5432" s="8">
        <f>IFERROR(IF(G5432="Producto D",VLOOKUP(G5432,'Precio unitario'!A:B,2,0)*0.9,VLOOKUP(G5432,'Precio unitario'!A:B,2,0)),"No existe")</f>
        <v>150</v>
      </c>
      <c r="J5432" t="s">
        <v>6483</v>
      </c>
    </row>
    <row r="5433" spans="1:10" x14ac:dyDescent="0.35">
      <c r="A5433" s="2">
        <v>43963</v>
      </c>
      <c r="B5433" s="4">
        <v>2020</v>
      </c>
      <c r="C5433" s="2" t="s">
        <v>34</v>
      </c>
      <c r="D5433" t="s">
        <v>4895</v>
      </c>
      <c r="E5433" s="3" t="s">
        <v>6490</v>
      </c>
      <c r="F5433" s="3" t="str">
        <f t="shared" si="84"/>
        <v>América Latina</v>
      </c>
      <c r="G5433" t="s">
        <v>6481</v>
      </c>
      <c r="H5433" s="8">
        <f>IFERROR(VLOOKUP(G5433,'Precio unitario'!A:B,2,0),0)</f>
        <v>450</v>
      </c>
      <c r="I5433" s="8">
        <f>IFERROR(IF(G5433="Producto D",VLOOKUP(G5433,'Precio unitario'!A:B,2,0)*0.9,VLOOKUP(G5433,'Precio unitario'!A:B,2,0)),"No existe")</f>
        <v>450</v>
      </c>
      <c r="J5433" t="s">
        <v>6484</v>
      </c>
    </row>
    <row r="5434" spans="1:10" x14ac:dyDescent="0.35">
      <c r="A5434" s="2">
        <v>43963</v>
      </c>
      <c r="B5434" s="4">
        <v>2020</v>
      </c>
      <c r="C5434" s="2" t="s">
        <v>34</v>
      </c>
      <c r="D5434" t="s">
        <v>4931</v>
      </c>
      <c r="E5434" s="3" t="s">
        <v>6492</v>
      </c>
      <c r="F5434" s="3" t="str">
        <f t="shared" si="84"/>
        <v>Europa</v>
      </c>
      <c r="G5434" t="s">
        <v>6481</v>
      </c>
      <c r="H5434" s="8">
        <f>IFERROR(VLOOKUP(G5434,'Precio unitario'!A:B,2,0),0)</f>
        <v>450</v>
      </c>
      <c r="I5434" s="8">
        <f>IFERROR(IF(G5434="Producto D",VLOOKUP(G5434,'Precio unitario'!A:B,2,0)*0.9,VLOOKUP(G5434,'Precio unitario'!A:B,2,0)),"No existe")</f>
        <v>450</v>
      </c>
      <c r="J5434" t="s">
        <v>6484</v>
      </c>
    </row>
    <row r="5435" spans="1:10" x14ac:dyDescent="0.35">
      <c r="A5435" s="2">
        <v>43963</v>
      </c>
      <c r="B5435" s="4">
        <v>2020</v>
      </c>
      <c r="C5435" s="2" t="s">
        <v>34</v>
      </c>
      <c r="D5435" t="s">
        <v>4959</v>
      </c>
      <c r="E5435" s="3" t="s">
        <v>6491</v>
      </c>
      <c r="F5435" s="3" t="str">
        <f t="shared" si="84"/>
        <v>América Latina</v>
      </c>
      <c r="G5435" t="s">
        <v>6479</v>
      </c>
      <c r="H5435" s="8">
        <f>IFERROR(VLOOKUP(G5435,'Precio unitario'!A:B,2,0),0)</f>
        <v>150</v>
      </c>
      <c r="I5435" s="8">
        <f>IFERROR(IF(G5435="Producto D",VLOOKUP(G5435,'Precio unitario'!A:B,2,0)*0.9,VLOOKUP(G5435,'Precio unitario'!A:B,2,0)),"No existe")</f>
        <v>150</v>
      </c>
      <c r="J5435" t="s">
        <v>6484</v>
      </c>
    </row>
    <row r="5436" spans="1:10" x14ac:dyDescent="0.35">
      <c r="A5436" s="2">
        <v>43963</v>
      </c>
      <c r="B5436" s="4">
        <v>2020</v>
      </c>
      <c r="C5436" s="2" t="s">
        <v>34</v>
      </c>
      <c r="D5436" t="s">
        <v>9015</v>
      </c>
      <c r="E5436" s="3" t="s">
        <v>6490</v>
      </c>
      <c r="F5436" s="3" t="str">
        <f t="shared" si="84"/>
        <v>América Latina</v>
      </c>
      <c r="G5436" t="s">
        <v>6479</v>
      </c>
      <c r="H5436" s="8">
        <f>IFERROR(VLOOKUP(G5436,'Precio unitario'!A:B,2,0),0)</f>
        <v>150</v>
      </c>
      <c r="I5436" s="8">
        <f>IFERROR(IF(G5436="Producto D",VLOOKUP(G5436,'Precio unitario'!A:B,2,0)*0.9,VLOOKUP(G5436,'Precio unitario'!A:B,2,0)),"No existe")</f>
        <v>150</v>
      </c>
      <c r="J5436" t="s">
        <v>6484</v>
      </c>
    </row>
    <row r="5437" spans="1:10" x14ac:dyDescent="0.35">
      <c r="A5437" s="2">
        <v>43964</v>
      </c>
      <c r="B5437" s="4">
        <v>2020</v>
      </c>
      <c r="C5437" s="2" t="s">
        <v>34</v>
      </c>
      <c r="D5437" t="s">
        <v>5019</v>
      </c>
      <c r="E5437" s="3" t="s">
        <v>6493</v>
      </c>
      <c r="F5437" s="3" t="str">
        <f t="shared" si="84"/>
        <v>América Latina</v>
      </c>
      <c r="G5437" t="s">
        <v>6481</v>
      </c>
      <c r="H5437" s="8">
        <f>IFERROR(VLOOKUP(G5437,'Precio unitario'!A:B,2,0),0)</f>
        <v>450</v>
      </c>
      <c r="I5437" s="8">
        <f>IFERROR(IF(G5437="Producto D",VLOOKUP(G5437,'Precio unitario'!A:B,2,0)*0.9,VLOOKUP(G5437,'Precio unitario'!A:B,2,0)),"No existe")</f>
        <v>450</v>
      </c>
      <c r="J5437" t="s">
        <v>6483</v>
      </c>
    </row>
    <row r="5438" spans="1:10" x14ac:dyDescent="0.35">
      <c r="A5438" s="2">
        <v>43964</v>
      </c>
      <c r="B5438" s="4">
        <v>2020</v>
      </c>
      <c r="C5438" s="2" t="s">
        <v>34</v>
      </c>
      <c r="D5438" t="s">
        <v>9016</v>
      </c>
      <c r="E5438" s="3" t="s">
        <v>6491</v>
      </c>
      <c r="F5438" s="3" t="str">
        <f t="shared" si="84"/>
        <v>América Latina</v>
      </c>
      <c r="G5438" t="s">
        <v>6478</v>
      </c>
      <c r="H5438" s="8">
        <f>IFERROR(VLOOKUP(G5438,'Precio unitario'!A:B,2,0),0)</f>
        <v>300</v>
      </c>
      <c r="I5438" s="8">
        <f>IFERROR(IF(G5438="Producto D",VLOOKUP(G5438,'Precio unitario'!A:B,2,0)*0.9,VLOOKUP(G5438,'Precio unitario'!A:B,2,0)),"No existe")</f>
        <v>300</v>
      </c>
      <c r="J5438" t="s">
        <v>6484</v>
      </c>
    </row>
    <row r="5439" spans="1:10" x14ac:dyDescent="0.35">
      <c r="A5439" s="2">
        <v>43964</v>
      </c>
      <c r="B5439" s="4">
        <v>2020</v>
      </c>
      <c r="C5439" s="2" t="s">
        <v>34</v>
      </c>
      <c r="D5439" t="s">
        <v>9017</v>
      </c>
      <c r="E5439" s="3" t="s">
        <v>6492</v>
      </c>
      <c r="F5439" s="3" t="str">
        <f t="shared" si="84"/>
        <v>Europa</v>
      </c>
      <c r="G5439" t="s">
        <v>6481</v>
      </c>
      <c r="H5439" s="8">
        <f>IFERROR(VLOOKUP(G5439,'Precio unitario'!A:B,2,0),0)</f>
        <v>450</v>
      </c>
      <c r="I5439" s="8">
        <f>IFERROR(IF(G5439="Producto D",VLOOKUP(G5439,'Precio unitario'!A:B,2,0)*0.9,VLOOKUP(G5439,'Precio unitario'!A:B,2,0)),"No existe")</f>
        <v>450</v>
      </c>
      <c r="J5439" t="s">
        <v>6483</v>
      </c>
    </row>
    <row r="5440" spans="1:10" x14ac:dyDescent="0.35">
      <c r="A5440" s="2">
        <v>43964</v>
      </c>
      <c r="B5440" s="4">
        <v>2020</v>
      </c>
      <c r="C5440" s="2" t="s">
        <v>34</v>
      </c>
      <c r="D5440" t="s">
        <v>9018</v>
      </c>
      <c r="E5440" s="3" t="s">
        <v>6490</v>
      </c>
      <c r="F5440" s="3" t="str">
        <f t="shared" si="84"/>
        <v>América Latina</v>
      </c>
      <c r="G5440" t="s">
        <v>6478</v>
      </c>
      <c r="H5440" s="8">
        <f>IFERROR(VLOOKUP(G5440,'Precio unitario'!A:B,2,0),0)</f>
        <v>300</v>
      </c>
      <c r="I5440" s="8">
        <f>IFERROR(IF(G5440="Producto D",VLOOKUP(G5440,'Precio unitario'!A:B,2,0)*0.9,VLOOKUP(G5440,'Precio unitario'!A:B,2,0)),"No existe")</f>
        <v>300</v>
      </c>
      <c r="J5440" t="s">
        <v>6482</v>
      </c>
    </row>
    <row r="5441" spans="1:10" x14ac:dyDescent="0.35">
      <c r="A5441" s="2">
        <v>43964</v>
      </c>
      <c r="B5441" s="4">
        <v>2020</v>
      </c>
      <c r="C5441" s="2" t="s">
        <v>34</v>
      </c>
      <c r="D5441" t="s">
        <v>5133</v>
      </c>
      <c r="E5441" s="3" t="s">
        <v>6491</v>
      </c>
      <c r="F5441" s="3" t="str">
        <f t="shared" si="84"/>
        <v>América Latina</v>
      </c>
      <c r="G5441" t="s">
        <v>6479</v>
      </c>
      <c r="H5441" s="8">
        <f>IFERROR(VLOOKUP(G5441,'Precio unitario'!A:B,2,0),0)</f>
        <v>150</v>
      </c>
      <c r="I5441" s="8">
        <f>IFERROR(IF(G5441="Producto D",VLOOKUP(G5441,'Precio unitario'!A:B,2,0)*0.9,VLOOKUP(G5441,'Precio unitario'!A:B,2,0)),"No existe")</f>
        <v>150</v>
      </c>
      <c r="J5441" t="s">
        <v>6482</v>
      </c>
    </row>
    <row r="5442" spans="1:10" x14ac:dyDescent="0.35">
      <c r="A5442" s="2">
        <v>43964</v>
      </c>
      <c r="B5442" s="4">
        <v>2020</v>
      </c>
      <c r="C5442" s="2" t="s">
        <v>34</v>
      </c>
      <c r="D5442" t="s">
        <v>9019</v>
      </c>
      <c r="E5442" s="3" t="s">
        <v>6493</v>
      </c>
      <c r="F5442" s="3" t="str">
        <f t="shared" si="84"/>
        <v>América Latina</v>
      </c>
      <c r="G5442" t="s">
        <v>6478</v>
      </c>
      <c r="H5442" s="8">
        <f>IFERROR(VLOOKUP(G5442,'Precio unitario'!A:B,2,0),0)</f>
        <v>300</v>
      </c>
      <c r="I5442" s="8">
        <f>IFERROR(IF(G5442="Producto D",VLOOKUP(G5442,'Precio unitario'!A:B,2,0)*0.9,VLOOKUP(G5442,'Precio unitario'!A:B,2,0)),"No existe")</f>
        <v>300</v>
      </c>
      <c r="J5442" t="s">
        <v>6484</v>
      </c>
    </row>
    <row r="5443" spans="1:10" x14ac:dyDescent="0.35">
      <c r="A5443" s="2">
        <v>43964</v>
      </c>
      <c r="B5443" s="4">
        <v>2020</v>
      </c>
      <c r="C5443" s="2" t="s">
        <v>34</v>
      </c>
      <c r="D5443" t="s">
        <v>9020</v>
      </c>
      <c r="E5443" s="3" t="s">
        <v>6491</v>
      </c>
      <c r="F5443" s="3" t="str">
        <f t="shared" ref="F5443:F5506" si="85">IF(OR(E5443="Chile",E5443="Colombia",E5443="México",E5443="Argentina"),"América Latina", IF(E5443="España","Europa", "Otro"))</f>
        <v>América Latina</v>
      </c>
      <c r="G5443" t="s">
        <v>6480</v>
      </c>
      <c r="H5443" s="8">
        <f>IFERROR(VLOOKUP(G5443,'Precio unitario'!A:B,2,0),0)</f>
        <v>550</v>
      </c>
      <c r="I5443" s="8">
        <f>IFERROR(IF(G5443="Producto D",VLOOKUP(G5443,'Precio unitario'!A:B,2,0)*0.9,VLOOKUP(G5443,'Precio unitario'!A:B,2,0)),"No existe")</f>
        <v>495</v>
      </c>
      <c r="J5443" t="s">
        <v>6484</v>
      </c>
    </row>
    <row r="5444" spans="1:10" x14ac:dyDescent="0.35">
      <c r="A5444" s="2">
        <v>43964</v>
      </c>
      <c r="B5444" s="4">
        <v>2020</v>
      </c>
      <c r="C5444" s="2" t="s">
        <v>34</v>
      </c>
      <c r="D5444" t="s">
        <v>9021</v>
      </c>
      <c r="E5444" s="3" t="s">
        <v>6490</v>
      </c>
      <c r="F5444" s="3" t="str">
        <f t="shared" si="85"/>
        <v>América Latina</v>
      </c>
      <c r="G5444" t="s">
        <v>6480</v>
      </c>
      <c r="H5444" s="8">
        <f>IFERROR(VLOOKUP(G5444,'Precio unitario'!A:B,2,0),0)</f>
        <v>550</v>
      </c>
      <c r="I5444" s="8">
        <f>IFERROR(IF(G5444="Producto D",VLOOKUP(G5444,'Precio unitario'!A:B,2,0)*0.9,VLOOKUP(G5444,'Precio unitario'!A:B,2,0)),"No existe")</f>
        <v>495</v>
      </c>
      <c r="J5444" t="s">
        <v>6482</v>
      </c>
    </row>
    <row r="5445" spans="1:10" x14ac:dyDescent="0.35">
      <c r="A5445" s="2">
        <v>43964</v>
      </c>
      <c r="B5445" s="4">
        <v>2020</v>
      </c>
      <c r="C5445" s="2" t="s">
        <v>34</v>
      </c>
      <c r="D5445" t="s">
        <v>9022</v>
      </c>
      <c r="E5445" s="3" t="s">
        <v>6492</v>
      </c>
      <c r="F5445" s="3" t="str">
        <f t="shared" si="85"/>
        <v>Europa</v>
      </c>
      <c r="G5445" t="s">
        <v>6480</v>
      </c>
      <c r="H5445" s="8">
        <f>IFERROR(VLOOKUP(G5445,'Precio unitario'!A:B,2,0),0)</f>
        <v>550</v>
      </c>
      <c r="I5445" s="8">
        <f>IFERROR(IF(G5445="Producto D",VLOOKUP(G5445,'Precio unitario'!A:B,2,0)*0.9,VLOOKUP(G5445,'Precio unitario'!A:B,2,0)),"No existe")</f>
        <v>495</v>
      </c>
      <c r="J5445" t="s">
        <v>6482</v>
      </c>
    </row>
    <row r="5446" spans="1:10" x14ac:dyDescent="0.35">
      <c r="A5446" s="2">
        <v>43964</v>
      </c>
      <c r="B5446" s="4">
        <v>2020</v>
      </c>
      <c r="C5446" s="2" t="s">
        <v>34</v>
      </c>
      <c r="D5446" t="s">
        <v>5196</v>
      </c>
      <c r="E5446" s="3" t="s">
        <v>6493</v>
      </c>
      <c r="F5446" s="3" t="str">
        <f t="shared" si="85"/>
        <v>América Latina</v>
      </c>
      <c r="G5446" t="s">
        <v>6479</v>
      </c>
      <c r="H5446" s="8">
        <f>IFERROR(VLOOKUP(G5446,'Precio unitario'!A:B,2,0),0)</f>
        <v>150</v>
      </c>
      <c r="I5446" s="8">
        <f>IFERROR(IF(G5446="Producto D",VLOOKUP(G5446,'Precio unitario'!A:B,2,0)*0.9,VLOOKUP(G5446,'Precio unitario'!A:B,2,0)),"No existe")</f>
        <v>150</v>
      </c>
      <c r="J5446" t="s">
        <v>6482</v>
      </c>
    </row>
    <row r="5447" spans="1:10" x14ac:dyDescent="0.35">
      <c r="A5447" s="2">
        <v>43964</v>
      </c>
      <c r="B5447" s="4">
        <v>2020</v>
      </c>
      <c r="C5447" s="2" t="s">
        <v>34</v>
      </c>
      <c r="D5447" t="s">
        <v>9023</v>
      </c>
      <c r="E5447" s="3" t="s">
        <v>6494</v>
      </c>
      <c r="F5447" s="3" t="str">
        <f t="shared" si="85"/>
        <v>América Latina</v>
      </c>
      <c r="G5447" t="s">
        <v>6481</v>
      </c>
      <c r="H5447" s="8">
        <f>IFERROR(VLOOKUP(G5447,'Precio unitario'!A:B,2,0),0)</f>
        <v>450</v>
      </c>
      <c r="I5447" s="8">
        <f>IFERROR(IF(G5447="Producto D",VLOOKUP(G5447,'Precio unitario'!A:B,2,0)*0.9,VLOOKUP(G5447,'Precio unitario'!A:B,2,0)),"No existe")</f>
        <v>450</v>
      </c>
      <c r="J5447" t="s">
        <v>6483</v>
      </c>
    </row>
    <row r="5448" spans="1:10" x14ac:dyDescent="0.35">
      <c r="A5448" s="2">
        <v>43965</v>
      </c>
      <c r="B5448" s="4">
        <v>2020</v>
      </c>
      <c r="C5448" s="2" t="s">
        <v>34</v>
      </c>
      <c r="D5448" t="s">
        <v>9024</v>
      </c>
      <c r="E5448" s="3" t="s">
        <v>6492</v>
      </c>
      <c r="F5448" s="3" t="str">
        <f t="shared" si="85"/>
        <v>Europa</v>
      </c>
      <c r="G5448" t="s">
        <v>6480</v>
      </c>
      <c r="H5448" s="8">
        <f>IFERROR(VLOOKUP(G5448,'Precio unitario'!A:B,2,0),0)</f>
        <v>550</v>
      </c>
      <c r="I5448" s="8">
        <f>IFERROR(IF(G5448="Producto D",VLOOKUP(G5448,'Precio unitario'!A:B,2,0)*0.9,VLOOKUP(G5448,'Precio unitario'!A:B,2,0)),"No existe")</f>
        <v>495</v>
      </c>
      <c r="J5448" t="s">
        <v>6482</v>
      </c>
    </row>
    <row r="5449" spans="1:10" x14ac:dyDescent="0.35">
      <c r="A5449" s="2">
        <v>43965</v>
      </c>
      <c r="B5449" s="4">
        <v>2020</v>
      </c>
      <c r="C5449" s="2" t="s">
        <v>34</v>
      </c>
      <c r="D5449" t="s">
        <v>5277</v>
      </c>
      <c r="E5449" s="3" t="s">
        <v>6492</v>
      </c>
      <c r="F5449" s="3" t="str">
        <f t="shared" si="85"/>
        <v>Europa</v>
      </c>
      <c r="G5449" t="s">
        <v>6480</v>
      </c>
      <c r="H5449" s="8">
        <f>IFERROR(VLOOKUP(G5449,'Precio unitario'!A:B,2,0),0)</f>
        <v>550</v>
      </c>
      <c r="I5449" s="8">
        <f>IFERROR(IF(G5449="Producto D",VLOOKUP(G5449,'Precio unitario'!A:B,2,0)*0.9,VLOOKUP(G5449,'Precio unitario'!A:B,2,0)),"No existe")</f>
        <v>495</v>
      </c>
      <c r="J5449" t="s">
        <v>6484</v>
      </c>
    </row>
    <row r="5450" spans="1:10" x14ac:dyDescent="0.35">
      <c r="A5450" s="2">
        <v>43965</v>
      </c>
      <c r="B5450" s="4">
        <v>2020</v>
      </c>
      <c r="C5450" s="2" t="s">
        <v>34</v>
      </c>
      <c r="D5450" t="s">
        <v>5430</v>
      </c>
      <c r="E5450" s="3" t="s">
        <v>6491</v>
      </c>
      <c r="F5450" s="3" t="str">
        <f t="shared" si="85"/>
        <v>América Latina</v>
      </c>
      <c r="G5450" t="s">
        <v>6478</v>
      </c>
      <c r="H5450" s="8">
        <f>IFERROR(VLOOKUP(G5450,'Precio unitario'!A:B,2,0),0)</f>
        <v>300</v>
      </c>
      <c r="I5450" s="8">
        <f>IFERROR(IF(G5450="Producto D",VLOOKUP(G5450,'Precio unitario'!A:B,2,0)*0.9,VLOOKUP(G5450,'Precio unitario'!A:B,2,0)),"No existe")</f>
        <v>300</v>
      </c>
      <c r="J5450" t="s">
        <v>6482</v>
      </c>
    </row>
    <row r="5451" spans="1:10" x14ac:dyDescent="0.35">
      <c r="A5451" s="2">
        <v>43965</v>
      </c>
      <c r="B5451" s="4">
        <v>2020</v>
      </c>
      <c r="C5451" s="2" t="s">
        <v>34</v>
      </c>
      <c r="D5451" t="s">
        <v>5436</v>
      </c>
      <c r="E5451" s="3" t="s">
        <v>6493</v>
      </c>
      <c r="F5451" s="3" t="str">
        <f t="shared" si="85"/>
        <v>América Latina</v>
      </c>
      <c r="G5451" t="s">
        <v>6478</v>
      </c>
      <c r="H5451" s="8">
        <f>IFERROR(VLOOKUP(G5451,'Precio unitario'!A:B,2,0),0)</f>
        <v>300</v>
      </c>
      <c r="I5451" s="8">
        <f>IFERROR(IF(G5451="Producto D",VLOOKUP(G5451,'Precio unitario'!A:B,2,0)*0.9,VLOOKUP(G5451,'Precio unitario'!A:B,2,0)),"No existe")</f>
        <v>300</v>
      </c>
      <c r="J5451" t="s">
        <v>6484</v>
      </c>
    </row>
    <row r="5452" spans="1:10" x14ac:dyDescent="0.35">
      <c r="A5452" s="2">
        <v>43965</v>
      </c>
      <c r="B5452" s="4">
        <v>2020</v>
      </c>
      <c r="C5452" s="2" t="s">
        <v>34</v>
      </c>
      <c r="D5452" t="s">
        <v>9025</v>
      </c>
      <c r="E5452" s="3" t="s">
        <v>6494</v>
      </c>
      <c r="F5452" s="3" t="str">
        <f t="shared" si="85"/>
        <v>América Latina</v>
      </c>
      <c r="G5452" t="s">
        <v>6481</v>
      </c>
      <c r="H5452" s="8">
        <f>IFERROR(VLOOKUP(G5452,'Precio unitario'!A:B,2,0),0)</f>
        <v>450</v>
      </c>
      <c r="I5452" s="8">
        <f>IFERROR(IF(G5452="Producto D",VLOOKUP(G5452,'Precio unitario'!A:B,2,0)*0.9,VLOOKUP(G5452,'Precio unitario'!A:B,2,0)),"No existe")</f>
        <v>450</v>
      </c>
      <c r="J5452" t="s">
        <v>6482</v>
      </c>
    </row>
    <row r="5453" spans="1:10" x14ac:dyDescent="0.35">
      <c r="A5453" s="2">
        <v>43965</v>
      </c>
      <c r="B5453" s="4">
        <v>2020</v>
      </c>
      <c r="C5453" s="2" t="s">
        <v>34</v>
      </c>
      <c r="D5453" t="s">
        <v>9026</v>
      </c>
      <c r="E5453" s="3" t="s">
        <v>6491</v>
      </c>
      <c r="F5453" s="3" t="str">
        <f t="shared" si="85"/>
        <v>América Latina</v>
      </c>
      <c r="G5453" t="s">
        <v>6481</v>
      </c>
      <c r="H5453" s="8">
        <f>IFERROR(VLOOKUP(G5453,'Precio unitario'!A:B,2,0),0)</f>
        <v>450</v>
      </c>
      <c r="I5453" s="8">
        <f>IFERROR(IF(G5453="Producto D",VLOOKUP(G5453,'Precio unitario'!A:B,2,0)*0.9,VLOOKUP(G5453,'Precio unitario'!A:B,2,0)),"No existe")</f>
        <v>450</v>
      </c>
      <c r="J5453" t="s">
        <v>6484</v>
      </c>
    </row>
    <row r="5454" spans="1:10" x14ac:dyDescent="0.35">
      <c r="A5454" s="2">
        <v>43965</v>
      </c>
      <c r="B5454" s="4">
        <v>2020</v>
      </c>
      <c r="C5454" s="2" t="s">
        <v>34</v>
      </c>
      <c r="D5454" t="s">
        <v>5681</v>
      </c>
      <c r="E5454" s="3" t="s">
        <v>6493</v>
      </c>
      <c r="F5454" s="3" t="str">
        <f t="shared" si="85"/>
        <v>América Latina</v>
      </c>
      <c r="G5454" t="s">
        <v>6478</v>
      </c>
      <c r="H5454" s="8">
        <f>IFERROR(VLOOKUP(G5454,'Precio unitario'!A:B,2,0),0)</f>
        <v>300</v>
      </c>
      <c r="I5454" s="8">
        <f>IFERROR(IF(G5454="Producto D",VLOOKUP(G5454,'Precio unitario'!A:B,2,0)*0.9,VLOOKUP(G5454,'Precio unitario'!A:B,2,0)),"No existe")</f>
        <v>300</v>
      </c>
      <c r="J5454" t="s">
        <v>6482</v>
      </c>
    </row>
    <row r="5455" spans="1:10" x14ac:dyDescent="0.35">
      <c r="A5455" s="2">
        <v>43965</v>
      </c>
      <c r="B5455" s="4">
        <v>2020</v>
      </c>
      <c r="C5455" s="2" t="s">
        <v>34</v>
      </c>
      <c r="D5455" t="s">
        <v>9027</v>
      </c>
      <c r="E5455" s="3" t="s">
        <v>6490</v>
      </c>
      <c r="F5455" s="3" t="str">
        <f t="shared" si="85"/>
        <v>América Latina</v>
      </c>
      <c r="G5455" t="s">
        <v>6478</v>
      </c>
      <c r="H5455" s="8">
        <f>IFERROR(VLOOKUP(G5455,'Precio unitario'!A:B,2,0),0)</f>
        <v>300</v>
      </c>
      <c r="I5455" s="8">
        <f>IFERROR(IF(G5455="Producto D",VLOOKUP(G5455,'Precio unitario'!A:B,2,0)*0.9,VLOOKUP(G5455,'Precio unitario'!A:B,2,0)),"No existe")</f>
        <v>300</v>
      </c>
      <c r="J5455" t="s">
        <v>6482</v>
      </c>
    </row>
    <row r="5456" spans="1:10" x14ac:dyDescent="0.35">
      <c r="A5456" s="2">
        <v>43965</v>
      </c>
      <c r="B5456" s="4">
        <v>2020</v>
      </c>
      <c r="C5456" s="2" t="s">
        <v>34</v>
      </c>
      <c r="D5456" t="s">
        <v>5804</v>
      </c>
      <c r="E5456" s="3" t="s">
        <v>6492</v>
      </c>
      <c r="F5456" s="3" t="str">
        <f t="shared" si="85"/>
        <v>Europa</v>
      </c>
      <c r="G5456" t="s">
        <v>6481</v>
      </c>
      <c r="H5456" s="8">
        <f>IFERROR(VLOOKUP(G5456,'Precio unitario'!A:B,2,0),0)</f>
        <v>450</v>
      </c>
      <c r="I5456" s="8">
        <f>IFERROR(IF(G5456="Producto D",VLOOKUP(G5456,'Precio unitario'!A:B,2,0)*0.9,VLOOKUP(G5456,'Precio unitario'!A:B,2,0)),"No existe")</f>
        <v>450</v>
      </c>
      <c r="J5456" t="s">
        <v>6483</v>
      </c>
    </row>
    <row r="5457" spans="1:10" x14ac:dyDescent="0.35">
      <c r="A5457" s="2">
        <v>43965</v>
      </c>
      <c r="B5457" s="4">
        <v>2020</v>
      </c>
      <c r="C5457" s="2" t="s">
        <v>34</v>
      </c>
      <c r="D5457" t="s">
        <v>5843</v>
      </c>
      <c r="E5457" s="3" t="s">
        <v>6491</v>
      </c>
      <c r="F5457" s="3" t="str">
        <f t="shared" si="85"/>
        <v>América Latina</v>
      </c>
      <c r="G5457" t="s">
        <v>6480</v>
      </c>
      <c r="H5457" s="8">
        <f>IFERROR(VLOOKUP(G5457,'Precio unitario'!A:B,2,0),0)</f>
        <v>550</v>
      </c>
      <c r="I5457" s="8">
        <f>IFERROR(IF(G5457="Producto D",VLOOKUP(G5457,'Precio unitario'!A:B,2,0)*0.9,VLOOKUP(G5457,'Precio unitario'!A:B,2,0)),"No existe")</f>
        <v>495</v>
      </c>
      <c r="J5457" t="s">
        <v>6483</v>
      </c>
    </row>
    <row r="5458" spans="1:10" x14ac:dyDescent="0.35">
      <c r="A5458" s="2">
        <v>43965</v>
      </c>
      <c r="B5458" s="4">
        <v>2020</v>
      </c>
      <c r="C5458" s="2" t="s">
        <v>34</v>
      </c>
      <c r="D5458" t="s">
        <v>9028</v>
      </c>
      <c r="E5458" s="3" t="s">
        <v>6490</v>
      </c>
      <c r="F5458" s="3" t="str">
        <f t="shared" si="85"/>
        <v>América Latina</v>
      </c>
      <c r="G5458" t="s">
        <v>6478</v>
      </c>
      <c r="H5458" s="8">
        <f>IFERROR(VLOOKUP(G5458,'Precio unitario'!A:B,2,0),0)</f>
        <v>300</v>
      </c>
      <c r="I5458" s="8">
        <f>IFERROR(IF(G5458="Producto D",VLOOKUP(G5458,'Precio unitario'!A:B,2,0)*0.9,VLOOKUP(G5458,'Precio unitario'!A:B,2,0)),"No existe")</f>
        <v>300</v>
      </c>
      <c r="J5458" t="s">
        <v>6483</v>
      </c>
    </row>
    <row r="5459" spans="1:10" x14ac:dyDescent="0.35">
      <c r="A5459" s="2">
        <v>43965</v>
      </c>
      <c r="B5459" s="4">
        <v>2020</v>
      </c>
      <c r="C5459" s="2" t="s">
        <v>34</v>
      </c>
      <c r="D5459" t="s">
        <v>5880</v>
      </c>
      <c r="E5459" s="3" t="s">
        <v>6493</v>
      </c>
      <c r="F5459" s="3" t="str">
        <f t="shared" si="85"/>
        <v>América Latina</v>
      </c>
      <c r="G5459" t="s">
        <v>6480</v>
      </c>
      <c r="H5459" s="8">
        <f>IFERROR(VLOOKUP(G5459,'Precio unitario'!A:B,2,0),0)</f>
        <v>550</v>
      </c>
      <c r="I5459" s="8">
        <f>IFERROR(IF(G5459="Producto D",VLOOKUP(G5459,'Precio unitario'!A:B,2,0)*0.9,VLOOKUP(G5459,'Precio unitario'!A:B,2,0)),"No existe")</f>
        <v>495</v>
      </c>
      <c r="J5459" t="s">
        <v>6482</v>
      </c>
    </row>
    <row r="5460" spans="1:10" x14ac:dyDescent="0.35">
      <c r="A5460" s="2">
        <v>43966</v>
      </c>
      <c r="B5460" s="4">
        <v>2020</v>
      </c>
      <c r="C5460" s="2" t="s">
        <v>34</v>
      </c>
      <c r="D5460" t="s">
        <v>5942</v>
      </c>
      <c r="E5460" s="3" t="s">
        <v>6491</v>
      </c>
      <c r="F5460" s="3" t="str">
        <f t="shared" si="85"/>
        <v>América Latina</v>
      </c>
      <c r="G5460" t="s">
        <v>6479</v>
      </c>
      <c r="H5460" s="8">
        <f>IFERROR(VLOOKUP(G5460,'Precio unitario'!A:B,2,0),0)</f>
        <v>150</v>
      </c>
      <c r="I5460" s="8">
        <f>IFERROR(IF(G5460="Producto D",VLOOKUP(G5460,'Precio unitario'!A:B,2,0)*0.9,VLOOKUP(G5460,'Precio unitario'!A:B,2,0)),"No existe")</f>
        <v>150</v>
      </c>
      <c r="J5460" t="s">
        <v>6484</v>
      </c>
    </row>
    <row r="5461" spans="1:10" x14ac:dyDescent="0.35">
      <c r="A5461" s="2">
        <v>43966</v>
      </c>
      <c r="B5461" s="4">
        <v>2020</v>
      </c>
      <c r="C5461" s="2" t="s">
        <v>34</v>
      </c>
      <c r="D5461" t="s">
        <v>5960</v>
      </c>
      <c r="E5461" s="3" t="s">
        <v>6492</v>
      </c>
      <c r="F5461" s="3" t="str">
        <f t="shared" si="85"/>
        <v>Europa</v>
      </c>
      <c r="G5461" t="s">
        <v>6479</v>
      </c>
      <c r="H5461" s="8">
        <f>IFERROR(VLOOKUP(G5461,'Precio unitario'!A:B,2,0),0)</f>
        <v>150</v>
      </c>
      <c r="I5461" s="8">
        <f>IFERROR(IF(G5461="Producto D",VLOOKUP(G5461,'Precio unitario'!A:B,2,0)*0.9,VLOOKUP(G5461,'Precio unitario'!A:B,2,0)),"No existe")</f>
        <v>150</v>
      </c>
      <c r="J5461" t="s">
        <v>6483</v>
      </c>
    </row>
    <row r="5462" spans="1:10" x14ac:dyDescent="0.35">
      <c r="A5462" s="2">
        <v>43966</v>
      </c>
      <c r="B5462" s="4">
        <v>2020</v>
      </c>
      <c r="C5462" s="2" t="s">
        <v>34</v>
      </c>
      <c r="D5462" t="s">
        <v>6000</v>
      </c>
      <c r="E5462" s="3" t="s">
        <v>6490</v>
      </c>
      <c r="F5462" s="3" t="str">
        <f t="shared" si="85"/>
        <v>América Latina</v>
      </c>
      <c r="G5462" t="s">
        <v>6480</v>
      </c>
      <c r="H5462" s="8">
        <f>IFERROR(VLOOKUP(G5462,'Precio unitario'!A:B,2,0),0)</f>
        <v>550</v>
      </c>
      <c r="I5462" s="8">
        <f>IFERROR(IF(G5462="Producto D",VLOOKUP(G5462,'Precio unitario'!A:B,2,0)*0.9,VLOOKUP(G5462,'Precio unitario'!A:B,2,0)),"No existe")</f>
        <v>495</v>
      </c>
      <c r="J5462" t="s">
        <v>6482</v>
      </c>
    </row>
    <row r="5463" spans="1:10" x14ac:dyDescent="0.35">
      <c r="A5463" s="2">
        <v>43966</v>
      </c>
      <c r="B5463" s="4">
        <v>2020</v>
      </c>
      <c r="C5463" s="2" t="s">
        <v>34</v>
      </c>
      <c r="D5463" t="s">
        <v>9029</v>
      </c>
      <c r="E5463" s="3" t="s">
        <v>6491</v>
      </c>
      <c r="F5463" s="3" t="str">
        <f t="shared" si="85"/>
        <v>América Latina</v>
      </c>
      <c r="G5463" t="s">
        <v>6481</v>
      </c>
      <c r="H5463" s="8">
        <f>IFERROR(VLOOKUP(G5463,'Precio unitario'!A:B,2,0),0)</f>
        <v>450</v>
      </c>
      <c r="I5463" s="8">
        <f>IFERROR(IF(G5463="Producto D",VLOOKUP(G5463,'Precio unitario'!A:B,2,0)*0.9,VLOOKUP(G5463,'Precio unitario'!A:B,2,0)),"No existe")</f>
        <v>450</v>
      </c>
      <c r="J5463" t="s">
        <v>6483</v>
      </c>
    </row>
    <row r="5464" spans="1:10" x14ac:dyDescent="0.35">
      <c r="A5464" s="2">
        <v>43966</v>
      </c>
      <c r="B5464" s="4">
        <v>2020</v>
      </c>
      <c r="C5464" s="2" t="s">
        <v>34</v>
      </c>
      <c r="D5464" t="s">
        <v>9030</v>
      </c>
      <c r="E5464" s="3" t="s">
        <v>6493</v>
      </c>
      <c r="F5464" s="3" t="str">
        <f t="shared" si="85"/>
        <v>América Latina</v>
      </c>
      <c r="G5464" t="s">
        <v>6480</v>
      </c>
      <c r="H5464" s="8">
        <f>IFERROR(VLOOKUP(G5464,'Precio unitario'!A:B,2,0),0)</f>
        <v>550</v>
      </c>
      <c r="I5464" s="8">
        <f>IFERROR(IF(G5464="Producto D",VLOOKUP(G5464,'Precio unitario'!A:B,2,0)*0.9,VLOOKUP(G5464,'Precio unitario'!A:B,2,0)),"No existe")</f>
        <v>495</v>
      </c>
      <c r="J5464" t="s">
        <v>6484</v>
      </c>
    </row>
    <row r="5465" spans="1:10" x14ac:dyDescent="0.35">
      <c r="A5465" s="2">
        <v>43966</v>
      </c>
      <c r="B5465" s="4">
        <v>2020</v>
      </c>
      <c r="C5465" s="2" t="s">
        <v>34</v>
      </c>
      <c r="D5465" t="s">
        <v>6183</v>
      </c>
      <c r="E5465" s="3" t="s">
        <v>6491</v>
      </c>
      <c r="F5465" s="3" t="str">
        <f t="shared" si="85"/>
        <v>América Latina</v>
      </c>
      <c r="G5465" t="s">
        <v>6481</v>
      </c>
      <c r="H5465" s="8">
        <f>IFERROR(VLOOKUP(G5465,'Precio unitario'!A:B,2,0),0)</f>
        <v>450</v>
      </c>
      <c r="I5465" s="8">
        <f>IFERROR(IF(G5465="Producto D",VLOOKUP(G5465,'Precio unitario'!A:B,2,0)*0.9,VLOOKUP(G5465,'Precio unitario'!A:B,2,0)),"No existe")</f>
        <v>450</v>
      </c>
      <c r="J5465" t="s">
        <v>6483</v>
      </c>
    </row>
    <row r="5466" spans="1:10" x14ac:dyDescent="0.35">
      <c r="A5466" s="2">
        <v>43967</v>
      </c>
      <c r="B5466" s="4">
        <v>2020</v>
      </c>
      <c r="C5466" s="2" t="s">
        <v>34</v>
      </c>
      <c r="D5466" t="s">
        <v>6186</v>
      </c>
      <c r="E5466" s="3" t="s">
        <v>6490</v>
      </c>
      <c r="F5466" s="3" t="str">
        <f t="shared" si="85"/>
        <v>América Latina</v>
      </c>
      <c r="G5466" t="s">
        <v>6478</v>
      </c>
      <c r="H5466" s="8">
        <f>IFERROR(VLOOKUP(G5466,'Precio unitario'!A:B,2,0),0)</f>
        <v>300</v>
      </c>
      <c r="I5466" s="8">
        <f>IFERROR(IF(G5466="Producto D",VLOOKUP(G5466,'Precio unitario'!A:B,2,0)*0.9,VLOOKUP(G5466,'Precio unitario'!A:B,2,0)),"No existe")</f>
        <v>300</v>
      </c>
      <c r="J5466" t="s">
        <v>6483</v>
      </c>
    </row>
    <row r="5467" spans="1:10" x14ac:dyDescent="0.35">
      <c r="A5467" s="2">
        <v>43967</v>
      </c>
      <c r="B5467" s="4">
        <v>2020</v>
      </c>
      <c r="C5467" s="2" t="s">
        <v>34</v>
      </c>
      <c r="D5467" t="s">
        <v>6297</v>
      </c>
      <c r="E5467" s="3" t="s">
        <v>6492</v>
      </c>
      <c r="F5467" s="3" t="str">
        <f t="shared" si="85"/>
        <v>Europa</v>
      </c>
      <c r="G5467" t="s">
        <v>6478</v>
      </c>
      <c r="H5467" s="8">
        <f>IFERROR(VLOOKUP(G5467,'Precio unitario'!A:B,2,0),0)</f>
        <v>300</v>
      </c>
      <c r="I5467" s="8">
        <f>IFERROR(IF(G5467="Producto D",VLOOKUP(G5467,'Precio unitario'!A:B,2,0)*0.9,VLOOKUP(G5467,'Precio unitario'!A:B,2,0)),"No existe")</f>
        <v>300</v>
      </c>
      <c r="J5467" t="s">
        <v>6482</v>
      </c>
    </row>
    <row r="5468" spans="1:10" x14ac:dyDescent="0.35">
      <c r="A5468" s="2">
        <v>43967</v>
      </c>
      <c r="B5468" s="4">
        <v>2020</v>
      </c>
      <c r="C5468" s="2" t="s">
        <v>34</v>
      </c>
      <c r="D5468" t="s">
        <v>6364</v>
      </c>
      <c r="E5468" s="3" t="s">
        <v>6493</v>
      </c>
      <c r="F5468" s="3" t="str">
        <f t="shared" si="85"/>
        <v>América Latina</v>
      </c>
      <c r="G5468" t="s">
        <v>6481</v>
      </c>
      <c r="H5468" s="8">
        <f>IFERROR(VLOOKUP(G5468,'Precio unitario'!A:B,2,0),0)</f>
        <v>450</v>
      </c>
      <c r="I5468" s="8">
        <f>IFERROR(IF(G5468="Producto D",VLOOKUP(G5468,'Precio unitario'!A:B,2,0)*0.9,VLOOKUP(G5468,'Precio unitario'!A:B,2,0)),"No existe")</f>
        <v>450</v>
      </c>
      <c r="J5468" t="s">
        <v>6483</v>
      </c>
    </row>
    <row r="5469" spans="1:10" x14ac:dyDescent="0.35">
      <c r="A5469" s="2">
        <v>43967</v>
      </c>
      <c r="B5469" s="4">
        <v>2020</v>
      </c>
      <c r="C5469" s="2" t="s">
        <v>34</v>
      </c>
      <c r="D5469" t="s">
        <v>9031</v>
      </c>
      <c r="E5469" s="3" t="s">
        <v>6494</v>
      </c>
      <c r="F5469" s="3" t="str">
        <f t="shared" si="85"/>
        <v>América Latina</v>
      </c>
      <c r="G5469" t="s">
        <v>6479</v>
      </c>
      <c r="H5469" s="8">
        <f>IFERROR(VLOOKUP(G5469,'Precio unitario'!A:B,2,0),0)</f>
        <v>150</v>
      </c>
      <c r="I5469" s="8">
        <f>IFERROR(IF(G5469="Producto D",VLOOKUP(G5469,'Precio unitario'!A:B,2,0)*0.9,VLOOKUP(G5469,'Precio unitario'!A:B,2,0)),"No existe")</f>
        <v>150</v>
      </c>
      <c r="J5469" t="s">
        <v>6482</v>
      </c>
    </row>
    <row r="5470" spans="1:10" x14ac:dyDescent="0.35">
      <c r="A5470" s="2">
        <v>43968</v>
      </c>
      <c r="B5470" s="4">
        <v>2020</v>
      </c>
      <c r="C5470" s="2" t="s">
        <v>34</v>
      </c>
      <c r="D5470" t="s">
        <v>6458</v>
      </c>
      <c r="E5470" s="3" t="s">
        <v>6492</v>
      </c>
      <c r="F5470" s="3" t="str">
        <f t="shared" si="85"/>
        <v>Europa</v>
      </c>
      <c r="G5470" t="s">
        <v>6479</v>
      </c>
      <c r="H5470" s="8">
        <f>IFERROR(VLOOKUP(G5470,'Precio unitario'!A:B,2,0),0)</f>
        <v>150</v>
      </c>
      <c r="I5470" s="8">
        <f>IFERROR(IF(G5470="Producto D",VLOOKUP(G5470,'Precio unitario'!A:B,2,0)*0.9,VLOOKUP(G5470,'Precio unitario'!A:B,2,0)),"No existe")</f>
        <v>150</v>
      </c>
      <c r="J5470" t="s">
        <v>6482</v>
      </c>
    </row>
    <row r="5471" spans="1:10" x14ac:dyDescent="0.35">
      <c r="A5471" s="2">
        <v>43968</v>
      </c>
      <c r="B5471" s="4">
        <v>2020</v>
      </c>
      <c r="C5471" s="2" t="s">
        <v>34</v>
      </c>
      <c r="D5471" t="s">
        <v>6474</v>
      </c>
      <c r="E5471" s="3" t="s">
        <v>6492</v>
      </c>
      <c r="F5471" s="3" t="str">
        <f t="shared" si="85"/>
        <v>Europa</v>
      </c>
      <c r="G5471" t="s">
        <v>6479</v>
      </c>
      <c r="H5471" s="8">
        <f>IFERROR(VLOOKUP(G5471,'Precio unitario'!A:B,2,0),0)</f>
        <v>150</v>
      </c>
      <c r="I5471" s="8">
        <f>IFERROR(IF(G5471="Producto D",VLOOKUP(G5471,'Precio unitario'!A:B,2,0)*0.9,VLOOKUP(G5471,'Precio unitario'!A:B,2,0)),"No existe")</f>
        <v>150</v>
      </c>
      <c r="J5471" t="s">
        <v>6484</v>
      </c>
    </row>
    <row r="5472" spans="1:10" x14ac:dyDescent="0.35">
      <c r="A5472" s="2">
        <v>43968</v>
      </c>
      <c r="B5472" s="4">
        <v>2020</v>
      </c>
      <c r="C5472" s="2" t="s">
        <v>34</v>
      </c>
      <c r="D5472" t="s">
        <v>9032</v>
      </c>
      <c r="E5472" s="3" t="s">
        <v>6491</v>
      </c>
      <c r="F5472" s="3" t="str">
        <f t="shared" si="85"/>
        <v>América Latina</v>
      </c>
      <c r="G5472" t="s">
        <v>6480</v>
      </c>
      <c r="H5472" s="8">
        <f>IFERROR(VLOOKUP(G5472,'Precio unitario'!A:B,2,0),0)</f>
        <v>550</v>
      </c>
      <c r="I5472" s="8">
        <f>IFERROR(IF(G5472="Producto D",VLOOKUP(G5472,'Precio unitario'!A:B,2,0)*0.9,VLOOKUP(G5472,'Precio unitario'!A:B,2,0)),"No existe")</f>
        <v>495</v>
      </c>
      <c r="J5472" t="s">
        <v>6482</v>
      </c>
    </row>
    <row r="5473" spans="1:10" x14ac:dyDescent="0.35">
      <c r="A5473" s="2">
        <v>43968</v>
      </c>
      <c r="B5473" s="4">
        <v>2020</v>
      </c>
      <c r="C5473" s="2" t="s">
        <v>34</v>
      </c>
      <c r="D5473" t="s">
        <v>9033</v>
      </c>
      <c r="E5473" s="3" t="s">
        <v>6493</v>
      </c>
      <c r="F5473" s="3" t="str">
        <f t="shared" si="85"/>
        <v>América Latina</v>
      </c>
      <c r="G5473" t="s">
        <v>6479</v>
      </c>
      <c r="H5473" s="8">
        <f>IFERROR(VLOOKUP(G5473,'Precio unitario'!A:B,2,0),0)</f>
        <v>150</v>
      </c>
      <c r="I5473" s="8">
        <f>IFERROR(IF(G5473="Producto D",VLOOKUP(G5473,'Precio unitario'!A:B,2,0)*0.9,VLOOKUP(G5473,'Precio unitario'!A:B,2,0)),"No existe")</f>
        <v>150</v>
      </c>
      <c r="J5473" t="s">
        <v>6482</v>
      </c>
    </row>
    <row r="5474" spans="1:10" x14ac:dyDescent="0.35">
      <c r="A5474" s="2">
        <v>43968</v>
      </c>
      <c r="B5474" s="4">
        <v>2020</v>
      </c>
      <c r="C5474" s="2" t="s">
        <v>34</v>
      </c>
      <c r="D5474" t="s">
        <v>9034</v>
      </c>
      <c r="E5474" s="3" t="s">
        <v>6494</v>
      </c>
      <c r="F5474" s="3" t="str">
        <f t="shared" si="85"/>
        <v>América Latina</v>
      </c>
      <c r="G5474" t="s">
        <v>6480</v>
      </c>
      <c r="H5474" s="8">
        <f>IFERROR(VLOOKUP(G5474,'Precio unitario'!A:B,2,0),0)</f>
        <v>550</v>
      </c>
      <c r="I5474" s="8">
        <f>IFERROR(IF(G5474="Producto D",VLOOKUP(G5474,'Precio unitario'!A:B,2,0)*0.9,VLOOKUP(G5474,'Precio unitario'!A:B,2,0)),"No existe")</f>
        <v>495</v>
      </c>
      <c r="J5474" t="s">
        <v>6484</v>
      </c>
    </row>
    <row r="5475" spans="1:10" x14ac:dyDescent="0.35">
      <c r="A5475" s="2">
        <v>43968</v>
      </c>
      <c r="B5475" s="4">
        <v>2020</v>
      </c>
      <c r="C5475" s="2" t="s">
        <v>34</v>
      </c>
      <c r="D5475" t="s">
        <v>9035</v>
      </c>
      <c r="E5475" s="3" t="s">
        <v>6491</v>
      </c>
      <c r="F5475" s="3" t="str">
        <f t="shared" si="85"/>
        <v>América Latina</v>
      </c>
      <c r="G5475" t="s">
        <v>6479</v>
      </c>
      <c r="H5475" s="8">
        <f>IFERROR(VLOOKUP(G5475,'Precio unitario'!A:B,2,0),0)</f>
        <v>150</v>
      </c>
      <c r="I5475" s="8">
        <f>IFERROR(IF(G5475="Producto D",VLOOKUP(G5475,'Precio unitario'!A:B,2,0)*0.9,VLOOKUP(G5475,'Precio unitario'!A:B,2,0)),"No existe")</f>
        <v>150</v>
      </c>
      <c r="J5475" t="s">
        <v>6482</v>
      </c>
    </row>
    <row r="5476" spans="1:10" x14ac:dyDescent="0.35">
      <c r="A5476" s="2">
        <v>43968</v>
      </c>
      <c r="B5476" s="4">
        <v>2020</v>
      </c>
      <c r="C5476" s="2" t="s">
        <v>34</v>
      </c>
      <c r="D5476" t="s">
        <v>124</v>
      </c>
      <c r="E5476" s="3" t="s">
        <v>6493</v>
      </c>
      <c r="F5476" s="3" t="str">
        <f t="shared" si="85"/>
        <v>América Latina</v>
      </c>
      <c r="G5476" t="s">
        <v>6480</v>
      </c>
      <c r="H5476" s="8">
        <f>IFERROR(VLOOKUP(G5476,'Precio unitario'!A:B,2,0),0)</f>
        <v>550</v>
      </c>
      <c r="I5476" s="8">
        <f>IFERROR(IF(G5476="Producto D",VLOOKUP(G5476,'Precio unitario'!A:B,2,0)*0.9,VLOOKUP(G5476,'Precio unitario'!A:B,2,0)),"No existe")</f>
        <v>495</v>
      </c>
      <c r="J5476" t="s">
        <v>6484</v>
      </c>
    </row>
    <row r="5477" spans="1:10" x14ac:dyDescent="0.35">
      <c r="A5477" s="2">
        <v>43968</v>
      </c>
      <c r="B5477" s="4">
        <v>2020</v>
      </c>
      <c r="C5477" s="2" t="s">
        <v>34</v>
      </c>
      <c r="D5477" t="s">
        <v>9036</v>
      </c>
      <c r="E5477" s="3" t="s">
        <v>6490</v>
      </c>
      <c r="F5477" s="3" t="str">
        <f t="shared" si="85"/>
        <v>América Latina</v>
      </c>
      <c r="G5477" t="s">
        <v>6481</v>
      </c>
      <c r="H5477" s="8">
        <f>IFERROR(VLOOKUP(G5477,'Precio unitario'!A:B,2,0),0)</f>
        <v>450</v>
      </c>
      <c r="I5477" s="8">
        <f>IFERROR(IF(G5477="Producto D",VLOOKUP(G5477,'Precio unitario'!A:B,2,0)*0.9,VLOOKUP(G5477,'Precio unitario'!A:B,2,0)),"No existe")</f>
        <v>450</v>
      </c>
      <c r="J5477" t="s">
        <v>6484</v>
      </c>
    </row>
    <row r="5478" spans="1:10" x14ac:dyDescent="0.35">
      <c r="A5478" s="2">
        <v>43968</v>
      </c>
      <c r="B5478" s="4">
        <v>2020</v>
      </c>
      <c r="C5478" s="2" t="s">
        <v>34</v>
      </c>
      <c r="D5478" t="s">
        <v>208</v>
      </c>
      <c r="E5478" s="3" t="s">
        <v>6492</v>
      </c>
      <c r="F5478" s="3" t="str">
        <f t="shared" si="85"/>
        <v>Europa</v>
      </c>
      <c r="G5478" t="s">
        <v>6478</v>
      </c>
      <c r="H5478" s="8">
        <f>IFERROR(VLOOKUP(G5478,'Precio unitario'!A:B,2,0),0)</f>
        <v>300</v>
      </c>
      <c r="I5478" s="8">
        <f>IFERROR(IF(G5478="Producto D",VLOOKUP(G5478,'Precio unitario'!A:B,2,0)*0.9,VLOOKUP(G5478,'Precio unitario'!A:B,2,0)),"No existe")</f>
        <v>300</v>
      </c>
      <c r="J5478" t="s">
        <v>6483</v>
      </c>
    </row>
    <row r="5479" spans="1:10" x14ac:dyDescent="0.35">
      <c r="A5479" s="2">
        <v>43968</v>
      </c>
      <c r="B5479" s="4">
        <v>2020</v>
      </c>
      <c r="C5479" s="2" t="s">
        <v>34</v>
      </c>
      <c r="D5479" t="s">
        <v>286</v>
      </c>
      <c r="E5479" s="3" t="s">
        <v>6491</v>
      </c>
      <c r="F5479" s="3" t="str">
        <f t="shared" si="85"/>
        <v>América Latina</v>
      </c>
      <c r="G5479" t="s">
        <v>6478</v>
      </c>
      <c r="H5479" s="8">
        <f>IFERROR(VLOOKUP(G5479,'Precio unitario'!A:B,2,0),0)</f>
        <v>300</v>
      </c>
      <c r="I5479" s="8">
        <f>IFERROR(IF(G5479="Producto D",VLOOKUP(G5479,'Precio unitario'!A:B,2,0)*0.9,VLOOKUP(G5479,'Precio unitario'!A:B,2,0)),"No existe")</f>
        <v>300</v>
      </c>
      <c r="J5479" t="s">
        <v>6484</v>
      </c>
    </row>
    <row r="5480" spans="1:10" x14ac:dyDescent="0.35">
      <c r="A5480" s="2">
        <v>43968</v>
      </c>
      <c r="B5480" s="4">
        <v>2020</v>
      </c>
      <c r="C5480" s="2" t="s">
        <v>34</v>
      </c>
      <c r="D5480" t="s">
        <v>358</v>
      </c>
      <c r="E5480" s="3" t="s">
        <v>6490</v>
      </c>
      <c r="F5480" s="3" t="str">
        <f t="shared" si="85"/>
        <v>América Latina</v>
      </c>
      <c r="G5480" t="s">
        <v>6478</v>
      </c>
      <c r="H5480" s="8">
        <f>IFERROR(VLOOKUP(G5480,'Precio unitario'!A:B,2,0),0)</f>
        <v>300</v>
      </c>
      <c r="I5480" s="8">
        <f>IFERROR(IF(G5480="Producto D",VLOOKUP(G5480,'Precio unitario'!A:B,2,0)*0.9,VLOOKUP(G5480,'Precio unitario'!A:B,2,0)),"No existe")</f>
        <v>300</v>
      </c>
      <c r="J5480" t="s">
        <v>6483</v>
      </c>
    </row>
    <row r="5481" spans="1:10" x14ac:dyDescent="0.35">
      <c r="A5481" s="2">
        <v>43968</v>
      </c>
      <c r="B5481" s="4">
        <v>2020</v>
      </c>
      <c r="C5481" s="2" t="s">
        <v>34</v>
      </c>
      <c r="D5481" t="s">
        <v>392</v>
      </c>
      <c r="E5481" s="3" t="s">
        <v>6493</v>
      </c>
      <c r="F5481" s="3" t="str">
        <f t="shared" si="85"/>
        <v>América Latina</v>
      </c>
      <c r="G5481" t="s">
        <v>6481</v>
      </c>
      <c r="H5481" s="8">
        <f>IFERROR(VLOOKUP(G5481,'Precio unitario'!A:B,2,0),0)</f>
        <v>450</v>
      </c>
      <c r="I5481" s="8">
        <f>IFERROR(IF(G5481="Producto D",VLOOKUP(G5481,'Precio unitario'!A:B,2,0)*0.9,VLOOKUP(G5481,'Precio unitario'!A:B,2,0)),"No existe")</f>
        <v>450</v>
      </c>
      <c r="J5481" t="s">
        <v>6483</v>
      </c>
    </row>
    <row r="5482" spans="1:10" x14ac:dyDescent="0.35">
      <c r="A5482" s="2">
        <v>43969</v>
      </c>
      <c r="B5482" s="4">
        <v>2020</v>
      </c>
      <c r="C5482" s="2" t="s">
        <v>34</v>
      </c>
      <c r="D5482" t="s">
        <v>396</v>
      </c>
      <c r="E5482" s="3" t="s">
        <v>6491</v>
      </c>
      <c r="F5482" s="3" t="str">
        <f t="shared" si="85"/>
        <v>América Latina</v>
      </c>
      <c r="G5482" t="s">
        <v>6478</v>
      </c>
      <c r="H5482" s="8">
        <f>IFERROR(VLOOKUP(G5482,'Precio unitario'!A:B,2,0),0)</f>
        <v>300</v>
      </c>
      <c r="I5482" s="8">
        <f>IFERROR(IF(G5482="Producto D",VLOOKUP(G5482,'Precio unitario'!A:B,2,0)*0.9,VLOOKUP(G5482,'Precio unitario'!A:B,2,0)),"No existe")</f>
        <v>300</v>
      </c>
      <c r="J5482" t="s">
        <v>6483</v>
      </c>
    </row>
    <row r="5483" spans="1:10" x14ac:dyDescent="0.35">
      <c r="A5483" s="2">
        <v>43969</v>
      </c>
      <c r="B5483" s="4">
        <v>2020</v>
      </c>
      <c r="C5483" s="2" t="s">
        <v>34</v>
      </c>
      <c r="D5483" t="s">
        <v>9037</v>
      </c>
      <c r="E5483" s="3" t="s">
        <v>6492</v>
      </c>
      <c r="F5483" s="3" t="str">
        <f t="shared" si="85"/>
        <v>Europa</v>
      </c>
      <c r="G5483" t="s">
        <v>6478</v>
      </c>
      <c r="H5483" s="8">
        <f>IFERROR(VLOOKUP(G5483,'Precio unitario'!A:B,2,0),0)</f>
        <v>300</v>
      </c>
      <c r="I5483" s="8">
        <f>IFERROR(IF(G5483="Producto D",VLOOKUP(G5483,'Precio unitario'!A:B,2,0)*0.9,VLOOKUP(G5483,'Precio unitario'!A:B,2,0)),"No existe")</f>
        <v>300</v>
      </c>
      <c r="J5483" t="s">
        <v>6484</v>
      </c>
    </row>
    <row r="5484" spans="1:10" x14ac:dyDescent="0.35">
      <c r="A5484" s="2">
        <v>43969</v>
      </c>
      <c r="B5484" s="4">
        <v>2020</v>
      </c>
      <c r="C5484" s="2" t="s">
        <v>34</v>
      </c>
      <c r="D5484" t="s">
        <v>454</v>
      </c>
      <c r="E5484" s="3" t="s">
        <v>6490</v>
      </c>
      <c r="F5484" s="3" t="str">
        <f t="shared" si="85"/>
        <v>América Latina</v>
      </c>
      <c r="G5484" t="s">
        <v>6479</v>
      </c>
      <c r="H5484" s="8">
        <f>IFERROR(VLOOKUP(G5484,'Precio unitario'!A:B,2,0),0)</f>
        <v>150</v>
      </c>
      <c r="I5484" s="8">
        <f>IFERROR(IF(G5484="Producto D",VLOOKUP(G5484,'Precio unitario'!A:B,2,0)*0.9,VLOOKUP(G5484,'Precio unitario'!A:B,2,0)),"No existe")</f>
        <v>150</v>
      </c>
      <c r="J5484" t="s">
        <v>6484</v>
      </c>
    </row>
    <row r="5485" spans="1:10" x14ac:dyDescent="0.35">
      <c r="A5485" s="2">
        <v>43969</v>
      </c>
      <c r="B5485" s="4">
        <v>2020</v>
      </c>
      <c r="C5485" s="2" t="s">
        <v>34</v>
      </c>
      <c r="D5485" t="s">
        <v>538</v>
      </c>
      <c r="E5485" s="3" t="s">
        <v>6491</v>
      </c>
      <c r="F5485" s="3" t="str">
        <f t="shared" si="85"/>
        <v>América Latina</v>
      </c>
      <c r="G5485" t="s">
        <v>6481</v>
      </c>
      <c r="H5485" s="8">
        <f>IFERROR(VLOOKUP(G5485,'Precio unitario'!A:B,2,0),0)</f>
        <v>450</v>
      </c>
      <c r="I5485" s="8">
        <f>IFERROR(IF(G5485="Producto D",VLOOKUP(G5485,'Precio unitario'!A:B,2,0)*0.9,VLOOKUP(G5485,'Precio unitario'!A:B,2,0)),"No existe")</f>
        <v>450</v>
      </c>
      <c r="J5485" t="s">
        <v>6484</v>
      </c>
    </row>
    <row r="5486" spans="1:10" x14ac:dyDescent="0.35">
      <c r="A5486" s="2">
        <v>43969</v>
      </c>
      <c r="B5486" s="4">
        <v>2020</v>
      </c>
      <c r="C5486" s="2" t="s">
        <v>34</v>
      </c>
      <c r="D5486" t="s">
        <v>555</v>
      </c>
      <c r="E5486" s="3" t="s">
        <v>6493</v>
      </c>
      <c r="F5486" s="3" t="str">
        <f t="shared" si="85"/>
        <v>América Latina</v>
      </c>
      <c r="G5486" t="s">
        <v>6479</v>
      </c>
      <c r="H5486" s="8">
        <f>IFERROR(VLOOKUP(G5486,'Precio unitario'!A:B,2,0),0)</f>
        <v>150</v>
      </c>
      <c r="I5486" s="8">
        <f>IFERROR(IF(G5486="Producto D",VLOOKUP(G5486,'Precio unitario'!A:B,2,0)*0.9,VLOOKUP(G5486,'Precio unitario'!A:B,2,0)),"No existe")</f>
        <v>150</v>
      </c>
      <c r="J5486" t="s">
        <v>6482</v>
      </c>
    </row>
    <row r="5487" spans="1:10" x14ac:dyDescent="0.35">
      <c r="A5487" s="2">
        <v>43969</v>
      </c>
      <c r="B5487" s="4">
        <v>2020</v>
      </c>
      <c r="C5487" s="2" t="s">
        <v>34</v>
      </c>
      <c r="D5487" t="s">
        <v>605</v>
      </c>
      <c r="E5487" s="3" t="s">
        <v>6491</v>
      </c>
      <c r="F5487" s="3" t="str">
        <f t="shared" si="85"/>
        <v>América Latina</v>
      </c>
      <c r="G5487" t="s">
        <v>6479</v>
      </c>
      <c r="H5487" s="8">
        <f>IFERROR(VLOOKUP(G5487,'Precio unitario'!A:B,2,0),0)</f>
        <v>150</v>
      </c>
      <c r="I5487" s="8">
        <f>IFERROR(IF(G5487="Producto D",VLOOKUP(G5487,'Precio unitario'!A:B,2,0)*0.9,VLOOKUP(G5487,'Precio unitario'!A:B,2,0)),"No existe")</f>
        <v>150</v>
      </c>
      <c r="J5487" t="s">
        <v>6484</v>
      </c>
    </row>
    <row r="5488" spans="1:10" x14ac:dyDescent="0.35">
      <c r="A5488" s="2">
        <v>43969</v>
      </c>
      <c r="B5488" s="4">
        <v>2020</v>
      </c>
      <c r="C5488" s="2" t="s">
        <v>34</v>
      </c>
      <c r="D5488" t="s">
        <v>9038</v>
      </c>
      <c r="E5488" s="3" t="s">
        <v>6490</v>
      </c>
      <c r="F5488" s="3" t="str">
        <f t="shared" si="85"/>
        <v>América Latina</v>
      </c>
      <c r="G5488" t="s">
        <v>6480</v>
      </c>
      <c r="H5488" s="8">
        <f>IFERROR(VLOOKUP(G5488,'Precio unitario'!A:B,2,0),0)</f>
        <v>550</v>
      </c>
      <c r="I5488" s="8">
        <f>IFERROR(IF(G5488="Producto D",VLOOKUP(G5488,'Precio unitario'!A:B,2,0)*0.9,VLOOKUP(G5488,'Precio unitario'!A:B,2,0)),"No existe")</f>
        <v>495</v>
      </c>
      <c r="J5488" t="s">
        <v>6482</v>
      </c>
    </row>
    <row r="5489" spans="1:10" x14ac:dyDescent="0.35">
      <c r="A5489" s="2">
        <v>43969</v>
      </c>
      <c r="B5489" s="4">
        <v>2020</v>
      </c>
      <c r="C5489" s="2" t="s">
        <v>34</v>
      </c>
      <c r="D5489" t="s">
        <v>9039</v>
      </c>
      <c r="E5489" s="3" t="s">
        <v>6492</v>
      </c>
      <c r="F5489" s="3" t="str">
        <f t="shared" si="85"/>
        <v>Europa</v>
      </c>
      <c r="G5489" t="s">
        <v>6479</v>
      </c>
      <c r="H5489" s="8">
        <f>IFERROR(VLOOKUP(G5489,'Precio unitario'!A:B,2,0),0)</f>
        <v>150</v>
      </c>
      <c r="I5489" s="8">
        <f>IFERROR(IF(G5489="Producto D",VLOOKUP(G5489,'Precio unitario'!A:B,2,0)*0.9,VLOOKUP(G5489,'Precio unitario'!A:B,2,0)),"No existe")</f>
        <v>150</v>
      </c>
      <c r="J5489" t="s">
        <v>6482</v>
      </c>
    </row>
    <row r="5490" spans="1:10" x14ac:dyDescent="0.35">
      <c r="A5490" s="2">
        <v>43970</v>
      </c>
      <c r="B5490" s="4">
        <v>2020</v>
      </c>
      <c r="C5490" s="2" t="s">
        <v>34</v>
      </c>
      <c r="D5490" t="s">
        <v>669</v>
      </c>
      <c r="E5490" s="3" t="s">
        <v>6493</v>
      </c>
      <c r="F5490" s="3" t="str">
        <f t="shared" si="85"/>
        <v>América Latina</v>
      </c>
      <c r="G5490" t="s">
        <v>6480</v>
      </c>
      <c r="H5490" s="8">
        <f>IFERROR(VLOOKUP(G5490,'Precio unitario'!A:B,2,0),0)</f>
        <v>550</v>
      </c>
      <c r="I5490" s="8">
        <f>IFERROR(IF(G5490="Producto D",VLOOKUP(G5490,'Precio unitario'!A:B,2,0)*0.9,VLOOKUP(G5490,'Precio unitario'!A:B,2,0)),"No existe")</f>
        <v>495</v>
      </c>
      <c r="J5490" t="s">
        <v>6483</v>
      </c>
    </row>
    <row r="5491" spans="1:10" x14ac:dyDescent="0.35">
      <c r="A5491" s="2">
        <v>43970</v>
      </c>
      <c r="B5491" s="4">
        <v>2020</v>
      </c>
      <c r="C5491" s="2" t="s">
        <v>34</v>
      </c>
      <c r="D5491" t="s">
        <v>9040</v>
      </c>
      <c r="E5491" s="3" t="s">
        <v>6494</v>
      </c>
      <c r="F5491" s="3" t="str">
        <f t="shared" si="85"/>
        <v>América Latina</v>
      </c>
      <c r="G5491" t="s">
        <v>6480</v>
      </c>
      <c r="H5491" s="8">
        <f>IFERROR(VLOOKUP(G5491,'Precio unitario'!A:B,2,0),0)</f>
        <v>550</v>
      </c>
      <c r="I5491" s="8">
        <f>IFERROR(IF(G5491="Producto D",VLOOKUP(G5491,'Precio unitario'!A:B,2,0)*0.9,VLOOKUP(G5491,'Precio unitario'!A:B,2,0)),"No existe")</f>
        <v>495</v>
      </c>
      <c r="J5491" t="s">
        <v>6484</v>
      </c>
    </row>
    <row r="5492" spans="1:10" x14ac:dyDescent="0.35">
      <c r="A5492" s="2">
        <v>43970</v>
      </c>
      <c r="B5492" s="4">
        <v>2020</v>
      </c>
      <c r="C5492" s="2" t="s">
        <v>34</v>
      </c>
      <c r="D5492" t="s">
        <v>725</v>
      </c>
      <c r="E5492" s="3" t="s">
        <v>6492</v>
      </c>
      <c r="F5492" s="3" t="str">
        <f t="shared" si="85"/>
        <v>Europa</v>
      </c>
      <c r="G5492" t="s">
        <v>6479</v>
      </c>
      <c r="H5492" s="8">
        <f>IFERROR(VLOOKUP(G5492,'Precio unitario'!A:B,2,0),0)</f>
        <v>150</v>
      </c>
      <c r="I5492" s="8">
        <f>IFERROR(IF(G5492="Producto D",VLOOKUP(G5492,'Precio unitario'!A:B,2,0)*0.9,VLOOKUP(G5492,'Precio unitario'!A:B,2,0)),"No existe")</f>
        <v>150</v>
      </c>
      <c r="J5492" t="s">
        <v>6482</v>
      </c>
    </row>
    <row r="5493" spans="1:10" x14ac:dyDescent="0.35">
      <c r="A5493" s="2">
        <v>43970</v>
      </c>
      <c r="B5493" s="4">
        <v>2020</v>
      </c>
      <c r="C5493" s="2" t="s">
        <v>34</v>
      </c>
      <c r="D5493" t="s">
        <v>759</v>
      </c>
      <c r="E5493" s="3" t="s">
        <v>6492</v>
      </c>
      <c r="F5493" s="3" t="str">
        <f t="shared" si="85"/>
        <v>Europa</v>
      </c>
      <c r="G5493" t="s">
        <v>6481</v>
      </c>
      <c r="H5493" s="8">
        <f>IFERROR(VLOOKUP(G5493,'Precio unitario'!A:B,2,0),0)</f>
        <v>450</v>
      </c>
      <c r="I5493" s="8">
        <f>IFERROR(IF(G5493="Producto D",VLOOKUP(G5493,'Precio unitario'!A:B,2,0)*0.9,VLOOKUP(G5493,'Precio unitario'!A:B,2,0)),"No existe")</f>
        <v>450</v>
      </c>
      <c r="J5493" t="s">
        <v>6482</v>
      </c>
    </row>
    <row r="5494" spans="1:10" x14ac:dyDescent="0.35">
      <c r="A5494" s="2">
        <v>43970</v>
      </c>
      <c r="B5494" s="4">
        <v>2020</v>
      </c>
      <c r="C5494" s="2" t="s">
        <v>34</v>
      </c>
      <c r="D5494" t="s">
        <v>796</v>
      </c>
      <c r="E5494" s="3" t="s">
        <v>6491</v>
      </c>
      <c r="F5494" s="3" t="str">
        <f t="shared" si="85"/>
        <v>América Latina</v>
      </c>
      <c r="G5494" t="s">
        <v>6480</v>
      </c>
      <c r="H5494" s="8">
        <f>IFERROR(VLOOKUP(G5494,'Precio unitario'!A:B,2,0),0)</f>
        <v>550</v>
      </c>
      <c r="I5494" s="8">
        <f>IFERROR(IF(G5494="Producto D",VLOOKUP(G5494,'Precio unitario'!A:B,2,0)*0.9,VLOOKUP(G5494,'Precio unitario'!A:B,2,0)),"No existe")</f>
        <v>495</v>
      </c>
      <c r="J5494" t="s">
        <v>6482</v>
      </c>
    </row>
    <row r="5495" spans="1:10" x14ac:dyDescent="0.35">
      <c r="A5495" s="2">
        <v>43970</v>
      </c>
      <c r="B5495" s="4">
        <v>2020</v>
      </c>
      <c r="C5495" s="2" t="s">
        <v>34</v>
      </c>
      <c r="D5495" t="s">
        <v>807</v>
      </c>
      <c r="E5495" s="3" t="s">
        <v>6493</v>
      </c>
      <c r="F5495" s="3" t="str">
        <f t="shared" si="85"/>
        <v>América Latina</v>
      </c>
      <c r="G5495" t="s">
        <v>6478</v>
      </c>
      <c r="H5495" s="8">
        <f>IFERROR(VLOOKUP(G5495,'Precio unitario'!A:B,2,0),0)</f>
        <v>300</v>
      </c>
      <c r="I5495" s="8">
        <f>IFERROR(IF(G5495="Producto D",VLOOKUP(G5495,'Precio unitario'!A:B,2,0)*0.9,VLOOKUP(G5495,'Precio unitario'!A:B,2,0)),"No existe")</f>
        <v>300</v>
      </c>
      <c r="J5495" t="s">
        <v>6484</v>
      </c>
    </row>
    <row r="5496" spans="1:10" x14ac:dyDescent="0.35">
      <c r="A5496" s="2">
        <v>43970</v>
      </c>
      <c r="B5496" s="4">
        <v>2020</v>
      </c>
      <c r="C5496" s="2" t="s">
        <v>34</v>
      </c>
      <c r="D5496" t="s">
        <v>9041</v>
      </c>
      <c r="E5496" s="3" t="s">
        <v>6494</v>
      </c>
      <c r="F5496" s="3" t="str">
        <f t="shared" si="85"/>
        <v>América Latina</v>
      </c>
      <c r="G5496" t="s">
        <v>6480</v>
      </c>
      <c r="H5496" s="8">
        <f>IFERROR(VLOOKUP(G5496,'Precio unitario'!A:B,2,0),0)</f>
        <v>550</v>
      </c>
      <c r="I5496" s="8">
        <f>IFERROR(IF(G5496="Producto D",VLOOKUP(G5496,'Precio unitario'!A:B,2,0)*0.9,VLOOKUP(G5496,'Precio unitario'!A:B,2,0)),"No existe")</f>
        <v>495</v>
      </c>
      <c r="J5496" t="s">
        <v>6482</v>
      </c>
    </row>
    <row r="5497" spans="1:10" x14ac:dyDescent="0.35">
      <c r="A5497" s="2">
        <v>43971</v>
      </c>
      <c r="B5497" s="4">
        <v>2020</v>
      </c>
      <c r="C5497" s="2" t="s">
        <v>34</v>
      </c>
      <c r="D5497" t="s">
        <v>9042</v>
      </c>
      <c r="E5497" s="3" t="s">
        <v>6491</v>
      </c>
      <c r="F5497" s="3" t="str">
        <f t="shared" si="85"/>
        <v>América Latina</v>
      </c>
      <c r="G5497" t="s">
        <v>6478</v>
      </c>
      <c r="H5497" s="8">
        <f>IFERROR(VLOOKUP(G5497,'Precio unitario'!A:B,2,0),0)</f>
        <v>300</v>
      </c>
      <c r="I5497" s="8">
        <f>IFERROR(IF(G5497="Producto D",VLOOKUP(G5497,'Precio unitario'!A:B,2,0)*0.9,VLOOKUP(G5497,'Precio unitario'!A:B,2,0)),"No existe")</f>
        <v>300</v>
      </c>
      <c r="J5497" t="s">
        <v>6483</v>
      </c>
    </row>
    <row r="5498" spans="1:10" x14ac:dyDescent="0.35">
      <c r="A5498" s="2">
        <v>43971</v>
      </c>
      <c r="B5498" s="4">
        <v>2020</v>
      </c>
      <c r="C5498" s="2" t="s">
        <v>34</v>
      </c>
      <c r="D5498" t="s">
        <v>966</v>
      </c>
      <c r="E5498" s="3" t="s">
        <v>6493</v>
      </c>
      <c r="F5498" s="3" t="str">
        <f t="shared" si="85"/>
        <v>América Latina</v>
      </c>
      <c r="G5498" t="s">
        <v>6478</v>
      </c>
      <c r="H5498" s="8">
        <f>IFERROR(VLOOKUP(G5498,'Precio unitario'!A:B,2,0),0)</f>
        <v>300</v>
      </c>
      <c r="I5498" s="8">
        <f>IFERROR(IF(G5498="Producto D",VLOOKUP(G5498,'Precio unitario'!A:B,2,0)*0.9,VLOOKUP(G5498,'Precio unitario'!A:B,2,0)),"No existe")</f>
        <v>300</v>
      </c>
      <c r="J5498" t="s">
        <v>6483</v>
      </c>
    </row>
    <row r="5499" spans="1:10" x14ac:dyDescent="0.35">
      <c r="A5499" s="2">
        <v>43971</v>
      </c>
      <c r="B5499" s="4">
        <v>2020</v>
      </c>
      <c r="C5499" s="2" t="s">
        <v>34</v>
      </c>
      <c r="D5499" t="s">
        <v>9043</v>
      </c>
      <c r="E5499" s="3" t="s">
        <v>6490</v>
      </c>
      <c r="F5499" s="3" t="str">
        <f t="shared" si="85"/>
        <v>América Latina</v>
      </c>
      <c r="G5499" t="s">
        <v>6478</v>
      </c>
      <c r="H5499" s="8">
        <f>IFERROR(VLOOKUP(G5499,'Precio unitario'!A:B,2,0),0)</f>
        <v>300</v>
      </c>
      <c r="I5499" s="8">
        <f>IFERROR(IF(G5499="Producto D",VLOOKUP(G5499,'Precio unitario'!A:B,2,0)*0.9,VLOOKUP(G5499,'Precio unitario'!A:B,2,0)),"No existe")</f>
        <v>300</v>
      </c>
      <c r="J5499" t="s">
        <v>6483</v>
      </c>
    </row>
    <row r="5500" spans="1:10" x14ac:dyDescent="0.35">
      <c r="A5500" s="2">
        <v>43971</v>
      </c>
      <c r="B5500" s="4">
        <v>2020</v>
      </c>
      <c r="C5500" s="2" t="s">
        <v>34</v>
      </c>
      <c r="D5500" t="s">
        <v>1037</v>
      </c>
      <c r="E5500" s="3" t="s">
        <v>6492</v>
      </c>
      <c r="F5500" s="3" t="str">
        <f t="shared" si="85"/>
        <v>Europa</v>
      </c>
      <c r="G5500" t="s">
        <v>6478</v>
      </c>
      <c r="H5500" s="8">
        <f>IFERROR(VLOOKUP(G5500,'Precio unitario'!A:B,2,0),0)</f>
        <v>300</v>
      </c>
      <c r="I5500" s="8">
        <f>IFERROR(IF(G5500="Producto D",VLOOKUP(G5500,'Precio unitario'!A:B,2,0)*0.9,VLOOKUP(G5500,'Precio unitario'!A:B,2,0)),"No existe")</f>
        <v>300</v>
      </c>
      <c r="J5500" t="s">
        <v>6483</v>
      </c>
    </row>
    <row r="5501" spans="1:10" x14ac:dyDescent="0.35">
      <c r="A5501" s="2">
        <v>43971</v>
      </c>
      <c r="B5501" s="4">
        <v>2020</v>
      </c>
      <c r="C5501" s="2" t="s">
        <v>34</v>
      </c>
      <c r="D5501" t="s">
        <v>1046</v>
      </c>
      <c r="E5501" s="3" t="s">
        <v>6491</v>
      </c>
      <c r="F5501" s="3" t="str">
        <f t="shared" si="85"/>
        <v>América Latina</v>
      </c>
      <c r="G5501" t="s">
        <v>6478</v>
      </c>
      <c r="H5501" s="8">
        <f>IFERROR(VLOOKUP(G5501,'Precio unitario'!A:B,2,0),0)</f>
        <v>300</v>
      </c>
      <c r="I5501" s="8">
        <f>IFERROR(IF(G5501="Producto D",VLOOKUP(G5501,'Precio unitario'!A:B,2,0)*0.9,VLOOKUP(G5501,'Precio unitario'!A:B,2,0)),"No existe")</f>
        <v>300</v>
      </c>
      <c r="J5501" t="s">
        <v>6483</v>
      </c>
    </row>
    <row r="5502" spans="1:10" x14ac:dyDescent="0.35">
      <c r="A5502" s="2">
        <v>43971</v>
      </c>
      <c r="B5502" s="4">
        <v>2020</v>
      </c>
      <c r="C5502" s="2" t="s">
        <v>34</v>
      </c>
      <c r="D5502" t="s">
        <v>9044</v>
      </c>
      <c r="E5502" s="3" t="s">
        <v>6490</v>
      </c>
      <c r="F5502" s="3" t="str">
        <f t="shared" si="85"/>
        <v>América Latina</v>
      </c>
      <c r="G5502" t="s">
        <v>6478</v>
      </c>
      <c r="H5502" s="8">
        <f>IFERROR(VLOOKUP(G5502,'Precio unitario'!A:B,2,0),0)</f>
        <v>300</v>
      </c>
      <c r="I5502" s="8">
        <f>IFERROR(IF(G5502="Producto D",VLOOKUP(G5502,'Precio unitario'!A:B,2,0)*0.9,VLOOKUP(G5502,'Precio unitario'!A:B,2,0)),"No existe")</f>
        <v>300</v>
      </c>
      <c r="J5502" t="s">
        <v>6484</v>
      </c>
    </row>
    <row r="5503" spans="1:10" x14ac:dyDescent="0.35">
      <c r="A5503" s="2">
        <v>43971</v>
      </c>
      <c r="B5503" s="4">
        <v>2020</v>
      </c>
      <c r="C5503" s="2" t="s">
        <v>34</v>
      </c>
      <c r="D5503" t="s">
        <v>1128</v>
      </c>
      <c r="E5503" s="3" t="s">
        <v>6493</v>
      </c>
      <c r="F5503" s="3" t="str">
        <f t="shared" si="85"/>
        <v>América Latina</v>
      </c>
      <c r="G5503" t="s">
        <v>6480</v>
      </c>
      <c r="H5503" s="8">
        <f>IFERROR(VLOOKUP(G5503,'Precio unitario'!A:B,2,0),0)</f>
        <v>550</v>
      </c>
      <c r="I5503" s="8">
        <f>IFERROR(IF(G5503="Producto D",VLOOKUP(G5503,'Precio unitario'!A:B,2,0)*0.9,VLOOKUP(G5503,'Precio unitario'!A:B,2,0)),"No existe")</f>
        <v>495</v>
      </c>
      <c r="J5503" t="s">
        <v>6482</v>
      </c>
    </row>
    <row r="5504" spans="1:10" x14ac:dyDescent="0.35">
      <c r="A5504" s="2">
        <v>43971</v>
      </c>
      <c r="B5504" s="4">
        <v>2020</v>
      </c>
      <c r="C5504" s="2" t="s">
        <v>34</v>
      </c>
      <c r="D5504" t="s">
        <v>1192</v>
      </c>
      <c r="E5504" s="3" t="s">
        <v>6491</v>
      </c>
      <c r="F5504" s="3" t="str">
        <f t="shared" si="85"/>
        <v>América Latina</v>
      </c>
      <c r="G5504" t="s">
        <v>6479</v>
      </c>
      <c r="H5504" s="8">
        <f>IFERROR(VLOOKUP(G5504,'Precio unitario'!A:B,2,0),0)</f>
        <v>150</v>
      </c>
      <c r="I5504" s="8">
        <f>IFERROR(IF(G5504="Producto D",VLOOKUP(G5504,'Precio unitario'!A:B,2,0)*0.9,VLOOKUP(G5504,'Precio unitario'!A:B,2,0)),"No existe")</f>
        <v>150</v>
      </c>
      <c r="J5504" t="s">
        <v>6482</v>
      </c>
    </row>
    <row r="5505" spans="1:10" x14ac:dyDescent="0.35">
      <c r="A5505" s="2">
        <v>43971</v>
      </c>
      <c r="B5505" s="4">
        <v>2020</v>
      </c>
      <c r="C5505" s="2" t="s">
        <v>34</v>
      </c>
      <c r="D5505" t="s">
        <v>1234</v>
      </c>
      <c r="E5505" s="3" t="s">
        <v>6492</v>
      </c>
      <c r="F5505" s="3" t="str">
        <f t="shared" si="85"/>
        <v>Europa</v>
      </c>
      <c r="G5505" t="s">
        <v>6478</v>
      </c>
      <c r="H5505" s="8">
        <f>IFERROR(VLOOKUP(G5505,'Precio unitario'!A:B,2,0),0)</f>
        <v>300</v>
      </c>
      <c r="I5505" s="8">
        <f>IFERROR(IF(G5505="Producto D",VLOOKUP(G5505,'Precio unitario'!A:B,2,0)*0.9,VLOOKUP(G5505,'Precio unitario'!A:B,2,0)),"No existe")</f>
        <v>300</v>
      </c>
      <c r="J5505" t="s">
        <v>6484</v>
      </c>
    </row>
    <row r="5506" spans="1:10" x14ac:dyDescent="0.35">
      <c r="A5506" s="2">
        <v>43971</v>
      </c>
      <c r="B5506" s="4">
        <v>2020</v>
      </c>
      <c r="C5506" s="2" t="s">
        <v>34</v>
      </c>
      <c r="D5506" t="s">
        <v>1243</v>
      </c>
      <c r="E5506" s="3" t="s">
        <v>6490</v>
      </c>
      <c r="F5506" s="3" t="str">
        <f t="shared" si="85"/>
        <v>América Latina</v>
      </c>
      <c r="G5506" t="s">
        <v>6481</v>
      </c>
      <c r="H5506" s="8">
        <f>IFERROR(VLOOKUP(G5506,'Precio unitario'!A:B,2,0),0)</f>
        <v>450</v>
      </c>
      <c r="I5506" s="8">
        <f>IFERROR(IF(G5506="Producto D",VLOOKUP(G5506,'Precio unitario'!A:B,2,0)*0.9,VLOOKUP(G5506,'Precio unitario'!A:B,2,0)),"No existe")</f>
        <v>450</v>
      </c>
      <c r="J5506" t="s">
        <v>6484</v>
      </c>
    </row>
    <row r="5507" spans="1:10" x14ac:dyDescent="0.35">
      <c r="A5507" s="2">
        <v>43971</v>
      </c>
      <c r="B5507" s="4">
        <v>2020</v>
      </c>
      <c r="C5507" s="2" t="s">
        <v>34</v>
      </c>
      <c r="D5507" t="s">
        <v>9045</v>
      </c>
      <c r="E5507" s="3" t="s">
        <v>6491</v>
      </c>
      <c r="F5507" s="3" t="str">
        <f t="shared" ref="F5507:F5570" si="86">IF(OR(E5507="Chile",E5507="Colombia",E5507="México",E5507="Argentina"),"América Latina", IF(E5507="España","Europa", "Otro"))</f>
        <v>América Latina</v>
      </c>
      <c r="G5507" t="s">
        <v>6479</v>
      </c>
      <c r="H5507" s="8">
        <f>IFERROR(VLOOKUP(G5507,'Precio unitario'!A:B,2,0),0)</f>
        <v>150</v>
      </c>
      <c r="I5507" s="8">
        <f>IFERROR(IF(G5507="Producto D",VLOOKUP(G5507,'Precio unitario'!A:B,2,0)*0.9,VLOOKUP(G5507,'Precio unitario'!A:B,2,0)),"No existe")</f>
        <v>150</v>
      </c>
      <c r="J5507" t="s">
        <v>6483</v>
      </c>
    </row>
    <row r="5508" spans="1:10" x14ac:dyDescent="0.35">
      <c r="A5508" s="2">
        <v>43971</v>
      </c>
      <c r="B5508" s="4">
        <v>2020</v>
      </c>
      <c r="C5508" s="2" t="s">
        <v>34</v>
      </c>
      <c r="D5508" t="s">
        <v>1317</v>
      </c>
      <c r="E5508" s="3" t="s">
        <v>6493</v>
      </c>
      <c r="F5508" s="3" t="str">
        <f t="shared" si="86"/>
        <v>América Latina</v>
      </c>
      <c r="G5508" t="s">
        <v>6481</v>
      </c>
      <c r="H5508" s="8">
        <f>IFERROR(VLOOKUP(G5508,'Precio unitario'!A:B,2,0),0)</f>
        <v>450</v>
      </c>
      <c r="I5508" s="8">
        <f>IFERROR(IF(G5508="Producto D",VLOOKUP(G5508,'Precio unitario'!A:B,2,0)*0.9,VLOOKUP(G5508,'Precio unitario'!A:B,2,0)),"No existe")</f>
        <v>450</v>
      </c>
      <c r="J5508" t="s">
        <v>6483</v>
      </c>
    </row>
    <row r="5509" spans="1:10" x14ac:dyDescent="0.35">
      <c r="A5509" s="2">
        <v>43971</v>
      </c>
      <c r="B5509" s="4">
        <v>2020</v>
      </c>
      <c r="C5509" s="2" t="s">
        <v>34</v>
      </c>
      <c r="D5509" t="s">
        <v>9046</v>
      </c>
      <c r="E5509" s="3" t="s">
        <v>6491</v>
      </c>
      <c r="F5509" s="3" t="str">
        <f t="shared" si="86"/>
        <v>América Latina</v>
      </c>
      <c r="G5509" t="s">
        <v>6481</v>
      </c>
      <c r="H5509" s="8">
        <f>IFERROR(VLOOKUP(G5509,'Precio unitario'!A:B,2,0),0)</f>
        <v>450</v>
      </c>
      <c r="I5509" s="8">
        <f>IFERROR(IF(G5509="Producto D",VLOOKUP(G5509,'Precio unitario'!A:B,2,0)*0.9,VLOOKUP(G5509,'Precio unitario'!A:B,2,0)),"No existe")</f>
        <v>450</v>
      </c>
      <c r="J5509" t="s">
        <v>6484</v>
      </c>
    </row>
    <row r="5510" spans="1:10" x14ac:dyDescent="0.35">
      <c r="A5510" s="2">
        <v>43971</v>
      </c>
      <c r="B5510" s="4">
        <v>2020</v>
      </c>
      <c r="C5510" s="2" t="s">
        <v>34</v>
      </c>
      <c r="D5510" t="s">
        <v>1336</v>
      </c>
      <c r="E5510" s="3" t="s">
        <v>6490</v>
      </c>
      <c r="F5510" s="3" t="str">
        <f t="shared" si="86"/>
        <v>América Latina</v>
      </c>
      <c r="G5510" t="s">
        <v>6481</v>
      </c>
      <c r="H5510" s="8">
        <f>IFERROR(VLOOKUP(G5510,'Precio unitario'!A:B,2,0),0)</f>
        <v>450</v>
      </c>
      <c r="I5510" s="8">
        <f>IFERROR(IF(G5510="Producto D",VLOOKUP(G5510,'Precio unitario'!A:B,2,0)*0.9,VLOOKUP(G5510,'Precio unitario'!A:B,2,0)),"No existe")</f>
        <v>450</v>
      </c>
      <c r="J5510" t="s">
        <v>6483</v>
      </c>
    </row>
    <row r="5511" spans="1:10" x14ac:dyDescent="0.35">
      <c r="A5511" s="2">
        <v>43972</v>
      </c>
      <c r="B5511" s="4">
        <v>2020</v>
      </c>
      <c r="C5511" s="2" t="s">
        <v>34</v>
      </c>
      <c r="D5511" t="s">
        <v>9047</v>
      </c>
      <c r="E5511" s="3" t="s">
        <v>6492</v>
      </c>
      <c r="F5511" s="3" t="str">
        <f t="shared" si="86"/>
        <v>Europa</v>
      </c>
      <c r="G5511" t="s">
        <v>6479</v>
      </c>
      <c r="H5511" s="8">
        <f>IFERROR(VLOOKUP(G5511,'Precio unitario'!A:B,2,0),0)</f>
        <v>150</v>
      </c>
      <c r="I5511" s="8">
        <f>IFERROR(IF(G5511="Producto D",VLOOKUP(G5511,'Precio unitario'!A:B,2,0)*0.9,VLOOKUP(G5511,'Precio unitario'!A:B,2,0)),"No existe")</f>
        <v>150</v>
      </c>
      <c r="J5511" t="s">
        <v>6484</v>
      </c>
    </row>
    <row r="5512" spans="1:10" x14ac:dyDescent="0.35">
      <c r="A5512" s="2">
        <v>43972</v>
      </c>
      <c r="B5512" s="4">
        <v>2020</v>
      </c>
      <c r="C5512" s="2" t="s">
        <v>34</v>
      </c>
      <c r="D5512" t="s">
        <v>1575</v>
      </c>
      <c r="E5512" s="3" t="s">
        <v>6493</v>
      </c>
      <c r="F5512" s="3" t="str">
        <f t="shared" si="86"/>
        <v>América Latina</v>
      </c>
      <c r="G5512" t="s">
        <v>6478</v>
      </c>
      <c r="H5512" s="8">
        <f>IFERROR(VLOOKUP(G5512,'Precio unitario'!A:B,2,0),0)</f>
        <v>300</v>
      </c>
      <c r="I5512" s="8">
        <f>IFERROR(IF(G5512="Producto D",VLOOKUP(G5512,'Precio unitario'!A:B,2,0)*0.9,VLOOKUP(G5512,'Precio unitario'!A:B,2,0)),"No existe")</f>
        <v>300</v>
      </c>
      <c r="J5512" t="s">
        <v>6483</v>
      </c>
    </row>
    <row r="5513" spans="1:10" x14ac:dyDescent="0.35">
      <c r="A5513" s="2">
        <v>43972</v>
      </c>
      <c r="B5513" s="4">
        <v>2020</v>
      </c>
      <c r="C5513" s="2" t="s">
        <v>34</v>
      </c>
      <c r="D5513" t="s">
        <v>9048</v>
      </c>
      <c r="E5513" s="3" t="s">
        <v>6494</v>
      </c>
      <c r="F5513" s="3" t="str">
        <f t="shared" si="86"/>
        <v>América Latina</v>
      </c>
      <c r="G5513" t="s">
        <v>6478</v>
      </c>
      <c r="H5513" s="8">
        <f>IFERROR(VLOOKUP(G5513,'Precio unitario'!A:B,2,0),0)</f>
        <v>300</v>
      </c>
      <c r="I5513" s="8">
        <f>IFERROR(IF(G5513="Producto D",VLOOKUP(G5513,'Precio unitario'!A:B,2,0)*0.9,VLOOKUP(G5513,'Precio unitario'!A:B,2,0)),"No existe")</f>
        <v>300</v>
      </c>
      <c r="J5513" t="s">
        <v>6482</v>
      </c>
    </row>
    <row r="5514" spans="1:10" x14ac:dyDescent="0.35">
      <c r="A5514" s="2">
        <v>43972</v>
      </c>
      <c r="B5514" s="4">
        <v>2020</v>
      </c>
      <c r="C5514" s="2" t="s">
        <v>34</v>
      </c>
      <c r="D5514" t="s">
        <v>1813</v>
      </c>
      <c r="E5514" s="3" t="s">
        <v>6492</v>
      </c>
      <c r="F5514" s="3" t="str">
        <f t="shared" si="86"/>
        <v>Europa</v>
      </c>
      <c r="G5514" t="s">
        <v>6479</v>
      </c>
      <c r="H5514" s="8">
        <f>IFERROR(VLOOKUP(G5514,'Precio unitario'!A:B,2,0),0)</f>
        <v>150</v>
      </c>
      <c r="I5514" s="8">
        <f>IFERROR(IF(G5514="Producto D",VLOOKUP(G5514,'Precio unitario'!A:B,2,0)*0.9,VLOOKUP(G5514,'Precio unitario'!A:B,2,0)),"No existe")</f>
        <v>150</v>
      </c>
      <c r="J5514" t="s">
        <v>6484</v>
      </c>
    </row>
    <row r="5515" spans="1:10" x14ac:dyDescent="0.35">
      <c r="A5515" s="2">
        <v>43972</v>
      </c>
      <c r="B5515" s="4">
        <v>2020</v>
      </c>
      <c r="C5515" s="2" t="s">
        <v>34</v>
      </c>
      <c r="D5515" t="s">
        <v>1831</v>
      </c>
      <c r="E5515" s="3" t="s">
        <v>6492</v>
      </c>
      <c r="F5515" s="3" t="str">
        <f t="shared" si="86"/>
        <v>Europa</v>
      </c>
      <c r="G5515" t="s">
        <v>6478</v>
      </c>
      <c r="H5515" s="8">
        <f>IFERROR(VLOOKUP(G5515,'Precio unitario'!A:B,2,0),0)</f>
        <v>300</v>
      </c>
      <c r="I5515" s="8">
        <f>IFERROR(IF(G5515="Producto D",VLOOKUP(G5515,'Precio unitario'!A:B,2,0)*0.9,VLOOKUP(G5515,'Precio unitario'!A:B,2,0)),"No existe")</f>
        <v>300</v>
      </c>
      <c r="J5515" t="s">
        <v>6483</v>
      </c>
    </row>
    <row r="5516" spans="1:10" x14ac:dyDescent="0.35">
      <c r="A5516" s="2">
        <v>43972</v>
      </c>
      <c r="B5516" s="4">
        <v>2020</v>
      </c>
      <c r="C5516" s="2" t="s">
        <v>34</v>
      </c>
      <c r="D5516" t="s">
        <v>9049</v>
      </c>
      <c r="E5516" s="3" t="s">
        <v>6491</v>
      </c>
      <c r="F5516" s="3" t="str">
        <f t="shared" si="86"/>
        <v>América Latina</v>
      </c>
      <c r="G5516" t="s">
        <v>6478</v>
      </c>
      <c r="H5516" s="8">
        <f>IFERROR(VLOOKUP(G5516,'Precio unitario'!A:B,2,0),0)</f>
        <v>300</v>
      </c>
      <c r="I5516" s="8">
        <f>IFERROR(IF(G5516="Producto D",VLOOKUP(G5516,'Precio unitario'!A:B,2,0)*0.9,VLOOKUP(G5516,'Precio unitario'!A:B,2,0)),"No existe")</f>
        <v>300</v>
      </c>
      <c r="J5516" t="s">
        <v>6484</v>
      </c>
    </row>
    <row r="5517" spans="1:10" x14ac:dyDescent="0.35">
      <c r="A5517" s="2">
        <v>43972</v>
      </c>
      <c r="B5517" s="4">
        <v>2020</v>
      </c>
      <c r="C5517" s="2" t="s">
        <v>34</v>
      </c>
      <c r="D5517" t="s">
        <v>1941</v>
      </c>
      <c r="E5517" s="3" t="s">
        <v>6493</v>
      </c>
      <c r="F5517" s="3" t="str">
        <f t="shared" si="86"/>
        <v>América Latina</v>
      </c>
      <c r="G5517" t="s">
        <v>6480</v>
      </c>
      <c r="H5517" s="8">
        <f>IFERROR(VLOOKUP(G5517,'Precio unitario'!A:B,2,0),0)</f>
        <v>550</v>
      </c>
      <c r="I5517" s="8">
        <f>IFERROR(IF(G5517="Producto D",VLOOKUP(G5517,'Precio unitario'!A:B,2,0)*0.9,VLOOKUP(G5517,'Precio unitario'!A:B,2,0)),"No existe")</f>
        <v>495</v>
      </c>
      <c r="J5517" t="s">
        <v>6483</v>
      </c>
    </row>
    <row r="5518" spans="1:10" x14ac:dyDescent="0.35">
      <c r="A5518" s="2">
        <v>43972</v>
      </c>
      <c r="B5518" s="4">
        <v>2020</v>
      </c>
      <c r="C5518" s="2" t="s">
        <v>34</v>
      </c>
      <c r="D5518" t="s">
        <v>1975</v>
      </c>
      <c r="E5518" s="3" t="s">
        <v>6494</v>
      </c>
      <c r="F5518" s="3" t="str">
        <f t="shared" si="86"/>
        <v>América Latina</v>
      </c>
      <c r="G5518" t="s">
        <v>6479</v>
      </c>
      <c r="H5518" s="8">
        <f>IFERROR(VLOOKUP(G5518,'Precio unitario'!A:B,2,0),0)</f>
        <v>150</v>
      </c>
      <c r="I5518" s="8">
        <f>IFERROR(IF(G5518="Producto D",VLOOKUP(G5518,'Precio unitario'!A:B,2,0)*0.9,VLOOKUP(G5518,'Precio unitario'!A:B,2,0)),"No existe")</f>
        <v>150</v>
      </c>
      <c r="J5518" t="s">
        <v>6482</v>
      </c>
    </row>
    <row r="5519" spans="1:10" x14ac:dyDescent="0.35">
      <c r="A5519" s="2">
        <v>43972</v>
      </c>
      <c r="B5519" s="4">
        <v>2020</v>
      </c>
      <c r="C5519" s="2" t="s">
        <v>34</v>
      </c>
      <c r="D5519" t="s">
        <v>9050</v>
      </c>
      <c r="E5519" s="3" t="s">
        <v>6491</v>
      </c>
      <c r="F5519" s="3" t="str">
        <f t="shared" si="86"/>
        <v>América Latina</v>
      </c>
      <c r="G5519" t="s">
        <v>6479</v>
      </c>
      <c r="H5519" s="8">
        <f>IFERROR(VLOOKUP(G5519,'Precio unitario'!A:B,2,0),0)</f>
        <v>150</v>
      </c>
      <c r="I5519" s="8">
        <f>IFERROR(IF(G5519="Producto D",VLOOKUP(G5519,'Precio unitario'!A:B,2,0)*0.9,VLOOKUP(G5519,'Precio unitario'!A:B,2,0)),"No existe")</f>
        <v>150</v>
      </c>
      <c r="J5519" t="s">
        <v>6483</v>
      </c>
    </row>
    <row r="5520" spans="1:10" x14ac:dyDescent="0.35">
      <c r="A5520" s="2">
        <v>43972</v>
      </c>
      <c r="B5520" s="4">
        <v>2020</v>
      </c>
      <c r="C5520" s="2" t="s">
        <v>34</v>
      </c>
      <c r="D5520" t="s">
        <v>9051</v>
      </c>
      <c r="E5520" s="3" t="s">
        <v>6493</v>
      </c>
      <c r="F5520" s="3" t="str">
        <f t="shared" si="86"/>
        <v>América Latina</v>
      </c>
      <c r="G5520" t="s">
        <v>6480</v>
      </c>
      <c r="H5520" s="8">
        <f>IFERROR(VLOOKUP(G5520,'Precio unitario'!A:B,2,0),0)</f>
        <v>550</v>
      </c>
      <c r="I5520" s="8">
        <f>IFERROR(IF(G5520="Producto D",VLOOKUP(G5520,'Precio unitario'!A:B,2,0)*0.9,VLOOKUP(G5520,'Precio unitario'!A:B,2,0)),"No existe")</f>
        <v>495</v>
      </c>
      <c r="J5520" t="s">
        <v>6482</v>
      </c>
    </row>
    <row r="5521" spans="1:10" x14ac:dyDescent="0.35">
      <c r="A5521" s="2">
        <v>43972</v>
      </c>
      <c r="B5521" s="4">
        <v>2020</v>
      </c>
      <c r="C5521" s="2" t="s">
        <v>34</v>
      </c>
      <c r="D5521" t="s">
        <v>2103</v>
      </c>
      <c r="E5521" s="3" t="s">
        <v>6490</v>
      </c>
      <c r="F5521" s="3" t="str">
        <f t="shared" si="86"/>
        <v>América Latina</v>
      </c>
      <c r="G5521" t="s">
        <v>6480</v>
      </c>
      <c r="H5521" s="8">
        <f>IFERROR(VLOOKUP(G5521,'Precio unitario'!A:B,2,0),0)</f>
        <v>550</v>
      </c>
      <c r="I5521" s="8">
        <f>IFERROR(IF(G5521="Producto D",VLOOKUP(G5521,'Precio unitario'!A:B,2,0)*0.9,VLOOKUP(G5521,'Precio unitario'!A:B,2,0)),"No existe")</f>
        <v>495</v>
      </c>
      <c r="J5521" t="s">
        <v>6482</v>
      </c>
    </row>
    <row r="5522" spans="1:10" x14ac:dyDescent="0.35">
      <c r="A5522" s="2">
        <v>43972</v>
      </c>
      <c r="B5522" s="4">
        <v>2020</v>
      </c>
      <c r="C5522" s="2" t="s">
        <v>34</v>
      </c>
      <c r="D5522" t="s">
        <v>2180</v>
      </c>
      <c r="E5522" s="3" t="s">
        <v>6492</v>
      </c>
      <c r="F5522" s="3" t="str">
        <f t="shared" si="86"/>
        <v>Europa</v>
      </c>
      <c r="G5522" t="s">
        <v>6480</v>
      </c>
      <c r="H5522" s="8">
        <f>IFERROR(VLOOKUP(G5522,'Precio unitario'!A:B,2,0),0)</f>
        <v>550</v>
      </c>
      <c r="I5522" s="8">
        <f>IFERROR(IF(G5522="Producto D",VLOOKUP(G5522,'Precio unitario'!A:B,2,0)*0.9,VLOOKUP(G5522,'Precio unitario'!A:B,2,0)),"No existe")</f>
        <v>495</v>
      </c>
      <c r="J5522" t="s">
        <v>6482</v>
      </c>
    </row>
    <row r="5523" spans="1:10" x14ac:dyDescent="0.35">
      <c r="A5523" s="2">
        <v>43973</v>
      </c>
      <c r="B5523" s="4">
        <v>2020</v>
      </c>
      <c r="C5523" s="2" t="s">
        <v>34</v>
      </c>
      <c r="D5523" t="s">
        <v>9052</v>
      </c>
      <c r="E5523" s="3" t="s">
        <v>6491</v>
      </c>
      <c r="F5523" s="3" t="str">
        <f t="shared" si="86"/>
        <v>América Latina</v>
      </c>
      <c r="G5523" t="s">
        <v>6481</v>
      </c>
      <c r="H5523" s="8">
        <f>IFERROR(VLOOKUP(G5523,'Precio unitario'!A:B,2,0),0)</f>
        <v>450</v>
      </c>
      <c r="I5523" s="8">
        <f>IFERROR(IF(G5523="Producto D",VLOOKUP(G5523,'Precio unitario'!A:B,2,0)*0.9,VLOOKUP(G5523,'Precio unitario'!A:B,2,0)),"No existe")</f>
        <v>450</v>
      </c>
      <c r="J5523" t="s">
        <v>6484</v>
      </c>
    </row>
    <row r="5524" spans="1:10" x14ac:dyDescent="0.35">
      <c r="A5524" s="2">
        <v>43973</v>
      </c>
      <c r="B5524" s="4">
        <v>2020</v>
      </c>
      <c r="C5524" s="2" t="s">
        <v>34</v>
      </c>
      <c r="D5524" t="s">
        <v>2257</v>
      </c>
      <c r="E5524" s="3" t="s">
        <v>6490</v>
      </c>
      <c r="F5524" s="3" t="str">
        <f t="shared" si="86"/>
        <v>América Latina</v>
      </c>
      <c r="G5524" t="s">
        <v>6481</v>
      </c>
      <c r="H5524" s="8">
        <f>IFERROR(VLOOKUP(G5524,'Precio unitario'!A:B,2,0),0)</f>
        <v>450</v>
      </c>
      <c r="I5524" s="8">
        <f>IFERROR(IF(G5524="Producto D",VLOOKUP(G5524,'Precio unitario'!A:B,2,0)*0.9,VLOOKUP(G5524,'Precio unitario'!A:B,2,0)),"No existe")</f>
        <v>450</v>
      </c>
      <c r="J5524" t="s">
        <v>6484</v>
      </c>
    </row>
    <row r="5525" spans="1:10" x14ac:dyDescent="0.35">
      <c r="A5525" s="2">
        <v>43973</v>
      </c>
      <c r="B5525" s="4">
        <v>2020</v>
      </c>
      <c r="C5525" s="2" t="s">
        <v>34</v>
      </c>
      <c r="D5525" t="s">
        <v>9053</v>
      </c>
      <c r="E5525" s="3" t="s">
        <v>6493</v>
      </c>
      <c r="F5525" s="3" t="str">
        <f t="shared" si="86"/>
        <v>América Latina</v>
      </c>
      <c r="G5525" t="s">
        <v>6478</v>
      </c>
      <c r="H5525" s="8">
        <f>IFERROR(VLOOKUP(G5525,'Precio unitario'!A:B,2,0),0)</f>
        <v>300</v>
      </c>
      <c r="I5525" s="8">
        <f>IFERROR(IF(G5525="Producto D",VLOOKUP(G5525,'Precio unitario'!A:B,2,0)*0.9,VLOOKUP(G5525,'Precio unitario'!A:B,2,0)),"No existe")</f>
        <v>300</v>
      </c>
      <c r="J5525" t="s">
        <v>6482</v>
      </c>
    </row>
    <row r="5526" spans="1:10" x14ac:dyDescent="0.35">
      <c r="A5526" s="2">
        <v>43973</v>
      </c>
      <c r="B5526" s="4">
        <v>2020</v>
      </c>
      <c r="C5526" s="2" t="s">
        <v>34</v>
      </c>
      <c r="D5526" t="s">
        <v>2342</v>
      </c>
      <c r="E5526" s="3" t="s">
        <v>6491</v>
      </c>
      <c r="F5526" s="3" t="str">
        <f t="shared" si="86"/>
        <v>América Latina</v>
      </c>
      <c r="G5526" t="s">
        <v>6481</v>
      </c>
      <c r="H5526" s="8">
        <f>IFERROR(VLOOKUP(G5526,'Precio unitario'!A:B,2,0),0)</f>
        <v>450</v>
      </c>
      <c r="I5526" s="8">
        <f>IFERROR(IF(G5526="Producto D",VLOOKUP(G5526,'Precio unitario'!A:B,2,0)*0.9,VLOOKUP(G5526,'Precio unitario'!A:B,2,0)),"No existe")</f>
        <v>450</v>
      </c>
      <c r="J5526" t="s">
        <v>6482</v>
      </c>
    </row>
    <row r="5527" spans="1:10" x14ac:dyDescent="0.35">
      <c r="A5527" s="2">
        <v>43973</v>
      </c>
      <c r="B5527" s="4">
        <v>2020</v>
      </c>
      <c r="C5527" s="2" t="s">
        <v>34</v>
      </c>
      <c r="D5527" t="s">
        <v>2354</v>
      </c>
      <c r="E5527" s="3" t="s">
        <v>6492</v>
      </c>
      <c r="F5527" s="3" t="str">
        <f t="shared" si="86"/>
        <v>Europa</v>
      </c>
      <c r="G5527" t="s">
        <v>6478</v>
      </c>
      <c r="H5527" s="8">
        <f>IFERROR(VLOOKUP(G5527,'Precio unitario'!A:B,2,0),0)</f>
        <v>300</v>
      </c>
      <c r="I5527" s="8">
        <f>IFERROR(IF(G5527="Producto D",VLOOKUP(G5527,'Precio unitario'!A:B,2,0)*0.9,VLOOKUP(G5527,'Precio unitario'!A:B,2,0)),"No existe")</f>
        <v>300</v>
      </c>
      <c r="J5527" t="s">
        <v>6484</v>
      </c>
    </row>
    <row r="5528" spans="1:10" x14ac:dyDescent="0.35">
      <c r="A5528" s="2">
        <v>43973</v>
      </c>
      <c r="B5528" s="4">
        <v>2020</v>
      </c>
      <c r="C5528" s="2" t="s">
        <v>34</v>
      </c>
      <c r="D5528" t="s">
        <v>2372</v>
      </c>
      <c r="E5528" s="3" t="s">
        <v>6490</v>
      </c>
      <c r="F5528" s="3" t="str">
        <f t="shared" si="86"/>
        <v>América Latina</v>
      </c>
      <c r="G5528" t="s">
        <v>6478</v>
      </c>
      <c r="H5528" s="8">
        <f>IFERROR(VLOOKUP(G5528,'Precio unitario'!A:B,2,0),0)</f>
        <v>300</v>
      </c>
      <c r="I5528" s="8">
        <f>IFERROR(IF(G5528="Producto D",VLOOKUP(G5528,'Precio unitario'!A:B,2,0)*0.9,VLOOKUP(G5528,'Precio unitario'!A:B,2,0)),"No existe")</f>
        <v>300</v>
      </c>
      <c r="J5528" t="s">
        <v>6484</v>
      </c>
    </row>
    <row r="5529" spans="1:10" x14ac:dyDescent="0.35">
      <c r="A5529" s="2">
        <v>43973</v>
      </c>
      <c r="B5529" s="4">
        <v>2020</v>
      </c>
      <c r="C5529" s="2" t="s">
        <v>34</v>
      </c>
      <c r="D5529" t="s">
        <v>9054</v>
      </c>
      <c r="E5529" s="3" t="s">
        <v>6491</v>
      </c>
      <c r="F5529" s="3" t="str">
        <f t="shared" si="86"/>
        <v>América Latina</v>
      </c>
      <c r="G5529" t="s">
        <v>6480</v>
      </c>
      <c r="H5529" s="8">
        <f>IFERROR(VLOOKUP(G5529,'Precio unitario'!A:B,2,0),0)</f>
        <v>550</v>
      </c>
      <c r="I5529" s="8">
        <f>IFERROR(IF(G5529="Producto D",VLOOKUP(G5529,'Precio unitario'!A:B,2,0)*0.9,VLOOKUP(G5529,'Precio unitario'!A:B,2,0)),"No existe")</f>
        <v>495</v>
      </c>
      <c r="J5529" t="s">
        <v>6484</v>
      </c>
    </row>
    <row r="5530" spans="1:10" x14ac:dyDescent="0.35">
      <c r="A5530" s="2">
        <v>43973</v>
      </c>
      <c r="B5530" s="4">
        <v>2020</v>
      </c>
      <c r="C5530" s="2" t="s">
        <v>34</v>
      </c>
      <c r="D5530" t="s">
        <v>9055</v>
      </c>
      <c r="E5530" s="3" t="s">
        <v>6493</v>
      </c>
      <c r="F5530" s="3" t="str">
        <f t="shared" si="86"/>
        <v>América Latina</v>
      </c>
      <c r="G5530" t="s">
        <v>6479</v>
      </c>
      <c r="H5530" s="8">
        <f>IFERROR(VLOOKUP(G5530,'Precio unitario'!A:B,2,0),0)</f>
        <v>150</v>
      </c>
      <c r="I5530" s="8">
        <f>IFERROR(IF(G5530="Producto D",VLOOKUP(G5530,'Precio unitario'!A:B,2,0)*0.9,VLOOKUP(G5530,'Precio unitario'!A:B,2,0)),"No existe")</f>
        <v>150</v>
      </c>
      <c r="J5530" t="s">
        <v>6482</v>
      </c>
    </row>
    <row r="5531" spans="1:10" x14ac:dyDescent="0.35">
      <c r="A5531" s="2">
        <v>43973</v>
      </c>
      <c r="B5531" s="4">
        <v>2020</v>
      </c>
      <c r="C5531" s="2" t="s">
        <v>34</v>
      </c>
      <c r="D5531" t="s">
        <v>9056</v>
      </c>
      <c r="E5531" s="3" t="s">
        <v>6491</v>
      </c>
      <c r="F5531" s="3" t="str">
        <f t="shared" si="86"/>
        <v>América Latina</v>
      </c>
      <c r="G5531" t="s">
        <v>6481</v>
      </c>
      <c r="H5531" s="8">
        <f>IFERROR(VLOOKUP(G5531,'Precio unitario'!A:B,2,0),0)</f>
        <v>450</v>
      </c>
      <c r="I5531" s="8">
        <f>IFERROR(IF(G5531="Producto D",VLOOKUP(G5531,'Precio unitario'!A:B,2,0)*0.9,VLOOKUP(G5531,'Precio unitario'!A:B,2,0)),"No existe")</f>
        <v>450</v>
      </c>
      <c r="J5531" t="s">
        <v>6483</v>
      </c>
    </row>
    <row r="5532" spans="1:10" x14ac:dyDescent="0.35">
      <c r="A5532" s="2">
        <v>43973</v>
      </c>
      <c r="B5532" s="4">
        <v>2020</v>
      </c>
      <c r="C5532" s="2" t="s">
        <v>34</v>
      </c>
      <c r="D5532" t="s">
        <v>9057</v>
      </c>
      <c r="E5532" s="3" t="s">
        <v>6490</v>
      </c>
      <c r="F5532" s="3" t="str">
        <f t="shared" si="86"/>
        <v>América Latina</v>
      </c>
      <c r="G5532" t="s">
        <v>6480</v>
      </c>
      <c r="H5532" s="8">
        <f>IFERROR(VLOOKUP(G5532,'Precio unitario'!A:B,2,0),0)</f>
        <v>550</v>
      </c>
      <c r="I5532" s="8">
        <f>IFERROR(IF(G5532="Producto D",VLOOKUP(G5532,'Precio unitario'!A:B,2,0)*0.9,VLOOKUP(G5532,'Precio unitario'!A:B,2,0)),"No existe")</f>
        <v>495</v>
      </c>
      <c r="J5532" t="s">
        <v>6482</v>
      </c>
    </row>
    <row r="5533" spans="1:10" x14ac:dyDescent="0.35">
      <c r="A5533" s="2">
        <v>43973</v>
      </c>
      <c r="B5533" s="4">
        <v>2020</v>
      </c>
      <c r="C5533" s="2" t="s">
        <v>34</v>
      </c>
      <c r="D5533" t="s">
        <v>9058</v>
      </c>
      <c r="E5533" s="3" t="s">
        <v>6492</v>
      </c>
      <c r="F5533" s="3" t="str">
        <f t="shared" si="86"/>
        <v>Europa</v>
      </c>
      <c r="G5533" t="s">
        <v>6479</v>
      </c>
      <c r="H5533" s="8">
        <f>IFERROR(VLOOKUP(G5533,'Precio unitario'!A:B,2,0),0)</f>
        <v>150</v>
      </c>
      <c r="I5533" s="8">
        <f>IFERROR(IF(G5533="Producto D",VLOOKUP(G5533,'Precio unitario'!A:B,2,0)*0.9,VLOOKUP(G5533,'Precio unitario'!A:B,2,0)),"No existe")</f>
        <v>150</v>
      </c>
      <c r="J5533" t="s">
        <v>6484</v>
      </c>
    </row>
    <row r="5534" spans="1:10" x14ac:dyDescent="0.35">
      <c r="A5534" s="2">
        <v>43973</v>
      </c>
      <c r="B5534" s="4">
        <v>2020</v>
      </c>
      <c r="C5534" s="2" t="s">
        <v>34</v>
      </c>
      <c r="D5534" t="s">
        <v>2390</v>
      </c>
      <c r="E5534" s="3" t="s">
        <v>6493</v>
      </c>
      <c r="F5534" s="3" t="str">
        <f t="shared" si="86"/>
        <v>América Latina</v>
      </c>
      <c r="G5534" t="s">
        <v>6480</v>
      </c>
      <c r="H5534" s="8">
        <f>IFERROR(VLOOKUP(G5534,'Precio unitario'!A:B,2,0),0)</f>
        <v>550</v>
      </c>
      <c r="I5534" s="8">
        <f>IFERROR(IF(G5534="Producto D",VLOOKUP(G5534,'Precio unitario'!A:B,2,0)*0.9,VLOOKUP(G5534,'Precio unitario'!A:B,2,0)),"No existe")</f>
        <v>495</v>
      </c>
      <c r="J5534" t="s">
        <v>6483</v>
      </c>
    </row>
    <row r="5535" spans="1:10" x14ac:dyDescent="0.35">
      <c r="A5535" s="2">
        <v>43974</v>
      </c>
      <c r="B5535" s="4">
        <v>2020</v>
      </c>
      <c r="C5535" s="2" t="s">
        <v>34</v>
      </c>
      <c r="D5535" t="s">
        <v>2424</v>
      </c>
      <c r="E5535" s="3" t="s">
        <v>6494</v>
      </c>
      <c r="F5535" s="3" t="str">
        <f t="shared" si="86"/>
        <v>América Latina</v>
      </c>
      <c r="G5535" t="s">
        <v>6481</v>
      </c>
      <c r="H5535" s="8">
        <f>IFERROR(VLOOKUP(G5535,'Precio unitario'!A:B,2,0),0)</f>
        <v>450</v>
      </c>
      <c r="I5535" s="8">
        <f>IFERROR(IF(G5535="Producto D",VLOOKUP(G5535,'Precio unitario'!A:B,2,0)*0.9,VLOOKUP(G5535,'Precio unitario'!A:B,2,0)),"No existe")</f>
        <v>450</v>
      </c>
      <c r="J5535" t="s">
        <v>6483</v>
      </c>
    </row>
    <row r="5536" spans="1:10" x14ac:dyDescent="0.35">
      <c r="A5536" s="2">
        <v>43974</v>
      </c>
      <c r="B5536" s="4">
        <v>2020</v>
      </c>
      <c r="C5536" s="2" t="s">
        <v>34</v>
      </c>
      <c r="D5536" t="s">
        <v>2430</v>
      </c>
      <c r="E5536" s="3" t="s">
        <v>6492</v>
      </c>
      <c r="F5536" s="3" t="str">
        <f t="shared" si="86"/>
        <v>Europa</v>
      </c>
      <c r="G5536" t="s">
        <v>6478</v>
      </c>
      <c r="H5536" s="8">
        <f>IFERROR(VLOOKUP(G5536,'Precio unitario'!A:B,2,0),0)</f>
        <v>300</v>
      </c>
      <c r="I5536" s="8">
        <f>IFERROR(IF(G5536="Producto D",VLOOKUP(G5536,'Precio unitario'!A:B,2,0)*0.9,VLOOKUP(G5536,'Precio unitario'!A:B,2,0)),"No existe")</f>
        <v>300</v>
      </c>
      <c r="J5536" t="s">
        <v>6484</v>
      </c>
    </row>
    <row r="5537" spans="1:10" x14ac:dyDescent="0.35">
      <c r="A5537" s="2">
        <v>43974</v>
      </c>
      <c r="B5537" s="4">
        <v>2020</v>
      </c>
      <c r="C5537" s="2" t="s">
        <v>34</v>
      </c>
      <c r="D5537" t="s">
        <v>2451</v>
      </c>
      <c r="E5537" s="3" t="s">
        <v>6492</v>
      </c>
      <c r="F5537" s="3" t="str">
        <f t="shared" si="86"/>
        <v>Europa</v>
      </c>
      <c r="G5537" t="s">
        <v>6479</v>
      </c>
      <c r="H5537" s="8">
        <f>IFERROR(VLOOKUP(G5537,'Precio unitario'!A:B,2,0),0)</f>
        <v>150</v>
      </c>
      <c r="I5537" s="8">
        <f>IFERROR(IF(G5537="Producto D",VLOOKUP(G5537,'Precio unitario'!A:B,2,0)*0.9,VLOOKUP(G5537,'Precio unitario'!A:B,2,0)),"No existe")</f>
        <v>150</v>
      </c>
      <c r="J5537" t="s">
        <v>6483</v>
      </c>
    </row>
    <row r="5538" spans="1:10" x14ac:dyDescent="0.35">
      <c r="A5538" s="2">
        <v>43974</v>
      </c>
      <c r="B5538" s="4">
        <v>2020</v>
      </c>
      <c r="C5538" s="2" t="s">
        <v>34</v>
      </c>
      <c r="D5538" t="s">
        <v>9059</v>
      </c>
      <c r="E5538" s="3" t="s">
        <v>6491</v>
      </c>
      <c r="F5538" s="3" t="str">
        <f t="shared" si="86"/>
        <v>América Latina</v>
      </c>
      <c r="G5538" t="s">
        <v>6478</v>
      </c>
      <c r="H5538" s="8">
        <f>IFERROR(VLOOKUP(G5538,'Precio unitario'!A:B,2,0),0)</f>
        <v>300</v>
      </c>
      <c r="I5538" s="8">
        <f>IFERROR(IF(G5538="Producto D",VLOOKUP(G5538,'Precio unitario'!A:B,2,0)*0.9,VLOOKUP(G5538,'Precio unitario'!A:B,2,0)),"No existe")</f>
        <v>300</v>
      </c>
      <c r="J5538" t="s">
        <v>6484</v>
      </c>
    </row>
    <row r="5539" spans="1:10" x14ac:dyDescent="0.35">
      <c r="A5539" s="2">
        <v>43974</v>
      </c>
      <c r="B5539" s="4">
        <v>2020</v>
      </c>
      <c r="C5539" s="2" t="s">
        <v>34</v>
      </c>
      <c r="D5539" t="s">
        <v>2493</v>
      </c>
      <c r="E5539" s="3" t="s">
        <v>6493</v>
      </c>
      <c r="F5539" s="3" t="str">
        <f t="shared" si="86"/>
        <v>América Latina</v>
      </c>
      <c r="G5539" t="s">
        <v>6479</v>
      </c>
      <c r="H5539" s="8">
        <f>IFERROR(VLOOKUP(G5539,'Precio unitario'!A:B,2,0),0)</f>
        <v>150</v>
      </c>
      <c r="I5539" s="8">
        <f>IFERROR(IF(G5539="Producto D",VLOOKUP(G5539,'Precio unitario'!A:B,2,0)*0.9,VLOOKUP(G5539,'Precio unitario'!A:B,2,0)),"No existe")</f>
        <v>150</v>
      </c>
      <c r="J5539" t="s">
        <v>6484</v>
      </c>
    </row>
    <row r="5540" spans="1:10" x14ac:dyDescent="0.35">
      <c r="A5540" s="2">
        <v>43974</v>
      </c>
      <c r="B5540" s="4">
        <v>2020</v>
      </c>
      <c r="C5540" s="2" t="s">
        <v>34</v>
      </c>
      <c r="D5540" t="s">
        <v>2535</v>
      </c>
      <c r="E5540" s="3" t="s">
        <v>6490</v>
      </c>
      <c r="F5540" s="3" t="str">
        <f t="shared" si="86"/>
        <v>América Latina</v>
      </c>
      <c r="G5540" t="s">
        <v>6481</v>
      </c>
      <c r="H5540" s="8">
        <f>IFERROR(VLOOKUP(G5540,'Precio unitario'!A:B,2,0),0)</f>
        <v>450</v>
      </c>
      <c r="I5540" s="8">
        <f>IFERROR(IF(G5540="Producto D",VLOOKUP(G5540,'Precio unitario'!A:B,2,0)*0.9,VLOOKUP(G5540,'Precio unitario'!A:B,2,0)),"No existe")</f>
        <v>450</v>
      </c>
      <c r="J5540" t="s">
        <v>6484</v>
      </c>
    </row>
    <row r="5541" spans="1:10" x14ac:dyDescent="0.35">
      <c r="A5541" s="2">
        <v>43974</v>
      </c>
      <c r="B5541" s="4">
        <v>2020</v>
      </c>
      <c r="C5541" s="2" t="s">
        <v>34</v>
      </c>
      <c r="D5541" t="s">
        <v>9060</v>
      </c>
      <c r="E5541" s="3" t="s">
        <v>6494</v>
      </c>
      <c r="F5541" s="3" t="str">
        <f t="shared" si="86"/>
        <v>América Latina</v>
      </c>
      <c r="G5541" t="s">
        <v>6480</v>
      </c>
      <c r="H5541" s="8">
        <f>IFERROR(VLOOKUP(G5541,'Precio unitario'!A:B,2,0),0)</f>
        <v>550</v>
      </c>
      <c r="I5541" s="8">
        <f>IFERROR(IF(G5541="Producto D",VLOOKUP(G5541,'Precio unitario'!A:B,2,0)*0.9,VLOOKUP(G5541,'Precio unitario'!A:B,2,0)),"No existe")</f>
        <v>495</v>
      </c>
      <c r="J5541" t="s">
        <v>6482</v>
      </c>
    </row>
    <row r="5542" spans="1:10" x14ac:dyDescent="0.35">
      <c r="A5542" s="2">
        <v>43974</v>
      </c>
      <c r="B5542" s="4">
        <v>2020</v>
      </c>
      <c r="C5542" s="2" t="s">
        <v>34</v>
      </c>
      <c r="D5542" t="s">
        <v>2558</v>
      </c>
      <c r="E5542" s="3" t="s">
        <v>6491</v>
      </c>
      <c r="F5542" s="3" t="str">
        <f t="shared" si="86"/>
        <v>América Latina</v>
      </c>
      <c r="G5542" t="s">
        <v>6479</v>
      </c>
      <c r="H5542" s="8">
        <f>IFERROR(VLOOKUP(G5542,'Precio unitario'!A:B,2,0),0)</f>
        <v>150</v>
      </c>
      <c r="I5542" s="8">
        <f>IFERROR(IF(G5542="Producto D",VLOOKUP(G5542,'Precio unitario'!A:B,2,0)*0.9,VLOOKUP(G5542,'Precio unitario'!A:B,2,0)),"No existe")</f>
        <v>150</v>
      </c>
      <c r="J5542" t="s">
        <v>6484</v>
      </c>
    </row>
    <row r="5543" spans="1:10" x14ac:dyDescent="0.35">
      <c r="A5543" s="2">
        <v>43974</v>
      </c>
      <c r="B5543" s="4">
        <v>2020</v>
      </c>
      <c r="C5543" s="2" t="s">
        <v>34</v>
      </c>
      <c r="D5543" t="s">
        <v>2561</v>
      </c>
      <c r="E5543" s="3" t="s">
        <v>6493</v>
      </c>
      <c r="F5543" s="3" t="str">
        <f t="shared" si="86"/>
        <v>América Latina</v>
      </c>
      <c r="G5543" t="s">
        <v>6480</v>
      </c>
      <c r="H5543" s="8">
        <f>IFERROR(VLOOKUP(G5543,'Precio unitario'!A:B,2,0),0)</f>
        <v>550</v>
      </c>
      <c r="I5543" s="8">
        <f>IFERROR(IF(G5543="Producto D",VLOOKUP(G5543,'Precio unitario'!A:B,2,0)*0.9,VLOOKUP(G5543,'Precio unitario'!A:B,2,0)),"No existe")</f>
        <v>495</v>
      </c>
      <c r="J5543" t="s">
        <v>6483</v>
      </c>
    </row>
    <row r="5544" spans="1:10" x14ac:dyDescent="0.35">
      <c r="A5544" s="2">
        <v>43974</v>
      </c>
      <c r="B5544" s="4">
        <v>2020</v>
      </c>
      <c r="C5544" s="2" t="s">
        <v>34</v>
      </c>
      <c r="D5544" t="s">
        <v>2627</v>
      </c>
      <c r="E5544" s="3" t="s">
        <v>6490</v>
      </c>
      <c r="F5544" s="3" t="str">
        <f t="shared" si="86"/>
        <v>América Latina</v>
      </c>
      <c r="G5544" t="s">
        <v>6479</v>
      </c>
      <c r="H5544" s="8">
        <f>IFERROR(VLOOKUP(G5544,'Precio unitario'!A:B,2,0),0)</f>
        <v>150</v>
      </c>
      <c r="I5544" s="8">
        <f>IFERROR(IF(G5544="Producto D",VLOOKUP(G5544,'Precio unitario'!A:B,2,0)*0.9,VLOOKUP(G5544,'Precio unitario'!A:B,2,0)),"No existe")</f>
        <v>150</v>
      </c>
      <c r="J5544" t="s">
        <v>6484</v>
      </c>
    </row>
    <row r="5545" spans="1:10" x14ac:dyDescent="0.35">
      <c r="A5545" s="2">
        <v>43974</v>
      </c>
      <c r="B5545" s="4">
        <v>2020</v>
      </c>
      <c r="C5545" s="2" t="s">
        <v>34</v>
      </c>
      <c r="D5545" t="s">
        <v>2647</v>
      </c>
      <c r="E5545" s="3" t="s">
        <v>6492</v>
      </c>
      <c r="F5545" s="3" t="str">
        <f t="shared" si="86"/>
        <v>Europa</v>
      </c>
      <c r="G5545" t="s">
        <v>6479</v>
      </c>
      <c r="H5545" s="8">
        <f>IFERROR(VLOOKUP(G5545,'Precio unitario'!A:B,2,0),0)</f>
        <v>150</v>
      </c>
      <c r="I5545" s="8">
        <f>IFERROR(IF(G5545="Producto D",VLOOKUP(G5545,'Precio unitario'!A:B,2,0)*0.9,VLOOKUP(G5545,'Precio unitario'!A:B,2,0)),"No existe")</f>
        <v>150</v>
      </c>
      <c r="J5545" t="s">
        <v>6482</v>
      </c>
    </row>
    <row r="5546" spans="1:10" x14ac:dyDescent="0.35">
      <c r="A5546" s="2">
        <v>43974</v>
      </c>
      <c r="B5546" s="4">
        <v>2020</v>
      </c>
      <c r="C5546" s="2" t="s">
        <v>34</v>
      </c>
      <c r="D5546" t="s">
        <v>2725</v>
      </c>
      <c r="E5546" s="3" t="s">
        <v>6491</v>
      </c>
      <c r="F5546" s="3" t="str">
        <f t="shared" si="86"/>
        <v>América Latina</v>
      </c>
      <c r="G5546" t="s">
        <v>6481</v>
      </c>
      <c r="H5546" s="8">
        <f>IFERROR(VLOOKUP(G5546,'Precio unitario'!A:B,2,0),0)</f>
        <v>450</v>
      </c>
      <c r="I5546" s="8">
        <f>IFERROR(IF(G5546="Producto D",VLOOKUP(G5546,'Precio unitario'!A:B,2,0)*0.9,VLOOKUP(G5546,'Precio unitario'!A:B,2,0)),"No existe")</f>
        <v>450</v>
      </c>
      <c r="J5546" t="s">
        <v>6483</v>
      </c>
    </row>
    <row r="5547" spans="1:10" x14ac:dyDescent="0.35">
      <c r="A5547" s="2">
        <v>43974</v>
      </c>
      <c r="B5547" s="4">
        <v>2020</v>
      </c>
      <c r="C5547" s="2" t="s">
        <v>34</v>
      </c>
      <c r="D5547" t="s">
        <v>2750</v>
      </c>
      <c r="E5547" s="3" t="s">
        <v>6490</v>
      </c>
      <c r="F5547" s="3" t="str">
        <f t="shared" si="86"/>
        <v>América Latina</v>
      </c>
      <c r="G5547" t="s">
        <v>6479</v>
      </c>
      <c r="H5547" s="8">
        <f>IFERROR(VLOOKUP(G5547,'Precio unitario'!A:B,2,0),0)</f>
        <v>150</v>
      </c>
      <c r="I5547" s="8">
        <f>IFERROR(IF(G5547="Producto D",VLOOKUP(G5547,'Precio unitario'!A:B,2,0)*0.9,VLOOKUP(G5547,'Precio unitario'!A:B,2,0)),"No existe")</f>
        <v>150</v>
      </c>
      <c r="J5547" t="s">
        <v>6484</v>
      </c>
    </row>
    <row r="5548" spans="1:10" x14ac:dyDescent="0.35">
      <c r="A5548" s="2">
        <v>43975</v>
      </c>
      <c r="B5548" s="4">
        <v>2020</v>
      </c>
      <c r="C5548" s="2" t="s">
        <v>34</v>
      </c>
      <c r="D5548" t="s">
        <v>9061</v>
      </c>
      <c r="E5548" s="3" t="s">
        <v>6493</v>
      </c>
      <c r="F5548" s="3" t="str">
        <f t="shared" si="86"/>
        <v>América Latina</v>
      </c>
      <c r="G5548" t="s">
        <v>6479</v>
      </c>
      <c r="H5548" s="8">
        <f>IFERROR(VLOOKUP(G5548,'Precio unitario'!A:B,2,0),0)</f>
        <v>150</v>
      </c>
      <c r="I5548" s="8">
        <f>IFERROR(IF(G5548="Producto D",VLOOKUP(G5548,'Precio unitario'!A:B,2,0)*0.9,VLOOKUP(G5548,'Precio unitario'!A:B,2,0)),"No existe")</f>
        <v>150</v>
      </c>
      <c r="J5548" t="s">
        <v>6482</v>
      </c>
    </row>
    <row r="5549" spans="1:10" x14ac:dyDescent="0.35">
      <c r="A5549" s="2">
        <v>43975</v>
      </c>
      <c r="B5549" s="4">
        <v>2020</v>
      </c>
      <c r="C5549" s="2" t="s">
        <v>34</v>
      </c>
      <c r="D5549" t="s">
        <v>9062</v>
      </c>
      <c r="E5549" s="3" t="s">
        <v>6491</v>
      </c>
      <c r="F5549" s="3" t="str">
        <f t="shared" si="86"/>
        <v>América Latina</v>
      </c>
      <c r="G5549" t="s">
        <v>6480</v>
      </c>
      <c r="H5549" s="8">
        <f>IFERROR(VLOOKUP(G5549,'Precio unitario'!A:B,2,0),0)</f>
        <v>550</v>
      </c>
      <c r="I5549" s="8">
        <f>IFERROR(IF(G5549="Producto D",VLOOKUP(G5549,'Precio unitario'!A:B,2,0)*0.9,VLOOKUP(G5549,'Precio unitario'!A:B,2,0)),"No existe")</f>
        <v>495</v>
      </c>
      <c r="J5549" t="s">
        <v>6482</v>
      </c>
    </row>
    <row r="5550" spans="1:10" x14ac:dyDescent="0.35">
      <c r="A5550" s="2">
        <v>43975</v>
      </c>
      <c r="B5550" s="4">
        <v>2020</v>
      </c>
      <c r="C5550" s="2" t="s">
        <v>34</v>
      </c>
      <c r="D5550" t="s">
        <v>2765</v>
      </c>
      <c r="E5550" s="3" t="s">
        <v>6492</v>
      </c>
      <c r="F5550" s="3" t="str">
        <f t="shared" si="86"/>
        <v>Europa</v>
      </c>
      <c r="G5550" t="s">
        <v>6478</v>
      </c>
      <c r="H5550" s="8">
        <f>IFERROR(VLOOKUP(G5550,'Precio unitario'!A:B,2,0),0)</f>
        <v>300</v>
      </c>
      <c r="I5550" s="8">
        <f>IFERROR(IF(G5550="Producto D",VLOOKUP(G5550,'Precio unitario'!A:B,2,0)*0.9,VLOOKUP(G5550,'Precio unitario'!A:B,2,0)),"No existe")</f>
        <v>300</v>
      </c>
      <c r="J5550" t="s">
        <v>6484</v>
      </c>
    </row>
    <row r="5551" spans="1:10" x14ac:dyDescent="0.35">
      <c r="A5551" s="2">
        <v>43975</v>
      </c>
      <c r="B5551" s="4">
        <v>2020</v>
      </c>
      <c r="C5551" s="2" t="s">
        <v>34</v>
      </c>
      <c r="D5551" t="s">
        <v>2767</v>
      </c>
      <c r="E5551" s="3" t="s">
        <v>6490</v>
      </c>
      <c r="F5551" s="3" t="str">
        <f t="shared" si="86"/>
        <v>América Latina</v>
      </c>
      <c r="G5551" t="s">
        <v>6479</v>
      </c>
      <c r="H5551" s="8">
        <f>IFERROR(VLOOKUP(G5551,'Precio unitario'!A:B,2,0),0)</f>
        <v>150</v>
      </c>
      <c r="I5551" s="8">
        <f>IFERROR(IF(G5551="Producto D",VLOOKUP(G5551,'Precio unitario'!A:B,2,0)*0.9,VLOOKUP(G5551,'Precio unitario'!A:B,2,0)),"No existe")</f>
        <v>150</v>
      </c>
      <c r="J5551" t="s">
        <v>6484</v>
      </c>
    </row>
    <row r="5552" spans="1:10" x14ac:dyDescent="0.35">
      <c r="A5552" s="2">
        <v>43975</v>
      </c>
      <c r="B5552" s="4">
        <v>2020</v>
      </c>
      <c r="C5552" s="2" t="s">
        <v>34</v>
      </c>
      <c r="D5552" t="s">
        <v>2820</v>
      </c>
      <c r="E5552" s="3" t="s">
        <v>6491</v>
      </c>
      <c r="F5552" s="3" t="str">
        <f t="shared" si="86"/>
        <v>América Latina</v>
      </c>
      <c r="G5552" t="s">
        <v>6480</v>
      </c>
      <c r="H5552" s="8">
        <f>IFERROR(VLOOKUP(G5552,'Precio unitario'!A:B,2,0),0)</f>
        <v>550</v>
      </c>
      <c r="I5552" s="8">
        <f>IFERROR(IF(G5552="Producto D",VLOOKUP(G5552,'Precio unitario'!A:B,2,0)*0.9,VLOOKUP(G5552,'Precio unitario'!A:B,2,0)),"No existe")</f>
        <v>495</v>
      </c>
      <c r="J5552" t="s">
        <v>6482</v>
      </c>
    </row>
    <row r="5553" spans="1:10" x14ac:dyDescent="0.35">
      <c r="A5553" s="2">
        <v>43975</v>
      </c>
      <c r="B5553" s="4">
        <v>2020</v>
      </c>
      <c r="C5553" s="2" t="s">
        <v>34</v>
      </c>
      <c r="D5553" t="s">
        <v>2844</v>
      </c>
      <c r="E5553" s="3" t="s">
        <v>6493</v>
      </c>
      <c r="F5553" s="3" t="str">
        <f t="shared" si="86"/>
        <v>América Latina</v>
      </c>
      <c r="G5553" t="s">
        <v>6478</v>
      </c>
      <c r="H5553" s="8">
        <f>IFERROR(VLOOKUP(G5553,'Precio unitario'!A:B,2,0),0)</f>
        <v>300</v>
      </c>
      <c r="I5553" s="8">
        <f>IFERROR(IF(G5553="Producto D",VLOOKUP(G5553,'Precio unitario'!A:B,2,0)*0.9,VLOOKUP(G5553,'Precio unitario'!A:B,2,0)),"No existe")</f>
        <v>300</v>
      </c>
      <c r="J5553" t="s">
        <v>6484</v>
      </c>
    </row>
    <row r="5554" spans="1:10" x14ac:dyDescent="0.35">
      <c r="A5554" s="2">
        <v>43975</v>
      </c>
      <c r="B5554" s="4">
        <v>2020</v>
      </c>
      <c r="C5554" s="2" t="s">
        <v>34</v>
      </c>
      <c r="D5554" t="s">
        <v>2852</v>
      </c>
      <c r="E5554" s="3" t="s">
        <v>6491</v>
      </c>
      <c r="F5554" s="3" t="str">
        <f t="shared" si="86"/>
        <v>América Latina</v>
      </c>
      <c r="G5554" t="s">
        <v>6479</v>
      </c>
      <c r="H5554" s="8">
        <f>IFERROR(VLOOKUP(G5554,'Precio unitario'!A:B,2,0),0)</f>
        <v>150</v>
      </c>
      <c r="I5554" s="8">
        <f>IFERROR(IF(G5554="Producto D",VLOOKUP(G5554,'Precio unitario'!A:B,2,0)*0.9,VLOOKUP(G5554,'Precio unitario'!A:B,2,0)),"No existe")</f>
        <v>150</v>
      </c>
      <c r="J5554" t="s">
        <v>6482</v>
      </c>
    </row>
    <row r="5555" spans="1:10" x14ac:dyDescent="0.35">
      <c r="A5555" s="2">
        <v>43975</v>
      </c>
      <c r="B5555" s="4">
        <v>2020</v>
      </c>
      <c r="C5555" s="2" t="s">
        <v>34</v>
      </c>
      <c r="D5555" t="s">
        <v>2876</v>
      </c>
      <c r="E5555" s="3" t="s">
        <v>6490</v>
      </c>
      <c r="F5555" s="3" t="str">
        <f t="shared" si="86"/>
        <v>América Latina</v>
      </c>
      <c r="G5555" t="s">
        <v>6478</v>
      </c>
      <c r="H5555" s="8">
        <f>IFERROR(VLOOKUP(G5555,'Precio unitario'!A:B,2,0),0)</f>
        <v>300</v>
      </c>
      <c r="I5555" s="8">
        <f>IFERROR(IF(G5555="Producto D",VLOOKUP(G5555,'Precio unitario'!A:B,2,0)*0.9,VLOOKUP(G5555,'Precio unitario'!A:B,2,0)),"No existe")</f>
        <v>300</v>
      </c>
      <c r="J5555" t="s">
        <v>6484</v>
      </c>
    </row>
    <row r="5556" spans="1:10" x14ac:dyDescent="0.35">
      <c r="A5556" s="2">
        <v>43975</v>
      </c>
      <c r="B5556" s="4">
        <v>2020</v>
      </c>
      <c r="C5556" s="2" t="s">
        <v>34</v>
      </c>
      <c r="D5556" t="s">
        <v>2893</v>
      </c>
      <c r="E5556" s="3" t="s">
        <v>6492</v>
      </c>
      <c r="F5556" s="3" t="str">
        <f t="shared" si="86"/>
        <v>Europa</v>
      </c>
      <c r="G5556" t="s">
        <v>6478</v>
      </c>
      <c r="H5556" s="8">
        <f>IFERROR(VLOOKUP(G5556,'Precio unitario'!A:B,2,0),0)</f>
        <v>300</v>
      </c>
      <c r="I5556" s="8">
        <f>IFERROR(IF(G5556="Producto D",VLOOKUP(G5556,'Precio unitario'!A:B,2,0)*0.9,VLOOKUP(G5556,'Precio unitario'!A:B,2,0)),"No existe")</f>
        <v>300</v>
      </c>
      <c r="J5556" t="s">
        <v>6482</v>
      </c>
    </row>
    <row r="5557" spans="1:10" x14ac:dyDescent="0.35">
      <c r="A5557" s="2">
        <v>43975</v>
      </c>
      <c r="B5557" s="4">
        <v>2020</v>
      </c>
      <c r="C5557" s="2" t="s">
        <v>34</v>
      </c>
      <c r="D5557" t="s">
        <v>9063</v>
      </c>
      <c r="E5557" s="3" t="s">
        <v>6493</v>
      </c>
      <c r="F5557" s="3" t="str">
        <f t="shared" si="86"/>
        <v>América Latina</v>
      </c>
      <c r="G5557" t="s">
        <v>6480</v>
      </c>
      <c r="H5557" s="8">
        <f>IFERROR(VLOOKUP(G5557,'Precio unitario'!A:B,2,0),0)</f>
        <v>550</v>
      </c>
      <c r="I5557" s="8">
        <f>IFERROR(IF(G5557="Producto D",VLOOKUP(G5557,'Precio unitario'!A:B,2,0)*0.9,VLOOKUP(G5557,'Precio unitario'!A:B,2,0)),"No existe")</f>
        <v>495</v>
      </c>
      <c r="J5557" t="s">
        <v>6482</v>
      </c>
    </row>
    <row r="5558" spans="1:10" x14ac:dyDescent="0.35">
      <c r="A5558" s="2">
        <v>43975</v>
      </c>
      <c r="B5558" s="4">
        <v>2020</v>
      </c>
      <c r="C5558" s="2" t="s">
        <v>34</v>
      </c>
      <c r="D5558" t="s">
        <v>9064</v>
      </c>
      <c r="E5558" s="3" t="s">
        <v>6494</v>
      </c>
      <c r="F5558" s="3" t="str">
        <f t="shared" si="86"/>
        <v>América Latina</v>
      </c>
      <c r="G5558" t="s">
        <v>6480</v>
      </c>
      <c r="H5558" s="8">
        <f>IFERROR(VLOOKUP(G5558,'Precio unitario'!A:B,2,0),0)</f>
        <v>550</v>
      </c>
      <c r="I5558" s="8">
        <f>IFERROR(IF(G5558="Producto D",VLOOKUP(G5558,'Precio unitario'!A:B,2,0)*0.9,VLOOKUP(G5558,'Precio unitario'!A:B,2,0)),"No existe")</f>
        <v>495</v>
      </c>
      <c r="J5558" t="s">
        <v>6482</v>
      </c>
    </row>
    <row r="5559" spans="1:10" x14ac:dyDescent="0.35">
      <c r="A5559" s="2">
        <v>43975</v>
      </c>
      <c r="B5559" s="4">
        <v>2020</v>
      </c>
      <c r="C5559" s="2" t="s">
        <v>34</v>
      </c>
      <c r="D5559" t="s">
        <v>9065</v>
      </c>
      <c r="E5559" s="3" t="s">
        <v>6492</v>
      </c>
      <c r="F5559" s="3" t="str">
        <f t="shared" si="86"/>
        <v>Europa</v>
      </c>
      <c r="G5559" t="s">
        <v>6481</v>
      </c>
      <c r="H5559" s="8">
        <f>IFERROR(VLOOKUP(G5559,'Precio unitario'!A:B,2,0),0)</f>
        <v>450</v>
      </c>
      <c r="I5559" s="8">
        <f>IFERROR(IF(G5559="Producto D",VLOOKUP(G5559,'Precio unitario'!A:B,2,0)*0.9,VLOOKUP(G5559,'Precio unitario'!A:B,2,0)),"No existe")</f>
        <v>450</v>
      </c>
      <c r="J5559" t="s">
        <v>6484</v>
      </c>
    </row>
    <row r="5560" spans="1:10" x14ac:dyDescent="0.35">
      <c r="A5560" s="2">
        <v>43975</v>
      </c>
      <c r="B5560" s="4">
        <v>2020</v>
      </c>
      <c r="C5560" s="2" t="s">
        <v>34</v>
      </c>
      <c r="D5560" t="s">
        <v>9066</v>
      </c>
      <c r="E5560" s="3" t="s">
        <v>6492</v>
      </c>
      <c r="F5560" s="3" t="str">
        <f t="shared" si="86"/>
        <v>Europa</v>
      </c>
      <c r="G5560" t="s">
        <v>6478</v>
      </c>
      <c r="H5560" s="8">
        <f>IFERROR(VLOOKUP(G5560,'Precio unitario'!A:B,2,0),0)</f>
        <v>300</v>
      </c>
      <c r="I5560" s="8">
        <f>IFERROR(IF(G5560="Producto D",VLOOKUP(G5560,'Precio unitario'!A:B,2,0)*0.9,VLOOKUP(G5560,'Precio unitario'!A:B,2,0)),"No existe")</f>
        <v>300</v>
      </c>
      <c r="J5560" t="s">
        <v>6483</v>
      </c>
    </row>
    <row r="5561" spans="1:10" x14ac:dyDescent="0.35">
      <c r="A5561" s="2">
        <v>43975</v>
      </c>
      <c r="B5561" s="4">
        <v>2020</v>
      </c>
      <c r="C5561" s="2" t="s">
        <v>34</v>
      </c>
      <c r="D5561" t="s">
        <v>9067</v>
      </c>
      <c r="E5561" s="3" t="s">
        <v>6491</v>
      </c>
      <c r="F5561" s="3" t="str">
        <f t="shared" si="86"/>
        <v>América Latina</v>
      </c>
      <c r="G5561" t="s">
        <v>6479</v>
      </c>
      <c r="H5561" s="8">
        <f>IFERROR(VLOOKUP(G5561,'Precio unitario'!A:B,2,0),0)</f>
        <v>150</v>
      </c>
      <c r="I5561" s="8">
        <f>IFERROR(IF(G5561="Producto D",VLOOKUP(G5561,'Precio unitario'!A:B,2,0)*0.9,VLOOKUP(G5561,'Precio unitario'!A:B,2,0)),"No existe")</f>
        <v>150</v>
      </c>
      <c r="J5561" t="s">
        <v>6484</v>
      </c>
    </row>
    <row r="5562" spans="1:10" x14ac:dyDescent="0.35">
      <c r="A5562" s="2">
        <v>43976</v>
      </c>
      <c r="B5562" s="4">
        <v>2020</v>
      </c>
      <c r="C5562" s="2" t="s">
        <v>34</v>
      </c>
      <c r="D5562" t="s">
        <v>9068</v>
      </c>
      <c r="E5562" s="3" t="s">
        <v>6493</v>
      </c>
      <c r="F5562" s="3" t="str">
        <f t="shared" si="86"/>
        <v>América Latina</v>
      </c>
      <c r="G5562" t="s">
        <v>6481</v>
      </c>
      <c r="H5562" s="8">
        <f>IFERROR(VLOOKUP(G5562,'Precio unitario'!A:B,2,0),0)</f>
        <v>450</v>
      </c>
      <c r="I5562" s="8">
        <f>IFERROR(IF(G5562="Producto D",VLOOKUP(G5562,'Precio unitario'!A:B,2,0)*0.9,VLOOKUP(G5562,'Precio unitario'!A:B,2,0)),"No existe")</f>
        <v>450</v>
      </c>
      <c r="J5562" t="s">
        <v>6483</v>
      </c>
    </row>
    <row r="5563" spans="1:10" x14ac:dyDescent="0.35">
      <c r="A5563" s="2">
        <v>43976</v>
      </c>
      <c r="B5563" s="4">
        <v>2020</v>
      </c>
      <c r="C5563" s="2" t="s">
        <v>34</v>
      </c>
      <c r="D5563" t="s">
        <v>3046</v>
      </c>
      <c r="E5563" s="3" t="s">
        <v>6494</v>
      </c>
      <c r="F5563" s="3" t="str">
        <f t="shared" si="86"/>
        <v>América Latina</v>
      </c>
      <c r="G5563" t="s">
        <v>6479</v>
      </c>
      <c r="H5563" s="8">
        <f>IFERROR(VLOOKUP(G5563,'Precio unitario'!A:B,2,0),0)</f>
        <v>150</v>
      </c>
      <c r="I5563" s="8">
        <f>IFERROR(IF(G5563="Producto D",VLOOKUP(G5563,'Precio unitario'!A:B,2,0)*0.9,VLOOKUP(G5563,'Precio unitario'!A:B,2,0)),"No existe")</f>
        <v>150</v>
      </c>
      <c r="J5563" t="s">
        <v>6482</v>
      </c>
    </row>
    <row r="5564" spans="1:10" x14ac:dyDescent="0.35">
      <c r="A5564" s="2">
        <v>43976</v>
      </c>
      <c r="B5564" s="4">
        <v>2020</v>
      </c>
      <c r="C5564" s="2" t="s">
        <v>34</v>
      </c>
      <c r="D5564" t="s">
        <v>9069</v>
      </c>
      <c r="E5564" s="3" t="s">
        <v>6491</v>
      </c>
      <c r="F5564" s="3" t="str">
        <f t="shared" si="86"/>
        <v>América Latina</v>
      </c>
      <c r="G5564" t="s">
        <v>6478</v>
      </c>
      <c r="H5564" s="8">
        <f>IFERROR(VLOOKUP(G5564,'Precio unitario'!A:B,2,0),0)</f>
        <v>300</v>
      </c>
      <c r="I5564" s="8">
        <f>IFERROR(IF(G5564="Producto D",VLOOKUP(G5564,'Precio unitario'!A:B,2,0)*0.9,VLOOKUP(G5564,'Precio unitario'!A:B,2,0)),"No existe")</f>
        <v>300</v>
      </c>
      <c r="J5564" t="s">
        <v>6484</v>
      </c>
    </row>
    <row r="5565" spans="1:10" x14ac:dyDescent="0.35">
      <c r="A5565" s="2">
        <v>43976</v>
      </c>
      <c r="B5565" s="4">
        <v>2020</v>
      </c>
      <c r="C5565" s="2" t="s">
        <v>34</v>
      </c>
      <c r="D5565" t="s">
        <v>9070</v>
      </c>
      <c r="E5565" s="3" t="s">
        <v>6493</v>
      </c>
      <c r="F5565" s="3" t="str">
        <f t="shared" si="86"/>
        <v>América Latina</v>
      </c>
      <c r="G5565" t="s">
        <v>6481</v>
      </c>
      <c r="H5565" s="8">
        <f>IFERROR(VLOOKUP(G5565,'Precio unitario'!A:B,2,0),0)</f>
        <v>450</v>
      </c>
      <c r="I5565" s="8">
        <f>IFERROR(IF(G5565="Producto D",VLOOKUP(G5565,'Precio unitario'!A:B,2,0)*0.9,VLOOKUP(G5565,'Precio unitario'!A:B,2,0)),"No existe")</f>
        <v>450</v>
      </c>
      <c r="J5565" t="s">
        <v>6482</v>
      </c>
    </row>
    <row r="5566" spans="1:10" x14ac:dyDescent="0.35">
      <c r="A5566" s="2">
        <v>43976</v>
      </c>
      <c r="B5566" s="4">
        <v>2020</v>
      </c>
      <c r="C5566" s="2" t="s">
        <v>34</v>
      </c>
      <c r="D5566" t="s">
        <v>9071</v>
      </c>
      <c r="E5566" s="3" t="s">
        <v>6490</v>
      </c>
      <c r="F5566" s="3" t="str">
        <f t="shared" si="86"/>
        <v>América Latina</v>
      </c>
      <c r="G5566" t="s">
        <v>6480</v>
      </c>
      <c r="H5566" s="8">
        <f>IFERROR(VLOOKUP(G5566,'Precio unitario'!A:B,2,0),0)</f>
        <v>550</v>
      </c>
      <c r="I5566" s="8">
        <f>IFERROR(IF(G5566="Producto D",VLOOKUP(G5566,'Precio unitario'!A:B,2,0)*0.9,VLOOKUP(G5566,'Precio unitario'!A:B,2,0)),"No existe")</f>
        <v>495</v>
      </c>
      <c r="J5566" t="s">
        <v>6482</v>
      </c>
    </row>
    <row r="5567" spans="1:10" x14ac:dyDescent="0.35">
      <c r="A5567" s="2">
        <v>43976</v>
      </c>
      <c r="B5567" s="4">
        <v>2020</v>
      </c>
      <c r="C5567" s="2" t="s">
        <v>34</v>
      </c>
      <c r="D5567" t="s">
        <v>3248</v>
      </c>
      <c r="E5567" s="3" t="s">
        <v>6492</v>
      </c>
      <c r="F5567" s="3" t="str">
        <f t="shared" si="86"/>
        <v>Europa</v>
      </c>
      <c r="G5567" t="s">
        <v>6480</v>
      </c>
      <c r="H5567" s="8">
        <f>IFERROR(VLOOKUP(G5567,'Precio unitario'!A:B,2,0),0)</f>
        <v>550</v>
      </c>
      <c r="I5567" s="8">
        <f>IFERROR(IF(G5567="Producto D",VLOOKUP(G5567,'Precio unitario'!A:B,2,0)*0.9,VLOOKUP(G5567,'Precio unitario'!A:B,2,0)),"No existe")</f>
        <v>495</v>
      </c>
      <c r="J5567" t="s">
        <v>6482</v>
      </c>
    </row>
    <row r="5568" spans="1:10" x14ac:dyDescent="0.35">
      <c r="A5568" s="2">
        <v>43976</v>
      </c>
      <c r="B5568" s="4">
        <v>2020</v>
      </c>
      <c r="C5568" s="2" t="s">
        <v>34</v>
      </c>
      <c r="D5568" t="s">
        <v>3286</v>
      </c>
      <c r="E5568" s="3" t="s">
        <v>6491</v>
      </c>
      <c r="F5568" s="3" t="str">
        <f t="shared" si="86"/>
        <v>América Latina</v>
      </c>
      <c r="G5568" t="s">
        <v>6479</v>
      </c>
      <c r="H5568" s="8">
        <f>IFERROR(VLOOKUP(G5568,'Precio unitario'!A:B,2,0),0)</f>
        <v>150</v>
      </c>
      <c r="I5568" s="8">
        <f>IFERROR(IF(G5568="Producto D",VLOOKUP(G5568,'Precio unitario'!A:B,2,0)*0.9,VLOOKUP(G5568,'Precio unitario'!A:B,2,0)),"No existe")</f>
        <v>150</v>
      </c>
      <c r="J5568" t="s">
        <v>6482</v>
      </c>
    </row>
    <row r="5569" spans="1:10" x14ac:dyDescent="0.35">
      <c r="A5569" s="2">
        <v>43976</v>
      </c>
      <c r="B5569" s="4">
        <v>2020</v>
      </c>
      <c r="C5569" s="2" t="s">
        <v>34</v>
      </c>
      <c r="D5569" t="s">
        <v>9072</v>
      </c>
      <c r="E5569" s="3" t="s">
        <v>6490</v>
      </c>
      <c r="F5569" s="3" t="str">
        <f t="shared" si="86"/>
        <v>América Latina</v>
      </c>
      <c r="G5569" t="s">
        <v>6478</v>
      </c>
      <c r="H5569" s="8">
        <f>IFERROR(VLOOKUP(G5569,'Precio unitario'!A:B,2,0),0)</f>
        <v>300</v>
      </c>
      <c r="I5569" s="8">
        <f>IFERROR(IF(G5569="Producto D",VLOOKUP(G5569,'Precio unitario'!A:B,2,0)*0.9,VLOOKUP(G5569,'Precio unitario'!A:B,2,0)),"No existe")</f>
        <v>300</v>
      </c>
      <c r="J5569" t="s">
        <v>6482</v>
      </c>
    </row>
    <row r="5570" spans="1:10" x14ac:dyDescent="0.35">
      <c r="A5570" s="2">
        <v>43976</v>
      </c>
      <c r="B5570" s="4">
        <v>2020</v>
      </c>
      <c r="C5570" s="2" t="s">
        <v>34</v>
      </c>
      <c r="D5570" t="s">
        <v>9073</v>
      </c>
      <c r="E5570" s="3" t="s">
        <v>6493</v>
      </c>
      <c r="F5570" s="3" t="str">
        <f t="shared" si="86"/>
        <v>América Latina</v>
      </c>
      <c r="G5570" t="s">
        <v>6480</v>
      </c>
      <c r="H5570" s="8">
        <f>IFERROR(VLOOKUP(G5570,'Precio unitario'!A:B,2,0),0)</f>
        <v>550</v>
      </c>
      <c r="I5570" s="8">
        <f>IFERROR(IF(G5570="Producto D",VLOOKUP(G5570,'Precio unitario'!A:B,2,0)*0.9,VLOOKUP(G5570,'Precio unitario'!A:B,2,0)),"No existe")</f>
        <v>495</v>
      </c>
      <c r="J5570" t="s">
        <v>6482</v>
      </c>
    </row>
    <row r="5571" spans="1:10" x14ac:dyDescent="0.35">
      <c r="A5571" s="2">
        <v>43976</v>
      </c>
      <c r="B5571" s="4">
        <v>2020</v>
      </c>
      <c r="C5571" s="2" t="s">
        <v>34</v>
      </c>
      <c r="D5571" t="s">
        <v>9074</v>
      </c>
      <c r="E5571" s="3" t="s">
        <v>6491</v>
      </c>
      <c r="F5571" s="3" t="str">
        <f t="shared" ref="F5571:F5634" si="87">IF(OR(E5571="Chile",E5571="Colombia",E5571="México",E5571="Argentina"),"América Latina", IF(E5571="España","Europa", "Otro"))</f>
        <v>América Latina</v>
      </c>
      <c r="G5571" t="s">
        <v>6480</v>
      </c>
      <c r="H5571" s="8">
        <f>IFERROR(VLOOKUP(G5571,'Precio unitario'!A:B,2,0),0)</f>
        <v>550</v>
      </c>
      <c r="I5571" s="8">
        <f>IFERROR(IF(G5571="Producto D",VLOOKUP(G5571,'Precio unitario'!A:B,2,0)*0.9,VLOOKUP(G5571,'Precio unitario'!A:B,2,0)),"No existe")</f>
        <v>495</v>
      </c>
      <c r="J5571" t="s">
        <v>6482</v>
      </c>
    </row>
    <row r="5572" spans="1:10" x14ac:dyDescent="0.35">
      <c r="A5572" s="2">
        <v>43977</v>
      </c>
      <c r="B5572" s="4">
        <v>2020</v>
      </c>
      <c r="C5572" s="2" t="s">
        <v>34</v>
      </c>
      <c r="D5572" t="s">
        <v>3380</v>
      </c>
      <c r="E5572" s="3" t="s">
        <v>6492</v>
      </c>
      <c r="F5572" s="3" t="str">
        <f t="shared" si="87"/>
        <v>Europa</v>
      </c>
      <c r="G5572" t="s">
        <v>6478</v>
      </c>
      <c r="H5572" s="8">
        <f>IFERROR(VLOOKUP(G5572,'Precio unitario'!A:B,2,0),0)</f>
        <v>300</v>
      </c>
      <c r="I5572" s="8">
        <f>IFERROR(IF(G5572="Producto D",VLOOKUP(G5572,'Precio unitario'!A:B,2,0)*0.9,VLOOKUP(G5572,'Precio unitario'!A:B,2,0)),"No existe")</f>
        <v>300</v>
      </c>
      <c r="J5572" t="s">
        <v>6484</v>
      </c>
    </row>
    <row r="5573" spans="1:10" x14ac:dyDescent="0.35">
      <c r="A5573" s="2">
        <v>43977</v>
      </c>
      <c r="B5573" s="4">
        <v>2020</v>
      </c>
      <c r="C5573" s="2" t="s">
        <v>34</v>
      </c>
      <c r="D5573" t="s">
        <v>3405</v>
      </c>
      <c r="E5573" s="3" t="s">
        <v>6490</v>
      </c>
      <c r="F5573" s="3" t="str">
        <f t="shared" si="87"/>
        <v>América Latina</v>
      </c>
      <c r="G5573" t="s">
        <v>6481</v>
      </c>
      <c r="H5573" s="8">
        <f>IFERROR(VLOOKUP(G5573,'Precio unitario'!A:B,2,0),0)</f>
        <v>450</v>
      </c>
      <c r="I5573" s="8">
        <f>IFERROR(IF(G5573="Producto D",VLOOKUP(G5573,'Precio unitario'!A:B,2,0)*0.9,VLOOKUP(G5573,'Precio unitario'!A:B,2,0)),"No existe")</f>
        <v>450</v>
      </c>
      <c r="J5573" t="s">
        <v>6483</v>
      </c>
    </row>
    <row r="5574" spans="1:10" x14ac:dyDescent="0.35">
      <c r="A5574" s="2">
        <v>43977</v>
      </c>
      <c r="B5574" s="4">
        <v>2020</v>
      </c>
      <c r="C5574" s="2" t="s">
        <v>34</v>
      </c>
      <c r="D5574" t="s">
        <v>3433</v>
      </c>
      <c r="E5574" s="3" t="s">
        <v>6491</v>
      </c>
      <c r="F5574" s="3" t="str">
        <f t="shared" si="87"/>
        <v>América Latina</v>
      </c>
      <c r="G5574" t="s">
        <v>6478</v>
      </c>
      <c r="H5574" s="8">
        <f>IFERROR(VLOOKUP(G5574,'Precio unitario'!A:B,2,0),0)</f>
        <v>300</v>
      </c>
      <c r="I5574" s="8">
        <f>IFERROR(IF(G5574="Producto D",VLOOKUP(G5574,'Precio unitario'!A:B,2,0)*0.9,VLOOKUP(G5574,'Precio unitario'!A:B,2,0)),"No existe")</f>
        <v>300</v>
      </c>
      <c r="J5574" t="s">
        <v>6482</v>
      </c>
    </row>
    <row r="5575" spans="1:10" x14ac:dyDescent="0.35">
      <c r="A5575" s="2">
        <v>43977</v>
      </c>
      <c r="B5575" s="4">
        <v>2020</v>
      </c>
      <c r="C5575" s="2" t="s">
        <v>34</v>
      </c>
      <c r="D5575" t="s">
        <v>9075</v>
      </c>
      <c r="E5575" s="3" t="s">
        <v>6493</v>
      </c>
      <c r="F5575" s="3" t="str">
        <f t="shared" si="87"/>
        <v>América Latina</v>
      </c>
      <c r="G5575" t="s">
        <v>6478</v>
      </c>
      <c r="H5575" s="8">
        <f>IFERROR(VLOOKUP(G5575,'Precio unitario'!A:B,2,0),0)</f>
        <v>300</v>
      </c>
      <c r="I5575" s="8">
        <f>IFERROR(IF(G5575="Producto D",VLOOKUP(G5575,'Precio unitario'!A:B,2,0)*0.9,VLOOKUP(G5575,'Precio unitario'!A:B,2,0)),"No existe")</f>
        <v>300</v>
      </c>
      <c r="J5575" t="s">
        <v>6484</v>
      </c>
    </row>
    <row r="5576" spans="1:10" x14ac:dyDescent="0.35">
      <c r="A5576" s="2">
        <v>43977</v>
      </c>
      <c r="B5576" s="4">
        <v>2020</v>
      </c>
      <c r="C5576" s="2" t="s">
        <v>34</v>
      </c>
      <c r="D5576" t="s">
        <v>9076</v>
      </c>
      <c r="E5576" s="3" t="s">
        <v>6491</v>
      </c>
      <c r="F5576" s="3" t="str">
        <f t="shared" si="87"/>
        <v>América Latina</v>
      </c>
      <c r="G5576" t="s">
        <v>6481</v>
      </c>
      <c r="H5576" s="8">
        <f>IFERROR(VLOOKUP(G5576,'Precio unitario'!A:B,2,0),0)</f>
        <v>450</v>
      </c>
      <c r="I5576" s="8">
        <f>IFERROR(IF(G5576="Producto D",VLOOKUP(G5576,'Precio unitario'!A:B,2,0)*0.9,VLOOKUP(G5576,'Precio unitario'!A:B,2,0)),"No existe")</f>
        <v>450</v>
      </c>
      <c r="J5576" t="s">
        <v>6483</v>
      </c>
    </row>
    <row r="5577" spans="1:10" x14ac:dyDescent="0.35">
      <c r="A5577" s="2">
        <v>43977</v>
      </c>
      <c r="B5577" s="4">
        <v>2020</v>
      </c>
      <c r="C5577" s="2" t="s">
        <v>34</v>
      </c>
      <c r="D5577" t="s">
        <v>3529</v>
      </c>
      <c r="E5577" s="3" t="s">
        <v>6490</v>
      </c>
      <c r="F5577" s="3" t="str">
        <f t="shared" si="87"/>
        <v>América Latina</v>
      </c>
      <c r="G5577" t="s">
        <v>6479</v>
      </c>
      <c r="H5577" s="8">
        <f>IFERROR(VLOOKUP(G5577,'Precio unitario'!A:B,2,0),0)</f>
        <v>150</v>
      </c>
      <c r="I5577" s="8">
        <f>IFERROR(IF(G5577="Producto D",VLOOKUP(G5577,'Precio unitario'!A:B,2,0)*0.9,VLOOKUP(G5577,'Precio unitario'!A:B,2,0)),"No existe")</f>
        <v>150</v>
      </c>
      <c r="J5577" t="s">
        <v>6482</v>
      </c>
    </row>
    <row r="5578" spans="1:10" x14ac:dyDescent="0.35">
      <c r="A5578" s="2">
        <v>43977</v>
      </c>
      <c r="B5578" s="4">
        <v>2020</v>
      </c>
      <c r="C5578" s="2" t="s">
        <v>34</v>
      </c>
      <c r="D5578" t="s">
        <v>9077</v>
      </c>
      <c r="E5578" s="3" t="s">
        <v>6492</v>
      </c>
      <c r="F5578" s="3" t="str">
        <f t="shared" si="87"/>
        <v>Europa</v>
      </c>
      <c r="G5578" t="s">
        <v>6480</v>
      </c>
      <c r="H5578" s="8">
        <f>IFERROR(VLOOKUP(G5578,'Precio unitario'!A:B,2,0),0)</f>
        <v>550</v>
      </c>
      <c r="I5578" s="8">
        <f>IFERROR(IF(G5578="Producto D",VLOOKUP(G5578,'Precio unitario'!A:B,2,0)*0.9,VLOOKUP(G5578,'Precio unitario'!A:B,2,0)),"No existe")</f>
        <v>495</v>
      </c>
      <c r="J5578" t="s">
        <v>6482</v>
      </c>
    </row>
    <row r="5579" spans="1:10" x14ac:dyDescent="0.35">
      <c r="A5579" s="2">
        <v>43977</v>
      </c>
      <c r="B5579" s="4">
        <v>2020</v>
      </c>
      <c r="C5579" s="2" t="s">
        <v>34</v>
      </c>
      <c r="D5579" t="s">
        <v>9078</v>
      </c>
      <c r="E5579" s="3" t="s">
        <v>6493</v>
      </c>
      <c r="F5579" s="3" t="str">
        <f t="shared" si="87"/>
        <v>América Latina</v>
      </c>
      <c r="G5579" t="s">
        <v>6481</v>
      </c>
      <c r="H5579" s="8">
        <f>IFERROR(VLOOKUP(G5579,'Precio unitario'!A:B,2,0),0)</f>
        <v>450</v>
      </c>
      <c r="I5579" s="8">
        <f>IFERROR(IF(G5579="Producto D",VLOOKUP(G5579,'Precio unitario'!A:B,2,0)*0.9,VLOOKUP(G5579,'Precio unitario'!A:B,2,0)),"No existe")</f>
        <v>450</v>
      </c>
      <c r="J5579" t="s">
        <v>6484</v>
      </c>
    </row>
    <row r="5580" spans="1:10" x14ac:dyDescent="0.35">
      <c r="A5580" s="2">
        <v>43977</v>
      </c>
      <c r="B5580" s="4">
        <v>2020</v>
      </c>
      <c r="C5580" s="2" t="s">
        <v>34</v>
      </c>
      <c r="D5580" t="s">
        <v>3642</v>
      </c>
      <c r="E5580" s="3" t="s">
        <v>6494</v>
      </c>
      <c r="F5580" s="3" t="str">
        <f t="shared" si="87"/>
        <v>América Latina</v>
      </c>
      <c r="G5580" t="s">
        <v>6481</v>
      </c>
      <c r="H5580" s="8">
        <f>IFERROR(VLOOKUP(G5580,'Precio unitario'!A:B,2,0),0)</f>
        <v>450</v>
      </c>
      <c r="I5580" s="8">
        <f>IFERROR(IF(G5580="Producto D",VLOOKUP(G5580,'Precio unitario'!A:B,2,0)*0.9,VLOOKUP(G5580,'Precio unitario'!A:B,2,0)),"No existe")</f>
        <v>450</v>
      </c>
      <c r="J5580" t="s">
        <v>6484</v>
      </c>
    </row>
    <row r="5581" spans="1:10" x14ac:dyDescent="0.35">
      <c r="A5581" s="2">
        <v>43978</v>
      </c>
      <c r="B5581" s="4">
        <v>2020</v>
      </c>
      <c r="C5581" s="2" t="s">
        <v>34</v>
      </c>
      <c r="D5581" t="s">
        <v>3649</v>
      </c>
      <c r="E5581" s="3" t="s">
        <v>6492</v>
      </c>
      <c r="F5581" s="3" t="str">
        <f t="shared" si="87"/>
        <v>Europa</v>
      </c>
      <c r="G5581" t="s">
        <v>6480</v>
      </c>
      <c r="H5581" s="8">
        <f>IFERROR(VLOOKUP(G5581,'Precio unitario'!A:B,2,0),0)</f>
        <v>550</v>
      </c>
      <c r="I5581" s="8">
        <f>IFERROR(IF(G5581="Producto D",VLOOKUP(G5581,'Precio unitario'!A:B,2,0)*0.9,VLOOKUP(G5581,'Precio unitario'!A:B,2,0)),"No existe")</f>
        <v>495</v>
      </c>
      <c r="J5581" t="s">
        <v>6482</v>
      </c>
    </row>
    <row r="5582" spans="1:10" x14ac:dyDescent="0.35">
      <c r="A5582" s="2">
        <v>43978</v>
      </c>
      <c r="B5582" s="4">
        <v>2020</v>
      </c>
      <c r="C5582" s="2" t="s">
        <v>34</v>
      </c>
      <c r="D5582" t="s">
        <v>3655</v>
      </c>
      <c r="E5582" s="3" t="s">
        <v>6492</v>
      </c>
      <c r="F5582" s="3" t="str">
        <f t="shared" si="87"/>
        <v>Europa</v>
      </c>
      <c r="G5582" t="s">
        <v>6480</v>
      </c>
      <c r="H5582" s="8">
        <f>IFERROR(VLOOKUP(G5582,'Precio unitario'!A:B,2,0),0)</f>
        <v>550</v>
      </c>
      <c r="I5582" s="8">
        <f>IFERROR(IF(G5582="Producto D",VLOOKUP(G5582,'Precio unitario'!A:B,2,0)*0.9,VLOOKUP(G5582,'Precio unitario'!A:B,2,0)),"No existe")</f>
        <v>495</v>
      </c>
      <c r="J5582" t="s">
        <v>6484</v>
      </c>
    </row>
    <row r="5583" spans="1:10" x14ac:dyDescent="0.35">
      <c r="A5583" s="2">
        <v>43978</v>
      </c>
      <c r="B5583" s="4">
        <v>2020</v>
      </c>
      <c r="C5583" s="2" t="s">
        <v>34</v>
      </c>
      <c r="D5583" t="s">
        <v>3656</v>
      </c>
      <c r="E5583" s="3" t="s">
        <v>6491</v>
      </c>
      <c r="F5583" s="3" t="str">
        <f t="shared" si="87"/>
        <v>América Latina</v>
      </c>
      <c r="G5583" t="s">
        <v>6479</v>
      </c>
      <c r="H5583" s="8">
        <f>IFERROR(VLOOKUP(G5583,'Precio unitario'!A:B,2,0),0)</f>
        <v>150</v>
      </c>
      <c r="I5583" s="8">
        <f>IFERROR(IF(G5583="Producto D",VLOOKUP(G5583,'Precio unitario'!A:B,2,0)*0.9,VLOOKUP(G5583,'Precio unitario'!A:B,2,0)),"No existe")</f>
        <v>150</v>
      </c>
      <c r="J5583" t="s">
        <v>6484</v>
      </c>
    </row>
    <row r="5584" spans="1:10" x14ac:dyDescent="0.35">
      <c r="A5584" s="2">
        <v>43978</v>
      </c>
      <c r="B5584" s="4">
        <v>2020</v>
      </c>
      <c r="C5584" s="2" t="s">
        <v>34</v>
      </c>
      <c r="D5584" t="s">
        <v>3665</v>
      </c>
      <c r="E5584" s="3" t="s">
        <v>6493</v>
      </c>
      <c r="F5584" s="3" t="str">
        <f t="shared" si="87"/>
        <v>América Latina</v>
      </c>
      <c r="G5584" t="s">
        <v>6480</v>
      </c>
      <c r="H5584" s="8">
        <f>IFERROR(VLOOKUP(G5584,'Precio unitario'!A:B,2,0),0)</f>
        <v>550</v>
      </c>
      <c r="I5584" s="8">
        <f>IFERROR(IF(G5584="Producto D",VLOOKUP(G5584,'Precio unitario'!A:B,2,0)*0.9,VLOOKUP(G5584,'Precio unitario'!A:B,2,0)),"No existe")</f>
        <v>495</v>
      </c>
      <c r="J5584" t="s">
        <v>6484</v>
      </c>
    </row>
    <row r="5585" spans="1:10" x14ac:dyDescent="0.35">
      <c r="A5585" s="2">
        <v>43978</v>
      </c>
      <c r="B5585" s="4">
        <v>2020</v>
      </c>
      <c r="C5585" s="2" t="s">
        <v>34</v>
      </c>
      <c r="D5585" t="s">
        <v>3727</v>
      </c>
      <c r="E5585" s="3" t="s">
        <v>6494</v>
      </c>
      <c r="F5585" s="3" t="str">
        <f t="shared" si="87"/>
        <v>América Latina</v>
      </c>
      <c r="G5585" t="s">
        <v>6478</v>
      </c>
      <c r="H5585" s="8">
        <f>IFERROR(VLOOKUP(G5585,'Precio unitario'!A:B,2,0),0)</f>
        <v>300</v>
      </c>
      <c r="I5585" s="8">
        <f>IFERROR(IF(G5585="Producto D",VLOOKUP(G5585,'Precio unitario'!A:B,2,0)*0.9,VLOOKUP(G5585,'Precio unitario'!A:B,2,0)),"No existe")</f>
        <v>300</v>
      </c>
      <c r="J5585" t="s">
        <v>6483</v>
      </c>
    </row>
    <row r="5586" spans="1:10" x14ac:dyDescent="0.35">
      <c r="A5586" s="2">
        <v>43978</v>
      </c>
      <c r="B5586" s="4">
        <v>2020</v>
      </c>
      <c r="C5586" s="2" t="s">
        <v>34</v>
      </c>
      <c r="D5586" t="s">
        <v>9079</v>
      </c>
      <c r="E5586" s="3" t="s">
        <v>6491</v>
      </c>
      <c r="F5586" s="3" t="str">
        <f t="shared" si="87"/>
        <v>América Latina</v>
      </c>
      <c r="G5586" t="s">
        <v>6481</v>
      </c>
      <c r="H5586" s="8">
        <f>IFERROR(VLOOKUP(G5586,'Precio unitario'!A:B,2,0),0)</f>
        <v>450</v>
      </c>
      <c r="I5586" s="8">
        <f>IFERROR(IF(G5586="Producto D",VLOOKUP(G5586,'Precio unitario'!A:B,2,0)*0.9,VLOOKUP(G5586,'Precio unitario'!A:B,2,0)),"No existe")</f>
        <v>450</v>
      </c>
      <c r="J5586" t="s">
        <v>6484</v>
      </c>
    </row>
    <row r="5587" spans="1:10" x14ac:dyDescent="0.35">
      <c r="A5587" s="2">
        <v>43978</v>
      </c>
      <c r="B5587" s="4">
        <v>2020</v>
      </c>
      <c r="C5587" s="2" t="s">
        <v>34</v>
      </c>
      <c r="D5587" t="s">
        <v>3746</v>
      </c>
      <c r="E5587" s="3" t="s">
        <v>6493</v>
      </c>
      <c r="F5587" s="3" t="str">
        <f t="shared" si="87"/>
        <v>América Latina</v>
      </c>
      <c r="G5587" t="s">
        <v>6479</v>
      </c>
      <c r="H5587" s="8">
        <f>IFERROR(VLOOKUP(G5587,'Precio unitario'!A:B,2,0),0)</f>
        <v>150</v>
      </c>
      <c r="I5587" s="8">
        <f>IFERROR(IF(G5587="Producto D",VLOOKUP(G5587,'Precio unitario'!A:B,2,0)*0.9,VLOOKUP(G5587,'Precio unitario'!A:B,2,0)),"No existe")</f>
        <v>150</v>
      </c>
      <c r="J5587" t="s">
        <v>6482</v>
      </c>
    </row>
    <row r="5588" spans="1:10" x14ac:dyDescent="0.35">
      <c r="A5588" s="2">
        <v>43978</v>
      </c>
      <c r="B5588" s="4">
        <v>2020</v>
      </c>
      <c r="C5588" s="2" t="s">
        <v>34</v>
      </c>
      <c r="D5588" t="s">
        <v>9080</v>
      </c>
      <c r="E5588" s="3" t="s">
        <v>6490</v>
      </c>
      <c r="F5588" s="3" t="str">
        <f t="shared" si="87"/>
        <v>América Latina</v>
      </c>
      <c r="G5588" t="s">
        <v>6480</v>
      </c>
      <c r="H5588" s="8">
        <f>IFERROR(VLOOKUP(G5588,'Precio unitario'!A:B,2,0),0)</f>
        <v>550</v>
      </c>
      <c r="I5588" s="8">
        <f>IFERROR(IF(G5588="Producto D",VLOOKUP(G5588,'Precio unitario'!A:B,2,0)*0.9,VLOOKUP(G5588,'Precio unitario'!A:B,2,0)),"No existe")</f>
        <v>495</v>
      </c>
      <c r="J5588" t="s">
        <v>6482</v>
      </c>
    </row>
    <row r="5589" spans="1:10" x14ac:dyDescent="0.35">
      <c r="A5589" s="2">
        <v>43978</v>
      </c>
      <c r="B5589" s="4">
        <v>2020</v>
      </c>
      <c r="C5589" s="2" t="s">
        <v>34</v>
      </c>
      <c r="D5589" t="s">
        <v>9081</v>
      </c>
      <c r="E5589" s="3" t="s">
        <v>6492</v>
      </c>
      <c r="F5589" s="3" t="str">
        <f t="shared" si="87"/>
        <v>Europa</v>
      </c>
      <c r="G5589" t="s">
        <v>6480</v>
      </c>
      <c r="H5589" s="8">
        <f>IFERROR(VLOOKUP(G5589,'Precio unitario'!A:B,2,0),0)</f>
        <v>550</v>
      </c>
      <c r="I5589" s="8">
        <f>IFERROR(IF(G5589="Producto D",VLOOKUP(G5589,'Precio unitario'!A:B,2,0)*0.9,VLOOKUP(G5589,'Precio unitario'!A:B,2,0)),"No existe")</f>
        <v>495</v>
      </c>
      <c r="J5589" t="s">
        <v>6482</v>
      </c>
    </row>
    <row r="5590" spans="1:10" x14ac:dyDescent="0.35">
      <c r="A5590" s="2">
        <v>43978</v>
      </c>
      <c r="B5590" s="4">
        <v>2020</v>
      </c>
      <c r="C5590" s="2" t="s">
        <v>34</v>
      </c>
      <c r="D5590" t="s">
        <v>9082</v>
      </c>
      <c r="E5590" s="3" t="s">
        <v>6491</v>
      </c>
      <c r="F5590" s="3" t="str">
        <f t="shared" si="87"/>
        <v>América Latina</v>
      </c>
      <c r="G5590" t="s">
        <v>6479</v>
      </c>
      <c r="H5590" s="8">
        <f>IFERROR(VLOOKUP(G5590,'Precio unitario'!A:B,2,0),0)</f>
        <v>150</v>
      </c>
      <c r="I5590" s="8">
        <f>IFERROR(IF(G5590="Producto D",VLOOKUP(G5590,'Precio unitario'!A:B,2,0)*0.9,VLOOKUP(G5590,'Precio unitario'!A:B,2,0)),"No existe")</f>
        <v>150</v>
      </c>
      <c r="J5590" t="s">
        <v>6482</v>
      </c>
    </row>
    <row r="5591" spans="1:10" x14ac:dyDescent="0.35">
      <c r="A5591" s="2">
        <v>43978</v>
      </c>
      <c r="B5591" s="4">
        <v>2020</v>
      </c>
      <c r="C5591" s="2" t="s">
        <v>34</v>
      </c>
      <c r="D5591" t="s">
        <v>9083</v>
      </c>
      <c r="E5591" s="3" t="s">
        <v>6490</v>
      </c>
      <c r="F5591" s="3" t="str">
        <f t="shared" si="87"/>
        <v>América Latina</v>
      </c>
      <c r="G5591" t="s">
        <v>6481</v>
      </c>
      <c r="H5591" s="8">
        <f>IFERROR(VLOOKUP(G5591,'Precio unitario'!A:B,2,0),0)</f>
        <v>450</v>
      </c>
      <c r="I5591" s="8">
        <f>IFERROR(IF(G5591="Producto D",VLOOKUP(G5591,'Precio unitario'!A:B,2,0)*0.9,VLOOKUP(G5591,'Precio unitario'!A:B,2,0)),"No existe")</f>
        <v>450</v>
      </c>
      <c r="J5591" t="s">
        <v>6483</v>
      </c>
    </row>
    <row r="5592" spans="1:10" x14ac:dyDescent="0.35">
      <c r="A5592" s="2">
        <v>43979</v>
      </c>
      <c r="B5592" s="4">
        <v>2020</v>
      </c>
      <c r="C5592" s="2" t="s">
        <v>34</v>
      </c>
      <c r="D5592" t="s">
        <v>9084</v>
      </c>
      <c r="E5592" s="3" t="s">
        <v>6493</v>
      </c>
      <c r="F5592" s="3" t="str">
        <f t="shared" si="87"/>
        <v>América Latina</v>
      </c>
      <c r="G5592" t="s">
        <v>6481</v>
      </c>
      <c r="H5592" s="8">
        <f>IFERROR(VLOOKUP(G5592,'Precio unitario'!A:B,2,0),0)</f>
        <v>450</v>
      </c>
      <c r="I5592" s="8">
        <f>IFERROR(IF(G5592="Producto D",VLOOKUP(G5592,'Precio unitario'!A:B,2,0)*0.9,VLOOKUP(G5592,'Precio unitario'!A:B,2,0)),"No existe")</f>
        <v>450</v>
      </c>
      <c r="J5592" t="s">
        <v>6482</v>
      </c>
    </row>
    <row r="5593" spans="1:10" x14ac:dyDescent="0.35">
      <c r="A5593" s="2">
        <v>43979</v>
      </c>
      <c r="B5593" s="4">
        <v>2020</v>
      </c>
      <c r="C5593" s="2" t="s">
        <v>34</v>
      </c>
      <c r="D5593" t="s">
        <v>9085</v>
      </c>
      <c r="E5593" s="3" t="s">
        <v>6491</v>
      </c>
      <c r="F5593" s="3" t="str">
        <f t="shared" si="87"/>
        <v>América Latina</v>
      </c>
      <c r="G5593" t="s">
        <v>6478</v>
      </c>
      <c r="H5593" s="8">
        <f>IFERROR(VLOOKUP(G5593,'Precio unitario'!A:B,2,0),0)</f>
        <v>300</v>
      </c>
      <c r="I5593" s="8">
        <f>IFERROR(IF(G5593="Producto D",VLOOKUP(G5593,'Precio unitario'!A:B,2,0)*0.9,VLOOKUP(G5593,'Precio unitario'!A:B,2,0)),"No existe")</f>
        <v>300</v>
      </c>
      <c r="J5593" t="s">
        <v>6484</v>
      </c>
    </row>
    <row r="5594" spans="1:10" x14ac:dyDescent="0.35">
      <c r="A5594" s="2">
        <v>43979</v>
      </c>
      <c r="B5594" s="4">
        <v>2020</v>
      </c>
      <c r="C5594" s="2" t="s">
        <v>34</v>
      </c>
      <c r="D5594" t="s">
        <v>3850</v>
      </c>
      <c r="E5594" s="3" t="s">
        <v>6492</v>
      </c>
      <c r="F5594" s="3" t="str">
        <f t="shared" si="87"/>
        <v>Europa</v>
      </c>
      <c r="G5594" t="s">
        <v>6481</v>
      </c>
      <c r="H5594" s="8">
        <f>IFERROR(VLOOKUP(G5594,'Precio unitario'!A:B,2,0),0)</f>
        <v>450</v>
      </c>
      <c r="I5594" s="8">
        <f>IFERROR(IF(G5594="Producto D",VLOOKUP(G5594,'Precio unitario'!A:B,2,0)*0.9,VLOOKUP(G5594,'Precio unitario'!A:B,2,0)),"No existe")</f>
        <v>450</v>
      </c>
      <c r="J5594" t="s">
        <v>6484</v>
      </c>
    </row>
    <row r="5595" spans="1:10" x14ac:dyDescent="0.35">
      <c r="A5595" s="2">
        <v>43979</v>
      </c>
      <c r="B5595" s="4">
        <v>2020</v>
      </c>
      <c r="C5595" s="2" t="s">
        <v>34</v>
      </c>
      <c r="D5595" t="s">
        <v>3922</v>
      </c>
      <c r="E5595" s="3" t="s">
        <v>6490</v>
      </c>
      <c r="F5595" s="3" t="str">
        <f t="shared" si="87"/>
        <v>América Latina</v>
      </c>
      <c r="G5595" t="s">
        <v>6479</v>
      </c>
      <c r="H5595" s="8">
        <f>IFERROR(VLOOKUP(G5595,'Precio unitario'!A:B,2,0),0)</f>
        <v>150</v>
      </c>
      <c r="I5595" s="8">
        <f>IFERROR(IF(G5595="Producto D",VLOOKUP(G5595,'Precio unitario'!A:B,2,0)*0.9,VLOOKUP(G5595,'Precio unitario'!A:B,2,0)),"No existe")</f>
        <v>150</v>
      </c>
      <c r="J5595" t="s">
        <v>6482</v>
      </c>
    </row>
    <row r="5596" spans="1:10" x14ac:dyDescent="0.35">
      <c r="A5596" s="2">
        <v>43979</v>
      </c>
      <c r="B5596" s="4">
        <v>2020</v>
      </c>
      <c r="C5596" s="2" t="s">
        <v>34</v>
      </c>
      <c r="D5596" t="s">
        <v>3933</v>
      </c>
      <c r="E5596" s="3" t="s">
        <v>6491</v>
      </c>
      <c r="F5596" s="3" t="str">
        <f t="shared" si="87"/>
        <v>América Latina</v>
      </c>
      <c r="G5596" t="s">
        <v>6479</v>
      </c>
      <c r="H5596" s="8">
        <f>IFERROR(VLOOKUP(G5596,'Precio unitario'!A:B,2,0),0)</f>
        <v>150</v>
      </c>
      <c r="I5596" s="8">
        <f>IFERROR(IF(G5596="Producto D",VLOOKUP(G5596,'Precio unitario'!A:B,2,0)*0.9,VLOOKUP(G5596,'Precio unitario'!A:B,2,0)),"No existe")</f>
        <v>150</v>
      </c>
      <c r="J5596" t="s">
        <v>6484</v>
      </c>
    </row>
    <row r="5597" spans="1:10" x14ac:dyDescent="0.35">
      <c r="A5597" s="2">
        <v>43979</v>
      </c>
      <c r="B5597" s="4">
        <v>2020</v>
      </c>
      <c r="C5597" s="2" t="s">
        <v>34</v>
      </c>
      <c r="D5597" t="s">
        <v>3958</v>
      </c>
      <c r="E5597" s="3" t="s">
        <v>6493</v>
      </c>
      <c r="F5597" s="3" t="str">
        <f t="shared" si="87"/>
        <v>América Latina</v>
      </c>
      <c r="G5597" t="s">
        <v>6479</v>
      </c>
      <c r="H5597" s="8">
        <f>IFERROR(VLOOKUP(G5597,'Precio unitario'!A:B,2,0),0)</f>
        <v>150</v>
      </c>
      <c r="I5597" s="8">
        <f>IFERROR(IF(G5597="Producto D",VLOOKUP(G5597,'Precio unitario'!A:B,2,0)*0.9,VLOOKUP(G5597,'Precio unitario'!A:B,2,0)),"No existe")</f>
        <v>150</v>
      </c>
      <c r="J5597" t="s">
        <v>6484</v>
      </c>
    </row>
    <row r="5598" spans="1:10" x14ac:dyDescent="0.35">
      <c r="A5598" s="2">
        <v>43979</v>
      </c>
      <c r="B5598" s="4">
        <v>2020</v>
      </c>
      <c r="C5598" s="2" t="s">
        <v>34</v>
      </c>
      <c r="D5598" t="s">
        <v>3965</v>
      </c>
      <c r="E5598" s="3" t="s">
        <v>6491</v>
      </c>
      <c r="F5598" s="3" t="str">
        <f t="shared" si="87"/>
        <v>América Latina</v>
      </c>
      <c r="G5598" t="s">
        <v>6481</v>
      </c>
      <c r="H5598" s="8">
        <f>IFERROR(VLOOKUP(G5598,'Precio unitario'!A:B,2,0),0)</f>
        <v>450</v>
      </c>
      <c r="I5598" s="8">
        <f>IFERROR(IF(G5598="Producto D",VLOOKUP(G5598,'Precio unitario'!A:B,2,0)*0.9,VLOOKUP(G5598,'Precio unitario'!A:B,2,0)),"No existe")</f>
        <v>450</v>
      </c>
      <c r="J5598" t="s">
        <v>6484</v>
      </c>
    </row>
    <row r="5599" spans="1:10" x14ac:dyDescent="0.35">
      <c r="A5599" s="2">
        <v>43979</v>
      </c>
      <c r="B5599" s="4">
        <v>2020</v>
      </c>
      <c r="C5599" s="2" t="s">
        <v>34</v>
      </c>
      <c r="D5599" t="s">
        <v>9086</v>
      </c>
      <c r="E5599" s="3" t="s">
        <v>6490</v>
      </c>
      <c r="F5599" s="3" t="str">
        <f t="shared" si="87"/>
        <v>América Latina</v>
      </c>
      <c r="G5599" t="s">
        <v>6478</v>
      </c>
      <c r="H5599" s="8">
        <f>IFERROR(VLOOKUP(G5599,'Precio unitario'!A:B,2,0),0)</f>
        <v>300</v>
      </c>
      <c r="I5599" s="8">
        <f>IFERROR(IF(G5599="Producto D",VLOOKUP(G5599,'Precio unitario'!A:B,2,0)*0.9,VLOOKUP(G5599,'Precio unitario'!A:B,2,0)),"No existe")</f>
        <v>300</v>
      </c>
      <c r="J5599" t="s">
        <v>6483</v>
      </c>
    </row>
    <row r="5600" spans="1:10" x14ac:dyDescent="0.35">
      <c r="A5600" s="2">
        <v>43979</v>
      </c>
      <c r="B5600" s="4">
        <v>2020</v>
      </c>
      <c r="C5600" s="2" t="s">
        <v>34</v>
      </c>
      <c r="D5600" t="s">
        <v>9087</v>
      </c>
      <c r="E5600" s="3" t="s">
        <v>6492</v>
      </c>
      <c r="F5600" s="3" t="str">
        <f t="shared" si="87"/>
        <v>Europa</v>
      </c>
      <c r="G5600" t="s">
        <v>6479</v>
      </c>
      <c r="H5600" s="8">
        <f>IFERROR(VLOOKUP(G5600,'Precio unitario'!A:B,2,0),0)</f>
        <v>150</v>
      </c>
      <c r="I5600" s="8">
        <f>IFERROR(IF(G5600="Producto D",VLOOKUP(G5600,'Precio unitario'!A:B,2,0)*0.9,VLOOKUP(G5600,'Precio unitario'!A:B,2,0)),"No existe")</f>
        <v>150</v>
      </c>
      <c r="J5600" t="s">
        <v>6484</v>
      </c>
    </row>
    <row r="5601" spans="1:10" x14ac:dyDescent="0.35">
      <c r="A5601" s="2">
        <v>43979</v>
      </c>
      <c r="B5601" s="4">
        <v>2020</v>
      </c>
      <c r="C5601" s="2" t="s">
        <v>34</v>
      </c>
      <c r="D5601" t="s">
        <v>9088</v>
      </c>
      <c r="E5601" s="3" t="s">
        <v>6493</v>
      </c>
      <c r="F5601" s="3" t="str">
        <f t="shared" si="87"/>
        <v>América Latina</v>
      </c>
      <c r="G5601" t="s">
        <v>6480</v>
      </c>
      <c r="H5601" s="8">
        <f>IFERROR(VLOOKUP(G5601,'Precio unitario'!A:B,2,0),0)</f>
        <v>550</v>
      </c>
      <c r="I5601" s="8">
        <f>IFERROR(IF(G5601="Producto D",VLOOKUP(G5601,'Precio unitario'!A:B,2,0)*0.9,VLOOKUP(G5601,'Precio unitario'!A:B,2,0)),"No existe")</f>
        <v>495</v>
      </c>
      <c r="J5601" t="s">
        <v>6482</v>
      </c>
    </row>
    <row r="5602" spans="1:10" x14ac:dyDescent="0.35">
      <c r="A5602" s="2">
        <v>43979</v>
      </c>
      <c r="B5602" s="4">
        <v>2020</v>
      </c>
      <c r="C5602" s="2" t="s">
        <v>34</v>
      </c>
      <c r="D5602" t="s">
        <v>9089</v>
      </c>
      <c r="E5602" s="3" t="s">
        <v>6494</v>
      </c>
      <c r="F5602" s="3" t="str">
        <f t="shared" si="87"/>
        <v>América Latina</v>
      </c>
      <c r="G5602" t="s">
        <v>6478</v>
      </c>
      <c r="H5602" s="8">
        <f>IFERROR(VLOOKUP(G5602,'Precio unitario'!A:B,2,0),0)</f>
        <v>300</v>
      </c>
      <c r="I5602" s="8">
        <f>IFERROR(IF(G5602="Producto D",VLOOKUP(G5602,'Precio unitario'!A:B,2,0)*0.9,VLOOKUP(G5602,'Precio unitario'!A:B,2,0)),"No existe")</f>
        <v>300</v>
      </c>
      <c r="J5602" t="s">
        <v>6484</v>
      </c>
    </row>
    <row r="5603" spans="1:10" x14ac:dyDescent="0.35">
      <c r="A5603" s="2">
        <v>43979</v>
      </c>
      <c r="B5603" s="4">
        <v>2020</v>
      </c>
      <c r="C5603" s="2" t="s">
        <v>34</v>
      </c>
      <c r="D5603" t="s">
        <v>4068</v>
      </c>
      <c r="E5603" s="3" t="s">
        <v>6492</v>
      </c>
      <c r="F5603" s="3" t="str">
        <f t="shared" si="87"/>
        <v>Europa</v>
      </c>
      <c r="G5603" t="s">
        <v>6479</v>
      </c>
      <c r="H5603" s="8">
        <f>IFERROR(VLOOKUP(G5603,'Precio unitario'!A:B,2,0),0)</f>
        <v>150</v>
      </c>
      <c r="I5603" s="8">
        <f>IFERROR(IF(G5603="Producto D",VLOOKUP(G5603,'Precio unitario'!A:B,2,0)*0.9,VLOOKUP(G5603,'Precio unitario'!A:B,2,0)),"No existe")</f>
        <v>150</v>
      </c>
      <c r="J5603" t="s">
        <v>6482</v>
      </c>
    </row>
    <row r="5604" spans="1:10" x14ac:dyDescent="0.35">
      <c r="A5604" s="2">
        <v>43980</v>
      </c>
      <c r="B5604" s="4">
        <v>2020</v>
      </c>
      <c r="C5604" s="2" t="s">
        <v>34</v>
      </c>
      <c r="D5604" t="s">
        <v>9090</v>
      </c>
      <c r="E5604" s="3" t="s">
        <v>6492</v>
      </c>
      <c r="F5604" s="3" t="str">
        <f t="shared" si="87"/>
        <v>Europa</v>
      </c>
      <c r="G5604" t="s">
        <v>6479</v>
      </c>
      <c r="H5604" s="8">
        <f>IFERROR(VLOOKUP(G5604,'Precio unitario'!A:B,2,0),0)</f>
        <v>150</v>
      </c>
      <c r="I5604" s="8">
        <f>IFERROR(IF(G5604="Producto D",VLOOKUP(G5604,'Precio unitario'!A:B,2,0)*0.9,VLOOKUP(G5604,'Precio unitario'!A:B,2,0)),"No existe")</f>
        <v>150</v>
      </c>
      <c r="J5604" t="s">
        <v>6482</v>
      </c>
    </row>
    <row r="5605" spans="1:10" x14ac:dyDescent="0.35">
      <c r="A5605" s="2">
        <v>43980</v>
      </c>
      <c r="B5605" s="4">
        <v>2020</v>
      </c>
      <c r="C5605" s="2" t="s">
        <v>34</v>
      </c>
      <c r="D5605" t="s">
        <v>9091</v>
      </c>
      <c r="E5605" s="3" t="s">
        <v>6491</v>
      </c>
      <c r="F5605" s="3" t="str">
        <f t="shared" si="87"/>
        <v>América Latina</v>
      </c>
      <c r="G5605" t="s">
        <v>6478</v>
      </c>
      <c r="H5605" s="8">
        <f>IFERROR(VLOOKUP(G5605,'Precio unitario'!A:B,2,0),0)</f>
        <v>300</v>
      </c>
      <c r="I5605" s="8">
        <f>IFERROR(IF(G5605="Producto D",VLOOKUP(G5605,'Precio unitario'!A:B,2,0)*0.9,VLOOKUP(G5605,'Precio unitario'!A:B,2,0)),"No existe")</f>
        <v>300</v>
      </c>
      <c r="J5605" t="s">
        <v>6483</v>
      </c>
    </row>
    <row r="5606" spans="1:10" x14ac:dyDescent="0.35">
      <c r="A5606" s="2">
        <v>43980</v>
      </c>
      <c r="B5606" s="4">
        <v>2020</v>
      </c>
      <c r="C5606" s="2" t="s">
        <v>34</v>
      </c>
      <c r="D5606" t="s">
        <v>9092</v>
      </c>
      <c r="E5606" s="3" t="s">
        <v>6493</v>
      </c>
      <c r="F5606" s="3" t="str">
        <f t="shared" si="87"/>
        <v>América Latina</v>
      </c>
      <c r="G5606" t="s">
        <v>6481</v>
      </c>
      <c r="H5606" s="8">
        <f>IFERROR(VLOOKUP(G5606,'Precio unitario'!A:B,2,0),0)</f>
        <v>450</v>
      </c>
      <c r="I5606" s="8">
        <f>IFERROR(IF(G5606="Producto D",VLOOKUP(G5606,'Precio unitario'!A:B,2,0)*0.9,VLOOKUP(G5606,'Precio unitario'!A:B,2,0)),"No existe")</f>
        <v>450</v>
      </c>
      <c r="J5606" t="s">
        <v>6484</v>
      </c>
    </row>
    <row r="5607" spans="1:10" x14ac:dyDescent="0.35">
      <c r="A5607" s="2">
        <v>43980</v>
      </c>
      <c r="B5607" s="4">
        <v>2020</v>
      </c>
      <c r="C5607" s="2" t="s">
        <v>34</v>
      </c>
      <c r="D5607" t="s">
        <v>4185</v>
      </c>
      <c r="E5607" s="3" t="s">
        <v>6494</v>
      </c>
      <c r="F5607" s="3" t="str">
        <f t="shared" si="87"/>
        <v>América Latina</v>
      </c>
      <c r="G5607" t="s">
        <v>6478</v>
      </c>
      <c r="H5607" s="8">
        <f>IFERROR(VLOOKUP(G5607,'Precio unitario'!A:B,2,0),0)</f>
        <v>300</v>
      </c>
      <c r="I5607" s="8">
        <f>IFERROR(IF(G5607="Producto D",VLOOKUP(G5607,'Precio unitario'!A:B,2,0)*0.9,VLOOKUP(G5607,'Precio unitario'!A:B,2,0)),"No existe")</f>
        <v>300</v>
      </c>
      <c r="J5607" t="s">
        <v>6484</v>
      </c>
    </row>
    <row r="5608" spans="1:10" x14ac:dyDescent="0.35">
      <c r="A5608" s="2">
        <v>43980</v>
      </c>
      <c r="B5608" s="4">
        <v>2020</v>
      </c>
      <c r="C5608" s="2" t="s">
        <v>34</v>
      </c>
      <c r="D5608" t="s">
        <v>4199</v>
      </c>
      <c r="E5608" s="3" t="s">
        <v>6491</v>
      </c>
      <c r="F5608" s="3" t="str">
        <f t="shared" si="87"/>
        <v>América Latina</v>
      </c>
      <c r="G5608" t="s">
        <v>6481</v>
      </c>
      <c r="H5608" s="8">
        <f>IFERROR(VLOOKUP(G5608,'Precio unitario'!A:B,2,0),0)</f>
        <v>450</v>
      </c>
      <c r="I5608" s="8">
        <f>IFERROR(IF(G5608="Producto D",VLOOKUP(G5608,'Precio unitario'!A:B,2,0)*0.9,VLOOKUP(G5608,'Precio unitario'!A:B,2,0)),"No existe")</f>
        <v>450</v>
      </c>
      <c r="J5608" t="s">
        <v>6483</v>
      </c>
    </row>
    <row r="5609" spans="1:10" x14ac:dyDescent="0.35">
      <c r="A5609" s="2">
        <v>43980</v>
      </c>
      <c r="B5609" s="4">
        <v>2020</v>
      </c>
      <c r="C5609" s="2" t="s">
        <v>34</v>
      </c>
      <c r="D5609" t="s">
        <v>9093</v>
      </c>
      <c r="E5609" s="3" t="s">
        <v>6493</v>
      </c>
      <c r="F5609" s="3" t="str">
        <f t="shared" si="87"/>
        <v>América Latina</v>
      </c>
      <c r="G5609" t="s">
        <v>6480</v>
      </c>
      <c r="H5609" s="8">
        <f>IFERROR(VLOOKUP(G5609,'Precio unitario'!A:B,2,0),0)</f>
        <v>550</v>
      </c>
      <c r="I5609" s="8">
        <f>IFERROR(IF(G5609="Producto D",VLOOKUP(G5609,'Precio unitario'!A:B,2,0)*0.9,VLOOKUP(G5609,'Precio unitario'!A:B,2,0)),"No existe")</f>
        <v>495</v>
      </c>
      <c r="J5609" t="s">
        <v>6482</v>
      </c>
    </row>
    <row r="5610" spans="1:10" x14ac:dyDescent="0.35">
      <c r="A5610" s="2">
        <v>43980</v>
      </c>
      <c r="B5610" s="4">
        <v>2020</v>
      </c>
      <c r="C5610" s="2" t="s">
        <v>34</v>
      </c>
      <c r="D5610" t="s">
        <v>9094</v>
      </c>
      <c r="E5610" s="3" t="s">
        <v>6490</v>
      </c>
      <c r="F5610" s="3" t="str">
        <f t="shared" si="87"/>
        <v>América Latina</v>
      </c>
      <c r="G5610" t="s">
        <v>6480</v>
      </c>
      <c r="H5610" s="8">
        <f>IFERROR(VLOOKUP(G5610,'Precio unitario'!A:B,2,0),0)</f>
        <v>550</v>
      </c>
      <c r="I5610" s="8">
        <f>IFERROR(IF(G5610="Producto D",VLOOKUP(G5610,'Precio unitario'!A:B,2,0)*0.9,VLOOKUP(G5610,'Precio unitario'!A:B,2,0)),"No existe")</f>
        <v>495</v>
      </c>
      <c r="J5610" t="s">
        <v>6484</v>
      </c>
    </row>
    <row r="5611" spans="1:10" x14ac:dyDescent="0.35">
      <c r="A5611" s="2">
        <v>43980</v>
      </c>
      <c r="B5611" s="4">
        <v>2020</v>
      </c>
      <c r="C5611" s="2" t="s">
        <v>34</v>
      </c>
      <c r="D5611" t="s">
        <v>9095</v>
      </c>
      <c r="E5611" s="3" t="s">
        <v>6492</v>
      </c>
      <c r="F5611" s="3" t="str">
        <f t="shared" si="87"/>
        <v>Europa</v>
      </c>
      <c r="G5611" t="s">
        <v>6481</v>
      </c>
      <c r="H5611" s="8">
        <f>IFERROR(VLOOKUP(G5611,'Precio unitario'!A:B,2,0),0)</f>
        <v>450</v>
      </c>
      <c r="I5611" s="8">
        <f>IFERROR(IF(G5611="Producto D",VLOOKUP(G5611,'Precio unitario'!A:B,2,0)*0.9,VLOOKUP(G5611,'Precio unitario'!A:B,2,0)),"No existe")</f>
        <v>450</v>
      </c>
      <c r="J5611" t="s">
        <v>6482</v>
      </c>
    </row>
    <row r="5612" spans="1:10" x14ac:dyDescent="0.35">
      <c r="A5612" s="2">
        <v>43980</v>
      </c>
      <c r="B5612" s="4">
        <v>2020</v>
      </c>
      <c r="C5612" s="2" t="s">
        <v>34</v>
      </c>
      <c r="D5612" t="s">
        <v>4474</v>
      </c>
      <c r="E5612" s="3" t="s">
        <v>6491</v>
      </c>
      <c r="F5612" s="3" t="str">
        <f t="shared" si="87"/>
        <v>América Latina</v>
      </c>
      <c r="G5612" t="s">
        <v>6481</v>
      </c>
      <c r="H5612" s="8">
        <f>IFERROR(VLOOKUP(G5612,'Precio unitario'!A:B,2,0),0)</f>
        <v>450</v>
      </c>
      <c r="I5612" s="8">
        <f>IFERROR(IF(G5612="Producto D",VLOOKUP(G5612,'Precio unitario'!A:B,2,0)*0.9,VLOOKUP(G5612,'Precio unitario'!A:B,2,0)),"No existe")</f>
        <v>450</v>
      </c>
      <c r="J5612" t="s">
        <v>6483</v>
      </c>
    </row>
    <row r="5613" spans="1:10" x14ac:dyDescent="0.35">
      <c r="A5613" s="2">
        <v>43980</v>
      </c>
      <c r="B5613" s="4">
        <v>2020</v>
      </c>
      <c r="C5613" s="2" t="s">
        <v>34</v>
      </c>
      <c r="D5613" t="s">
        <v>9096</v>
      </c>
      <c r="E5613" s="3" t="s">
        <v>6490</v>
      </c>
      <c r="F5613" s="3" t="str">
        <f t="shared" si="87"/>
        <v>América Latina</v>
      </c>
      <c r="G5613" t="s">
        <v>6481</v>
      </c>
      <c r="H5613" s="8">
        <f>IFERROR(VLOOKUP(G5613,'Precio unitario'!A:B,2,0),0)</f>
        <v>450</v>
      </c>
      <c r="I5613" s="8">
        <f>IFERROR(IF(G5613="Producto D",VLOOKUP(G5613,'Precio unitario'!A:B,2,0)*0.9,VLOOKUP(G5613,'Precio unitario'!A:B,2,0)),"No existe")</f>
        <v>450</v>
      </c>
      <c r="J5613" t="s">
        <v>6483</v>
      </c>
    </row>
    <row r="5614" spans="1:10" x14ac:dyDescent="0.35">
      <c r="A5614" s="2">
        <v>43980</v>
      </c>
      <c r="B5614" s="4">
        <v>2020</v>
      </c>
      <c r="C5614" s="2" t="s">
        <v>34</v>
      </c>
      <c r="D5614" t="s">
        <v>9097</v>
      </c>
      <c r="E5614" s="3" t="s">
        <v>6493</v>
      </c>
      <c r="F5614" s="3" t="str">
        <f t="shared" si="87"/>
        <v>América Latina</v>
      </c>
      <c r="G5614" t="s">
        <v>6479</v>
      </c>
      <c r="H5614" s="8">
        <f>IFERROR(VLOOKUP(G5614,'Precio unitario'!A:B,2,0),0)</f>
        <v>150</v>
      </c>
      <c r="I5614" s="8">
        <f>IFERROR(IF(G5614="Producto D",VLOOKUP(G5614,'Precio unitario'!A:B,2,0)*0.9,VLOOKUP(G5614,'Precio unitario'!A:B,2,0)),"No existe")</f>
        <v>150</v>
      </c>
      <c r="J5614" t="s">
        <v>6484</v>
      </c>
    </row>
    <row r="5615" spans="1:10" x14ac:dyDescent="0.35">
      <c r="A5615" s="2">
        <v>43980</v>
      </c>
      <c r="B5615" s="4">
        <v>2020</v>
      </c>
      <c r="C5615" s="2" t="s">
        <v>34</v>
      </c>
      <c r="D5615" t="s">
        <v>4647</v>
      </c>
      <c r="E5615" s="3" t="s">
        <v>6491</v>
      </c>
      <c r="F5615" s="3" t="str">
        <f t="shared" si="87"/>
        <v>América Latina</v>
      </c>
      <c r="G5615" t="s">
        <v>6480</v>
      </c>
      <c r="H5615" s="8">
        <f>IFERROR(VLOOKUP(G5615,'Precio unitario'!A:B,2,0),0)</f>
        <v>550</v>
      </c>
      <c r="I5615" s="8">
        <f>IFERROR(IF(G5615="Producto D",VLOOKUP(G5615,'Precio unitario'!A:B,2,0)*0.9,VLOOKUP(G5615,'Precio unitario'!A:B,2,0)),"No existe")</f>
        <v>495</v>
      </c>
      <c r="J5615" t="s">
        <v>6482</v>
      </c>
    </row>
    <row r="5616" spans="1:10" x14ac:dyDescent="0.35">
      <c r="A5616" s="2">
        <v>43980</v>
      </c>
      <c r="B5616" s="4">
        <v>2020</v>
      </c>
      <c r="C5616" s="2" t="s">
        <v>34</v>
      </c>
      <c r="D5616" t="s">
        <v>9098</v>
      </c>
      <c r="E5616" s="3" t="s">
        <v>6492</v>
      </c>
      <c r="F5616" s="3" t="str">
        <f t="shared" si="87"/>
        <v>Europa</v>
      </c>
      <c r="G5616" t="s">
        <v>6480</v>
      </c>
      <c r="H5616" s="8">
        <f>IFERROR(VLOOKUP(G5616,'Precio unitario'!A:B,2,0),0)</f>
        <v>550</v>
      </c>
      <c r="I5616" s="8">
        <f>IFERROR(IF(G5616="Producto D",VLOOKUP(G5616,'Precio unitario'!A:B,2,0)*0.9,VLOOKUP(G5616,'Precio unitario'!A:B,2,0)),"No existe")</f>
        <v>495</v>
      </c>
      <c r="J5616" t="s">
        <v>6482</v>
      </c>
    </row>
    <row r="5617" spans="1:10" x14ac:dyDescent="0.35">
      <c r="A5617" s="2">
        <v>43980</v>
      </c>
      <c r="B5617" s="4">
        <v>2020</v>
      </c>
      <c r="C5617" s="2" t="s">
        <v>34</v>
      </c>
      <c r="D5617" t="s">
        <v>9099</v>
      </c>
      <c r="E5617" s="3" t="s">
        <v>6490</v>
      </c>
      <c r="F5617" s="3" t="str">
        <f t="shared" si="87"/>
        <v>América Latina</v>
      </c>
      <c r="G5617" t="s">
        <v>6478</v>
      </c>
      <c r="H5617" s="8">
        <f>IFERROR(VLOOKUP(G5617,'Precio unitario'!A:B,2,0),0)</f>
        <v>300</v>
      </c>
      <c r="I5617" s="8">
        <f>IFERROR(IF(G5617="Producto D",VLOOKUP(G5617,'Precio unitario'!A:B,2,0)*0.9,VLOOKUP(G5617,'Precio unitario'!A:B,2,0)),"No existe")</f>
        <v>300</v>
      </c>
      <c r="J5617" t="s">
        <v>6484</v>
      </c>
    </row>
    <row r="5618" spans="1:10" x14ac:dyDescent="0.35">
      <c r="A5618" s="2">
        <v>43981</v>
      </c>
      <c r="B5618" s="4">
        <v>2020</v>
      </c>
      <c r="C5618" s="2" t="s">
        <v>34</v>
      </c>
      <c r="D5618" t="s">
        <v>9100</v>
      </c>
      <c r="E5618" s="3" t="s">
        <v>6491</v>
      </c>
      <c r="F5618" s="3" t="str">
        <f t="shared" si="87"/>
        <v>América Latina</v>
      </c>
      <c r="G5618" t="s">
        <v>6479</v>
      </c>
      <c r="H5618" s="8">
        <f>IFERROR(VLOOKUP(G5618,'Precio unitario'!A:B,2,0),0)</f>
        <v>150</v>
      </c>
      <c r="I5618" s="8">
        <f>IFERROR(IF(G5618="Producto D",VLOOKUP(G5618,'Precio unitario'!A:B,2,0)*0.9,VLOOKUP(G5618,'Precio unitario'!A:B,2,0)),"No existe")</f>
        <v>150</v>
      </c>
      <c r="J5618" t="s">
        <v>6484</v>
      </c>
    </row>
    <row r="5619" spans="1:10" x14ac:dyDescent="0.35">
      <c r="A5619" s="2">
        <v>43981</v>
      </c>
      <c r="B5619" s="4">
        <v>2020</v>
      </c>
      <c r="C5619" s="2" t="s">
        <v>34</v>
      </c>
      <c r="D5619" t="s">
        <v>4684</v>
      </c>
      <c r="E5619" s="3" t="s">
        <v>6493</v>
      </c>
      <c r="F5619" s="3" t="str">
        <f t="shared" si="87"/>
        <v>América Latina</v>
      </c>
      <c r="G5619" t="s">
        <v>6480</v>
      </c>
      <c r="H5619" s="8">
        <f>IFERROR(VLOOKUP(G5619,'Precio unitario'!A:B,2,0),0)</f>
        <v>550</v>
      </c>
      <c r="I5619" s="8">
        <f>IFERROR(IF(G5619="Producto D",VLOOKUP(G5619,'Precio unitario'!A:B,2,0)*0.9,VLOOKUP(G5619,'Precio unitario'!A:B,2,0)),"No existe")</f>
        <v>495</v>
      </c>
      <c r="J5619" t="s">
        <v>6482</v>
      </c>
    </row>
    <row r="5620" spans="1:10" x14ac:dyDescent="0.35">
      <c r="A5620" s="2">
        <v>43981</v>
      </c>
      <c r="B5620" s="4">
        <v>2020</v>
      </c>
      <c r="C5620" s="2" t="s">
        <v>34</v>
      </c>
      <c r="D5620" t="s">
        <v>4694</v>
      </c>
      <c r="E5620" s="3" t="s">
        <v>6491</v>
      </c>
      <c r="F5620" s="3" t="str">
        <f t="shared" si="87"/>
        <v>América Latina</v>
      </c>
      <c r="G5620" t="s">
        <v>6480</v>
      </c>
      <c r="H5620" s="8">
        <f>IFERROR(VLOOKUP(G5620,'Precio unitario'!A:B,2,0),0)</f>
        <v>550</v>
      </c>
      <c r="I5620" s="8">
        <f>IFERROR(IF(G5620="Producto D",VLOOKUP(G5620,'Precio unitario'!A:B,2,0)*0.9,VLOOKUP(G5620,'Precio unitario'!A:B,2,0)),"No existe")</f>
        <v>495</v>
      </c>
      <c r="J5620" t="s">
        <v>6482</v>
      </c>
    </row>
    <row r="5621" spans="1:10" x14ac:dyDescent="0.35">
      <c r="A5621" s="2">
        <v>43981</v>
      </c>
      <c r="B5621" s="4">
        <v>2020</v>
      </c>
      <c r="C5621" s="2" t="s">
        <v>34</v>
      </c>
      <c r="D5621" t="s">
        <v>4714</v>
      </c>
      <c r="E5621" s="3" t="s">
        <v>6490</v>
      </c>
      <c r="F5621" s="3" t="str">
        <f t="shared" si="87"/>
        <v>América Latina</v>
      </c>
      <c r="G5621" t="s">
        <v>6478</v>
      </c>
      <c r="H5621" s="8">
        <f>IFERROR(VLOOKUP(G5621,'Precio unitario'!A:B,2,0),0)</f>
        <v>300</v>
      </c>
      <c r="I5621" s="8">
        <f>IFERROR(IF(G5621="Producto D",VLOOKUP(G5621,'Precio unitario'!A:B,2,0)*0.9,VLOOKUP(G5621,'Precio unitario'!A:B,2,0)),"No existe")</f>
        <v>300</v>
      </c>
      <c r="J5621" t="s">
        <v>6483</v>
      </c>
    </row>
    <row r="5622" spans="1:10" x14ac:dyDescent="0.35">
      <c r="A5622" s="2">
        <v>43981</v>
      </c>
      <c r="B5622" s="4">
        <v>2020</v>
      </c>
      <c r="C5622" s="2" t="s">
        <v>34</v>
      </c>
      <c r="D5622" t="s">
        <v>4721</v>
      </c>
      <c r="E5622" s="3" t="s">
        <v>6492</v>
      </c>
      <c r="F5622" s="3" t="str">
        <f t="shared" si="87"/>
        <v>Europa</v>
      </c>
      <c r="G5622" t="s">
        <v>6481</v>
      </c>
      <c r="H5622" s="8">
        <f>IFERROR(VLOOKUP(G5622,'Precio unitario'!A:B,2,0),0)</f>
        <v>450</v>
      </c>
      <c r="I5622" s="8">
        <f>IFERROR(IF(G5622="Producto D",VLOOKUP(G5622,'Precio unitario'!A:B,2,0)*0.9,VLOOKUP(G5622,'Precio unitario'!A:B,2,0)),"No existe")</f>
        <v>450</v>
      </c>
      <c r="J5622" t="s">
        <v>6484</v>
      </c>
    </row>
    <row r="5623" spans="1:10" x14ac:dyDescent="0.35">
      <c r="A5623" s="2">
        <v>43981</v>
      </c>
      <c r="B5623" s="4">
        <v>2020</v>
      </c>
      <c r="C5623" s="2" t="s">
        <v>34</v>
      </c>
      <c r="D5623" t="s">
        <v>9101</v>
      </c>
      <c r="E5623" s="3" t="s">
        <v>6493</v>
      </c>
      <c r="F5623" s="3" t="str">
        <f t="shared" si="87"/>
        <v>América Latina</v>
      </c>
      <c r="G5623" t="s">
        <v>6480</v>
      </c>
      <c r="H5623" s="8">
        <f>IFERROR(VLOOKUP(G5623,'Precio unitario'!A:B,2,0),0)</f>
        <v>550</v>
      </c>
      <c r="I5623" s="8">
        <f>IFERROR(IF(G5623="Producto D",VLOOKUP(G5623,'Precio unitario'!A:B,2,0)*0.9,VLOOKUP(G5623,'Precio unitario'!A:B,2,0)),"No existe")</f>
        <v>495</v>
      </c>
      <c r="J5623" t="s">
        <v>6482</v>
      </c>
    </row>
    <row r="5624" spans="1:10" x14ac:dyDescent="0.35">
      <c r="A5624" s="2">
        <v>43981</v>
      </c>
      <c r="B5624" s="4">
        <v>2020</v>
      </c>
      <c r="C5624" s="2" t="s">
        <v>34</v>
      </c>
      <c r="D5624" t="s">
        <v>9102</v>
      </c>
      <c r="E5624" s="3" t="s">
        <v>6494</v>
      </c>
      <c r="F5624" s="3" t="str">
        <f t="shared" si="87"/>
        <v>América Latina</v>
      </c>
      <c r="G5624" t="s">
        <v>6479</v>
      </c>
      <c r="H5624" s="8">
        <f>IFERROR(VLOOKUP(G5624,'Precio unitario'!A:B,2,0),0)</f>
        <v>150</v>
      </c>
      <c r="I5624" s="8">
        <f>IFERROR(IF(G5624="Producto D",VLOOKUP(G5624,'Precio unitario'!A:B,2,0)*0.9,VLOOKUP(G5624,'Precio unitario'!A:B,2,0)),"No existe")</f>
        <v>150</v>
      </c>
      <c r="J5624" t="s">
        <v>6484</v>
      </c>
    </row>
    <row r="5625" spans="1:10" x14ac:dyDescent="0.35">
      <c r="A5625" s="2">
        <v>43981</v>
      </c>
      <c r="B5625" s="4">
        <v>2020</v>
      </c>
      <c r="C5625" s="2" t="s">
        <v>34</v>
      </c>
      <c r="D5625" t="s">
        <v>9103</v>
      </c>
      <c r="E5625" s="3" t="s">
        <v>6492</v>
      </c>
      <c r="F5625" s="3" t="str">
        <f t="shared" si="87"/>
        <v>Europa</v>
      </c>
      <c r="G5625" t="s">
        <v>6479</v>
      </c>
      <c r="H5625" s="8">
        <f>IFERROR(VLOOKUP(G5625,'Precio unitario'!A:B,2,0),0)</f>
        <v>150</v>
      </c>
      <c r="I5625" s="8">
        <f>IFERROR(IF(G5625="Producto D",VLOOKUP(G5625,'Precio unitario'!A:B,2,0)*0.9,VLOOKUP(G5625,'Precio unitario'!A:B,2,0)),"No existe")</f>
        <v>150</v>
      </c>
      <c r="J5625" t="s">
        <v>6484</v>
      </c>
    </row>
    <row r="5626" spans="1:10" x14ac:dyDescent="0.35">
      <c r="A5626" s="2">
        <v>43982</v>
      </c>
      <c r="B5626" s="4">
        <v>2020</v>
      </c>
      <c r="C5626" s="2" t="s">
        <v>34</v>
      </c>
      <c r="D5626" t="s">
        <v>9104</v>
      </c>
      <c r="E5626" s="3" t="s">
        <v>6492</v>
      </c>
      <c r="F5626" s="3" t="str">
        <f t="shared" si="87"/>
        <v>Europa</v>
      </c>
      <c r="G5626" t="s">
        <v>6480</v>
      </c>
      <c r="H5626" s="8">
        <f>IFERROR(VLOOKUP(G5626,'Precio unitario'!A:B,2,0),0)</f>
        <v>550</v>
      </c>
      <c r="I5626" s="8">
        <f>IFERROR(IF(G5626="Producto D",VLOOKUP(G5626,'Precio unitario'!A:B,2,0)*0.9,VLOOKUP(G5626,'Precio unitario'!A:B,2,0)),"No existe")</f>
        <v>495</v>
      </c>
      <c r="J5626" t="s">
        <v>6482</v>
      </c>
    </row>
    <row r="5627" spans="1:10" x14ac:dyDescent="0.35">
      <c r="A5627" s="2">
        <v>43982</v>
      </c>
      <c r="B5627" s="4">
        <v>2020</v>
      </c>
      <c r="C5627" s="2" t="s">
        <v>34</v>
      </c>
      <c r="D5627" t="s">
        <v>4823</v>
      </c>
      <c r="E5627" s="3" t="s">
        <v>6491</v>
      </c>
      <c r="F5627" s="3" t="str">
        <f t="shared" si="87"/>
        <v>América Latina</v>
      </c>
      <c r="G5627" t="s">
        <v>6481</v>
      </c>
      <c r="H5627" s="8">
        <f>IFERROR(VLOOKUP(G5627,'Precio unitario'!A:B,2,0),0)</f>
        <v>450</v>
      </c>
      <c r="I5627" s="8">
        <f>IFERROR(IF(G5627="Producto D",VLOOKUP(G5627,'Precio unitario'!A:B,2,0)*0.9,VLOOKUP(G5627,'Precio unitario'!A:B,2,0)),"No existe")</f>
        <v>450</v>
      </c>
      <c r="J5627" t="s">
        <v>6484</v>
      </c>
    </row>
    <row r="5628" spans="1:10" x14ac:dyDescent="0.35">
      <c r="A5628" s="2">
        <v>43982</v>
      </c>
      <c r="B5628" s="4">
        <v>2020</v>
      </c>
      <c r="C5628" s="2" t="s">
        <v>34</v>
      </c>
      <c r="D5628" t="s">
        <v>9105</v>
      </c>
      <c r="E5628" s="3" t="s">
        <v>6493</v>
      </c>
      <c r="F5628" s="3" t="str">
        <f t="shared" si="87"/>
        <v>América Latina</v>
      </c>
      <c r="G5628" t="s">
        <v>6481</v>
      </c>
      <c r="H5628" s="8">
        <f>IFERROR(VLOOKUP(G5628,'Precio unitario'!A:B,2,0),0)</f>
        <v>450</v>
      </c>
      <c r="I5628" s="8">
        <f>IFERROR(IF(G5628="Producto D",VLOOKUP(G5628,'Precio unitario'!A:B,2,0)*0.9,VLOOKUP(G5628,'Precio unitario'!A:B,2,0)),"No existe")</f>
        <v>450</v>
      </c>
      <c r="J5628" t="s">
        <v>6484</v>
      </c>
    </row>
    <row r="5629" spans="1:10" x14ac:dyDescent="0.35">
      <c r="A5629" s="2">
        <v>43982</v>
      </c>
      <c r="B5629" s="4">
        <v>2020</v>
      </c>
      <c r="C5629" s="2" t="s">
        <v>34</v>
      </c>
      <c r="D5629" t="s">
        <v>9106</v>
      </c>
      <c r="E5629" s="3" t="s">
        <v>6494</v>
      </c>
      <c r="F5629" s="3" t="str">
        <f t="shared" si="87"/>
        <v>América Latina</v>
      </c>
      <c r="G5629" t="s">
        <v>6481</v>
      </c>
      <c r="H5629" s="8">
        <f>IFERROR(VLOOKUP(G5629,'Precio unitario'!A:B,2,0),0)</f>
        <v>450</v>
      </c>
      <c r="I5629" s="8">
        <f>IFERROR(IF(G5629="Producto D",VLOOKUP(G5629,'Precio unitario'!A:B,2,0)*0.9,VLOOKUP(G5629,'Precio unitario'!A:B,2,0)),"No existe")</f>
        <v>450</v>
      </c>
      <c r="J5629" t="s">
        <v>6484</v>
      </c>
    </row>
    <row r="5630" spans="1:10" x14ac:dyDescent="0.35">
      <c r="A5630" s="2">
        <v>43982</v>
      </c>
      <c r="B5630" s="4">
        <v>2020</v>
      </c>
      <c r="C5630" s="2" t="s">
        <v>34</v>
      </c>
      <c r="D5630" t="s">
        <v>4906</v>
      </c>
      <c r="E5630" s="3" t="s">
        <v>6491</v>
      </c>
      <c r="F5630" s="3" t="str">
        <f t="shared" si="87"/>
        <v>América Latina</v>
      </c>
      <c r="G5630" t="s">
        <v>6480</v>
      </c>
      <c r="H5630" s="8">
        <f>IFERROR(VLOOKUP(G5630,'Precio unitario'!A:B,2,0),0)</f>
        <v>550</v>
      </c>
      <c r="I5630" s="8">
        <f>IFERROR(IF(G5630="Producto D",VLOOKUP(G5630,'Precio unitario'!A:B,2,0)*0.9,VLOOKUP(G5630,'Precio unitario'!A:B,2,0)),"No existe")</f>
        <v>495</v>
      </c>
      <c r="J5630" t="s">
        <v>6484</v>
      </c>
    </row>
    <row r="5631" spans="1:10" x14ac:dyDescent="0.35">
      <c r="A5631" s="2">
        <v>43982</v>
      </c>
      <c r="B5631" s="4">
        <v>2020</v>
      </c>
      <c r="C5631" s="2" t="s">
        <v>34</v>
      </c>
      <c r="D5631" t="s">
        <v>4930</v>
      </c>
      <c r="E5631" s="3" t="s">
        <v>6493</v>
      </c>
      <c r="F5631" s="3" t="str">
        <f t="shared" si="87"/>
        <v>América Latina</v>
      </c>
      <c r="G5631" t="s">
        <v>6481</v>
      </c>
      <c r="H5631" s="8">
        <f>IFERROR(VLOOKUP(G5631,'Precio unitario'!A:B,2,0),0)</f>
        <v>450</v>
      </c>
      <c r="I5631" s="8">
        <f>IFERROR(IF(G5631="Producto D",VLOOKUP(G5631,'Precio unitario'!A:B,2,0)*0.9,VLOOKUP(G5631,'Precio unitario'!A:B,2,0)),"No existe")</f>
        <v>450</v>
      </c>
      <c r="J5631" t="s">
        <v>6484</v>
      </c>
    </row>
    <row r="5632" spans="1:10" x14ac:dyDescent="0.35">
      <c r="A5632" s="2">
        <v>43982</v>
      </c>
      <c r="B5632" s="4">
        <v>2020</v>
      </c>
      <c r="C5632" s="2" t="s">
        <v>34</v>
      </c>
      <c r="D5632" t="s">
        <v>4938</v>
      </c>
      <c r="E5632" s="3" t="s">
        <v>6490</v>
      </c>
      <c r="F5632" s="3" t="str">
        <f t="shared" si="87"/>
        <v>América Latina</v>
      </c>
      <c r="G5632" t="s">
        <v>6479</v>
      </c>
      <c r="H5632" s="8">
        <f>IFERROR(VLOOKUP(G5632,'Precio unitario'!A:B,2,0),0)</f>
        <v>150</v>
      </c>
      <c r="I5632" s="8">
        <f>IFERROR(IF(G5632="Producto D",VLOOKUP(G5632,'Precio unitario'!A:B,2,0)*0.9,VLOOKUP(G5632,'Precio unitario'!A:B,2,0)),"No existe")</f>
        <v>150</v>
      </c>
      <c r="J5632" t="s">
        <v>6483</v>
      </c>
    </row>
    <row r="5633" spans="1:10" x14ac:dyDescent="0.35">
      <c r="A5633" s="2">
        <v>43982</v>
      </c>
      <c r="B5633" s="4">
        <v>2020</v>
      </c>
      <c r="C5633" s="2" t="s">
        <v>34</v>
      </c>
      <c r="D5633" t="s">
        <v>4961</v>
      </c>
      <c r="E5633" s="3" t="s">
        <v>6492</v>
      </c>
      <c r="F5633" s="3" t="str">
        <f t="shared" si="87"/>
        <v>Europa</v>
      </c>
      <c r="G5633" t="s">
        <v>6479</v>
      </c>
      <c r="H5633" s="8">
        <f>IFERROR(VLOOKUP(G5633,'Precio unitario'!A:B,2,0),0)</f>
        <v>150</v>
      </c>
      <c r="I5633" s="8">
        <f>IFERROR(IF(G5633="Producto D",VLOOKUP(G5633,'Precio unitario'!A:B,2,0)*0.9,VLOOKUP(G5633,'Precio unitario'!A:B,2,0)),"No existe")</f>
        <v>150</v>
      </c>
      <c r="J5633" t="s">
        <v>6484</v>
      </c>
    </row>
    <row r="5634" spans="1:10" x14ac:dyDescent="0.35">
      <c r="A5634" s="2">
        <v>43982</v>
      </c>
      <c r="B5634" s="4">
        <v>2020</v>
      </c>
      <c r="C5634" s="2" t="s">
        <v>34</v>
      </c>
      <c r="D5634" t="s">
        <v>5002</v>
      </c>
      <c r="E5634" s="3" t="s">
        <v>6491</v>
      </c>
      <c r="F5634" s="3" t="str">
        <f t="shared" si="87"/>
        <v>América Latina</v>
      </c>
      <c r="G5634" t="s">
        <v>6481</v>
      </c>
      <c r="H5634" s="8">
        <f>IFERROR(VLOOKUP(G5634,'Precio unitario'!A:B,2,0),0)</f>
        <v>450</v>
      </c>
      <c r="I5634" s="8">
        <f>IFERROR(IF(G5634="Producto D",VLOOKUP(G5634,'Precio unitario'!A:B,2,0)*0.9,VLOOKUP(G5634,'Precio unitario'!A:B,2,0)),"No existe")</f>
        <v>450</v>
      </c>
      <c r="J5634" t="s">
        <v>6483</v>
      </c>
    </row>
    <row r="5635" spans="1:10" x14ac:dyDescent="0.35">
      <c r="A5635" s="2">
        <v>43983</v>
      </c>
      <c r="B5635" s="4">
        <v>2020</v>
      </c>
      <c r="C5635" s="2" t="s">
        <v>24</v>
      </c>
      <c r="D5635" t="s">
        <v>5012</v>
      </c>
      <c r="E5635" s="3" t="s">
        <v>6490</v>
      </c>
      <c r="F5635" s="3" t="str">
        <f t="shared" ref="F5635:F5698" si="88">IF(OR(E5635="Chile",E5635="Colombia",E5635="México",E5635="Argentina"),"América Latina", IF(E5635="España","Europa", "Otro"))</f>
        <v>América Latina</v>
      </c>
      <c r="G5635" t="s">
        <v>6478</v>
      </c>
      <c r="H5635" s="8">
        <f>IFERROR(VLOOKUP(G5635,'Precio unitario'!A:B,2,0),0)</f>
        <v>300</v>
      </c>
      <c r="I5635" s="8">
        <f>IFERROR(IF(G5635="Producto D",VLOOKUP(G5635,'Precio unitario'!A:B,2,0)*0.9,VLOOKUP(G5635,'Precio unitario'!A:B,2,0)),"No existe")</f>
        <v>300</v>
      </c>
      <c r="J5635" t="s">
        <v>6483</v>
      </c>
    </row>
    <row r="5636" spans="1:10" x14ac:dyDescent="0.35">
      <c r="A5636" s="2">
        <v>43983</v>
      </c>
      <c r="B5636" s="4">
        <v>2020</v>
      </c>
      <c r="C5636" s="2" t="s">
        <v>24</v>
      </c>
      <c r="D5636" t="s">
        <v>5038</v>
      </c>
      <c r="E5636" s="3" t="s">
        <v>6493</v>
      </c>
      <c r="F5636" s="3" t="str">
        <f t="shared" si="88"/>
        <v>América Latina</v>
      </c>
      <c r="G5636" t="s">
        <v>6479</v>
      </c>
      <c r="H5636" s="8">
        <f>IFERROR(VLOOKUP(G5636,'Precio unitario'!A:B,2,0),0)</f>
        <v>150</v>
      </c>
      <c r="I5636" s="8">
        <f>IFERROR(IF(G5636="Producto D",VLOOKUP(G5636,'Precio unitario'!A:B,2,0)*0.9,VLOOKUP(G5636,'Precio unitario'!A:B,2,0)),"No existe")</f>
        <v>150</v>
      </c>
      <c r="J5636" t="s">
        <v>6482</v>
      </c>
    </row>
    <row r="5637" spans="1:10" x14ac:dyDescent="0.35">
      <c r="A5637" s="2">
        <v>43983</v>
      </c>
      <c r="B5637" s="4">
        <v>2020</v>
      </c>
      <c r="C5637" s="2" t="s">
        <v>24</v>
      </c>
      <c r="D5637" t="s">
        <v>5046</v>
      </c>
      <c r="E5637" s="3" t="s">
        <v>6491</v>
      </c>
      <c r="F5637" s="3" t="str">
        <f t="shared" si="88"/>
        <v>América Latina</v>
      </c>
      <c r="G5637" t="s">
        <v>6480</v>
      </c>
      <c r="H5637" s="8">
        <f>IFERROR(VLOOKUP(G5637,'Precio unitario'!A:B,2,0),0)</f>
        <v>550</v>
      </c>
      <c r="I5637" s="8">
        <f>IFERROR(IF(G5637="Producto D",VLOOKUP(G5637,'Precio unitario'!A:B,2,0)*0.9,VLOOKUP(G5637,'Precio unitario'!A:B,2,0)),"No existe")</f>
        <v>495</v>
      </c>
      <c r="J5637" t="s">
        <v>6482</v>
      </c>
    </row>
    <row r="5638" spans="1:10" x14ac:dyDescent="0.35">
      <c r="A5638" s="2">
        <v>43983</v>
      </c>
      <c r="B5638" s="4">
        <v>2020</v>
      </c>
      <c r="C5638" s="2" t="s">
        <v>24</v>
      </c>
      <c r="D5638" t="s">
        <v>5099</v>
      </c>
      <c r="E5638" s="3" t="s">
        <v>6492</v>
      </c>
      <c r="F5638" s="3" t="str">
        <f t="shared" si="88"/>
        <v>Europa</v>
      </c>
      <c r="G5638" t="s">
        <v>6481</v>
      </c>
      <c r="H5638" s="8">
        <f>IFERROR(VLOOKUP(G5638,'Precio unitario'!A:B,2,0),0)</f>
        <v>450</v>
      </c>
      <c r="I5638" s="8">
        <f>IFERROR(IF(G5638="Producto D",VLOOKUP(G5638,'Precio unitario'!A:B,2,0)*0.9,VLOOKUP(G5638,'Precio unitario'!A:B,2,0)),"No existe")</f>
        <v>450</v>
      </c>
      <c r="J5638" t="s">
        <v>6483</v>
      </c>
    </row>
    <row r="5639" spans="1:10" x14ac:dyDescent="0.35">
      <c r="A5639" s="2">
        <v>43983</v>
      </c>
      <c r="B5639" s="4">
        <v>2020</v>
      </c>
      <c r="C5639" s="2" t="s">
        <v>24</v>
      </c>
      <c r="D5639" t="s">
        <v>5109</v>
      </c>
      <c r="E5639" s="3" t="s">
        <v>6490</v>
      </c>
      <c r="F5639" s="3" t="str">
        <f t="shared" si="88"/>
        <v>América Latina</v>
      </c>
      <c r="G5639" t="s">
        <v>6481</v>
      </c>
      <c r="H5639" s="8">
        <f>IFERROR(VLOOKUP(G5639,'Precio unitario'!A:B,2,0),0)</f>
        <v>450</v>
      </c>
      <c r="I5639" s="8">
        <f>IFERROR(IF(G5639="Producto D",VLOOKUP(G5639,'Precio unitario'!A:B,2,0)*0.9,VLOOKUP(G5639,'Precio unitario'!A:B,2,0)),"No existe")</f>
        <v>450</v>
      </c>
      <c r="J5639" t="s">
        <v>6482</v>
      </c>
    </row>
    <row r="5640" spans="1:10" x14ac:dyDescent="0.35">
      <c r="A5640" s="2">
        <v>43983</v>
      </c>
      <c r="B5640" s="4">
        <v>2020</v>
      </c>
      <c r="C5640" s="2" t="s">
        <v>24</v>
      </c>
      <c r="D5640" t="s">
        <v>9107</v>
      </c>
      <c r="E5640" s="3" t="s">
        <v>6491</v>
      </c>
      <c r="F5640" s="3" t="str">
        <f t="shared" si="88"/>
        <v>América Latina</v>
      </c>
      <c r="G5640" t="s">
        <v>6479</v>
      </c>
      <c r="H5640" s="8">
        <f>IFERROR(VLOOKUP(G5640,'Precio unitario'!A:B,2,0),0)</f>
        <v>150</v>
      </c>
      <c r="I5640" s="8">
        <f>IFERROR(IF(G5640="Producto D",VLOOKUP(G5640,'Precio unitario'!A:B,2,0)*0.9,VLOOKUP(G5640,'Precio unitario'!A:B,2,0)),"No existe")</f>
        <v>150</v>
      </c>
      <c r="J5640" t="s">
        <v>6484</v>
      </c>
    </row>
    <row r="5641" spans="1:10" x14ac:dyDescent="0.35">
      <c r="A5641" s="2">
        <v>43983</v>
      </c>
      <c r="B5641" s="4">
        <v>2020</v>
      </c>
      <c r="C5641" s="2" t="s">
        <v>24</v>
      </c>
      <c r="D5641" t="s">
        <v>5187</v>
      </c>
      <c r="E5641" s="3" t="s">
        <v>6493</v>
      </c>
      <c r="F5641" s="3" t="str">
        <f t="shared" si="88"/>
        <v>América Latina</v>
      </c>
      <c r="G5641" t="s">
        <v>6480</v>
      </c>
      <c r="H5641" s="8">
        <f>IFERROR(VLOOKUP(G5641,'Precio unitario'!A:B,2,0),0)</f>
        <v>550</v>
      </c>
      <c r="I5641" s="8">
        <f>IFERROR(IF(G5641="Producto D",VLOOKUP(G5641,'Precio unitario'!A:B,2,0)*0.9,VLOOKUP(G5641,'Precio unitario'!A:B,2,0)),"No existe")</f>
        <v>495</v>
      </c>
      <c r="J5641" t="s">
        <v>6483</v>
      </c>
    </row>
    <row r="5642" spans="1:10" x14ac:dyDescent="0.35">
      <c r="A5642" s="2">
        <v>43983</v>
      </c>
      <c r="B5642" s="4">
        <v>2020</v>
      </c>
      <c r="C5642" s="2" t="s">
        <v>24</v>
      </c>
      <c r="D5642" t="s">
        <v>9108</v>
      </c>
      <c r="E5642" s="3" t="s">
        <v>6491</v>
      </c>
      <c r="F5642" s="3" t="str">
        <f t="shared" si="88"/>
        <v>América Latina</v>
      </c>
      <c r="G5642" t="s">
        <v>6481</v>
      </c>
      <c r="H5642" s="8">
        <f>IFERROR(VLOOKUP(G5642,'Precio unitario'!A:B,2,0),0)</f>
        <v>450</v>
      </c>
      <c r="I5642" s="8">
        <f>IFERROR(IF(G5642="Producto D",VLOOKUP(G5642,'Precio unitario'!A:B,2,0)*0.9,VLOOKUP(G5642,'Precio unitario'!A:B,2,0)),"No existe")</f>
        <v>450</v>
      </c>
      <c r="J5642" t="s">
        <v>6484</v>
      </c>
    </row>
    <row r="5643" spans="1:10" x14ac:dyDescent="0.35">
      <c r="A5643" s="2">
        <v>43983</v>
      </c>
      <c r="B5643" s="4">
        <v>2020</v>
      </c>
      <c r="C5643" s="2" t="s">
        <v>24</v>
      </c>
      <c r="D5643" t="s">
        <v>9109</v>
      </c>
      <c r="E5643" s="3" t="s">
        <v>6490</v>
      </c>
      <c r="F5643" s="3" t="str">
        <f t="shared" si="88"/>
        <v>América Latina</v>
      </c>
      <c r="G5643" t="s">
        <v>6481</v>
      </c>
      <c r="H5643" s="8">
        <f>IFERROR(VLOOKUP(G5643,'Precio unitario'!A:B,2,0),0)</f>
        <v>450</v>
      </c>
      <c r="I5643" s="8">
        <f>IFERROR(IF(G5643="Producto D",VLOOKUP(G5643,'Precio unitario'!A:B,2,0)*0.9,VLOOKUP(G5643,'Precio unitario'!A:B,2,0)),"No existe")</f>
        <v>450</v>
      </c>
      <c r="J5643" t="s">
        <v>6484</v>
      </c>
    </row>
    <row r="5644" spans="1:10" x14ac:dyDescent="0.35">
      <c r="A5644" s="2">
        <v>43983</v>
      </c>
      <c r="B5644" s="4">
        <v>2020</v>
      </c>
      <c r="C5644" s="2" t="s">
        <v>24</v>
      </c>
      <c r="D5644" t="s">
        <v>9110</v>
      </c>
      <c r="E5644" s="3" t="s">
        <v>6492</v>
      </c>
      <c r="F5644" s="3" t="str">
        <f t="shared" si="88"/>
        <v>Europa</v>
      </c>
      <c r="G5644" t="s">
        <v>6479</v>
      </c>
      <c r="H5644" s="8">
        <f>IFERROR(VLOOKUP(G5644,'Precio unitario'!A:B,2,0),0)</f>
        <v>150</v>
      </c>
      <c r="I5644" s="8">
        <f>IFERROR(IF(G5644="Producto D",VLOOKUP(G5644,'Precio unitario'!A:B,2,0)*0.9,VLOOKUP(G5644,'Precio unitario'!A:B,2,0)),"No existe")</f>
        <v>150</v>
      </c>
      <c r="J5644" t="s">
        <v>6484</v>
      </c>
    </row>
    <row r="5645" spans="1:10" x14ac:dyDescent="0.35">
      <c r="A5645" s="2">
        <v>43984</v>
      </c>
      <c r="B5645" s="4">
        <v>2020</v>
      </c>
      <c r="C5645" s="2" t="s">
        <v>24</v>
      </c>
      <c r="D5645" t="s">
        <v>9111</v>
      </c>
      <c r="E5645" s="3" t="s">
        <v>6493</v>
      </c>
      <c r="F5645" s="3" t="str">
        <f t="shared" si="88"/>
        <v>América Latina</v>
      </c>
      <c r="G5645" t="s">
        <v>6478</v>
      </c>
      <c r="H5645" s="8">
        <f>IFERROR(VLOOKUP(G5645,'Precio unitario'!A:B,2,0),0)</f>
        <v>300</v>
      </c>
      <c r="I5645" s="8">
        <f>IFERROR(IF(G5645="Producto D",VLOOKUP(G5645,'Precio unitario'!A:B,2,0)*0.9,VLOOKUP(G5645,'Precio unitario'!A:B,2,0)),"No existe")</f>
        <v>300</v>
      </c>
      <c r="J5645" t="s">
        <v>6484</v>
      </c>
    </row>
    <row r="5646" spans="1:10" x14ac:dyDescent="0.35">
      <c r="A5646" s="2">
        <v>43984</v>
      </c>
      <c r="B5646" s="4">
        <v>2020</v>
      </c>
      <c r="C5646" s="2" t="s">
        <v>24</v>
      </c>
      <c r="D5646" t="s">
        <v>5242</v>
      </c>
      <c r="E5646" s="3" t="s">
        <v>6494</v>
      </c>
      <c r="F5646" s="3" t="str">
        <f t="shared" si="88"/>
        <v>América Latina</v>
      </c>
      <c r="G5646" t="s">
        <v>6480</v>
      </c>
      <c r="H5646" s="8">
        <f>IFERROR(VLOOKUP(G5646,'Precio unitario'!A:B,2,0),0)</f>
        <v>550</v>
      </c>
      <c r="I5646" s="8">
        <f>IFERROR(IF(G5646="Producto D",VLOOKUP(G5646,'Precio unitario'!A:B,2,0)*0.9,VLOOKUP(G5646,'Precio unitario'!A:B,2,0)),"No existe")</f>
        <v>495</v>
      </c>
      <c r="J5646" t="s">
        <v>6483</v>
      </c>
    </row>
    <row r="5647" spans="1:10" x14ac:dyDescent="0.35">
      <c r="A5647" s="2">
        <v>43984</v>
      </c>
      <c r="B5647" s="4">
        <v>2020</v>
      </c>
      <c r="C5647" s="2" t="s">
        <v>24</v>
      </c>
      <c r="D5647" t="s">
        <v>5335</v>
      </c>
      <c r="E5647" s="3" t="s">
        <v>6492</v>
      </c>
      <c r="F5647" s="3" t="str">
        <f t="shared" si="88"/>
        <v>Europa</v>
      </c>
      <c r="G5647" t="s">
        <v>6481</v>
      </c>
      <c r="H5647" s="8">
        <f>IFERROR(VLOOKUP(G5647,'Precio unitario'!A:B,2,0),0)</f>
        <v>450</v>
      </c>
      <c r="I5647" s="8">
        <f>IFERROR(IF(G5647="Producto D",VLOOKUP(G5647,'Precio unitario'!A:B,2,0)*0.9,VLOOKUP(G5647,'Precio unitario'!A:B,2,0)),"No existe")</f>
        <v>450</v>
      </c>
      <c r="J5647" t="s">
        <v>6484</v>
      </c>
    </row>
    <row r="5648" spans="1:10" x14ac:dyDescent="0.35">
      <c r="A5648" s="2">
        <v>43984</v>
      </c>
      <c r="B5648" s="4">
        <v>2020</v>
      </c>
      <c r="C5648" s="2" t="s">
        <v>24</v>
      </c>
      <c r="D5648" t="s">
        <v>9112</v>
      </c>
      <c r="E5648" s="3" t="s">
        <v>6492</v>
      </c>
      <c r="F5648" s="3" t="str">
        <f t="shared" si="88"/>
        <v>Europa</v>
      </c>
      <c r="G5648" t="s">
        <v>6480</v>
      </c>
      <c r="H5648" s="8">
        <f>IFERROR(VLOOKUP(G5648,'Precio unitario'!A:B,2,0),0)</f>
        <v>550</v>
      </c>
      <c r="I5648" s="8">
        <f>IFERROR(IF(G5648="Producto D",VLOOKUP(G5648,'Precio unitario'!A:B,2,0)*0.9,VLOOKUP(G5648,'Precio unitario'!A:B,2,0)),"No existe")</f>
        <v>495</v>
      </c>
      <c r="J5648" t="s">
        <v>6482</v>
      </c>
    </row>
    <row r="5649" spans="1:10" x14ac:dyDescent="0.35">
      <c r="A5649" s="2">
        <v>43984</v>
      </c>
      <c r="B5649" s="4">
        <v>2020</v>
      </c>
      <c r="C5649" s="2" t="s">
        <v>24</v>
      </c>
      <c r="D5649" t="s">
        <v>5375</v>
      </c>
      <c r="E5649" s="3" t="s">
        <v>6491</v>
      </c>
      <c r="F5649" s="3" t="str">
        <f t="shared" si="88"/>
        <v>América Latina</v>
      </c>
      <c r="G5649" t="s">
        <v>6479</v>
      </c>
      <c r="H5649" s="8">
        <f>IFERROR(VLOOKUP(G5649,'Precio unitario'!A:B,2,0),0)</f>
        <v>150</v>
      </c>
      <c r="I5649" s="8">
        <f>IFERROR(IF(G5649="Producto D",VLOOKUP(G5649,'Precio unitario'!A:B,2,0)*0.9,VLOOKUP(G5649,'Precio unitario'!A:B,2,0)),"No existe")</f>
        <v>150</v>
      </c>
      <c r="J5649" t="s">
        <v>6482</v>
      </c>
    </row>
    <row r="5650" spans="1:10" x14ac:dyDescent="0.35">
      <c r="A5650" s="2">
        <v>43984</v>
      </c>
      <c r="B5650" s="4">
        <v>2020</v>
      </c>
      <c r="C5650" s="2" t="s">
        <v>24</v>
      </c>
      <c r="D5650" t="s">
        <v>5395</v>
      </c>
      <c r="E5650" s="3" t="s">
        <v>6493</v>
      </c>
      <c r="F5650" s="3" t="str">
        <f t="shared" si="88"/>
        <v>América Latina</v>
      </c>
      <c r="G5650" t="s">
        <v>6479</v>
      </c>
      <c r="H5650" s="8">
        <f>IFERROR(VLOOKUP(G5650,'Precio unitario'!A:B,2,0),0)</f>
        <v>150</v>
      </c>
      <c r="I5650" s="8">
        <f>IFERROR(IF(G5650="Producto D",VLOOKUP(G5650,'Precio unitario'!A:B,2,0)*0.9,VLOOKUP(G5650,'Precio unitario'!A:B,2,0)),"No existe")</f>
        <v>150</v>
      </c>
      <c r="J5650" t="s">
        <v>6484</v>
      </c>
    </row>
    <row r="5651" spans="1:10" x14ac:dyDescent="0.35">
      <c r="A5651" s="2">
        <v>43984</v>
      </c>
      <c r="B5651" s="4">
        <v>2020</v>
      </c>
      <c r="C5651" s="2" t="s">
        <v>24</v>
      </c>
      <c r="D5651" t="s">
        <v>5475</v>
      </c>
      <c r="E5651" s="3" t="s">
        <v>6494</v>
      </c>
      <c r="F5651" s="3" t="str">
        <f t="shared" si="88"/>
        <v>América Latina</v>
      </c>
      <c r="G5651" t="s">
        <v>6479</v>
      </c>
      <c r="H5651" s="8">
        <f>IFERROR(VLOOKUP(G5651,'Precio unitario'!A:B,2,0),0)</f>
        <v>150</v>
      </c>
      <c r="I5651" s="8">
        <f>IFERROR(IF(G5651="Producto D",VLOOKUP(G5651,'Precio unitario'!A:B,2,0)*0.9,VLOOKUP(G5651,'Precio unitario'!A:B,2,0)),"No existe")</f>
        <v>150</v>
      </c>
      <c r="J5651" t="s">
        <v>6483</v>
      </c>
    </row>
    <row r="5652" spans="1:10" x14ac:dyDescent="0.35">
      <c r="A5652" s="2">
        <v>43984</v>
      </c>
      <c r="B5652" s="4">
        <v>2020</v>
      </c>
      <c r="C5652" s="2" t="s">
        <v>24</v>
      </c>
      <c r="D5652" t="s">
        <v>9113</v>
      </c>
      <c r="E5652" s="3" t="s">
        <v>6491</v>
      </c>
      <c r="F5652" s="3" t="str">
        <f t="shared" si="88"/>
        <v>América Latina</v>
      </c>
      <c r="G5652" t="s">
        <v>6480</v>
      </c>
      <c r="H5652" s="8">
        <f>IFERROR(VLOOKUP(G5652,'Precio unitario'!A:B,2,0),0)</f>
        <v>550</v>
      </c>
      <c r="I5652" s="8">
        <f>IFERROR(IF(G5652="Producto D",VLOOKUP(G5652,'Precio unitario'!A:B,2,0)*0.9,VLOOKUP(G5652,'Precio unitario'!A:B,2,0)),"No existe")</f>
        <v>495</v>
      </c>
      <c r="J5652" t="s">
        <v>6483</v>
      </c>
    </row>
    <row r="5653" spans="1:10" x14ac:dyDescent="0.35">
      <c r="A5653" s="2">
        <v>43984</v>
      </c>
      <c r="B5653" s="4">
        <v>2020</v>
      </c>
      <c r="C5653" s="2" t="s">
        <v>24</v>
      </c>
      <c r="D5653" t="s">
        <v>5593</v>
      </c>
      <c r="E5653" s="3" t="s">
        <v>6493</v>
      </c>
      <c r="F5653" s="3" t="str">
        <f t="shared" si="88"/>
        <v>América Latina</v>
      </c>
      <c r="G5653" t="s">
        <v>6478</v>
      </c>
      <c r="H5653" s="8">
        <f>IFERROR(VLOOKUP(G5653,'Precio unitario'!A:B,2,0),0)</f>
        <v>300</v>
      </c>
      <c r="I5653" s="8">
        <f>IFERROR(IF(G5653="Producto D",VLOOKUP(G5653,'Precio unitario'!A:B,2,0)*0.9,VLOOKUP(G5653,'Precio unitario'!A:B,2,0)),"No existe")</f>
        <v>300</v>
      </c>
      <c r="J5653" t="s">
        <v>6482</v>
      </c>
    </row>
    <row r="5654" spans="1:10" x14ac:dyDescent="0.35">
      <c r="A5654" s="2">
        <v>43984</v>
      </c>
      <c r="B5654" s="4">
        <v>2020</v>
      </c>
      <c r="C5654" s="2" t="s">
        <v>24</v>
      </c>
      <c r="D5654" t="s">
        <v>9114</v>
      </c>
      <c r="E5654" s="3" t="s">
        <v>6490</v>
      </c>
      <c r="F5654" s="3" t="str">
        <f t="shared" si="88"/>
        <v>América Latina</v>
      </c>
      <c r="G5654" t="s">
        <v>6481</v>
      </c>
      <c r="H5654" s="8">
        <f>IFERROR(VLOOKUP(G5654,'Precio unitario'!A:B,2,0),0)</f>
        <v>450</v>
      </c>
      <c r="I5654" s="8">
        <f>IFERROR(IF(G5654="Producto D",VLOOKUP(G5654,'Precio unitario'!A:B,2,0)*0.9,VLOOKUP(G5654,'Precio unitario'!A:B,2,0)),"No existe")</f>
        <v>450</v>
      </c>
      <c r="J5654" t="s">
        <v>6482</v>
      </c>
    </row>
    <row r="5655" spans="1:10" x14ac:dyDescent="0.35">
      <c r="A5655" s="2">
        <v>43985</v>
      </c>
      <c r="B5655" s="4">
        <v>2020</v>
      </c>
      <c r="C5655" s="2" t="s">
        <v>24</v>
      </c>
      <c r="D5655" t="s">
        <v>5729</v>
      </c>
      <c r="E5655" s="3" t="s">
        <v>6492</v>
      </c>
      <c r="F5655" s="3" t="str">
        <f t="shared" si="88"/>
        <v>Europa</v>
      </c>
      <c r="G5655" t="s">
        <v>6481</v>
      </c>
      <c r="H5655" s="8">
        <f>IFERROR(VLOOKUP(G5655,'Precio unitario'!A:B,2,0),0)</f>
        <v>450</v>
      </c>
      <c r="I5655" s="8">
        <f>IFERROR(IF(G5655="Producto D",VLOOKUP(G5655,'Precio unitario'!A:B,2,0)*0.9,VLOOKUP(G5655,'Precio unitario'!A:B,2,0)),"No existe")</f>
        <v>450</v>
      </c>
      <c r="J5655" t="s">
        <v>6483</v>
      </c>
    </row>
    <row r="5656" spans="1:10" x14ac:dyDescent="0.35">
      <c r="A5656" s="2">
        <v>43985</v>
      </c>
      <c r="B5656" s="4">
        <v>2020</v>
      </c>
      <c r="C5656" s="2" t="s">
        <v>24</v>
      </c>
      <c r="D5656" t="s">
        <v>5764</v>
      </c>
      <c r="E5656" s="3" t="s">
        <v>6491</v>
      </c>
      <c r="F5656" s="3" t="str">
        <f t="shared" si="88"/>
        <v>América Latina</v>
      </c>
      <c r="G5656" t="s">
        <v>6480</v>
      </c>
      <c r="H5656" s="8">
        <f>IFERROR(VLOOKUP(G5656,'Precio unitario'!A:B,2,0),0)</f>
        <v>550</v>
      </c>
      <c r="I5656" s="8">
        <f>IFERROR(IF(G5656="Producto D",VLOOKUP(G5656,'Precio unitario'!A:B,2,0)*0.9,VLOOKUP(G5656,'Precio unitario'!A:B,2,0)),"No existe")</f>
        <v>495</v>
      </c>
      <c r="J5656" t="s">
        <v>6482</v>
      </c>
    </row>
    <row r="5657" spans="1:10" x14ac:dyDescent="0.35">
      <c r="A5657" s="2">
        <v>43985</v>
      </c>
      <c r="B5657" s="4">
        <v>2020</v>
      </c>
      <c r="C5657" s="2" t="s">
        <v>24</v>
      </c>
      <c r="D5657" t="s">
        <v>5791</v>
      </c>
      <c r="E5657" s="3" t="s">
        <v>6490</v>
      </c>
      <c r="F5657" s="3" t="str">
        <f t="shared" si="88"/>
        <v>América Latina</v>
      </c>
      <c r="G5657" t="s">
        <v>6481</v>
      </c>
      <c r="H5657" s="8">
        <f>IFERROR(VLOOKUP(G5657,'Precio unitario'!A:B,2,0),0)</f>
        <v>450</v>
      </c>
      <c r="I5657" s="8">
        <f>IFERROR(IF(G5657="Producto D",VLOOKUP(G5657,'Precio unitario'!A:B,2,0)*0.9,VLOOKUP(G5657,'Precio unitario'!A:B,2,0)),"No existe")</f>
        <v>450</v>
      </c>
      <c r="J5657" t="s">
        <v>6483</v>
      </c>
    </row>
    <row r="5658" spans="1:10" x14ac:dyDescent="0.35">
      <c r="A5658" s="2">
        <v>43985</v>
      </c>
      <c r="B5658" s="4">
        <v>2020</v>
      </c>
      <c r="C5658" s="2" t="s">
        <v>24</v>
      </c>
      <c r="D5658" t="s">
        <v>5842</v>
      </c>
      <c r="E5658" s="3" t="s">
        <v>6493</v>
      </c>
      <c r="F5658" s="3" t="str">
        <f t="shared" si="88"/>
        <v>América Latina</v>
      </c>
      <c r="G5658" t="s">
        <v>6481</v>
      </c>
      <c r="H5658" s="8">
        <f>IFERROR(VLOOKUP(G5658,'Precio unitario'!A:B,2,0),0)</f>
        <v>450</v>
      </c>
      <c r="I5658" s="8">
        <f>IFERROR(IF(G5658="Producto D",VLOOKUP(G5658,'Precio unitario'!A:B,2,0)*0.9,VLOOKUP(G5658,'Precio unitario'!A:B,2,0)),"No existe")</f>
        <v>450</v>
      </c>
      <c r="J5658" t="s">
        <v>6483</v>
      </c>
    </row>
    <row r="5659" spans="1:10" x14ac:dyDescent="0.35">
      <c r="A5659" s="2">
        <v>43985</v>
      </c>
      <c r="B5659" s="4">
        <v>2020</v>
      </c>
      <c r="C5659" s="2" t="s">
        <v>24</v>
      </c>
      <c r="D5659" t="s">
        <v>9115</v>
      </c>
      <c r="E5659" s="3" t="s">
        <v>6491</v>
      </c>
      <c r="F5659" s="3" t="str">
        <f t="shared" si="88"/>
        <v>América Latina</v>
      </c>
      <c r="G5659" t="s">
        <v>6479</v>
      </c>
      <c r="H5659" s="8">
        <f>IFERROR(VLOOKUP(G5659,'Precio unitario'!A:B,2,0),0)</f>
        <v>150</v>
      </c>
      <c r="I5659" s="8">
        <f>IFERROR(IF(G5659="Producto D",VLOOKUP(G5659,'Precio unitario'!A:B,2,0)*0.9,VLOOKUP(G5659,'Precio unitario'!A:B,2,0)),"No existe")</f>
        <v>150</v>
      </c>
      <c r="J5659" t="s">
        <v>6483</v>
      </c>
    </row>
    <row r="5660" spans="1:10" x14ac:dyDescent="0.35">
      <c r="A5660" s="2">
        <v>43985</v>
      </c>
      <c r="B5660" s="4">
        <v>2020</v>
      </c>
      <c r="C5660" s="2" t="s">
        <v>24</v>
      </c>
      <c r="D5660" t="s">
        <v>9116</v>
      </c>
      <c r="E5660" s="3" t="s">
        <v>6492</v>
      </c>
      <c r="F5660" s="3" t="str">
        <f t="shared" si="88"/>
        <v>Europa</v>
      </c>
      <c r="G5660" t="s">
        <v>6481</v>
      </c>
      <c r="H5660" s="8">
        <f>IFERROR(VLOOKUP(G5660,'Precio unitario'!A:B,2,0),0)</f>
        <v>450</v>
      </c>
      <c r="I5660" s="8">
        <f>IFERROR(IF(G5660="Producto D",VLOOKUP(G5660,'Precio unitario'!A:B,2,0)*0.9,VLOOKUP(G5660,'Precio unitario'!A:B,2,0)),"No existe")</f>
        <v>450</v>
      </c>
      <c r="J5660" t="s">
        <v>6483</v>
      </c>
    </row>
    <row r="5661" spans="1:10" x14ac:dyDescent="0.35">
      <c r="A5661" s="2">
        <v>43985</v>
      </c>
      <c r="B5661" s="4">
        <v>2020</v>
      </c>
      <c r="C5661" s="2" t="s">
        <v>24</v>
      </c>
      <c r="D5661" t="s">
        <v>9117</v>
      </c>
      <c r="E5661" s="3" t="s">
        <v>6490</v>
      </c>
      <c r="F5661" s="3" t="str">
        <f t="shared" si="88"/>
        <v>América Latina</v>
      </c>
      <c r="G5661" t="s">
        <v>6480</v>
      </c>
      <c r="H5661" s="8">
        <f>IFERROR(VLOOKUP(G5661,'Precio unitario'!A:B,2,0),0)</f>
        <v>550</v>
      </c>
      <c r="I5661" s="8">
        <f>IFERROR(IF(G5661="Producto D",VLOOKUP(G5661,'Precio unitario'!A:B,2,0)*0.9,VLOOKUP(G5661,'Precio unitario'!A:B,2,0)),"No existe")</f>
        <v>495</v>
      </c>
      <c r="J5661" t="s">
        <v>6483</v>
      </c>
    </row>
    <row r="5662" spans="1:10" x14ac:dyDescent="0.35">
      <c r="A5662" s="2">
        <v>43985</v>
      </c>
      <c r="B5662" s="4">
        <v>2020</v>
      </c>
      <c r="C5662" s="2" t="s">
        <v>24</v>
      </c>
      <c r="D5662" t="s">
        <v>5905</v>
      </c>
      <c r="E5662" s="3" t="s">
        <v>6491</v>
      </c>
      <c r="F5662" s="3" t="str">
        <f t="shared" si="88"/>
        <v>América Latina</v>
      </c>
      <c r="G5662" t="s">
        <v>6481</v>
      </c>
      <c r="H5662" s="8">
        <f>IFERROR(VLOOKUP(G5662,'Precio unitario'!A:B,2,0),0)</f>
        <v>450</v>
      </c>
      <c r="I5662" s="8">
        <f>IFERROR(IF(G5662="Producto D",VLOOKUP(G5662,'Precio unitario'!A:B,2,0)*0.9,VLOOKUP(G5662,'Precio unitario'!A:B,2,0)),"No existe")</f>
        <v>450</v>
      </c>
      <c r="J5662" t="s">
        <v>6484</v>
      </c>
    </row>
    <row r="5663" spans="1:10" x14ac:dyDescent="0.35">
      <c r="A5663" s="2">
        <v>43985</v>
      </c>
      <c r="B5663" s="4">
        <v>2020</v>
      </c>
      <c r="C5663" s="2" t="s">
        <v>24</v>
      </c>
      <c r="D5663" t="s">
        <v>5925</v>
      </c>
      <c r="E5663" s="3" t="s">
        <v>6493</v>
      </c>
      <c r="F5663" s="3" t="str">
        <f t="shared" si="88"/>
        <v>América Latina</v>
      </c>
      <c r="G5663" t="s">
        <v>6478</v>
      </c>
      <c r="H5663" s="8">
        <f>IFERROR(VLOOKUP(G5663,'Precio unitario'!A:B,2,0),0)</f>
        <v>300</v>
      </c>
      <c r="I5663" s="8">
        <f>IFERROR(IF(G5663="Producto D",VLOOKUP(G5663,'Precio unitario'!A:B,2,0)*0.9,VLOOKUP(G5663,'Precio unitario'!A:B,2,0)),"No existe")</f>
        <v>300</v>
      </c>
      <c r="J5663" t="s">
        <v>6483</v>
      </c>
    </row>
    <row r="5664" spans="1:10" x14ac:dyDescent="0.35">
      <c r="A5664" s="2">
        <v>43985</v>
      </c>
      <c r="B5664" s="4">
        <v>2020</v>
      </c>
      <c r="C5664" s="2" t="s">
        <v>24</v>
      </c>
      <c r="D5664" t="s">
        <v>6019</v>
      </c>
      <c r="E5664" s="3" t="s">
        <v>6491</v>
      </c>
      <c r="F5664" s="3" t="str">
        <f t="shared" si="88"/>
        <v>América Latina</v>
      </c>
      <c r="G5664" t="s">
        <v>6479</v>
      </c>
      <c r="H5664" s="8">
        <f>IFERROR(VLOOKUP(G5664,'Precio unitario'!A:B,2,0),0)</f>
        <v>150</v>
      </c>
      <c r="I5664" s="8">
        <f>IFERROR(IF(G5664="Producto D",VLOOKUP(G5664,'Precio unitario'!A:B,2,0)*0.9,VLOOKUP(G5664,'Precio unitario'!A:B,2,0)),"No existe")</f>
        <v>150</v>
      </c>
      <c r="J5664" t="s">
        <v>6482</v>
      </c>
    </row>
    <row r="5665" spans="1:10" x14ac:dyDescent="0.35">
      <c r="A5665" s="2">
        <v>43985</v>
      </c>
      <c r="B5665" s="4">
        <v>2020</v>
      </c>
      <c r="C5665" s="2" t="s">
        <v>24</v>
      </c>
      <c r="D5665" t="s">
        <v>6060</v>
      </c>
      <c r="E5665" s="3" t="s">
        <v>6490</v>
      </c>
      <c r="F5665" s="3" t="str">
        <f t="shared" si="88"/>
        <v>América Latina</v>
      </c>
      <c r="G5665" t="s">
        <v>6481</v>
      </c>
      <c r="H5665" s="8">
        <f>IFERROR(VLOOKUP(G5665,'Precio unitario'!A:B,2,0),0)</f>
        <v>450</v>
      </c>
      <c r="I5665" s="8">
        <f>IFERROR(IF(G5665="Producto D",VLOOKUP(G5665,'Precio unitario'!A:B,2,0)*0.9,VLOOKUP(G5665,'Precio unitario'!A:B,2,0)),"No existe")</f>
        <v>450</v>
      </c>
      <c r="J5665" t="s">
        <v>6483</v>
      </c>
    </row>
    <row r="5666" spans="1:10" x14ac:dyDescent="0.35">
      <c r="A5666" s="2">
        <v>43986</v>
      </c>
      <c r="B5666" s="4">
        <v>2020</v>
      </c>
      <c r="C5666" s="2" t="s">
        <v>24</v>
      </c>
      <c r="D5666" t="s">
        <v>6072</v>
      </c>
      <c r="E5666" s="3" t="s">
        <v>6492</v>
      </c>
      <c r="F5666" s="3" t="str">
        <f t="shared" si="88"/>
        <v>Europa</v>
      </c>
      <c r="G5666" t="s">
        <v>6478</v>
      </c>
      <c r="H5666" s="8">
        <f>IFERROR(VLOOKUP(G5666,'Precio unitario'!A:B,2,0),0)</f>
        <v>300</v>
      </c>
      <c r="I5666" s="8">
        <f>IFERROR(IF(G5666="Producto D",VLOOKUP(G5666,'Precio unitario'!A:B,2,0)*0.9,VLOOKUP(G5666,'Precio unitario'!A:B,2,0)),"No existe")</f>
        <v>300</v>
      </c>
      <c r="J5666" t="s">
        <v>6483</v>
      </c>
    </row>
    <row r="5667" spans="1:10" x14ac:dyDescent="0.35">
      <c r="A5667" s="2">
        <v>43986</v>
      </c>
      <c r="B5667" s="4">
        <v>2020</v>
      </c>
      <c r="C5667" s="2" t="s">
        <v>24</v>
      </c>
      <c r="D5667" t="s">
        <v>9118</v>
      </c>
      <c r="E5667" s="3" t="s">
        <v>6493</v>
      </c>
      <c r="F5667" s="3" t="str">
        <f t="shared" si="88"/>
        <v>América Latina</v>
      </c>
      <c r="G5667" t="s">
        <v>6480</v>
      </c>
      <c r="H5667" s="8">
        <f>IFERROR(VLOOKUP(G5667,'Precio unitario'!A:B,2,0),0)</f>
        <v>550</v>
      </c>
      <c r="I5667" s="8">
        <f>IFERROR(IF(G5667="Producto D",VLOOKUP(G5667,'Precio unitario'!A:B,2,0)*0.9,VLOOKUP(G5667,'Precio unitario'!A:B,2,0)),"No existe")</f>
        <v>495</v>
      </c>
      <c r="J5667" t="s">
        <v>6484</v>
      </c>
    </row>
    <row r="5668" spans="1:10" x14ac:dyDescent="0.35">
      <c r="A5668" s="2">
        <v>43986</v>
      </c>
      <c r="B5668" s="4">
        <v>2020</v>
      </c>
      <c r="C5668" s="2" t="s">
        <v>24</v>
      </c>
      <c r="D5668" t="s">
        <v>9119</v>
      </c>
      <c r="E5668" s="3" t="s">
        <v>6494</v>
      </c>
      <c r="F5668" s="3" t="str">
        <f t="shared" si="88"/>
        <v>América Latina</v>
      </c>
      <c r="G5668" t="s">
        <v>6480</v>
      </c>
      <c r="H5668" s="8">
        <f>IFERROR(VLOOKUP(G5668,'Precio unitario'!A:B,2,0),0)</f>
        <v>550</v>
      </c>
      <c r="I5668" s="8">
        <f>IFERROR(IF(G5668="Producto D",VLOOKUP(G5668,'Precio unitario'!A:B,2,0)*0.9,VLOOKUP(G5668,'Precio unitario'!A:B,2,0)),"No existe")</f>
        <v>495</v>
      </c>
      <c r="J5668" t="s">
        <v>6482</v>
      </c>
    </row>
    <row r="5669" spans="1:10" x14ac:dyDescent="0.35">
      <c r="A5669" s="2">
        <v>43986</v>
      </c>
      <c r="B5669" s="4">
        <v>2020</v>
      </c>
      <c r="C5669" s="2" t="s">
        <v>24</v>
      </c>
      <c r="D5669" t="s">
        <v>6162</v>
      </c>
      <c r="E5669" s="3" t="s">
        <v>6492</v>
      </c>
      <c r="F5669" s="3" t="str">
        <f t="shared" si="88"/>
        <v>Europa</v>
      </c>
      <c r="G5669" t="s">
        <v>6481</v>
      </c>
      <c r="H5669" s="8">
        <f>IFERROR(VLOOKUP(G5669,'Precio unitario'!A:B,2,0),0)</f>
        <v>450</v>
      </c>
      <c r="I5669" s="8">
        <f>IFERROR(IF(G5669="Producto D",VLOOKUP(G5669,'Precio unitario'!A:B,2,0)*0.9,VLOOKUP(G5669,'Precio unitario'!A:B,2,0)),"No existe")</f>
        <v>450</v>
      </c>
      <c r="J5669" t="s">
        <v>6484</v>
      </c>
    </row>
    <row r="5670" spans="1:10" x14ac:dyDescent="0.35">
      <c r="A5670" s="2">
        <v>43986</v>
      </c>
      <c r="B5670" s="4">
        <v>2020</v>
      </c>
      <c r="C5670" s="2" t="s">
        <v>24</v>
      </c>
      <c r="D5670" t="s">
        <v>6165</v>
      </c>
      <c r="E5670" s="3" t="s">
        <v>6492</v>
      </c>
      <c r="F5670" s="3" t="str">
        <f t="shared" si="88"/>
        <v>Europa</v>
      </c>
      <c r="G5670" t="s">
        <v>6480</v>
      </c>
      <c r="H5670" s="8">
        <f>IFERROR(VLOOKUP(G5670,'Precio unitario'!A:B,2,0),0)</f>
        <v>550</v>
      </c>
      <c r="I5670" s="8">
        <f>IFERROR(IF(G5670="Producto D",VLOOKUP(G5670,'Precio unitario'!A:B,2,0)*0.9,VLOOKUP(G5670,'Precio unitario'!A:B,2,0)),"No existe")</f>
        <v>495</v>
      </c>
      <c r="J5670" t="s">
        <v>6484</v>
      </c>
    </row>
    <row r="5671" spans="1:10" x14ac:dyDescent="0.35">
      <c r="A5671" s="2">
        <v>43986</v>
      </c>
      <c r="B5671" s="4">
        <v>2020</v>
      </c>
      <c r="C5671" s="2" t="s">
        <v>24</v>
      </c>
      <c r="D5671" t="s">
        <v>9120</v>
      </c>
      <c r="E5671" s="3" t="s">
        <v>6491</v>
      </c>
      <c r="F5671" s="3" t="str">
        <f t="shared" si="88"/>
        <v>América Latina</v>
      </c>
      <c r="G5671" t="s">
        <v>6480</v>
      </c>
      <c r="H5671" s="8">
        <f>IFERROR(VLOOKUP(G5671,'Precio unitario'!A:B,2,0),0)</f>
        <v>550</v>
      </c>
      <c r="I5671" s="8">
        <f>IFERROR(IF(G5671="Producto D",VLOOKUP(G5671,'Precio unitario'!A:B,2,0)*0.9,VLOOKUP(G5671,'Precio unitario'!A:B,2,0)),"No existe")</f>
        <v>495</v>
      </c>
      <c r="J5671" t="s">
        <v>6484</v>
      </c>
    </row>
    <row r="5672" spans="1:10" x14ac:dyDescent="0.35">
      <c r="A5672" s="2">
        <v>43986</v>
      </c>
      <c r="B5672" s="4">
        <v>2020</v>
      </c>
      <c r="C5672" s="2" t="s">
        <v>24</v>
      </c>
      <c r="D5672" t="s">
        <v>9121</v>
      </c>
      <c r="E5672" s="3" t="s">
        <v>6493</v>
      </c>
      <c r="F5672" s="3" t="str">
        <f t="shared" si="88"/>
        <v>América Latina</v>
      </c>
      <c r="G5672" t="s">
        <v>6479</v>
      </c>
      <c r="H5672" s="8">
        <f>IFERROR(VLOOKUP(G5672,'Precio unitario'!A:B,2,0),0)</f>
        <v>150</v>
      </c>
      <c r="I5672" s="8">
        <f>IFERROR(IF(G5672="Producto D",VLOOKUP(G5672,'Precio unitario'!A:B,2,0)*0.9,VLOOKUP(G5672,'Precio unitario'!A:B,2,0)),"No existe")</f>
        <v>150</v>
      </c>
      <c r="J5672" t="s">
        <v>6482</v>
      </c>
    </row>
    <row r="5673" spans="1:10" x14ac:dyDescent="0.35">
      <c r="A5673" s="2">
        <v>43986</v>
      </c>
      <c r="B5673" s="4">
        <v>2020</v>
      </c>
      <c r="C5673" s="2" t="s">
        <v>24</v>
      </c>
      <c r="D5673" t="s">
        <v>9122</v>
      </c>
      <c r="E5673" s="3" t="s">
        <v>6494</v>
      </c>
      <c r="F5673" s="3" t="str">
        <f t="shared" si="88"/>
        <v>América Latina</v>
      </c>
      <c r="G5673" t="s">
        <v>6481</v>
      </c>
      <c r="H5673" s="8">
        <f>IFERROR(VLOOKUP(G5673,'Precio unitario'!A:B,2,0),0)</f>
        <v>450</v>
      </c>
      <c r="I5673" s="8">
        <f>IFERROR(IF(G5673="Producto D",VLOOKUP(G5673,'Precio unitario'!A:B,2,0)*0.9,VLOOKUP(G5673,'Precio unitario'!A:B,2,0)),"No existe")</f>
        <v>450</v>
      </c>
      <c r="J5673" t="s">
        <v>6484</v>
      </c>
    </row>
    <row r="5674" spans="1:10" x14ac:dyDescent="0.35">
      <c r="A5674" s="2">
        <v>43986</v>
      </c>
      <c r="B5674" s="4">
        <v>2020</v>
      </c>
      <c r="C5674" s="2" t="s">
        <v>24</v>
      </c>
      <c r="D5674" t="s">
        <v>9123</v>
      </c>
      <c r="E5674" s="3" t="s">
        <v>6491</v>
      </c>
      <c r="F5674" s="3" t="str">
        <f t="shared" si="88"/>
        <v>América Latina</v>
      </c>
      <c r="G5674" t="s">
        <v>6481</v>
      </c>
      <c r="H5674" s="8">
        <f>IFERROR(VLOOKUP(G5674,'Precio unitario'!A:B,2,0),0)</f>
        <v>450</v>
      </c>
      <c r="I5674" s="8">
        <f>IFERROR(IF(G5674="Producto D",VLOOKUP(G5674,'Precio unitario'!A:B,2,0)*0.9,VLOOKUP(G5674,'Precio unitario'!A:B,2,0)),"No existe")</f>
        <v>450</v>
      </c>
      <c r="J5674" t="s">
        <v>6483</v>
      </c>
    </row>
    <row r="5675" spans="1:10" x14ac:dyDescent="0.35">
      <c r="A5675" s="2">
        <v>43986</v>
      </c>
      <c r="B5675" s="4">
        <v>2020</v>
      </c>
      <c r="C5675" s="2" t="s">
        <v>24</v>
      </c>
      <c r="D5675" t="s">
        <v>9124</v>
      </c>
      <c r="E5675" s="3" t="s">
        <v>6493</v>
      </c>
      <c r="F5675" s="3" t="str">
        <f t="shared" si="88"/>
        <v>América Latina</v>
      </c>
      <c r="G5675" t="s">
        <v>6480</v>
      </c>
      <c r="H5675" s="8">
        <f>IFERROR(VLOOKUP(G5675,'Precio unitario'!A:B,2,0),0)</f>
        <v>550</v>
      </c>
      <c r="I5675" s="8">
        <f>IFERROR(IF(G5675="Producto D",VLOOKUP(G5675,'Precio unitario'!A:B,2,0)*0.9,VLOOKUP(G5675,'Precio unitario'!A:B,2,0)),"No existe")</f>
        <v>495</v>
      </c>
      <c r="J5675" t="s">
        <v>6483</v>
      </c>
    </row>
    <row r="5676" spans="1:10" x14ac:dyDescent="0.35">
      <c r="A5676" s="2">
        <v>43986</v>
      </c>
      <c r="B5676" s="4">
        <v>2020</v>
      </c>
      <c r="C5676" s="2" t="s">
        <v>24</v>
      </c>
      <c r="D5676" t="s">
        <v>9125</v>
      </c>
      <c r="E5676" s="3" t="s">
        <v>6490</v>
      </c>
      <c r="F5676" s="3" t="str">
        <f t="shared" si="88"/>
        <v>América Latina</v>
      </c>
      <c r="G5676" t="s">
        <v>6481</v>
      </c>
      <c r="H5676" s="8">
        <f>IFERROR(VLOOKUP(G5676,'Precio unitario'!A:B,2,0),0)</f>
        <v>450</v>
      </c>
      <c r="I5676" s="8">
        <f>IFERROR(IF(G5676="Producto D",VLOOKUP(G5676,'Precio unitario'!A:B,2,0)*0.9,VLOOKUP(G5676,'Precio unitario'!A:B,2,0)),"No existe")</f>
        <v>450</v>
      </c>
      <c r="J5676" t="s">
        <v>6484</v>
      </c>
    </row>
    <row r="5677" spans="1:10" x14ac:dyDescent="0.35">
      <c r="A5677" s="2">
        <v>43986</v>
      </c>
      <c r="B5677" s="4">
        <v>2020</v>
      </c>
      <c r="C5677" s="2" t="s">
        <v>24</v>
      </c>
      <c r="D5677" t="s">
        <v>6265</v>
      </c>
      <c r="E5677" s="3" t="s">
        <v>6492</v>
      </c>
      <c r="F5677" s="3" t="str">
        <f t="shared" si="88"/>
        <v>Europa</v>
      </c>
      <c r="G5677" t="s">
        <v>6478</v>
      </c>
      <c r="H5677" s="8">
        <f>IFERROR(VLOOKUP(G5677,'Precio unitario'!A:B,2,0),0)</f>
        <v>300</v>
      </c>
      <c r="I5677" s="8">
        <f>IFERROR(IF(G5677="Producto D",VLOOKUP(G5677,'Precio unitario'!A:B,2,0)*0.9,VLOOKUP(G5677,'Precio unitario'!A:B,2,0)),"No existe")</f>
        <v>300</v>
      </c>
      <c r="J5677" t="s">
        <v>6484</v>
      </c>
    </row>
    <row r="5678" spans="1:10" x14ac:dyDescent="0.35">
      <c r="A5678" s="2">
        <v>43986</v>
      </c>
      <c r="B5678" s="4">
        <v>2020</v>
      </c>
      <c r="C5678" s="2" t="s">
        <v>24</v>
      </c>
      <c r="D5678" t="s">
        <v>6391</v>
      </c>
      <c r="E5678" s="3" t="s">
        <v>6491</v>
      </c>
      <c r="F5678" s="3" t="str">
        <f t="shared" si="88"/>
        <v>América Latina</v>
      </c>
      <c r="G5678" t="s">
        <v>6479</v>
      </c>
      <c r="H5678" s="8">
        <f>IFERROR(VLOOKUP(G5678,'Precio unitario'!A:B,2,0),0)</f>
        <v>150</v>
      </c>
      <c r="I5678" s="8">
        <f>IFERROR(IF(G5678="Producto D",VLOOKUP(G5678,'Precio unitario'!A:B,2,0)*0.9,VLOOKUP(G5678,'Precio unitario'!A:B,2,0)),"No existe")</f>
        <v>150</v>
      </c>
      <c r="J5678" t="s">
        <v>6484</v>
      </c>
    </row>
    <row r="5679" spans="1:10" x14ac:dyDescent="0.35">
      <c r="A5679" s="2">
        <v>43987</v>
      </c>
      <c r="B5679" s="4">
        <v>2020</v>
      </c>
      <c r="C5679" s="2" t="s">
        <v>24</v>
      </c>
      <c r="D5679" t="s">
        <v>9126</v>
      </c>
      <c r="E5679" s="3" t="s">
        <v>6490</v>
      </c>
      <c r="F5679" s="3" t="str">
        <f t="shared" si="88"/>
        <v>América Latina</v>
      </c>
      <c r="G5679" t="s">
        <v>6479</v>
      </c>
      <c r="H5679" s="8">
        <f>IFERROR(VLOOKUP(G5679,'Precio unitario'!A:B,2,0),0)</f>
        <v>150</v>
      </c>
      <c r="I5679" s="8">
        <f>IFERROR(IF(G5679="Producto D",VLOOKUP(G5679,'Precio unitario'!A:B,2,0)*0.9,VLOOKUP(G5679,'Precio unitario'!A:B,2,0)),"No existe")</f>
        <v>150</v>
      </c>
      <c r="J5679" t="s">
        <v>6482</v>
      </c>
    </row>
    <row r="5680" spans="1:10" x14ac:dyDescent="0.35">
      <c r="A5680" s="2">
        <v>43987</v>
      </c>
      <c r="B5680" s="4">
        <v>2020</v>
      </c>
      <c r="C5680" s="2" t="s">
        <v>24</v>
      </c>
      <c r="D5680" t="s">
        <v>253</v>
      </c>
      <c r="E5680" s="3" t="s">
        <v>6493</v>
      </c>
      <c r="F5680" s="3" t="str">
        <f t="shared" si="88"/>
        <v>América Latina</v>
      </c>
      <c r="G5680" t="s">
        <v>6479</v>
      </c>
      <c r="H5680" s="8">
        <f>IFERROR(VLOOKUP(G5680,'Precio unitario'!A:B,2,0),0)</f>
        <v>150</v>
      </c>
      <c r="I5680" s="8">
        <f>IFERROR(IF(G5680="Producto D",VLOOKUP(G5680,'Precio unitario'!A:B,2,0)*0.9,VLOOKUP(G5680,'Precio unitario'!A:B,2,0)),"No existe")</f>
        <v>150</v>
      </c>
      <c r="J5680" t="s">
        <v>6482</v>
      </c>
    </row>
    <row r="5681" spans="1:10" x14ac:dyDescent="0.35">
      <c r="A5681" s="2">
        <v>43987</v>
      </c>
      <c r="B5681" s="4">
        <v>2020</v>
      </c>
      <c r="C5681" s="2" t="s">
        <v>24</v>
      </c>
      <c r="D5681" t="s">
        <v>355</v>
      </c>
      <c r="E5681" s="3" t="s">
        <v>6491</v>
      </c>
      <c r="F5681" s="3" t="str">
        <f t="shared" si="88"/>
        <v>América Latina</v>
      </c>
      <c r="G5681" t="s">
        <v>6481</v>
      </c>
      <c r="H5681" s="8">
        <f>IFERROR(VLOOKUP(G5681,'Precio unitario'!A:B,2,0),0)</f>
        <v>450</v>
      </c>
      <c r="I5681" s="8">
        <f>IFERROR(IF(G5681="Producto D",VLOOKUP(G5681,'Precio unitario'!A:B,2,0)*0.9,VLOOKUP(G5681,'Precio unitario'!A:B,2,0)),"No existe")</f>
        <v>450</v>
      </c>
      <c r="J5681" t="s">
        <v>6484</v>
      </c>
    </row>
    <row r="5682" spans="1:10" x14ac:dyDescent="0.35">
      <c r="A5682" s="2">
        <v>43987</v>
      </c>
      <c r="B5682" s="4">
        <v>2020</v>
      </c>
      <c r="C5682" s="2" t="s">
        <v>24</v>
      </c>
      <c r="D5682" t="s">
        <v>481</v>
      </c>
      <c r="E5682" s="3" t="s">
        <v>6492</v>
      </c>
      <c r="F5682" s="3" t="str">
        <f t="shared" si="88"/>
        <v>Europa</v>
      </c>
      <c r="G5682" t="s">
        <v>6480</v>
      </c>
      <c r="H5682" s="8">
        <f>IFERROR(VLOOKUP(G5682,'Precio unitario'!A:B,2,0),0)</f>
        <v>550</v>
      </c>
      <c r="I5682" s="8">
        <f>IFERROR(IF(G5682="Producto D",VLOOKUP(G5682,'Precio unitario'!A:B,2,0)*0.9,VLOOKUP(G5682,'Precio unitario'!A:B,2,0)),"No existe")</f>
        <v>495</v>
      </c>
      <c r="J5682" t="s">
        <v>6482</v>
      </c>
    </row>
    <row r="5683" spans="1:10" x14ac:dyDescent="0.35">
      <c r="A5683" s="2">
        <v>43988</v>
      </c>
      <c r="B5683" s="4">
        <v>2020</v>
      </c>
      <c r="C5683" s="2" t="s">
        <v>24</v>
      </c>
      <c r="D5683" t="s">
        <v>485</v>
      </c>
      <c r="E5683" s="3" t="s">
        <v>6490</v>
      </c>
      <c r="F5683" s="3" t="str">
        <f t="shared" si="88"/>
        <v>América Latina</v>
      </c>
      <c r="G5683" t="s">
        <v>6481</v>
      </c>
      <c r="H5683" s="8">
        <f>IFERROR(VLOOKUP(G5683,'Precio unitario'!A:B,2,0),0)</f>
        <v>450</v>
      </c>
      <c r="I5683" s="8">
        <f>IFERROR(IF(G5683="Producto D",VLOOKUP(G5683,'Precio unitario'!A:B,2,0)*0.9,VLOOKUP(G5683,'Precio unitario'!A:B,2,0)),"No existe")</f>
        <v>450</v>
      </c>
      <c r="J5683" t="s">
        <v>6484</v>
      </c>
    </row>
    <row r="5684" spans="1:10" x14ac:dyDescent="0.35">
      <c r="A5684" s="2">
        <v>43988</v>
      </c>
      <c r="B5684" s="4">
        <v>2020</v>
      </c>
      <c r="C5684" s="2" t="s">
        <v>24</v>
      </c>
      <c r="D5684" t="s">
        <v>9127</v>
      </c>
      <c r="E5684" s="3" t="s">
        <v>6491</v>
      </c>
      <c r="F5684" s="3" t="str">
        <f t="shared" si="88"/>
        <v>América Latina</v>
      </c>
      <c r="G5684" t="s">
        <v>6481</v>
      </c>
      <c r="H5684" s="8">
        <f>IFERROR(VLOOKUP(G5684,'Precio unitario'!A:B,2,0),0)</f>
        <v>450</v>
      </c>
      <c r="I5684" s="8">
        <f>IFERROR(IF(G5684="Producto D",VLOOKUP(G5684,'Precio unitario'!A:B,2,0)*0.9,VLOOKUP(G5684,'Precio unitario'!A:B,2,0)),"No existe")</f>
        <v>450</v>
      </c>
      <c r="J5684" t="s">
        <v>6484</v>
      </c>
    </row>
    <row r="5685" spans="1:10" x14ac:dyDescent="0.35">
      <c r="A5685" s="2">
        <v>43988</v>
      </c>
      <c r="B5685" s="4">
        <v>2020</v>
      </c>
      <c r="C5685" s="2" t="s">
        <v>24</v>
      </c>
      <c r="D5685" t="s">
        <v>696</v>
      </c>
      <c r="E5685" s="3" t="s">
        <v>6493</v>
      </c>
      <c r="F5685" s="3" t="str">
        <f t="shared" si="88"/>
        <v>América Latina</v>
      </c>
      <c r="G5685" t="s">
        <v>6480</v>
      </c>
      <c r="H5685" s="8">
        <f>IFERROR(VLOOKUP(G5685,'Precio unitario'!A:B,2,0),0)</f>
        <v>550</v>
      </c>
      <c r="I5685" s="8">
        <f>IFERROR(IF(G5685="Producto D",VLOOKUP(G5685,'Precio unitario'!A:B,2,0)*0.9,VLOOKUP(G5685,'Precio unitario'!A:B,2,0)),"No existe")</f>
        <v>495</v>
      </c>
      <c r="J5685" t="s">
        <v>6484</v>
      </c>
    </row>
    <row r="5686" spans="1:10" x14ac:dyDescent="0.35">
      <c r="A5686" s="2">
        <v>43988</v>
      </c>
      <c r="B5686" s="4">
        <v>2020</v>
      </c>
      <c r="C5686" s="2" t="s">
        <v>24</v>
      </c>
      <c r="D5686" t="s">
        <v>721</v>
      </c>
      <c r="E5686" s="3" t="s">
        <v>6491</v>
      </c>
      <c r="F5686" s="3" t="str">
        <f t="shared" si="88"/>
        <v>América Latina</v>
      </c>
      <c r="G5686" t="s">
        <v>6478</v>
      </c>
      <c r="H5686" s="8">
        <f>IFERROR(VLOOKUP(G5686,'Precio unitario'!A:B,2,0),0)</f>
        <v>300</v>
      </c>
      <c r="I5686" s="8">
        <f>IFERROR(IF(G5686="Producto D",VLOOKUP(G5686,'Precio unitario'!A:B,2,0)*0.9,VLOOKUP(G5686,'Precio unitario'!A:B,2,0)),"No existe")</f>
        <v>300</v>
      </c>
      <c r="J5686" t="s">
        <v>6484</v>
      </c>
    </row>
    <row r="5687" spans="1:10" x14ac:dyDescent="0.35">
      <c r="A5687" s="2">
        <v>43988</v>
      </c>
      <c r="B5687" s="4">
        <v>2020</v>
      </c>
      <c r="C5687" s="2" t="s">
        <v>24</v>
      </c>
      <c r="D5687" t="s">
        <v>831</v>
      </c>
      <c r="E5687" s="3" t="s">
        <v>6490</v>
      </c>
      <c r="F5687" s="3" t="str">
        <f t="shared" si="88"/>
        <v>América Latina</v>
      </c>
      <c r="G5687" t="s">
        <v>6480</v>
      </c>
      <c r="H5687" s="8">
        <f>IFERROR(VLOOKUP(G5687,'Precio unitario'!A:B,2,0),0)</f>
        <v>550</v>
      </c>
      <c r="I5687" s="8">
        <f>IFERROR(IF(G5687="Producto D",VLOOKUP(G5687,'Precio unitario'!A:B,2,0)*0.9,VLOOKUP(G5687,'Precio unitario'!A:B,2,0)),"No existe")</f>
        <v>495</v>
      </c>
      <c r="J5687" t="s">
        <v>6482</v>
      </c>
    </row>
    <row r="5688" spans="1:10" x14ac:dyDescent="0.35">
      <c r="A5688" s="2">
        <v>43988</v>
      </c>
      <c r="B5688" s="4">
        <v>2020</v>
      </c>
      <c r="C5688" s="2" t="s">
        <v>24</v>
      </c>
      <c r="D5688" t="s">
        <v>9128</v>
      </c>
      <c r="E5688" s="3" t="s">
        <v>6492</v>
      </c>
      <c r="F5688" s="3" t="str">
        <f t="shared" si="88"/>
        <v>Europa</v>
      </c>
      <c r="G5688" t="s">
        <v>6480</v>
      </c>
      <c r="H5688" s="8">
        <f>IFERROR(VLOOKUP(G5688,'Precio unitario'!A:B,2,0),0)</f>
        <v>550</v>
      </c>
      <c r="I5688" s="8">
        <f>IFERROR(IF(G5688="Producto D",VLOOKUP(G5688,'Precio unitario'!A:B,2,0)*0.9,VLOOKUP(G5688,'Precio unitario'!A:B,2,0)),"No existe")</f>
        <v>495</v>
      </c>
      <c r="J5688" t="s">
        <v>6483</v>
      </c>
    </row>
    <row r="5689" spans="1:10" x14ac:dyDescent="0.35">
      <c r="A5689" s="2">
        <v>43988</v>
      </c>
      <c r="B5689" s="4">
        <v>2020</v>
      </c>
      <c r="C5689" s="2" t="s">
        <v>24</v>
      </c>
      <c r="D5689" t="s">
        <v>9129</v>
      </c>
      <c r="E5689" s="3" t="s">
        <v>6493</v>
      </c>
      <c r="F5689" s="3" t="str">
        <f t="shared" si="88"/>
        <v>América Latina</v>
      </c>
      <c r="G5689" t="s">
        <v>6480</v>
      </c>
      <c r="H5689" s="8">
        <f>IFERROR(VLOOKUP(G5689,'Precio unitario'!A:B,2,0),0)</f>
        <v>550</v>
      </c>
      <c r="I5689" s="8">
        <f>IFERROR(IF(G5689="Producto D",VLOOKUP(G5689,'Precio unitario'!A:B,2,0)*0.9,VLOOKUP(G5689,'Precio unitario'!A:B,2,0)),"No existe")</f>
        <v>495</v>
      </c>
      <c r="J5689" t="s">
        <v>6482</v>
      </c>
    </row>
    <row r="5690" spans="1:10" x14ac:dyDescent="0.35">
      <c r="A5690" s="2">
        <v>43988</v>
      </c>
      <c r="B5690" s="4">
        <v>2020</v>
      </c>
      <c r="C5690" s="2" t="s">
        <v>24</v>
      </c>
      <c r="D5690" t="s">
        <v>994</v>
      </c>
      <c r="E5690" s="3" t="s">
        <v>6494</v>
      </c>
      <c r="F5690" s="3" t="str">
        <f t="shared" si="88"/>
        <v>América Latina</v>
      </c>
      <c r="G5690" t="s">
        <v>6479</v>
      </c>
      <c r="H5690" s="8">
        <f>IFERROR(VLOOKUP(G5690,'Precio unitario'!A:B,2,0),0)</f>
        <v>150</v>
      </c>
      <c r="I5690" s="8">
        <f>IFERROR(IF(G5690="Producto D",VLOOKUP(G5690,'Precio unitario'!A:B,2,0)*0.9,VLOOKUP(G5690,'Precio unitario'!A:B,2,0)),"No existe")</f>
        <v>150</v>
      </c>
      <c r="J5690" t="s">
        <v>6484</v>
      </c>
    </row>
    <row r="5691" spans="1:10" x14ac:dyDescent="0.35">
      <c r="A5691" s="2">
        <v>43988</v>
      </c>
      <c r="B5691" s="4">
        <v>2020</v>
      </c>
      <c r="C5691" s="2" t="s">
        <v>24</v>
      </c>
      <c r="D5691" t="s">
        <v>9130</v>
      </c>
      <c r="E5691" s="3" t="s">
        <v>6492</v>
      </c>
      <c r="F5691" s="3" t="str">
        <f t="shared" si="88"/>
        <v>Europa</v>
      </c>
      <c r="G5691" t="s">
        <v>6479</v>
      </c>
      <c r="H5691" s="8">
        <f>IFERROR(VLOOKUP(G5691,'Precio unitario'!A:B,2,0),0)</f>
        <v>150</v>
      </c>
      <c r="I5691" s="8">
        <f>IFERROR(IF(G5691="Producto D",VLOOKUP(G5691,'Precio unitario'!A:B,2,0)*0.9,VLOOKUP(G5691,'Precio unitario'!A:B,2,0)),"No existe")</f>
        <v>150</v>
      </c>
      <c r="J5691" t="s">
        <v>6482</v>
      </c>
    </row>
    <row r="5692" spans="1:10" x14ac:dyDescent="0.35">
      <c r="A5692" s="2">
        <v>43988</v>
      </c>
      <c r="B5692" s="4">
        <v>2020</v>
      </c>
      <c r="C5692" s="2" t="s">
        <v>24</v>
      </c>
      <c r="D5692" t="s">
        <v>1032</v>
      </c>
      <c r="E5692" s="3" t="s">
        <v>6492</v>
      </c>
      <c r="F5692" s="3" t="str">
        <f t="shared" si="88"/>
        <v>Europa</v>
      </c>
      <c r="G5692" t="s">
        <v>6479</v>
      </c>
      <c r="H5692" s="8">
        <f>IFERROR(VLOOKUP(G5692,'Precio unitario'!A:B,2,0),0)</f>
        <v>150</v>
      </c>
      <c r="I5692" s="8">
        <f>IFERROR(IF(G5692="Producto D",VLOOKUP(G5692,'Precio unitario'!A:B,2,0)*0.9,VLOOKUP(G5692,'Precio unitario'!A:B,2,0)),"No existe")</f>
        <v>150</v>
      </c>
      <c r="J5692" t="s">
        <v>6484</v>
      </c>
    </row>
    <row r="5693" spans="1:10" x14ac:dyDescent="0.35">
      <c r="A5693" s="2">
        <v>43988</v>
      </c>
      <c r="B5693" s="4">
        <v>2020</v>
      </c>
      <c r="C5693" s="2" t="s">
        <v>24</v>
      </c>
      <c r="D5693" t="s">
        <v>1160</v>
      </c>
      <c r="E5693" s="3" t="s">
        <v>6491</v>
      </c>
      <c r="F5693" s="3" t="str">
        <f t="shared" si="88"/>
        <v>América Latina</v>
      </c>
      <c r="G5693" t="s">
        <v>6480</v>
      </c>
      <c r="H5693" s="8">
        <f>IFERROR(VLOOKUP(G5693,'Precio unitario'!A:B,2,0),0)</f>
        <v>550</v>
      </c>
      <c r="I5693" s="8">
        <f>IFERROR(IF(G5693="Producto D",VLOOKUP(G5693,'Precio unitario'!A:B,2,0)*0.9,VLOOKUP(G5693,'Precio unitario'!A:B,2,0)),"No existe")</f>
        <v>495</v>
      </c>
      <c r="J5693" t="s">
        <v>6482</v>
      </c>
    </row>
    <row r="5694" spans="1:10" x14ac:dyDescent="0.35">
      <c r="A5694" s="2">
        <v>43988</v>
      </c>
      <c r="B5694" s="4">
        <v>2020</v>
      </c>
      <c r="C5694" s="2" t="s">
        <v>24</v>
      </c>
      <c r="D5694" t="s">
        <v>9131</v>
      </c>
      <c r="E5694" s="3" t="s">
        <v>6493</v>
      </c>
      <c r="F5694" s="3" t="str">
        <f t="shared" si="88"/>
        <v>América Latina</v>
      </c>
      <c r="G5694" t="s">
        <v>6481</v>
      </c>
      <c r="H5694" s="8">
        <f>IFERROR(VLOOKUP(G5694,'Precio unitario'!A:B,2,0),0)</f>
        <v>450</v>
      </c>
      <c r="I5694" s="8">
        <f>IFERROR(IF(G5694="Producto D",VLOOKUP(G5694,'Precio unitario'!A:B,2,0)*0.9,VLOOKUP(G5694,'Precio unitario'!A:B,2,0)),"No existe")</f>
        <v>450</v>
      </c>
      <c r="J5694" t="s">
        <v>6482</v>
      </c>
    </row>
    <row r="5695" spans="1:10" x14ac:dyDescent="0.35">
      <c r="A5695" s="2">
        <v>43989</v>
      </c>
      <c r="B5695" s="4">
        <v>2020</v>
      </c>
      <c r="C5695" s="2" t="s">
        <v>24</v>
      </c>
      <c r="D5695" t="s">
        <v>9132</v>
      </c>
      <c r="E5695" s="3" t="s">
        <v>6494</v>
      </c>
      <c r="F5695" s="3" t="str">
        <f t="shared" si="88"/>
        <v>América Latina</v>
      </c>
      <c r="G5695" t="s">
        <v>6479</v>
      </c>
      <c r="H5695" s="8">
        <f>IFERROR(VLOOKUP(G5695,'Precio unitario'!A:B,2,0),0)</f>
        <v>150</v>
      </c>
      <c r="I5695" s="8">
        <f>IFERROR(IF(G5695="Producto D",VLOOKUP(G5695,'Precio unitario'!A:B,2,0)*0.9,VLOOKUP(G5695,'Precio unitario'!A:B,2,0)),"No existe")</f>
        <v>150</v>
      </c>
      <c r="J5695" t="s">
        <v>6482</v>
      </c>
    </row>
    <row r="5696" spans="1:10" x14ac:dyDescent="0.35">
      <c r="A5696" s="2">
        <v>43989</v>
      </c>
      <c r="B5696" s="4">
        <v>2020</v>
      </c>
      <c r="C5696" s="2" t="s">
        <v>24</v>
      </c>
      <c r="D5696" t="s">
        <v>1279</v>
      </c>
      <c r="E5696" s="3" t="s">
        <v>6491</v>
      </c>
      <c r="F5696" s="3" t="str">
        <f t="shared" si="88"/>
        <v>América Latina</v>
      </c>
      <c r="G5696" t="s">
        <v>6480</v>
      </c>
      <c r="H5696" s="8">
        <f>IFERROR(VLOOKUP(G5696,'Precio unitario'!A:B,2,0),0)</f>
        <v>550</v>
      </c>
      <c r="I5696" s="8">
        <f>IFERROR(IF(G5696="Producto D",VLOOKUP(G5696,'Precio unitario'!A:B,2,0)*0.9,VLOOKUP(G5696,'Precio unitario'!A:B,2,0)),"No existe")</f>
        <v>495</v>
      </c>
      <c r="J5696" t="s">
        <v>6482</v>
      </c>
    </row>
    <row r="5697" spans="1:10" x14ac:dyDescent="0.35">
      <c r="A5697" s="2">
        <v>43989</v>
      </c>
      <c r="B5697" s="4">
        <v>2020</v>
      </c>
      <c r="C5697" s="2" t="s">
        <v>24</v>
      </c>
      <c r="D5697" t="s">
        <v>1451</v>
      </c>
      <c r="E5697" s="3" t="s">
        <v>6493</v>
      </c>
      <c r="F5697" s="3" t="str">
        <f t="shared" si="88"/>
        <v>América Latina</v>
      </c>
      <c r="G5697" t="s">
        <v>6480</v>
      </c>
      <c r="H5697" s="8">
        <f>IFERROR(VLOOKUP(G5697,'Precio unitario'!A:B,2,0),0)</f>
        <v>550</v>
      </c>
      <c r="I5697" s="8">
        <f>IFERROR(IF(G5697="Producto D",VLOOKUP(G5697,'Precio unitario'!A:B,2,0)*0.9,VLOOKUP(G5697,'Precio unitario'!A:B,2,0)),"No existe")</f>
        <v>495</v>
      </c>
      <c r="J5697" t="s">
        <v>6484</v>
      </c>
    </row>
    <row r="5698" spans="1:10" x14ac:dyDescent="0.35">
      <c r="A5698" s="2">
        <v>43989</v>
      </c>
      <c r="B5698" s="4">
        <v>2020</v>
      </c>
      <c r="C5698" s="2" t="s">
        <v>24</v>
      </c>
      <c r="D5698" t="s">
        <v>1553</v>
      </c>
      <c r="E5698" s="3" t="s">
        <v>6490</v>
      </c>
      <c r="F5698" s="3" t="str">
        <f t="shared" si="88"/>
        <v>América Latina</v>
      </c>
      <c r="G5698" t="s">
        <v>6479</v>
      </c>
      <c r="H5698" s="8">
        <f>IFERROR(VLOOKUP(G5698,'Precio unitario'!A:B,2,0),0)</f>
        <v>150</v>
      </c>
      <c r="I5698" s="8">
        <f>IFERROR(IF(G5698="Producto D",VLOOKUP(G5698,'Precio unitario'!A:B,2,0)*0.9,VLOOKUP(G5698,'Precio unitario'!A:B,2,0)),"No existe")</f>
        <v>150</v>
      </c>
      <c r="J5698" t="s">
        <v>6482</v>
      </c>
    </row>
    <row r="5699" spans="1:10" x14ac:dyDescent="0.35">
      <c r="A5699" s="2">
        <v>43989</v>
      </c>
      <c r="B5699" s="4">
        <v>2020</v>
      </c>
      <c r="C5699" s="2" t="s">
        <v>24</v>
      </c>
      <c r="D5699" t="s">
        <v>9133</v>
      </c>
      <c r="E5699" s="3" t="s">
        <v>6492</v>
      </c>
      <c r="F5699" s="3" t="str">
        <f t="shared" ref="F5699:F5762" si="89">IF(OR(E5699="Chile",E5699="Colombia",E5699="México",E5699="Argentina"),"América Latina", IF(E5699="España","Europa", "Otro"))</f>
        <v>Europa</v>
      </c>
      <c r="G5699" t="s">
        <v>6480</v>
      </c>
      <c r="H5699" s="8">
        <f>IFERROR(VLOOKUP(G5699,'Precio unitario'!A:B,2,0),0)</f>
        <v>550</v>
      </c>
      <c r="I5699" s="8">
        <f>IFERROR(IF(G5699="Producto D",VLOOKUP(G5699,'Precio unitario'!A:B,2,0)*0.9,VLOOKUP(G5699,'Precio unitario'!A:B,2,0)),"No existe")</f>
        <v>495</v>
      </c>
      <c r="J5699" t="s">
        <v>6483</v>
      </c>
    </row>
    <row r="5700" spans="1:10" x14ac:dyDescent="0.35">
      <c r="A5700" s="2">
        <v>43989</v>
      </c>
      <c r="B5700" s="4">
        <v>2020</v>
      </c>
      <c r="C5700" s="2" t="s">
        <v>24</v>
      </c>
      <c r="D5700" t="s">
        <v>1817</v>
      </c>
      <c r="E5700" s="3" t="s">
        <v>6491</v>
      </c>
      <c r="F5700" s="3" t="str">
        <f t="shared" si="89"/>
        <v>América Latina</v>
      </c>
      <c r="G5700" t="s">
        <v>6479</v>
      </c>
      <c r="H5700" s="8">
        <f>IFERROR(VLOOKUP(G5700,'Precio unitario'!A:B,2,0),0)</f>
        <v>150</v>
      </c>
      <c r="I5700" s="8">
        <f>IFERROR(IF(G5700="Producto D",VLOOKUP(G5700,'Precio unitario'!A:B,2,0)*0.9,VLOOKUP(G5700,'Precio unitario'!A:B,2,0)),"No existe")</f>
        <v>150</v>
      </c>
      <c r="J5700" t="s">
        <v>6484</v>
      </c>
    </row>
    <row r="5701" spans="1:10" x14ac:dyDescent="0.35">
      <c r="A5701" s="2">
        <v>43989</v>
      </c>
      <c r="B5701" s="4">
        <v>2020</v>
      </c>
      <c r="C5701" s="2" t="s">
        <v>24</v>
      </c>
      <c r="D5701" t="s">
        <v>1957</v>
      </c>
      <c r="E5701" s="3" t="s">
        <v>6490</v>
      </c>
      <c r="F5701" s="3" t="str">
        <f t="shared" si="89"/>
        <v>América Latina</v>
      </c>
      <c r="G5701" t="s">
        <v>6481</v>
      </c>
      <c r="H5701" s="8">
        <f>IFERROR(VLOOKUP(G5701,'Precio unitario'!A:B,2,0),0)</f>
        <v>450</v>
      </c>
      <c r="I5701" s="8">
        <f>IFERROR(IF(G5701="Producto D",VLOOKUP(G5701,'Precio unitario'!A:B,2,0)*0.9,VLOOKUP(G5701,'Precio unitario'!A:B,2,0)),"No existe")</f>
        <v>450</v>
      </c>
      <c r="J5701" t="s">
        <v>6484</v>
      </c>
    </row>
    <row r="5702" spans="1:10" x14ac:dyDescent="0.35">
      <c r="A5702" s="2">
        <v>43989</v>
      </c>
      <c r="B5702" s="4">
        <v>2020</v>
      </c>
      <c r="C5702" s="2" t="s">
        <v>24</v>
      </c>
      <c r="D5702" t="s">
        <v>2108</v>
      </c>
      <c r="E5702" s="3" t="s">
        <v>6493</v>
      </c>
      <c r="F5702" s="3" t="str">
        <f t="shared" si="89"/>
        <v>América Latina</v>
      </c>
      <c r="G5702" t="s">
        <v>6479</v>
      </c>
      <c r="H5702" s="8">
        <f>IFERROR(VLOOKUP(G5702,'Precio unitario'!A:B,2,0),0)</f>
        <v>150</v>
      </c>
      <c r="I5702" s="8">
        <f>IFERROR(IF(G5702="Producto D",VLOOKUP(G5702,'Precio unitario'!A:B,2,0)*0.9,VLOOKUP(G5702,'Precio unitario'!A:B,2,0)),"No existe")</f>
        <v>150</v>
      </c>
      <c r="J5702" t="s">
        <v>6482</v>
      </c>
    </row>
    <row r="5703" spans="1:10" x14ac:dyDescent="0.35">
      <c r="A5703" s="2">
        <v>43989</v>
      </c>
      <c r="B5703" s="4">
        <v>2020</v>
      </c>
      <c r="C5703" s="2" t="s">
        <v>24</v>
      </c>
      <c r="D5703" t="s">
        <v>2418</v>
      </c>
      <c r="E5703" s="3" t="s">
        <v>6491</v>
      </c>
      <c r="F5703" s="3" t="str">
        <f t="shared" si="89"/>
        <v>América Latina</v>
      </c>
      <c r="G5703" t="s">
        <v>6481</v>
      </c>
      <c r="H5703" s="8">
        <f>IFERROR(VLOOKUP(G5703,'Precio unitario'!A:B,2,0),0)</f>
        <v>450</v>
      </c>
      <c r="I5703" s="8">
        <f>IFERROR(IF(G5703="Producto D",VLOOKUP(G5703,'Precio unitario'!A:B,2,0)*0.9,VLOOKUP(G5703,'Precio unitario'!A:B,2,0)),"No existe")</f>
        <v>450</v>
      </c>
      <c r="J5703" t="s">
        <v>6484</v>
      </c>
    </row>
    <row r="5704" spans="1:10" x14ac:dyDescent="0.35">
      <c r="A5704" s="2">
        <v>43989</v>
      </c>
      <c r="B5704" s="4">
        <v>2020</v>
      </c>
      <c r="C5704" s="2" t="s">
        <v>24</v>
      </c>
      <c r="D5704" t="s">
        <v>2455</v>
      </c>
      <c r="E5704" s="3" t="s">
        <v>6492</v>
      </c>
      <c r="F5704" s="3" t="str">
        <f t="shared" si="89"/>
        <v>Europa</v>
      </c>
      <c r="G5704" t="s">
        <v>6479</v>
      </c>
      <c r="H5704" s="8">
        <f>IFERROR(VLOOKUP(G5704,'Precio unitario'!A:B,2,0),0)</f>
        <v>150</v>
      </c>
      <c r="I5704" s="8">
        <f>IFERROR(IF(G5704="Producto D",VLOOKUP(G5704,'Precio unitario'!A:B,2,0)*0.9,VLOOKUP(G5704,'Precio unitario'!A:B,2,0)),"No existe")</f>
        <v>150</v>
      </c>
      <c r="J5704" t="s">
        <v>6483</v>
      </c>
    </row>
    <row r="5705" spans="1:10" x14ac:dyDescent="0.35">
      <c r="A5705" s="2">
        <v>43989</v>
      </c>
      <c r="B5705" s="4">
        <v>2020</v>
      </c>
      <c r="C5705" s="2" t="s">
        <v>24</v>
      </c>
      <c r="D5705" t="s">
        <v>2482</v>
      </c>
      <c r="E5705" s="3" t="s">
        <v>6490</v>
      </c>
      <c r="F5705" s="3" t="str">
        <f t="shared" si="89"/>
        <v>América Latina</v>
      </c>
      <c r="G5705" t="s">
        <v>6478</v>
      </c>
      <c r="H5705" s="8">
        <f>IFERROR(VLOOKUP(G5705,'Precio unitario'!A:B,2,0),0)</f>
        <v>300</v>
      </c>
      <c r="I5705" s="8">
        <f>IFERROR(IF(G5705="Producto D",VLOOKUP(G5705,'Precio unitario'!A:B,2,0)*0.9,VLOOKUP(G5705,'Precio unitario'!A:B,2,0)),"No existe")</f>
        <v>300</v>
      </c>
      <c r="J5705" t="s">
        <v>6484</v>
      </c>
    </row>
    <row r="5706" spans="1:10" x14ac:dyDescent="0.35">
      <c r="A5706" s="2">
        <v>43989</v>
      </c>
      <c r="B5706" s="4">
        <v>2020</v>
      </c>
      <c r="C5706" s="2" t="s">
        <v>24</v>
      </c>
      <c r="D5706" t="s">
        <v>2632</v>
      </c>
      <c r="E5706" s="3" t="s">
        <v>6491</v>
      </c>
      <c r="F5706" s="3" t="str">
        <f t="shared" si="89"/>
        <v>América Latina</v>
      </c>
      <c r="G5706" t="s">
        <v>6478</v>
      </c>
      <c r="H5706" s="8">
        <f>IFERROR(VLOOKUP(G5706,'Precio unitario'!A:B,2,0),0)</f>
        <v>300</v>
      </c>
      <c r="I5706" s="8">
        <f>IFERROR(IF(G5706="Producto D",VLOOKUP(G5706,'Precio unitario'!A:B,2,0)*0.9,VLOOKUP(G5706,'Precio unitario'!A:B,2,0)),"No existe")</f>
        <v>300</v>
      </c>
      <c r="J5706" t="s">
        <v>6484</v>
      </c>
    </row>
    <row r="5707" spans="1:10" x14ac:dyDescent="0.35">
      <c r="A5707" s="2">
        <v>43989</v>
      </c>
      <c r="B5707" s="4">
        <v>2020</v>
      </c>
      <c r="C5707" s="2" t="s">
        <v>24</v>
      </c>
      <c r="D5707" t="s">
        <v>2636</v>
      </c>
      <c r="E5707" s="3" t="s">
        <v>6493</v>
      </c>
      <c r="F5707" s="3" t="str">
        <f t="shared" si="89"/>
        <v>América Latina</v>
      </c>
      <c r="G5707" t="s">
        <v>6481</v>
      </c>
      <c r="H5707" s="8">
        <f>IFERROR(VLOOKUP(G5707,'Precio unitario'!A:B,2,0),0)</f>
        <v>450</v>
      </c>
      <c r="I5707" s="8">
        <f>IFERROR(IF(G5707="Producto D",VLOOKUP(G5707,'Precio unitario'!A:B,2,0)*0.9,VLOOKUP(G5707,'Precio unitario'!A:B,2,0)),"No existe")</f>
        <v>450</v>
      </c>
      <c r="J5707" t="s">
        <v>6482</v>
      </c>
    </row>
    <row r="5708" spans="1:10" x14ac:dyDescent="0.35">
      <c r="A5708" s="2">
        <v>43990</v>
      </c>
      <c r="B5708" s="4">
        <v>2020</v>
      </c>
      <c r="C5708" s="2" t="s">
        <v>24</v>
      </c>
      <c r="D5708" t="s">
        <v>2697</v>
      </c>
      <c r="E5708" s="3" t="s">
        <v>6491</v>
      </c>
      <c r="F5708" s="3" t="str">
        <f t="shared" si="89"/>
        <v>América Latina</v>
      </c>
      <c r="G5708" t="s">
        <v>6478</v>
      </c>
      <c r="H5708" s="8">
        <f>IFERROR(VLOOKUP(G5708,'Precio unitario'!A:B,2,0),0)</f>
        <v>300</v>
      </c>
      <c r="I5708" s="8">
        <f>IFERROR(IF(G5708="Producto D",VLOOKUP(G5708,'Precio unitario'!A:B,2,0)*0.9,VLOOKUP(G5708,'Precio unitario'!A:B,2,0)),"No existe")</f>
        <v>300</v>
      </c>
      <c r="J5708" t="s">
        <v>6483</v>
      </c>
    </row>
    <row r="5709" spans="1:10" x14ac:dyDescent="0.35">
      <c r="A5709" s="2">
        <v>43990</v>
      </c>
      <c r="B5709" s="4">
        <v>2020</v>
      </c>
      <c r="C5709" s="2" t="s">
        <v>24</v>
      </c>
      <c r="D5709" t="s">
        <v>9134</v>
      </c>
      <c r="E5709" s="3" t="s">
        <v>6490</v>
      </c>
      <c r="F5709" s="3" t="str">
        <f t="shared" si="89"/>
        <v>América Latina</v>
      </c>
      <c r="G5709" t="s">
        <v>6481</v>
      </c>
      <c r="H5709" s="8">
        <f>IFERROR(VLOOKUP(G5709,'Precio unitario'!A:B,2,0),0)</f>
        <v>450</v>
      </c>
      <c r="I5709" s="8">
        <f>IFERROR(IF(G5709="Producto D",VLOOKUP(G5709,'Precio unitario'!A:B,2,0)*0.9,VLOOKUP(G5709,'Precio unitario'!A:B,2,0)),"No existe")</f>
        <v>450</v>
      </c>
      <c r="J5709" t="s">
        <v>6484</v>
      </c>
    </row>
    <row r="5710" spans="1:10" x14ac:dyDescent="0.35">
      <c r="A5710" s="2">
        <v>43990</v>
      </c>
      <c r="B5710" s="4">
        <v>2020</v>
      </c>
      <c r="C5710" s="2" t="s">
        <v>24</v>
      </c>
      <c r="D5710" t="s">
        <v>9135</v>
      </c>
      <c r="E5710" s="3" t="s">
        <v>6492</v>
      </c>
      <c r="F5710" s="3" t="str">
        <f t="shared" si="89"/>
        <v>Europa</v>
      </c>
      <c r="G5710" t="s">
        <v>6479</v>
      </c>
      <c r="H5710" s="8">
        <f>IFERROR(VLOOKUP(G5710,'Precio unitario'!A:B,2,0),0)</f>
        <v>150</v>
      </c>
      <c r="I5710" s="8">
        <f>IFERROR(IF(G5710="Producto D",VLOOKUP(G5710,'Precio unitario'!A:B,2,0)*0.9,VLOOKUP(G5710,'Precio unitario'!A:B,2,0)),"No existe")</f>
        <v>150</v>
      </c>
      <c r="J5710" t="s">
        <v>6483</v>
      </c>
    </row>
    <row r="5711" spans="1:10" x14ac:dyDescent="0.35">
      <c r="A5711" s="2">
        <v>43990</v>
      </c>
      <c r="B5711" s="4">
        <v>2020</v>
      </c>
      <c r="C5711" s="2" t="s">
        <v>24</v>
      </c>
      <c r="D5711" t="s">
        <v>2964</v>
      </c>
      <c r="E5711" s="3" t="s">
        <v>6493</v>
      </c>
      <c r="F5711" s="3" t="str">
        <f t="shared" si="89"/>
        <v>América Latina</v>
      </c>
      <c r="G5711" t="s">
        <v>6479</v>
      </c>
      <c r="H5711" s="8">
        <f>IFERROR(VLOOKUP(G5711,'Precio unitario'!A:B,2,0),0)</f>
        <v>150</v>
      </c>
      <c r="I5711" s="8">
        <f>IFERROR(IF(G5711="Producto D",VLOOKUP(G5711,'Precio unitario'!A:B,2,0)*0.9,VLOOKUP(G5711,'Precio unitario'!A:B,2,0)),"No existe")</f>
        <v>150</v>
      </c>
      <c r="J5711" t="s">
        <v>6483</v>
      </c>
    </row>
    <row r="5712" spans="1:10" x14ac:dyDescent="0.35">
      <c r="A5712" s="2">
        <v>43990</v>
      </c>
      <c r="B5712" s="4">
        <v>2020</v>
      </c>
      <c r="C5712" s="2" t="s">
        <v>24</v>
      </c>
      <c r="D5712" t="s">
        <v>9136</v>
      </c>
      <c r="E5712" s="3" t="s">
        <v>6494</v>
      </c>
      <c r="F5712" s="3" t="str">
        <f t="shared" si="89"/>
        <v>América Latina</v>
      </c>
      <c r="G5712" t="s">
        <v>6480</v>
      </c>
      <c r="H5712" s="8">
        <f>IFERROR(VLOOKUP(G5712,'Precio unitario'!A:B,2,0),0)</f>
        <v>550</v>
      </c>
      <c r="I5712" s="8">
        <f>IFERROR(IF(G5712="Producto D",VLOOKUP(G5712,'Precio unitario'!A:B,2,0)*0.9,VLOOKUP(G5712,'Precio unitario'!A:B,2,0)),"No existe")</f>
        <v>495</v>
      </c>
      <c r="J5712" t="s">
        <v>6482</v>
      </c>
    </row>
    <row r="5713" spans="1:10" x14ac:dyDescent="0.35">
      <c r="A5713" s="2">
        <v>43990</v>
      </c>
      <c r="B5713" s="4">
        <v>2020</v>
      </c>
      <c r="C5713" s="2" t="s">
        <v>24</v>
      </c>
      <c r="D5713" t="s">
        <v>9137</v>
      </c>
      <c r="E5713" s="3" t="s">
        <v>6492</v>
      </c>
      <c r="F5713" s="3" t="str">
        <f t="shared" si="89"/>
        <v>Europa</v>
      </c>
      <c r="G5713" t="s">
        <v>6479</v>
      </c>
      <c r="H5713" s="8">
        <f>IFERROR(VLOOKUP(G5713,'Precio unitario'!A:B,2,0),0)</f>
        <v>150</v>
      </c>
      <c r="I5713" s="8">
        <f>IFERROR(IF(G5713="Producto D",VLOOKUP(G5713,'Precio unitario'!A:B,2,0)*0.9,VLOOKUP(G5713,'Precio unitario'!A:B,2,0)),"No existe")</f>
        <v>150</v>
      </c>
      <c r="J5713" t="s">
        <v>6484</v>
      </c>
    </row>
    <row r="5714" spans="1:10" x14ac:dyDescent="0.35">
      <c r="A5714" s="2">
        <v>43990</v>
      </c>
      <c r="B5714" s="4">
        <v>2020</v>
      </c>
      <c r="C5714" s="2" t="s">
        <v>24</v>
      </c>
      <c r="D5714" t="s">
        <v>9138</v>
      </c>
      <c r="E5714" s="3" t="s">
        <v>6492</v>
      </c>
      <c r="F5714" s="3" t="str">
        <f t="shared" si="89"/>
        <v>Europa</v>
      </c>
      <c r="G5714" t="s">
        <v>6481</v>
      </c>
      <c r="H5714" s="8">
        <f>IFERROR(VLOOKUP(G5714,'Precio unitario'!A:B,2,0),0)</f>
        <v>450</v>
      </c>
      <c r="I5714" s="8">
        <f>IFERROR(IF(G5714="Producto D",VLOOKUP(G5714,'Precio unitario'!A:B,2,0)*0.9,VLOOKUP(G5714,'Precio unitario'!A:B,2,0)),"No existe")</f>
        <v>450</v>
      </c>
      <c r="J5714" t="s">
        <v>6483</v>
      </c>
    </row>
    <row r="5715" spans="1:10" x14ac:dyDescent="0.35">
      <c r="A5715" s="2">
        <v>43990</v>
      </c>
      <c r="B5715" s="4">
        <v>2020</v>
      </c>
      <c r="C5715" s="2" t="s">
        <v>24</v>
      </c>
      <c r="D5715" t="s">
        <v>9139</v>
      </c>
      <c r="E5715" s="3" t="s">
        <v>6491</v>
      </c>
      <c r="F5715" s="3" t="str">
        <f t="shared" si="89"/>
        <v>América Latina</v>
      </c>
      <c r="G5715" t="s">
        <v>6479</v>
      </c>
      <c r="H5715" s="8">
        <f>IFERROR(VLOOKUP(G5715,'Precio unitario'!A:B,2,0),0)</f>
        <v>150</v>
      </c>
      <c r="I5715" s="8">
        <f>IFERROR(IF(G5715="Producto D",VLOOKUP(G5715,'Precio unitario'!A:B,2,0)*0.9,VLOOKUP(G5715,'Precio unitario'!A:B,2,0)),"No existe")</f>
        <v>150</v>
      </c>
      <c r="J5715" t="s">
        <v>6482</v>
      </c>
    </row>
    <row r="5716" spans="1:10" x14ac:dyDescent="0.35">
      <c r="A5716" s="2">
        <v>43990</v>
      </c>
      <c r="B5716" s="4">
        <v>2020</v>
      </c>
      <c r="C5716" s="2" t="s">
        <v>24</v>
      </c>
      <c r="D5716" t="s">
        <v>9140</v>
      </c>
      <c r="E5716" s="3" t="s">
        <v>6493</v>
      </c>
      <c r="F5716" s="3" t="str">
        <f t="shared" si="89"/>
        <v>América Latina</v>
      </c>
      <c r="G5716" t="s">
        <v>6478</v>
      </c>
      <c r="H5716" s="8">
        <f>IFERROR(VLOOKUP(G5716,'Precio unitario'!A:B,2,0),0)</f>
        <v>300</v>
      </c>
      <c r="I5716" s="8">
        <f>IFERROR(IF(G5716="Producto D",VLOOKUP(G5716,'Precio unitario'!A:B,2,0)*0.9,VLOOKUP(G5716,'Precio unitario'!A:B,2,0)),"No existe")</f>
        <v>300</v>
      </c>
      <c r="J5716" t="s">
        <v>6484</v>
      </c>
    </row>
    <row r="5717" spans="1:10" x14ac:dyDescent="0.35">
      <c r="A5717" s="2">
        <v>43990</v>
      </c>
      <c r="B5717" s="4">
        <v>2020</v>
      </c>
      <c r="C5717" s="2" t="s">
        <v>24</v>
      </c>
      <c r="D5717" t="s">
        <v>9141</v>
      </c>
      <c r="E5717" s="3" t="s">
        <v>6490</v>
      </c>
      <c r="F5717" s="3" t="str">
        <f t="shared" si="89"/>
        <v>América Latina</v>
      </c>
      <c r="G5717" t="s">
        <v>6481</v>
      </c>
      <c r="H5717" s="8">
        <f>IFERROR(VLOOKUP(G5717,'Precio unitario'!A:B,2,0),0)</f>
        <v>450</v>
      </c>
      <c r="I5717" s="8">
        <f>IFERROR(IF(G5717="Producto D",VLOOKUP(G5717,'Precio unitario'!A:B,2,0)*0.9,VLOOKUP(G5717,'Precio unitario'!A:B,2,0)),"No existe")</f>
        <v>450</v>
      </c>
      <c r="J5717" t="s">
        <v>6484</v>
      </c>
    </row>
    <row r="5718" spans="1:10" x14ac:dyDescent="0.35">
      <c r="A5718" s="2">
        <v>43990</v>
      </c>
      <c r="B5718" s="4">
        <v>2020</v>
      </c>
      <c r="C5718" s="2" t="s">
        <v>24</v>
      </c>
      <c r="D5718" t="s">
        <v>9142</v>
      </c>
      <c r="E5718" s="3" t="s">
        <v>6494</v>
      </c>
      <c r="F5718" s="3" t="str">
        <f t="shared" si="89"/>
        <v>América Latina</v>
      </c>
      <c r="G5718" t="s">
        <v>6481</v>
      </c>
      <c r="H5718" s="8">
        <f>IFERROR(VLOOKUP(G5718,'Precio unitario'!A:B,2,0),0)</f>
        <v>450</v>
      </c>
      <c r="I5718" s="8">
        <f>IFERROR(IF(G5718="Producto D",VLOOKUP(G5718,'Precio unitario'!A:B,2,0)*0.9,VLOOKUP(G5718,'Precio unitario'!A:B,2,0)),"No existe")</f>
        <v>450</v>
      </c>
      <c r="J5718" t="s">
        <v>6484</v>
      </c>
    </row>
    <row r="5719" spans="1:10" x14ac:dyDescent="0.35">
      <c r="A5719" s="2">
        <v>43990</v>
      </c>
      <c r="B5719" s="4">
        <v>2020</v>
      </c>
      <c r="C5719" s="2" t="s">
        <v>24</v>
      </c>
      <c r="D5719" t="s">
        <v>3459</v>
      </c>
      <c r="E5719" s="3" t="s">
        <v>6491</v>
      </c>
      <c r="F5719" s="3" t="str">
        <f t="shared" si="89"/>
        <v>América Latina</v>
      </c>
      <c r="G5719" t="s">
        <v>6478</v>
      </c>
      <c r="H5719" s="8">
        <f>IFERROR(VLOOKUP(G5719,'Precio unitario'!A:B,2,0),0)</f>
        <v>300</v>
      </c>
      <c r="I5719" s="8">
        <f>IFERROR(IF(G5719="Producto D",VLOOKUP(G5719,'Precio unitario'!A:B,2,0)*0.9,VLOOKUP(G5719,'Precio unitario'!A:B,2,0)),"No existe")</f>
        <v>300</v>
      </c>
      <c r="J5719" t="s">
        <v>6483</v>
      </c>
    </row>
    <row r="5720" spans="1:10" x14ac:dyDescent="0.35">
      <c r="A5720" s="2">
        <v>43991</v>
      </c>
      <c r="B5720" s="4">
        <v>2020</v>
      </c>
      <c r="C5720" s="2" t="s">
        <v>24</v>
      </c>
      <c r="D5720" t="s">
        <v>3495</v>
      </c>
      <c r="E5720" s="3" t="s">
        <v>6493</v>
      </c>
      <c r="F5720" s="3" t="str">
        <f t="shared" si="89"/>
        <v>América Latina</v>
      </c>
      <c r="G5720" t="s">
        <v>6481</v>
      </c>
      <c r="H5720" s="8">
        <f>IFERROR(VLOOKUP(G5720,'Precio unitario'!A:B,2,0),0)</f>
        <v>450</v>
      </c>
      <c r="I5720" s="8">
        <f>IFERROR(IF(G5720="Producto D",VLOOKUP(G5720,'Precio unitario'!A:B,2,0)*0.9,VLOOKUP(G5720,'Precio unitario'!A:B,2,0)),"No existe")</f>
        <v>450</v>
      </c>
      <c r="J5720" t="s">
        <v>6484</v>
      </c>
    </row>
    <row r="5721" spans="1:10" x14ac:dyDescent="0.35">
      <c r="A5721" s="2">
        <v>43991</v>
      </c>
      <c r="B5721" s="4">
        <v>2020</v>
      </c>
      <c r="C5721" s="2" t="s">
        <v>24</v>
      </c>
      <c r="D5721" t="s">
        <v>3554</v>
      </c>
      <c r="E5721" s="3" t="s">
        <v>6490</v>
      </c>
      <c r="F5721" s="3" t="str">
        <f t="shared" si="89"/>
        <v>América Latina</v>
      </c>
      <c r="G5721" t="s">
        <v>6481</v>
      </c>
      <c r="H5721" s="8">
        <f>IFERROR(VLOOKUP(G5721,'Precio unitario'!A:B,2,0),0)</f>
        <v>450</v>
      </c>
      <c r="I5721" s="8">
        <f>IFERROR(IF(G5721="Producto D",VLOOKUP(G5721,'Precio unitario'!A:B,2,0)*0.9,VLOOKUP(G5721,'Precio unitario'!A:B,2,0)),"No existe")</f>
        <v>450</v>
      </c>
      <c r="J5721" t="s">
        <v>6483</v>
      </c>
    </row>
    <row r="5722" spans="1:10" x14ac:dyDescent="0.35">
      <c r="A5722" s="2">
        <v>43991</v>
      </c>
      <c r="B5722" s="4">
        <v>2020</v>
      </c>
      <c r="C5722" s="2" t="s">
        <v>24</v>
      </c>
      <c r="D5722" t="s">
        <v>3573</v>
      </c>
      <c r="E5722" s="3" t="s">
        <v>6492</v>
      </c>
      <c r="F5722" s="3" t="str">
        <f t="shared" si="89"/>
        <v>Europa</v>
      </c>
      <c r="G5722" t="s">
        <v>6481</v>
      </c>
      <c r="H5722" s="8">
        <f>IFERROR(VLOOKUP(G5722,'Precio unitario'!A:B,2,0),0)</f>
        <v>450</v>
      </c>
      <c r="I5722" s="8">
        <f>IFERROR(IF(G5722="Producto D",VLOOKUP(G5722,'Precio unitario'!A:B,2,0)*0.9,VLOOKUP(G5722,'Precio unitario'!A:B,2,0)),"No existe")</f>
        <v>450</v>
      </c>
      <c r="J5722" t="s">
        <v>6482</v>
      </c>
    </row>
    <row r="5723" spans="1:10" x14ac:dyDescent="0.35">
      <c r="A5723" s="2">
        <v>43991</v>
      </c>
      <c r="B5723" s="4">
        <v>2020</v>
      </c>
      <c r="C5723" s="2" t="s">
        <v>24</v>
      </c>
      <c r="D5723" t="s">
        <v>9143</v>
      </c>
      <c r="E5723" s="3" t="s">
        <v>6491</v>
      </c>
      <c r="F5723" s="3" t="str">
        <f t="shared" si="89"/>
        <v>América Latina</v>
      </c>
      <c r="G5723" t="s">
        <v>6481</v>
      </c>
      <c r="H5723" s="8">
        <f>IFERROR(VLOOKUP(G5723,'Precio unitario'!A:B,2,0),0)</f>
        <v>450</v>
      </c>
      <c r="I5723" s="8">
        <f>IFERROR(IF(G5723="Producto D",VLOOKUP(G5723,'Precio unitario'!A:B,2,0)*0.9,VLOOKUP(G5723,'Precio unitario'!A:B,2,0)),"No existe")</f>
        <v>450</v>
      </c>
      <c r="J5723" t="s">
        <v>6484</v>
      </c>
    </row>
    <row r="5724" spans="1:10" x14ac:dyDescent="0.35">
      <c r="A5724" s="2">
        <v>43991</v>
      </c>
      <c r="B5724" s="4">
        <v>2020</v>
      </c>
      <c r="C5724" s="2" t="s">
        <v>24</v>
      </c>
      <c r="D5724" t="s">
        <v>9144</v>
      </c>
      <c r="E5724" s="3" t="s">
        <v>6490</v>
      </c>
      <c r="F5724" s="3" t="str">
        <f t="shared" si="89"/>
        <v>América Latina</v>
      </c>
      <c r="G5724" t="s">
        <v>6479</v>
      </c>
      <c r="H5724" s="8">
        <f>IFERROR(VLOOKUP(G5724,'Precio unitario'!A:B,2,0),0)</f>
        <v>150</v>
      </c>
      <c r="I5724" s="8">
        <f>IFERROR(IF(G5724="Producto D",VLOOKUP(G5724,'Precio unitario'!A:B,2,0)*0.9,VLOOKUP(G5724,'Precio unitario'!A:B,2,0)),"No existe")</f>
        <v>150</v>
      </c>
      <c r="J5724" t="s">
        <v>6483</v>
      </c>
    </row>
    <row r="5725" spans="1:10" x14ac:dyDescent="0.35">
      <c r="A5725" s="2">
        <v>43991</v>
      </c>
      <c r="B5725" s="4">
        <v>2020</v>
      </c>
      <c r="C5725" s="2" t="s">
        <v>24</v>
      </c>
      <c r="D5725" t="s">
        <v>9145</v>
      </c>
      <c r="E5725" s="3" t="s">
        <v>6493</v>
      </c>
      <c r="F5725" s="3" t="str">
        <f t="shared" si="89"/>
        <v>América Latina</v>
      </c>
      <c r="G5725" t="s">
        <v>6479</v>
      </c>
      <c r="H5725" s="8">
        <f>IFERROR(VLOOKUP(G5725,'Precio unitario'!A:B,2,0),0)</f>
        <v>150</v>
      </c>
      <c r="I5725" s="8">
        <f>IFERROR(IF(G5725="Producto D",VLOOKUP(G5725,'Precio unitario'!A:B,2,0)*0.9,VLOOKUP(G5725,'Precio unitario'!A:B,2,0)),"No existe")</f>
        <v>150</v>
      </c>
      <c r="J5725" t="s">
        <v>6482</v>
      </c>
    </row>
    <row r="5726" spans="1:10" x14ac:dyDescent="0.35">
      <c r="A5726" s="2">
        <v>43991</v>
      </c>
      <c r="B5726" s="4">
        <v>2020</v>
      </c>
      <c r="C5726" s="2" t="s">
        <v>24</v>
      </c>
      <c r="D5726" t="s">
        <v>9146</v>
      </c>
      <c r="E5726" s="3" t="s">
        <v>6491</v>
      </c>
      <c r="F5726" s="3" t="str">
        <f t="shared" si="89"/>
        <v>América Latina</v>
      </c>
      <c r="G5726" t="s">
        <v>6478</v>
      </c>
      <c r="H5726" s="8">
        <f>IFERROR(VLOOKUP(G5726,'Precio unitario'!A:B,2,0),0)</f>
        <v>300</v>
      </c>
      <c r="I5726" s="8">
        <f>IFERROR(IF(G5726="Producto D",VLOOKUP(G5726,'Precio unitario'!A:B,2,0)*0.9,VLOOKUP(G5726,'Precio unitario'!A:B,2,0)),"No existe")</f>
        <v>300</v>
      </c>
      <c r="J5726" t="s">
        <v>6484</v>
      </c>
    </row>
    <row r="5727" spans="1:10" x14ac:dyDescent="0.35">
      <c r="A5727" s="2">
        <v>43991</v>
      </c>
      <c r="B5727" s="4">
        <v>2020</v>
      </c>
      <c r="C5727" s="2" t="s">
        <v>24</v>
      </c>
      <c r="D5727" t="s">
        <v>3860</v>
      </c>
      <c r="E5727" s="3" t="s">
        <v>6492</v>
      </c>
      <c r="F5727" s="3" t="str">
        <f t="shared" si="89"/>
        <v>Europa</v>
      </c>
      <c r="G5727" t="s">
        <v>6478</v>
      </c>
      <c r="H5727" s="8">
        <f>IFERROR(VLOOKUP(G5727,'Precio unitario'!A:B,2,0),0)</f>
        <v>300</v>
      </c>
      <c r="I5727" s="8">
        <f>IFERROR(IF(G5727="Producto D",VLOOKUP(G5727,'Precio unitario'!A:B,2,0)*0.9,VLOOKUP(G5727,'Precio unitario'!A:B,2,0)),"No existe")</f>
        <v>300</v>
      </c>
      <c r="J5727" t="s">
        <v>6483</v>
      </c>
    </row>
    <row r="5728" spans="1:10" x14ac:dyDescent="0.35">
      <c r="A5728" s="2">
        <v>43991</v>
      </c>
      <c r="B5728" s="4">
        <v>2020</v>
      </c>
      <c r="C5728" s="2" t="s">
        <v>24</v>
      </c>
      <c r="D5728" t="s">
        <v>3883</v>
      </c>
      <c r="E5728" s="3" t="s">
        <v>6490</v>
      </c>
      <c r="F5728" s="3" t="str">
        <f t="shared" si="89"/>
        <v>América Latina</v>
      </c>
      <c r="G5728" t="s">
        <v>6478</v>
      </c>
      <c r="H5728" s="8">
        <f>IFERROR(VLOOKUP(G5728,'Precio unitario'!A:B,2,0),0)</f>
        <v>300</v>
      </c>
      <c r="I5728" s="8">
        <f>IFERROR(IF(G5728="Producto D",VLOOKUP(G5728,'Precio unitario'!A:B,2,0)*0.9,VLOOKUP(G5728,'Precio unitario'!A:B,2,0)),"No existe")</f>
        <v>300</v>
      </c>
      <c r="J5728" t="s">
        <v>6483</v>
      </c>
    </row>
    <row r="5729" spans="1:10" x14ac:dyDescent="0.35">
      <c r="A5729" s="2">
        <v>43991</v>
      </c>
      <c r="B5729" s="4">
        <v>2020</v>
      </c>
      <c r="C5729" s="2" t="s">
        <v>24</v>
      </c>
      <c r="D5729" t="s">
        <v>3996</v>
      </c>
      <c r="E5729" s="3" t="s">
        <v>6491</v>
      </c>
      <c r="F5729" s="3" t="str">
        <f t="shared" si="89"/>
        <v>América Latina</v>
      </c>
      <c r="G5729" t="s">
        <v>6478</v>
      </c>
      <c r="H5729" s="8">
        <f>IFERROR(VLOOKUP(G5729,'Precio unitario'!A:B,2,0),0)</f>
        <v>300</v>
      </c>
      <c r="I5729" s="8">
        <f>IFERROR(IF(G5729="Producto D",VLOOKUP(G5729,'Precio unitario'!A:B,2,0)*0.9,VLOOKUP(G5729,'Precio unitario'!A:B,2,0)),"No existe")</f>
        <v>300</v>
      </c>
      <c r="J5729" t="s">
        <v>6484</v>
      </c>
    </row>
    <row r="5730" spans="1:10" x14ac:dyDescent="0.35">
      <c r="A5730" s="2">
        <v>43991</v>
      </c>
      <c r="B5730" s="4">
        <v>2020</v>
      </c>
      <c r="C5730" s="2" t="s">
        <v>24</v>
      </c>
      <c r="D5730" t="s">
        <v>9147</v>
      </c>
      <c r="E5730" s="3" t="s">
        <v>6493</v>
      </c>
      <c r="F5730" s="3" t="str">
        <f t="shared" si="89"/>
        <v>América Latina</v>
      </c>
      <c r="G5730" t="s">
        <v>6479</v>
      </c>
      <c r="H5730" s="8">
        <f>IFERROR(VLOOKUP(G5730,'Precio unitario'!A:B,2,0),0)</f>
        <v>150</v>
      </c>
      <c r="I5730" s="8">
        <f>IFERROR(IF(G5730="Producto D",VLOOKUP(G5730,'Precio unitario'!A:B,2,0)*0.9,VLOOKUP(G5730,'Precio unitario'!A:B,2,0)),"No existe")</f>
        <v>150</v>
      </c>
      <c r="J5730" t="s">
        <v>6482</v>
      </c>
    </row>
    <row r="5731" spans="1:10" x14ac:dyDescent="0.35">
      <c r="A5731" s="2">
        <v>43991</v>
      </c>
      <c r="B5731" s="4">
        <v>2020</v>
      </c>
      <c r="C5731" s="2" t="s">
        <v>24</v>
      </c>
      <c r="D5731" t="s">
        <v>9148</v>
      </c>
      <c r="E5731" s="3" t="s">
        <v>6491</v>
      </c>
      <c r="F5731" s="3" t="str">
        <f t="shared" si="89"/>
        <v>América Latina</v>
      </c>
      <c r="G5731" t="s">
        <v>6481</v>
      </c>
      <c r="H5731" s="8">
        <f>IFERROR(VLOOKUP(G5731,'Precio unitario'!A:B,2,0),0)</f>
        <v>450</v>
      </c>
      <c r="I5731" s="8">
        <f>IFERROR(IF(G5731="Producto D",VLOOKUP(G5731,'Precio unitario'!A:B,2,0)*0.9,VLOOKUP(G5731,'Precio unitario'!A:B,2,0)),"No existe")</f>
        <v>450</v>
      </c>
      <c r="J5731" t="s">
        <v>6483</v>
      </c>
    </row>
    <row r="5732" spans="1:10" x14ac:dyDescent="0.35">
      <c r="A5732" s="2">
        <v>43991</v>
      </c>
      <c r="B5732" s="4">
        <v>2020</v>
      </c>
      <c r="C5732" s="2" t="s">
        <v>24</v>
      </c>
      <c r="D5732" t="s">
        <v>4190</v>
      </c>
      <c r="E5732" s="3" t="s">
        <v>6490</v>
      </c>
      <c r="F5732" s="3" t="str">
        <f t="shared" si="89"/>
        <v>América Latina</v>
      </c>
      <c r="G5732" t="s">
        <v>6478</v>
      </c>
      <c r="H5732" s="8">
        <f>IFERROR(VLOOKUP(G5732,'Precio unitario'!A:B,2,0),0)</f>
        <v>300</v>
      </c>
      <c r="I5732" s="8">
        <f>IFERROR(IF(G5732="Producto D",VLOOKUP(G5732,'Precio unitario'!A:B,2,0)*0.9,VLOOKUP(G5732,'Precio unitario'!A:B,2,0)),"No existe")</f>
        <v>300</v>
      </c>
      <c r="J5732" t="s">
        <v>6484</v>
      </c>
    </row>
    <row r="5733" spans="1:10" x14ac:dyDescent="0.35">
      <c r="A5733" s="2">
        <v>43991</v>
      </c>
      <c r="B5733" s="4">
        <v>2020</v>
      </c>
      <c r="C5733" s="2" t="s">
        <v>24</v>
      </c>
      <c r="D5733" t="s">
        <v>4268</v>
      </c>
      <c r="E5733" s="3" t="s">
        <v>6492</v>
      </c>
      <c r="F5733" s="3" t="str">
        <f t="shared" si="89"/>
        <v>Europa</v>
      </c>
      <c r="G5733" t="s">
        <v>6481</v>
      </c>
      <c r="H5733" s="8">
        <f>IFERROR(VLOOKUP(G5733,'Precio unitario'!A:B,2,0),0)</f>
        <v>450</v>
      </c>
      <c r="I5733" s="8">
        <f>IFERROR(IF(G5733="Producto D",VLOOKUP(G5733,'Precio unitario'!A:B,2,0)*0.9,VLOOKUP(G5733,'Precio unitario'!A:B,2,0)),"No existe")</f>
        <v>450</v>
      </c>
      <c r="J5733" t="s">
        <v>6484</v>
      </c>
    </row>
    <row r="5734" spans="1:10" x14ac:dyDescent="0.35">
      <c r="A5734" s="2">
        <v>43991</v>
      </c>
      <c r="B5734" s="4">
        <v>2020</v>
      </c>
      <c r="C5734" s="2" t="s">
        <v>24</v>
      </c>
      <c r="D5734" t="s">
        <v>4309</v>
      </c>
      <c r="E5734" s="3" t="s">
        <v>6493</v>
      </c>
      <c r="F5734" s="3" t="str">
        <f t="shared" si="89"/>
        <v>América Latina</v>
      </c>
      <c r="G5734" t="s">
        <v>6480</v>
      </c>
      <c r="H5734" s="8">
        <f>IFERROR(VLOOKUP(G5734,'Precio unitario'!A:B,2,0),0)</f>
        <v>550</v>
      </c>
      <c r="I5734" s="8">
        <f>IFERROR(IF(G5734="Producto D",VLOOKUP(G5734,'Precio unitario'!A:B,2,0)*0.9,VLOOKUP(G5734,'Precio unitario'!A:B,2,0)),"No existe")</f>
        <v>495</v>
      </c>
      <c r="J5734" t="s">
        <v>6482</v>
      </c>
    </row>
    <row r="5735" spans="1:10" x14ac:dyDescent="0.35">
      <c r="A5735" s="2">
        <v>43991</v>
      </c>
      <c r="B5735" s="4">
        <v>2020</v>
      </c>
      <c r="C5735" s="2" t="s">
        <v>24</v>
      </c>
      <c r="D5735" t="s">
        <v>4406</v>
      </c>
      <c r="E5735" s="3" t="s">
        <v>6494</v>
      </c>
      <c r="F5735" s="3" t="str">
        <f t="shared" si="89"/>
        <v>América Latina</v>
      </c>
      <c r="G5735" t="s">
        <v>6481</v>
      </c>
      <c r="H5735" s="8">
        <f>IFERROR(VLOOKUP(G5735,'Precio unitario'!A:B,2,0),0)</f>
        <v>450</v>
      </c>
      <c r="I5735" s="8">
        <f>IFERROR(IF(G5735="Producto D",VLOOKUP(G5735,'Precio unitario'!A:B,2,0)*0.9,VLOOKUP(G5735,'Precio unitario'!A:B,2,0)),"No existe")</f>
        <v>450</v>
      </c>
      <c r="J5735" t="s">
        <v>6484</v>
      </c>
    </row>
    <row r="5736" spans="1:10" x14ac:dyDescent="0.35">
      <c r="A5736" s="2">
        <v>43991</v>
      </c>
      <c r="B5736" s="4">
        <v>2020</v>
      </c>
      <c r="C5736" s="2" t="s">
        <v>24</v>
      </c>
      <c r="D5736" t="s">
        <v>4446</v>
      </c>
      <c r="E5736" s="3" t="s">
        <v>6492</v>
      </c>
      <c r="F5736" s="3" t="str">
        <f t="shared" si="89"/>
        <v>Europa</v>
      </c>
      <c r="G5736" t="s">
        <v>6481</v>
      </c>
      <c r="H5736" s="8">
        <f>IFERROR(VLOOKUP(G5736,'Precio unitario'!A:B,2,0),0)</f>
        <v>450</v>
      </c>
      <c r="I5736" s="8">
        <f>IFERROR(IF(G5736="Producto D",VLOOKUP(G5736,'Precio unitario'!A:B,2,0)*0.9,VLOOKUP(G5736,'Precio unitario'!A:B,2,0)),"No existe")</f>
        <v>450</v>
      </c>
      <c r="J5736" t="s">
        <v>6483</v>
      </c>
    </row>
    <row r="5737" spans="1:10" x14ac:dyDescent="0.35">
      <c r="A5737" s="2">
        <v>43991</v>
      </c>
      <c r="B5737" s="4">
        <v>2020</v>
      </c>
      <c r="C5737" s="2" t="s">
        <v>24</v>
      </c>
      <c r="D5737" t="s">
        <v>4619</v>
      </c>
      <c r="E5737" s="3" t="s">
        <v>6492</v>
      </c>
      <c r="F5737" s="3" t="str">
        <f t="shared" si="89"/>
        <v>Europa</v>
      </c>
      <c r="G5737" t="s">
        <v>6481</v>
      </c>
      <c r="H5737" s="8">
        <f>IFERROR(VLOOKUP(G5737,'Precio unitario'!A:B,2,0),0)</f>
        <v>450</v>
      </c>
      <c r="I5737" s="8">
        <f>IFERROR(IF(G5737="Producto D",VLOOKUP(G5737,'Precio unitario'!A:B,2,0)*0.9,VLOOKUP(G5737,'Precio unitario'!A:B,2,0)),"No existe")</f>
        <v>450</v>
      </c>
      <c r="J5737" t="s">
        <v>6482</v>
      </c>
    </row>
    <row r="5738" spans="1:10" x14ac:dyDescent="0.35">
      <c r="A5738" s="2">
        <v>43992</v>
      </c>
      <c r="B5738" s="4">
        <v>2020</v>
      </c>
      <c r="C5738" s="2" t="s">
        <v>24</v>
      </c>
      <c r="D5738" t="s">
        <v>9149</v>
      </c>
      <c r="E5738" s="3" t="s">
        <v>6491</v>
      </c>
      <c r="F5738" s="3" t="str">
        <f t="shared" si="89"/>
        <v>América Latina</v>
      </c>
      <c r="G5738" t="s">
        <v>6478</v>
      </c>
      <c r="H5738" s="8">
        <f>IFERROR(VLOOKUP(G5738,'Precio unitario'!A:B,2,0),0)</f>
        <v>300</v>
      </c>
      <c r="I5738" s="8">
        <f>IFERROR(IF(G5738="Producto D",VLOOKUP(G5738,'Precio unitario'!A:B,2,0)*0.9,VLOOKUP(G5738,'Precio unitario'!A:B,2,0)),"No existe")</f>
        <v>300</v>
      </c>
      <c r="J5738" t="s">
        <v>6483</v>
      </c>
    </row>
    <row r="5739" spans="1:10" x14ac:dyDescent="0.35">
      <c r="A5739" s="2">
        <v>43992</v>
      </c>
      <c r="B5739" s="4">
        <v>2020</v>
      </c>
      <c r="C5739" s="2" t="s">
        <v>24</v>
      </c>
      <c r="D5739" t="s">
        <v>9150</v>
      </c>
      <c r="E5739" s="3" t="s">
        <v>6493</v>
      </c>
      <c r="F5739" s="3" t="str">
        <f t="shared" si="89"/>
        <v>América Latina</v>
      </c>
      <c r="G5739" t="s">
        <v>6479</v>
      </c>
      <c r="H5739" s="8">
        <f>IFERROR(VLOOKUP(G5739,'Precio unitario'!A:B,2,0),0)</f>
        <v>150</v>
      </c>
      <c r="I5739" s="8">
        <f>IFERROR(IF(G5739="Producto D",VLOOKUP(G5739,'Precio unitario'!A:B,2,0)*0.9,VLOOKUP(G5739,'Precio unitario'!A:B,2,0)),"No existe")</f>
        <v>150</v>
      </c>
      <c r="J5739" t="s">
        <v>6482</v>
      </c>
    </row>
    <row r="5740" spans="1:10" x14ac:dyDescent="0.35">
      <c r="A5740" s="2">
        <v>43992</v>
      </c>
      <c r="B5740" s="4">
        <v>2020</v>
      </c>
      <c r="C5740" s="2" t="s">
        <v>24</v>
      </c>
      <c r="D5740" t="s">
        <v>4776</v>
      </c>
      <c r="E5740" s="3" t="s">
        <v>6494</v>
      </c>
      <c r="F5740" s="3" t="str">
        <f t="shared" si="89"/>
        <v>América Latina</v>
      </c>
      <c r="G5740" t="s">
        <v>6480</v>
      </c>
      <c r="H5740" s="8">
        <f>IFERROR(VLOOKUP(G5740,'Precio unitario'!A:B,2,0),0)</f>
        <v>550</v>
      </c>
      <c r="I5740" s="8">
        <f>IFERROR(IF(G5740="Producto D",VLOOKUP(G5740,'Precio unitario'!A:B,2,0)*0.9,VLOOKUP(G5740,'Precio unitario'!A:B,2,0)),"No existe")</f>
        <v>495</v>
      </c>
      <c r="J5740" t="s">
        <v>6482</v>
      </c>
    </row>
    <row r="5741" spans="1:10" x14ac:dyDescent="0.35">
      <c r="A5741" s="2">
        <v>43992</v>
      </c>
      <c r="B5741" s="4">
        <v>2020</v>
      </c>
      <c r="C5741" s="2" t="s">
        <v>24</v>
      </c>
      <c r="D5741" t="s">
        <v>9151</v>
      </c>
      <c r="E5741" s="3" t="s">
        <v>6491</v>
      </c>
      <c r="F5741" s="3" t="str">
        <f t="shared" si="89"/>
        <v>América Latina</v>
      </c>
      <c r="G5741" t="s">
        <v>6480</v>
      </c>
      <c r="H5741" s="8">
        <f>IFERROR(VLOOKUP(G5741,'Precio unitario'!A:B,2,0),0)</f>
        <v>550</v>
      </c>
      <c r="I5741" s="8">
        <f>IFERROR(IF(G5741="Producto D",VLOOKUP(G5741,'Precio unitario'!A:B,2,0)*0.9,VLOOKUP(G5741,'Precio unitario'!A:B,2,0)),"No existe")</f>
        <v>495</v>
      </c>
      <c r="J5741" t="s">
        <v>6482</v>
      </c>
    </row>
    <row r="5742" spans="1:10" x14ac:dyDescent="0.35">
      <c r="A5742" s="2">
        <v>43992</v>
      </c>
      <c r="B5742" s="4">
        <v>2020</v>
      </c>
      <c r="C5742" s="2" t="s">
        <v>24</v>
      </c>
      <c r="D5742" t="s">
        <v>9152</v>
      </c>
      <c r="E5742" s="3" t="s">
        <v>6493</v>
      </c>
      <c r="F5742" s="3" t="str">
        <f t="shared" si="89"/>
        <v>América Latina</v>
      </c>
      <c r="G5742" t="s">
        <v>6478</v>
      </c>
      <c r="H5742" s="8">
        <f>IFERROR(VLOOKUP(G5742,'Precio unitario'!A:B,2,0),0)</f>
        <v>300</v>
      </c>
      <c r="I5742" s="8">
        <f>IFERROR(IF(G5742="Producto D",VLOOKUP(G5742,'Precio unitario'!A:B,2,0)*0.9,VLOOKUP(G5742,'Precio unitario'!A:B,2,0)),"No existe")</f>
        <v>300</v>
      </c>
      <c r="J5742" t="s">
        <v>6484</v>
      </c>
    </row>
    <row r="5743" spans="1:10" x14ac:dyDescent="0.35">
      <c r="A5743" s="2">
        <v>43992</v>
      </c>
      <c r="B5743" s="4">
        <v>2020</v>
      </c>
      <c r="C5743" s="2" t="s">
        <v>24</v>
      </c>
      <c r="D5743" t="s">
        <v>9153</v>
      </c>
      <c r="E5743" s="3" t="s">
        <v>6490</v>
      </c>
      <c r="F5743" s="3" t="str">
        <f t="shared" si="89"/>
        <v>América Latina</v>
      </c>
      <c r="G5743" t="s">
        <v>6479</v>
      </c>
      <c r="H5743" s="8">
        <f>IFERROR(VLOOKUP(G5743,'Precio unitario'!A:B,2,0),0)</f>
        <v>150</v>
      </c>
      <c r="I5743" s="8">
        <f>IFERROR(IF(G5743="Producto D",VLOOKUP(G5743,'Precio unitario'!A:B,2,0)*0.9,VLOOKUP(G5743,'Precio unitario'!A:B,2,0)),"No existe")</f>
        <v>150</v>
      </c>
      <c r="J5743" t="s">
        <v>6483</v>
      </c>
    </row>
    <row r="5744" spans="1:10" x14ac:dyDescent="0.35">
      <c r="A5744" s="2">
        <v>43992</v>
      </c>
      <c r="B5744" s="4">
        <v>2020</v>
      </c>
      <c r="C5744" s="2" t="s">
        <v>24</v>
      </c>
      <c r="D5744" t="s">
        <v>4914</v>
      </c>
      <c r="E5744" s="3" t="s">
        <v>6492</v>
      </c>
      <c r="F5744" s="3" t="str">
        <f t="shared" si="89"/>
        <v>Europa</v>
      </c>
      <c r="G5744" t="s">
        <v>6478</v>
      </c>
      <c r="H5744" s="8">
        <f>IFERROR(VLOOKUP(G5744,'Precio unitario'!A:B,2,0),0)</f>
        <v>300</v>
      </c>
      <c r="I5744" s="8">
        <f>IFERROR(IF(G5744="Producto D",VLOOKUP(G5744,'Precio unitario'!A:B,2,0)*0.9,VLOOKUP(G5744,'Precio unitario'!A:B,2,0)),"No existe")</f>
        <v>300</v>
      </c>
      <c r="J5744" t="s">
        <v>6484</v>
      </c>
    </row>
    <row r="5745" spans="1:10" x14ac:dyDescent="0.35">
      <c r="A5745" s="2">
        <v>43992</v>
      </c>
      <c r="B5745" s="4">
        <v>2020</v>
      </c>
      <c r="C5745" s="2" t="s">
        <v>24</v>
      </c>
      <c r="D5745" t="s">
        <v>4933</v>
      </c>
      <c r="E5745" s="3" t="s">
        <v>6491</v>
      </c>
      <c r="F5745" s="3" t="str">
        <f t="shared" si="89"/>
        <v>América Latina</v>
      </c>
      <c r="G5745" t="s">
        <v>6480</v>
      </c>
      <c r="H5745" s="8">
        <f>IFERROR(VLOOKUP(G5745,'Precio unitario'!A:B,2,0),0)</f>
        <v>550</v>
      </c>
      <c r="I5745" s="8">
        <f>IFERROR(IF(G5745="Producto D",VLOOKUP(G5745,'Precio unitario'!A:B,2,0)*0.9,VLOOKUP(G5745,'Precio unitario'!A:B,2,0)),"No existe")</f>
        <v>495</v>
      </c>
      <c r="J5745" t="s">
        <v>6482</v>
      </c>
    </row>
    <row r="5746" spans="1:10" x14ac:dyDescent="0.35">
      <c r="A5746" s="2">
        <v>43993</v>
      </c>
      <c r="B5746" s="4">
        <v>2020</v>
      </c>
      <c r="C5746" s="2" t="s">
        <v>24</v>
      </c>
      <c r="D5746" t="s">
        <v>9154</v>
      </c>
      <c r="E5746" s="3" t="s">
        <v>6490</v>
      </c>
      <c r="F5746" s="3" t="str">
        <f t="shared" si="89"/>
        <v>América Latina</v>
      </c>
      <c r="G5746" t="s">
        <v>6478</v>
      </c>
      <c r="H5746" s="8">
        <f>IFERROR(VLOOKUP(G5746,'Precio unitario'!A:B,2,0),0)</f>
        <v>300</v>
      </c>
      <c r="I5746" s="8">
        <f>IFERROR(IF(G5746="Producto D",VLOOKUP(G5746,'Precio unitario'!A:B,2,0)*0.9,VLOOKUP(G5746,'Precio unitario'!A:B,2,0)),"No existe")</f>
        <v>300</v>
      </c>
      <c r="J5746" t="s">
        <v>6483</v>
      </c>
    </row>
    <row r="5747" spans="1:10" x14ac:dyDescent="0.35">
      <c r="A5747" s="2">
        <v>43993</v>
      </c>
      <c r="B5747" s="4">
        <v>2020</v>
      </c>
      <c r="C5747" s="2" t="s">
        <v>24</v>
      </c>
      <c r="D5747" t="s">
        <v>9155</v>
      </c>
      <c r="E5747" s="3" t="s">
        <v>6493</v>
      </c>
      <c r="F5747" s="3" t="str">
        <f t="shared" si="89"/>
        <v>América Latina</v>
      </c>
      <c r="G5747" t="s">
        <v>6481</v>
      </c>
      <c r="H5747" s="8">
        <f>IFERROR(VLOOKUP(G5747,'Precio unitario'!A:B,2,0),0)</f>
        <v>450</v>
      </c>
      <c r="I5747" s="8">
        <f>IFERROR(IF(G5747="Producto D",VLOOKUP(G5747,'Precio unitario'!A:B,2,0)*0.9,VLOOKUP(G5747,'Precio unitario'!A:B,2,0)),"No existe")</f>
        <v>450</v>
      </c>
      <c r="J5747" t="s">
        <v>6483</v>
      </c>
    </row>
    <row r="5748" spans="1:10" x14ac:dyDescent="0.35">
      <c r="A5748" s="2">
        <v>43993</v>
      </c>
      <c r="B5748" s="4">
        <v>2020</v>
      </c>
      <c r="C5748" s="2" t="s">
        <v>24</v>
      </c>
      <c r="D5748" t="s">
        <v>5127</v>
      </c>
      <c r="E5748" s="3" t="s">
        <v>6491</v>
      </c>
      <c r="F5748" s="3" t="str">
        <f t="shared" si="89"/>
        <v>América Latina</v>
      </c>
      <c r="G5748" t="s">
        <v>6480</v>
      </c>
      <c r="H5748" s="8">
        <f>IFERROR(VLOOKUP(G5748,'Precio unitario'!A:B,2,0),0)</f>
        <v>550</v>
      </c>
      <c r="I5748" s="8">
        <f>IFERROR(IF(G5748="Producto D",VLOOKUP(G5748,'Precio unitario'!A:B,2,0)*0.9,VLOOKUP(G5748,'Precio unitario'!A:B,2,0)),"No existe")</f>
        <v>495</v>
      </c>
      <c r="J5748" t="s">
        <v>6483</v>
      </c>
    </row>
    <row r="5749" spans="1:10" x14ac:dyDescent="0.35">
      <c r="A5749" s="2">
        <v>43993</v>
      </c>
      <c r="B5749" s="4">
        <v>2020</v>
      </c>
      <c r="C5749" s="2" t="s">
        <v>24</v>
      </c>
      <c r="D5749" t="s">
        <v>9156</v>
      </c>
      <c r="E5749" s="3" t="s">
        <v>6492</v>
      </c>
      <c r="F5749" s="3" t="str">
        <f t="shared" si="89"/>
        <v>Europa</v>
      </c>
      <c r="G5749" t="s">
        <v>6480</v>
      </c>
      <c r="H5749" s="8">
        <f>IFERROR(VLOOKUP(G5749,'Precio unitario'!A:B,2,0),0)</f>
        <v>550</v>
      </c>
      <c r="I5749" s="8">
        <f>IFERROR(IF(G5749="Producto D",VLOOKUP(G5749,'Precio unitario'!A:B,2,0)*0.9,VLOOKUP(G5749,'Precio unitario'!A:B,2,0)),"No existe")</f>
        <v>495</v>
      </c>
      <c r="J5749" t="s">
        <v>6484</v>
      </c>
    </row>
    <row r="5750" spans="1:10" x14ac:dyDescent="0.35">
      <c r="A5750" s="2">
        <v>43993</v>
      </c>
      <c r="B5750" s="4">
        <v>2020</v>
      </c>
      <c r="C5750" s="2" t="s">
        <v>24</v>
      </c>
      <c r="D5750" t="s">
        <v>9157</v>
      </c>
      <c r="E5750" s="3" t="s">
        <v>6490</v>
      </c>
      <c r="F5750" s="3" t="str">
        <f t="shared" si="89"/>
        <v>América Latina</v>
      </c>
      <c r="G5750" t="s">
        <v>6479</v>
      </c>
      <c r="H5750" s="8">
        <f>IFERROR(VLOOKUP(G5750,'Precio unitario'!A:B,2,0),0)</f>
        <v>150</v>
      </c>
      <c r="I5750" s="8">
        <f>IFERROR(IF(G5750="Producto D",VLOOKUP(G5750,'Precio unitario'!A:B,2,0)*0.9,VLOOKUP(G5750,'Precio unitario'!A:B,2,0)),"No existe")</f>
        <v>150</v>
      </c>
      <c r="J5750" t="s">
        <v>6482</v>
      </c>
    </row>
    <row r="5751" spans="1:10" x14ac:dyDescent="0.35">
      <c r="A5751" s="2">
        <v>43993</v>
      </c>
      <c r="B5751" s="4">
        <v>2020</v>
      </c>
      <c r="C5751" s="2" t="s">
        <v>24</v>
      </c>
      <c r="D5751" t="s">
        <v>9158</v>
      </c>
      <c r="E5751" s="3" t="s">
        <v>6491</v>
      </c>
      <c r="F5751" s="3" t="str">
        <f t="shared" si="89"/>
        <v>América Latina</v>
      </c>
      <c r="G5751" t="s">
        <v>6478</v>
      </c>
      <c r="H5751" s="8">
        <f>IFERROR(VLOOKUP(G5751,'Precio unitario'!A:B,2,0),0)</f>
        <v>300</v>
      </c>
      <c r="I5751" s="8">
        <f>IFERROR(IF(G5751="Producto D",VLOOKUP(G5751,'Precio unitario'!A:B,2,0)*0.9,VLOOKUP(G5751,'Precio unitario'!A:B,2,0)),"No existe")</f>
        <v>300</v>
      </c>
      <c r="J5751" t="s">
        <v>6484</v>
      </c>
    </row>
    <row r="5752" spans="1:10" x14ac:dyDescent="0.35">
      <c r="A5752" s="2">
        <v>43993</v>
      </c>
      <c r="B5752" s="4">
        <v>2020</v>
      </c>
      <c r="C5752" s="2" t="s">
        <v>24</v>
      </c>
      <c r="D5752" t="s">
        <v>9159</v>
      </c>
      <c r="E5752" s="3" t="s">
        <v>6493</v>
      </c>
      <c r="F5752" s="3" t="str">
        <f t="shared" si="89"/>
        <v>América Latina</v>
      </c>
      <c r="G5752" t="s">
        <v>6478</v>
      </c>
      <c r="H5752" s="8">
        <f>IFERROR(VLOOKUP(G5752,'Precio unitario'!A:B,2,0),0)</f>
        <v>300</v>
      </c>
      <c r="I5752" s="8">
        <f>IFERROR(IF(G5752="Producto D",VLOOKUP(G5752,'Precio unitario'!A:B,2,0)*0.9,VLOOKUP(G5752,'Precio unitario'!A:B,2,0)),"No existe")</f>
        <v>300</v>
      </c>
      <c r="J5752" t="s">
        <v>6484</v>
      </c>
    </row>
    <row r="5753" spans="1:10" x14ac:dyDescent="0.35">
      <c r="A5753" s="2">
        <v>43994</v>
      </c>
      <c r="B5753" s="4">
        <v>2020</v>
      </c>
      <c r="C5753" s="2" t="s">
        <v>24</v>
      </c>
      <c r="D5753" t="s">
        <v>5351</v>
      </c>
      <c r="E5753" s="3" t="s">
        <v>6491</v>
      </c>
      <c r="F5753" s="3" t="str">
        <f t="shared" si="89"/>
        <v>América Latina</v>
      </c>
      <c r="G5753" t="s">
        <v>6479</v>
      </c>
      <c r="H5753" s="8">
        <f>IFERROR(VLOOKUP(G5753,'Precio unitario'!A:B,2,0),0)</f>
        <v>150</v>
      </c>
      <c r="I5753" s="8">
        <f>IFERROR(IF(G5753="Producto D",VLOOKUP(G5753,'Precio unitario'!A:B,2,0)*0.9,VLOOKUP(G5753,'Precio unitario'!A:B,2,0)),"No existe")</f>
        <v>150</v>
      </c>
      <c r="J5753" t="s">
        <v>6483</v>
      </c>
    </row>
    <row r="5754" spans="1:10" x14ac:dyDescent="0.35">
      <c r="A5754" s="2">
        <v>43994</v>
      </c>
      <c r="B5754" s="4">
        <v>2020</v>
      </c>
      <c r="C5754" s="2" t="s">
        <v>24</v>
      </c>
      <c r="D5754" t="s">
        <v>5719</v>
      </c>
      <c r="E5754" s="3" t="s">
        <v>6490</v>
      </c>
      <c r="F5754" s="3" t="str">
        <f t="shared" si="89"/>
        <v>América Latina</v>
      </c>
      <c r="G5754" t="s">
        <v>6480</v>
      </c>
      <c r="H5754" s="8">
        <f>IFERROR(VLOOKUP(G5754,'Precio unitario'!A:B,2,0),0)</f>
        <v>550</v>
      </c>
      <c r="I5754" s="8">
        <f>IFERROR(IF(G5754="Producto D",VLOOKUP(G5754,'Precio unitario'!A:B,2,0)*0.9,VLOOKUP(G5754,'Precio unitario'!A:B,2,0)),"No existe")</f>
        <v>495</v>
      </c>
      <c r="J5754" t="s">
        <v>6482</v>
      </c>
    </row>
    <row r="5755" spans="1:10" x14ac:dyDescent="0.35">
      <c r="A5755" s="2">
        <v>43994</v>
      </c>
      <c r="B5755" s="4">
        <v>2020</v>
      </c>
      <c r="C5755" s="2" t="s">
        <v>24</v>
      </c>
      <c r="D5755" t="s">
        <v>9160</v>
      </c>
      <c r="E5755" s="3" t="s">
        <v>6492</v>
      </c>
      <c r="F5755" s="3" t="str">
        <f t="shared" si="89"/>
        <v>Europa</v>
      </c>
      <c r="G5755" t="s">
        <v>6479</v>
      </c>
      <c r="H5755" s="8">
        <f>IFERROR(VLOOKUP(G5755,'Precio unitario'!A:B,2,0),0)</f>
        <v>150</v>
      </c>
      <c r="I5755" s="8">
        <f>IFERROR(IF(G5755="Producto D",VLOOKUP(G5755,'Precio unitario'!A:B,2,0)*0.9,VLOOKUP(G5755,'Precio unitario'!A:B,2,0)),"No existe")</f>
        <v>150</v>
      </c>
      <c r="J5755" t="s">
        <v>6484</v>
      </c>
    </row>
    <row r="5756" spans="1:10" x14ac:dyDescent="0.35">
      <c r="A5756" s="2">
        <v>43994</v>
      </c>
      <c r="B5756" s="4">
        <v>2020</v>
      </c>
      <c r="C5756" s="2" t="s">
        <v>24</v>
      </c>
      <c r="D5756" t="s">
        <v>5890</v>
      </c>
      <c r="E5756" s="3" t="s">
        <v>6493</v>
      </c>
      <c r="F5756" s="3" t="str">
        <f t="shared" si="89"/>
        <v>América Latina</v>
      </c>
      <c r="G5756" t="s">
        <v>6481</v>
      </c>
      <c r="H5756" s="8">
        <f>IFERROR(VLOOKUP(G5756,'Precio unitario'!A:B,2,0),0)</f>
        <v>450</v>
      </c>
      <c r="I5756" s="8">
        <f>IFERROR(IF(G5756="Producto D",VLOOKUP(G5756,'Precio unitario'!A:B,2,0)*0.9,VLOOKUP(G5756,'Precio unitario'!A:B,2,0)),"No existe")</f>
        <v>450</v>
      </c>
      <c r="J5756" t="s">
        <v>6484</v>
      </c>
    </row>
    <row r="5757" spans="1:10" x14ac:dyDescent="0.35">
      <c r="A5757" s="2">
        <v>43994</v>
      </c>
      <c r="B5757" s="4">
        <v>2020</v>
      </c>
      <c r="C5757" s="2" t="s">
        <v>24</v>
      </c>
      <c r="D5757" t="s">
        <v>6145</v>
      </c>
      <c r="E5757" s="3" t="s">
        <v>6494</v>
      </c>
      <c r="F5757" s="3" t="str">
        <f t="shared" si="89"/>
        <v>América Latina</v>
      </c>
      <c r="G5757" t="s">
        <v>6478</v>
      </c>
      <c r="H5757" s="8">
        <f>IFERROR(VLOOKUP(G5757,'Precio unitario'!A:B,2,0),0)</f>
        <v>300</v>
      </c>
      <c r="I5757" s="8">
        <f>IFERROR(IF(G5757="Producto D",VLOOKUP(G5757,'Precio unitario'!A:B,2,0)*0.9,VLOOKUP(G5757,'Precio unitario'!A:B,2,0)),"No existe")</f>
        <v>300</v>
      </c>
      <c r="J5757" t="s">
        <v>6482</v>
      </c>
    </row>
    <row r="5758" spans="1:10" x14ac:dyDescent="0.35">
      <c r="A5758" s="2">
        <v>43994</v>
      </c>
      <c r="B5758" s="4">
        <v>2020</v>
      </c>
      <c r="C5758" s="2" t="s">
        <v>24</v>
      </c>
      <c r="D5758" t="s">
        <v>9161</v>
      </c>
      <c r="E5758" s="3" t="s">
        <v>6492</v>
      </c>
      <c r="F5758" s="3" t="str">
        <f t="shared" si="89"/>
        <v>Europa</v>
      </c>
      <c r="G5758" t="s">
        <v>6478</v>
      </c>
      <c r="H5758" s="8">
        <f>IFERROR(VLOOKUP(G5758,'Precio unitario'!A:B,2,0),0)</f>
        <v>300</v>
      </c>
      <c r="I5758" s="8">
        <f>IFERROR(IF(G5758="Producto D",VLOOKUP(G5758,'Precio unitario'!A:B,2,0)*0.9,VLOOKUP(G5758,'Precio unitario'!A:B,2,0)),"No existe")</f>
        <v>300</v>
      </c>
      <c r="J5758" t="s">
        <v>6484</v>
      </c>
    </row>
    <row r="5759" spans="1:10" x14ac:dyDescent="0.35">
      <c r="A5759" s="2">
        <v>43994</v>
      </c>
      <c r="B5759" s="4">
        <v>2020</v>
      </c>
      <c r="C5759" s="2" t="s">
        <v>24</v>
      </c>
      <c r="D5759" t="s">
        <v>9162</v>
      </c>
      <c r="E5759" s="3" t="s">
        <v>6492</v>
      </c>
      <c r="F5759" s="3" t="str">
        <f t="shared" si="89"/>
        <v>Europa</v>
      </c>
      <c r="G5759" t="s">
        <v>6479</v>
      </c>
      <c r="H5759" s="8">
        <f>IFERROR(VLOOKUP(G5759,'Precio unitario'!A:B,2,0),0)</f>
        <v>150</v>
      </c>
      <c r="I5759" s="8">
        <f>IFERROR(IF(G5759="Producto D",VLOOKUP(G5759,'Precio unitario'!A:B,2,0)*0.9,VLOOKUP(G5759,'Precio unitario'!A:B,2,0)),"No existe")</f>
        <v>150</v>
      </c>
      <c r="J5759" t="s">
        <v>6483</v>
      </c>
    </row>
    <row r="5760" spans="1:10" x14ac:dyDescent="0.35">
      <c r="A5760" s="2">
        <v>43994</v>
      </c>
      <c r="B5760" s="4">
        <v>2020</v>
      </c>
      <c r="C5760" s="2" t="s">
        <v>24</v>
      </c>
      <c r="D5760" t="s">
        <v>6254</v>
      </c>
      <c r="E5760" s="3" t="s">
        <v>6491</v>
      </c>
      <c r="F5760" s="3" t="str">
        <f t="shared" si="89"/>
        <v>América Latina</v>
      </c>
      <c r="G5760" t="s">
        <v>6478</v>
      </c>
      <c r="H5760" s="8">
        <f>IFERROR(VLOOKUP(G5760,'Precio unitario'!A:B,2,0),0)</f>
        <v>300</v>
      </c>
      <c r="I5760" s="8">
        <f>IFERROR(IF(G5760="Producto D",VLOOKUP(G5760,'Precio unitario'!A:B,2,0)*0.9,VLOOKUP(G5760,'Precio unitario'!A:B,2,0)),"No existe")</f>
        <v>300</v>
      </c>
      <c r="J5760" t="s">
        <v>6483</v>
      </c>
    </row>
    <row r="5761" spans="1:10" x14ac:dyDescent="0.35">
      <c r="A5761" s="2">
        <v>43995</v>
      </c>
      <c r="B5761" s="4">
        <v>2020</v>
      </c>
      <c r="C5761" s="2" t="s">
        <v>24</v>
      </c>
      <c r="D5761" t="s">
        <v>9163</v>
      </c>
      <c r="E5761" s="3" t="s">
        <v>6493</v>
      </c>
      <c r="F5761" s="3" t="str">
        <f t="shared" si="89"/>
        <v>América Latina</v>
      </c>
      <c r="G5761" t="s">
        <v>6478</v>
      </c>
      <c r="H5761" s="8">
        <f>IFERROR(VLOOKUP(G5761,'Precio unitario'!A:B,2,0),0)</f>
        <v>300</v>
      </c>
      <c r="I5761" s="8">
        <f>IFERROR(IF(G5761="Producto D",VLOOKUP(G5761,'Precio unitario'!A:B,2,0)*0.9,VLOOKUP(G5761,'Precio unitario'!A:B,2,0)),"No existe")</f>
        <v>300</v>
      </c>
      <c r="J5761" t="s">
        <v>6484</v>
      </c>
    </row>
    <row r="5762" spans="1:10" x14ac:dyDescent="0.35">
      <c r="A5762" s="2">
        <v>43995</v>
      </c>
      <c r="B5762" s="4">
        <v>2020</v>
      </c>
      <c r="C5762" s="2" t="s">
        <v>24</v>
      </c>
      <c r="D5762" t="s">
        <v>57</v>
      </c>
      <c r="E5762" s="3" t="s">
        <v>6494</v>
      </c>
      <c r="F5762" s="3" t="str">
        <f t="shared" si="89"/>
        <v>América Latina</v>
      </c>
      <c r="G5762" t="s">
        <v>6481</v>
      </c>
      <c r="H5762" s="8">
        <f>IFERROR(VLOOKUP(G5762,'Precio unitario'!A:B,2,0),0)</f>
        <v>450</v>
      </c>
      <c r="I5762" s="8">
        <f>IFERROR(IF(G5762="Producto D",VLOOKUP(G5762,'Precio unitario'!A:B,2,0)*0.9,VLOOKUP(G5762,'Precio unitario'!A:B,2,0)),"No existe")</f>
        <v>450</v>
      </c>
      <c r="J5762" t="s">
        <v>6482</v>
      </c>
    </row>
    <row r="5763" spans="1:10" x14ac:dyDescent="0.35">
      <c r="A5763" s="2">
        <v>43995</v>
      </c>
      <c r="B5763" s="4">
        <v>2020</v>
      </c>
      <c r="C5763" s="2" t="s">
        <v>24</v>
      </c>
      <c r="D5763" t="s">
        <v>9164</v>
      </c>
      <c r="E5763" s="3" t="s">
        <v>6491</v>
      </c>
      <c r="F5763" s="3" t="str">
        <f t="shared" ref="F5763:F5826" si="90">IF(OR(E5763="Chile",E5763="Colombia",E5763="México",E5763="Argentina"),"América Latina", IF(E5763="España","Europa", "Otro"))</f>
        <v>América Latina</v>
      </c>
      <c r="G5763" t="s">
        <v>6480</v>
      </c>
      <c r="H5763" s="8">
        <f>IFERROR(VLOOKUP(G5763,'Precio unitario'!A:B,2,0),0)</f>
        <v>550</v>
      </c>
      <c r="I5763" s="8">
        <f>IFERROR(IF(G5763="Producto D",VLOOKUP(G5763,'Precio unitario'!A:B,2,0)*0.9,VLOOKUP(G5763,'Precio unitario'!A:B,2,0)),"No existe")</f>
        <v>495</v>
      </c>
      <c r="J5763" t="s">
        <v>6482</v>
      </c>
    </row>
    <row r="5764" spans="1:10" x14ac:dyDescent="0.35">
      <c r="A5764" s="2">
        <v>43995</v>
      </c>
      <c r="B5764" s="4">
        <v>2020</v>
      </c>
      <c r="C5764" s="2" t="s">
        <v>24</v>
      </c>
      <c r="D5764" t="s">
        <v>9165</v>
      </c>
      <c r="E5764" s="3" t="s">
        <v>6493</v>
      </c>
      <c r="F5764" s="3" t="str">
        <f t="shared" si="90"/>
        <v>América Latina</v>
      </c>
      <c r="G5764" t="s">
        <v>6480</v>
      </c>
      <c r="H5764" s="8">
        <f>IFERROR(VLOOKUP(G5764,'Precio unitario'!A:B,2,0),0)</f>
        <v>550</v>
      </c>
      <c r="I5764" s="8">
        <f>IFERROR(IF(G5764="Producto D",VLOOKUP(G5764,'Precio unitario'!A:B,2,0)*0.9,VLOOKUP(G5764,'Precio unitario'!A:B,2,0)),"No existe")</f>
        <v>495</v>
      </c>
      <c r="J5764" t="s">
        <v>6482</v>
      </c>
    </row>
    <row r="5765" spans="1:10" x14ac:dyDescent="0.35">
      <c r="A5765" s="2">
        <v>43995</v>
      </c>
      <c r="B5765" s="4">
        <v>2020</v>
      </c>
      <c r="C5765" s="2" t="s">
        <v>24</v>
      </c>
      <c r="D5765" t="s">
        <v>9166</v>
      </c>
      <c r="E5765" s="3" t="s">
        <v>6490</v>
      </c>
      <c r="F5765" s="3" t="str">
        <f t="shared" si="90"/>
        <v>América Latina</v>
      </c>
      <c r="G5765" t="s">
        <v>6478</v>
      </c>
      <c r="H5765" s="8">
        <f>IFERROR(VLOOKUP(G5765,'Precio unitario'!A:B,2,0),0)</f>
        <v>300</v>
      </c>
      <c r="I5765" s="8">
        <f>IFERROR(IF(G5765="Producto D",VLOOKUP(G5765,'Precio unitario'!A:B,2,0)*0.9,VLOOKUP(G5765,'Precio unitario'!A:B,2,0)),"No existe")</f>
        <v>300</v>
      </c>
      <c r="J5765" t="s">
        <v>6484</v>
      </c>
    </row>
    <row r="5766" spans="1:10" x14ac:dyDescent="0.35">
      <c r="A5766" s="2">
        <v>43995</v>
      </c>
      <c r="B5766" s="4">
        <v>2020</v>
      </c>
      <c r="C5766" s="2" t="s">
        <v>24</v>
      </c>
      <c r="D5766" t="s">
        <v>9167</v>
      </c>
      <c r="E5766" s="3" t="s">
        <v>6492</v>
      </c>
      <c r="F5766" s="3" t="str">
        <f t="shared" si="90"/>
        <v>Europa</v>
      </c>
      <c r="G5766" t="s">
        <v>6481</v>
      </c>
      <c r="H5766" s="8">
        <f>IFERROR(VLOOKUP(G5766,'Precio unitario'!A:B,2,0),0)</f>
        <v>450</v>
      </c>
      <c r="I5766" s="8">
        <f>IFERROR(IF(G5766="Producto D",VLOOKUP(G5766,'Precio unitario'!A:B,2,0)*0.9,VLOOKUP(G5766,'Precio unitario'!A:B,2,0)),"No existe")</f>
        <v>450</v>
      </c>
      <c r="J5766" t="s">
        <v>6482</v>
      </c>
    </row>
    <row r="5767" spans="1:10" x14ac:dyDescent="0.35">
      <c r="A5767" s="2">
        <v>43995</v>
      </c>
      <c r="B5767" s="4">
        <v>2020</v>
      </c>
      <c r="C5767" s="2" t="s">
        <v>24</v>
      </c>
      <c r="D5767" t="s">
        <v>9168</v>
      </c>
      <c r="E5767" s="3" t="s">
        <v>6491</v>
      </c>
      <c r="F5767" s="3" t="str">
        <f t="shared" si="90"/>
        <v>América Latina</v>
      </c>
      <c r="G5767" t="s">
        <v>6478</v>
      </c>
      <c r="H5767" s="8">
        <f>IFERROR(VLOOKUP(G5767,'Precio unitario'!A:B,2,0),0)</f>
        <v>300</v>
      </c>
      <c r="I5767" s="8">
        <f>IFERROR(IF(G5767="Producto D",VLOOKUP(G5767,'Precio unitario'!A:B,2,0)*0.9,VLOOKUP(G5767,'Precio unitario'!A:B,2,0)),"No existe")</f>
        <v>300</v>
      </c>
      <c r="J5767" t="s">
        <v>6484</v>
      </c>
    </row>
    <row r="5768" spans="1:10" x14ac:dyDescent="0.35">
      <c r="A5768" s="2">
        <v>43995</v>
      </c>
      <c r="B5768" s="4">
        <v>2020</v>
      </c>
      <c r="C5768" s="2" t="s">
        <v>24</v>
      </c>
      <c r="D5768" t="s">
        <v>9169</v>
      </c>
      <c r="E5768" s="3" t="s">
        <v>6490</v>
      </c>
      <c r="F5768" s="3" t="str">
        <f t="shared" si="90"/>
        <v>América Latina</v>
      </c>
      <c r="G5768" t="s">
        <v>6478</v>
      </c>
      <c r="H5768" s="8">
        <f>IFERROR(VLOOKUP(G5768,'Precio unitario'!A:B,2,0),0)</f>
        <v>300</v>
      </c>
      <c r="I5768" s="8">
        <f>IFERROR(IF(G5768="Producto D",VLOOKUP(G5768,'Precio unitario'!A:B,2,0)*0.9,VLOOKUP(G5768,'Precio unitario'!A:B,2,0)),"No existe")</f>
        <v>300</v>
      </c>
      <c r="J5768" t="s">
        <v>6483</v>
      </c>
    </row>
    <row r="5769" spans="1:10" x14ac:dyDescent="0.35">
      <c r="A5769" s="2">
        <v>43995</v>
      </c>
      <c r="B5769" s="4">
        <v>2020</v>
      </c>
      <c r="C5769" s="2" t="s">
        <v>24</v>
      </c>
      <c r="D5769" t="s">
        <v>9170</v>
      </c>
      <c r="E5769" s="3" t="s">
        <v>6493</v>
      </c>
      <c r="F5769" s="3" t="str">
        <f t="shared" si="90"/>
        <v>América Latina</v>
      </c>
      <c r="G5769" t="s">
        <v>6480</v>
      </c>
      <c r="H5769" s="8">
        <f>IFERROR(VLOOKUP(G5769,'Precio unitario'!A:B,2,0),0)</f>
        <v>550</v>
      </c>
      <c r="I5769" s="8">
        <f>IFERROR(IF(G5769="Producto D",VLOOKUP(G5769,'Precio unitario'!A:B,2,0)*0.9,VLOOKUP(G5769,'Precio unitario'!A:B,2,0)),"No existe")</f>
        <v>495</v>
      </c>
      <c r="J5769" t="s">
        <v>6484</v>
      </c>
    </row>
    <row r="5770" spans="1:10" x14ac:dyDescent="0.35">
      <c r="A5770" s="2">
        <v>43995</v>
      </c>
      <c r="B5770" s="4">
        <v>2020</v>
      </c>
      <c r="C5770" s="2" t="s">
        <v>24</v>
      </c>
      <c r="D5770" t="s">
        <v>9171</v>
      </c>
      <c r="E5770" s="3" t="s">
        <v>6491</v>
      </c>
      <c r="F5770" s="3" t="str">
        <f t="shared" si="90"/>
        <v>América Latina</v>
      </c>
      <c r="G5770" t="s">
        <v>6480</v>
      </c>
      <c r="H5770" s="8">
        <f>IFERROR(VLOOKUP(G5770,'Precio unitario'!A:B,2,0),0)</f>
        <v>550</v>
      </c>
      <c r="I5770" s="8">
        <f>IFERROR(IF(G5770="Producto D",VLOOKUP(G5770,'Precio unitario'!A:B,2,0)*0.9,VLOOKUP(G5770,'Precio unitario'!A:B,2,0)),"No existe")</f>
        <v>495</v>
      </c>
      <c r="J5770" t="s">
        <v>6482</v>
      </c>
    </row>
    <row r="5771" spans="1:10" x14ac:dyDescent="0.35">
      <c r="A5771" s="2">
        <v>43995</v>
      </c>
      <c r="B5771" s="4">
        <v>2020</v>
      </c>
      <c r="C5771" s="2" t="s">
        <v>24</v>
      </c>
      <c r="D5771" t="s">
        <v>129</v>
      </c>
      <c r="E5771" s="3" t="s">
        <v>6492</v>
      </c>
      <c r="F5771" s="3" t="str">
        <f t="shared" si="90"/>
        <v>Europa</v>
      </c>
      <c r="G5771" t="s">
        <v>6480</v>
      </c>
      <c r="H5771" s="8">
        <f>IFERROR(VLOOKUP(G5771,'Precio unitario'!A:B,2,0),0)</f>
        <v>550</v>
      </c>
      <c r="I5771" s="8">
        <f>IFERROR(IF(G5771="Producto D",VLOOKUP(G5771,'Precio unitario'!A:B,2,0)*0.9,VLOOKUP(G5771,'Precio unitario'!A:B,2,0)),"No existe")</f>
        <v>495</v>
      </c>
      <c r="J5771" t="s">
        <v>6484</v>
      </c>
    </row>
    <row r="5772" spans="1:10" x14ac:dyDescent="0.35">
      <c r="A5772" s="2">
        <v>43995</v>
      </c>
      <c r="B5772" s="4">
        <v>2020</v>
      </c>
      <c r="C5772" s="2" t="s">
        <v>24</v>
      </c>
      <c r="D5772" t="s">
        <v>134</v>
      </c>
      <c r="E5772" s="3" t="s">
        <v>6490</v>
      </c>
      <c r="F5772" s="3" t="str">
        <f t="shared" si="90"/>
        <v>América Latina</v>
      </c>
      <c r="G5772" t="s">
        <v>6479</v>
      </c>
      <c r="H5772" s="8">
        <f>IFERROR(VLOOKUP(G5772,'Precio unitario'!A:B,2,0),0)</f>
        <v>150</v>
      </c>
      <c r="I5772" s="8">
        <f>IFERROR(IF(G5772="Producto D",VLOOKUP(G5772,'Precio unitario'!A:B,2,0)*0.9,VLOOKUP(G5772,'Precio unitario'!A:B,2,0)),"No existe")</f>
        <v>150</v>
      </c>
      <c r="J5772" t="s">
        <v>6484</v>
      </c>
    </row>
    <row r="5773" spans="1:10" x14ac:dyDescent="0.35">
      <c r="A5773" s="2">
        <v>43995</v>
      </c>
      <c r="B5773" s="4">
        <v>2020</v>
      </c>
      <c r="C5773" s="2" t="s">
        <v>24</v>
      </c>
      <c r="D5773" t="s">
        <v>157</v>
      </c>
      <c r="E5773" s="3" t="s">
        <v>6491</v>
      </c>
      <c r="F5773" s="3" t="str">
        <f t="shared" si="90"/>
        <v>América Latina</v>
      </c>
      <c r="G5773" t="s">
        <v>6479</v>
      </c>
      <c r="H5773" s="8">
        <f>IFERROR(VLOOKUP(G5773,'Precio unitario'!A:B,2,0),0)</f>
        <v>150</v>
      </c>
      <c r="I5773" s="8">
        <f>IFERROR(IF(G5773="Producto D",VLOOKUP(G5773,'Precio unitario'!A:B,2,0)*0.9,VLOOKUP(G5773,'Precio unitario'!A:B,2,0)),"No existe")</f>
        <v>150</v>
      </c>
      <c r="J5773" t="s">
        <v>6483</v>
      </c>
    </row>
    <row r="5774" spans="1:10" x14ac:dyDescent="0.35">
      <c r="A5774" s="2">
        <v>43996</v>
      </c>
      <c r="B5774" s="4">
        <v>2020</v>
      </c>
      <c r="C5774" s="2" t="s">
        <v>24</v>
      </c>
      <c r="D5774" t="s">
        <v>9172</v>
      </c>
      <c r="E5774" s="3" t="s">
        <v>6493</v>
      </c>
      <c r="F5774" s="3" t="str">
        <f t="shared" si="90"/>
        <v>América Latina</v>
      </c>
      <c r="G5774" t="s">
        <v>6481</v>
      </c>
      <c r="H5774" s="8">
        <f>IFERROR(VLOOKUP(G5774,'Precio unitario'!A:B,2,0),0)</f>
        <v>450</v>
      </c>
      <c r="I5774" s="8">
        <f>IFERROR(IF(G5774="Producto D",VLOOKUP(G5774,'Precio unitario'!A:B,2,0)*0.9,VLOOKUP(G5774,'Precio unitario'!A:B,2,0)),"No existe")</f>
        <v>450</v>
      </c>
      <c r="J5774" t="s">
        <v>6482</v>
      </c>
    </row>
    <row r="5775" spans="1:10" x14ac:dyDescent="0.35">
      <c r="A5775" s="2">
        <v>43996</v>
      </c>
      <c r="B5775" s="4">
        <v>2020</v>
      </c>
      <c r="C5775" s="2" t="s">
        <v>24</v>
      </c>
      <c r="D5775" t="s">
        <v>212</v>
      </c>
      <c r="E5775" s="3" t="s">
        <v>6491</v>
      </c>
      <c r="F5775" s="3" t="str">
        <f t="shared" si="90"/>
        <v>América Latina</v>
      </c>
      <c r="G5775" t="s">
        <v>6480</v>
      </c>
      <c r="H5775" s="8">
        <f>IFERROR(VLOOKUP(G5775,'Precio unitario'!A:B,2,0),0)</f>
        <v>550</v>
      </c>
      <c r="I5775" s="8">
        <f>IFERROR(IF(G5775="Producto D",VLOOKUP(G5775,'Precio unitario'!A:B,2,0)*0.9,VLOOKUP(G5775,'Precio unitario'!A:B,2,0)),"No existe")</f>
        <v>495</v>
      </c>
      <c r="J5775" t="s">
        <v>6482</v>
      </c>
    </row>
    <row r="5776" spans="1:10" x14ac:dyDescent="0.35">
      <c r="A5776" s="2">
        <v>43996</v>
      </c>
      <c r="B5776" s="4">
        <v>2020</v>
      </c>
      <c r="C5776" s="2" t="s">
        <v>24</v>
      </c>
      <c r="D5776" t="s">
        <v>9173</v>
      </c>
      <c r="E5776" s="3" t="s">
        <v>6490</v>
      </c>
      <c r="F5776" s="3" t="str">
        <f t="shared" si="90"/>
        <v>América Latina</v>
      </c>
      <c r="G5776" t="s">
        <v>6479</v>
      </c>
      <c r="H5776" s="8">
        <f>IFERROR(VLOOKUP(G5776,'Precio unitario'!A:B,2,0),0)</f>
        <v>150</v>
      </c>
      <c r="I5776" s="8">
        <f>IFERROR(IF(G5776="Producto D",VLOOKUP(G5776,'Precio unitario'!A:B,2,0)*0.9,VLOOKUP(G5776,'Precio unitario'!A:B,2,0)),"No existe")</f>
        <v>150</v>
      </c>
      <c r="J5776" t="s">
        <v>6483</v>
      </c>
    </row>
    <row r="5777" spans="1:10" x14ac:dyDescent="0.35">
      <c r="A5777" s="2">
        <v>43996</v>
      </c>
      <c r="B5777" s="4">
        <v>2020</v>
      </c>
      <c r="C5777" s="2" t="s">
        <v>24</v>
      </c>
      <c r="D5777" t="s">
        <v>427</v>
      </c>
      <c r="E5777" s="3" t="s">
        <v>6492</v>
      </c>
      <c r="F5777" s="3" t="str">
        <f t="shared" si="90"/>
        <v>Europa</v>
      </c>
      <c r="G5777" t="s">
        <v>6478</v>
      </c>
      <c r="H5777" s="8">
        <f>IFERROR(VLOOKUP(G5777,'Precio unitario'!A:B,2,0),0)</f>
        <v>300</v>
      </c>
      <c r="I5777" s="8">
        <f>IFERROR(IF(G5777="Producto D",VLOOKUP(G5777,'Precio unitario'!A:B,2,0)*0.9,VLOOKUP(G5777,'Precio unitario'!A:B,2,0)),"No existe")</f>
        <v>300</v>
      </c>
      <c r="J5777" t="s">
        <v>6484</v>
      </c>
    </row>
    <row r="5778" spans="1:10" x14ac:dyDescent="0.35">
      <c r="A5778" s="2">
        <v>43996</v>
      </c>
      <c r="B5778" s="4">
        <v>2020</v>
      </c>
      <c r="C5778" s="2" t="s">
        <v>24</v>
      </c>
      <c r="D5778" t="s">
        <v>560</v>
      </c>
      <c r="E5778" s="3" t="s">
        <v>6493</v>
      </c>
      <c r="F5778" s="3" t="str">
        <f t="shared" si="90"/>
        <v>América Latina</v>
      </c>
      <c r="G5778" t="s">
        <v>6479</v>
      </c>
      <c r="H5778" s="8">
        <f>IFERROR(VLOOKUP(G5778,'Precio unitario'!A:B,2,0),0)</f>
        <v>150</v>
      </c>
      <c r="I5778" s="8">
        <f>IFERROR(IF(G5778="Producto D",VLOOKUP(G5778,'Precio unitario'!A:B,2,0)*0.9,VLOOKUP(G5778,'Precio unitario'!A:B,2,0)),"No existe")</f>
        <v>150</v>
      </c>
      <c r="J5778" t="s">
        <v>6482</v>
      </c>
    </row>
    <row r="5779" spans="1:10" x14ac:dyDescent="0.35">
      <c r="A5779" s="2">
        <v>43996</v>
      </c>
      <c r="B5779" s="4">
        <v>2020</v>
      </c>
      <c r="C5779" s="2" t="s">
        <v>24</v>
      </c>
      <c r="D5779" t="s">
        <v>589</v>
      </c>
      <c r="E5779" s="3" t="s">
        <v>6494</v>
      </c>
      <c r="F5779" s="3" t="str">
        <f t="shared" si="90"/>
        <v>América Latina</v>
      </c>
      <c r="G5779" t="s">
        <v>6480</v>
      </c>
      <c r="H5779" s="8">
        <f>IFERROR(VLOOKUP(G5779,'Precio unitario'!A:B,2,0),0)</f>
        <v>550</v>
      </c>
      <c r="I5779" s="8">
        <f>IFERROR(IF(G5779="Producto D",VLOOKUP(G5779,'Precio unitario'!A:B,2,0)*0.9,VLOOKUP(G5779,'Precio unitario'!A:B,2,0)),"No existe")</f>
        <v>495</v>
      </c>
      <c r="J5779" t="s">
        <v>6484</v>
      </c>
    </row>
    <row r="5780" spans="1:10" x14ac:dyDescent="0.35">
      <c r="A5780" s="2">
        <v>43996</v>
      </c>
      <c r="B5780" s="4">
        <v>2020</v>
      </c>
      <c r="C5780" s="2" t="s">
        <v>24</v>
      </c>
      <c r="D5780" t="s">
        <v>621</v>
      </c>
      <c r="E5780" s="3" t="s">
        <v>6492</v>
      </c>
      <c r="F5780" s="3" t="str">
        <f t="shared" si="90"/>
        <v>Europa</v>
      </c>
      <c r="G5780" t="s">
        <v>6479</v>
      </c>
      <c r="H5780" s="8">
        <f>IFERROR(VLOOKUP(G5780,'Precio unitario'!A:B,2,0),0)</f>
        <v>150</v>
      </c>
      <c r="I5780" s="8">
        <f>IFERROR(IF(G5780="Producto D",VLOOKUP(G5780,'Precio unitario'!A:B,2,0)*0.9,VLOOKUP(G5780,'Precio unitario'!A:B,2,0)),"No existe")</f>
        <v>150</v>
      </c>
      <c r="J5780" t="s">
        <v>6484</v>
      </c>
    </row>
    <row r="5781" spans="1:10" x14ac:dyDescent="0.35">
      <c r="A5781" s="2">
        <v>43996</v>
      </c>
      <c r="B5781" s="4">
        <v>2020</v>
      </c>
      <c r="C5781" s="2" t="s">
        <v>24</v>
      </c>
      <c r="D5781" t="s">
        <v>644</v>
      </c>
      <c r="E5781" s="3" t="s">
        <v>6492</v>
      </c>
      <c r="F5781" s="3" t="str">
        <f t="shared" si="90"/>
        <v>Europa</v>
      </c>
      <c r="G5781" t="s">
        <v>6481</v>
      </c>
      <c r="H5781" s="8">
        <f>IFERROR(VLOOKUP(G5781,'Precio unitario'!A:B,2,0),0)</f>
        <v>450</v>
      </c>
      <c r="I5781" s="8">
        <f>IFERROR(IF(G5781="Producto D",VLOOKUP(G5781,'Precio unitario'!A:B,2,0)*0.9,VLOOKUP(G5781,'Precio unitario'!A:B,2,0)),"No existe")</f>
        <v>450</v>
      </c>
      <c r="J5781" t="s">
        <v>6482</v>
      </c>
    </row>
    <row r="5782" spans="1:10" x14ac:dyDescent="0.35">
      <c r="A5782" s="2">
        <v>43996</v>
      </c>
      <c r="B5782" s="4">
        <v>2020</v>
      </c>
      <c r="C5782" s="2" t="s">
        <v>24</v>
      </c>
      <c r="D5782" t="s">
        <v>666</v>
      </c>
      <c r="E5782" s="3" t="s">
        <v>6491</v>
      </c>
      <c r="F5782" s="3" t="str">
        <f t="shared" si="90"/>
        <v>América Latina</v>
      </c>
      <c r="G5782" t="s">
        <v>6479</v>
      </c>
      <c r="H5782" s="8">
        <f>IFERROR(VLOOKUP(G5782,'Precio unitario'!A:B,2,0),0)</f>
        <v>150</v>
      </c>
      <c r="I5782" s="8">
        <f>IFERROR(IF(G5782="Producto D",VLOOKUP(G5782,'Precio unitario'!A:B,2,0)*0.9,VLOOKUP(G5782,'Precio unitario'!A:B,2,0)),"No existe")</f>
        <v>150</v>
      </c>
      <c r="J5782" t="s">
        <v>6482</v>
      </c>
    </row>
    <row r="5783" spans="1:10" x14ac:dyDescent="0.35">
      <c r="A5783" s="2">
        <v>43996</v>
      </c>
      <c r="B5783" s="4">
        <v>2020</v>
      </c>
      <c r="C5783" s="2" t="s">
        <v>24</v>
      </c>
      <c r="D5783" t="s">
        <v>713</v>
      </c>
      <c r="E5783" s="3" t="s">
        <v>6493</v>
      </c>
      <c r="F5783" s="3" t="str">
        <f t="shared" si="90"/>
        <v>América Latina</v>
      </c>
      <c r="G5783" t="s">
        <v>6479</v>
      </c>
      <c r="H5783" s="8">
        <f>IFERROR(VLOOKUP(G5783,'Precio unitario'!A:B,2,0),0)</f>
        <v>150</v>
      </c>
      <c r="I5783" s="8">
        <f>IFERROR(IF(G5783="Producto D",VLOOKUP(G5783,'Precio unitario'!A:B,2,0)*0.9,VLOOKUP(G5783,'Precio unitario'!A:B,2,0)),"No existe")</f>
        <v>150</v>
      </c>
      <c r="J5783" t="s">
        <v>6482</v>
      </c>
    </row>
    <row r="5784" spans="1:10" x14ac:dyDescent="0.35">
      <c r="A5784" s="2">
        <v>43996</v>
      </c>
      <c r="B5784" s="4">
        <v>2020</v>
      </c>
      <c r="C5784" s="2" t="s">
        <v>24</v>
      </c>
      <c r="D5784" t="s">
        <v>9174</v>
      </c>
      <c r="E5784" s="3" t="s">
        <v>6494</v>
      </c>
      <c r="F5784" s="3" t="str">
        <f t="shared" si="90"/>
        <v>América Latina</v>
      </c>
      <c r="G5784" t="s">
        <v>6480</v>
      </c>
      <c r="H5784" s="8">
        <f>IFERROR(VLOOKUP(G5784,'Precio unitario'!A:B,2,0),0)</f>
        <v>550</v>
      </c>
      <c r="I5784" s="8">
        <f>IFERROR(IF(G5784="Producto D",VLOOKUP(G5784,'Precio unitario'!A:B,2,0)*0.9,VLOOKUP(G5784,'Precio unitario'!A:B,2,0)),"No existe")</f>
        <v>495</v>
      </c>
      <c r="J5784" t="s">
        <v>6482</v>
      </c>
    </row>
    <row r="5785" spans="1:10" x14ac:dyDescent="0.35">
      <c r="A5785" s="2">
        <v>43996</v>
      </c>
      <c r="B5785" s="4">
        <v>2020</v>
      </c>
      <c r="C5785" s="2" t="s">
        <v>24</v>
      </c>
      <c r="D5785" t="s">
        <v>743</v>
      </c>
      <c r="E5785" s="3" t="s">
        <v>6491</v>
      </c>
      <c r="F5785" s="3" t="str">
        <f t="shared" si="90"/>
        <v>América Latina</v>
      </c>
      <c r="G5785" t="s">
        <v>6480</v>
      </c>
      <c r="H5785" s="8">
        <f>IFERROR(VLOOKUP(G5785,'Precio unitario'!A:B,2,0),0)</f>
        <v>550</v>
      </c>
      <c r="I5785" s="8">
        <f>IFERROR(IF(G5785="Producto D",VLOOKUP(G5785,'Precio unitario'!A:B,2,0)*0.9,VLOOKUP(G5785,'Precio unitario'!A:B,2,0)),"No existe")</f>
        <v>495</v>
      </c>
      <c r="J5785" t="s">
        <v>6482</v>
      </c>
    </row>
    <row r="5786" spans="1:10" x14ac:dyDescent="0.35">
      <c r="A5786" s="2">
        <v>43996</v>
      </c>
      <c r="B5786" s="4">
        <v>2020</v>
      </c>
      <c r="C5786" s="2" t="s">
        <v>24</v>
      </c>
      <c r="D5786" t="s">
        <v>766</v>
      </c>
      <c r="E5786" s="3" t="s">
        <v>6493</v>
      </c>
      <c r="F5786" s="3" t="str">
        <f t="shared" si="90"/>
        <v>América Latina</v>
      </c>
      <c r="G5786" t="s">
        <v>6481</v>
      </c>
      <c r="H5786" s="8">
        <f>IFERROR(VLOOKUP(G5786,'Precio unitario'!A:B,2,0),0)</f>
        <v>450</v>
      </c>
      <c r="I5786" s="8">
        <f>IFERROR(IF(G5786="Producto D",VLOOKUP(G5786,'Precio unitario'!A:B,2,0)*0.9,VLOOKUP(G5786,'Precio unitario'!A:B,2,0)),"No existe")</f>
        <v>450</v>
      </c>
      <c r="J5786" t="s">
        <v>6483</v>
      </c>
    </row>
    <row r="5787" spans="1:10" x14ac:dyDescent="0.35">
      <c r="A5787" s="2">
        <v>43997</v>
      </c>
      <c r="B5787" s="4">
        <v>2020</v>
      </c>
      <c r="C5787" s="2" t="s">
        <v>24</v>
      </c>
      <c r="D5787" t="s">
        <v>9175</v>
      </c>
      <c r="E5787" s="3" t="s">
        <v>6490</v>
      </c>
      <c r="F5787" s="3" t="str">
        <f t="shared" si="90"/>
        <v>América Latina</v>
      </c>
      <c r="G5787" t="s">
        <v>6481</v>
      </c>
      <c r="H5787" s="8">
        <f>IFERROR(VLOOKUP(G5787,'Precio unitario'!A:B,2,0),0)</f>
        <v>450</v>
      </c>
      <c r="I5787" s="8">
        <f>IFERROR(IF(G5787="Producto D",VLOOKUP(G5787,'Precio unitario'!A:B,2,0)*0.9,VLOOKUP(G5787,'Precio unitario'!A:B,2,0)),"No existe")</f>
        <v>450</v>
      </c>
      <c r="J5787" t="s">
        <v>6483</v>
      </c>
    </row>
    <row r="5788" spans="1:10" x14ac:dyDescent="0.35">
      <c r="A5788" s="2">
        <v>43997</v>
      </c>
      <c r="B5788" s="4">
        <v>2020</v>
      </c>
      <c r="C5788" s="2" t="s">
        <v>24</v>
      </c>
      <c r="D5788" t="s">
        <v>949</v>
      </c>
      <c r="E5788" s="3" t="s">
        <v>6492</v>
      </c>
      <c r="F5788" s="3" t="str">
        <f t="shared" si="90"/>
        <v>Europa</v>
      </c>
      <c r="G5788" t="s">
        <v>6481</v>
      </c>
      <c r="H5788" s="8">
        <f>IFERROR(VLOOKUP(G5788,'Precio unitario'!A:B,2,0),0)</f>
        <v>450</v>
      </c>
      <c r="I5788" s="8">
        <f>IFERROR(IF(G5788="Producto D",VLOOKUP(G5788,'Precio unitario'!A:B,2,0)*0.9,VLOOKUP(G5788,'Precio unitario'!A:B,2,0)),"No existe")</f>
        <v>450</v>
      </c>
      <c r="J5788" t="s">
        <v>6483</v>
      </c>
    </row>
    <row r="5789" spans="1:10" x14ac:dyDescent="0.35">
      <c r="A5789" s="2">
        <v>43997</v>
      </c>
      <c r="B5789" s="4">
        <v>2020</v>
      </c>
      <c r="C5789" s="2" t="s">
        <v>24</v>
      </c>
      <c r="D5789" t="s">
        <v>953</v>
      </c>
      <c r="E5789" s="3" t="s">
        <v>6491</v>
      </c>
      <c r="F5789" s="3" t="str">
        <f t="shared" si="90"/>
        <v>América Latina</v>
      </c>
      <c r="G5789" t="s">
        <v>6480</v>
      </c>
      <c r="H5789" s="8">
        <f>IFERROR(VLOOKUP(G5789,'Precio unitario'!A:B,2,0),0)</f>
        <v>550</v>
      </c>
      <c r="I5789" s="8">
        <f>IFERROR(IF(G5789="Producto D",VLOOKUP(G5789,'Precio unitario'!A:B,2,0)*0.9,VLOOKUP(G5789,'Precio unitario'!A:B,2,0)),"No existe")</f>
        <v>495</v>
      </c>
      <c r="J5789" t="s">
        <v>6482</v>
      </c>
    </row>
    <row r="5790" spans="1:10" x14ac:dyDescent="0.35">
      <c r="A5790" s="2">
        <v>43997</v>
      </c>
      <c r="B5790" s="4">
        <v>2020</v>
      </c>
      <c r="C5790" s="2" t="s">
        <v>24</v>
      </c>
      <c r="D5790" t="s">
        <v>990</v>
      </c>
      <c r="E5790" s="3" t="s">
        <v>6490</v>
      </c>
      <c r="F5790" s="3" t="str">
        <f t="shared" si="90"/>
        <v>América Latina</v>
      </c>
      <c r="G5790" t="s">
        <v>6479</v>
      </c>
      <c r="H5790" s="8">
        <f>IFERROR(VLOOKUP(G5790,'Precio unitario'!A:B,2,0),0)</f>
        <v>150</v>
      </c>
      <c r="I5790" s="8">
        <f>IFERROR(IF(G5790="Producto D",VLOOKUP(G5790,'Precio unitario'!A:B,2,0)*0.9,VLOOKUP(G5790,'Precio unitario'!A:B,2,0)),"No existe")</f>
        <v>150</v>
      </c>
      <c r="J5790" t="s">
        <v>6482</v>
      </c>
    </row>
    <row r="5791" spans="1:10" x14ac:dyDescent="0.35">
      <c r="A5791" s="2">
        <v>43997</v>
      </c>
      <c r="B5791" s="4">
        <v>2020</v>
      </c>
      <c r="C5791" s="2" t="s">
        <v>24</v>
      </c>
      <c r="D5791" t="s">
        <v>9176</v>
      </c>
      <c r="E5791" s="3" t="s">
        <v>6493</v>
      </c>
      <c r="F5791" s="3" t="str">
        <f t="shared" si="90"/>
        <v>América Latina</v>
      </c>
      <c r="G5791" t="s">
        <v>6478</v>
      </c>
      <c r="H5791" s="8">
        <f>IFERROR(VLOOKUP(G5791,'Precio unitario'!A:B,2,0),0)</f>
        <v>300</v>
      </c>
      <c r="I5791" s="8">
        <f>IFERROR(IF(G5791="Producto D",VLOOKUP(G5791,'Precio unitario'!A:B,2,0)*0.9,VLOOKUP(G5791,'Precio unitario'!A:B,2,0)),"No existe")</f>
        <v>300</v>
      </c>
      <c r="J5791" t="s">
        <v>6483</v>
      </c>
    </row>
    <row r="5792" spans="1:10" x14ac:dyDescent="0.35">
      <c r="A5792" s="2">
        <v>43997</v>
      </c>
      <c r="B5792" s="4">
        <v>2020</v>
      </c>
      <c r="C5792" s="2" t="s">
        <v>24</v>
      </c>
      <c r="D5792" t="s">
        <v>9177</v>
      </c>
      <c r="E5792" s="3" t="s">
        <v>6491</v>
      </c>
      <c r="F5792" s="3" t="str">
        <f t="shared" si="90"/>
        <v>América Latina</v>
      </c>
      <c r="G5792" t="s">
        <v>6479</v>
      </c>
      <c r="H5792" s="8">
        <f>IFERROR(VLOOKUP(G5792,'Precio unitario'!A:B,2,0),0)</f>
        <v>150</v>
      </c>
      <c r="I5792" s="8">
        <f>IFERROR(IF(G5792="Producto D",VLOOKUP(G5792,'Precio unitario'!A:B,2,0)*0.9,VLOOKUP(G5792,'Precio unitario'!A:B,2,0)),"No existe")</f>
        <v>150</v>
      </c>
      <c r="J5792" t="s">
        <v>6483</v>
      </c>
    </row>
    <row r="5793" spans="1:10" x14ac:dyDescent="0.35">
      <c r="A5793" s="2">
        <v>43997</v>
      </c>
      <c r="B5793" s="4">
        <v>2020</v>
      </c>
      <c r="C5793" s="2" t="s">
        <v>24</v>
      </c>
      <c r="D5793" t="s">
        <v>1050</v>
      </c>
      <c r="E5793" s="3" t="s">
        <v>6492</v>
      </c>
      <c r="F5793" s="3" t="str">
        <f t="shared" si="90"/>
        <v>Europa</v>
      </c>
      <c r="G5793" t="s">
        <v>6481</v>
      </c>
      <c r="H5793" s="8">
        <f>IFERROR(VLOOKUP(G5793,'Precio unitario'!A:B,2,0),0)</f>
        <v>450</v>
      </c>
      <c r="I5793" s="8">
        <f>IFERROR(IF(G5793="Producto D",VLOOKUP(G5793,'Precio unitario'!A:B,2,0)*0.9,VLOOKUP(G5793,'Precio unitario'!A:B,2,0)),"No existe")</f>
        <v>450</v>
      </c>
      <c r="J5793" t="s">
        <v>6484</v>
      </c>
    </row>
    <row r="5794" spans="1:10" x14ac:dyDescent="0.35">
      <c r="A5794" s="2">
        <v>43997</v>
      </c>
      <c r="B5794" s="4">
        <v>2020</v>
      </c>
      <c r="C5794" s="2" t="s">
        <v>24</v>
      </c>
      <c r="D5794" t="s">
        <v>9178</v>
      </c>
      <c r="E5794" s="3" t="s">
        <v>6490</v>
      </c>
      <c r="F5794" s="3" t="str">
        <f t="shared" si="90"/>
        <v>América Latina</v>
      </c>
      <c r="G5794" t="s">
        <v>6479</v>
      </c>
      <c r="H5794" s="8">
        <f>IFERROR(VLOOKUP(G5794,'Precio unitario'!A:B,2,0),0)</f>
        <v>150</v>
      </c>
      <c r="I5794" s="8">
        <f>IFERROR(IF(G5794="Producto D",VLOOKUP(G5794,'Precio unitario'!A:B,2,0)*0.9,VLOOKUP(G5794,'Precio unitario'!A:B,2,0)),"No existe")</f>
        <v>150</v>
      </c>
      <c r="J5794" t="s">
        <v>6483</v>
      </c>
    </row>
    <row r="5795" spans="1:10" x14ac:dyDescent="0.35">
      <c r="A5795" s="2">
        <v>43997</v>
      </c>
      <c r="B5795" s="4">
        <v>2020</v>
      </c>
      <c r="C5795" s="2" t="s">
        <v>24</v>
      </c>
      <c r="D5795" t="s">
        <v>9179</v>
      </c>
      <c r="E5795" s="3" t="s">
        <v>6491</v>
      </c>
      <c r="F5795" s="3" t="str">
        <f t="shared" si="90"/>
        <v>América Latina</v>
      </c>
      <c r="G5795" t="s">
        <v>6478</v>
      </c>
      <c r="H5795" s="8">
        <f>IFERROR(VLOOKUP(G5795,'Precio unitario'!A:B,2,0),0)</f>
        <v>300</v>
      </c>
      <c r="I5795" s="8">
        <f>IFERROR(IF(G5795="Producto D",VLOOKUP(G5795,'Precio unitario'!A:B,2,0)*0.9,VLOOKUP(G5795,'Precio unitario'!A:B,2,0)),"No existe")</f>
        <v>300</v>
      </c>
      <c r="J5795" t="s">
        <v>6484</v>
      </c>
    </row>
    <row r="5796" spans="1:10" x14ac:dyDescent="0.35">
      <c r="A5796" s="2">
        <v>43997</v>
      </c>
      <c r="B5796" s="4">
        <v>2020</v>
      </c>
      <c r="C5796" s="2" t="s">
        <v>24</v>
      </c>
      <c r="D5796" t="s">
        <v>1337</v>
      </c>
      <c r="E5796" s="3" t="s">
        <v>6493</v>
      </c>
      <c r="F5796" s="3" t="str">
        <f t="shared" si="90"/>
        <v>América Latina</v>
      </c>
      <c r="G5796" t="s">
        <v>6480</v>
      </c>
      <c r="H5796" s="8">
        <f>IFERROR(VLOOKUP(G5796,'Precio unitario'!A:B,2,0),0)</f>
        <v>550</v>
      </c>
      <c r="I5796" s="8">
        <f>IFERROR(IF(G5796="Producto D",VLOOKUP(G5796,'Precio unitario'!A:B,2,0)*0.9,VLOOKUP(G5796,'Precio unitario'!A:B,2,0)),"No existe")</f>
        <v>495</v>
      </c>
      <c r="J5796" t="s">
        <v>6482</v>
      </c>
    </row>
    <row r="5797" spans="1:10" x14ac:dyDescent="0.35">
      <c r="A5797" s="2">
        <v>43997</v>
      </c>
      <c r="B5797" s="4">
        <v>2020</v>
      </c>
      <c r="C5797" s="2" t="s">
        <v>24</v>
      </c>
      <c r="D5797" t="s">
        <v>1441</v>
      </c>
      <c r="E5797" s="3" t="s">
        <v>6491</v>
      </c>
      <c r="F5797" s="3" t="str">
        <f t="shared" si="90"/>
        <v>América Latina</v>
      </c>
      <c r="G5797" t="s">
        <v>6478</v>
      </c>
      <c r="H5797" s="8">
        <f>IFERROR(VLOOKUP(G5797,'Precio unitario'!A:B,2,0),0)</f>
        <v>300</v>
      </c>
      <c r="I5797" s="8">
        <f>IFERROR(IF(G5797="Producto D",VLOOKUP(G5797,'Precio unitario'!A:B,2,0)*0.9,VLOOKUP(G5797,'Precio unitario'!A:B,2,0)),"No existe")</f>
        <v>300</v>
      </c>
      <c r="J5797" t="s">
        <v>6483</v>
      </c>
    </row>
    <row r="5798" spans="1:10" x14ac:dyDescent="0.35">
      <c r="A5798" s="2">
        <v>43997</v>
      </c>
      <c r="B5798" s="4">
        <v>2020</v>
      </c>
      <c r="C5798" s="2" t="s">
        <v>24</v>
      </c>
      <c r="D5798" t="s">
        <v>1452</v>
      </c>
      <c r="E5798" s="3" t="s">
        <v>6490</v>
      </c>
      <c r="F5798" s="3" t="str">
        <f t="shared" si="90"/>
        <v>América Latina</v>
      </c>
      <c r="G5798" t="s">
        <v>6480</v>
      </c>
      <c r="H5798" s="8">
        <f>IFERROR(VLOOKUP(G5798,'Precio unitario'!A:B,2,0),0)</f>
        <v>550</v>
      </c>
      <c r="I5798" s="8">
        <f>IFERROR(IF(G5798="Producto D",VLOOKUP(G5798,'Precio unitario'!A:B,2,0)*0.9,VLOOKUP(G5798,'Precio unitario'!A:B,2,0)),"No existe")</f>
        <v>495</v>
      </c>
      <c r="J5798" t="s">
        <v>6482</v>
      </c>
    </row>
    <row r="5799" spans="1:10" x14ac:dyDescent="0.35">
      <c r="A5799" s="2">
        <v>43997</v>
      </c>
      <c r="B5799" s="4">
        <v>2020</v>
      </c>
      <c r="C5799" s="2" t="s">
        <v>24</v>
      </c>
      <c r="D5799" t="s">
        <v>9180</v>
      </c>
      <c r="E5799" s="3" t="s">
        <v>6492</v>
      </c>
      <c r="F5799" s="3" t="str">
        <f t="shared" si="90"/>
        <v>Europa</v>
      </c>
      <c r="G5799" t="s">
        <v>6481</v>
      </c>
      <c r="H5799" s="8">
        <f>IFERROR(VLOOKUP(G5799,'Precio unitario'!A:B,2,0),0)</f>
        <v>450</v>
      </c>
      <c r="I5799" s="8">
        <f>IFERROR(IF(G5799="Producto D",VLOOKUP(G5799,'Precio unitario'!A:B,2,0)*0.9,VLOOKUP(G5799,'Precio unitario'!A:B,2,0)),"No existe")</f>
        <v>450</v>
      </c>
      <c r="J5799" t="s">
        <v>6482</v>
      </c>
    </row>
    <row r="5800" spans="1:10" x14ac:dyDescent="0.35">
      <c r="A5800" s="2">
        <v>43997</v>
      </c>
      <c r="B5800" s="4">
        <v>2020</v>
      </c>
      <c r="C5800" s="2" t="s">
        <v>24</v>
      </c>
      <c r="D5800" t="s">
        <v>1546</v>
      </c>
      <c r="E5800" s="3" t="s">
        <v>6493</v>
      </c>
      <c r="F5800" s="3" t="str">
        <f t="shared" si="90"/>
        <v>América Latina</v>
      </c>
      <c r="G5800" t="s">
        <v>6479</v>
      </c>
      <c r="H5800" s="8">
        <f>IFERROR(VLOOKUP(G5800,'Precio unitario'!A:B,2,0),0)</f>
        <v>150</v>
      </c>
      <c r="I5800" s="8">
        <f>IFERROR(IF(G5800="Producto D",VLOOKUP(G5800,'Precio unitario'!A:B,2,0)*0.9,VLOOKUP(G5800,'Precio unitario'!A:B,2,0)),"No existe")</f>
        <v>150</v>
      </c>
      <c r="J5800" t="s">
        <v>6482</v>
      </c>
    </row>
    <row r="5801" spans="1:10" x14ac:dyDescent="0.35">
      <c r="A5801" s="2">
        <v>43997</v>
      </c>
      <c r="B5801" s="4">
        <v>2020</v>
      </c>
      <c r="C5801" s="2" t="s">
        <v>24</v>
      </c>
      <c r="D5801" t="s">
        <v>1552</v>
      </c>
      <c r="E5801" s="3" t="s">
        <v>6494</v>
      </c>
      <c r="F5801" s="3" t="str">
        <f t="shared" si="90"/>
        <v>América Latina</v>
      </c>
      <c r="G5801" t="s">
        <v>6480</v>
      </c>
      <c r="H5801" s="8">
        <f>IFERROR(VLOOKUP(G5801,'Precio unitario'!A:B,2,0),0)</f>
        <v>550</v>
      </c>
      <c r="I5801" s="8">
        <f>IFERROR(IF(G5801="Producto D",VLOOKUP(G5801,'Precio unitario'!A:B,2,0)*0.9,VLOOKUP(G5801,'Precio unitario'!A:B,2,0)),"No existe")</f>
        <v>495</v>
      </c>
      <c r="J5801" t="s">
        <v>6482</v>
      </c>
    </row>
    <row r="5802" spans="1:10" x14ac:dyDescent="0.35">
      <c r="A5802" s="2">
        <v>43997</v>
      </c>
      <c r="B5802" s="4">
        <v>2020</v>
      </c>
      <c r="C5802" s="2" t="s">
        <v>24</v>
      </c>
      <c r="D5802" t="s">
        <v>9181</v>
      </c>
      <c r="E5802" s="3" t="s">
        <v>6492</v>
      </c>
      <c r="F5802" s="3" t="str">
        <f t="shared" si="90"/>
        <v>Europa</v>
      </c>
      <c r="G5802" t="s">
        <v>6480</v>
      </c>
      <c r="H5802" s="8">
        <f>IFERROR(VLOOKUP(G5802,'Precio unitario'!A:B,2,0),0)</f>
        <v>550</v>
      </c>
      <c r="I5802" s="8">
        <f>IFERROR(IF(G5802="Producto D",VLOOKUP(G5802,'Precio unitario'!A:B,2,0)*0.9,VLOOKUP(G5802,'Precio unitario'!A:B,2,0)),"No existe")</f>
        <v>495</v>
      </c>
      <c r="J5802" t="s">
        <v>6484</v>
      </c>
    </row>
    <row r="5803" spans="1:10" x14ac:dyDescent="0.35">
      <c r="A5803" s="2">
        <v>43998</v>
      </c>
      <c r="B5803" s="4">
        <v>2020</v>
      </c>
      <c r="C5803" s="2" t="s">
        <v>24</v>
      </c>
      <c r="D5803" t="s">
        <v>1747</v>
      </c>
      <c r="E5803" s="3" t="s">
        <v>6492</v>
      </c>
      <c r="F5803" s="3" t="str">
        <f t="shared" si="90"/>
        <v>Europa</v>
      </c>
      <c r="G5803" t="s">
        <v>6481</v>
      </c>
      <c r="H5803" s="8">
        <f>IFERROR(VLOOKUP(G5803,'Precio unitario'!A:B,2,0),0)</f>
        <v>450</v>
      </c>
      <c r="I5803" s="8">
        <f>IFERROR(IF(G5803="Producto D",VLOOKUP(G5803,'Precio unitario'!A:B,2,0)*0.9,VLOOKUP(G5803,'Precio unitario'!A:B,2,0)),"No existe")</f>
        <v>450</v>
      </c>
      <c r="J5803" t="s">
        <v>6484</v>
      </c>
    </row>
    <row r="5804" spans="1:10" x14ac:dyDescent="0.35">
      <c r="A5804" s="2">
        <v>43998</v>
      </c>
      <c r="B5804" s="4">
        <v>2020</v>
      </c>
      <c r="C5804" s="2" t="s">
        <v>24</v>
      </c>
      <c r="D5804" t="s">
        <v>9182</v>
      </c>
      <c r="E5804" s="3" t="s">
        <v>6491</v>
      </c>
      <c r="F5804" s="3" t="str">
        <f t="shared" si="90"/>
        <v>América Latina</v>
      </c>
      <c r="G5804" t="s">
        <v>6480</v>
      </c>
      <c r="H5804" s="8">
        <f>IFERROR(VLOOKUP(G5804,'Precio unitario'!A:B,2,0),0)</f>
        <v>550</v>
      </c>
      <c r="I5804" s="8">
        <f>IFERROR(IF(G5804="Producto D",VLOOKUP(G5804,'Precio unitario'!A:B,2,0)*0.9,VLOOKUP(G5804,'Precio unitario'!A:B,2,0)),"No existe")</f>
        <v>495</v>
      </c>
      <c r="J5804" t="s">
        <v>6482</v>
      </c>
    </row>
    <row r="5805" spans="1:10" x14ac:dyDescent="0.35">
      <c r="A5805" s="2">
        <v>43998</v>
      </c>
      <c r="B5805" s="4">
        <v>2020</v>
      </c>
      <c r="C5805" s="2" t="s">
        <v>24</v>
      </c>
      <c r="D5805" t="s">
        <v>9183</v>
      </c>
      <c r="E5805" s="3" t="s">
        <v>6493</v>
      </c>
      <c r="F5805" s="3" t="str">
        <f t="shared" si="90"/>
        <v>América Latina</v>
      </c>
      <c r="G5805" t="s">
        <v>6478</v>
      </c>
      <c r="H5805" s="8">
        <f>IFERROR(VLOOKUP(G5805,'Precio unitario'!A:B,2,0),0)</f>
        <v>300</v>
      </c>
      <c r="I5805" s="8">
        <f>IFERROR(IF(G5805="Producto D",VLOOKUP(G5805,'Precio unitario'!A:B,2,0)*0.9,VLOOKUP(G5805,'Precio unitario'!A:B,2,0)),"No existe")</f>
        <v>300</v>
      </c>
      <c r="J5805" t="s">
        <v>6483</v>
      </c>
    </row>
    <row r="5806" spans="1:10" x14ac:dyDescent="0.35">
      <c r="A5806" s="2">
        <v>43998</v>
      </c>
      <c r="B5806" s="4">
        <v>2020</v>
      </c>
      <c r="C5806" s="2" t="s">
        <v>24</v>
      </c>
      <c r="D5806" t="s">
        <v>9184</v>
      </c>
      <c r="E5806" s="3" t="s">
        <v>6494</v>
      </c>
      <c r="F5806" s="3" t="str">
        <f t="shared" si="90"/>
        <v>América Latina</v>
      </c>
      <c r="G5806" t="s">
        <v>6481</v>
      </c>
      <c r="H5806" s="8">
        <f>IFERROR(VLOOKUP(G5806,'Precio unitario'!A:B,2,0),0)</f>
        <v>450</v>
      </c>
      <c r="I5806" s="8">
        <f>IFERROR(IF(G5806="Producto D",VLOOKUP(G5806,'Precio unitario'!A:B,2,0)*0.9,VLOOKUP(G5806,'Precio unitario'!A:B,2,0)),"No existe")</f>
        <v>450</v>
      </c>
      <c r="J5806" t="s">
        <v>6484</v>
      </c>
    </row>
    <row r="5807" spans="1:10" x14ac:dyDescent="0.35">
      <c r="A5807" s="2">
        <v>43998</v>
      </c>
      <c r="B5807" s="4">
        <v>2020</v>
      </c>
      <c r="C5807" s="2" t="s">
        <v>24</v>
      </c>
      <c r="D5807" t="s">
        <v>9185</v>
      </c>
      <c r="E5807" s="3" t="s">
        <v>6491</v>
      </c>
      <c r="F5807" s="3" t="str">
        <f t="shared" si="90"/>
        <v>América Latina</v>
      </c>
      <c r="G5807" t="s">
        <v>6478</v>
      </c>
      <c r="H5807" s="8">
        <f>IFERROR(VLOOKUP(G5807,'Precio unitario'!A:B,2,0),0)</f>
        <v>300</v>
      </c>
      <c r="I5807" s="8">
        <f>IFERROR(IF(G5807="Producto D",VLOOKUP(G5807,'Precio unitario'!A:B,2,0)*0.9,VLOOKUP(G5807,'Precio unitario'!A:B,2,0)),"No existe")</f>
        <v>300</v>
      </c>
      <c r="J5807" t="s">
        <v>6483</v>
      </c>
    </row>
    <row r="5808" spans="1:10" x14ac:dyDescent="0.35">
      <c r="A5808" s="2">
        <v>43998</v>
      </c>
      <c r="B5808" s="4">
        <v>2020</v>
      </c>
      <c r="C5808" s="2" t="s">
        <v>24</v>
      </c>
      <c r="D5808" t="s">
        <v>1973</v>
      </c>
      <c r="E5808" s="3" t="s">
        <v>6493</v>
      </c>
      <c r="F5808" s="3" t="str">
        <f t="shared" si="90"/>
        <v>América Latina</v>
      </c>
      <c r="G5808" t="s">
        <v>6480</v>
      </c>
      <c r="H5808" s="8">
        <f>IFERROR(VLOOKUP(G5808,'Precio unitario'!A:B,2,0),0)</f>
        <v>550</v>
      </c>
      <c r="I5808" s="8">
        <f>IFERROR(IF(G5808="Producto D",VLOOKUP(G5808,'Precio unitario'!A:B,2,0)*0.9,VLOOKUP(G5808,'Precio unitario'!A:B,2,0)),"No existe")</f>
        <v>495</v>
      </c>
      <c r="J5808" t="s">
        <v>6484</v>
      </c>
    </row>
    <row r="5809" spans="1:10" x14ac:dyDescent="0.35">
      <c r="A5809" s="2">
        <v>43998</v>
      </c>
      <c r="B5809" s="4">
        <v>2020</v>
      </c>
      <c r="C5809" s="2" t="s">
        <v>24</v>
      </c>
      <c r="D5809" t="s">
        <v>1974</v>
      </c>
      <c r="E5809" s="3" t="s">
        <v>6490</v>
      </c>
      <c r="F5809" s="3" t="str">
        <f t="shared" si="90"/>
        <v>América Latina</v>
      </c>
      <c r="G5809" t="s">
        <v>6481</v>
      </c>
      <c r="H5809" s="8">
        <f>IFERROR(VLOOKUP(G5809,'Precio unitario'!A:B,2,0),0)</f>
        <v>450</v>
      </c>
      <c r="I5809" s="8">
        <f>IFERROR(IF(G5809="Producto D",VLOOKUP(G5809,'Precio unitario'!A:B,2,0)*0.9,VLOOKUP(G5809,'Precio unitario'!A:B,2,0)),"No existe")</f>
        <v>450</v>
      </c>
      <c r="J5809" t="s">
        <v>6484</v>
      </c>
    </row>
    <row r="5810" spans="1:10" x14ac:dyDescent="0.35">
      <c r="A5810" s="2">
        <v>43998</v>
      </c>
      <c r="B5810" s="4">
        <v>2020</v>
      </c>
      <c r="C5810" s="2" t="s">
        <v>24</v>
      </c>
      <c r="D5810" t="s">
        <v>1988</v>
      </c>
      <c r="E5810" s="3" t="s">
        <v>6492</v>
      </c>
      <c r="F5810" s="3" t="str">
        <f t="shared" si="90"/>
        <v>Europa</v>
      </c>
      <c r="G5810" t="s">
        <v>6478</v>
      </c>
      <c r="H5810" s="8">
        <f>IFERROR(VLOOKUP(G5810,'Precio unitario'!A:B,2,0),0)</f>
        <v>300</v>
      </c>
      <c r="I5810" s="8">
        <f>IFERROR(IF(G5810="Producto D",VLOOKUP(G5810,'Precio unitario'!A:B,2,0)*0.9,VLOOKUP(G5810,'Precio unitario'!A:B,2,0)),"No existe")</f>
        <v>300</v>
      </c>
      <c r="J5810" t="s">
        <v>6482</v>
      </c>
    </row>
    <row r="5811" spans="1:10" x14ac:dyDescent="0.35">
      <c r="A5811" s="2">
        <v>43998</v>
      </c>
      <c r="B5811" s="4">
        <v>2020</v>
      </c>
      <c r="C5811" s="2" t="s">
        <v>24</v>
      </c>
      <c r="D5811" t="s">
        <v>2005</v>
      </c>
      <c r="E5811" s="3" t="s">
        <v>6491</v>
      </c>
      <c r="F5811" s="3" t="str">
        <f t="shared" si="90"/>
        <v>América Latina</v>
      </c>
      <c r="G5811" t="s">
        <v>6480</v>
      </c>
      <c r="H5811" s="8">
        <f>IFERROR(VLOOKUP(G5811,'Precio unitario'!A:B,2,0),0)</f>
        <v>550</v>
      </c>
      <c r="I5811" s="8">
        <f>IFERROR(IF(G5811="Producto D",VLOOKUP(G5811,'Precio unitario'!A:B,2,0)*0.9,VLOOKUP(G5811,'Precio unitario'!A:B,2,0)),"No existe")</f>
        <v>495</v>
      </c>
      <c r="J5811" t="s">
        <v>6484</v>
      </c>
    </row>
    <row r="5812" spans="1:10" x14ac:dyDescent="0.35">
      <c r="A5812" s="2">
        <v>43998</v>
      </c>
      <c r="B5812" s="4">
        <v>2020</v>
      </c>
      <c r="C5812" s="2" t="s">
        <v>24</v>
      </c>
      <c r="D5812" t="s">
        <v>2032</v>
      </c>
      <c r="E5812" s="3" t="s">
        <v>6490</v>
      </c>
      <c r="F5812" s="3" t="str">
        <f t="shared" si="90"/>
        <v>América Latina</v>
      </c>
      <c r="G5812" t="s">
        <v>6481</v>
      </c>
      <c r="H5812" s="8">
        <f>IFERROR(VLOOKUP(G5812,'Precio unitario'!A:B,2,0),0)</f>
        <v>450</v>
      </c>
      <c r="I5812" s="8">
        <f>IFERROR(IF(G5812="Producto D",VLOOKUP(G5812,'Precio unitario'!A:B,2,0)*0.9,VLOOKUP(G5812,'Precio unitario'!A:B,2,0)),"No existe")</f>
        <v>450</v>
      </c>
      <c r="J5812" t="s">
        <v>6484</v>
      </c>
    </row>
    <row r="5813" spans="1:10" x14ac:dyDescent="0.35">
      <c r="A5813" s="2">
        <v>43998</v>
      </c>
      <c r="B5813" s="4">
        <v>2020</v>
      </c>
      <c r="C5813" s="2" t="s">
        <v>24</v>
      </c>
      <c r="D5813" t="s">
        <v>2271</v>
      </c>
      <c r="E5813" s="3" t="s">
        <v>6493</v>
      </c>
      <c r="F5813" s="3" t="str">
        <f t="shared" si="90"/>
        <v>América Latina</v>
      </c>
      <c r="G5813" t="s">
        <v>6478</v>
      </c>
      <c r="H5813" s="8">
        <f>IFERROR(VLOOKUP(G5813,'Precio unitario'!A:B,2,0),0)</f>
        <v>300</v>
      </c>
      <c r="I5813" s="8">
        <f>IFERROR(IF(G5813="Producto D",VLOOKUP(G5813,'Precio unitario'!A:B,2,0)*0.9,VLOOKUP(G5813,'Precio unitario'!A:B,2,0)),"No existe")</f>
        <v>300</v>
      </c>
      <c r="J5813" t="s">
        <v>6484</v>
      </c>
    </row>
    <row r="5814" spans="1:10" x14ac:dyDescent="0.35">
      <c r="A5814" s="2">
        <v>43998</v>
      </c>
      <c r="B5814" s="4">
        <v>2020</v>
      </c>
      <c r="C5814" s="2" t="s">
        <v>24</v>
      </c>
      <c r="D5814" t="s">
        <v>2280</v>
      </c>
      <c r="E5814" s="3" t="s">
        <v>6491</v>
      </c>
      <c r="F5814" s="3" t="str">
        <f t="shared" si="90"/>
        <v>América Latina</v>
      </c>
      <c r="G5814" t="s">
        <v>6478</v>
      </c>
      <c r="H5814" s="8">
        <f>IFERROR(VLOOKUP(G5814,'Precio unitario'!A:B,2,0),0)</f>
        <v>300</v>
      </c>
      <c r="I5814" s="8">
        <f>IFERROR(IF(G5814="Producto D",VLOOKUP(G5814,'Precio unitario'!A:B,2,0)*0.9,VLOOKUP(G5814,'Precio unitario'!A:B,2,0)),"No existe")</f>
        <v>300</v>
      </c>
      <c r="J5814" t="s">
        <v>6484</v>
      </c>
    </row>
    <row r="5815" spans="1:10" x14ac:dyDescent="0.35">
      <c r="A5815" s="2">
        <v>43999</v>
      </c>
      <c r="B5815" s="4">
        <v>2020</v>
      </c>
      <c r="C5815" s="2" t="s">
        <v>24</v>
      </c>
      <c r="D5815" t="s">
        <v>2309</v>
      </c>
      <c r="E5815" s="3" t="s">
        <v>6492</v>
      </c>
      <c r="F5815" s="3" t="str">
        <f t="shared" si="90"/>
        <v>Europa</v>
      </c>
      <c r="G5815" t="s">
        <v>6479</v>
      </c>
      <c r="H5815" s="8">
        <f>IFERROR(VLOOKUP(G5815,'Precio unitario'!A:B,2,0),0)</f>
        <v>150</v>
      </c>
      <c r="I5815" s="8">
        <f>IFERROR(IF(G5815="Producto D",VLOOKUP(G5815,'Precio unitario'!A:B,2,0)*0.9,VLOOKUP(G5815,'Precio unitario'!A:B,2,0)),"No existe")</f>
        <v>150</v>
      </c>
      <c r="J5815" t="s">
        <v>6482</v>
      </c>
    </row>
    <row r="5816" spans="1:10" x14ac:dyDescent="0.35">
      <c r="A5816" s="2">
        <v>43999</v>
      </c>
      <c r="B5816" s="4">
        <v>2020</v>
      </c>
      <c r="C5816" s="2" t="s">
        <v>24</v>
      </c>
      <c r="D5816" t="s">
        <v>9186</v>
      </c>
      <c r="E5816" s="3" t="s">
        <v>6490</v>
      </c>
      <c r="F5816" s="3" t="str">
        <f t="shared" si="90"/>
        <v>América Latina</v>
      </c>
      <c r="G5816" t="s">
        <v>6479</v>
      </c>
      <c r="H5816" s="8">
        <f>IFERROR(VLOOKUP(G5816,'Precio unitario'!A:B,2,0),0)</f>
        <v>150</v>
      </c>
      <c r="I5816" s="8">
        <f>IFERROR(IF(G5816="Producto D",VLOOKUP(G5816,'Precio unitario'!A:B,2,0)*0.9,VLOOKUP(G5816,'Precio unitario'!A:B,2,0)),"No existe")</f>
        <v>150</v>
      </c>
      <c r="J5816" t="s">
        <v>6482</v>
      </c>
    </row>
    <row r="5817" spans="1:10" x14ac:dyDescent="0.35">
      <c r="A5817" s="2">
        <v>43999</v>
      </c>
      <c r="B5817" s="4">
        <v>2020</v>
      </c>
      <c r="C5817" s="2" t="s">
        <v>24</v>
      </c>
      <c r="D5817" t="s">
        <v>9187</v>
      </c>
      <c r="E5817" s="3" t="s">
        <v>6491</v>
      </c>
      <c r="F5817" s="3" t="str">
        <f t="shared" si="90"/>
        <v>América Latina</v>
      </c>
      <c r="G5817" t="s">
        <v>6480</v>
      </c>
      <c r="H5817" s="8">
        <f>IFERROR(VLOOKUP(G5817,'Precio unitario'!A:B,2,0),0)</f>
        <v>550</v>
      </c>
      <c r="I5817" s="8">
        <f>IFERROR(IF(G5817="Producto D",VLOOKUP(G5817,'Precio unitario'!A:B,2,0)*0.9,VLOOKUP(G5817,'Precio unitario'!A:B,2,0)),"No existe")</f>
        <v>495</v>
      </c>
      <c r="J5817" t="s">
        <v>6484</v>
      </c>
    </row>
    <row r="5818" spans="1:10" x14ac:dyDescent="0.35">
      <c r="A5818" s="2">
        <v>43999</v>
      </c>
      <c r="B5818" s="4">
        <v>2020</v>
      </c>
      <c r="C5818" s="2" t="s">
        <v>24</v>
      </c>
      <c r="D5818" t="s">
        <v>2377</v>
      </c>
      <c r="E5818" s="3" t="s">
        <v>6493</v>
      </c>
      <c r="F5818" s="3" t="str">
        <f t="shared" si="90"/>
        <v>América Latina</v>
      </c>
      <c r="G5818" t="s">
        <v>6478</v>
      </c>
      <c r="H5818" s="8">
        <f>IFERROR(VLOOKUP(G5818,'Precio unitario'!A:B,2,0),0)</f>
        <v>300</v>
      </c>
      <c r="I5818" s="8">
        <f>IFERROR(IF(G5818="Producto D",VLOOKUP(G5818,'Precio unitario'!A:B,2,0)*0.9,VLOOKUP(G5818,'Precio unitario'!A:B,2,0)),"No existe")</f>
        <v>300</v>
      </c>
      <c r="J5818" t="s">
        <v>6484</v>
      </c>
    </row>
    <row r="5819" spans="1:10" x14ac:dyDescent="0.35">
      <c r="A5819" s="2">
        <v>43999</v>
      </c>
      <c r="B5819" s="4">
        <v>2020</v>
      </c>
      <c r="C5819" s="2" t="s">
        <v>24</v>
      </c>
      <c r="D5819" t="s">
        <v>9188</v>
      </c>
      <c r="E5819" s="3" t="s">
        <v>6491</v>
      </c>
      <c r="F5819" s="3" t="str">
        <f t="shared" si="90"/>
        <v>América Latina</v>
      </c>
      <c r="G5819" t="s">
        <v>6479</v>
      </c>
      <c r="H5819" s="8">
        <f>IFERROR(VLOOKUP(G5819,'Precio unitario'!A:B,2,0),0)</f>
        <v>150</v>
      </c>
      <c r="I5819" s="8">
        <f>IFERROR(IF(G5819="Producto D",VLOOKUP(G5819,'Precio unitario'!A:B,2,0)*0.9,VLOOKUP(G5819,'Precio unitario'!A:B,2,0)),"No existe")</f>
        <v>150</v>
      </c>
      <c r="J5819" t="s">
        <v>6482</v>
      </c>
    </row>
    <row r="5820" spans="1:10" x14ac:dyDescent="0.35">
      <c r="A5820" s="2">
        <v>44000</v>
      </c>
      <c r="B5820" s="4">
        <v>2020</v>
      </c>
      <c r="C5820" s="2" t="s">
        <v>24</v>
      </c>
      <c r="D5820" t="s">
        <v>9189</v>
      </c>
      <c r="E5820" s="3" t="s">
        <v>6490</v>
      </c>
      <c r="F5820" s="3" t="str">
        <f t="shared" si="90"/>
        <v>América Latina</v>
      </c>
      <c r="G5820" t="s">
        <v>6481</v>
      </c>
      <c r="H5820" s="8">
        <f>IFERROR(VLOOKUP(G5820,'Precio unitario'!A:B,2,0),0)</f>
        <v>450</v>
      </c>
      <c r="I5820" s="8">
        <f>IFERROR(IF(G5820="Producto D",VLOOKUP(G5820,'Precio unitario'!A:B,2,0)*0.9,VLOOKUP(G5820,'Precio unitario'!A:B,2,0)),"No existe")</f>
        <v>450</v>
      </c>
      <c r="J5820" t="s">
        <v>6484</v>
      </c>
    </row>
    <row r="5821" spans="1:10" x14ac:dyDescent="0.35">
      <c r="A5821" s="2">
        <v>44000</v>
      </c>
      <c r="B5821" s="4">
        <v>2020</v>
      </c>
      <c r="C5821" s="2" t="s">
        <v>24</v>
      </c>
      <c r="D5821" t="s">
        <v>9190</v>
      </c>
      <c r="E5821" s="3" t="s">
        <v>6492</v>
      </c>
      <c r="F5821" s="3" t="str">
        <f t="shared" si="90"/>
        <v>Europa</v>
      </c>
      <c r="G5821" t="s">
        <v>6480</v>
      </c>
      <c r="H5821" s="8">
        <f>IFERROR(VLOOKUP(G5821,'Precio unitario'!A:B,2,0),0)</f>
        <v>550</v>
      </c>
      <c r="I5821" s="8">
        <f>IFERROR(IF(G5821="Producto D",VLOOKUP(G5821,'Precio unitario'!A:B,2,0)*0.9,VLOOKUP(G5821,'Precio unitario'!A:B,2,0)),"No existe")</f>
        <v>495</v>
      </c>
      <c r="J5821" t="s">
        <v>6483</v>
      </c>
    </row>
    <row r="5822" spans="1:10" x14ac:dyDescent="0.35">
      <c r="A5822" s="2">
        <v>44000</v>
      </c>
      <c r="B5822" s="4">
        <v>2020</v>
      </c>
      <c r="C5822" s="2" t="s">
        <v>24</v>
      </c>
      <c r="D5822" t="s">
        <v>9191</v>
      </c>
      <c r="E5822" s="3" t="s">
        <v>6493</v>
      </c>
      <c r="F5822" s="3" t="str">
        <f t="shared" si="90"/>
        <v>América Latina</v>
      </c>
      <c r="G5822" t="s">
        <v>6480</v>
      </c>
      <c r="H5822" s="8">
        <f>IFERROR(VLOOKUP(G5822,'Precio unitario'!A:B,2,0),0)</f>
        <v>550</v>
      </c>
      <c r="I5822" s="8">
        <f>IFERROR(IF(G5822="Producto D",VLOOKUP(G5822,'Precio unitario'!A:B,2,0)*0.9,VLOOKUP(G5822,'Precio unitario'!A:B,2,0)),"No existe")</f>
        <v>495</v>
      </c>
      <c r="J5822" t="s">
        <v>6482</v>
      </c>
    </row>
    <row r="5823" spans="1:10" x14ac:dyDescent="0.35">
      <c r="A5823" s="2">
        <v>44000</v>
      </c>
      <c r="B5823" s="4">
        <v>2020</v>
      </c>
      <c r="C5823" s="2" t="s">
        <v>24</v>
      </c>
      <c r="D5823" t="s">
        <v>2387</v>
      </c>
      <c r="E5823" s="3" t="s">
        <v>6494</v>
      </c>
      <c r="F5823" s="3" t="str">
        <f t="shared" si="90"/>
        <v>América Latina</v>
      </c>
      <c r="G5823" t="s">
        <v>6478</v>
      </c>
      <c r="H5823" s="8">
        <f>IFERROR(VLOOKUP(G5823,'Precio unitario'!A:B,2,0),0)</f>
        <v>300</v>
      </c>
      <c r="I5823" s="8">
        <f>IFERROR(IF(G5823="Producto D",VLOOKUP(G5823,'Precio unitario'!A:B,2,0)*0.9,VLOOKUP(G5823,'Precio unitario'!A:B,2,0)),"No existe")</f>
        <v>300</v>
      </c>
      <c r="J5823" t="s">
        <v>6484</v>
      </c>
    </row>
    <row r="5824" spans="1:10" x14ac:dyDescent="0.35">
      <c r="A5824" s="2">
        <v>44000</v>
      </c>
      <c r="B5824" s="4">
        <v>2020</v>
      </c>
      <c r="C5824" s="2" t="s">
        <v>24</v>
      </c>
      <c r="D5824" t="s">
        <v>2440</v>
      </c>
      <c r="E5824" s="3" t="s">
        <v>6492</v>
      </c>
      <c r="F5824" s="3" t="str">
        <f t="shared" si="90"/>
        <v>Europa</v>
      </c>
      <c r="G5824" t="s">
        <v>6478</v>
      </c>
      <c r="H5824" s="8">
        <f>IFERROR(VLOOKUP(G5824,'Precio unitario'!A:B,2,0),0)</f>
        <v>300</v>
      </c>
      <c r="I5824" s="8">
        <f>IFERROR(IF(G5824="Producto D",VLOOKUP(G5824,'Precio unitario'!A:B,2,0)*0.9,VLOOKUP(G5824,'Precio unitario'!A:B,2,0)),"No existe")</f>
        <v>300</v>
      </c>
      <c r="J5824" t="s">
        <v>6483</v>
      </c>
    </row>
    <row r="5825" spans="1:10" x14ac:dyDescent="0.35">
      <c r="A5825" s="2">
        <v>44000</v>
      </c>
      <c r="B5825" s="4">
        <v>2020</v>
      </c>
      <c r="C5825" s="2" t="s">
        <v>24</v>
      </c>
      <c r="D5825" t="s">
        <v>2517</v>
      </c>
      <c r="E5825" s="3" t="s">
        <v>6492</v>
      </c>
      <c r="F5825" s="3" t="str">
        <f t="shared" si="90"/>
        <v>Europa</v>
      </c>
      <c r="G5825" t="s">
        <v>6479</v>
      </c>
      <c r="H5825" s="8">
        <f>IFERROR(VLOOKUP(G5825,'Precio unitario'!A:B,2,0),0)</f>
        <v>150</v>
      </c>
      <c r="I5825" s="8">
        <f>IFERROR(IF(G5825="Producto D",VLOOKUP(G5825,'Precio unitario'!A:B,2,0)*0.9,VLOOKUP(G5825,'Precio unitario'!A:B,2,0)),"No existe")</f>
        <v>150</v>
      </c>
      <c r="J5825" t="s">
        <v>6482</v>
      </c>
    </row>
    <row r="5826" spans="1:10" x14ac:dyDescent="0.35">
      <c r="A5826" s="2">
        <v>44000</v>
      </c>
      <c r="B5826" s="4">
        <v>2020</v>
      </c>
      <c r="C5826" s="2" t="s">
        <v>24</v>
      </c>
      <c r="D5826" t="s">
        <v>2546</v>
      </c>
      <c r="E5826" s="3" t="s">
        <v>6491</v>
      </c>
      <c r="F5826" s="3" t="str">
        <f t="shared" si="90"/>
        <v>América Latina</v>
      </c>
      <c r="G5826" t="s">
        <v>6481</v>
      </c>
      <c r="H5826" s="8">
        <f>IFERROR(VLOOKUP(G5826,'Precio unitario'!A:B,2,0),0)</f>
        <v>450</v>
      </c>
      <c r="I5826" s="8">
        <f>IFERROR(IF(G5826="Producto D",VLOOKUP(G5826,'Precio unitario'!A:B,2,0)*0.9,VLOOKUP(G5826,'Precio unitario'!A:B,2,0)),"No existe")</f>
        <v>450</v>
      </c>
      <c r="J5826" t="s">
        <v>6483</v>
      </c>
    </row>
    <row r="5827" spans="1:10" x14ac:dyDescent="0.35">
      <c r="A5827" s="2">
        <v>44000</v>
      </c>
      <c r="B5827" s="4">
        <v>2020</v>
      </c>
      <c r="C5827" s="2" t="s">
        <v>24</v>
      </c>
      <c r="D5827" t="s">
        <v>9192</v>
      </c>
      <c r="E5827" s="3" t="s">
        <v>6493</v>
      </c>
      <c r="F5827" s="3" t="str">
        <f t="shared" ref="F5827:F5890" si="91">IF(OR(E5827="Chile",E5827="Colombia",E5827="México",E5827="Argentina"),"América Latina", IF(E5827="España","Europa", "Otro"))</f>
        <v>América Latina</v>
      </c>
      <c r="G5827" t="s">
        <v>6480</v>
      </c>
      <c r="H5827" s="8">
        <f>IFERROR(VLOOKUP(G5827,'Precio unitario'!A:B,2,0),0)</f>
        <v>550</v>
      </c>
      <c r="I5827" s="8">
        <f>IFERROR(IF(G5827="Producto D",VLOOKUP(G5827,'Precio unitario'!A:B,2,0)*0.9,VLOOKUP(G5827,'Precio unitario'!A:B,2,0)),"No existe")</f>
        <v>495</v>
      </c>
      <c r="J5827" t="s">
        <v>6483</v>
      </c>
    </row>
    <row r="5828" spans="1:10" x14ac:dyDescent="0.35">
      <c r="A5828" s="2">
        <v>44000</v>
      </c>
      <c r="B5828" s="4">
        <v>2020</v>
      </c>
      <c r="C5828" s="2" t="s">
        <v>24</v>
      </c>
      <c r="D5828" t="s">
        <v>2694</v>
      </c>
      <c r="E5828" s="3" t="s">
        <v>6494</v>
      </c>
      <c r="F5828" s="3" t="str">
        <f t="shared" si="91"/>
        <v>América Latina</v>
      </c>
      <c r="G5828" t="s">
        <v>6478</v>
      </c>
      <c r="H5828" s="8">
        <f>IFERROR(VLOOKUP(G5828,'Precio unitario'!A:B,2,0),0)</f>
        <v>300</v>
      </c>
      <c r="I5828" s="8">
        <f>IFERROR(IF(G5828="Producto D",VLOOKUP(G5828,'Precio unitario'!A:B,2,0)*0.9,VLOOKUP(G5828,'Precio unitario'!A:B,2,0)),"No existe")</f>
        <v>300</v>
      </c>
      <c r="J5828" t="s">
        <v>6484</v>
      </c>
    </row>
    <row r="5829" spans="1:10" x14ac:dyDescent="0.35">
      <c r="A5829" s="2">
        <v>44000</v>
      </c>
      <c r="B5829" s="4">
        <v>2020</v>
      </c>
      <c r="C5829" s="2" t="s">
        <v>24</v>
      </c>
      <c r="D5829" t="s">
        <v>9193</v>
      </c>
      <c r="E5829" s="3" t="s">
        <v>6491</v>
      </c>
      <c r="F5829" s="3" t="str">
        <f t="shared" si="91"/>
        <v>América Latina</v>
      </c>
      <c r="G5829" t="s">
        <v>6479</v>
      </c>
      <c r="H5829" s="8">
        <f>IFERROR(VLOOKUP(G5829,'Precio unitario'!A:B,2,0),0)</f>
        <v>150</v>
      </c>
      <c r="I5829" s="8">
        <f>IFERROR(IF(G5829="Producto D",VLOOKUP(G5829,'Precio unitario'!A:B,2,0)*0.9,VLOOKUP(G5829,'Precio unitario'!A:B,2,0)),"No existe")</f>
        <v>150</v>
      </c>
      <c r="J5829" t="s">
        <v>6483</v>
      </c>
    </row>
    <row r="5830" spans="1:10" x14ac:dyDescent="0.35">
      <c r="A5830" s="2">
        <v>44001</v>
      </c>
      <c r="B5830" s="4">
        <v>2020</v>
      </c>
      <c r="C5830" s="2" t="s">
        <v>24</v>
      </c>
      <c r="D5830" t="s">
        <v>9194</v>
      </c>
      <c r="E5830" s="3" t="s">
        <v>6493</v>
      </c>
      <c r="F5830" s="3" t="str">
        <f t="shared" si="91"/>
        <v>América Latina</v>
      </c>
      <c r="G5830" t="s">
        <v>6481</v>
      </c>
      <c r="H5830" s="8">
        <f>IFERROR(VLOOKUP(G5830,'Precio unitario'!A:B,2,0),0)</f>
        <v>450</v>
      </c>
      <c r="I5830" s="8">
        <f>IFERROR(IF(G5830="Producto D",VLOOKUP(G5830,'Precio unitario'!A:B,2,0)*0.9,VLOOKUP(G5830,'Precio unitario'!A:B,2,0)),"No existe")</f>
        <v>450</v>
      </c>
      <c r="J5830" t="s">
        <v>6484</v>
      </c>
    </row>
    <row r="5831" spans="1:10" x14ac:dyDescent="0.35">
      <c r="A5831" s="2">
        <v>44001</v>
      </c>
      <c r="B5831" s="4">
        <v>2020</v>
      </c>
      <c r="C5831" s="2" t="s">
        <v>24</v>
      </c>
      <c r="D5831" t="s">
        <v>9195</v>
      </c>
      <c r="E5831" s="3" t="s">
        <v>6490</v>
      </c>
      <c r="F5831" s="3" t="str">
        <f t="shared" si="91"/>
        <v>América Latina</v>
      </c>
      <c r="G5831" t="s">
        <v>6478</v>
      </c>
      <c r="H5831" s="8">
        <f>IFERROR(VLOOKUP(G5831,'Precio unitario'!A:B,2,0),0)</f>
        <v>300</v>
      </c>
      <c r="I5831" s="8">
        <f>IFERROR(IF(G5831="Producto D",VLOOKUP(G5831,'Precio unitario'!A:B,2,0)*0.9,VLOOKUP(G5831,'Precio unitario'!A:B,2,0)),"No existe")</f>
        <v>300</v>
      </c>
      <c r="J5831" t="s">
        <v>6482</v>
      </c>
    </row>
    <row r="5832" spans="1:10" x14ac:dyDescent="0.35">
      <c r="A5832" s="2">
        <v>44001</v>
      </c>
      <c r="B5832" s="4">
        <v>2020</v>
      </c>
      <c r="C5832" s="2" t="s">
        <v>24</v>
      </c>
      <c r="D5832" t="s">
        <v>9196</v>
      </c>
      <c r="E5832" s="3" t="s">
        <v>6492</v>
      </c>
      <c r="F5832" s="3" t="str">
        <f t="shared" si="91"/>
        <v>Europa</v>
      </c>
      <c r="G5832" t="s">
        <v>6481</v>
      </c>
      <c r="H5832" s="8">
        <f>IFERROR(VLOOKUP(G5832,'Precio unitario'!A:B,2,0),0)</f>
        <v>450</v>
      </c>
      <c r="I5832" s="8">
        <f>IFERROR(IF(G5832="Producto D",VLOOKUP(G5832,'Precio unitario'!A:B,2,0)*0.9,VLOOKUP(G5832,'Precio unitario'!A:B,2,0)),"No existe")</f>
        <v>450</v>
      </c>
      <c r="J5832" t="s">
        <v>6483</v>
      </c>
    </row>
    <row r="5833" spans="1:10" x14ac:dyDescent="0.35">
      <c r="A5833" s="2">
        <v>44001</v>
      </c>
      <c r="B5833" s="4">
        <v>2020</v>
      </c>
      <c r="C5833" s="2" t="s">
        <v>24</v>
      </c>
      <c r="D5833" t="s">
        <v>2789</v>
      </c>
      <c r="E5833" s="3" t="s">
        <v>6491</v>
      </c>
      <c r="F5833" s="3" t="str">
        <f t="shared" si="91"/>
        <v>América Latina</v>
      </c>
      <c r="G5833" t="s">
        <v>6480</v>
      </c>
      <c r="H5833" s="8">
        <f>IFERROR(VLOOKUP(G5833,'Precio unitario'!A:B,2,0),0)</f>
        <v>550</v>
      </c>
      <c r="I5833" s="8">
        <f>IFERROR(IF(G5833="Producto D",VLOOKUP(G5833,'Precio unitario'!A:B,2,0)*0.9,VLOOKUP(G5833,'Precio unitario'!A:B,2,0)),"No existe")</f>
        <v>495</v>
      </c>
      <c r="J5833" t="s">
        <v>6483</v>
      </c>
    </row>
    <row r="5834" spans="1:10" x14ac:dyDescent="0.35">
      <c r="A5834" s="2">
        <v>44001</v>
      </c>
      <c r="B5834" s="4">
        <v>2020</v>
      </c>
      <c r="C5834" s="2" t="s">
        <v>24</v>
      </c>
      <c r="D5834" t="s">
        <v>2805</v>
      </c>
      <c r="E5834" s="3" t="s">
        <v>6490</v>
      </c>
      <c r="F5834" s="3" t="str">
        <f t="shared" si="91"/>
        <v>América Latina</v>
      </c>
      <c r="G5834" t="s">
        <v>6480</v>
      </c>
      <c r="H5834" s="8">
        <f>IFERROR(VLOOKUP(G5834,'Precio unitario'!A:B,2,0),0)</f>
        <v>550</v>
      </c>
      <c r="I5834" s="8">
        <f>IFERROR(IF(G5834="Producto D",VLOOKUP(G5834,'Precio unitario'!A:B,2,0)*0.9,VLOOKUP(G5834,'Precio unitario'!A:B,2,0)),"No existe")</f>
        <v>495</v>
      </c>
      <c r="J5834" t="s">
        <v>6483</v>
      </c>
    </row>
    <row r="5835" spans="1:10" x14ac:dyDescent="0.35">
      <c r="A5835" s="2">
        <v>44001</v>
      </c>
      <c r="B5835" s="4">
        <v>2020</v>
      </c>
      <c r="C5835" s="2" t="s">
        <v>24</v>
      </c>
      <c r="D5835" t="s">
        <v>2807</v>
      </c>
      <c r="E5835" s="3" t="s">
        <v>6493</v>
      </c>
      <c r="F5835" s="3" t="str">
        <f t="shared" si="91"/>
        <v>América Latina</v>
      </c>
      <c r="G5835" t="s">
        <v>6479</v>
      </c>
      <c r="H5835" s="8">
        <f>IFERROR(VLOOKUP(G5835,'Precio unitario'!A:B,2,0),0)</f>
        <v>150</v>
      </c>
      <c r="I5835" s="8">
        <f>IFERROR(IF(G5835="Producto D",VLOOKUP(G5835,'Precio unitario'!A:B,2,0)*0.9,VLOOKUP(G5835,'Precio unitario'!A:B,2,0)),"No existe")</f>
        <v>150</v>
      </c>
      <c r="J5835" t="s">
        <v>6484</v>
      </c>
    </row>
    <row r="5836" spans="1:10" x14ac:dyDescent="0.35">
      <c r="A5836" s="2">
        <v>44001</v>
      </c>
      <c r="B5836" s="4">
        <v>2020</v>
      </c>
      <c r="C5836" s="2" t="s">
        <v>24</v>
      </c>
      <c r="D5836" t="s">
        <v>2839</v>
      </c>
      <c r="E5836" s="3" t="s">
        <v>6491</v>
      </c>
      <c r="F5836" s="3" t="str">
        <f t="shared" si="91"/>
        <v>América Latina</v>
      </c>
      <c r="G5836" t="s">
        <v>6481</v>
      </c>
      <c r="H5836" s="8">
        <f>IFERROR(VLOOKUP(G5836,'Precio unitario'!A:B,2,0),0)</f>
        <v>450</v>
      </c>
      <c r="I5836" s="8">
        <f>IFERROR(IF(G5836="Producto D",VLOOKUP(G5836,'Precio unitario'!A:B,2,0)*0.9,VLOOKUP(G5836,'Precio unitario'!A:B,2,0)),"No existe")</f>
        <v>450</v>
      </c>
      <c r="J5836" t="s">
        <v>6483</v>
      </c>
    </row>
    <row r="5837" spans="1:10" x14ac:dyDescent="0.35">
      <c r="A5837" s="2">
        <v>44001</v>
      </c>
      <c r="B5837" s="4">
        <v>2020</v>
      </c>
      <c r="C5837" s="2" t="s">
        <v>24</v>
      </c>
      <c r="D5837" t="s">
        <v>2854</v>
      </c>
      <c r="E5837" s="3" t="s">
        <v>6492</v>
      </c>
      <c r="F5837" s="3" t="str">
        <f t="shared" si="91"/>
        <v>Europa</v>
      </c>
      <c r="G5837" t="s">
        <v>6478</v>
      </c>
      <c r="H5837" s="8">
        <f>IFERROR(VLOOKUP(G5837,'Precio unitario'!A:B,2,0),0)</f>
        <v>300</v>
      </c>
      <c r="I5837" s="8">
        <f>IFERROR(IF(G5837="Producto D",VLOOKUP(G5837,'Precio unitario'!A:B,2,0)*0.9,VLOOKUP(G5837,'Precio unitario'!A:B,2,0)),"No existe")</f>
        <v>300</v>
      </c>
      <c r="J5837" t="s">
        <v>6484</v>
      </c>
    </row>
    <row r="5838" spans="1:10" x14ac:dyDescent="0.35">
      <c r="A5838" s="2">
        <v>44001</v>
      </c>
      <c r="B5838" s="4">
        <v>2020</v>
      </c>
      <c r="C5838" s="2" t="s">
        <v>24</v>
      </c>
      <c r="D5838" t="s">
        <v>2858</v>
      </c>
      <c r="E5838" s="3" t="s">
        <v>6490</v>
      </c>
      <c r="F5838" s="3" t="str">
        <f t="shared" si="91"/>
        <v>América Latina</v>
      </c>
      <c r="G5838" t="s">
        <v>6478</v>
      </c>
      <c r="H5838" s="8">
        <f>IFERROR(VLOOKUP(G5838,'Precio unitario'!A:B,2,0),0)</f>
        <v>300</v>
      </c>
      <c r="I5838" s="8">
        <f>IFERROR(IF(G5838="Producto D",VLOOKUP(G5838,'Precio unitario'!A:B,2,0)*0.9,VLOOKUP(G5838,'Precio unitario'!A:B,2,0)),"No existe")</f>
        <v>300</v>
      </c>
      <c r="J5838" t="s">
        <v>6483</v>
      </c>
    </row>
    <row r="5839" spans="1:10" x14ac:dyDescent="0.35">
      <c r="A5839" s="2">
        <v>44001</v>
      </c>
      <c r="B5839" s="4">
        <v>2020</v>
      </c>
      <c r="C5839" s="2" t="s">
        <v>24</v>
      </c>
      <c r="D5839" t="s">
        <v>2902</v>
      </c>
      <c r="E5839" s="3" t="s">
        <v>6491</v>
      </c>
      <c r="F5839" s="3" t="str">
        <f t="shared" si="91"/>
        <v>América Latina</v>
      </c>
      <c r="G5839" t="s">
        <v>6479</v>
      </c>
      <c r="H5839" s="8">
        <f>IFERROR(VLOOKUP(G5839,'Precio unitario'!A:B,2,0),0)</f>
        <v>150</v>
      </c>
      <c r="I5839" s="8">
        <f>IFERROR(IF(G5839="Producto D",VLOOKUP(G5839,'Precio unitario'!A:B,2,0)*0.9,VLOOKUP(G5839,'Precio unitario'!A:B,2,0)),"No existe")</f>
        <v>150</v>
      </c>
      <c r="J5839" t="s">
        <v>6484</v>
      </c>
    </row>
    <row r="5840" spans="1:10" x14ac:dyDescent="0.35">
      <c r="A5840" s="2">
        <v>44001</v>
      </c>
      <c r="B5840" s="4">
        <v>2020</v>
      </c>
      <c r="C5840" s="2" t="s">
        <v>24</v>
      </c>
      <c r="D5840" t="s">
        <v>9197</v>
      </c>
      <c r="E5840" s="3" t="s">
        <v>6493</v>
      </c>
      <c r="F5840" s="3" t="str">
        <f t="shared" si="91"/>
        <v>América Latina</v>
      </c>
      <c r="G5840" t="s">
        <v>6481</v>
      </c>
      <c r="H5840" s="8">
        <f>IFERROR(VLOOKUP(G5840,'Precio unitario'!A:B,2,0),0)</f>
        <v>450</v>
      </c>
      <c r="I5840" s="8">
        <f>IFERROR(IF(G5840="Producto D",VLOOKUP(G5840,'Precio unitario'!A:B,2,0)*0.9,VLOOKUP(G5840,'Precio unitario'!A:B,2,0)),"No existe")</f>
        <v>450</v>
      </c>
      <c r="J5840" t="s">
        <v>6483</v>
      </c>
    </row>
    <row r="5841" spans="1:10" x14ac:dyDescent="0.35">
      <c r="A5841" s="2">
        <v>44001</v>
      </c>
      <c r="B5841" s="4">
        <v>2020</v>
      </c>
      <c r="C5841" s="2" t="s">
        <v>24</v>
      </c>
      <c r="D5841" t="s">
        <v>9198</v>
      </c>
      <c r="E5841" s="3" t="s">
        <v>6491</v>
      </c>
      <c r="F5841" s="3" t="str">
        <f t="shared" si="91"/>
        <v>América Latina</v>
      </c>
      <c r="G5841" t="s">
        <v>6481</v>
      </c>
      <c r="H5841" s="8">
        <f>IFERROR(VLOOKUP(G5841,'Precio unitario'!A:B,2,0),0)</f>
        <v>450</v>
      </c>
      <c r="I5841" s="8">
        <f>IFERROR(IF(G5841="Producto D",VLOOKUP(G5841,'Precio unitario'!A:B,2,0)*0.9,VLOOKUP(G5841,'Precio unitario'!A:B,2,0)),"No existe")</f>
        <v>450</v>
      </c>
      <c r="J5841" t="s">
        <v>6484</v>
      </c>
    </row>
    <row r="5842" spans="1:10" x14ac:dyDescent="0.35">
      <c r="A5842" s="2">
        <v>44001</v>
      </c>
      <c r="B5842" s="4">
        <v>2020</v>
      </c>
      <c r="C5842" s="2" t="s">
        <v>24</v>
      </c>
      <c r="D5842" t="s">
        <v>9199</v>
      </c>
      <c r="E5842" s="3" t="s">
        <v>6490</v>
      </c>
      <c r="F5842" s="3" t="str">
        <f t="shared" si="91"/>
        <v>América Latina</v>
      </c>
      <c r="G5842" t="s">
        <v>6479</v>
      </c>
      <c r="H5842" s="8">
        <f>IFERROR(VLOOKUP(G5842,'Precio unitario'!A:B,2,0),0)</f>
        <v>150</v>
      </c>
      <c r="I5842" s="8">
        <f>IFERROR(IF(G5842="Producto D",VLOOKUP(G5842,'Precio unitario'!A:B,2,0)*0.9,VLOOKUP(G5842,'Precio unitario'!A:B,2,0)),"No existe")</f>
        <v>150</v>
      </c>
      <c r="J5842" t="s">
        <v>6484</v>
      </c>
    </row>
    <row r="5843" spans="1:10" x14ac:dyDescent="0.35">
      <c r="A5843" s="2">
        <v>44001</v>
      </c>
      <c r="B5843" s="4">
        <v>2020</v>
      </c>
      <c r="C5843" s="2" t="s">
        <v>24</v>
      </c>
      <c r="D5843" t="s">
        <v>9200</v>
      </c>
      <c r="E5843" s="3" t="s">
        <v>6492</v>
      </c>
      <c r="F5843" s="3" t="str">
        <f t="shared" si="91"/>
        <v>Europa</v>
      </c>
      <c r="G5843" t="s">
        <v>6480</v>
      </c>
      <c r="H5843" s="8">
        <f>IFERROR(VLOOKUP(G5843,'Precio unitario'!A:B,2,0),0)</f>
        <v>550</v>
      </c>
      <c r="I5843" s="8">
        <f>IFERROR(IF(G5843="Producto D",VLOOKUP(G5843,'Precio unitario'!A:B,2,0)*0.9,VLOOKUP(G5843,'Precio unitario'!A:B,2,0)),"No existe")</f>
        <v>495</v>
      </c>
      <c r="J5843" t="s">
        <v>6482</v>
      </c>
    </row>
    <row r="5844" spans="1:10" x14ac:dyDescent="0.35">
      <c r="A5844" s="2">
        <v>44002</v>
      </c>
      <c r="B5844" s="4">
        <v>2020</v>
      </c>
      <c r="C5844" s="2" t="s">
        <v>24</v>
      </c>
      <c r="D5844" t="s">
        <v>9201</v>
      </c>
      <c r="E5844" s="3" t="s">
        <v>6493</v>
      </c>
      <c r="F5844" s="3" t="str">
        <f t="shared" si="91"/>
        <v>América Latina</v>
      </c>
      <c r="G5844" t="s">
        <v>6480</v>
      </c>
      <c r="H5844" s="8">
        <f>IFERROR(VLOOKUP(G5844,'Precio unitario'!A:B,2,0),0)</f>
        <v>550</v>
      </c>
      <c r="I5844" s="8">
        <f>IFERROR(IF(G5844="Producto D",VLOOKUP(G5844,'Precio unitario'!A:B,2,0)*0.9,VLOOKUP(G5844,'Precio unitario'!A:B,2,0)),"No existe")</f>
        <v>495</v>
      </c>
      <c r="J5844" t="s">
        <v>6484</v>
      </c>
    </row>
    <row r="5845" spans="1:10" x14ac:dyDescent="0.35">
      <c r="A5845" s="2">
        <v>44002</v>
      </c>
      <c r="B5845" s="4">
        <v>2020</v>
      </c>
      <c r="C5845" s="2" t="s">
        <v>24</v>
      </c>
      <c r="D5845" t="s">
        <v>9202</v>
      </c>
      <c r="E5845" s="3" t="s">
        <v>6494</v>
      </c>
      <c r="F5845" s="3" t="str">
        <f t="shared" si="91"/>
        <v>América Latina</v>
      </c>
      <c r="G5845" t="s">
        <v>6479</v>
      </c>
      <c r="H5845" s="8">
        <f>IFERROR(VLOOKUP(G5845,'Precio unitario'!A:B,2,0),0)</f>
        <v>150</v>
      </c>
      <c r="I5845" s="8">
        <f>IFERROR(IF(G5845="Producto D",VLOOKUP(G5845,'Precio unitario'!A:B,2,0)*0.9,VLOOKUP(G5845,'Precio unitario'!A:B,2,0)),"No existe")</f>
        <v>150</v>
      </c>
      <c r="J5845" t="s">
        <v>6484</v>
      </c>
    </row>
    <row r="5846" spans="1:10" x14ac:dyDescent="0.35">
      <c r="A5846" s="2">
        <v>44002</v>
      </c>
      <c r="B5846" s="4">
        <v>2020</v>
      </c>
      <c r="C5846" s="2" t="s">
        <v>24</v>
      </c>
      <c r="D5846" t="s">
        <v>9203</v>
      </c>
      <c r="E5846" s="3" t="s">
        <v>6492</v>
      </c>
      <c r="F5846" s="3" t="str">
        <f t="shared" si="91"/>
        <v>Europa</v>
      </c>
      <c r="G5846" t="s">
        <v>6481</v>
      </c>
      <c r="H5846" s="8">
        <f>IFERROR(VLOOKUP(G5846,'Precio unitario'!A:B,2,0),0)</f>
        <v>450</v>
      </c>
      <c r="I5846" s="8">
        <f>IFERROR(IF(G5846="Producto D",VLOOKUP(G5846,'Precio unitario'!A:B,2,0)*0.9,VLOOKUP(G5846,'Precio unitario'!A:B,2,0)),"No existe")</f>
        <v>450</v>
      </c>
      <c r="J5846" t="s">
        <v>6484</v>
      </c>
    </row>
    <row r="5847" spans="1:10" x14ac:dyDescent="0.35">
      <c r="A5847" s="2">
        <v>44002</v>
      </c>
      <c r="B5847" s="4">
        <v>2020</v>
      </c>
      <c r="C5847" s="2" t="s">
        <v>24</v>
      </c>
      <c r="D5847" t="s">
        <v>2965</v>
      </c>
      <c r="E5847" s="3" t="s">
        <v>6492</v>
      </c>
      <c r="F5847" s="3" t="str">
        <f t="shared" si="91"/>
        <v>Europa</v>
      </c>
      <c r="G5847" t="s">
        <v>6481</v>
      </c>
      <c r="H5847" s="8">
        <f>IFERROR(VLOOKUP(G5847,'Precio unitario'!A:B,2,0),0)</f>
        <v>450</v>
      </c>
      <c r="I5847" s="8">
        <f>IFERROR(IF(G5847="Producto D",VLOOKUP(G5847,'Precio unitario'!A:B,2,0)*0.9,VLOOKUP(G5847,'Precio unitario'!A:B,2,0)),"No existe")</f>
        <v>450</v>
      </c>
      <c r="J5847" t="s">
        <v>6483</v>
      </c>
    </row>
    <row r="5848" spans="1:10" x14ac:dyDescent="0.35">
      <c r="A5848" s="2">
        <v>44002</v>
      </c>
      <c r="B5848" s="4">
        <v>2020</v>
      </c>
      <c r="C5848" s="2" t="s">
        <v>24</v>
      </c>
      <c r="D5848" t="s">
        <v>9204</v>
      </c>
      <c r="E5848" s="3" t="s">
        <v>6491</v>
      </c>
      <c r="F5848" s="3" t="str">
        <f t="shared" si="91"/>
        <v>América Latina</v>
      </c>
      <c r="G5848" t="s">
        <v>6481</v>
      </c>
      <c r="H5848" s="8">
        <f>IFERROR(VLOOKUP(G5848,'Precio unitario'!A:B,2,0),0)</f>
        <v>450</v>
      </c>
      <c r="I5848" s="8">
        <f>IFERROR(IF(G5848="Producto D",VLOOKUP(G5848,'Precio unitario'!A:B,2,0)*0.9,VLOOKUP(G5848,'Precio unitario'!A:B,2,0)),"No existe")</f>
        <v>450</v>
      </c>
      <c r="J5848" t="s">
        <v>6483</v>
      </c>
    </row>
    <row r="5849" spans="1:10" x14ac:dyDescent="0.35">
      <c r="A5849" s="2">
        <v>44002</v>
      </c>
      <c r="B5849" s="4">
        <v>2020</v>
      </c>
      <c r="C5849" s="2" t="s">
        <v>24</v>
      </c>
      <c r="D5849" t="s">
        <v>2996</v>
      </c>
      <c r="E5849" s="3" t="s">
        <v>6493</v>
      </c>
      <c r="F5849" s="3" t="str">
        <f t="shared" si="91"/>
        <v>América Latina</v>
      </c>
      <c r="G5849" t="s">
        <v>6480</v>
      </c>
      <c r="H5849" s="8">
        <f>IFERROR(VLOOKUP(G5849,'Precio unitario'!A:B,2,0),0)</f>
        <v>550</v>
      </c>
      <c r="I5849" s="8">
        <f>IFERROR(IF(G5849="Producto D",VLOOKUP(G5849,'Precio unitario'!A:B,2,0)*0.9,VLOOKUP(G5849,'Precio unitario'!A:B,2,0)),"No existe")</f>
        <v>495</v>
      </c>
      <c r="J5849" t="s">
        <v>6484</v>
      </c>
    </row>
    <row r="5850" spans="1:10" x14ac:dyDescent="0.35">
      <c r="A5850" s="2">
        <v>44002</v>
      </c>
      <c r="B5850" s="4">
        <v>2020</v>
      </c>
      <c r="C5850" s="2" t="s">
        <v>24</v>
      </c>
      <c r="D5850" t="s">
        <v>3043</v>
      </c>
      <c r="E5850" s="3" t="s">
        <v>6494</v>
      </c>
      <c r="F5850" s="3" t="str">
        <f t="shared" si="91"/>
        <v>América Latina</v>
      </c>
      <c r="G5850" t="s">
        <v>6478</v>
      </c>
      <c r="H5850" s="8">
        <f>IFERROR(VLOOKUP(G5850,'Precio unitario'!A:B,2,0),0)</f>
        <v>300</v>
      </c>
      <c r="I5850" s="8">
        <f>IFERROR(IF(G5850="Producto D",VLOOKUP(G5850,'Precio unitario'!A:B,2,0)*0.9,VLOOKUP(G5850,'Precio unitario'!A:B,2,0)),"No existe")</f>
        <v>300</v>
      </c>
      <c r="J5850" t="s">
        <v>6484</v>
      </c>
    </row>
    <row r="5851" spans="1:10" x14ac:dyDescent="0.35">
      <c r="A5851" s="2">
        <v>44002</v>
      </c>
      <c r="B5851" s="4">
        <v>2020</v>
      </c>
      <c r="C5851" s="2" t="s">
        <v>24</v>
      </c>
      <c r="D5851" t="s">
        <v>3119</v>
      </c>
      <c r="E5851" s="3" t="s">
        <v>6491</v>
      </c>
      <c r="F5851" s="3" t="str">
        <f t="shared" si="91"/>
        <v>América Latina</v>
      </c>
      <c r="G5851" t="s">
        <v>6481</v>
      </c>
      <c r="H5851" s="8">
        <f>IFERROR(VLOOKUP(G5851,'Precio unitario'!A:B,2,0),0)</f>
        <v>450</v>
      </c>
      <c r="I5851" s="8">
        <f>IFERROR(IF(G5851="Producto D",VLOOKUP(G5851,'Precio unitario'!A:B,2,0)*0.9,VLOOKUP(G5851,'Precio unitario'!A:B,2,0)),"No existe")</f>
        <v>450</v>
      </c>
      <c r="J5851" t="s">
        <v>6484</v>
      </c>
    </row>
    <row r="5852" spans="1:10" x14ac:dyDescent="0.35">
      <c r="A5852" s="2">
        <v>44002</v>
      </c>
      <c r="B5852" s="4">
        <v>2020</v>
      </c>
      <c r="C5852" s="2" t="s">
        <v>24</v>
      </c>
      <c r="D5852" t="s">
        <v>3135</v>
      </c>
      <c r="E5852" s="3" t="s">
        <v>6493</v>
      </c>
      <c r="F5852" s="3" t="str">
        <f t="shared" si="91"/>
        <v>América Latina</v>
      </c>
      <c r="G5852" t="s">
        <v>6478</v>
      </c>
      <c r="H5852" s="8">
        <f>IFERROR(VLOOKUP(G5852,'Precio unitario'!A:B,2,0),0)</f>
        <v>300</v>
      </c>
      <c r="I5852" s="8">
        <f>IFERROR(IF(G5852="Producto D",VLOOKUP(G5852,'Precio unitario'!A:B,2,0)*0.9,VLOOKUP(G5852,'Precio unitario'!A:B,2,0)),"No existe")</f>
        <v>300</v>
      </c>
      <c r="J5852" t="s">
        <v>6483</v>
      </c>
    </row>
    <row r="5853" spans="1:10" x14ac:dyDescent="0.35">
      <c r="A5853" s="2">
        <v>44002</v>
      </c>
      <c r="B5853" s="4">
        <v>2020</v>
      </c>
      <c r="C5853" s="2" t="s">
        <v>24</v>
      </c>
      <c r="D5853" t="s">
        <v>3294</v>
      </c>
      <c r="E5853" s="3" t="s">
        <v>6490</v>
      </c>
      <c r="F5853" s="3" t="str">
        <f t="shared" si="91"/>
        <v>América Latina</v>
      </c>
      <c r="G5853" t="s">
        <v>6480</v>
      </c>
      <c r="H5853" s="8">
        <f>IFERROR(VLOOKUP(G5853,'Precio unitario'!A:B,2,0),0)</f>
        <v>550</v>
      </c>
      <c r="I5853" s="8">
        <f>IFERROR(IF(G5853="Producto D",VLOOKUP(G5853,'Precio unitario'!A:B,2,0)*0.9,VLOOKUP(G5853,'Precio unitario'!A:B,2,0)),"No existe")</f>
        <v>495</v>
      </c>
      <c r="J5853" t="s">
        <v>6483</v>
      </c>
    </row>
    <row r="5854" spans="1:10" x14ac:dyDescent="0.35">
      <c r="A5854" s="2">
        <v>44002</v>
      </c>
      <c r="B5854" s="4">
        <v>2020</v>
      </c>
      <c r="C5854" s="2" t="s">
        <v>24</v>
      </c>
      <c r="D5854" t="s">
        <v>3298</v>
      </c>
      <c r="E5854" s="3" t="s">
        <v>6492</v>
      </c>
      <c r="F5854" s="3" t="str">
        <f t="shared" si="91"/>
        <v>Europa</v>
      </c>
      <c r="G5854" t="s">
        <v>6481</v>
      </c>
      <c r="H5854" s="8">
        <f>IFERROR(VLOOKUP(G5854,'Precio unitario'!A:B,2,0),0)</f>
        <v>450</v>
      </c>
      <c r="I5854" s="8">
        <f>IFERROR(IF(G5854="Producto D",VLOOKUP(G5854,'Precio unitario'!A:B,2,0)*0.9,VLOOKUP(G5854,'Precio unitario'!A:B,2,0)),"No existe")</f>
        <v>450</v>
      </c>
      <c r="J5854" t="s">
        <v>6483</v>
      </c>
    </row>
    <row r="5855" spans="1:10" x14ac:dyDescent="0.35">
      <c r="A5855" s="2">
        <v>44002</v>
      </c>
      <c r="B5855" s="4">
        <v>2020</v>
      </c>
      <c r="C5855" s="2" t="s">
        <v>24</v>
      </c>
      <c r="D5855" t="s">
        <v>3308</v>
      </c>
      <c r="E5855" s="3" t="s">
        <v>6491</v>
      </c>
      <c r="F5855" s="3" t="str">
        <f t="shared" si="91"/>
        <v>América Latina</v>
      </c>
      <c r="G5855" t="s">
        <v>6481</v>
      </c>
      <c r="H5855" s="8">
        <f>IFERROR(VLOOKUP(G5855,'Precio unitario'!A:B,2,0),0)</f>
        <v>450</v>
      </c>
      <c r="I5855" s="8">
        <f>IFERROR(IF(G5855="Producto D",VLOOKUP(G5855,'Precio unitario'!A:B,2,0)*0.9,VLOOKUP(G5855,'Precio unitario'!A:B,2,0)),"No existe")</f>
        <v>450</v>
      </c>
      <c r="J5855" t="s">
        <v>6483</v>
      </c>
    </row>
    <row r="5856" spans="1:10" x14ac:dyDescent="0.35">
      <c r="A5856" s="2">
        <v>44003</v>
      </c>
      <c r="B5856" s="4">
        <v>2020</v>
      </c>
      <c r="C5856" s="2" t="s">
        <v>24</v>
      </c>
      <c r="D5856" t="s">
        <v>9205</v>
      </c>
      <c r="E5856" s="3" t="s">
        <v>6490</v>
      </c>
      <c r="F5856" s="3" t="str">
        <f t="shared" si="91"/>
        <v>América Latina</v>
      </c>
      <c r="G5856" t="s">
        <v>6481</v>
      </c>
      <c r="H5856" s="8">
        <f>IFERROR(VLOOKUP(G5856,'Precio unitario'!A:B,2,0),0)</f>
        <v>450</v>
      </c>
      <c r="I5856" s="8">
        <f>IFERROR(IF(G5856="Producto D",VLOOKUP(G5856,'Precio unitario'!A:B,2,0)*0.9,VLOOKUP(G5856,'Precio unitario'!A:B,2,0)),"No existe")</f>
        <v>450</v>
      </c>
      <c r="J5856" t="s">
        <v>6482</v>
      </c>
    </row>
    <row r="5857" spans="1:10" x14ac:dyDescent="0.35">
      <c r="A5857" s="2">
        <v>44003</v>
      </c>
      <c r="B5857" s="4">
        <v>2020</v>
      </c>
      <c r="C5857" s="2" t="s">
        <v>24</v>
      </c>
      <c r="D5857" t="s">
        <v>9206</v>
      </c>
      <c r="E5857" s="3" t="s">
        <v>6493</v>
      </c>
      <c r="F5857" s="3" t="str">
        <f t="shared" si="91"/>
        <v>América Latina</v>
      </c>
      <c r="G5857" t="s">
        <v>6479</v>
      </c>
      <c r="H5857" s="8">
        <f>IFERROR(VLOOKUP(G5857,'Precio unitario'!A:B,2,0),0)</f>
        <v>150</v>
      </c>
      <c r="I5857" s="8">
        <f>IFERROR(IF(G5857="Producto D",VLOOKUP(G5857,'Precio unitario'!A:B,2,0)*0.9,VLOOKUP(G5857,'Precio unitario'!A:B,2,0)),"No existe")</f>
        <v>150</v>
      </c>
      <c r="J5857" t="s">
        <v>6484</v>
      </c>
    </row>
    <row r="5858" spans="1:10" x14ac:dyDescent="0.35">
      <c r="A5858" s="2">
        <v>44003</v>
      </c>
      <c r="B5858" s="4">
        <v>2020</v>
      </c>
      <c r="C5858" s="2" t="s">
        <v>24</v>
      </c>
      <c r="D5858" t="s">
        <v>9207</v>
      </c>
      <c r="E5858" s="3" t="s">
        <v>6491</v>
      </c>
      <c r="F5858" s="3" t="str">
        <f t="shared" si="91"/>
        <v>América Latina</v>
      </c>
      <c r="G5858" t="s">
        <v>6481</v>
      </c>
      <c r="H5858" s="8">
        <f>IFERROR(VLOOKUP(G5858,'Precio unitario'!A:B,2,0),0)</f>
        <v>450</v>
      </c>
      <c r="I5858" s="8">
        <f>IFERROR(IF(G5858="Producto D",VLOOKUP(G5858,'Precio unitario'!A:B,2,0)*0.9,VLOOKUP(G5858,'Precio unitario'!A:B,2,0)),"No existe")</f>
        <v>450</v>
      </c>
      <c r="J5858" t="s">
        <v>6483</v>
      </c>
    </row>
    <row r="5859" spans="1:10" x14ac:dyDescent="0.35">
      <c r="A5859" s="2">
        <v>44003</v>
      </c>
      <c r="B5859" s="4">
        <v>2020</v>
      </c>
      <c r="C5859" s="2" t="s">
        <v>24</v>
      </c>
      <c r="D5859" t="s">
        <v>9208</v>
      </c>
      <c r="E5859" s="3" t="s">
        <v>6492</v>
      </c>
      <c r="F5859" s="3" t="str">
        <f t="shared" si="91"/>
        <v>Europa</v>
      </c>
      <c r="G5859" t="s">
        <v>6479</v>
      </c>
      <c r="H5859" s="8">
        <f>IFERROR(VLOOKUP(G5859,'Precio unitario'!A:B,2,0),0)</f>
        <v>150</v>
      </c>
      <c r="I5859" s="8">
        <f>IFERROR(IF(G5859="Producto D",VLOOKUP(G5859,'Precio unitario'!A:B,2,0)*0.9,VLOOKUP(G5859,'Precio unitario'!A:B,2,0)),"No existe")</f>
        <v>150</v>
      </c>
      <c r="J5859" t="s">
        <v>6482</v>
      </c>
    </row>
    <row r="5860" spans="1:10" x14ac:dyDescent="0.35">
      <c r="A5860" s="2">
        <v>44003</v>
      </c>
      <c r="B5860" s="4">
        <v>2020</v>
      </c>
      <c r="C5860" s="2" t="s">
        <v>24</v>
      </c>
      <c r="D5860" t="s">
        <v>9209</v>
      </c>
      <c r="E5860" s="3" t="s">
        <v>6490</v>
      </c>
      <c r="F5860" s="3" t="str">
        <f t="shared" si="91"/>
        <v>América Latina</v>
      </c>
      <c r="G5860" t="s">
        <v>6480</v>
      </c>
      <c r="H5860" s="8">
        <f>IFERROR(VLOOKUP(G5860,'Precio unitario'!A:B,2,0),0)</f>
        <v>550</v>
      </c>
      <c r="I5860" s="8">
        <f>IFERROR(IF(G5860="Producto D",VLOOKUP(G5860,'Precio unitario'!A:B,2,0)*0.9,VLOOKUP(G5860,'Precio unitario'!A:B,2,0)),"No existe")</f>
        <v>495</v>
      </c>
      <c r="J5860" t="s">
        <v>6483</v>
      </c>
    </row>
    <row r="5861" spans="1:10" x14ac:dyDescent="0.35">
      <c r="A5861" s="2">
        <v>44003</v>
      </c>
      <c r="B5861" s="4">
        <v>2020</v>
      </c>
      <c r="C5861" s="2" t="s">
        <v>24</v>
      </c>
      <c r="D5861" t="s">
        <v>9210</v>
      </c>
      <c r="E5861" s="3" t="s">
        <v>6491</v>
      </c>
      <c r="F5861" s="3" t="str">
        <f t="shared" si="91"/>
        <v>América Latina</v>
      </c>
      <c r="G5861" t="s">
        <v>6478</v>
      </c>
      <c r="H5861" s="8">
        <f>IFERROR(VLOOKUP(G5861,'Precio unitario'!A:B,2,0),0)</f>
        <v>300</v>
      </c>
      <c r="I5861" s="8">
        <f>IFERROR(IF(G5861="Producto D",VLOOKUP(G5861,'Precio unitario'!A:B,2,0)*0.9,VLOOKUP(G5861,'Precio unitario'!A:B,2,0)),"No existe")</f>
        <v>300</v>
      </c>
      <c r="J5861" t="s">
        <v>6483</v>
      </c>
    </row>
    <row r="5862" spans="1:10" x14ac:dyDescent="0.35">
      <c r="A5862" s="2">
        <v>44003</v>
      </c>
      <c r="B5862" s="4">
        <v>2020</v>
      </c>
      <c r="C5862" s="2" t="s">
        <v>24</v>
      </c>
      <c r="D5862" t="s">
        <v>9211</v>
      </c>
      <c r="E5862" s="3" t="s">
        <v>6493</v>
      </c>
      <c r="F5862" s="3" t="str">
        <f t="shared" si="91"/>
        <v>América Latina</v>
      </c>
      <c r="G5862" t="s">
        <v>6478</v>
      </c>
      <c r="H5862" s="8">
        <f>IFERROR(VLOOKUP(G5862,'Precio unitario'!A:B,2,0),0)</f>
        <v>300</v>
      </c>
      <c r="I5862" s="8">
        <f>IFERROR(IF(G5862="Producto D",VLOOKUP(G5862,'Precio unitario'!A:B,2,0)*0.9,VLOOKUP(G5862,'Precio unitario'!A:B,2,0)),"No existe")</f>
        <v>300</v>
      </c>
      <c r="J5862" t="s">
        <v>6484</v>
      </c>
    </row>
    <row r="5863" spans="1:10" x14ac:dyDescent="0.35">
      <c r="A5863" s="2">
        <v>44003</v>
      </c>
      <c r="B5863" s="4">
        <v>2020</v>
      </c>
      <c r="C5863" s="2" t="s">
        <v>24</v>
      </c>
      <c r="D5863" t="s">
        <v>9212</v>
      </c>
      <c r="E5863" s="3" t="s">
        <v>6491</v>
      </c>
      <c r="F5863" s="3" t="str">
        <f t="shared" si="91"/>
        <v>América Latina</v>
      </c>
      <c r="G5863" t="s">
        <v>6479</v>
      </c>
      <c r="H5863" s="8">
        <f>IFERROR(VLOOKUP(G5863,'Precio unitario'!A:B,2,0),0)</f>
        <v>150</v>
      </c>
      <c r="I5863" s="8">
        <f>IFERROR(IF(G5863="Producto D",VLOOKUP(G5863,'Precio unitario'!A:B,2,0)*0.9,VLOOKUP(G5863,'Precio unitario'!A:B,2,0)),"No existe")</f>
        <v>150</v>
      </c>
      <c r="J5863" t="s">
        <v>6484</v>
      </c>
    </row>
    <row r="5864" spans="1:10" x14ac:dyDescent="0.35">
      <c r="A5864" s="2">
        <v>44004</v>
      </c>
      <c r="B5864" s="4">
        <v>2020</v>
      </c>
      <c r="C5864" s="2" t="s">
        <v>24</v>
      </c>
      <c r="D5864" t="s">
        <v>9213</v>
      </c>
      <c r="E5864" s="3" t="s">
        <v>6490</v>
      </c>
      <c r="F5864" s="3" t="str">
        <f t="shared" si="91"/>
        <v>América Latina</v>
      </c>
      <c r="G5864" t="s">
        <v>6480</v>
      </c>
      <c r="H5864" s="8">
        <f>IFERROR(VLOOKUP(G5864,'Precio unitario'!A:B,2,0),0)</f>
        <v>550</v>
      </c>
      <c r="I5864" s="8">
        <f>IFERROR(IF(G5864="Producto D",VLOOKUP(G5864,'Precio unitario'!A:B,2,0)*0.9,VLOOKUP(G5864,'Precio unitario'!A:B,2,0)),"No existe")</f>
        <v>495</v>
      </c>
      <c r="J5864" t="s">
        <v>6484</v>
      </c>
    </row>
    <row r="5865" spans="1:10" x14ac:dyDescent="0.35">
      <c r="A5865" s="2">
        <v>44004</v>
      </c>
      <c r="B5865" s="4">
        <v>2020</v>
      </c>
      <c r="C5865" s="2" t="s">
        <v>24</v>
      </c>
      <c r="D5865" t="s">
        <v>9214</v>
      </c>
      <c r="E5865" s="3" t="s">
        <v>6492</v>
      </c>
      <c r="F5865" s="3" t="str">
        <f t="shared" si="91"/>
        <v>Europa</v>
      </c>
      <c r="G5865" t="s">
        <v>6478</v>
      </c>
      <c r="H5865" s="8">
        <f>IFERROR(VLOOKUP(G5865,'Precio unitario'!A:B,2,0),0)</f>
        <v>300</v>
      </c>
      <c r="I5865" s="8">
        <f>IFERROR(IF(G5865="Producto D",VLOOKUP(G5865,'Precio unitario'!A:B,2,0)*0.9,VLOOKUP(G5865,'Precio unitario'!A:B,2,0)),"No existe")</f>
        <v>300</v>
      </c>
      <c r="J5865" t="s">
        <v>6482</v>
      </c>
    </row>
    <row r="5866" spans="1:10" x14ac:dyDescent="0.35">
      <c r="A5866" s="2">
        <v>44004</v>
      </c>
      <c r="B5866" s="4">
        <v>2020</v>
      </c>
      <c r="C5866" s="2" t="s">
        <v>24</v>
      </c>
      <c r="D5866" t="s">
        <v>3672</v>
      </c>
      <c r="E5866" s="3" t="s">
        <v>6493</v>
      </c>
      <c r="F5866" s="3" t="str">
        <f t="shared" si="91"/>
        <v>América Latina</v>
      </c>
      <c r="G5866" t="s">
        <v>6478</v>
      </c>
      <c r="H5866" s="8">
        <f>IFERROR(VLOOKUP(G5866,'Precio unitario'!A:B,2,0),0)</f>
        <v>300</v>
      </c>
      <c r="I5866" s="8">
        <f>IFERROR(IF(G5866="Producto D",VLOOKUP(G5866,'Precio unitario'!A:B,2,0)*0.9,VLOOKUP(G5866,'Precio unitario'!A:B,2,0)),"No existe")</f>
        <v>300</v>
      </c>
      <c r="J5866" t="s">
        <v>6483</v>
      </c>
    </row>
    <row r="5867" spans="1:10" x14ac:dyDescent="0.35">
      <c r="A5867" s="2">
        <v>44004</v>
      </c>
      <c r="B5867" s="4">
        <v>2020</v>
      </c>
      <c r="C5867" s="2" t="s">
        <v>24</v>
      </c>
      <c r="D5867" t="s">
        <v>9215</v>
      </c>
      <c r="E5867" s="3" t="s">
        <v>6494</v>
      </c>
      <c r="F5867" s="3" t="str">
        <f t="shared" si="91"/>
        <v>América Latina</v>
      </c>
      <c r="G5867" t="s">
        <v>6479</v>
      </c>
      <c r="H5867" s="8">
        <f>IFERROR(VLOOKUP(G5867,'Precio unitario'!A:B,2,0),0)</f>
        <v>150</v>
      </c>
      <c r="I5867" s="8">
        <f>IFERROR(IF(G5867="Producto D",VLOOKUP(G5867,'Precio unitario'!A:B,2,0)*0.9,VLOOKUP(G5867,'Precio unitario'!A:B,2,0)),"No existe")</f>
        <v>150</v>
      </c>
      <c r="J5867" t="s">
        <v>6484</v>
      </c>
    </row>
    <row r="5868" spans="1:10" x14ac:dyDescent="0.35">
      <c r="A5868" s="2">
        <v>44004</v>
      </c>
      <c r="B5868" s="4">
        <v>2020</v>
      </c>
      <c r="C5868" s="2" t="s">
        <v>24</v>
      </c>
      <c r="D5868" t="s">
        <v>3706</v>
      </c>
      <c r="E5868" s="3" t="s">
        <v>6492</v>
      </c>
      <c r="F5868" s="3" t="str">
        <f t="shared" si="91"/>
        <v>Europa</v>
      </c>
      <c r="G5868" t="s">
        <v>6479</v>
      </c>
      <c r="H5868" s="8">
        <f>IFERROR(VLOOKUP(G5868,'Precio unitario'!A:B,2,0),0)</f>
        <v>150</v>
      </c>
      <c r="I5868" s="8">
        <f>IFERROR(IF(G5868="Producto D",VLOOKUP(G5868,'Precio unitario'!A:B,2,0)*0.9,VLOOKUP(G5868,'Precio unitario'!A:B,2,0)),"No existe")</f>
        <v>150</v>
      </c>
      <c r="J5868" t="s">
        <v>6482</v>
      </c>
    </row>
    <row r="5869" spans="1:10" x14ac:dyDescent="0.35">
      <c r="A5869" s="2">
        <v>44004</v>
      </c>
      <c r="B5869" s="4">
        <v>2020</v>
      </c>
      <c r="C5869" s="2" t="s">
        <v>24</v>
      </c>
      <c r="D5869" t="s">
        <v>3741</v>
      </c>
      <c r="E5869" s="3" t="s">
        <v>6492</v>
      </c>
      <c r="F5869" s="3" t="str">
        <f t="shared" si="91"/>
        <v>Europa</v>
      </c>
      <c r="G5869" t="s">
        <v>6480</v>
      </c>
      <c r="H5869" s="8">
        <f>IFERROR(VLOOKUP(G5869,'Precio unitario'!A:B,2,0),0)</f>
        <v>550</v>
      </c>
      <c r="I5869" s="8">
        <f>IFERROR(IF(G5869="Producto D",VLOOKUP(G5869,'Precio unitario'!A:B,2,0)*0.9,VLOOKUP(G5869,'Precio unitario'!A:B,2,0)),"No existe")</f>
        <v>495</v>
      </c>
      <c r="J5869" t="s">
        <v>6483</v>
      </c>
    </row>
    <row r="5870" spans="1:10" x14ac:dyDescent="0.35">
      <c r="A5870" s="2">
        <v>44004</v>
      </c>
      <c r="B5870" s="4">
        <v>2020</v>
      </c>
      <c r="C5870" s="2" t="s">
        <v>24</v>
      </c>
      <c r="D5870" t="s">
        <v>9216</v>
      </c>
      <c r="E5870" s="3" t="s">
        <v>6491</v>
      </c>
      <c r="F5870" s="3" t="str">
        <f t="shared" si="91"/>
        <v>América Latina</v>
      </c>
      <c r="G5870" t="s">
        <v>6479</v>
      </c>
      <c r="H5870" s="8">
        <f>IFERROR(VLOOKUP(G5870,'Precio unitario'!A:B,2,0),0)</f>
        <v>150</v>
      </c>
      <c r="I5870" s="8">
        <f>IFERROR(IF(G5870="Producto D",VLOOKUP(G5870,'Precio unitario'!A:B,2,0)*0.9,VLOOKUP(G5870,'Precio unitario'!A:B,2,0)),"No existe")</f>
        <v>150</v>
      </c>
      <c r="J5870" t="s">
        <v>6483</v>
      </c>
    </row>
    <row r="5871" spans="1:10" x14ac:dyDescent="0.35">
      <c r="A5871" s="2">
        <v>44004</v>
      </c>
      <c r="B5871" s="4">
        <v>2020</v>
      </c>
      <c r="C5871" s="2" t="s">
        <v>24</v>
      </c>
      <c r="D5871" t="s">
        <v>9217</v>
      </c>
      <c r="E5871" s="3" t="s">
        <v>6493</v>
      </c>
      <c r="F5871" s="3" t="str">
        <f t="shared" si="91"/>
        <v>América Latina</v>
      </c>
      <c r="G5871" t="s">
        <v>6480</v>
      </c>
      <c r="H5871" s="8">
        <f>IFERROR(VLOOKUP(G5871,'Precio unitario'!A:B,2,0),0)</f>
        <v>550</v>
      </c>
      <c r="I5871" s="8">
        <f>IFERROR(IF(G5871="Producto D",VLOOKUP(G5871,'Precio unitario'!A:B,2,0)*0.9,VLOOKUP(G5871,'Precio unitario'!A:B,2,0)),"No existe")</f>
        <v>495</v>
      </c>
      <c r="J5871" t="s">
        <v>6482</v>
      </c>
    </row>
    <row r="5872" spans="1:10" x14ac:dyDescent="0.35">
      <c r="A5872" s="2">
        <v>44004</v>
      </c>
      <c r="B5872" s="4">
        <v>2020</v>
      </c>
      <c r="C5872" s="2" t="s">
        <v>24</v>
      </c>
      <c r="D5872" t="s">
        <v>9218</v>
      </c>
      <c r="E5872" s="3" t="s">
        <v>6494</v>
      </c>
      <c r="F5872" s="3" t="str">
        <f t="shared" si="91"/>
        <v>América Latina</v>
      </c>
      <c r="G5872" t="s">
        <v>6479</v>
      </c>
      <c r="H5872" s="8">
        <f>IFERROR(VLOOKUP(G5872,'Precio unitario'!A:B,2,0),0)</f>
        <v>150</v>
      </c>
      <c r="I5872" s="8">
        <f>IFERROR(IF(G5872="Producto D",VLOOKUP(G5872,'Precio unitario'!A:B,2,0)*0.9,VLOOKUP(G5872,'Precio unitario'!A:B,2,0)),"No existe")</f>
        <v>150</v>
      </c>
      <c r="J5872" t="s">
        <v>6482</v>
      </c>
    </row>
    <row r="5873" spans="1:10" x14ac:dyDescent="0.35">
      <c r="A5873" s="2">
        <v>44004</v>
      </c>
      <c r="B5873" s="4">
        <v>2020</v>
      </c>
      <c r="C5873" s="2" t="s">
        <v>24</v>
      </c>
      <c r="D5873" t="s">
        <v>3752</v>
      </c>
      <c r="E5873" s="3" t="s">
        <v>6491</v>
      </c>
      <c r="F5873" s="3" t="str">
        <f t="shared" si="91"/>
        <v>América Latina</v>
      </c>
      <c r="G5873" t="s">
        <v>6480</v>
      </c>
      <c r="H5873" s="8">
        <f>IFERROR(VLOOKUP(G5873,'Precio unitario'!A:B,2,0),0)</f>
        <v>550</v>
      </c>
      <c r="I5873" s="8">
        <f>IFERROR(IF(G5873="Producto D",VLOOKUP(G5873,'Precio unitario'!A:B,2,0)*0.9,VLOOKUP(G5873,'Precio unitario'!A:B,2,0)),"No existe")</f>
        <v>495</v>
      </c>
      <c r="J5873" t="s">
        <v>6482</v>
      </c>
    </row>
    <row r="5874" spans="1:10" x14ac:dyDescent="0.35">
      <c r="A5874" s="2">
        <v>44005</v>
      </c>
      <c r="B5874" s="4">
        <v>2020</v>
      </c>
      <c r="C5874" s="2" t="s">
        <v>24</v>
      </c>
      <c r="D5874" t="s">
        <v>9219</v>
      </c>
      <c r="E5874" s="3" t="s">
        <v>6493</v>
      </c>
      <c r="F5874" s="3" t="str">
        <f t="shared" si="91"/>
        <v>América Latina</v>
      </c>
      <c r="G5874" t="s">
        <v>6478</v>
      </c>
      <c r="H5874" s="8">
        <f>IFERROR(VLOOKUP(G5874,'Precio unitario'!A:B,2,0),0)</f>
        <v>300</v>
      </c>
      <c r="I5874" s="8">
        <f>IFERROR(IF(G5874="Producto D",VLOOKUP(G5874,'Precio unitario'!A:B,2,0)*0.9,VLOOKUP(G5874,'Precio unitario'!A:B,2,0)),"No existe")</f>
        <v>300</v>
      </c>
      <c r="J5874" t="s">
        <v>6484</v>
      </c>
    </row>
    <row r="5875" spans="1:10" x14ac:dyDescent="0.35">
      <c r="A5875" s="2">
        <v>44005</v>
      </c>
      <c r="B5875" s="4">
        <v>2020</v>
      </c>
      <c r="C5875" s="2" t="s">
        <v>24</v>
      </c>
      <c r="D5875" t="s">
        <v>9220</v>
      </c>
      <c r="E5875" s="3" t="s">
        <v>6490</v>
      </c>
      <c r="F5875" s="3" t="str">
        <f t="shared" si="91"/>
        <v>América Latina</v>
      </c>
      <c r="G5875" t="s">
        <v>6481</v>
      </c>
      <c r="H5875" s="8">
        <f>IFERROR(VLOOKUP(G5875,'Precio unitario'!A:B,2,0),0)</f>
        <v>450</v>
      </c>
      <c r="I5875" s="8">
        <f>IFERROR(IF(G5875="Producto D",VLOOKUP(G5875,'Precio unitario'!A:B,2,0)*0.9,VLOOKUP(G5875,'Precio unitario'!A:B,2,0)),"No existe")</f>
        <v>450</v>
      </c>
      <c r="J5875" t="s">
        <v>6483</v>
      </c>
    </row>
    <row r="5876" spans="1:10" x14ac:dyDescent="0.35">
      <c r="A5876" s="2">
        <v>44005</v>
      </c>
      <c r="B5876" s="4">
        <v>2020</v>
      </c>
      <c r="C5876" s="2" t="s">
        <v>24</v>
      </c>
      <c r="D5876" t="s">
        <v>3858</v>
      </c>
      <c r="E5876" s="3" t="s">
        <v>6492</v>
      </c>
      <c r="F5876" s="3" t="str">
        <f t="shared" si="91"/>
        <v>Europa</v>
      </c>
      <c r="G5876" t="s">
        <v>6481</v>
      </c>
      <c r="H5876" s="8">
        <f>IFERROR(VLOOKUP(G5876,'Precio unitario'!A:B,2,0),0)</f>
        <v>450</v>
      </c>
      <c r="I5876" s="8">
        <f>IFERROR(IF(G5876="Producto D",VLOOKUP(G5876,'Precio unitario'!A:B,2,0)*0.9,VLOOKUP(G5876,'Precio unitario'!A:B,2,0)),"No existe")</f>
        <v>450</v>
      </c>
      <c r="J5876" t="s">
        <v>6484</v>
      </c>
    </row>
    <row r="5877" spans="1:10" x14ac:dyDescent="0.35">
      <c r="A5877" s="2">
        <v>44005</v>
      </c>
      <c r="B5877" s="4">
        <v>2020</v>
      </c>
      <c r="C5877" s="2" t="s">
        <v>24</v>
      </c>
      <c r="D5877" t="s">
        <v>3862</v>
      </c>
      <c r="E5877" s="3" t="s">
        <v>6491</v>
      </c>
      <c r="F5877" s="3" t="str">
        <f t="shared" si="91"/>
        <v>América Latina</v>
      </c>
      <c r="G5877" t="s">
        <v>6478</v>
      </c>
      <c r="H5877" s="8">
        <f>IFERROR(VLOOKUP(G5877,'Precio unitario'!A:B,2,0),0)</f>
        <v>300</v>
      </c>
      <c r="I5877" s="8">
        <f>IFERROR(IF(G5877="Producto D",VLOOKUP(G5877,'Precio unitario'!A:B,2,0)*0.9,VLOOKUP(G5877,'Precio unitario'!A:B,2,0)),"No existe")</f>
        <v>300</v>
      </c>
      <c r="J5877" t="s">
        <v>6483</v>
      </c>
    </row>
    <row r="5878" spans="1:10" x14ac:dyDescent="0.35">
      <c r="A5878" s="2">
        <v>44005</v>
      </c>
      <c r="B5878" s="4">
        <v>2020</v>
      </c>
      <c r="C5878" s="2" t="s">
        <v>24</v>
      </c>
      <c r="D5878" t="s">
        <v>9221</v>
      </c>
      <c r="E5878" s="3" t="s">
        <v>6490</v>
      </c>
      <c r="F5878" s="3" t="str">
        <f t="shared" si="91"/>
        <v>América Latina</v>
      </c>
      <c r="G5878" t="s">
        <v>6481</v>
      </c>
      <c r="H5878" s="8">
        <f>IFERROR(VLOOKUP(G5878,'Precio unitario'!A:B,2,0),0)</f>
        <v>450</v>
      </c>
      <c r="I5878" s="8">
        <f>IFERROR(IF(G5878="Producto D",VLOOKUP(G5878,'Precio unitario'!A:B,2,0)*0.9,VLOOKUP(G5878,'Precio unitario'!A:B,2,0)),"No existe")</f>
        <v>450</v>
      </c>
      <c r="J5878" t="s">
        <v>6484</v>
      </c>
    </row>
    <row r="5879" spans="1:10" x14ac:dyDescent="0.35">
      <c r="A5879" s="2">
        <v>44005</v>
      </c>
      <c r="B5879" s="4">
        <v>2020</v>
      </c>
      <c r="C5879" s="2" t="s">
        <v>24</v>
      </c>
      <c r="D5879" t="s">
        <v>9222</v>
      </c>
      <c r="E5879" s="3" t="s">
        <v>6493</v>
      </c>
      <c r="F5879" s="3" t="str">
        <f t="shared" si="91"/>
        <v>América Latina</v>
      </c>
      <c r="G5879" t="s">
        <v>6478</v>
      </c>
      <c r="H5879" s="8">
        <f>IFERROR(VLOOKUP(G5879,'Precio unitario'!A:B,2,0),0)</f>
        <v>300</v>
      </c>
      <c r="I5879" s="8">
        <f>IFERROR(IF(G5879="Producto D",VLOOKUP(G5879,'Precio unitario'!A:B,2,0)*0.9,VLOOKUP(G5879,'Precio unitario'!A:B,2,0)),"No existe")</f>
        <v>300</v>
      </c>
      <c r="J5879" t="s">
        <v>6482</v>
      </c>
    </row>
    <row r="5880" spans="1:10" x14ac:dyDescent="0.35">
      <c r="A5880" s="2">
        <v>44005</v>
      </c>
      <c r="B5880" s="4">
        <v>2020</v>
      </c>
      <c r="C5880" s="2" t="s">
        <v>24</v>
      </c>
      <c r="D5880" t="s">
        <v>3939</v>
      </c>
      <c r="E5880" s="3" t="s">
        <v>6491</v>
      </c>
      <c r="F5880" s="3" t="str">
        <f t="shared" si="91"/>
        <v>América Latina</v>
      </c>
      <c r="G5880" t="s">
        <v>6479</v>
      </c>
      <c r="H5880" s="8">
        <f>IFERROR(VLOOKUP(G5880,'Precio unitario'!A:B,2,0),0)</f>
        <v>150</v>
      </c>
      <c r="I5880" s="8">
        <f>IFERROR(IF(G5880="Producto D",VLOOKUP(G5880,'Precio unitario'!A:B,2,0)*0.9,VLOOKUP(G5880,'Precio unitario'!A:B,2,0)),"No existe")</f>
        <v>150</v>
      </c>
      <c r="J5880" t="s">
        <v>6482</v>
      </c>
    </row>
    <row r="5881" spans="1:10" x14ac:dyDescent="0.35">
      <c r="A5881" s="2">
        <v>44005</v>
      </c>
      <c r="B5881" s="4">
        <v>2020</v>
      </c>
      <c r="C5881" s="2" t="s">
        <v>24</v>
      </c>
      <c r="D5881" t="s">
        <v>3962</v>
      </c>
      <c r="E5881" s="3" t="s">
        <v>6492</v>
      </c>
      <c r="F5881" s="3" t="str">
        <f t="shared" si="91"/>
        <v>Europa</v>
      </c>
      <c r="G5881" t="s">
        <v>6480</v>
      </c>
      <c r="H5881" s="8">
        <f>IFERROR(VLOOKUP(G5881,'Precio unitario'!A:B,2,0),0)</f>
        <v>550</v>
      </c>
      <c r="I5881" s="8">
        <f>IFERROR(IF(G5881="Producto D",VLOOKUP(G5881,'Precio unitario'!A:B,2,0)*0.9,VLOOKUP(G5881,'Precio unitario'!A:B,2,0)),"No existe")</f>
        <v>495</v>
      </c>
      <c r="J5881" t="s">
        <v>6482</v>
      </c>
    </row>
    <row r="5882" spans="1:10" x14ac:dyDescent="0.35">
      <c r="A5882" s="2">
        <v>44005</v>
      </c>
      <c r="B5882" s="4">
        <v>2020</v>
      </c>
      <c r="C5882" s="2" t="s">
        <v>24</v>
      </c>
      <c r="D5882" t="s">
        <v>3976</v>
      </c>
      <c r="E5882" s="3" t="s">
        <v>6490</v>
      </c>
      <c r="F5882" s="3" t="str">
        <f t="shared" si="91"/>
        <v>América Latina</v>
      </c>
      <c r="G5882" t="s">
        <v>6480</v>
      </c>
      <c r="H5882" s="8">
        <f>IFERROR(VLOOKUP(G5882,'Precio unitario'!A:B,2,0),0)</f>
        <v>550</v>
      </c>
      <c r="I5882" s="8">
        <f>IFERROR(IF(G5882="Producto D",VLOOKUP(G5882,'Precio unitario'!A:B,2,0)*0.9,VLOOKUP(G5882,'Precio unitario'!A:B,2,0)),"No existe")</f>
        <v>495</v>
      </c>
      <c r="J5882" t="s">
        <v>6482</v>
      </c>
    </row>
    <row r="5883" spans="1:10" x14ac:dyDescent="0.35">
      <c r="A5883" s="2">
        <v>44005</v>
      </c>
      <c r="B5883" s="4">
        <v>2020</v>
      </c>
      <c r="C5883" s="2" t="s">
        <v>24</v>
      </c>
      <c r="D5883" t="s">
        <v>3982</v>
      </c>
      <c r="E5883" s="3" t="s">
        <v>6491</v>
      </c>
      <c r="F5883" s="3" t="str">
        <f t="shared" si="91"/>
        <v>América Latina</v>
      </c>
      <c r="G5883" t="s">
        <v>6480</v>
      </c>
      <c r="H5883" s="8">
        <f>IFERROR(VLOOKUP(G5883,'Precio unitario'!A:B,2,0),0)</f>
        <v>550</v>
      </c>
      <c r="I5883" s="8">
        <f>IFERROR(IF(G5883="Producto D",VLOOKUP(G5883,'Precio unitario'!A:B,2,0)*0.9,VLOOKUP(G5883,'Precio unitario'!A:B,2,0)),"No existe")</f>
        <v>495</v>
      </c>
      <c r="J5883" t="s">
        <v>6482</v>
      </c>
    </row>
    <row r="5884" spans="1:10" x14ac:dyDescent="0.35">
      <c r="A5884" s="2">
        <v>44005</v>
      </c>
      <c r="B5884" s="4">
        <v>2020</v>
      </c>
      <c r="C5884" s="2" t="s">
        <v>24</v>
      </c>
      <c r="D5884" t="s">
        <v>9223</v>
      </c>
      <c r="E5884" s="3" t="s">
        <v>6493</v>
      </c>
      <c r="F5884" s="3" t="str">
        <f t="shared" si="91"/>
        <v>América Latina</v>
      </c>
      <c r="G5884" t="s">
        <v>6481</v>
      </c>
      <c r="H5884" s="8">
        <f>IFERROR(VLOOKUP(G5884,'Precio unitario'!A:B,2,0),0)</f>
        <v>450</v>
      </c>
      <c r="I5884" s="8">
        <f>IFERROR(IF(G5884="Producto D",VLOOKUP(G5884,'Precio unitario'!A:B,2,0)*0.9,VLOOKUP(G5884,'Precio unitario'!A:B,2,0)),"No existe")</f>
        <v>450</v>
      </c>
      <c r="J5884" t="s">
        <v>6483</v>
      </c>
    </row>
    <row r="5885" spans="1:10" x14ac:dyDescent="0.35">
      <c r="A5885" s="2">
        <v>44005</v>
      </c>
      <c r="B5885" s="4">
        <v>2020</v>
      </c>
      <c r="C5885" s="2" t="s">
        <v>24</v>
      </c>
      <c r="D5885" t="s">
        <v>9224</v>
      </c>
      <c r="E5885" s="3" t="s">
        <v>6491</v>
      </c>
      <c r="F5885" s="3" t="str">
        <f t="shared" si="91"/>
        <v>América Latina</v>
      </c>
      <c r="G5885" t="s">
        <v>6481</v>
      </c>
      <c r="H5885" s="8">
        <f>IFERROR(VLOOKUP(G5885,'Precio unitario'!A:B,2,0),0)</f>
        <v>450</v>
      </c>
      <c r="I5885" s="8">
        <f>IFERROR(IF(G5885="Producto D",VLOOKUP(G5885,'Precio unitario'!A:B,2,0)*0.9,VLOOKUP(G5885,'Precio unitario'!A:B,2,0)),"No existe")</f>
        <v>450</v>
      </c>
      <c r="J5885" t="s">
        <v>6484</v>
      </c>
    </row>
    <row r="5886" spans="1:10" x14ac:dyDescent="0.35">
      <c r="A5886" s="2">
        <v>44005</v>
      </c>
      <c r="B5886" s="4">
        <v>2020</v>
      </c>
      <c r="C5886" s="2" t="s">
        <v>24</v>
      </c>
      <c r="D5886" t="s">
        <v>4087</v>
      </c>
      <c r="E5886" s="3" t="s">
        <v>6490</v>
      </c>
      <c r="F5886" s="3" t="str">
        <f t="shared" si="91"/>
        <v>América Latina</v>
      </c>
      <c r="G5886" t="s">
        <v>6480</v>
      </c>
      <c r="H5886" s="8">
        <f>IFERROR(VLOOKUP(G5886,'Precio unitario'!A:B,2,0),0)</f>
        <v>550</v>
      </c>
      <c r="I5886" s="8">
        <f>IFERROR(IF(G5886="Producto D",VLOOKUP(G5886,'Precio unitario'!A:B,2,0)*0.9,VLOOKUP(G5886,'Precio unitario'!A:B,2,0)),"No existe")</f>
        <v>495</v>
      </c>
      <c r="J5886" t="s">
        <v>6482</v>
      </c>
    </row>
    <row r="5887" spans="1:10" x14ac:dyDescent="0.35">
      <c r="A5887" s="2">
        <v>44005</v>
      </c>
      <c r="B5887" s="4">
        <v>2020</v>
      </c>
      <c r="C5887" s="2" t="s">
        <v>24</v>
      </c>
      <c r="D5887" t="s">
        <v>9225</v>
      </c>
      <c r="E5887" s="3" t="s">
        <v>6492</v>
      </c>
      <c r="F5887" s="3" t="str">
        <f t="shared" si="91"/>
        <v>Europa</v>
      </c>
      <c r="G5887" t="s">
        <v>6480</v>
      </c>
      <c r="H5887" s="8">
        <f>IFERROR(VLOOKUP(G5887,'Precio unitario'!A:B,2,0),0)</f>
        <v>550</v>
      </c>
      <c r="I5887" s="8">
        <f>IFERROR(IF(G5887="Producto D",VLOOKUP(G5887,'Precio unitario'!A:B,2,0)*0.9,VLOOKUP(G5887,'Precio unitario'!A:B,2,0)),"No existe")</f>
        <v>495</v>
      </c>
      <c r="J5887" t="s">
        <v>6482</v>
      </c>
    </row>
    <row r="5888" spans="1:10" x14ac:dyDescent="0.35">
      <c r="A5888" s="2">
        <v>44005</v>
      </c>
      <c r="B5888" s="4">
        <v>2020</v>
      </c>
      <c r="C5888" s="2" t="s">
        <v>24</v>
      </c>
      <c r="D5888" t="s">
        <v>9226</v>
      </c>
      <c r="E5888" s="3" t="s">
        <v>6493</v>
      </c>
      <c r="F5888" s="3" t="str">
        <f t="shared" si="91"/>
        <v>América Latina</v>
      </c>
      <c r="G5888" t="s">
        <v>6479</v>
      </c>
      <c r="H5888" s="8">
        <f>IFERROR(VLOOKUP(G5888,'Precio unitario'!A:B,2,0),0)</f>
        <v>150</v>
      </c>
      <c r="I5888" s="8">
        <f>IFERROR(IF(G5888="Producto D",VLOOKUP(G5888,'Precio unitario'!A:B,2,0)*0.9,VLOOKUP(G5888,'Precio unitario'!A:B,2,0)),"No existe")</f>
        <v>150</v>
      </c>
      <c r="J5888" t="s">
        <v>6483</v>
      </c>
    </row>
    <row r="5889" spans="1:10" x14ac:dyDescent="0.35">
      <c r="A5889" s="2">
        <v>44005</v>
      </c>
      <c r="B5889" s="4">
        <v>2020</v>
      </c>
      <c r="C5889" s="2" t="s">
        <v>24</v>
      </c>
      <c r="D5889" t="s">
        <v>4133</v>
      </c>
      <c r="E5889" s="3" t="s">
        <v>6494</v>
      </c>
      <c r="F5889" s="3" t="str">
        <f t="shared" si="91"/>
        <v>América Latina</v>
      </c>
      <c r="G5889" t="s">
        <v>6478</v>
      </c>
      <c r="H5889" s="8">
        <f>IFERROR(VLOOKUP(G5889,'Precio unitario'!A:B,2,0),0)</f>
        <v>300</v>
      </c>
      <c r="I5889" s="8">
        <f>IFERROR(IF(G5889="Producto D",VLOOKUP(G5889,'Precio unitario'!A:B,2,0)*0.9,VLOOKUP(G5889,'Precio unitario'!A:B,2,0)),"No existe")</f>
        <v>300</v>
      </c>
      <c r="J5889" t="s">
        <v>6484</v>
      </c>
    </row>
    <row r="5890" spans="1:10" x14ac:dyDescent="0.35">
      <c r="A5890" s="2">
        <v>44005</v>
      </c>
      <c r="B5890" s="4">
        <v>2020</v>
      </c>
      <c r="C5890" s="2" t="s">
        <v>24</v>
      </c>
      <c r="D5890" t="s">
        <v>4139</v>
      </c>
      <c r="E5890" s="3" t="s">
        <v>6492</v>
      </c>
      <c r="F5890" s="3" t="str">
        <f t="shared" si="91"/>
        <v>Europa</v>
      </c>
      <c r="G5890" t="s">
        <v>6480</v>
      </c>
      <c r="H5890" s="8">
        <f>IFERROR(VLOOKUP(G5890,'Precio unitario'!A:B,2,0),0)</f>
        <v>550</v>
      </c>
      <c r="I5890" s="8">
        <f>IFERROR(IF(G5890="Producto D",VLOOKUP(G5890,'Precio unitario'!A:B,2,0)*0.9,VLOOKUP(G5890,'Precio unitario'!A:B,2,0)),"No existe")</f>
        <v>495</v>
      </c>
      <c r="J5890" t="s">
        <v>6484</v>
      </c>
    </row>
    <row r="5891" spans="1:10" x14ac:dyDescent="0.35">
      <c r="A5891" s="2">
        <v>44005</v>
      </c>
      <c r="B5891" s="4">
        <v>2020</v>
      </c>
      <c r="C5891" s="2" t="s">
        <v>24</v>
      </c>
      <c r="D5891" t="s">
        <v>4162</v>
      </c>
      <c r="E5891" s="3" t="s">
        <v>6492</v>
      </c>
      <c r="F5891" s="3" t="str">
        <f t="shared" ref="F5891:F5954" si="92">IF(OR(E5891="Chile",E5891="Colombia",E5891="México",E5891="Argentina"),"América Latina", IF(E5891="España","Europa", "Otro"))</f>
        <v>Europa</v>
      </c>
      <c r="G5891" t="s">
        <v>6480</v>
      </c>
      <c r="H5891" s="8">
        <f>IFERROR(VLOOKUP(G5891,'Precio unitario'!A:B,2,0),0)</f>
        <v>550</v>
      </c>
      <c r="I5891" s="8">
        <f>IFERROR(IF(G5891="Producto D",VLOOKUP(G5891,'Precio unitario'!A:B,2,0)*0.9,VLOOKUP(G5891,'Precio unitario'!A:B,2,0)),"No existe")</f>
        <v>495</v>
      </c>
      <c r="J5891" t="s">
        <v>6483</v>
      </c>
    </row>
    <row r="5892" spans="1:10" x14ac:dyDescent="0.35">
      <c r="A5892" s="2">
        <v>44005</v>
      </c>
      <c r="B5892" s="4">
        <v>2020</v>
      </c>
      <c r="C5892" s="2" t="s">
        <v>24</v>
      </c>
      <c r="D5892" t="s">
        <v>4234</v>
      </c>
      <c r="E5892" s="3" t="s">
        <v>6491</v>
      </c>
      <c r="F5892" s="3" t="str">
        <f t="shared" si="92"/>
        <v>América Latina</v>
      </c>
      <c r="G5892" t="s">
        <v>6480</v>
      </c>
      <c r="H5892" s="8">
        <f>IFERROR(VLOOKUP(G5892,'Precio unitario'!A:B,2,0),0)</f>
        <v>550</v>
      </c>
      <c r="I5892" s="8">
        <f>IFERROR(IF(G5892="Producto D",VLOOKUP(G5892,'Precio unitario'!A:B,2,0)*0.9,VLOOKUP(G5892,'Precio unitario'!A:B,2,0)),"No existe")</f>
        <v>495</v>
      </c>
      <c r="J5892" t="s">
        <v>6482</v>
      </c>
    </row>
    <row r="5893" spans="1:10" x14ac:dyDescent="0.35">
      <c r="A5893" s="2">
        <v>44006</v>
      </c>
      <c r="B5893" s="4">
        <v>2020</v>
      </c>
      <c r="C5893" s="2" t="s">
        <v>24</v>
      </c>
      <c r="D5893" t="s">
        <v>4262</v>
      </c>
      <c r="E5893" s="3" t="s">
        <v>6493</v>
      </c>
      <c r="F5893" s="3" t="str">
        <f t="shared" si="92"/>
        <v>América Latina</v>
      </c>
      <c r="G5893" t="s">
        <v>6478</v>
      </c>
      <c r="H5893" s="8">
        <f>IFERROR(VLOOKUP(G5893,'Precio unitario'!A:B,2,0),0)</f>
        <v>300</v>
      </c>
      <c r="I5893" s="8">
        <f>IFERROR(IF(G5893="Producto D",VLOOKUP(G5893,'Precio unitario'!A:B,2,0)*0.9,VLOOKUP(G5893,'Precio unitario'!A:B,2,0)),"No existe")</f>
        <v>300</v>
      </c>
      <c r="J5893" t="s">
        <v>6484</v>
      </c>
    </row>
    <row r="5894" spans="1:10" x14ac:dyDescent="0.35">
      <c r="A5894" s="2">
        <v>44006</v>
      </c>
      <c r="B5894" s="4">
        <v>2020</v>
      </c>
      <c r="C5894" s="2" t="s">
        <v>24</v>
      </c>
      <c r="D5894" t="s">
        <v>4284</v>
      </c>
      <c r="E5894" s="3" t="s">
        <v>6490</v>
      </c>
      <c r="F5894" s="3" t="str">
        <f t="shared" si="92"/>
        <v>América Latina</v>
      </c>
      <c r="G5894" t="s">
        <v>6480</v>
      </c>
      <c r="H5894" s="8">
        <f>IFERROR(VLOOKUP(G5894,'Precio unitario'!A:B,2,0),0)</f>
        <v>550</v>
      </c>
      <c r="I5894" s="8">
        <f>IFERROR(IF(G5894="Producto D",VLOOKUP(G5894,'Precio unitario'!A:B,2,0)*0.9,VLOOKUP(G5894,'Precio unitario'!A:B,2,0)),"No existe")</f>
        <v>495</v>
      </c>
      <c r="J5894" t="s">
        <v>6482</v>
      </c>
    </row>
    <row r="5895" spans="1:10" x14ac:dyDescent="0.35">
      <c r="A5895" s="2">
        <v>44006</v>
      </c>
      <c r="B5895" s="4">
        <v>2020</v>
      </c>
      <c r="C5895" s="2" t="s">
        <v>24</v>
      </c>
      <c r="D5895" t="s">
        <v>4310</v>
      </c>
      <c r="E5895" s="3" t="s">
        <v>6494</v>
      </c>
      <c r="F5895" s="3" t="str">
        <f t="shared" si="92"/>
        <v>América Latina</v>
      </c>
      <c r="G5895" t="s">
        <v>6478</v>
      </c>
      <c r="H5895" s="8">
        <f>IFERROR(VLOOKUP(G5895,'Precio unitario'!A:B,2,0),0)</f>
        <v>300</v>
      </c>
      <c r="I5895" s="8">
        <f>IFERROR(IF(G5895="Producto D",VLOOKUP(G5895,'Precio unitario'!A:B,2,0)*0.9,VLOOKUP(G5895,'Precio unitario'!A:B,2,0)),"No existe")</f>
        <v>300</v>
      </c>
      <c r="J5895" t="s">
        <v>6484</v>
      </c>
    </row>
    <row r="5896" spans="1:10" x14ac:dyDescent="0.35">
      <c r="A5896" s="2">
        <v>44006</v>
      </c>
      <c r="B5896" s="4">
        <v>2020</v>
      </c>
      <c r="C5896" s="2" t="s">
        <v>24</v>
      </c>
      <c r="D5896" t="s">
        <v>4482</v>
      </c>
      <c r="E5896" s="3" t="s">
        <v>6491</v>
      </c>
      <c r="F5896" s="3" t="str">
        <f t="shared" si="92"/>
        <v>América Latina</v>
      </c>
      <c r="G5896" t="s">
        <v>6478</v>
      </c>
      <c r="H5896" s="8">
        <f>IFERROR(VLOOKUP(G5896,'Precio unitario'!A:B,2,0),0)</f>
        <v>300</v>
      </c>
      <c r="I5896" s="8">
        <f>IFERROR(IF(G5896="Producto D",VLOOKUP(G5896,'Precio unitario'!A:B,2,0)*0.9,VLOOKUP(G5896,'Precio unitario'!A:B,2,0)),"No existe")</f>
        <v>300</v>
      </c>
      <c r="J5896" t="s">
        <v>6483</v>
      </c>
    </row>
    <row r="5897" spans="1:10" x14ac:dyDescent="0.35">
      <c r="A5897" s="2">
        <v>44006</v>
      </c>
      <c r="B5897" s="4">
        <v>2020</v>
      </c>
      <c r="C5897" s="2" t="s">
        <v>24</v>
      </c>
      <c r="D5897" t="s">
        <v>4508</v>
      </c>
      <c r="E5897" s="3" t="s">
        <v>6493</v>
      </c>
      <c r="F5897" s="3" t="str">
        <f t="shared" si="92"/>
        <v>América Latina</v>
      </c>
      <c r="G5897" t="s">
        <v>6479</v>
      </c>
      <c r="H5897" s="8">
        <f>IFERROR(VLOOKUP(G5897,'Precio unitario'!A:B,2,0),0)</f>
        <v>150</v>
      </c>
      <c r="I5897" s="8">
        <f>IFERROR(IF(G5897="Producto D",VLOOKUP(G5897,'Precio unitario'!A:B,2,0)*0.9,VLOOKUP(G5897,'Precio unitario'!A:B,2,0)),"No existe")</f>
        <v>150</v>
      </c>
      <c r="J5897" t="s">
        <v>6482</v>
      </c>
    </row>
    <row r="5898" spans="1:10" x14ac:dyDescent="0.35">
      <c r="A5898" s="2">
        <v>44006</v>
      </c>
      <c r="B5898" s="4">
        <v>2020</v>
      </c>
      <c r="C5898" s="2" t="s">
        <v>24</v>
      </c>
      <c r="D5898" t="s">
        <v>9227</v>
      </c>
      <c r="E5898" s="3" t="s">
        <v>6490</v>
      </c>
      <c r="F5898" s="3" t="str">
        <f t="shared" si="92"/>
        <v>América Latina</v>
      </c>
      <c r="G5898" t="s">
        <v>6478</v>
      </c>
      <c r="H5898" s="8">
        <f>IFERROR(VLOOKUP(G5898,'Precio unitario'!A:B,2,0),0)</f>
        <v>300</v>
      </c>
      <c r="I5898" s="8">
        <f>IFERROR(IF(G5898="Producto D",VLOOKUP(G5898,'Precio unitario'!A:B,2,0)*0.9,VLOOKUP(G5898,'Precio unitario'!A:B,2,0)),"No existe")</f>
        <v>300</v>
      </c>
      <c r="J5898" t="s">
        <v>6483</v>
      </c>
    </row>
    <row r="5899" spans="1:10" x14ac:dyDescent="0.35">
      <c r="A5899" s="2">
        <v>44006</v>
      </c>
      <c r="B5899" s="4">
        <v>2020</v>
      </c>
      <c r="C5899" s="2" t="s">
        <v>24</v>
      </c>
      <c r="D5899" t="s">
        <v>4531</v>
      </c>
      <c r="E5899" s="3" t="s">
        <v>6492</v>
      </c>
      <c r="F5899" s="3" t="str">
        <f t="shared" si="92"/>
        <v>Europa</v>
      </c>
      <c r="G5899" t="s">
        <v>6481</v>
      </c>
      <c r="H5899" s="8">
        <f>IFERROR(VLOOKUP(G5899,'Precio unitario'!A:B,2,0),0)</f>
        <v>450</v>
      </c>
      <c r="I5899" s="8">
        <f>IFERROR(IF(G5899="Producto D",VLOOKUP(G5899,'Precio unitario'!A:B,2,0)*0.9,VLOOKUP(G5899,'Precio unitario'!A:B,2,0)),"No existe")</f>
        <v>450</v>
      </c>
      <c r="J5899" t="s">
        <v>6484</v>
      </c>
    </row>
    <row r="5900" spans="1:10" x14ac:dyDescent="0.35">
      <c r="A5900" s="2">
        <v>44006</v>
      </c>
      <c r="B5900" s="4">
        <v>2020</v>
      </c>
      <c r="C5900" s="2" t="s">
        <v>24</v>
      </c>
      <c r="D5900" t="s">
        <v>9228</v>
      </c>
      <c r="E5900" s="3" t="s">
        <v>6491</v>
      </c>
      <c r="F5900" s="3" t="str">
        <f t="shared" si="92"/>
        <v>América Latina</v>
      </c>
      <c r="G5900" t="s">
        <v>6479</v>
      </c>
      <c r="H5900" s="8">
        <f>IFERROR(VLOOKUP(G5900,'Precio unitario'!A:B,2,0),0)</f>
        <v>150</v>
      </c>
      <c r="I5900" s="8">
        <f>IFERROR(IF(G5900="Producto D",VLOOKUP(G5900,'Precio unitario'!A:B,2,0)*0.9,VLOOKUP(G5900,'Precio unitario'!A:B,2,0)),"No existe")</f>
        <v>150</v>
      </c>
      <c r="J5900" t="s">
        <v>6483</v>
      </c>
    </row>
    <row r="5901" spans="1:10" x14ac:dyDescent="0.35">
      <c r="A5901" s="2">
        <v>44006</v>
      </c>
      <c r="B5901" s="4">
        <v>2020</v>
      </c>
      <c r="C5901" s="2" t="s">
        <v>24</v>
      </c>
      <c r="D5901" t="s">
        <v>4599</v>
      </c>
      <c r="E5901" s="3" t="s">
        <v>6490</v>
      </c>
      <c r="F5901" s="3" t="str">
        <f t="shared" si="92"/>
        <v>América Latina</v>
      </c>
      <c r="G5901" t="s">
        <v>6479</v>
      </c>
      <c r="H5901" s="8">
        <f>IFERROR(VLOOKUP(G5901,'Precio unitario'!A:B,2,0),0)</f>
        <v>150</v>
      </c>
      <c r="I5901" s="8">
        <f>IFERROR(IF(G5901="Producto D",VLOOKUP(G5901,'Precio unitario'!A:B,2,0)*0.9,VLOOKUP(G5901,'Precio unitario'!A:B,2,0)),"No existe")</f>
        <v>150</v>
      </c>
      <c r="J5901" t="s">
        <v>6483</v>
      </c>
    </row>
    <row r="5902" spans="1:10" x14ac:dyDescent="0.35">
      <c r="A5902" s="2">
        <v>44007</v>
      </c>
      <c r="B5902" s="4">
        <v>2020</v>
      </c>
      <c r="C5902" s="2" t="s">
        <v>24</v>
      </c>
      <c r="D5902" t="s">
        <v>9229</v>
      </c>
      <c r="E5902" s="3" t="s">
        <v>6493</v>
      </c>
      <c r="F5902" s="3" t="str">
        <f t="shared" si="92"/>
        <v>América Latina</v>
      </c>
      <c r="G5902" t="s">
        <v>6478</v>
      </c>
      <c r="H5902" s="8">
        <f>IFERROR(VLOOKUP(G5902,'Precio unitario'!A:B,2,0),0)</f>
        <v>300</v>
      </c>
      <c r="I5902" s="8">
        <f>IFERROR(IF(G5902="Producto D",VLOOKUP(G5902,'Precio unitario'!A:B,2,0)*0.9,VLOOKUP(G5902,'Precio unitario'!A:B,2,0)),"No existe")</f>
        <v>300</v>
      </c>
      <c r="J5902" t="s">
        <v>6484</v>
      </c>
    </row>
    <row r="5903" spans="1:10" x14ac:dyDescent="0.35">
      <c r="A5903" s="2">
        <v>44007</v>
      </c>
      <c r="B5903" s="4">
        <v>2020</v>
      </c>
      <c r="C5903" s="2" t="s">
        <v>24</v>
      </c>
      <c r="D5903" t="s">
        <v>9230</v>
      </c>
      <c r="E5903" s="3" t="s">
        <v>6491</v>
      </c>
      <c r="F5903" s="3" t="str">
        <f t="shared" si="92"/>
        <v>América Latina</v>
      </c>
      <c r="G5903" t="s">
        <v>6481</v>
      </c>
      <c r="H5903" s="8">
        <f>IFERROR(VLOOKUP(G5903,'Precio unitario'!A:B,2,0),0)</f>
        <v>450</v>
      </c>
      <c r="I5903" s="8">
        <f>IFERROR(IF(G5903="Producto D",VLOOKUP(G5903,'Precio unitario'!A:B,2,0)*0.9,VLOOKUP(G5903,'Precio unitario'!A:B,2,0)),"No existe")</f>
        <v>450</v>
      </c>
      <c r="J5903" t="s">
        <v>6482</v>
      </c>
    </row>
    <row r="5904" spans="1:10" x14ac:dyDescent="0.35">
      <c r="A5904" s="2">
        <v>44007</v>
      </c>
      <c r="B5904" s="4">
        <v>2020</v>
      </c>
      <c r="C5904" s="2" t="s">
        <v>24</v>
      </c>
      <c r="D5904" t="s">
        <v>4666</v>
      </c>
      <c r="E5904" s="3" t="s">
        <v>6492</v>
      </c>
      <c r="F5904" s="3" t="str">
        <f t="shared" si="92"/>
        <v>Europa</v>
      </c>
      <c r="G5904" t="s">
        <v>6479</v>
      </c>
      <c r="H5904" s="8">
        <f>IFERROR(VLOOKUP(G5904,'Precio unitario'!A:B,2,0),0)</f>
        <v>150</v>
      </c>
      <c r="I5904" s="8">
        <f>IFERROR(IF(G5904="Producto D",VLOOKUP(G5904,'Precio unitario'!A:B,2,0)*0.9,VLOOKUP(G5904,'Precio unitario'!A:B,2,0)),"No existe")</f>
        <v>150</v>
      </c>
      <c r="J5904" t="s">
        <v>6483</v>
      </c>
    </row>
    <row r="5905" spans="1:10" x14ac:dyDescent="0.35">
      <c r="A5905" s="2">
        <v>44007</v>
      </c>
      <c r="B5905" s="4">
        <v>2020</v>
      </c>
      <c r="C5905" s="2" t="s">
        <v>24</v>
      </c>
      <c r="D5905" t="s">
        <v>4670</v>
      </c>
      <c r="E5905" s="3" t="s">
        <v>6490</v>
      </c>
      <c r="F5905" s="3" t="str">
        <f t="shared" si="92"/>
        <v>América Latina</v>
      </c>
      <c r="G5905" t="s">
        <v>6478</v>
      </c>
      <c r="H5905" s="8">
        <f>IFERROR(VLOOKUP(G5905,'Precio unitario'!A:B,2,0),0)</f>
        <v>300</v>
      </c>
      <c r="I5905" s="8">
        <f>IFERROR(IF(G5905="Producto D",VLOOKUP(G5905,'Precio unitario'!A:B,2,0)*0.9,VLOOKUP(G5905,'Precio unitario'!A:B,2,0)),"No existe")</f>
        <v>300</v>
      </c>
      <c r="J5905" t="s">
        <v>6483</v>
      </c>
    </row>
    <row r="5906" spans="1:10" x14ac:dyDescent="0.35">
      <c r="A5906" s="2">
        <v>44007</v>
      </c>
      <c r="B5906" s="4">
        <v>2020</v>
      </c>
      <c r="C5906" s="2" t="s">
        <v>24</v>
      </c>
      <c r="D5906" t="s">
        <v>9231</v>
      </c>
      <c r="E5906" s="3" t="s">
        <v>6491</v>
      </c>
      <c r="F5906" s="3" t="str">
        <f t="shared" si="92"/>
        <v>América Latina</v>
      </c>
      <c r="G5906" t="s">
        <v>6479</v>
      </c>
      <c r="H5906" s="8">
        <f>IFERROR(VLOOKUP(G5906,'Precio unitario'!A:B,2,0),0)</f>
        <v>150</v>
      </c>
      <c r="I5906" s="8">
        <f>IFERROR(IF(G5906="Producto D",VLOOKUP(G5906,'Precio unitario'!A:B,2,0)*0.9,VLOOKUP(G5906,'Precio unitario'!A:B,2,0)),"No existe")</f>
        <v>150</v>
      </c>
      <c r="J5906" t="s">
        <v>6482</v>
      </c>
    </row>
    <row r="5907" spans="1:10" x14ac:dyDescent="0.35">
      <c r="A5907" s="2">
        <v>44007</v>
      </c>
      <c r="B5907" s="4">
        <v>2020</v>
      </c>
      <c r="C5907" s="2" t="s">
        <v>24</v>
      </c>
      <c r="D5907" t="s">
        <v>9232</v>
      </c>
      <c r="E5907" s="3" t="s">
        <v>6493</v>
      </c>
      <c r="F5907" s="3" t="str">
        <f t="shared" si="92"/>
        <v>América Latina</v>
      </c>
      <c r="G5907" t="s">
        <v>6480</v>
      </c>
      <c r="H5907" s="8">
        <f>IFERROR(VLOOKUP(G5907,'Precio unitario'!A:B,2,0),0)</f>
        <v>550</v>
      </c>
      <c r="I5907" s="8">
        <f>IFERROR(IF(G5907="Producto D",VLOOKUP(G5907,'Precio unitario'!A:B,2,0)*0.9,VLOOKUP(G5907,'Precio unitario'!A:B,2,0)),"No existe")</f>
        <v>495</v>
      </c>
      <c r="J5907" t="s">
        <v>6482</v>
      </c>
    </row>
    <row r="5908" spans="1:10" x14ac:dyDescent="0.35">
      <c r="A5908" s="2">
        <v>44007</v>
      </c>
      <c r="B5908" s="4">
        <v>2020</v>
      </c>
      <c r="C5908" s="2" t="s">
        <v>24</v>
      </c>
      <c r="D5908" t="s">
        <v>9233</v>
      </c>
      <c r="E5908" s="3" t="s">
        <v>6491</v>
      </c>
      <c r="F5908" s="3" t="str">
        <f t="shared" si="92"/>
        <v>América Latina</v>
      </c>
      <c r="G5908" t="s">
        <v>6480</v>
      </c>
      <c r="H5908" s="8">
        <f>IFERROR(VLOOKUP(G5908,'Precio unitario'!A:B,2,0),0)</f>
        <v>550</v>
      </c>
      <c r="I5908" s="8">
        <f>IFERROR(IF(G5908="Producto D",VLOOKUP(G5908,'Precio unitario'!A:B,2,0)*0.9,VLOOKUP(G5908,'Precio unitario'!A:B,2,0)),"No existe")</f>
        <v>495</v>
      </c>
      <c r="J5908" t="s">
        <v>6482</v>
      </c>
    </row>
    <row r="5909" spans="1:10" x14ac:dyDescent="0.35">
      <c r="A5909" s="2">
        <v>44007</v>
      </c>
      <c r="B5909" s="4">
        <v>2020</v>
      </c>
      <c r="C5909" s="2" t="s">
        <v>24</v>
      </c>
      <c r="D5909" t="s">
        <v>9234</v>
      </c>
      <c r="E5909" s="3" t="s">
        <v>6490</v>
      </c>
      <c r="F5909" s="3" t="str">
        <f t="shared" si="92"/>
        <v>América Latina</v>
      </c>
      <c r="G5909" t="s">
        <v>6478</v>
      </c>
      <c r="H5909" s="8">
        <f>IFERROR(VLOOKUP(G5909,'Precio unitario'!A:B,2,0),0)</f>
        <v>300</v>
      </c>
      <c r="I5909" s="8">
        <f>IFERROR(IF(G5909="Producto D",VLOOKUP(G5909,'Precio unitario'!A:B,2,0)*0.9,VLOOKUP(G5909,'Precio unitario'!A:B,2,0)),"No existe")</f>
        <v>300</v>
      </c>
      <c r="J5909" t="s">
        <v>6484</v>
      </c>
    </row>
    <row r="5910" spans="1:10" x14ac:dyDescent="0.35">
      <c r="A5910" s="2">
        <v>44007</v>
      </c>
      <c r="B5910" s="4">
        <v>2020</v>
      </c>
      <c r="C5910" s="2" t="s">
        <v>24</v>
      </c>
      <c r="D5910" t="s">
        <v>4912</v>
      </c>
      <c r="E5910" s="3" t="s">
        <v>6492</v>
      </c>
      <c r="F5910" s="3" t="str">
        <f t="shared" si="92"/>
        <v>Europa</v>
      </c>
      <c r="G5910" t="s">
        <v>6479</v>
      </c>
      <c r="H5910" s="8">
        <f>IFERROR(VLOOKUP(G5910,'Precio unitario'!A:B,2,0),0)</f>
        <v>150</v>
      </c>
      <c r="I5910" s="8">
        <f>IFERROR(IF(G5910="Producto D",VLOOKUP(G5910,'Precio unitario'!A:B,2,0)*0.9,VLOOKUP(G5910,'Precio unitario'!A:B,2,0)),"No existe")</f>
        <v>150</v>
      </c>
      <c r="J5910" t="s">
        <v>6482</v>
      </c>
    </row>
    <row r="5911" spans="1:10" x14ac:dyDescent="0.35">
      <c r="A5911" s="2">
        <v>44008</v>
      </c>
      <c r="B5911" s="4">
        <v>2020</v>
      </c>
      <c r="C5911" s="2" t="s">
        <v>24</v>
      </c>
      <c r="D5911" t="s">
        <v>4941</v>
      </c>
      <c r="E5911" s="3" t="s">
        <v>6493</v>
      </c>
      <c r="F5911" s="3" t="str">
        <f t="shared" si="92"/>
        <v>América Latina</v>
      </c>
      <c r="G5911" t="s">
        <v>6481</v>
      </c>
      <c r="H5911" s="8">
        <f>IFERROR(VLOOKUP(G5911,'Precio unitario'!A:B,2,0),0)</f>
        <v>450</v>
      </c>
      <c r="I5911" s="8">
        <f>IFERROR(IF(G5911="Producto D",VLOOKUP(G5911,'Precio unitario'!A:B,2,0)*0.9,VLOOKUP(G5911,'Precio unitario'!A:B,2,0)),"No existe")</f>
        <v>450</v>
      </c>
      <c r="J5911" t="s">
        <v>6482</v>
      </c>
    </row>
    <row r="5912" spans="1:10" x14ac:dyDescent="0.35">
      <c r="A5912" s="2">
        <v>44008</v>
      </c>
      <c r="B5912" s="4">
        <v>2020</v>
      </c>
      <c r="C5912" s="2" t="s">
        <v>24</v>
      </c>
      <c r="D5912" t="s">
        <v>4962</v>
      </c>
      <c r="E5912" s="3" t="s">
        <v>6494</v>
      </c>
      <c r="F5912" s="3" t="str">
        <f t="shared" si="92"/>
        <v>América Latina</v>
      </c>
      <c r="G5912" t="s">
        <v>6481</v>
      </c>
      <c r="H5912" s="8">
        <f>IFERROR(VLOOKUP(G5912,'Precio unitario'!A:B,2,0),0)</f>
        <v>450</v>
      </c>
      <c r="I5912" s="8">
        <f>IFERROR(IF(G5912="Producto D",VLOOKUP(G5912,'Precio unitario'!A:B,2,0)*0.9,VLOOKUP(G5912,'Precio unitario'!A:B,2,0)),"No existe")</f>
        <v>450</v>
      </c>
      <c r="J5912" t="s">
        <v>6483</v>
      </c>
    </row>
    <row r="5913" spans="1:10" x14ac:dyDescent="0.35">
      <c r="A5913" s="2">
        <v>44008</v>
      </c>
      <c r="B5913" s="4">
        <v>2020</v>
      </c>
      <c r="C5913" s="2" t="s">
        <v>24</v>
      </c>
      <c r="D5913" t="s">
        <v>4972</v>
      </c>
      <c r="E5913" s="3" t="s">
        <v>6492</v>
      </c>
      <c r="F5913" s="3" t="str">
        <f t="shared" si="92"/>
        <v>Europa</v>
      </c>
      <c r="G5913" t="s">
        <v>6480</v>
      </c>
      <c r="H5913" s="8">
        <f>IFERROR(VLOOKUP(G5913,'Precio unitario'!A:B,2,0),0)</f>
        <v>550</v>
      </c>
      <c r="I5913" s="8">
        <f>IFERROR(IF(G5913="Producto D",VLOOKUP(G5913,'Precio unitario'!A:B,2,0)*0.9,VLOOKUP(G5913,'Precio unitario'!A:B,2,0)),"No existe")</f>
        <v>495</v>
      </c>
      <c r="J5913" t="s">
        <v>6482</v>
      </c>
    </row>
    <row r="5914" spans="1:10" x14ac:dyDescent="0.35">
      <c r="A5914" s="2">
        <v>44008</v>
      </c>
      <c r="B5914" s="4">
        <v>2020</v>
      </c>
      <c r="C5914" s="2" t="s">
        <v>24</v>
      </c>
      <c r="D5914" t="s">
        <v>4992</v>
      </c>
      <c r="E5914" s="3" t="s">
        <v>6492</v>
      </c>
      <c r="F5914" s="3" t="str">
        <f t="shared" si="92"/>
        <v>Europa</v>
      </c>
      <c r="G5914" t="s">
        <v>6479</v>
      </c>
      <c r="H5914" s="8">
        <f>IFERROR(VLOOKUP(G5914,'Precio unitario'!A:B,2,0),0)</f>
        <v>150</v>
      </c>
      <c r="I5914" s="8">
        <f>IFERROR(IF(G5914="Producto D",VLOOKUP(G5914,'Precio unitario'!A:B,2,0)*0.9,VLOOKUP(G5914,'Precio unitario'!A:B,2,0)),"No existe")</f>
        <v>150</v>
      </c>
      <c r="J5914" t="s">
        <v>6484</v>
      </c>
    </row>
    <row r="5915" spans="1:10" x14ac:dyDescent="0.35">
      <c r="A5915" s="2">
        <v>44008</v>
      </c>
      <c r="B5915" s="4">
        <v>2020</v>
      </c>
      <c r="C5915" s="2" t="s">
        <v>24</v>
      </c>
      <c r="D5915" t="s">
        <v>5011</v>
      </c>
      <c r="E5915" s="3" t="s">
        <v>6491</v>
      </c>
      <c r="F5915" s="3" t="str">
        <f t="shared" si="92"/>
        <v>América Latina</v>
      </c>
      <c r="G5915" t="s">
        <v>6478</v>
      </c>
      <c r="H5915" s="8">
        <f>IFERROR(VLOOKUP(G5915,'Precio unitario'!A:B,2,0),0)</f>
        <v>300</v>
      </c>
      <c r="I5915" s="8">
        <f>IFERROR(IF(G5915="Producto D",VLOOKUP(G5915,'Precio unitario'!A:B,2,0)*0.9,VLOOKUP(G5915,'Precio unitario'!A:B,2,0)),"No existe")</f>
        <v>300</v>
      </c>
      <c r="J5915" t="s">
        <v>6482</v>
      </c>
    </row>
    <row r="5916" spans="1:10" x14ac:dyDescent="0.35">
      <c r="A5916" s="2">
        <v>44008</v>
      </c>
      <c r="B5916" s="4">
        <v>2020</v>
      </c>
      <c r="C5916" s="2" t="s">
        <v>24</v>
      </c>
      <c r="D5916" t="s">
        <v>9235</v>
      </c>
      <c r="E5916" s="3" t="s">
        <v>6493</v>
      </c>
      <c r="F5916" s="3" t="str">
        <f t="shared" si="92"/>
        <v>América Latina</v>
      </c>
      <c r="G5916" t="s">
        <v>6478</v>
      </c>
      <c r="H5916" s="8">
        <f>IFERROR(VLOOKUP(G5916,'Precio unitario'!A:B,2,0),0)</f>
        <v>300</v>
      </c>
      <c r="I5916" s="8">
        <f>IFERROR(IF(G5916="Producto D",VLOOKUP(G5916,'Precio unitario'!A:B,2,0)*0.9,VLOOKUP(G5916,'Precio unitario'!A:B,2,0)),"No existe")</f>
        <v>300</v>
      </c>
      <c r="J5916" t="s">
        <v>6483</v>
      </c>
    </row>
    <row r="5917" spans="1:10" x14ac:dyDescent="0.35">
      <c r="A5917" s="2">
        <v>44008</v>
      </c>
      <c r="B5917" s="4">
        <v>2020</v>
      </c>
      <c r="C5917" s="2" t="s">
        <v>24</v>
      </c>
      <c r="D5917" t="s">
        <v>5097</v>
      </c>
      <c r="E5917" s="3" t="s">
        <v>6494</v>
      </c>
      <c r="F5917" s="3" t="str">
        <f t="shared" si="92"/>
        <v>América Latina</v>
      </c>
      <c r="G5917" t="s">
        <v>6481</v>
      </c>
      <c r="H5917" s="8">
        <f>IFERROR(VLOOKUP(G5917,'Precio unitario'!A:B,2,0),0)</f>
        <v>450</v>
      </c>
      <c r="I5917" s="8">
        <f>IFERROR(IF(G5917="Producto D",VLOOKUP(G5917,'Precio unitario'!A:B,2,0)*0.9,VLOOKUP(G5917,'Precio unitario'!A:B,2,0)),"No existe")</f>
        <v>450</v>
      </c>
      <c r="J5917" t="s">
        <v>6484</v>
      </c>
    </row>
    <row r="5918" spans="1:10" x14ac:dyDescent="0.35">
      <c r="A5918" s="2">
        <v>44009</v>
      </c>
      <c r="B5918" s="4">
        <v>2020</v>
      </c>
      <c r="C5918" s="2" t="s">
        <v>24</v>
      </c>
      <c r="D5918" t="s">
        <v>5103</v>
      </c>
      <c r="E5918" s="3" t="s">
        <v>6491</v>
      </c>
      <c r="F5918" s="3" t="str">
        <f t="shared" si="92"/>
        <v>América Latina</v>
      </c>
      <c r="G5918" t="s">
        <v>6478</v>
      </c>
      <c r="H5918" s="8">
        <f>IFERROR(VLOOKUP(G5918,'Precio unitario'!A:B,2,0),0)</f>
        <v>300</v>
      </c>
      <c r="I5918" s="8">
        <f>IFERROR(IF(G5918="Producto D",VLOOKUP(G5918,'Precio unitario'!A:B,2,0)*0.9,VLOOKUP(G5918,'Precio unitario'!A:B,2,0)),"No existe")</f>
        <v>300</v>
      </c>
      <c r="J5918" t="s">
        <v>6484</v>
      </c>
    </row>
    <row r="5919" spans="1:10" x14ac:dyDescent="0.35">
      <c r="A5919" s="2">
        <v>44009</v>
      </c>
      <c r="B5919" s="4">
        <v>2020</v>
      </c>
      <c r="C5919" s="2" t="s">
        <v>24</v>
      </c>
      <c r="D5919" t="s">
        <v>9236</v>
      </c>
      <c r="E5919" s="3" t="s">
        <v>6493</v>
      </c>
      <c r="F5919" s="3" t="str">
        <f t="shared" si="92"/>
        <v>América Latina</v>
      </c>
      <c r="G5919" t="s">
        <v>6481</v>
      </c>
      <c r="H5919" s="8">
        <f>IFERROR(VLOOKUP(G5919,'Precio unitario'!A:B,2,0),0)</f>
        <v>450</v>
      </c>
      <c r="I5919" s="8">
        <f>IFERROR(IF(G5919="Producto D",VLOOKUP(G5919,'Precio unitario'!A:B,2,0)*0.9,VLOOKUP(G5919,'Precio unitario'!A:B,2,0)),"No existe")</f>
        <v>450</v>
      </c>
      <c r="J5919" t="s">
        <v>6483</v>
      </c>
    </row>
    <row r="5920" spans="1:10" x14ac:dyDescent="0.35">
      <c r="A5920" s="2">
        <v>44009</v>
      </c>
      <c r="B5920" s="4">
        <v>2020</v>
      </c>
      <c r="C5920" s="2" t="s">
        <v>24</v>
      </c>
      <c r="D5920" t="s">
        <v>9237</v>
      </c>
      <c r="E5920" s="3" t="s">
        <v>6490</v>
      </c>
      <c r="F5920" s="3" t="str">
        <f t="shared" si="92"/>
        <v>América Latina</v>
      </c>
      <c r="G5920" t="s">
        <v>6478</v>
      </c>
      <c r="H5920" s="8">
        <f>IFERROR(VLOOKUP(G5920,'Precio unitario'!A:B,2,0),0)</f>
        <v>300</v>
      </c>
      <c r="I5920" s="8">
        <f>IFERROR(IF(G5920="Producto D",VLOOKUP(G5920,'Precio unitario'!A:B,2,0)*0.9,VLOOKUP(G5920,'Precio unitario'!A:B,2,0)),"No existe")</f>
        <v>300</v>
      </c>
      <c r="J5920" t="s">
        <v>6484</v>
      </c>
    </row>
    <row r="5921" spans="1:10" x14ac:dyDescent="0.35">
      <c r="A5921" s="2">
        <v>44009</v>
      </c>
      <c r="B5921" s="4">
        <v>2020</v>
      </c>
      <c r="C5921" s="2" t="s">
        <v>24</v>
      </c>
      <c r="D5921" t="s">
        <v>5143</v>
      </c>
      <c r="E5921" s="3" t="s">
        <v>6492</v>
      </c>
      <c r="F5921" s="3" t="str">
        <f t="shared" si="92"/>
        <v>Europa</v>
      </c>
      <c r="G5921" t="s">
        <v>6480</v>
      </c>
      <c r="H5921" s="8">
        <f>IFERROR(VLOOKUP(G5921,'Precio unitario'!A:B,2,0),0)</f>
        <v>550</v>
      </c>
      <c r="I5921" s="8">
        <f>IFERROR(IF(G5921="Producto D",VLOOKUP(G5921,'Precio unitario'!A:B,2,0)*0.9,VLOOKUP(G5921,'Precio unitario'!A:B,2,0)),"No existe")</f>
        <v>495</v>
      </c>
      <c r="J5921" t="s">
        <v>6482</v>
      </c>
    </row>
    <row r="5922" spans="1:10" x14ac:dyDescent="0.35">
      <c r="A5922" s="2">
        <v>44009</v>
      </c>
      <c r="B5922" s="4">
        <v>2020</v>
      </c>
      <c r="C5922" s="2" t="s">
        <v>24</v>
      </c>
      <c r="D5922" t="s">
        <v>5146</v>
      </c>
      <c r="E5922" s="3" t="s">
        <v>6491</v>
      </c>
      <c r="F5922" s="3" t="str">
        <f t="shared" si="92"/>
        <v>América Latina</v>
      </c>
      <c r="G5922" t="s">
        <v>6478</v>
      </c>
      <c r="H5922" s="8">
        <f>IFERROR(VLOOKUP(G5922,'Precio unitario'!A:B,2,0),0)</f>
        <v>300</v>
      </c>
      <c r="I5922" s="8">
        <f>IFERROR(IF(G5922="Producto D",VLOOKUP(G5922,'Precio unitario'!A:B,2,0)*0.9,VLOOKUP(G5922,'Precio unitario'!A:B,2,0)),"No existe")</f>
        <v>300</v>
      </c>
      <c r="J5922" t="s">
        <v>6483</v>
      </c>
    </row>
    <row r="5923" spans="1:10" x14ac:dyDescent="0.35">
      <c r="A5923" s="2">
        <v>44009</v>
      </c>
      <c r="B5923" s="4">
        <v>2020</v>
      </c>
      <c r="C5923" s="2" t="s">
        <v>24</v>
      </c>
      <c r="D5923" t="s">
        <v>9238</v>
      </c>
      <c r="E5923" s="3" t="s">
        <v>6490</v>
      </c>
      <c r="F5923" s="3" t="str">
        <f t="shared" si="92"/>
        <v>América Latina</v>
      </c>
      <c r="G5923" t="s">
        <v>6478</v>
      </c>
      <c r="H5923" s="8">
        <f>IFERROR(VLOOKUP(G5923,'Precio unitario'!A:B,2,0),0)</f>
        <v>300</v>
      </c>
      <c r="I5923" s="8">
        <f>IFERROR(IF(G5923="Producto D",VLOOKUP(G5923,'Precio unitario'!A:B,2,0)*0.9,VLOOKUP(G5923,'Precio unitario'!A:B,2,0)),"No existe")</f>
        <v>300</v>
      </c>
      <c r="J5923" t="s">
        <v>6483</v>
      </c>
    </row>
    <row r="5924" spans="1:10" x14ac:dyDescent="0.35">
      <c r="A5924" s="2">
        <v>44009</v>
      </c>
      <c r="B5924" s="4">
        <v>2020</v>
      </c>
      <c r="C5924" s="2" t="s">
        <v>24</v>
      </c>
      <c r="D5924" t="s">
        <v>9239</v>
      </c>
      <c r="E5924" s="3" t="s">
        <v>6493</v>
      </c>
      <c r="F5924" s="3" t="str">
        <f t="shared" si="92"/>
        <v>América Latina</v>
      </c>
      <c r="G5924" t="s">
        <v>6481</v>
      </c>
      <c r="H5924" s="8">
        <f>IFERROR(VLOOKUP(G5924,'Precio unitario'!A:B,2,0),0)</f>
        <v>450</v>
      </c>
      <c r="I5924" s="8">
        <f>IFERROR(IF(G5924="Producto D",VLOOKUP(G5924,'Precio unitario'!A:B,2,0)*0.9,VLOOKUP(G5924,'Precio unitario'!A:B,2,0)),"No existe")</f>
        <v>450</v>
      </c>
      <c r="J5924" t="s">
        <v>6484</v>
      </c>
    </row>
    <row r="5925" spans="1:10" x14ac:dyDescent="0.35">
      <c r="A5925" s="2">
        <v>44009</v>
      </c>
      <c r="B5925" s="4">
        <v>2020</v>
      </c>
      <c r="C5925" s="2" t="s">
        <v>24</v>
      </c>
      <c r="D5925" t="s">
        <v>5247</v>
      </c>
      <c r="E5925" s="3" t="s">
        <v>6491</v>
      </c>
      <c r="F5925" s="3" t="str">
        <f t="shared" si="92"/>
        <v>América Latina</v>
      </c>
      <c r="G5925" t="s">
        <v>6481</v>
      </c>
      <c r="H5925" s="8">
        <f>IFERROR(VLOOKUP(G5925,'Precio unitario'!A:B,2,0),0)</f>
        <v>450</v>
      </c>
      <c r="I5925" s="8">
        <f>IFERROR(IF(G5925="Producto D",VLOOKUP(G5925,'Precio unitario'!A:B,2,0)*0.9,VLOOKUP(G5925,'Precio unitario'!A:B,2,0)),"No existe")</f>
        <v>450</v>
      </c>
      <c r="J5925" t="s">
        <v>6483</v>
      </c>
    </row>
    <row r="5926" spans="1:10" x14ac:dyDescent="0.35">
      <c r="A5926" s="2">
        <v>44009</v>
      </c>
      <c r="B5926" s="4">
        <v>2020</v>
      </c>
      <c r="C5926" s="2" t="s">
        <v>24</v>
      </c>
      <c r="D5926" t="s">
        <v>9240</v>
      </c>
      <c r="E5926" s="3" t="s">
        <v>6492</v>
      </c>
      <c r="F5926" s="3" t="str">
        <f t="shared" si="92"/>
        <v>Europa</v>
      </c>
      <c r="G5926" t="s">
        <v>6481</v>
      </c>
      <c r="H5926" s="8">
        <f>IFERROR(VLOOKUP(G5926,'Precio unitario'!A:B,2,0),0)</f>
        <v>450</v>
      </c>
      <c r="I5926" s="8">
        <f>IFERROR(IF(G5926="Producto D",VLOOKUP(G5926,'Precio unitario'!A:B,2,0)*0.9,VLOOKUP(G5926,'Precio unitario'!A:B,2,0)),"No existe")</f>
        <v>450</v>
      </c>
      <c r="J5926" t="s">
        <v>6483</v>
      </c>
    </row>
    <row r="5927" spans="1:10" x14ac:dyDescent="0.35">
      <c r="A5927" s="2">
        <v>44010</v>
      </c>
      <c r="B5927" s="4">
        <v>2020</v>
      </c>
      <c r="C5927" s="2" t="s">
        <v>24</v>
      </c>
      <c r="D5927" t="s">
        <v>9241</v>
      </c>
      <c r="E5927" s="3" t="s">
        <v>6490</v>
      </c>
      <c r="F5927" s="3" t="str">
        <f t="shared" si="92"/>
        <v>América Latina</v>
      </c>
      <c r="G5927" t="s">
        <v>6479</v>
      </c>
      <c r="H5927" s="8">
        <f>IFERROR(VLOOKUP(G5927,'Precio unitario'!A:B,2,0),0)</f>
        <v>150</v>
      </c>
      <c r="I5927" s="8">
        <f>IFERROR(IF(G5927="Producto D",VLOOKUP(G5927,'Precio unitario'!A:B,2,0)*0.9,VLOOKUP(G5927,'Precio unitario'!A:B,2,0)),"No existe")</f>
        <v>150</v>
      </c>
      <c r="J5927" t="s">
        <v>6482</v>
      </c>
    </row>
    <row r="5928" spans="1:10" x14ac:dyDescent="0.35">
      <c r="A5928" s="2">
        <v>44010</v>
      </c>
      <c r="B5928" s="4">
        <v>2020</v>
      </c>
      <c r="C5928" s="2" t="s">
        <v>24</v>
      </c>
      <c r="D5928" t="s">
        <v>9242</v>
      </c>
      <c r="E5928" s="3" t="s">
        <v>6491</v>
      </c>
      <c r="F5928" s="3" t="str">
        <f t="shared" si="92"/>
        <v>América Latina</v>
      </c>
      <c r="G5928" t="s">
        <v>6480</v>
      </c>
      <c r="H5928" s="8">
        <f>IFERROR(VLOOKUP(G5928,'Precio unitario'!A:B,2,0),0)</f>
        <v>550</v>
      </c>
      <c r="I5928" s="8">
        <f>IFERROR(IF(G5928="Producto D",VLOOKUP(G5928,'Precio unitario'!A:B,2,0)*0.9,VLOOKUP(G5928,'Precio unitario'!A:B,2,0)),"No existe")</f>
        <v>495</v>
      </c>
      <c r="J5928" t="s">
        <v>6482</v>
      </c>
    </row>
    <row r="5929" spans="1:10" x14ac:dyDescent="0.35">
      <c r="A5929" s="2">
        <v>44010</v>
      </c>
      <c r="B5929" s="4">
        <v>2020</v>
      </c>
      <c r="C5929" s="2" t="s">
        <v>24</v>
      </c>
      <c r="D5929" t="s">
        <v>5272</v>
      </c>
      <c r="E5929" s="3" t="s">
        <v>6493</v>
      </c>
      <c r="F5929" s="3" t="str">
        <f t="shared" si="92"/>
        <v>América Latina</v>
      </c>
      <c r="G5929" t="s">
        <v>6480</v>
      </c>
      <c r="H5929" s="8">
        <f>IFERROR(VLOOKUP(G5929,'Precio unitario'!A:B,2,0),0)</f>
        <v>550</v>
      </c>
      <c r="I5929" s="8">
        <f>IFERROR(IF(G5929="Producto D",VLOOKUP(G5929,'Precio unitario'!A:B,2,0)*0.9,VLOOKUP(G5929,'Precio unitario'!A:B,2,0)),"No existe")</f>
        <v>495</v>
      </c>
      <c r="J5929" t="s">
        <v>6482</v>
      </c>
    </row>
    <row r="5930" spans="1:10" x14ac:dyDescent="0.35">
      <c r="A5930" s="2">
        <v>44010</v>
      </c>
      <c r="B5930" s="4">
        <v>2020</v>
      </c>
      <c r="C5930" s="2" t="s">
        <v>24</v>
      </c>
      <c r="D5930" t="s">
        <v>5286</v>
      </c>
      <c r="E5930" s="3" t="s">
        <v>6491</v>
      </c>
      <c r="F5930" s="3" t="str">
        <f t="shared" si="92"/>
        <v>América Latina</v>
      </c>
      <c r="G5930" t="s">
        <v>6480</v>
      </c>
      <c r="H5930" s="8">
        <f>IFERROR(VLOOKUP(G5930,'Precio unitario'!A:B,2,0),0)</f>
        <v>550</v>
      </c>
      <c r="I5930" s="8">
        <f>IFERROR(IF(G5930="Producto D",VLOOKUP(G5930,'Precio unitario'!A:B,2,0)*0.9,VLOOKUP(G5930,'Precio unitario'!A:B,2,0)),"No existe")</f>
        <v>495</v>
      </c>
      <c r="J5930" t="s">
        <v>6482</v>
      </c>
    </row>
    <row r="5931" spans="1:10" x14ac:dyDescent="0.35">
      <c r="A5931" s="2">
        <v>44010</v>
      </c>
      <c r="B5931" s="4">
        <v>2020</v>
      </c>
      <c r="C5931" s="2" t="s">
        <v>24</v>
      </c>
      <c r="D5931" t="s">
        <v>5317</v>
      </c>
      <c r="E5931" s="3" t="s">
        <v>6490</v>
      </c>
      <c r="F5931" s="3" t="str">
        <f t="shared" si="92"/>
        <v>América Latina</v>
      </c>
      <c r="G5931" t="s">
        <v>6478</v>
      </c>
      <c r="H5931" s="8">
        <f>IFERROR(VLOOKUP(G5931,'Precio unitario'!A:B,2,0),0)</f>
        <v>300</v>
      </c>
      <c r="I5931" s="8">
        <f>IFERROR(IF(G5931="Producto D",VLOOKUP(G5931,'Precio unitario'!A:B,2,0)*0.9,VLOOKUP(G5931,'Precio unitario'!A:B,2,0)),"No existe")</f>
        <v>300</v>
      </c>
      <c r="J5931" t="s">
        <v>6483</v>
      </c>
    </row>
    <row r="5932" spans="1:10" x14ac:dyDescent="0.35">
      <c r="A5932" s="2">
        <v>44010</v>
      </c>
      <c r="B5932" s="4">
        <v>2020</v>
      </c>
      <c r="C5932" s="2" t="s">
        <v>24</v>
      </c>
      <c r="D5932" t="s">
        <v>9243</v>
      </c>
      <c r="E5932" s="3" t="s">
        <v>6492</v>
      </c>
      <c r="F5932" s="3" t="str">
        <f t="shared" si="92"/>
        <v>Europa</v>
      </c>
      <c r="G5932" t="s">
        <v>6480</v>
      </c>
      <c r="H5932" s="8">
        <f>IFERROR(VLOOKUP(G5932,'Precio unitario'!A:B,2,0),0)</f>
        <v>550</v>
      </c>
      <c r="I5932" s="8">
        <f>IFERROR(IF(G5932="Producto D",VLOOKUP(G5932,'Precio unitario'!A:B,2,0)*0.9,VLOOKUP(G5932,'Precio unitario'!A:B,2,0)),"No existe")</f>
        <v>495</v>
      </c>
      <c r="J5932" t="s">
        <v>6484</v>
      </c>
    </row>
    <row r="5933" spans="1:10" x14ac:dyDescent="0.35">
      <c r="A5933" s="2">
        <v>44010</v>
      </c>
      <c r="B5933" s="4">
        <v>2020</v>
      </c>
      <c r="C5933" s="2" t="s">
        <v>24</v>
      </c>
      <c r="D5933" t="s">
        <v>5401</v>
      </c>
      <c r="E5933" s="3" t="s">
        <v>6493</v>
      </c>
      <c r="F5933" s="3" t="str">
        <f t="shared" si="92"/>
        <v>América Latina</v>
      </c>
      <c r="G5933" t="s">
        <v>6480</v>
      </c>
      <c r="H5933" s="8">
        <f>IFERROR(VLOOKUP(G5933,'Precio unitario'!A:B,2,0),0)</f>
        <v>550</v>
      </c>
      <c r="I5933" s="8">
        <f>IFERROR(IF(G5933="Producto D",VLOOKUP(G5933,'Precio unitario'!A:B,2,0)*0.9,VLOOKUP(G5933,'Precio unitario'!A:B,2,0)),"No existe")</f>
        <v>495</v>
      </c>
      <c r="J5933" t="s">
        <v>6482</v>
      </c>
    </row>
    <row r="5934" spans="1:10" x14ac:dyDescent="0.35">
      <c r="A5934" s="2">
        <v>44010</v>
      </c>
      <c r="B5934" s="4">
        <v>2020</v>
      </c>
      <c r="C5934" s="2" t="s">
        <v>24</v>
      </c>
      <c r="D5934" t="s">
        <v>9244</v>
      </c>
      <c r="E5934" s="3" t="s">
        <v>6494</v>
      </c>
      <c r="F5934" s="3" t="str">
        <f t="shared" si="92"/>
        <v>América Latina</v>
      </c>
      <c r="G5934" t="s">
        <v>6480</v>
      </c>
      <c r="H5934" s="8">
        <f>IFERROR(VLOOKUP(G5934,'Precio unitario'!A:B,2,0),0)</f>
        <v>550</v>
      </c>
      <c r="I5934" s="8">
        <f>IFERROR(IF(G5934="Producto D",VLOOKUP(G5934,'Precio unitario'!A:B,2,0)*0.9,VLOOKUP(G5934,'Precio unitario'!A:B,2,0)),"No existe")</f>
        <v>495</v>
      </c>
      <c r="J5934" t="s">
        <v>6484</v>
      </c>
    </row>
    <row r="5935" spans="1:10" x14ac:dyDescent="0.35">
      <c r="A5935" s="2">
        <v>44011</v>
      </c>
      <c r="B5935" s="4">
        <v>2020</v>
      </c>
      <c r="C5935" s="2" t="s">
        <v>24</v>
      </c>
      <c r="D5935" t="s">
        <v>9245</v>
      </c>
      <c r="E5935" s="3" t="s">
        <v>6492</v>
      </c>
      <c r="F5935" s="3" t="str">
        <f t="shared" si="92"/>
        <v>Europa</v>
      </c>
      <c r="G5935" t="s">
        <v>6478</v>
      </c>
      <c r="H5935" s="8">
        <f>IFERROR(VLOOKUP(G5935,'Precio unitario'!A:B,2,0),0)</f>
        <v>300</v>
      </c>
      <c r="I5935" s="8">
        <f>IFERROR(IF(G5935="Producto D",VLOOKUP(G5935,'Precio unitario'!A:B,2,0)*0.9,VLOOKUP(G5935,'Precio unitario'!A:B,2,0)),"No existe")</f>
        <v>300</v>
      </c>
      <c r="J5935" t="s">
        <v>6482</v>
      </c>
    </row>
    <row r="5936" spans="1:10" x14ac:dyDescent="0.35">
      <c r="A5936" s="2">
        <v>44011</v>
      </c>
      <c r="B5936" s="4">
        <v>2020</v>
      </c>
      <c r="C5936" s="2" t="s">
        <v>24</v>
      </c>
      <c r="D5936" t="s">
        <v>5512</v>
      </c>
      <c r="E5936" s="3" t="s">
        <v>6492</v>
      </c>
      <c r="F5936" s="3" t="str">
        <f t="shared" si="92"/>
        <v>Europa</v>
      </c>
      <c r="G5936" t="s">
        <v>6479</v>
      </c>
      <c r="H5936" s="8">
        <f>IFERROR(VLOOKUP(G5936,'Precio unitario'!A:B,2,0),0)</f>
        <v>150</v>
      </c>
      <c r="I5936" s="8">
        <f>IFERROR(IF(G5936="Producto D",VLOOKUP(G5936,'Precio unitario'!A:B,2,0)*0.9,VLOOKUP(G5936,'Precio unitario'!A:B,2,0)),"No existe")</f>
        <v>150</v>
      </c>
      <c r="J5936" t="s">
        <v>6482</v>
      </c>
    </row>
    <row r="5937" spans="1:10" x14ac:dyDescent="0.35">
      <c r="A5937" s="2">
        <v>44011</v>
      </c>
      <c r="B5937" s="4">
        <v>2020</v>
      </c>
      <c r="C5937" s="2" t="s">
        <v>24</v>
      </c>
      <c r="D5937" t="s">
        <v>5578</v>
      </c>
      <c r="E5937" s="3" t="s">
        <v>6491</v>
      </c>
      <c r="F5937" s="3" t="str">
        <f t="shared" si="92"/>
        <v>América Latina</v>
      </c>
      <c r="G5937" t="s">
        <v>6481</v>
      </c>
      <c r="H5937" s="8">
        <f>IFERROR(VLOOKUP(G5937,'Precio unitario'!A:B,2,0),0)</f>
        <v>450</v>
      </c>
      <c r="I5937" s="8">
        <f>IFERROR(IF(G5937="Producto D",VLOOKUP(G5937,'Precio unitario'!A:B,2,0)*0.9,VLOOKUP(G5937,'Precio unitario'!A:B,2,0)),"No existe")</f>
        <v>450</v>
      </c>
      <c r="J5937" t="s">
        <v>6484</v>
      </c>
    </row>
    <row r="5938" spans="1:10" x14ac:dyDescent="0.35">
      <c r="A5938" s="2">
        <v>44011</v>
      </c>
      <c r="B5938" s="4">
        <v>2020</v>
      </c>
      <c r="C5938" s="2" t="s">
        <v>24</v>
      </c>
      <c r="D5938" t="s">
        <v>5590</v>
      </c>
      <c r="E5938" s="3" t="s">
        <v>6493</v>
      </c>
      <c r="F5938" s="3" t="str">
        <f t="shared" si="92"/>
        <v>América Latina</v>
      </c>
      <c r="G5938" t="s">
        <v>6481</v>
      </c>
      <c r="H5938" s="8">
        <f>IFERROR(VLOOKUP(G5938,'Precio unitario'!A:B,2,0),0)</f>
        <v>450</v>
      </c>
      <c r="I5938" s="8">
        <f>IFERROR(IF(G5938="Producto D",VLOOKUP(G5938,'Precio unitario'!A:B,2,0)*0.9,VLOOKUP(G5938,'Precio unitario'!A:B,2,0)),"No existe")</f>
        <v>450</v>
      </c>
      <c r="J5938" t="s">
        <v>6484</v>
      </c>
    </row>
    <row r="5939" spans="1:10" x14ac:dyDescent="0.35">
      <c r="A5939" s="2">
        <v>44011</v>
      </c>
      <c r="B5939" s="4">
        <v>2020</v>
      </c>
      <c r="C5939" s="2" t="s">
        <v>24</v>
      </c>
      <c r="D5939" t="s">
        <v>5796</v>
      </c>
      <c r="E5939" s="3" t="s">
        <v>6494</v>
      </c>
      <c r="F5939" s="3" t="str">
        <f t="shared" si="92"/>
        <v>América Latina</v>
      </c>
      <c r="G5939" t="s">
        <v>6481</v>
      </c>
      <c r="H5939" s="8">
        <f>IFERROR(VLOOKUP(G5939,'Precio unitario'!A:B,2,0),0)</f>
        <v>450</v>
      </c>
      <c r="I5939" s="8">
        <f>IFERROR(IF(G5939="Producto D",VLOOKUP(G5939,'Precio unitario'!A:B,2,0)*0.9,VLOOKUP(G5939,'Precio unitario'!A:B,2,0)),"No existe")</f>
        <v>450</v>
      </c>
      <c r="J5939" t="s">
        <v>6484</v>
      </c>
    </row>
    <row r="5940" spans="1:10" x14ac:dyDescent="0.35">
      <c r="A5940" s="2">
        <v>44011</v>
      </c>
      <c r="B5940" s="4">
        <v>2020</v>
      </c>
      <c r="C5940" s="2" t="s">
        <v>24</v>
      </c>
      <c r="D5940" t="s">
        <v>5856</v>
      </c>
      <c r="E5940" s="3" t="s">
        <v>6491</v>
      </c>
      <c r="F5940" s="3" t="str">
        <f t="shared" si="92"/>
        <v>América Latina</v>
      </c>
      <c r="G5940" t="s">
        <v>6481</v>
      </c>
      <c r="H5940" s="8">
        <f>IFERROR(VLOOKUP(G5940,'Precio unitario'!A:B,2,0),0)</f>
        <v>450</v>
      </c>
      <c r="I5940" s="8">
        <f>IFERROR(IF(G5940="Producto D",VLOOKUP(G5940,'Precio unitario'!A:B,2,0)*0.9,VLOOKUP(G5940,'Precio unitario'!A:B,2,0)),"No existe")</f>
        <v>450</v>
      </c>
      <c r="J5940" t="s">
        <v>6483</v>
      </c>
    </row>
    <row r="5941" spans="1:10" x14ac:dyDescent="0.35">
      <c r="A5941" s="2">
        <v>44011</v>
      </c>
      <c r="B5941" s="4">
        <v>2020</v>
      </c>
      <c r="C5941" s="2" t="s">
        <v>24</v>
      </c>
      <c r="D5941" t="s">
        <v>9246</v>
      </c>
      <c r="E5941" s="3" t="s">
        <v>6493</v>
      </c>
      <c r="F5941" s="3" t="str">
        <f t="shared" si="92"/>
        <v>América Latina</v>
      </c>
      <c r="G5941" t="s">
        <v>6478</v>
      </c>
      <c r="H5941" s="8">
        <f>IFERROR(VLOOKUP(G5941,'Precio unitario'!A:B,2,0),0)</f>
        <v>300</v>
      </c>
      <c r="I5941" s="8">
        <f>IFERROR(IF(G5941="Producto D",VLOOKUP(G5941,'Precio unitario'!A:B,2,0)*0.9,VLOOKUP(G5941,'Precio unitario'!A:B,2,0)),"No existe")</f>
        <v>300</v>
      </c>
      <c r="J5941" t="s">
        <v>6484</v>
      </c>
    </row>
    <row r="5942" spans="1:10" x14ac:dyDescent="0.35">
      <c r="A5942" s="2">
        <v>44011</v>
      </c>
      <c r="B5942" s="4">
        <v>2020</v>
      </c>
      <c r="C5942" s="2" t="s">
        <v>24</v>
      </c>
      <c r="D5942" t="s">
        <v>5943</v>
      </c>
      <c r="E5942" s="3" t="s">
        <v>6490</v>
      </c>
      <c r="F5942" s="3" t="str">
        <f t="shared" si="92"/>
        <v>América Latina</v>
      </c>
      <c r="G5942" t="s">
        <v>6481</v>
      </c>
      <c r="H5942" s="8">
        <f>IFERROR(VLOOKUP(G5942,'Precio unitario'!A:B,2,0),0)</f>
        <v>450</v>
      </c>
      <c r="I5942" s="8">
        <f>IFERROR(IF(G5942="Producto D",VLOOKUP(G5942,'Precio unitario'!A:B,2,0)*0.9,VLOOKUP(G5942,'Precio unitario'!A:B,2,0)),"No existe")</f>
        <v>450</v>
      </c>
      <c r="J5942" t="s">
        <v>6484</v>
      </c>
    </row>
    <row r="5943" spans="1:10" x14ac:dyDescent="0.35">
      <c r="A5943" s="2">
        <v>44011</v>
      </c>
      <c r="B5943" s="4">
        <v>2020</v>
      </c>
      <c r="C5943" s="2" t="s">
        <v>24</v>
      </c>
      <c r="D5943" t="s">
        <v>6015</v>
      </c>
      <c r="E5943" s="3" t="s">
        <v>6492</v>
      </c>
      <c r="F5943" s="3" t="str">
        <f t="shared" si="92"/>
        <v>Europa</v>
      </c>
      <c r="G5943" t="s">
        <v>6481</v>
      </c>
      <c r="H5943" s="8">
        <f>IFERROR(VLOOKUP(G5943,'Precio unitario'!A:B,2,0),0)</f>
        <v>450</v>
      </c>
      <c r="I5943" s="8">
        <f>IFERROR(IF(G5943="Producto D",VLOOKUP(G5943,'Precio unitario'!A:B,2,0)*0.9,VLOOKUP(G5943,'Precio unitario'!A:B,2,0)),"No existe")</f>
        <v>450</v>
      </c>
      <c r="J5943" t="s">
        <v>6484</v>
      </c>
    </row>
    <row r="5944" spans="1:10" x14ac:dyDescent="0.35">
      <c r="A5944" s="2">
        <v>44011</v>
      </c>
      <c r="B5944" s="4">
        <v>2020</v>
      </c>
      <c r="C5944" s="2" t="s">
        <v>24</v>
      </c>
      <c r="D5944" t="s">
        <v>9247</v>
      </c>
      <c r="E5944" s="3" t="s">
        <v>6491</v>
      </c>
      <c r="F5944" s="3" t="str">
        <f t="shared" si="92"/>
        <v>América Latina</v>
      </c>
      <c r="G5944" t="s">
        <v>6480</v>
      </c>
      <c r="H5944" s="8">
        <f>IFERROR(VLOOKUP(G5944,'Precio unitario'!A:B,2,0),0)</f>
        <v>550</v>
      </c>
      <c r="I5944" s="8">
        <f>IFERROR(IF(G5944="Producto D",VLOOKUP(G5944,'Precio unitario'!A:B,2,0)*0.9,VLOOKUP(G5944,'Precio unitario'!A:B,2,0)),"No existe")</f>
        <v>495</v>
      </c>
      <c r="J5944" t="s">
        <v>6482</v>
      </c>
    </row>
    <row r="5945" spans="1:10" x14ac:dyDescent="0.35">
      <c r="A5945" s="2">
        <v>44011</v>
      </c>
      <c r="B5945" s="4">
        <v>2020</v>
      </c>
      <c r="C5945" s="2" t="s">
        <v>24</v>
      </c>
      <c r="D5945" t="s">
        <v>6035</v>
      </c>
      <c r="E5945" s="3" t="s">
        <v>6490</v>
      </c>
      <c r="F5945" s="3" t="str">
        <f t="shared" si="92"/>
        <v>América Latina</v>
      </c>
      <c r="G5945" t="s">
        <v>6481</v>
      </c>
      <c r="H5945" s="8">
        <f>IFERROR(VLOOKUP(G5945,'Precio unitario'!A:B,2,0),0)</f>
        <v>450</v>
      </c>
      <c r="I5945" s="8">
        <f>IFERROR(IF(G5945="Producto D",VLOOKUP(G5945,'Precio unitario'!A:B,2,0)*0.9,VLOOKUP(G5945,'Precio unitario'!A:B,2,0)),"No existe")</f>
        <v>450</v>
      </c>
      <c r="J5945" t="s">
        <v>6484</v>
      </c>
    </row>
    <row r="5946" spans="1:10" x14ac:dyDescent="0.35">
      <c r="A5946" s="2">
        <v>44012</v>
      </c>
      <c r="B5946" s="4">
        <v>2020</v>
      </c>
      <c r="C5946" s="2" t="s">
        <v>24</v>
      </c>
      <c r="D5946" t="s">
        <v>6046</v>
      </c>
      <c r="E5946" s="3" t="s">
        <v>6493</v>
      </c>
      <c r="F5946" s="3" t="str">
        <f t="shared" si="92"/>
        <v>América Latina</v>
      </c>
      <c r="G5946" t="s">
        <v>6479</v>
      </c>
      <c r="H5946" s="8">
        <f>IFERROR(VLOOKUP(G5946,'Precio unitario'!A:B,2,0),0)</f>
        <v>150</v>
      </c>
      <c r="I5946" s="8">
        <f>IFERROR(IF(G5946="Producto D",VLOOKUP(G5946,'Precio unitario'!A:B,2,0)*0.9,VLOOKUP(G5946,'Precio unitario'!A:B,2,0)),"No existe")</f>
        <v>150</v>
      </c>
      <c r="J5946" t="s">
        <v>6482</v>
      </c>
    </row>
    <row r="5947" spans="1:10" x14ac:dyDescent="0.35">
      <c r="A5947" s="2">
        <v>44012</v>
      </c>
      <c r="B5947" s="4">
        <v>2020</v>
      </c>
      <c r="C5947" s="2" t="s">
        <v>24</v>
      </c>
      <c r="D5947" t="s">
        <v>9248</v>
      </c>
      <c r="E5947" s="3" t="s">
        <v>6491</v>
      </c>
      <c r="F5947" s="3" t="str">
        <f t="shared" si="92"/>
        <v>América Latina</v>
      </c>
      <c r="G5947" t="s">
        <v>6480</v>
      </c>
      <c r="H5947" s="8">
        <f>IFERROR(VLOOKUP(G5947,'Precio unitario'!A:B,2,0),0)</f>
        <v>550</v>
      </c>
      <c r="I5947" s="8">
        <f>IFERROR(IF(G5947="Producto D",VLOOKUP(G5947,'Precio unitario'!A:B,2,0)*0.9,VLOOKUP(G5947,'Precio unitario'!A:B,2,0)),"No existe")</f>
        <v>495</v>
      </c>
      <c r="J5947" t="s">
        <v>6482</v>
      </c>
    </row>
    <row r="5948" spans="1:10" x14ac:dyDescent="0.35">
      <c r="A5948" s="2">
        <v>44012</v>
      </c>
      <c r="B5948" s="4">
        <v>2020</v>
      </c>
      <c r="C5948" s="2" t="s">
        <v>24</v>
      </c>
      <c r="D5948" t="s">
        <v>6129</v>
      </c>
      <c r="E5948" s="3" t="s">
        <v>6492</v>
      </c>
      <c r="F5948" s="3" t="str">
        <f t="shared" si="92"/>
        <v>Europa</v>
      </c>
      <c r="G5948" t="s">
        <v>6478</v>
      </c>
      <c r="H5948" s="8">
        <f>IFERROR(VLOOKUP(G5948,'Precio unitario'!A:B,2,0),0)</f>
        <v>300</v>
      </c>
      <c r="I5948" s="8">
        <f>IFERROR(IF(G5948="Producto D",VLOOKUP(G5948,'Precio unitario'!A:B,2,0)*0.9,VLOOKUP(G5948,'Precio unitario'!A:B,2,0)),"No existe")</f>
        <v>300</v>
      </c>
      <c r="J5948" t="s">
        <v>6484</v>
      </c>
    </row>
    <row r="5949" spans="1:10" x14ac:dyDescent="0.35">
      <c r="A5949" s="2">
        <v>44012</v>
      </c>
      <c r="B5949" s="4">
        <v>2020</v>
      </c>
      <c r="C5949" s="2" t="s">
        <v>24</v>
      </c>
      <c r="D5949" t="s">
        <v>6142</v>
      </c>
      <c r="E5949" s="3" t="s">
        <v>6490</v>
      </c>
      <c r="F5949" s="3" t="str">
        <f t="shared" si="92"/>
        <v>América Latina</v>
      </c>
      <c r="G5949" t="s">
        <v>6478</v>
      </c>
      <c r="H5949" s="8">
        <f>IFERROR(VLOOKUP(G5949,'Precio unitario'!A:B,2,0),0)</f>
        <v>300</v>
      </c>
      <c r="I5949" s="8">
        <f>IFERROR(IF(G5949="Producto D",VLOOKUP(G5949,'Precio unitario'!A:B,2,0)*0.9,VLOOKUP(G5949,'Precio unitario'!A:B,2,0)),"No existe")</f>
        <v>300</v>
      </c>
      <c r="J5949" t="s">
        <v>6483</v>
      </c>
    </row>
    <row r="5950" spans="1:10" x14ac:dyDescent="0.35">
      <c r="A5950" s="2">
        <v>44012</v>
      </c>
      <c r="B5950" s="4">
        <v>2020</v>
      </c>
      <c r="C5950" s="2" t="s">
        <v>24</v>
      </c>
      <c r="D5950" t="s">
        <v>9249</v>
      </c>
      <c r="E5950" s="3" t="s">
        <v>6491</v>
      </c>
      <c r="F5950" s="3" t="str">
        <f t="shared" si="92"/>
        <v>América Latina</v>
      </c>
      <c r="G5950" t="s">
        <v>6480</v>
      </c>
      <c r="H5950" s="8">
        <f>IFERROR(VLOOKUP(G5950,'Precio unitario'!A:B,2,0),0)</f>
        <v>550</v>
      </c>
      <c r="I5950" s="8">
        <f>IFERROR(IF(G5950="Producto D",VLOOKUP(G5950,'Precio unitario'!A:B,2,0)*0.9,VLOOKUP(G5950,'Precio unitario'!A:B,2,0)),"No existe")</f>
        <v>495</v>
      </c>
      <c r="J5950" t="s">
        <v>6482</v>
      </c>
    </row>
    <row r="5951" spans="1:10" x14ac:dyDescent="0.35">
      <c r="A5951" s="2">
        <v>44012</v>
      </c>
      <c r="B5951" s="4">
        <v>2020</v>
      </c>
      <c r="C5951" s="2" t="s">
        <v>24</v>
      </c>
      <c r="D5951" t="s">
        <v>9250</v>
      </c>
      <c r="E5951" s="3" t="s">
        <v>6493</v>
      </c>
      <c r="F5951" s="3" t="str">
        <f t="shared" si="92"/>
        <v>América Latina</v>
      </c>
      <c r="G5951" t="s">
        <v>6481</v>
      </c>
      <c r="H5951" s="8">
        <f>IFERROR(VLOOKUP(G5951,'Precio unitario'!A:B,2,0),0)</f>
        <v>450</v>
      </c>
      <c r="I5951" s="8">
        <f>IFERROR(IF(G5951="Producto D",VLOOKUP(G5951,'Precio unitario'!A:B,2,0)*0.9,VLOOKUP(G5951,'Precio unitario'!A:B,2,0)),"No existe")</f>
        <v>450</v>
      </c>
      <c r="J5951" t="s">
        <v>6483</v>
      </c>
    </row>
    <row r="5952" spans="1:10" x14ac:dyDescent="0.35">
      <c r="A5952" s="2">
        <v>44012</v>
      </c>
      <c r="B5952" s="4">
        <v>2020</v>
      </c>
      <c r="C5952" s="2" t="s">
        <v>24</v>
      </c>
      <c r="D5952" t="s">
        <v>9251</v>
      </c>
      <c r="E5952" s="3" t="s">
        <v>6491</v>
      </c>
      <c r="F5952" s="3" t="str">
        <f t="shared" si="92"/>
        <v>América Latina</v>
      </c>
      <c r="G5952" t="s">
        <v>6481</v>
      </c>
      <c r="H5952" s="8">
        <f>IFERROR(VLOOKUP(G5952,'Precio unitario'!A:B,2,0),0)</f>
        <v>450</v>
      </c>
      <c r="I5952" s="8">
        <f>IFERROR(IF(G5952="Producto D",VLOOKUP(G5952,'Precio unitario'!A:B,2,0)*0.9,VLOOKUP(G5952,'Precio unitario'!A:B,2,0)),"No existe")</f>
        <v>450</v>
      </c>
      <c r="J5952" t="s">
        <v>6484</v>
      </c>
    </row>
    <row r="5953" spans="1:10" x14ac:dyDescent="0.35">
      <c r="A5953" s="2">
        <v>44012</v>
      </c>
      <c r="B5953" s="4">
        <v>2020</v>
      </c>
      <c r="C5953" s="2" t="s">
        <v>24</v>
      </c>
      <c r="D5953" t="s">
        <v>6341</v>
      </c>
      <c r="E5953" s="3" t="s">
        <v>6490</v>
      </c>
      <c r="F5953" s="3" t="str">
        <f t="shared" si="92"/>
        <v>América Latina</v>
      </c>
      <c r="G5953" t="s">
        <v>6479</v>
      </c>
      <c r="H5953" s="8">
        <f>IFERROR(VLOOKUP(G5953,'Precio unitario'!A:B,2,0),0)</f>
        <v>150</v>
      </c>
      <c r="I5953" s="8">
        <f>IFERROR(IF(G5953="Producto D",VLOOKUP(G5953,'Precio unitario'!A:B,2,0)*0.9,VLOOKUP(G5953,'Precio unitario'!A:B,2,0)),"No existe")</f>
        <v>150</v>
      </c>
      <c r="J5953" t="s">
        <v>6484</v>
      </c>
    </row>
    <row r="5954" spans="1:10" x14ac:dyDescent="0.35">
      <c r="A5954" s="2">
        <v>44012</v>
      </c>
      <c r="B5954" s="4">
        <v>2020</v>
      </c>
      <c r="C5954" s="2" t="s">
        <v>24</v>
      </c>
      <c r="D5954" t="s">
        <v>6346</v>
      </c>
      <c r="E5954" s="3" t="s">
        <v>6492</v>
      </c>
      <c r="F5954" s="3" t="str">
        <f t="shared" si="92"/>
        <v>Europa</v>
      </c>
      <c r="G5954" t="s">
        <v>6481</v>
      </c>
      <c r="H5954" s="8">
        <f>IFERROR(VLOOKUP(G5954,'Precio unitario'!A:B,2,0),0)</f>
        <v>450</v>
      </c>
      <c r="I5954" s="8">
        <f>IFERROR(IF(G5954="Producto D",VLOOKUP(G5954,'Precio unitario'!A:B,2,0)*0.9,VLOOKUP(G5954,'Precio unitario'!A:B,2,0)),"No existe")</f>
        <v>450</v>
      </c>
      <c r="J5954" t="s">
        <v>6482</v>
      </c>
    </row>
    <row r="5955" spans="1:10" x14ac:dyDescent="0.35">
      <c r="A5955" s="2">
        <v>44012</v>
      </c>
      <c r="B5955" s="4">
        <v>2020</v>
      </c>
      <c r="C5955" s="2" t="s">
        <v>24</v>
      </c>
      <c r="D5955" t="s">
        <v>6365</v>
      </c>
      <c r="E5955" s="3" t="s">
        <v>6493</v>
      </c>
      <c r="F5955" s="3" t="str">
        <f t="shared" ref="F5955:F6018" si="93">IF(OR(E5955="Chile",E5955="Colombia",E5955="México",E5955="Argentina"),"América Latina", IF(E5955="España","Europa", "Otro"))</f>
        <v>América Latina</v>
      </c>
      <c r="G5955" t="s">
        <v>6480</v>
      </c>
      <c r="H5955" s="8">
        <f>IFERROR(VLOOKUP(G5955,'Precio unitario'!A:B,2,0),0)</f>
        <v>550</v>
      </c>
      <c r="I5955" s="8">
        <f>IFERROR(IF(G5955="Producto D",VLOOKUP(G5955,'Precio unitario'!A:B,2,0)*0.9,VLOOKUP(G5955,'Precio unitario'!A:B,2,0)),"No existe")</f>
        <v>495</v>
      </c>
      <c r="J5955" t="s">
        <v>6482</v>
      </c>
    </row>
    <row r="5956" spans="1:10" x14ac:dyDescent="0.35">
      <c r="A5956" s="2">
        <v>44013</v>
      </c>
      <c r="B5956" s="4">
        <v>2020</v>
      </c>
      <c r="C5956" s="2" t="s">
        <v>25</v>
      </c>
      <c r="D5956" t="s">
        <v>6386</v>
      </c>
      <c r="E5956" s="3" t="s">
        <v>6494</v>
      </c>
      <c r="F5956" s="3" t="str">
        <f t="shared" si="93"/>
        <v>América Latina</v>
      </c>
      <c r="G5956" t="s">
        <v>6481</v>
      </c>
      <c r="H5956" s="8">
        <f>IFERROR(VLOOKUP(G5956,'Precio unitario'!A:B,2,0),0)</f>
        <v>450</v>
      </c>
      <c r="I5956" s="8">
        <f>IFERROR(IF(G5956="Producto D",VLOOKUP(G5956,'Precio unitario'!A:B,2,0)*0.9,VLOOKUP(G5956,'Precio unitario'!A:B,2,0)),"No existe")</f>
        <v>450</v>
      </c>
      <c r="J5956" t="s">
        <v>6484</v>
      </c>
    </row>
    <row r="5957" spans="1:10" x14ac:dyDescent="0.35">
      <c r="A5957" s="2">
        <v>44013</v>
      </c>
      <c r="B5957" s="4">
        <v>2020</v>
      </c>
      <c r="C5957" s="2" t="s">
        <v>25</v>
      </c>
      <c r="D5957" t="s">
        <v>6409</v>
      </c>
      <c r="E5957" s="3" t="s">
        <v>6492</v>
      </c>
      <c r="F5957" s="3" t="str">
        <f t="shared" si="93"/>
        <v>Europa</v>
      </c>
      <c r="G5957" t="s">
        <v>6480</v>
      </c>
      <c r="H5957" s="8">
        <f>IFERROR(VLOOKUP(G5957,'Precio unitario'!A:B,2,0),0)</f>
        <v>550</v>
      </c>
      <c r="I5957" s="8">
        <f>IFERROR(IF(G5957="Producto D",VLOOKUP(G5957,'Precio unitario'!A:B,2,0)*0.9,VLOOKUP(G5957,'Precio unitario'!A:B,2,0)),"No existe")</f>
        <v>495</v>
      </c>
      <c r="J5957" t="s">
        <v>6482</v>
      </c>
    </row>
    <row r="5958" spans="1:10" x14ac:dyDescent="0.35">
      <c r="A5958" s="2">
        <v>44013</v>
      </c>
      <c r="B5958" s="4">
        <v>2020</v>
      </c>
      <c r="C5958" s="2" t="s">
        <v>25</v>
      </c>
      <c r="D5958" t="s">
        <v>9252</v>
      </c>
      <c r="E5958" s="3" t="s">
        <v>6492</v>
      </c>
      <c r="F5958" s="3" t="str">
        <f t="shared" si="93"/>
        <v>Europa</v>
      </c>
      <c r="G5958" t="s">
        <v>6479</v>
      </c>
      <c r="H5958" s="8">
        <f>IFERROR(VLOOKUP(G5958,'Precio unitario'!A:B,2,0),0)</f>
        <v>150</v>
      </c>
      <c r="I5958" s="8">
        <f>IFERROR(IF(G5958="Producto D",VLOOKUP(G5958,'Precio unitario'!A:B,2,0)*0.9,VLOOKUP(G5958,'Precio unitario'!A:B,2,0)),"No existe")</f>
        <v>150</v>
      </c>
      <c r="J5958" t="s">
        <v>6482</v>
      </c>
    </row>
    <row r="5959" spans="1:10" x14ac:dyDescent="0.35">
      <c r="A5959" s="2">
        <v>44013</v>
      </c>
      <c r="B5959" s="4">
        <v>2020</v>
      </c>
      <c r="C5959" s="2" t="s">
        <v>25</v>
      </c>
      <c r="D5959" t="s">
        <v>59</v>
      </c>
      <c r="E5959" s="3" t="s">
        <v>6491</v>
      </c>
      <c r="F5959" s="3" t="str">
        <f t="shared" si="93"/>
        <v>América Latina</v>
      </c>
      <c r="G5959" t="s">
        <v>6481</v>
      </c>
      <c r="H5959" s="8">
        <f>IFERROR(VLOOKUP(G5959,'Precio unitario'!A:B,2,0),0)</f>
        <v>450</v>
      </c>
      <c r="I5959" s="8">
        <f>IFERROR(IF(G5959="Producto D",VLOOKUP(G5959,'Precio unitario'!A:B,2,0)*0.9,VLOOKUP(G5959,'Precio unitario'!A:B,2,0)),"No existe")</f>
        <v>450</v>
      </c>
      <c r="J5959" t="s">
        <v>6483</v>
      </c>
    </row>
    <row r="5960" spans="1:10" x14ac:dyDescent="0.35">
      <c r="A5960" s="2">
        <v>44013</v>
      </c>
      <c r="B5960" s="4">
        <v>2020</v>
      </c>
      <c r="C5960" s="2" t="s">
        <v>25</v>
      </c>
      <c r="D5960" t="s">
        <v>62</v>
      </c>
      <c r="E5960" s="3" t="s">
        <v>6493</v>
      </c>
      <c r="F5960" s="3" t="str">
        <f t="shared" si="93"/>
        <v>América Latina</v>
      </c>
      <c r="G5960" t="s">
        <v>6481</v>
      </c>
      <c r="H5960" s="8">
        <f>IFERROR(VLOOKUP(G5960,'Precio unitario'!A:B,2,0),0)</f>
        <v>450</v>
      </c>
      <c r="I5960" s="8">
        <f>IFERROR(IF(G5960="Producto D",VLOOKUP(G5960,'Precio unitario'!A:B,2,0)*0.9,VLOOKUP(G5960,'Precio unitario'!A:B,2,0)),"No existe")</f>
        <v>450</v>
      </c>
      <c r="J5960" t="s">
        <v>6484</v>
      </c>
    </row>
    <row r="5961" spans="1:10" x14ac:dyDescent="0.35">
      <c r="A5961" s="2">
        <v>44013</v>
      </c>
      <c r="B5961" s="4">
        <v>2020</v>
      </c>
      <c r="C5961" s="2" t="s">
        <v>25</v>
      </c>
      <c r="D5961" t="s">
        <v>74</v>
      </c>
      <c r="E5961" s="3" t="s">
        <v>6494</v>
      </c>
      <c r="F5961" s="3" t="str">
        <f t="shared" si="93"/>
        <v>América Latina</v>
      </c>
      <c r="G5961" t="s">
        <v>6480</v>
      </c>
      <c r="H5961" s="8">
        <f>IFERROR(VLOOKUP(G5961,'Precio unitario'!A:B,2,0),0)</f>
        <v>550</v>
      </c>
      <c r="I5961" s="8">
        <f>IFERROR(IF(G5961="Producto D",VLOOKUP(G5961,'Precio unitario'!A:B,2,0)*0.9,VLOOKUP(G5961,'Precio unitario'!A:B,2,0)),"No existe")</f>
        <v>495</v>
      </c>
      <c r="J5961" t="s">
        <v>6483</v>
      </c>
    </row>
    <row r="5962" spans="1:10" x14ac:dyDescent="0.35">
      <c r="A5962" s="2">
        <v>44013</v>
      </c>
      <c r="B5962" s="4">
        <v>2020</v>
      </c>
      <c r="C5962" s="2" t="s">
        <v>25</v>
      </c>
      <c r="D5962" t="s">
        <v>99</v>
      </c>
      <c r="E5962" s="3" t="s">
        <v>6491</v>
      </c>
      <c r="F5962" s="3" t="str">
        <f t="shared" si="93"/>
        <v>América Latina</v>
      </c>
      <c r="G5962" t="s">
        <v>6479</v>
      </c>
      <c r="H5962" s="8">
        <f>IFERROR(VLOOKUP(G5962,'Precio unitario'!A:B,2,0),0)</f>
        <v>150</v>
      </c>
      <c r="I5962" s="8">
        <f>IFERROR(IF(G5962="Producto D",VLOOKUP(G5962,'Precio unitario'!A:B,2,0)*0.9,VLOOKUP(G5962,'Precio unitario'!A:B,2,0)),"No existe")</f>
        <v>150</v>
      </c>
      <c r="J5962" t="s">
        <v>6482</v>
      </c>
    </row>
    <row r="5963" spans="1:10" x14ac:dyDescent="0.35">
      <c r="A5963" s="2">
        <v>44013</v>
      </c>
      <c r="B5963" s="4">
        <v>2020</v>
      </c>
      <c r="C5963" s="2" t="s">
        <v>25</v>
      </c>
      <c r="D5963" t="s">
        <v>9253</v>
      </c>
      <c r="E5963" s="3" t="s">
        <v>6493</v>
      </c>
      <c r="F5963" s="3" t="str">
        <f t="shared" si="93"/>
        <v>América Latina</v>
      </c>
      <c r="G5963" t="s">
        <v>6480</v>
      </c>
      <c r="H5963" s="8">
        <f>IFERROR(VLOOKUP(G5963,'Precio unitario'!A:B,2,0),0)</f>
        <v>550</v>
      </c>
      <c r="I5963" s="8">
        <f>IFERROR(IF(G5963="Producto D",VLOOKUP(G5963,'Precio unitario'!A:B,2,0)*0.9,VLOOKUP(G5963,'Precio unitario'!A:B,2,0)),"No existe")</f>
        <v>495</v>
      </c>
      <c r="J5963" t="s">
        <v>6483</v>
      </c>
    </row>
    <row r="5964" spans="1:10" x14ac:dyDescent="0.35">
      <c r="A5964" s="2">
        <v>44013</v>
      </c>
      <c r="B5964" s="4">
        <v>2020</v>
      </c>
      <c r="C5964" s="2" t="s">
        <v>25</v>
      </c>
      <c r="D5964" t="s">
        <v>191</v>
      </c>
      <c r="E5964" s="3" t="s">
        <v>6490</v>
      </c>
      <c r="F5964" s="3" t="str">
        <f t="shared" si="93"/>
        <v>América Latina</v>
      </c>
      <c r="G5964" t="s">
        <v>6480</v>
      </c>
      <c r="H5964" s="8">
        <f>IFERROR(VLOOKUP(G5964,'Precio unitario'!A:B,2,0),0)</f>
        <v>550</v>
      </c>
      <c r="I5964" s="8">
        <f>IFERROR(IF(G5964="Producto D",VLOOKUP(G5964,'Precio unitario'!A:B,2,0)*0.9,VLOOKUP(G5964,'Precio unitario'!A:B,2,0)),"No existe")</f>
        <v>495</v>
      </c>
      <c r="J5964" t="s">
        <v>6482</v>
      </c>
    </row>
    <row r="5965" spans="1:10" x14ac:dyDescent="0.35">
      <c r="A5965" s="2">
        <v>44013</v>
      </c>
      <c r="B5965" s="4">
        <v>2020</v>
      </c>
      <c r="C5965" s="2" t="s">
        <v>25</v>
      </c>
      <c r="D5965" t="s">
        <v>9254</v>
      </c>
      <c r="E5965" s="3" t="s">
        <v>6492</v>
      </c>
      <c r="F5965" s="3" t="str">
        <f t="shared" si="93"/>
        <v>Europa</v>
      </c>
      <c r="G5965" t="s">
        <v>6479</v>
      </c>
      <c r="H5965" s="8">
        <f>IFERROR(VLOOKUP(G5965,'Precio unitario'!A:B,2,0),0)</f>
        <v>150</v>
      </c>
      <c r="I5965" s="8">
        <f>IFERROR(IF(G5965="Producto D",VLOOKUP(G5965,'Precio unitario'!A:B,2,0)*0.9,VLOOKUP(G5965,'Precio unitario'!A:B,2,0)),"No existe")</f>
        <v>150</v>
      </c>
      <c r="J5965" t="s">
        <v>6482</v>
      </c>
    </row>
    <row r="5966" spans="1:10" x14ac:dyDescent="0.35">
      <c r="A5966" s="2">
        <v>44013</v>
      </c>
      <c r="B5966" s="4">
        <v>2020</v>
      </c>
      <c r="C5966" s="2" t="s">
        <v>25</v>
      </c>
      <c r="D5966" t="s">
        <v>398</v>
      </c>
      <c r="E5966" s="3" t="s">
        <v>6491</v>
      </c>
      <c r="F5966" s="3" t="str">
        <f t="shared" si="93"/>
        <v>América Latina</v>
      </c>
      <c r="G5966" t="s">
        <v>6480</v>
      </c>
      <c r="H5966" s="8">
        <f>IFERROR(VLOOKUP(G5966,'Precio unitario'!A:B,2,0),0)</f>
        <v>550</v>
      </c>
      <c r="I5966" s="8">
        <f>IFERROR(IF(G5966="Producto D",VLOOKUP(G5966,'Precio unitario'!A:B,2,0)*0.9,VLOOKUP(G5966,'Precio unitario'!A:B,2,0)),"No existe")</f>
        <v>495</v>
      </c>
      <c r="J5966" t="s">
        <v>6482</v>
      </c>
    </row>
    <row r="5967" spans="1:10" x14ac:dyDescent="0.35">
      <c r="A5967" s="2">
        <v>44013</v>
      </c>
      <c r="B5967" s="4">
        <v>2020</v>
      </c>
      <c r="C5967" s="2" t="s">
        <v>25</v>
      </c>
      <c r="D5967" t="s">
        <v>464</v>
      </c>
      <c r="E5967" s="3" t="s">
        <v>6490</v>
      </c>
      <c r="F5967" s="3" t="str">
        <f t="shared" si="93"/>
        <v>América Latina</v>
      </c>
      <c r="G5967" t="s">
        <v>6478</v>
      </c>
      <c r="H5967" s="8">
        <f>IFERROR(VLOOKUP(G5967,'Precio unitario'!A:B,2,0),0)</f>
        <v>300</v>
      </c>
      <c r="I5967" s="8">
        <f>IFERROR(IF(G5967="Producto D",VLOOKUP(G5967,'Precio unitario'!A:B,2,0)*0.9,VLOOKUP(G5967,'Precio unitario'!A:B,2,0)),"No existe")</f>
        <v>300</v>
      </c>
      <c r="J5967" t="s">
        <v>6483</v>
      </c>
    </row>
    <row r="5968" spans="1:10" x14ac:dyDescent="0.35">
      <c r="A5968" s="2">
        <v>44014</v>
      </c>
      <c r="B5968" s="4">
        <v>2020</v>
      </c>
      <c r="C5968" s="2" t="s">
        <v>25</v>
      </c>
      <c r="D5968" t="s">
        <v>487</v>
      </c>
      <c r="E5968" s="3" t="s">
        <v>6493</v>
      </c>
      <c r="F5968" s="3" t="str">
        <f t="shared" si="93"/>
        <v>América Latina</v>
      </c>
      <c r="G5968" t="s">
        <v>6481</v>
      </c>
      <c r="H5968" s="8">
        <f>IFERROR(VLOOKUP(G5968,'Precio unitario'!A:B,2,0),0)</f>
        <v>450</v>
      </c>
      <c r="I5968" s="8">
        <f>IFERROR(IF(G5968="Producto D",VLOOKUP(G5968,'Precio unitario'!A:B,2,0)*0.9,VLOOKUP(G5968,'Precio unitario'!A:B,2,0)),"No existe")</f>
        <v>450</v>
      </c>
      <c r="J5968" t="s">
        <v>6483</v>
      </c>
    </row>
    <row r="5969" spans="1:10" x14ac:dyDescent="0.35">
      <c r="A5969" s="2">
        <v>44014</v>
      </c>
      <c r="B5969" s="4">
        <v>2020</v>
      </c>
      <c r="C5969" s="2" t="s">
        <v>25</v>
      </c>
      <c r="D5969" t="s">
        <v>492</v>
      </c>
      <c r="E5969" s="3" t="s">
        <v>6491</v>
      </c>
      <c r="F5969" s="3" t="str">
        <f t="shared" si="93"/>
        <v>América Latina</v>
      </c>
      <c r="G5969" t="s">
        <v>6478</v>
      </c>
      <c r="H5969" s="8">
        <f>IFERROR(VLOOKUP(G5969,'Precio unitario'!A:B,2,0),0)</f>
        <v>300</v>
      </c>
      <c r="I5969" s="8">
        <f>IFERROR(IF(G5969="Producto D",VLOOKUP(G5969,'Precio unitario'!A:B,2,0)*0.9,VLOOKUP(G5969,'Precio unitario'!A:B,2,0)),"No existe")</f>
        <v>300</v>
      </c>
      <c r="J5969" t="s">
        <v>6484</v>
      </c>
    </row>
    <row r="5970" spans="1:10" x14ac:dyDescent="0.35">
      <c r="A5970" s="2">
        <v>44014</v>
      </c>
      <c r="B5970" s="4">
        <v>2020</v>
      </c>
      <c r="C5970" s="2" t="s">
        <v>25</v>
      </c>
      <c r="D5970" t="s">
        <v>9255</v>
      </c>
      <c r="E5970" s="3" t="s">
        <v>6492</v>
      </c>
      <c r="F5970" s="3" t="str">
        <f t="shared" si="93"/>
        <v>Europa</v>
      </c>
      <c r="G5970" t="s">
        <v>6478</v>
      </c>
      <c r="H5970" s="8">
        <f>IFERROR(VLOOKUP(G5970,'Precio unitario'!A:B,2,0),0)</f>
        <v>300</v>
      </c>
      <c r="I5970" s="8">
        <f>IFERROR(IF(G5970="Producto D",VLOOKUP(G5970,'Precio unitario'!A:B,2,0)*0.9,VLOOKUP(G5970,'Precio unitario'!A:B,2,0)),"No existe")</f>
        <v>300</v>
      </c>
      <c r="J5970" t="s">
        <v>6484</v>
      </c>
    </row>
    <row r="5971" spans="1:10" x14ac:dyDescent="0.35">
      <c r="A5971" s="2">
        <v>44014</v>
      </c>
      <c r="B5971" s="4">
        <v>2020</v>
      </c>
      <c r="C5971" s="2" t="s">
        <v>25</v>
      </c>
      <c r="D5971" t="s">
        <v>9256</v>
      </c>
      <c r="E5971" s="3" t="s">
        <v>6490</v>
      </c>
      <c r="F5971" s="3" t="str">
        <f t="shared" si="93"/>
        <v>América Latina</v>
      </c>
      <c r="G5971" t="s">
        <v>6480</v>
      </c>
      <c r="H5971" s="8">
        <f>IFERROR(VLOOKUP(G5971,'Precio unitario'!A:B,2,0),0)</f>
        <v>550</v>
      </c>
      <c r="I5971" s="8">
        <f>IFERROR(IF(G5971="Producto D",VLOOKUP(G5971,'Precio unitario'!A:B,2,0)*0.9,VLOOKUP(G5971,'Precio unitario'!A:B,2,0)),"No existe")</f>
        <v>495</v>
      </c>
      <c r="J5971" t="s">
        <v>6484</v>
      </c>
    </row>
    <row r="5972" spans="1:10" x14ac:dyDescent="0.35">
      <c r="A5972" s="2">
        <v>44014</v>
      </c>
      <c r="B5972" s="4">
        <v>2020</v>
      </c>
      <c r="C5972" s="2" t="s">
        <v>25</v>
      </c>
      <c r="D5972" t="s">
        <v>582</v>
      </c>
      <c r="E5972" s="3" t="s">
        <v>6491</v>
      </c>
      <c r="F5972" s="3" t="str">
        <f t="shared" si="93"/>
        <v>América Latina</v>
      </c>
      <c r="G5972" t="s">
        <v>6480</v>
      </c>
      <c r="H5972" s="8">
        <f>IFERROR(VLOOKUP(G5972,'Precio unitario'!A:B,2,0),0)</f>
        <v>550</v>
      </c>
      <c r="I5972" s="8">
        <f>IFERROR(IF(G5972="Producto D",VLOOKUP(G5972,'Precio unitario'!A:B,2,0)*0.9,VLOOKUP(G5972,'Precio unitario'!A:B,2,0)),"No existe")</f>
        <v>495</v>
      </c>
      <c r="J5972" t="s">
        <v>6482</v>
      </c>
    </row>
    <row r="5973" spans="1:10" x14ac:dyDescent="0.35">
      <c r="A5973" s="2">
        <v>44014</v>
      </c>
      <c r="B5973" s="4">
        <v>2020</v>
      </c>
      <c r="C5973" s="2" t="s">
        <v>25</v>
      </c>
      <c r="D5973" t="s">
        <v>606</v>
      </c>
      <c r="E5973" s="3" t="s">
        <v>6493</v>
      </c>
      <c r="F5973" s="3" t="str">
        <f t="shared" si="93"/>
        <v>América Latina</v>
      </c>
      <c r="G5973" t="s">
        <v>6479</v>
      </c>
      <c r="H5973" s="8">
        <f>IFERROR(VLOOKUP(G5973,'Precio unitario'!A:B,2,0),0)</f>
        <v>150</v>
      </c>
      <c r="I5973" s="8">
        <f>IFERROR(IF(G5973="Producto D",VLOOKUP(G5973,'Precio unitario'!A:B,2,0)*0.9,VLOOKUP(G5973,'Precio unitario'!A:B,2,0)),"No existe")</f>
        <v>150</v>
      </c>
      <c r="J5973" t="s">
        <v>6484</v>
      </c>
    </row>
    <row r="5974" spans="1:10" x14ac:dyDescent="0.35">
      <c r="A5974" s="2">
        <v>44014</v>
      </c>
      <c r="B5974" s="4">
        <v>2020</v>
      </c>
      <c r="C5974" s="2" t="s">
        <v>25</v>
      </c>
      <c r="D5974" t="s">
        <v>615</v>
      </c>
      <c r="E5974" s="3" t="s">
        <v>6491</v>
      </c>
      <c r="F5974" s="3" t="str">
        <f t="shared" si="93"/>
        <v>América Latina</v>
      </c>
      <c r="G5974" t="s">
        <v>6479</v>
      </c>
      <c r="H5974" s="8">
        <f>IFERROR(VLOOKUP(G5974,'Precio unitario'!A:B,2,0),0)</f>
        <v>150</v>
      </c>
      <c r="I5974" s="8">
        <f>IFERROR(IF(G5974="Producto D",VLOOKUP(G5974,'Precio unitario'!A:B,2,0)*0.9,VLOOKUP(G5974,'Precio unitario'!A:B,2,0)),"No existe")</f>
        <v>150</v>
      </c>
      <c r="J5974" t="s">
        <v>6482</v>
      </c>
    </row>
    <row r="5975" spans="1:10" x14ac:dyDescent="0.35">
      <c r="A5975" s="2">
        <v>44014</v>
      </c>
      <c r="B5975" s="4">
        <v>2020</v>
      </c>
      <c r="C5975" s="2" t="s">
        <v>25</v>
      </c>
      <c r="D5975" t="s">
        <v>632</v>
      </c>
      <c r="E5975" s="3" t="s">
        <v>6490</v>
      </c>
      <c r="F5975" s="3" t="str">
        <f t="shared" si="93"/>
        <v>América Latina</v>
      </c>
      <c r="G5975" t="s">
        <v>6478</v>
      </c>
      <c r="H5975" s="8">
        <f>IFERROR(VLOOKUP(G5975,'Precio unitario'!A:B,2,0),0)</f>
        <v>300</v>
      </c>
      <c r="I5975" s="8">
        <f>IFERROR(IF(G5975="Producto D",VLOOKUP(G5975,'Precio unitario'!A:B,2,0)*0.9,VLOOKUP(G5975,'Precio unitario'!A:B,2,0)),"No existe")</f>
        <v>300</v>
      </c>
      <c r="J5975" t="s">
        <v>6483</v>
      </c>
    </row>
    <row r="5976" spans="1:10" x14ac:dyDescent="0.35">
      <c r="A5976" s="2">
        <v>44014</v>
      </c>
      <c r="B5976" s="4">
        <v>2020</v>
      </c>
      <c r="C5976" s="2" t="s">
        <v>25</v>
      </c>
      <c r="D5976" t="s">
        <v>9257</v>
      </c>
      <c r="E5976" s="3" t="s">
        <v>6492</v>
      </c>
      <c r="F5976" s="3" t="str">
        <f t="shared" si="93"/>
        <v>Europa</v>
      </c>
      <c r="G5976" t="s">
        <v>6480</v>
      </c>
      <c r="H5976" s="8">
        <f>IFERROR(VLOOKUP(G5976,'Precio unitario'!A:B,2,0),0)</f>
        <v>550</v>
      </c>
      <c r="I5976" s="8">
        <f>IFERROR(IF(G5976="Producto D",VLOOKUP(G5976,'Precio unitario'!A:B,2,0)*0.9,VLOOKUP(G5976,'Precio unitario'!A:B,2,0)),"No existe")</f>
        <v>495</v>
      </c>
      <c r="J5976" t="s">
        <v>6482</v>
      </c>
    </row>
    <row r="5977" spans="1:10" x14ac:dyDescent="0.35">
      <c r="A5977" s="2">
        <v>44014</v>
      </c>
      <c r="B5977" s="4">
        <v>2020</v>
      </c>
      <c r="C5977" s="2" t="s">
        <v>25</v>
      </c>
      <c r="D5977" t="s">
        <v>688</v>
      </c>
      <c r="E5977" s="3" t="s">
        <v>6493</v>
      </c>
      <c r="F5977" s="3" t="str">
        <f t="shared" si="93"/>
        <v>América Latina</v>
      </c>
      <c r="G5977" t="s">
        <v>6481</v>
      </c>
      <c r="H5977" s="8">
        <f>IFERROR(VLOOKUP(G5977,'Precio unitario'!A:B,2,0),0)</f>
        <v>450</v>
      </c>
      <c r="I5977" s="8">
        <f>IFERROR(IF(G5977="Producto D",VLOOKUP(G5977,'Precio unitario'!A:B,2,0)*0.9,VLOOKUP(G5977,'Precio unitario'!A:B,2,0)),"No existe")</f>
        <v>450</v>
      </c>
      <c r="J5977" t="s">
        <v>6484</v>
      </c>
    </row>
    <row r="5978" spans="1:10" x14ac:dyDescent="0.35">
      <c r="A5978" s="2">
        <v>44014</v>
      </c>
      <c r="B5978" s="4">
        <v>2020</v>
      </c>
      <c r="C5978" s="2" t="s">
        <v>25</v>
      </c>
      <c r="D5978" t="s">
        <v>708</v>
      </c>
      <c r="E5978" s="3" t="s">
        <v>6494</v>
      </c>
      <c r="F5978" s="3" t="str">
        <f t="shared" si="93"/>
        <v>América Latina</v>
      </c>
      <c r="G5978" t="s">
        <v>6478</v>
      </c>
      <c r="H5978" s="8">
        <f>IFERROR(VLOOKUP(G5978,'Precio unitario'!A:B,2,0),0)</f>
        <v>300</v>
      </c>
      <c r="I5978" s="8">
        <f>IFERROR(IF(G5978="Producto D",VLOOKUP(G5978,'Precio unitario'!A:B,2,0)*0.9,VLOOKUP(G5978,'Precio unitario'!A:B,2,0)),"No existe")</f>
        <v>300</v>
      </c>
      <c r="J5978" t="s">
        <v>6484</v>
      </c>
    </row>
    <row r="5979" spans="1:10" x14ac:dyDescent="0.35">
      <c r="A5979" s="2">
        <v>44014</v>
      </c>
      <c r="B5979" s="4">
        <v>2020</v>
      </c>
      <c r="C5979" s="2" t="s">
        <v>25</v>
      </c>
      <c r="D5979" t="s">
        <v>749</v>
      </c>
      <c r="E5979" s="3" t="s">
        <v>6492</v>
      </c>
      <c r="F5979" s="3" t="str">
        <f t="shared" si="93"/>
        <v>Europa</v>
      </c>
      <c r="G5979" t="s">
        <v>6479</v>
      </c>
      <c r="H5979" s="8">
        <f>IFERROR(VLOOKUP(G5979,'Precio unitario'!A:B,2,0),0)</f>
        <v>150</v>
      </c>
      <c r="I5979" s="8">
        <f>IFERROR(IF(G5979="Producto D",VLOOKUP(G5979,'Precio unitario'!A:B,2,0)*0.9,VLOOKUP(G5979,'Precio unitario'!A:B,2,0)),"No existe")</f>
        <v>150</v>
      </c>
      <c r="J5979" t="s">
        <v>6484</v>
      </c>
    </row>
    <row r="5980" spans="1:10" x14ac:dyDescent="0.35">
      <c r="A5980" s="2">
        <v>44015</v>
      </c>
      <c r="B5980" s="4">
        <v>2020</v>
      </c>
      <c r="C5980" s="2" t="s">
        <v>25</v>
      </c>
      <c r="D5980" t="s">
        <v>9258</v>
      </c>
      <c r="E5980" s="3" t="s">
        <v>6492</v>
      </c>
      <c r="F5980" s="3" t="str">
        <f t="shared" si="93"/>
        <v>Europa</v>
      </c>
      <c r="G5980" t="s">
        <v>6478</v>
      </c>
      <c r="H5980" s="8">
        <f>IFERROR(VLOOKUP(G5980,'Precio unitario'!A:B,2,0),0)</f>
        <v>300</v>
      </c>
      <c r="I5980" s="8">
        <f>IFERROR(IF(G5980="Producto D",VLOOKUP(G5980,'Precio unitario'!A:B,2,0)*0.9,VLOOKUP(G5980,'Precio unitario'!A:B,2,0)),"No existe")</f>
        <v>300</v>
      </c>
      <c r="J5980" t="s">
        <v>6482</v>
      </c>
    </row>
    <row r="5981" spans="1:10" x14ac:dyDescent="0.35">
      <c r="A5981" s="2">
        <v>44015</v>
      </c>
      <c r="B5981" s="4">
        <v>2020</v>
      </c>
      <c r="C5981" s="2" t="s">
        <v>25</v>
      </c>
      <c r="D5981" t="s">
        <v>801</v>
      </c>
      <c r="E5981" s="3" t="s">
        <v>6491</v>
      </c>
      <c r="F5981" s="3" t="str">
        <f t="shared" si="93"/>
        <v>América Latina</v>
      </c>
      <c r="G5981" t="s">
        <v>6478</v>
      </c>
      <c r="H5981" s="8">
        <f>IFERROR(VLOOKUP(G5981,'Precio unitario'!A:B,2,0),0)</f>
        <v>300</v>
      </c>
      <c r="I5981" s="8">
        <f>IFERROR(IF(G5981="Producto D",VLOOKUP(G5981,'Precio unitario'!A:B,2,0)*0.9,VLOOKUP(G5981,'Precio unitario'!A:B,2,0)),"No existe")</f>
        <v>300</v>
      </c>
      <c r="J5981" t="s">
        <v>6483</v>
      </c>
    </row>
    <row r="5982" spans="1:10" x14ac:dyDescent="0.35">
      <c r="A5982" s="2">
        <v>44015</v>
      </c>
      <c r="B5982" s="4">
        <v>2020</v>
      </c>
      <c r="C5982" s="2" t="s">
        <v>25</v>
      </c>
      <c r="D5982" t="s">
        <v>830</v>
      </c>
      <c r="E5982" s="3" t="s">
        <v>6493</v>
      </c>
      <c r="F5982" s="3" t="str">
        <f t="shared" si="93"/>
        <v>América Latina</v>
      </c>
      <c r="G5982" t="s">
        <v>6478</v>
      </c>
      <c r="H5982" s="8">
        <f>IFERROR(VLOOKUP(G5982,'Precio unitario'!A:B,2,0),0)</f>
        <v>300</v>
      </c>
      <c r="I5982" s="8">
        <f>IFERROR(IF(G5982="Producto D",VLOOKUP(G5982,'Precio unitario'!A:B,2,0)*0.9,VLOOKUP(G5982,'Precio unitario'!A:B,2,0)),"No existe")</f>
        <v>300</v>
      </c>
      <c r="J5982" t="s">
        <v>6483</v>
      </c>
    </row>
    <row r="5983" spans="1:10" x14ac:dyDescent="0.35">
      <c r="A5983" s="2">
        <v>44015</v>
      </c>
      <c r="B5983" s="4">
        <v>2020</v>
      </c>
      <c r="C5983" s="2" t="s">
        <v>25</v>
      </c>
      <c r="D5983" t="s">
        <v>835</v>
      </c>
      <c r="E5983" s="3" t="s">
        <v>6494</v>
      </c>
      <c r="F5983" s="3" t="str">
        <f t="shared" si="93"/>
        <v>América Latina</v>
      </c>
      <c r="G5983" t="s">
        <v>6478</v>
      </c>
      <c r="H5983" s="8">
        <f>IFERROR(VLOOKUP(G5983,'Precio unitario'!A:B,2,0),0)</f>
        <v>300</v>
      </c>
      <c r="I5983" s="8">
        <f>IFERROR(IF(G5983="Producto D",VLOOKUP(G5983,'Precio unitario'!A:B,2,0)*0.9,VLOOKUP(G5983,'Precio unitario'!A:B,2,0)),"No existe")</f>
        <v>300</v>
      </c>
      <c r="J5983" t="s">
        <v>6483</v>
      </c>
    </row>
    <row r="5984" spans="1:10" x14ac:dyDescent="0.35">
      <c r="A5984" s="2">
        <v>44015</v>
      </c>
      <c r="B5984" s="4">
        <v>2020</v>
      </c>
      <c r="C5984" s="2" t="s">
        <v>25</v>
      </c>
      <c r="D5984" t="s">
        <v>871</v>
      </c>
      <c r="E5984" s="3" t="s">
        <v>6491</v>
      </c>
      <c r="F5984" s="3" t="str">
        <f t="shared" si="93"/>
        <v>América Latina</v>
      </c>
      <c r="G5984" t="s">
        <v>6479</v>
      </c>
      <c r="H5984" s="8">
        <f>IFERROR(VLOOKUP(G5984,'Precio unitario'!A:B,2,0),0)</f>
        <v>150</v>
      </c>
      <c r="I5984" s="8">
        <f>IFERROR(IF(G5984="Producto D",VLOOKUP(G5984,'Precio unitario'!A:B,2,0)*0.9,VLOOKUP(G5984,'Precio unitario'!A:B,2,0)),"No existe")</f>
        <v>150</v>
      </c>
      <c r="J5984" t="s">
        <v>6482</v>
      </c>
    </row>
    <row r="5985" spans="1:10" x14ac:dyDescent="0.35">
      <c r="A5985" s="2">
        <v>44015</v>
      </c>
      <c r="B5985" s="4">
        <v>2020</v>
      </c>
      <c r="C5985" s="2" t="s">
        <v>25</v>
      </c>
      <c r="D5985" t="s">
        <v>9259</v>
      </c>
      <c r="E5985" s="3" t="s">
        <v>6493</v>
      </c>
      <c r="F5985" s="3" t="str">
        <f t="shared" si="93"/>
        <v>América Latina</v>
      </c>
      <c r="G5985" t="s">
        <v>6479</v>
      </c>
      <c r="H5985" s="8">
        <f>IFERROR(VLOOKUP(G5985,'Precio unitario'!A:B,2,0),0)</f>
        <v>150</v>
      </c>
      <c r="I5985" s="8">
        <f>IFERROR(IF(G5985="Producto D",VLOOKUP(G5985,'Precio unitario'!A:B,2,0)*0.9,VLOOKUP(G5985,'Precio unitario'!A:B,2,0)),"No existe")</f>
        <v>150</v>
      </c>
      <c r="J5985" t="s">
        <v>6483</v>
      </c>
    </row>
    <row r="5986" spans="1:10" x14ac:dyDescent="0.35">
      <c r="A5986" s="2">
        <v>44015</v>
      </c>
      <c r="B5986" s="4">
        <v>2020</v>
      </c>
      <c r="C5986" s="2" t="s">
        <v>25</v>
      </c>
      <c r="D5986" t="s">
        <v>9260</v>
      </c>
      <c r="E5986" s="3" t="s">
        <v>6490</v>
      </c>
      <c r="F5986" s="3" t="str">
        <f t="shared" si="93"/>
        <v>América Latina</v>
      </c>
      <c r="G5986" t="s">
        <v>6479</v>
      </c>
      <c r="H5986" s="8">
        <f>IFERROR(VLOOKUP(G5986,'Precio unitario'!A:B,2,0),0)</f>
        <v>150</v>
      </c>
      <c r="I5986" s="8">
        <f>IFERROR(IF(G5986="Producto D",VLOOKUP(G5986,'Precio unitario'!A:B,2,0)*0.9,VLOOKUP(G5986,'Precio unitario'!A:B,2,0)),"No existe")</f>
        <v>150</v>
      </c>
      <c r="J5986" t="s">
        <v>6484</v>
      </c>
    </row>
    <row r="5987" spans="1:10" x14ac:dyDescent="0.35">
      <c r="A5987" s="2">
        <v>44015</v>
      </c>
      <c r="B5987" s="4">
        <v>2020</v>
      </c>
      <c r="C5987" s="2" t="s">
        <v>25</v>
      </c>
      <c r="D5987" t="s">
        <v>9261</v>
      </c>
      <c r="E5987" s="3" t="s">
        <v>6492</v>
      </c>
      <c r="F5987" s="3" t="str">
        <f t="shared" si="93"/>
        <v>Europa</v>
      </c>
      <c r="G5987" t="s">
        <v>6478</v>
      </c>
      <c r="H5987" s="8">
        <f>IFERROR(VLOOKUP(G5987,'Precio unitario'!A:B,2,0),0)</f>
        <v>300</v>
      </c>
      <c r="I5987" s="8">
        <f>IFERROR(IF(G5987="Producto D",VLOOKUP(G5987,'Precio unitario'!A:B,2,0)*0.9,VLOOKUP(G5987,'Precio unitario'!A:B,2,0)),"No existe")</f>
        <v>300</v>
      </c>
      <c r="J5987" t="s">
        <v>6484</v>
      </c>
    </row>
    <row r="5988" spans="1:10" x14ac:dyDescent="0.35">
      <c r="A5988" s="2">
        <v>44016</v>
      </c>
      <c r="B5988" s="4">
        <v>2020</v>
      </c>
      <c r="C5988" s="2" t="s">
        <v>25</v>
      </c>
      <c r="D5988" t="s">
        <v>892</v>
      </c>
      <c r="E5988" s="3" t="s">
        <v>6491</v>
      </c>
      <c r="F5988" s="3" t="str">
        <f t="shared" si="93"/>
        <v>América Latina</v>
      </c>
      <c r="G5988" t="s">
        <v>6481</v>
      </c>
      <c r="H5988" s="8">
        <f>IFERROR(VLOOKUP(G5988,'Precio unitario'!A:B,2,0),0)</f>
        <v>450</v>
      </c>
      <c r="I5988" s="8">
        <f>IFERROR(IF(G5988="Producto D",VLOOKUP(G5988,'Precio unitario'!A:B,2,0)*0.9,VLOOKUP(G5988,'Precio unitario'!A:B,2,0)),"No existe")</f>
        <v>450</v>
      </c>
      <c r="J5988" t="s">
        <v>6483</v>
      </c>
    </row>
    <row r="5989" spans="1:10" x14ac:dyDescent="0.35">
      <c r="A5989" s="2">
        <v>44016</v>
      </c>
      <c r="B5989" s="4">
        <v>2020</v>
      </c>
      <c r="C5989" s="2" t="s">
        <v>25</v>
      </c>
      <c r="D5989" t="s">
        <v>938</v>
      </c>
      <c r="E5989" s="3" t="s">
        <v>6490</v>
      </c>
      <c r="F5989" s="3" t="str">
        <f t="shared" si="93"/>
        <v>América Latina</v>
      </c>
      <c r="G5989" t="s">
        <v>6481</v>
      </c>
      <c r="H5989" s="8">
        <f>IFERROR(VLOOKUP(G5989,'Precio unitario'!A:B,2,0),0)</f>
        <v>450</v>
      </c>
      <c r="I5989" s="8">
        <f>IFERROR(IF(G5989="Producto D",VLOOKUP(G5989,'Precio unitario'!A:B,2,0)*0.9,VLOOKUP(G5989,'Precio unitario'!A:B,2,0)),"No existe")</f>
        <v>450</v>
      </c>
      <c r="J5989" t="s">
        <v>6483</v>
      </c>
    </row>
    <row r="5990" spans="1:10" x14ac:dyDescent="0.35">
      <c r="A5990" s="2">
        <v>44016</v>
      </c>
      <c r="B5990" s="4">
        <v>2020</v>
      </c>
      <c r="C5990" s="2" t="s">
        <v>25</v>
      </c>
      <c r="D5990" t="s">
        <v>9262</v>
      </c>
      <c r="E5990" s="3" t="s">
        <v>6493</v>
      </c>
      <c r="F5990" s="3" t="str">
        <f t="shared" si="93"/>
        <v>América Latina</v>
      </c>
      <c r="G5990" t="s">
        <v>6480</v>
      </c>
      <c r="H5990" s="8">
        <f>IFERROR(VLOOKUP(G5990,'Precio unitario'!A:B,2,0),0)</f>
        <v>550</v>
      </c>
      <c r="I5990" s="8">
        <f>IFERROR(IF(G5990="Producto D",VLOOKUP(G5990,'Precio unitario'!A:B,2,0)*0.9,VLOOKUP(G5990,'Precio unitario'!A:B,2,0)),"No existe")</f>
        <v>495</v>
      </c>
      <c r="J5990" t="s">
        <v>6482</v>
      </c>
    </row>
    <row r="5991" spans="1:10" x14ac:dyDescent="0.35">
      <c r="A5991" s="2">
        <v>44016</v>
      </c>
      <c r="B5991" s="4">
        <v>2020</v>
      </c>
      <c r="C5991" s="2" t="s">
        <v>25</v>
      </c>
      <c r="D5991" t="s">
        <v>9263</v>
      </c>
      <c r="E5991" s="3" t="s">
        <v>6491</v>
      </c>
      <c r="F5991" s="3" t="str">
        <f t="shared" si="93"/>
        <v>América Latina</v>
      </c>
      <c r="G5991" t="s">
        <v>6480</v>
      </c>
      <c r="H5991" s="8">
        <f>IFERROR(VLOOKUP(G5991,'Precio unitario'!A:B,2,0),0)</f>
        <v>550</v>
      </c>
      <c r="I5991" s="8">
        <f>IFERROR(IF(G5991="Producto D",VLOOKUP(G5991,'Precio unitario'!A:B,2,0)*0.9,VLOOKUP(G5991,'Precio unitario'!A:B,2,0)),"No existe")</f>
        <v>495</v>
      </c>
      <c r="J5991" t="s">
        <v>6482</v>
      </c>
    </row>
    <row r="5992" spans="1:10" x14ac:dyDescent="0.35">
      <c r="A5992" s="2">
        <v>44016</v>
      </c>
      <c r="B5992" s="4">
        <v>2020</v>
      </c>
      <c r="C5992" s="2" t="s">
        <v>25</v>
      </c>
      <c r="D5992" t="s">
        <v>1088</v>
      </c>
      <c r="E5992" s="3" t="s">
        <v>6492</v>
      </c>
      <c r="F5992" s="3" t="str">
        <f t="shared" si="93"/>
        <v>Europa</v>
      </c>
      <c r="G5992" t="s">
        <v>6481</v>
      </c>
      <c r="H5992" s="8">
        <f>IFERROR(VLOOKUP(G5992,'Precio unitario'!A:B,2,0),0)</f>
        <v>450</v>
      </c>
      <c r="I5992" s="8">
        <f>IFERROR(IF(G5992="Producto D",VLOOKUP(G5992,'Precio unitario'!A:B,2,0)*0.9,VLOOKUP(G5992,'Precio unitario'!A:B,2,0)),"No existe")</f>
        <v>450</v>
      </c>
      <c r="J5992" t="s">
        <v>6484</v>
      </c>
    </row>
    <row r="5993" spans="1:10" x14ac:dyDescent="0.35">
      <c r="A5993" s="2">
        <v>44016</v>
      </c>
      <c r="B5993" s="4">
        <v>2020</v>
      </c>
      <c r="C5993" s="2" t="s">
        <v>25</v>
      </c>
      <c r="D5993" t="s">
        <v>9264</v>
      </c>
      <c r="E5993" s="3" t="s">
        <v>6490</v>
      </c>
      <c r="F5993" s="3" t="str">
        <f t="shared" si="93"/>
        <v>América Latina</v>
      </c>
      <c r="G5993" t="s">
        <v>6480</v>
      </c>
      <c r="H5993" s="8">
        <f>IFERROR(VLOOKUP(G5993,'Precio unitario'!A:B,2,0),0)</f>
        <v>550</v>
      </c>
      <c r="I5993" s="8">
        <f>IFERROR(IF(G5993="Producto D",VLOOKUP(G5993,'Precio unitario'!A:B,2,0)*0.9,VLOOKUP(G5993,'Precio unitario'!A:B,2,0)),"No existe")</f>
        <v>495</v>
      </c>
      <c r="J5993" t="s">
        <v>6482</v>
      </c>
    </row>
    <row r="5994" spans="1:10" x14ac:dyDescent="0.35">
      <c r="A5994" s="2">
        <v>44016</v>
      </c>
      <c r="B5994" s="4">
        <v>2020</v>
      </c>
      <c r="C5994" s="2" t="s">
        <v>25</v>
      </c>
      <c r="D5994" t="s">
        <v>9265</v>
      </c>
      <c r="E5994" s="3" t="s">
        <v>6491</v>
      </c>
      <c r="F5994" s="3" t="str">
        <f t="shared" si="93"/>
        <v>América Latina</v>
      </c>
      <c r="G5994" t="s">
        <v>6479</v>
      </c>
      <c r="H5994" s="8">
        <f>IFERROR(VLOOKUP(G5994,'Precio unitario'!A:B,2,0),0)</f>
        <v>150</v>
      </c>
      <c r="I5994" s="8">
        <f>IFERROR(IF(G5994="Producto D",VLOOKUP(G5994,'Precio unitario'!A:B,2,0)*0.9,VLOOKUP(G5994,'Precio unitario'!A:B,2,0)),"No existe")</f>
        <v>150</v>
      </c>
      <c r="J5994" t="s">
        <v>6482</v>
      </c>
    </row>
    <row r="5995" spans="1:10" x14ac:dyDescent="0.35">
      <c r="A5995" s="2">
        <v>44016</v>
      </c>
      <c r="B5995" s="4">
        <v>2020</v>
      </c>
      <c r="C5995" s="2" t="s">
        <v>25</v>
      </c>
      <c r="D5995" t="s">
        <v>1174</v>
      </c>
      <c r="E5995" s="3" t="s">
        <v>6493</v>
      </c>
      <c r="F5995" s="3" t="str">
        <f t="shared" si="93"/>
        <v>América Latina</v>
      </c>
      <c r="G5995" t="s">
        <v>6479</v>
      </c>
      <c r="H5995" s="8">
        <f>IFERROR(VLOOKUP(G5995,'Precio unitario'!A:B,2,0),0)</f>
        <v>150</v>
      </c>
      <c r="I5995" s="8">
        <f>IFERROR(IF(G5995="Producto D",VLOOKUP(G5995,'Precio unitario'!A:B,2,0)*0.9,VLOOKUP(G5995,'Precio unitario'!A:B,2,0)),"No existe")</f>
        <v>150</v>
      </c>
      <c r="J5995" t="s">
        <v>6482</v>
      </c>
    </row>
    <row r="5996" spans="1:10" x14ac:dyDescent="0.35">
      <c r="A5996" s="2">
        <v>44016</v>
      </c>
      <c r="B5996" s="4">
        <v>2020</v>
      </c>
      <c r="C5996" s="2" t="s">
        <v>25</v>
      </c>
      <c r="D5996" t="s">
        <v>1218</v>
      </c>
      <c r="E5996" s="3" t="s">
        <v>6491</v>
      </c>
      <c r="F5996" s="3" t="str">
        <f t="shared" si="93"/>
        <v>América Latina</v>
      </c>
      <c r="G5996" t="s">
        <v>6480</v>
      </c>
      <c r="H5996" s="8">
        <f>IFERROR(VLOOKUP(G5996,'Precio unitario'!A:B,2,0),0)</f>
        <v>550</v>
      </c>
      <c r="I5996" s="8">
        <f>IFERROR(IF(G5996="Producto D",VLOOKUP(G5996,'Precio unitario'!A:B,2,0)*0.9,VLOOKUP(G5996,'Precio unitario'!A:B,2,0)),"No existe")</f>
        <v>495</v>
      </c>
      <c r="J5996" t="s">
        <v>6482</v>
      </c>
    </row>
    <row r="5997" spans="1:10" x14ac:dyDescent="0.35">
      <c r="A5997" s="2">
        <v>44017</v>
      </c>
      <c r="B5997" s="4">
        <v>2020</v>
      </c>
      <c r="C5997" s="2" t="s">
        <v>25</v>
      </c>
      <c r="D5997" t="s">
        <v>1235</v>
      </c>
      <c r="E5997" s="3" t="s">
        <v>6490</v>
      </c>
      <c r="F5997" s="3" t="str">
        <f t="shared" si="93"/>
        <v>América Latina</v>
      </c>
      <c r="G5997" t="s">
        <v>6480</v>
      </c>
      <c r="H5997" s="8">
        <f>IFERROR(VLOOKUP(G5997,'Precio unitario'!A:B,2,0),0)</f>
        <v>550</v>
      </c>
      <c r="I5997" s="8">
        <f>IFERROR(IF(G5997="Producto D",VLOOKUP(G5997,'Precio unitario'!A:B,2,0)*0.9,VLOOKUP(G5997,'Precio unitario'!A:B,2,0)),"No existe")</f>
        <v>495</v>
      </c>
      <c r="J5997" t="s">
        <v>6483</v>
      </c>
    </row>
    <row r="5998" spans="1:10" x14ac:dyDescent="0.35">
      <c r="A5998" s="2">
        <v>44017</v>
      </c>
      <c r="B5998" s="4">
        <v>2020</v>
      </c>
      <c r="C5998" s="2" t="s">
        <v>25</v>
      </c>
      <c r="D5998" t="s">
        <v>1267</v>
      </c>
      <c r="E5998" s="3" t="s">
        <v>6492</v>
      </c>
      <c r="F5998" s="3" t="str">
        <f t="shared" si="93"/>
        <v>Europa</v>
      </c>
      <c r="G5998" t="s">
        <v>6481</v>
      </c>
      <c r="H5998" s="8">
        <f>IFERROR(VLOOKUP(G5998,'Precio unitario'!A:B,2,0),0)</f>
        <v>450</v>
      </c>
      <c r="I5998" s="8">
        <f>IFERROR(IF(G5998="Producto D",VLOOKUP(G5998,'Precio unitario'!A:B,2,0)*0.9,VLOOKUP(G5998,'Precio unitario'!A:B,2,0)),"No existe")</f>
        <v>450</v>
      </c>
      <c r="J5998" t="s">
        <v>6483</v>
      </c>
    </row>
    <row r="5999" spans="1:10" x14ac:dyDescent="0.35">
      <c r="A5999" s="2">
        <v>44017</v>
      </c>
      <c r="B5999" s="4">
        <v>2020</v>
      </c>
      <c r="C5999" s="2" t="s">
        <v>25</v>
      </c>
      <c r="D5999" t="s">
        <v>1291</v>
      </c>
      <c r="E5999" s="3" t="s">
        <v>6493</v>
      </c>
      <c r="F5999" s="3" t="str">
        <f t="shared" si="93"/>
        <v>América Latina</v>
      </c>
      <c r="G5999" t="s">
        <v>6481</v>
      </c>
      <c r="H5999" s="8">
        <f>IFERROR(VLOOKUP(G5999,'Precio unitario'!A:B,2,0),0)</f>
        <v>450</v>
      </c>
      <c r="I5999" s="8">
        <f>IFERROR(IF(G5999="Producto D",VLOOKUP(G5999,'Precio unitario'!A:B,2,0)*0.9,VLOOKUP(G5999,'Precio unitario'!A:B,2,0)),"No existe")</f>
        <v>450</v>
      </c>
      <c r="J5999" t="s">
        <v>6483</v>
      </c>
    </row>
    <row r="6000" spans="1:10" x14ac:dyDescent="0.35">
      <c r="A6000" s="2">
        <v>44017</v>
      </c>
      <c r="B6000" s="4">
        <v>2020</v>
      </c>
      <c r="C6000" s="2" t="s">
        <v>25</v>
      </c>
      <c r="D6000" t="s">
        <v>1383</v>
      </c>
      <c r="E6000" s="3" t="s">
        <v>6494</v>
      </c>
      <c r="F6000" s="3" t="str">
        <f t="shared" si="93"/>
        <v>América Latina</v>
      </c>
      <c r="G6000" t="s">
        <v>6478</v>
      </c>
      <c r="H6000" s="8">
        <f>IFERROR(VLOOKUP(G6000,'Precio unitario'!A:B,2,0),0)</f>
        <v>300</v>
      </c>
      <c r="I6000" s="8">
        <f>IFERROR(IF(G6000="Producto D",VLOOKUP(G6000,'Precio unitario'!A:B,2,0)*0.9,VLOOKUP(G6000,'Precio unitario'!A:B,2,0)),"No existe")</f>
        <v>300</v>
      </c>
      <c r="J6000" t="s">
        <v>6483</v>
      </c>
    </row>
    <row r="6001" spans="1:10" x14ac:dyDescent="0.35">
      <c r="A6001" s="2">
        <v>44017</v>
      </c>
      <c r="B6001" s="4">
        <v>2020</v>
      </c>
      <c r="C6001" s="2" t="s">
        <v>25</v>
      </c>
      <c r="D6001" t="s">
        <v>9266</v>
      </c>
      <c r="E6001" s="3" t="s">
        <v>6492</v>
      </c>
      <c r="F6001" s="3" t="str">
        <f t="shared" si="93"/>
        <v>Europa</v>
      </c>
      <c r="G6001" t="s">
        <v>6480</v>
      </c>
      <c r="H6001" s="8">
        <f>IFERROR(VLOOKUP(G6001,'Precio unitario'!A:B,2,0),0)</f>
        <v>550</v>
      </c>
      <c r="I6001" s="8">
        <f>IFERROR(IF(G6001="Producto D",VLOOKUP(G6001,'Precio unitario'!A:B,2,0)*0.9,VLOOKUP(G6001,'Precio unitario'!A:B,2,0)),"No existe")</f>
        <v>495</v>
      </c>
      <c r="J6001" t="s">
        <v>6484</v>
      </c>
    </row>
    <row r="6002" spans="1:10" x14ac:dyDescent="0.35">
      <c r="A6002" s="2">
        <v>44017</v>
      </c>
      <c r="B6002" s="4">
        <v>2020</v>
      </c>
      <c r="C6002" s="2" t="s">
        <v>25</v>
      </c>
      <c r="D6002" t="s">
        <v>1432</v>
      </c>
      <c r="E6002" s="3" t="s">
        <v>6492</v>
      </c>
      <c r="F6002" s="3" t="str">
        <f t="shared" si="93"/>
        <v>Europa</v>
      </c>
      <c r="G6002" t="s">
        <v>6481</v>
      </c>
      <c r="H6002" s="8">
        <f>IFERROR(VLOOKUP(G6002,'Precio unitario'!A:B,2,0),0)</f>
        <v>450</v>
      </c>
      <c r="I6002" s="8">
        <f>IFERROR(IF(G6002="Producto D",VLOOKUP(G6002,'Precio unitario'!A:B,2,0)*0.9,VLOOKUP(G6002,'Precio unitario'!A:B,2,0)),"No existe")</f>
        <v>450</v>
      </c>
      <c r="J6002" t="s">
        <v>6484</v>
      </c>
    </row>
    <row r="6003" spans="1:10" x14ac:dyDescent="0.35">
      <c r="A6003" s="2">
        <v>44017</v>
      </c>
      <c r="B6003" s="4">
        <v>2020</v>
      </c>
      <c r="C6003" s="2" t="s">
        <v>25</v>
      </c>
      <c r="D6003" t="s">
        <v>9267</v>
      </c>
      <c r="E6003" s="3" t="s">
        <v>6491</v>
      </c>
      <c r="F6003" s="3" t="str">
        <f t="shared" si="93"/>
        <v>América Latina</v>
      </c>
      <c r="G6003" t="s">
        <v>6481</v>
      </c>
      <c r="H6003" s="8">
        <f>IFERROR(VLOOKUP(G6003,'Precio unitario'!A:B,2,0),0)</f>
        <v>450</v>
      </c>
      <c r="I6003" s="8">
        <f>IFERROR(IF(G6003="Producto D",VLOOKUP(G6003,'Precio unitario'!A:B,2,0)*0.9,VLOOKUP(G6003,'Precio unitario'!A:B,2,0)),"No existe")</f>
        <v>450</v>
      </c>
      <c r="J6003" t="s">
        <v>6483</v>
      </c>
    </row>
    <row r="6004" spans="1:10" x14ac:dyDescent="0.35">
      <c r="A6004" s="2">
        <v>44017</v>
      </c>
      <c r="B6004" s="4">
        <v>2020</v>
      </c>
      <c r="C6004" s="2" t="s">
        <v>25</v>
      </c>
      <c r="D6004" t="s">
        <v>9268</v>
      </c>
      <c r="E6004" s="3" t="s">
        <v>6493</v>
      </c>
      <c r="F6004" s="3" t="str">
        <f t="shared" si="93"/>
        <v>América Latina</v>
      </c>
      <c r="G6004" t="s">
        <v>6481</v>
      </c>
      <c r="H6004" s="8">
        <f>IFERROR(VLOOKUP(G6004,'Precio unitario'!A:B,2,0),0)</f>
        <v>450</v>
      </c>
      <c r="I6004" s="8">
        <f>IFERROR(IF(G6004="Producto D",VLOOKUP(G6004,'Precio unitario'!A:B,2,0)*0.9,VLOOKUP(G6004,'Precio unitario'!A:B,2,0)),"No existe")</f>
        <v>450</v>
      </c>
      <c r="J6004" t="s">
        <v>6483</v>
      </c>
    </row>
    <row r="6005" spans="1:10" x14ac:dyDescent="0.35">
      <c r="A6005" s="2">
        <v>44017</v>
      </c>
      <c r="B6005" s="4">
        <v>2020</v>
      </c>
      <c r="C6005" s="2" t="s">
        <v>25</v>
      </c>
      <c r="D6005" t="s">
        <v>1600</v>
      </c>
      <c r="E6005" s="3" t="s">
        <v>6494</v>
      </c>
      <c r="F6005" s="3" t="str">
        <f t="shared" si="93"/>
        <v>América Latina</v>
      </c>
      <c r="G6005" t="s">
        <v>6478</v>
      </c>
      <c r="H6005" s="8">
        <f>IFERROR(VLOOKUP(G6005,'Precio unitario'!A:B,2,0),0)</f>
        <v>300</v>
      </c>
      <c r="I6005" s="8">
        <f>IFERROR(IF(G6005="Producto D",VLOOKUP(G6005,'Precio unitario'!A:B,2,0)*0.9,VLOOKUP(G6005,'Precio unitario'!A:B,2,0)),"No existe")</f>
        <v>300</v>
      </c>
      <c r="J6005" t="s">
        <v>6484</v>
      </c>
    </row>
    <row r="6006" spans="1:10" x14ac:dyDescent="0.35">
      <c r="A6006" s="2">
        <v>44017</v>
      </c>
      <c r="B6006" s="4">
        <v>2020</v>
      </c>
      <c r="C6006" s="2" t="s">
        <v>25</v>
      </c>
      <c r="D6006" t="s">
        <v>1686</v>
      </c>
      <c r="E6006" s="3" t="s">
        <v>6491</v>
      </c>
      <c r="F6006" s="3" t="str">
        <f t="shared" si="93"/>
        <v>América Latina</v>
      </c>
      <c r="G6006" t="s">
        <v>6479</v>
      </c>
      <c r="H6006" s="8">
        <f>IFERROR(VLOOKUP(G6006,'Precio unitario'!A:B,2,0),0)</f>
        <v>150</v>
      </c>
      <c r="I6006" s="8">
        <f>IFERROR(IF(G6006="Producto D",VLOOKUP(G6006,'Precio unitario'!A:B,2,0)*0.9,VLOOKUP(G6006,'Precio unitario'!A:B,2,0)),"No existe")</f>
        <v>150</v>
      </c>
      <c r="J6006" t="s">
        <v>6482</v>
      </c>
    </row>
    <row r="6007" spans="1:10" x14ac:dyDescent="0.35">
      <c r="A6007" s="2">
        <v>44017</v>
      </c>
      <c r="B6007" s="4">
        <v>2020</v>
      </c>
      <c r="C6007" s="2" t="s">
        <v>25</v>
      </c>
      <c r="D6007" t="s">
        <v>1693</v>
      </c>
      <c r="E6007" s="3" t="s">
        <v>6493</v>
      </c>
      <c r="F6007" s="3" t="str">
        <f t="shared" si="93"/>
        <v>América Latina</v>
      </c>
      <c r="G6007" t="s">
        <v>6481</v>
      </c>
      <c r="H6007" s="8">
        <f>IFERROR(VLOOKUP(G6007,'Precio unitario'!A:B,2,0),0)</f>
        <v>450</v>
      </c>
      <c r="I6007" s="8">
        <f>IFERROR(IF(G6007="Producto D",VLOOKUP(G6007,'Precio unitario'!A:B,2,0)*0.9,VLOOKUP(G6007,'Precio unitario'!A:B,2,0)),"No existe")</f>
        <v>450</v>
      </c>
      <c r="J6007" t="s">
        <v>6483</v>
      </c>
    </row>
    <row r="6008" spans="1:10" x14ac:dyDescent="0.35">
      <c r="A6008" s="2">
        <v>44017</v>
      </c>
      <c r="B6008" s="4">
        <v>2020</v>
      </c>
      <c r="C6008" s="2" t="s">
        <v>25</v>
      </c>
      <c r="D6008" t="s">
        <v>1749</v>
      </c>
      <c r="E6008" s="3" t="s">
        <v>6490</v>
      </c>
      <c r="F6008" s="3" t="str">
        <f t="shared" si="93"/>
        <v>América Latina</v>
      </c>
      <c r="G6008" t="s">
        <v>6478</v>
      </c>
      <c r="H6008" s="8">
        <f>IFERROR(VLOOKUP(G6008,'Precio unitario'!A:B,2,0),0)</f>
        <v>300</v>
      </c>
      <c r="I6008" s="8">
        <f>IFERROR(IF(G6008="Producto D",VLOOKUP(G6008,'Precio unitario'!A:B,2,0)*0.9,VLOOKUP(G6008,'Precio unitario'!A:B,2,0)),"No existe")</f>
        <v>300</v>
      </c>
      <c r="J6008" t="s">
        <v>6482</v>
      </c>
    </row>
    <row r="6009" spans="1:10" x14ac:dyDescent="0.35">
      <c r="A6009" s="2">
        <v>44018</v>
      </c>
      <c r="B6009" s="4">
        <v>2020</v>
      </c>
      <c r="C6009" s="2" t="s">
        <v>25</v>
      </c>
      <c r="D6009" t="s">
        <v>9269</v>
      </c>
      <c r="E6009" s="3" t="s">
        <v>6492</v>
      </c>
      <c r="F6009" s="3" t="str">
        <f t="shared" si="93"/>
        <v>Europa</v>
      </c>
      <c r="G6009" t="s">
        <v>6478</v>
      </c>
      <c r="H6009" s="8">
        <f>IFERROR(VLOOKUP(G6009,'Precio unitario'!A:B,2,0),0)</f>
        <v>300</v>
      </c>
      <c r="I6009" s="8">
        <f>IFERROR(IF(G6009="Producto D",VLOOKUP(G6009,'Precio unitario'!A:B,2,0)*0.9,VLOOKUP(G6009,'Precio unitario'!A:B,2,0)),"No existe")</f>
        <v>300</v>
      </c>
      <c r="J6009" t="s">
        <v>6484</v>
      </c>
    </row>
    <row r="6010" spans="1:10" x14ac:dyDescent="0.35">
      <c r="A6010" s="2">
        <v>44018</v>
      </c>
      <c r="B6010" s="4">
        <v>2020</v>
      </c>
      <c r="C6010" s="2" t="s">
        <v>25</v>
      </c>
      <c r="D6010" t="s">
        <v>9270</v>
      </c>
      <c r="E6010" s="3" t="s">
        <v>6491</v>
      </c>
      <c r="F6010" s="3" t="str">
        <f t="shared" si="93"/>
        <v>América Latina</v>
      </c>
      <c r="G6010" t="s">
        <v>6479</v>
      </c>
      <c r="H6010" s="8">
        <f>IFERROR(VLOOKUP(G6010,'Precio unitario'!A:B,2,0),0)</f>
        <v>150</v>
      </c>
      <c r="I6010" s="8">
        <f>IFERROR(IF(G6010="Producto D",VLOOKUP(G6010,'Precio unitario'!A:B,2,0)*0.9,VLOOKUP(G6010,'Precio unitario'!A:B,2,0)),"No existe")</f>
        <v>150</v>
      </c>
      <c r="J6010" t="s">
        <v>6484</v>
      </c>
    </row>
    <row r="6011" spans="1:10" x14ac:dyDescent="0.35">
      <c r="A6011" s="2">
        <v>44018</v>
      </c>
      <c r="B6011" s="4">
        <v>2020</v>
      </c>
      <c r="C6011" s="2" t="s">
        <v>25</v>
      </c>
      <c r="D6011" t="s">
        <v>1812</v>
      </c>
      <c r="E6011" s="3" t="s">
        <v>6490</v>
      </c>
      <c r="F6011" s="3" t="str">
        <f t="shared" si="93"/>
        <v>América Latina</v>
      </c>
      <c r="G6011" t="s">
        <v>6480</v>
      </c>
      <c r="H6011" s="8">
        <f>IFERROR(VLOOKUP(G6011,'Precio unitario'!A:B,2,0),0)</f>
        <v>550</v>
      </c>
      <c r="I6011" s="8">
        <f>IFERROR(IF(G6011="Producto D",VLOOKUP(G6011,'Precio unitario'!A:B,2,0)*0.9,VLOOKUP(G6011,'Precio unitario'!A:B,2,0)),"No existe")</f>
        <v>495</v>
      </c>
      <c r="J6011" t="s">
        <v>6484</v>
      </c>
    </row>
    <row r="6012" spans="1:10" x14ac:dyDescent="0.35">
      <c r="A6012" s="2">
        <v>44018</v>
      </c>
      <c r="B6012" s="4">
        <v>2020</v>
      </c>
      <c r="C6012" s="2" t="s">
        <v>25</v>
      </c>
      <c r="D6012" t="s">
        <v>1894</v>
      </c>
      <c r="E6012" s="3" t="s">
        <v>6493</v>
      </c>
      <c r="F6012" s="3" t="str">
        <f t="shared" si="93"/>
        <v>América Latina</v>
      </c>
      <c r="G6012" t="s">
        <v>6481</v>
      </c>
      <c r="H6012" s="8">
        <f>IFERROR(VLOOKUP(G6012,'Precio unitario'!A:B,2,0),0)</f>
        <v>450</v>
      </c>
      <c r="I6012" s="8">
        <f>IFERROR(IF(G6012="Producto D",VLOOKUP(G6012,'Precio unitario'!A:B,2,0)*0.9,VLOOKUP(G6012,'Precio unitario'!A:B,2,0)),"No existe")</f>
        <v>450</v>
      </c>
      <c r="J6012" t="s">
        <v>6483</v>
      </c>
    </row>
    <row r="6013" spans="1:10" x14ac:dyDescent="0.35">
      <c r="A6013" s="2">
        <v>44018</v>
      </c>
      <c r="B6013" s="4">
        <v>2020</v>
      </c>
      <c r="C6013" s="2" t="s">
        <v>25</v>
      </c>
      <c r="D6013" t="s">
        <v>1936</v>
      </c>
      <c r="E6013" s="3" t="s">
        <v>6491</v>
      </c>
      <c r="F6013" s="3" t="str">
        <f t="shared" si="93"/>
        <v>América Latina</v>
      </c>
      <c r="G6013" t="s">
        <v>6481</v>
      </c>
      <c r="H6013" s="8">
        <f>IFERROR(VLOOKUP(G6013,'Precio unitario'!A:B,2,0),0)</f>
        <v>450</v>
      </c>
      <c r="I6013" s="8">
        <f>IFERROR(IF(G6013="Producto D",VLOOKUP(G6013,'Precio unitario'!A:B,2,0)*0.9,VLOOKUP(G6013,'Precio unitario'!A:B,2,0)),"No existe")</f>
        <v>450</v>
      </c>
      <c r="J6013" t="s">
        <v>6484</v>
      </c>
    </row>
    <row r="6014" spans="1:10" x14ac:dyDescent="0.35">
      <c r="A6014" s="2">
        <v>44018</v>
      </c>
      <c r="B6014" s="4">
        <v>2020</v>
      </c>
      <c r="C6014" s="2" t="s">
        <v>25</v>
      </c>
      <c r="D6014" t="s">
        <v>9271</v>
      </c>
      <c r="E6014" s="3" t="s">
        <v>6492</v>
      </c>
      <c r="F6014" s="3" t="str">
        <f t="shared" si="93"/>
        <v>Europa</v>
      </c>
      <c r="G6014" t="s">
        <v>6478</v>
      </c>
      <c r="H6014" s="8">
        <f>IFERROR(VLOOKUP(G6014,'Precio unitario'!A:B,2,0),0)</f>
        <v>300</v>
      </c>
      <c r="I6014" s="8">
        <f>IFERROR(IF(G6014="Producto D",VLOOKUP(G6014,'Precio unitario'!A:B,2,0)*0.9,VLOOKUP(G6014,'Precio unitario'!A:B,2,0)),"No existe")</f>
        <v>300</v>
      </c>
      <c r="J6014" t="s">
        <v>6484</v>
      </c>
    </row>
    <row r="6015" spans="1:10" x14ac:dyDescent="0.35">
      <c r="A6015" s="2">
        <v>44018</v>
      </c>
      <c r="B6015" s="4">
        <v>2020</v>
      </c>
      <c r="C6015" s="2" t="s">
        <v>25</v>
      </c>
      <c r="D6015" t="s">
        <v>1992</v>
      </c>
      <c r="E6015" s="3" t="s">
        <v>6490</v>
      </c>
      <c r="F6015" s="3" t="str">
        <f t="shared" si="93"/>
        <v>América Latina</v>
      </c>
      <c r="G6015" t="s">
        <v>6479</v>
      </c>
      <c r="H6015" s="8">
        <f>IFERROR(VLOOKUP(G6015,'Precio unitario'!A:B,2,0),0)</f>
        <v>150</v>
      </c>
      <c r="I6015" s="8">
        <f>IFERROR(IF(G6015="Producto D",VLOOKUP(G6015,'Precio unitario'!A:B,2,0)*0.9,VLOOKUP(G6015,'Precio unitario'!A:B,2,0)),"No existe")</f>
        <v>150</v>
      </c>
      <c r="J6015" t="s">
        <v>6484</v>
      </c>
    </row>
    <row r="6016" spans="1:10" x14ac:dyDescent="0.35">
      <c r="A6016" s="2">
        <v>44018</v>
      </c>
      <c r="B6016" s="4">
        <v>2020</v>
      </c>
      <c r="C6016" s="2" t="s">
        <v>25</v>
      </c>
      <c r="D6016" t="s">
        <v>9272</v>
      </c>
      <c r="E6016" s="3" t="s">
        <v>6491</v>
      </c>
      <c r="F6016" s="3" t="str">
        <f t="shared" si="93"/>
        <v>América Latina</v>
      </c>
      <c r="G6016" t="s">
        <v>6481</v>
      </c>
      <c r="H6016" s="8">
        <f>IFERROR(VLOOKUP(G6016,'Precio unitario'!A:B,2,0),0)</f>
        <v>450</v>
      </c>
      <c r="I6016" s="8">
        <f>IFERROR(IF(G6016="Producto D",VLOOKUP(G6016,'Precio unitario'!A:B,2,0)*0.9,VLOOKUP(G6016,'Precio unitario'!A:B,2,0)),"No existe")</f>
        <v>450</v>
      </c>
      <c r="J6016" t="s">
        <v>6482</v>
      </c>
    </row>
    <row r="6017" spans="1:10" x14ac:dyDescent="0.35">
      <c r="A6017" s="2">
        <v>44019</v>
      </c>
      <c r="B6017" s="4">
        <v>2020</v>
      </c>
      <c r="C6017" s="2" t="s">
        <v>25</v>
      </c>
      <c r="D6017" t="s">
        <v>2090</v>
      </c>
      <c r="E6017" s="3" t="s">
        <v>6493</v>
      </c>
      <c r="F6017" s="3" t="str">
        <f t="shared" si="93"/>
        <v>América Latina</v>
      </c>
      <c r="G6017" t="s">
        <v>6481</v>
      </c>
      <c r="H6017" s="8">
        <f>IFERROR(VLOOKUP(G6017,'Precio unitario'!A:B,2,0),0)</f>
        <v>450</v>
      </c>
      <c r="I6017" s="8">
        <f>IFERROR(IF(G6017="Producto D",VLOOKUP(G6017,'Precio unitario'!A:B,2,0)*0.9,VLOOKUP(G6017,'Precio unitario'!A:B,2,0)),"No existe")</f>
        <v>450</v>
      </c>
      <c r="J6017" t="s">
        <v>6484</v>
      </c>
    </row>
    <row r="6018" spans="1:10" x14ac:dyDescent="0.35">
      <c r="A6018" s="2">
        <v>44019</v>
      </c>
      <c r="B6018" s="4">
        <v>2020</v>
      </c>
      <c r="C6018" s="2" t="s">
        <v>25</v>
      </c>
      <c r="D6018" t="s">
        <v>2095</v>
      </c>
      <c r="E6018" s="3" t="s">
        <v>6491</v>
      </c>
      <c r="F6018" s="3" t="str">
        <f t="shared" si="93"/>
        <v>América Latina</v>
      </c>
      <c r="G6018" t="s">
        <v>6478</v>
      </c>
      <c r="H6018" s="8">
        <f>IFERROR(VLOOKUP(G6018,'Precio unitario'!A:B,2,0),0)</f>
        <v>300</v>
      </c>
      <c r="I6018" s="8">
        <f>IFERROR(IF(G6018="Producto D",VLOOKUP(G6018,'Precio unitario'!A:B,2,0)*0.9,VLOOKUP(G6018,'Precio unitario'!A:B,2,0)),"No existe")</f>
        <v>300</v>
      </c>
      <c r="J6018" t="s">
        <v>6482</v>
      </c>
    </row>
    <row r="6019" spans="1:10" x14ac:dyDescent="0.35">
      <c r="A6019" s="2">
        <v>44019</v>
      </c>
      <c r="B6019" s="4">
        <v>2020</v>
      </c>
      <c r="C6019" s="2" t="s">
        <v>25</v>
      </c>
      <c r="D6019" t="s">
        <v>2150</v>
      </c>
      <c r="E6019" s="3" t="s">
        <v>6490</v>
      </c>
      <c r="F6019" s="3" t="str">
        <f t="shared" ref="F6019:F6082" si="94">IF(OR(E6019="Chile",E6019="Colombia",E6019="México",E6019="Argentina"),"América Latina", IF(E6019="España","Europa", "Otro"))</f>
        <v>América Latina</v>
      </c>
      <c r="G6019" t="s">
        <v>6479</v>
      </c>
      <c r="H6019" s="8">
        <f>IFERROR(VLOOKUP(G6019,'Precio unitario'!A:B,2,0),0)</f>
        <v>150</v>
      </c>
      <c r="I6019" s="8">
        <f>IFERROR(IF(G6019="Producto D",VLOOKUP(G6019,'Precio unitario'!A:B,2,0)*0.9,VLOOKUP(G6019,'Precio unitario'!A:B,2,0)),"No existe")</f>
        <v>150</v>
      </c>
      <c r="J6019" t="s">
        <v>6482</v>
      </c>
    </row>
    <row r="6020" spans="1:10" x14ac:dyDescent="0.35">
      <c r="A6020" s="2">
        <v>44019</v>
      </c>
      <c r="B6020" s="4">
        <v>2020</v>
      </c>
      <c r="C6020" s="2" t="s">
        <v>25</v>
      </c>
      <c r="D6020" t="s">
        <v>9273</v>
      </c>
      <c r="E6020" s="3" t="s">
        <v>6492</v>
      </c>
      <c r="F6020" s="3" t="str">
        <f t="shared" si="94"/>
        <v>Europa</v>
      </c>
      <c r="G6020" t="s">
        <v>6478</v>
      </c>
      <c r="H6020" s="8">
        <f>IFERROR(VLOOKUP(G6020,'Precio unitario'!A:B,2,0),0)</f>
        <v>300</v>
      </c>
      <c r="I6020" s="8">
        <f>IFERROR(IF(G6020="Producto D",VLOOKUP(G6020,'Precio unitario'!A:B,2,0)*0.9,VLOOKUP(G6020,'Precio unitario'!A:B,2,0)),"No existe")</f>
        <v>300</v>
      </c>
      <c r="J6020" t="s">
        <v>6484</v>
      </c>
    </row>
    <row r="6021" spans="1:10" x14ac:dyDescent="0.35">
      <c r="A6021" s="2">
        <v>44019</v>
      </c>
      <c r="B6021" s="4">
        <v>2020</v>
      </c>
      <c r="C6021" s="2" t="s">
        <v>25</v>
      </c>
      <c r="D6021" t="s">
        <v>2261</v>
      </c>
      <c r="E6021" s="3" t="s">
        <v>6493</v>
      </c>
      <c r="F6021" s="3" t="str">
        <f t="shared" si="94"/>
        <v>América Latina</v>
      </c>
      <c r="G6021" t="s">
        <v>6479</v>
      </c>
      <c r="H6021" s="8">
        <f>IFERROR(VLOOKUP(G6021,'Precio unitario'!A:B,2,0),0)</f>
        <v>150</v>
      </c>
      <c r="I6021" s="8">
        <f>IFERROR(IF(G6021="Producto D",VLOOKUP(G6021,'Precio unitario'!A:B,2,0)*0.9,VLOOKUP(G6021,'Precio unitario'!A:B,2,0)),"No existe")</f>
        <v>150</v>
      </c>
      <c r="J6021" t="s">
        <v>6483</v>
      </c>
    </row>
    <row r="6022" spans="1:10" x14ac:dyDescent="0.35">
      <c r="A6022" s="2">
        <v>44019</v>
      </c>
      <c r="B6022" s="4">
        <v>2020</v>
      </c>
      <c r="C6022" s="2" t="s">
        <v>25</v>
      </c>
      <c r="D6022" t="s">
        <v>2346</v>
      </c>
      <c r="E6022" s="3" t="s">
        <v>6494</v>
      </c>
      <c r="F6022" s="3" t="str">
        <f t="shared" si="94"/>
        <v>América Latina</v>
      </c>
      <c r="G6022" t="s">
        <v>6479</v>
      </c>
      <c r="H6022" s="8">
        <f>IFERROR(VLOOKUP(G6022,'Precio unitario'!A:B,2,0),0)</f>
        <v>150</v>
      </c>
      <c r="I6022" s="8">
        <f>IFERROR(IF(G6022="Producto D",VLOOKUP(G6022,'Precio unitario'!A:B,2,0)*0.9,VLOOKUP(G6022,'Precio unitario'!A:B,2,0)),"No existe")</f>
        <v>150</v>
      </c>
      <c r="J6022" t="s">
        <v>6482</v>
      </c>
    </row>
    <row r="6023" spans="1:10" x14ac:dyDescent="0.35">
      <c r="A6023" s="2">
        <v>44019</v>
      </c>
      <c r="B6023" s="4">
        <v>2020</v>
      </c>
      <c r="C6023" s="2" t="s">
        <v>25</v>
      </c>
      <c r="D6023" t="s">
        <v>2441</v>
      </c>
      <c r="E6023" s="3" t="s">
        <v>6492</v>
      </c>
      <c r="F6023" s="3" t="str">
        <f t="shared" si="94"/>
        <v>Europa</v>
      </c>
      <c r="G6023" t="s">
        <v>6479</v>
      </c>
      <c r="H6023" s="8">
        <f>IFERROR(VLOOKUP(G6023,'Precio unitario'!A:B,2,0),0)</f>
        <v>150</v>
      </c>
      <c r="I6023" s="8">
        <f>IFERROR(IF(G6023="Producto D",VLOOKUP(G6023,'Precio unitario'!A:B,2,0)*0.9,VLOOKUP(G6023,'Precio unitario'!A:B,2,0)),"No existe")</f>
        <v>150</v>
      </c>
      <c r="J6023" t="s">
        <v>6482</v>
      </c>
    </row>
    <row r="6024" spans="1:10" x14ac:dyDescent="0.35">
      <c r="A6024" s="2">
        <v>44019</v>
      </c>
      <c r="B6024" s="4">
        <v>2020</v>
      </c>
      <c r="C6024" s="2" t="s">
        <v>25</v>
      </c>
      <c r="D6024" t="s">
        <v>2507</v>
      </c>
      <c r="E6024" s="3" t="s">
        <v>6492</v>
      </c>
      <c r="F6024" s="3" t="str">
        <f t="shared" si="94"/>
        <v>Europa</v>
      </c>
      <c r="G6024" t="s">
        <v>6479</v>
      </c>
      <c r="H6024" s="8">
        <f>IFERROR(VLOOKUP(G6024,'Precio unitario'!A:B,2,0),0)</f>
        <v>150</v>
      </c>
      <c r="I6024" s="8">
        <f>IFERROR(IF(G6024="Producto D",VLOOKUP(G6024,'Precio unitario'!A:B,2,0)*0.9,VLOOKUP(G6024,'Precio unitario'!A:B,2,0)),"No existe")</f>
        <v>150</v>
      </c>
      <c r="J6024" t="s">
        <v>6482</v>
      </c>
    </row>
    <row r="6025" spans="1:10" x14ac:dyDescent="0.35">
      <c r="A6025" s="2">
        <v>44019</v>
      </c>
      <c r="B6025" s="4">
        <v>2020</v>
      </c>
      <c r="C6025" s="2" t="s">
        <v>25</v>
      </c>
      <c r="D6025" t="s">
        <v>2511</v>
      </c>
      <c r="E6025" s="3" t="s">
        <v>6491</v>
      </c>
      <c r="F6025" s="3" t="str">
        <f t="shared" si="94"/>
        <v>América Latina</v>
      </c>
      <c r="G6025" t="s">
        <v>6479</v>
      </c>
      <c r="H6025" s="8">
        <f>IFERROR(VLOOKUP(G6025,'Precio unitario'!A:B,2,0),0)</f>
        <v>150</v>
      </c>
      <c r="I6025" s="8">
        <f>IFERROR(IF(G6025="Producto D",VLOOKUP(G6025,'Precio unitario'!A:B,2,0)*0.9,VLOOKUP(G6025,'Precio unitario'!A:B,2,0)),"No existe")</f>
        <v>150</v>
      </c>
      <c r="J6025" t="s">
        <v>6482</v>
      </c>
    </row>
    <row r="6026" spans="1:10" x14ac:dyDescent="0.35">
      <c r="A6026" s="2">
        <v>44019</v>
      </c>
      <c r="B6026" s="4">
        <v>2020</v>
      </c>
      <c r="C6026" s="2" t="s">
        <v>25</v>
      </c>
      <c r="D6026" t="s">
        <v>2566</v>
      </c>
      <c r="E6026" s="3" t="s">
        <v>6493</v>
      </c>
      <c r="F6026" s="3" t="str">
        <f t="shared" si="94"/>
        <v>América Latina</v>
      </c>
      <c r="G6026" t="s">
        <v>6481</v>
      </c>
      <c r="H6026" s="8">
        <f>IFERROR(VLOOKUP(G6026,'Precio unitario'!A:B,2,0),0)</f>
        <v>450</v>
      </c>
      <c r="I6026" s="8">
        <f>IFERROR(IF(G6026="Producto D",VLOOKUP(G6026,'Precio unitario'!A:B,2,0)*0.9,VLOOKUP(G6026,'Precio unitario'!A:B,2,0)),"No existe")</f>
        <v>450</v>
      </c>
      <c r="J6026" t="s">
        <v>6484</v>
      </c>
    </row>
    <row r="6027" spans="1:10" x14ac:dyDescent="0.35">
      <c r="A6027" s="2">
        <v>44019</v>
      </c>
      <c r="B6027" s="4">
        <v>2020</v>
      </c>
      <c r="C6027" s="2" t="s">
        <v>25</v>
      </c>
      <c r="D6027" t="s">
        <v>2579</v>
      </c>
      <c r="E6027" s="3" t="s">
        <v>6494</v>
      </c>
      <c r="F6027" s="3" t="str">
        <f t="shared" si="94"/>
        <v>América Latina</v>
      </c>
      <c r="G6027" t="s">
        <v>6479</v>
      </c>
      <c r="H6027" s="8">
        <f>IFERROR(VLOOKUP(G6027,'Precio unitario'!A:B,2,0),0)</f>
        <v>150</v>
      </c>
      <c r="I6027" s="8">
        <f>IFERROR(IF(G6027="Producto D",VLOOKUP(G6027,'Precio unitario'!A:B,2,0)*0.9,VLOOKUP(G6027,'Precio unitario'!A:B,2,0)),"No existe")</f>
        <v>150</v>
      </c>
      <c r="J6027" t="s">
        <v>6482</v>
      </c>
    </row>
    <row r="6028" spans="1:10" x14ac:dyDescent="0.35">
      <c r="A6028" s="2">
        <v>44020</v>
      </c>
      <c r="B6028" s="4">
        <v>2020</v>
      </c>
      <c r="C6028" s="2" t="s">
        <v>25</v>
      </c>
      <c r="D6028" t="s">
        <v>2628</v>
      </c>
      <c r="E6028" s="3" t="s">
        <v>6491</v>
      </c>
      <c r="F6028" s="3" t="str">
        <f t="shared" si="94"/>
        <v>América Latina</v>
      </c>
      <c r="G6028" t="s">
        <v>6478</v>
      </c>
      <c r="H6028" s="8">
        <f>IFERROR(VLOOKUP(G6028,'Precio unitario'!A:B,2,0),0)</f>
        <v>300</v>
      </c>
      <c r="I6028" s="8">
        <f>IFERROR(IF(G6028="Producto D",VLOOKUP(G6028,'Precio unitario'!A:B,2,0)*0.9,VLOOKUP(G6028,'Precio unitario'!A:B,2,0)),"No existe")</f>
        <v>300</v>
      </c>
      <c r="J6028" t="s">
        <v>6484</v>
      </c>
    </row>
    <row r="6029" spans="1:10" x14ac:dyDescent="0.35">
      <c r="A6029" s="2">
        <v>44020</v>
      </c>
      <c r="B6029" s="4">
        <v>2020</v>
      </c>
      <c r="C6029" s="2" t="s">
        <v>25</v>
      </c>
      <c r="D6029" t="s">
        <v>2631</v>
      </c>
      <c r="E6029" s="3" t="s">
        <v>6493</v>
      </c>
      <c r="F6029" s="3" t="str">
        <f t="shared" si="94"/>
        <v>América Latina</v>
      </c>
      <c r="G6029" t="s">
        <v>6479</v>
      </c>
      <c r="H6029" s="8">
        <f>IFERROR(VLOOKUP(G6029,'Precio unitario'!A:B,2,0),0)</f>
        <v>150</v>
      </c>
      <c r="I6029" s="8">
        <f>IFERROR(IF(G6029="Producto D",VLOOKUP(G6029,'Precio unitario'!A:B,2,0)*0.9,VLOOKUP(G6029,'Precio unitario'!A:B,2,0)),"No existe")</f>
        <v>150</v>
      </c>
      <c r="J6029" t="s">
        <v>6482</v>
      </c>
    </row>
    <row r="6030" spans="1:10" x14ac:dyDescent="0.35">
      <c r="A6030" s="2">
        <v>44020</v>
      </c>
      <c r="B6030" s="4">
        <v>2020</v>
      </c>
      <c r="C6030" s="2" t="s">
        <v>25</v>
      </c>
      <c r="D6030" t="s">
        <v>2751</v>
      </c>
      <c r="E6030" s="3" t="s">
        <v>6490</v>
      </c>
      <c r="F6030" s="3" t="str">
        <f t="shared" si="94"/>
        <v>América Latina</v>
      </c>
      <c r="G6030" t="s">
        <v>6478</v>
      </c>
      <c r="H6030" s="8">
        <f>IFERROR(VLOOKUP(G6030,'Precio unitario'!A:B,2,0),0)</f>
        <v>300</v>
      </c>
      <c r="I6030" s="8">
        <f>IFERROR(IF(G6030="Producto D",VLOOKUP(G6030,'Precio unitario'!A:B,2,0)*0.9,VLOOKUP(G6030,'Precio unitario'!A:B,2,0)),"No existe")</f>
        <v>300</v>
      </c>
      <c r="J6030" t="s">
        <v>6484</v>
      </c>
    </row>
    <row r="6031" spans="1:10" x14ac:dyDescent="0.35">
      <c r="A6031" s="2">
        <v>44020</v>
      </c>
      <c r="B6031" s="4">
        <v>2020</v>
      </c>
      <c r="C6031" s="2" t="s">
        <v>25</v>
      </c>
      <c r="D6031" t="s">
        <v>9274</v>
      </c>
      <c r="E6031" s="3" t="s">
        <v>6492</v>
      </c>
      <c r="F6031" s="3" t="str">
        <f t="shared" si="94"/>
        <v>Europa</v>
      </c>
      <c r="G6031" t="s">
        <v>6480</v>
      </c>
      <c r="H6031" s="8">
        <f>IFERROR(VLOOKUP(G6031,'Precio unitario'!A:B,2,0),0)</f>
        <v>550</v>
      </c>
      <c r="I6031" s="8">
        <f>IFERROR(IF(G6031="Producto D",VLOOKUP(G6031,'Precio unitario'!A:B,2,0)*0.9,VLOOKUP(G6031,'Precio unitario'!A:B,2,0)),"No existe")</f>
        <v>495</v>
      </c>
      <c r="J6031" t="s">
        <v>6484</v>
      </c>
    </row>
    <row r="6032" spans="1:10" x14ac:dyDescent="0.35">
      <c r="A6032" s="2">
        <v>44020</v>
      </c>
      <c r="B6032" s="4">
        <v>2020</v>
      </c>
      <c r="C6032" s="2" t="s">
        <v>25</v>
      </c>
      <c r="D6032" t="s">
        <v>9275</v>
      </c>
      <c r="E6032" s="3" t="s">
        <v>6491</v>
      </c>
      <c r="F6032" s="3" t="str">
        <f t="shared" si="94"/>
        <v>América Latina</v>
      </c>
      <c r="G6032" t="s">
        <v>6481</v>
      </c>
      <c r="H6032" s="8">
        <f>IFERROR(VLOOKUP(G6032,'Precio unitario'!A:B,2,0),0)</f>
        <v>450</v>
      </c>
      <c r="I6032" s="8">
        <f>IFERROR(IF(G6032="Producto D",VLOOKUP(G6032,'Precio unitario'!A:B,2,0)*0.9,VLOOKUP(G6032,'Precio unitario'!A:B,2,0)),"No existe")</f>
        <v>450</v>
      </c>
      <c r="J6032" t="s">
        <v>6483</v>
      </c>
    </row>
    <row r="6033" spans="1:10" x14ac:dyDescent="0.35">
      <c r="A6033" s="2">
        <v>44020</v>
      </c>
      <c r="B6033" s="4">
        <v>2020</v>
      </c>
      <c r="C6033" s="2" t="s">
        <v>25</v>
      </c>
      <c r="D6033" t="s">
        <v>9276</v>
      </c>
      <c r="E6033" s="3" t="s">
        <v>6490</v>
      </c>
      <c r="F6033" s="3" t="str">
        <f t="shared" si="94"/>
        <v>América Latina</v>
      </c>
      <c r="G6033" t="s">
        <v>6480</v>
      </c>
      <c r="H6033" s="8">
        <f>IFERROR(VLOOKUP(G6033,'Precio unitario'!A:B,2,0),0)</f>
        <v>550</v>
      </c>
      <c r="I6033" s="8">
        <f>IFERROR(IF(G6033="Producto D",VLOOKUP(G6033,'Precio unitario'!A:B,2,0)*0.9,VLOOKUP(G6033,'Precio unitario'!A:B,2,0)),"No existe")</f>
        <v>495</v>
      </c>
      <c r="J6033" t="s">
        <v>6482</v>
      </c>
    </row>
    <row r="6034" spans="1:10" x14ac:dyDescent="0.35">
      <c r="A6034" s="2">
        <v>44020</v>
      </c>
      <c r="B6034" s="4">
        <v>2020</v>
      </c>
      <c r="C6034" s="2" t="s">
        <v>25</v>
      </c>
      <c r="D6034" t="s">
        <v>9277</v>
      </c>
      <c r="E6034" s="3" t="s">
        <v>6493</v>
      </c>
      <c r="F6034" s="3" t="str">
        <f t="shared" si="94"/>
        <v>América Latina</v>
      </c>
      <c r="G6034" t="s">
        <v>6478</v>
      </c>
      <c r="H6034" s="8">
        <f>IFERROR(VLOOKUP(G6034,'Precio unitario'!A:B,2,0),0)</f>
        <v>300</v>
      </c>
      <c r="I6034" s="8">
        <f>IFERROR(IF(G6034="Producto D",VLOOKUP(G6034,'Precio unitario'!A:B,2,0)*0.9,VLOOKUP(G6034,'Precio unitario'!A:B,2,0)),"No existe")</f>
        <v>300</v>
      </c>
      <c r="J6034" t="s">
        <v>6483</v>
      </c>
    </row>
    <row r="6035" spans="1:10" x14ac:dyDescent="0.35">
      <c r="A6035" s="2">
        <v>44020</v>
      </c>
      <c r="B6035" s="4">
        <v>2020</v>
      </c>
      <c r="C6035" s="2" t="s">
        <v>25</v>
      </c>
      <c r="D6035" t="s">
        <v>2768</v>
      </c>
      <c r="E6035" s="3" t="s">
        <v>6491</v>
      </c>
      <c r="F6035" s="3" t="str">
        <f t="shared" si="94"/>
        <v>América Latina</v>
      </c>
      <c r="G6035" t="s">
        <v>6479</v>
      </c>
      <c r="H6035" s="8">
        <f>IFERROR(VLOOKUP(G6035,'Precio unitario'!A:B,2,0),0)</f>
        <v>150</v>
      </c>
      <c r="I6035" s="8">
        <f>IFERROR(IF(G6035="Producto D",VLOOKUP(G6035,'Precio unitario'!A:B,2,0)*0.9,VLOOKUP(G6035,'Precio unitario'!A:B,2,0)),"No existe")</f>
        <v>150</v>
      </c>
      <c r="J6035" t="s">
        <v>6482</v>
      </c>
    </row>
    <row r="6036" spans="1:10" x14ac:dyDescent="0.35">
      <c r="A6036" s="2">
        <v>44020</v>
      </c>
      <c r="B6036" s="4">
        <v>2020</v>
      </c>
      <c r="C6036" s="2" t="s">
        <v>25</v>
      </c>
      <c r="D6036" t="s">
        <v>2812</v>
      </c>
      <c r="E6036" s="3" t="s">
        <v>6492</v>
      </c>
      <c r="F6036" s="3" t="str">
        <f t="shared" si="94"/>
        <v>Europa</v>
      </c>
      <c r="G6036" t="s">
        <v>6479</v>
      </c>
      <c r="H6036" s="8">
        <f>IFERROR(VLOOKUP(G6036,'Precio unitario'!A:B,2,0),0)</f>
        <v>150</v>
      </c>
      <c r="I6036" s="8">
        <f>IFERROR(IF(G6036="Producto D",VLOOKUP(G6036,'Precio unitario'!A:B,2,0)*0.9,VLOOKUP(G6036,'Precio unitario'!A:B,2,0)),"No existe")</f>
        <v>150</v>
      </c>
      <c r="J6036" t="s">
        <v>6482</v>
      </c>
    </row>
    <row r="6037" spans="1:10" x14ac:dyDescent="0.35">
      <c r="A6037" s="2">
        <v>44020</v>
      </c>
      <c r="B6037" s="4">
        <v>2020</v>
      </c>
      <c r="C6037" s="2" t="s">
        <v>25</v>
      </c>
      <c r="D6037" t="s">
        <v>9278</v>
      </c>
      <c r="E6037" s="3" t="s">
        <v>6490</v>
      </c>
      <c r="F6037" s="3" t="str">
        <f t="shared" si="94"/>
        <v>América Latina</v>
      </c>
      <c r="G6037" t="s">
        <v>6480</v>
      </c>
      <c r="H6037" s="8">
        <f>IFERROR(VLOOKUP(G6037,'Precio unitario'!A:B,2,0),0)</f>
        <v>550</v>
      </c>
      <c r="I6037" s="8">
        <f>IFERROR(IF(G6037="Producto D",VLOOKUP(G6037,'Precio unitario'!A:B,2,0)*0.9,VLOOKUP(G6037,'Precio unitario'!A:B,2,0)),"No existe")</f>
        <v>495</v>
      </c>
      <c r="J6037" t="s">
        <v>6483</v>
      </c>
    </row>
    <row r="6038" spans="1:10" x14ac:dyDescent="0.35">
      <c r="A6038" s="2">
        <v>44020</v>
      </c>
      <c r="B6038" s="4">
        <v>2020</v>
      </c>
      <c r="C6038" s="2" t="s">
        <v>25</v>
      </c>
      <c r="D6038" t="s">
        <v>9279</v>
      </c>
      <c r="E6038" s="3" t="s">
        <v>6491</v>
      </c>
      <c r="F6038" s="3" t="str">
        <f t="shared" si="94"/>
        <v>América Latina</v>
      </c>
      <c r="G6038" t="s">
        <v>6480</v>
      </c>
      <c r="H6038" s="8">
        <f>IFERROR(VLOOKUP(G6038,'Precio unitario'!A:B,2,0),0)</f>
        <v>550</v>
      </c>
      <c r="I6038" s="8">
        <f>IFERROR(IF(G6038="Producto D",VLOOKUP(G6038,'Precio unitario'!A:B,2,0)*0.9,VLOOKUP(G6038,'Precio unitario'!A:B,2,0)),"No existe")</f>
        <v>495</v>
      </c>
      <c r="J6038" t="s">
        <v>6482</v>
      </c>
    </row>
    <row r="6039" spans="1:10" x14ac:dyDescent="0.35">
      <c r="A6039" s="2">
        <v>44020</v>
      </c>
      <c r="B6039" s="4">
        <v>2020</v>
      </c>
      <c r="C6039" s="2" t="s">
        <v>25</v>
      </c>
      <c r="D6039" t="s">
        <v>9280</v>
      </c>
      <c r="E6039" s="3" t="s">
        <v>6493</v>
      </c>
      <c r="F6039" s="3" t="str">
        <f t="shared" si="94"/>
        <v>América Latina</v>
      </c>
      <c r="G6039" t="s">
        <v>6478</v>
      </c>
      <c r="H6039" s="8">
        <f>IFERROR(VLOOKUP(G6039,'Precio unitario'!A:B,2,0),0)</f>
        <v>300</v>
      </c>
      <c r="I6039" s="8">
        <f>IFERROR(IF(G6039="Producto D",VLOOKUP(G6039,'Precio unitario'!A:B,2,0)*0.9,VLOOKUP(G6039,'Precio unitario'!A:B,2,0)),"No existe")</f>
        <v>300</v>
      </c>
      <c r="J6039" t="s">
        <v>6483</v>
      </c>
    </row>
    <row r="6040" spans="1:10" x14ac:dyDescent="0.35">
      <c r="A6040" s="2">
        <v>44020</v>
      </c>
      <c r="B6040" s="4">
        <v>2020</v>
      </c>
      <c r="C6040" s="2" t="s">
        <v>25</v>
      </c>
      <c r="D6040" t="s">
        <v>9281</v>
      </c>
      <c r="E6040" s="3" t="s">
        <v>6491</v>
      </c>
      <c r="F6040" s="3" t="str">
        <f t="shared" si="94"/>
        <v>América Latina</v>
      </c>
      <c r="G6040" t="s">
        <v>6479</v>
      </c>
      <c r="H6040" s="8">
        <f>IFERROR(VLOOKUP(G6040,'Precio unitario'!A:B,2,0),0)</f>
        <v>150</v>
      </c>
      <c r="I6040" s="8">
        <f>IFERROR(IF(G6040="Producto D",VLOOKUP(G6040,'Precio unitario'!A:B,2,0)*0.9,VLOOKUP(G6040,'Precio unitario'!A:B,2,0)),"No existe")</f>
        <v>150</v>
      </c>
      <c r="J6040" t="s">
        <v>6484</v>
      </c>
    </row>
    <row r="6041" spans="1:10" x14ac:dyDescent="0.35">
      <c r="A6041" s="2">
        <v>44020</v>
      </c>
      <c r="B6041" s="4">
        <v>2020</v>
      </c>
      <c r="C6041" s="2" t="s">
        <v>25</v>
      </c>
      <c r="D6041" t="s">
        <v>9282</v>
      </c>
      <c r="E6041" s="3" t="s">
        <v>6490</v>
      </c>
      <c r="F6041" s="3" t="str">
        <f t="shared" si="94"/>
        <v>América Latina</v>
      </c>
      <c r="G6041" t="s">
        <v>6478</v>
      </c>
      <c r="H6041" s="8">
        <f>IFERROR(VLOOKUP(G6041,'Precio unitario'!A:B,2,0),0)</f>
        <v>300</v>
      </c>
      <c r="I6041" s="8">
        <f>IFERROR(IF(G6041="Producto D",VLOOKUP(G6041,'Precio unitario'!A:B,2,0)*0.9,VLOOKUP(G6041,'Precio unitario'!A:B,2,0)),"No existe")</f>
        <v>300</v>
      </c>
      <c r="J6041" t="s">
        <v>6484</v>
      </c>
    </row>
    <row r="6042" spans="1:10" x14ac:dyDescent="0.35">
      <c r="A6042" s="2">
        <v>44020</v>
      </c>
      <c r="B6042" s="4">
        <v>2020</v>
      </c>
      <c r="C6042" s="2" t="s">
        <v>25</v>
      </c>
      <c r="D6042" t="s">
        <v>9283</v>
      </c>
      <c r="E6042" s="3" t="s">
        <v>6492</v>
      </c>
      <c r="F6042" s="3" t="str">
        <f t="shared" si="94"/>
        <v>Europa</v>
      </c>
      <c r="G6042" t="s">
        <v>6480</v>
      </c>
      <c r="H6042" s="8">
        <f>IFERROR(VLOOKUP(G6042,'Precio unitario'!A:B,2,0),0)</f>
        <v>550</v>
      </c>
      <c r="I6042" s="8">
        <f>IFERROR(IF(G6042="Producto D",VLOOKUP(G6042,'Precio unitario'!A:B,2,0)*0.9,VLOOKUP(G6042,'Precio unitario'!A:B,2,0)),"No existe")</f>
        <v>495</v>
      </c>
      <c r="J6042" t="s">
        <v>6484</v>
      </c>
    </row>
    <row r="6043" spans="1:10" x14ac:dyDescent="0.35">
      <c r="A6043" s="2">
        <v>44021</v>
      </c>
      <c r="B6043" s="4">
        <v>2020</v>
      </c>
      <c r="C6043" s="2" t="s">
        <v>25</v>
      </c>
      <c r="D6043" t="s">
        <v>2917</v>
      </c>
      <c r="E6043" s="3" t="s">
        <v>6493</v>
      </c>
      <c r="F6043" s="3" t="str">
        <f t="shared" si="94"/>
        <v>América Latina</v>
      </c>
      <c r="G6043" t="s">
        <v>6481</v>
      </c>
      <c r="H6043" s="8">
        <f>IFERROR(VLOOKUP(G6043,'Precio unitario'!A:B,2,0),0)</f>
        <v>450</v>
      </c>
      <c r="I6043" s="8">
        <f>IFERROR(IF(G6043="Producto D",VLOOKUP(G6043,'Precio unitario'!A:B,2,0)*0.9,VLOOKUP(G6043,'Precio unitario'!A:B,2,0)),"No existe")</f>
        <v>450</v>
      </c>
      <c r="J6043" t="s">
        <v>6483</v>
      </c>
    </row>
    <row r="6044" spans="1:10" x14ac:dyDescent="0.35">
      <c r="A6044" s="2">
        <v>44021</v>
      </c>
      <c r="B6044" s="4">
        <v>2020</v>
      </c>
      <c r="C6044" s="2" t="s">
        <v>25</v>
      </c>
      <c r="D6044" t="s">
        <v>9284</v>
      </c>
      <c r="E6044" s="3" t="s">
        <v>6494</v>
      </c>
      <c r="F6044" s="3" t="str">
        <f t="shared" si="94"/>
        <v>América Latina</v>
      </c>
      <c r="G6044" t="s">
        <v>6479</v>
      </c>
      <c r="H6044" s="8">
        <f>IFERROR(VLOOKUP(G6044,'Precio unitario'!A:B,2,0),0)</f>
        <v>150</v>
      </c>
      <c r="I6044" s="8">
        <f>IFERROR(IF(G6044="Producto D",VLOOKUP(G6044,'Precio unitario'!A:B,2,0)*0.9,VLOOKUP(G6044,'Precio unitario'!A:B,2,0)),"No existe")</f>
        <v>150</v>
      </c>
      <c r="J6044" t="s">
        <v>6483</v>
      </c>
    </row>
    <row r="6045" spans="1:10" x14ac:dyDescent="0.35">
      <c r="A6045" s="2">
        <v>44021</v>
      </c>
      <c r="B6045" s="4">
        <v>2020</v>
      </c>
      <c r="C6045" s="2" t="s">
        <v>25</v>
      </c>
      <c r="D6045" t="s">
        <v>9285</v>
      </c>
      <c r="E6045" s="3" t="s">
        <v>6492</v>
      </c>
      <c r="F6045" s="3" t="str">
        <f t="shared" si="94"/>
        <v>Europa</v>
      </c>
      <c r="G6045" t="s">
        <v>6481</v>
      </c>
      <c r="H6045" s="8">
        <f>IFERROR(VLOOKUP(G6045,'Precio unitario'!A:B,2,0),0)</f>
        <v>450</v>
      </c>
      <c r="I6045" s="8">
        <f>IFERROR(IF(G6045="Producto D",VLOOKUP(G6045,'Precio unitario'!A:B,2,0)*0.9,VLOOKUP(G6045,'Precio unitario'!A:B,2,0)),"No existe")</f>
        <v>450</v>
      </c>
      <c r="J6045" t="s">
        <v>6484</v>
      </c>
    </row>
    <row r="6046" spans="1:10" x14ac:dyDescent="0.35">
      <c r="A6046" s="2">
        <v>44021</v>
      </c>
      <c r="B6046" s="4">
        <v>2020</v>
      </c>
      <c r="C6046" s="2" t="s">
        <v>25</v>
      </c>
      <c r="D6046" t="s">
        <v>9286</v>
      </c>
      <c r="E6046" s="3" t="s">
        <v>6492</v>
      </c>
      <c r="F6046" s="3" t="str">
        <f t="shared" si="94"/>
        <v>Europa</v>
      </c>
      <c r="G6046" t="s">
        <v>6481</v>
      </c>
      <c r="H6046" s="8">
        <f>IFERROR(VLOOKUP(G6046,'Precio unitario'!A:B,2,0),0)</f>
        <v>450</v>
      </c>
      <c r="I6046" s="8">
        <f>IFERROR(IF(G6046="Producto D",VLOOKUP(G6046,'Precio unitario'!A:B,2,0)*0.9,VLOOKUP(G6046,'Precio unitario'!A:B,2,0)),"No existe")</f>
        <v>450</v>
      </c>
      <c r="J6046" t="s">
        <v>6483</v>
      </c>
    </row>
    <row r="6047" spans="1:10" x14ac:dyDescent="0.35">
      <c r="A6047" s="2">
        <v>44021</v>
      </c>
      <c r="B6047" s="4">
        <v>2020</v>
      </c>
      <c r="C6047" s="2" t="s">
        <v>25</v>
      </c>
      <c r="D6047" t="s">
        <v>3142</v>
      </c>
      <c r="E6047" s="3" t="s">
        <v>6491</v>
      </c>
      <c r="F6047" s="3" t="str">
        <f t="shared" si="94"/>
        <v>América Latina</v>
      </c>
      <c r="G6047" t="s">
        <v>6481</v>
      </c>
      <c r="H6047" s="8">
        <f>IFERROR(VLOOKUP(G6047,'Precio unitario'!A:B,2,0),0)</f>
        <v>450</v>
      </c>
      <c r="I6047" s="8">
        <f>IFERROR(IF(G6047="Producto D",VLOOKUP(G6047,'Precio unitario'!A:B,2,0)*0.9,VLOOKUP(G6047,'Precio unitario'!A:B,2,0)),"No existe")</f>
        <v>450</v>
      </c>
      <c r="J6047" t="s">
        <v>6484</v>
      </c>
    </row>
    <row r="6048" spans="1:10" x14ac:dyDescent="0.35">
      <c r="A6048" s="2">
        <v>44021</v>
      </c>
      <c r="B6048" s="4">
        <v>2020</v>
      </c>
      <c r="C6048" s="2" t="s">
        <v>25</v>
      </c>
      <c r="D6048" t="s">
        <v>3159</v>
      </c>
      <c r="E6048" s="3" t="s">
        <v>6493</v>
      </c>
      <c r="F6048" s="3" t="str">
        <f t="shared" si="94"/>
        <v>América Latina</v>
      </c>
      <c r="G6048" t="s">
        <v>6480</v>
      </c>
      <c r="H6048" s="8">
        <f>IFERROR(VLOOKUP(G6048,'Precio unitario'!A:B,2,0),0)</f>
        <v>550</v>
      </c>
      <c r="I6048" s="8">
        <f>IFERROR(IF(G6048="Producto D",VLOOKUP(G6048,'Precio unitario'!A:B,2,0)*0.9,VLOOKUP(G6048,'Precio unitario'!A:B,2,0)),"No existe")</f>
        <v>495</v>
      </c>
      <c r="J6048" t="s">
        <v>6483</v>
      </c>
    </row>
    <row r="6049" spans="1:10" x14ac:dyDescent="0.35">
      <c r="A6049" s="2">
        <v>44021</v>
      </c>
      <c r="B6049" s="4">
        <v>2020</v>
      </c>
      <c r="C6049" s="2" t="s">
        <v>25</v>
      </c>
      <c r="D6049" t="s">
        <v>3197</v>
      </c>
      <c r="E6049" s="3" t="s">
        <v>6494</v>
      </c>
      <c r="F6049" s="3" t="str">
        <f t="shared" si="94"/>
        <v>América Latina</v>
      </c>
      <c r="G6049" t="s">
        <v>6480</v>
      </c>
      <c r="H6049" s="8">
        <f>IFERROR(VLOOKUP(G6049,'Precio unitario'!A:B,2,0),0)</f>
        <v>550</v>
      </c>
      <c r="I6049" s="8">
        <f>IFERROR(IF(G6049="Producto D",VLOOKUP(G6049,'Precio unitario'!A:B,2,0)*0.9,VLOOKUP(G6049,'Precio unitario'!A:B,2,0)),"No existe")</f>
        <v>495</v>
      </c>
      <c r="J6049" t="s">
        <v>6482</v>
      </c>
    </row>
    <row r="6050" spans="1:10" x14ac:dyDescent="0.35">
      <c r="A6050" s="2">
        <v>44021</v>
      </c>
      <c r="B6050" s="4">
        <v>2020</v>
      </c>
      <c r="C6050" s="2" t="s">
        <v>25</v>
      </c>
      <c r="D6050" t="s">
        <v>9287</v>
      </c>
      <c r="E6050" s="3" t="s">
        <v>6491</v>
      </c>
      <c r="F6050" s="3" t="str">
        <f t="shared" si="94"/>
        <v>América Latina</v>
      </c>
      <c r="G6050" t="s">
        <v>6478</v>
      </c>
      <c r="H6050" s="8">
        <f>IFERROR(VLOOKUP(G6050,'Precio unitario'!A:B,2,0),0)</f>
        <v>300</v>
      </c>
      <c r="I6050" s="8">
        <f>IFERROR(IF(G6050="Producto D",VLOOKUP(G6050,'Precio unitario'!A:B,2,0)*0.9,VLOOKUP(G6050,'Precio unitario'!A:B,2,0)),"No existe")</f>
        <v>300</v>
      </c>
      <c r="J6050" t="s">
        <v>6483</v>
      </c>
    </row>
    <row r="6051" spans="1:10" x14ac:dyDescent="0.35">
      <c r="A6051" s="2">
        <v>44021</v>
      </c>
      <c r="B6051" s="4">
        <v>2020</v>
      </c>
      <c r="C6051" s="2" t="s">
        <v>25</v>
      </c>
      <c r="D6051" t="s">
        <v>9288</v>
      </c>
      <c r="E6051" s="3" t="s">
        <v>6493</v>
      </c>
      <c r="F6051" s="3" t="str">
        <f t="shared" si="94"/>
        <v>América Latina</v>
      </c>
      <c r="G6051" t="s">
        <v>6480</v>
      </c>
      <c r="H6051" s="8">
        <f>IFERROR(VLOOKUP(G6051,'Precio unitario'!A:B,2,0),0)</f>
        <v>550</v>
      </c>
      <c r="I6051" s="8">
        <f>IFERROR(IF(G6051="Producto D",VLOOKUP(G6051,'Precio unitario'!A:B,2,0)*0.9,VLOOKUP(G6051,'Precio unitario'!A:B,2,0)),"No existe")</f>
        <v>495</v>
      </c>
      <c r="J6051" t="s">
        <v>6482</v>
      </c>
    </row>
    <row r="6052" spans="1:10" x14ac:dyDescent="0.35">
      <c r="A6052" s="2">
        <v>44021</v>
      </c>
      <c r="B6052" s="4">
        <v>2020</v>
      </c>
      <c r="C6052" s="2" t="s">
        <v>25</v>
      </c>
      <c r="D6052" t="s">
        <v>9289</v>
      </c>
      <c r="E6052" s="3" t="s">
        <v>6490</v>
      </c>
      <c r="F6052" s="3" t="str">
        <f t="shared" si="94"/>
        <v>América Latina</v>
      </c>
      <c r="G6052" t="s">
        <v>6478</v>
      </c>
      <c r="H6052" s="8">
        <f>IFERROR(VLOOKUP(G6052,'Precio unitario'!A:B,2,0),0)</f>
        <v>300</v>
      </c>
      <c r="I6052" s="8">
        <f>IFERROR(IF(G6052="Producto D",VLOOKUP(G6052,'Precio unitario'!A:B,2,0)*0.9,VLOOKUP(G6052,'Precio unitario'!A:B,2,0)),"No existe")</f>
        <v>300</v>
      </c>
      <c r="J6052" t="s">
        <v>6482</v>
      </c>
    </row>
    <row r="6053" spans="1:10" x14ac:dyDescent="0.35">
      <c r="A6053" s="2">
        <v>44021</v>
      </c>
      <c r="B6053" s="4">
        <v>2020</v>
      </c>
      <c r="C6053" s="2" t="s">
        <v>25</v>
      </c>
      <c r="D6053" t="s">
        <v>3400</v>
      </c>
      <c r="E6053" s="3" t="s">
        <v>6492</v>
      </c>
      <c r="F6053" s="3" t="str">
        <f t="shared" si="94"/>
        <v>Europa</v>
      </c>
      <c r="G6053" t="s">
        <v>6479</v>
      </c>
      <c r="H6053" s="8">
        <f>IFERROR(VLOOKUP(G6053,'Precio unitario'!A:B,2,0),0)</f>
        <v>150</v>
      </c>
      <c r="I6053" s="8">
        <f>IFERROR(IF(G6053="Producto D",VLOOKUP(G6053,'Precio unitario'!A:B,2,0)*0.9,VLOOKUP(G6053,'Precio unitario'!A:B,2,0)),"No existe")</f>
        <v>150</v>
      </c>
      <c r="J6053" t="s">
        <v>6482</v>
      </c>
    </row>
    <row r="6054" spans="1:10" x14ac:dyDescent="0.35">
      <c r="A6054" s="2">
        <v>44021</v>
      </c>
      <c r="B6054" s="4">
        <v>2020</v>
      </c>
      <c r="C6054" s="2" t="s">
        <v>25</v>
      </c>
      <c r="D6054" t="s">
        <v>3449</v>
      </c>
      <c r="E6054" s="3" t="s">
        <v>6491</v>
      </c>
      <c r="F6054" s="3" t="str">
        <f t="shared" si="94"/>
        <v>América Latina</v>
      </c>
      <c r="G6054" t="s">
        <v>6481</v>
      </c>
      <c r="H6054" s="8">
        <f>IFERROR(VLOOKUP(G6054,'Precio unitario'!A:B,2,0),0)</f>
        <v>450</v>
      </c>
      <c r="I6054" s="8">
        <f>IFERROR(IF(G6054="Producto D",VLOOKUP(G6054,'Precio unitario'!A:B,2,0)*0.9,VLOOKUP(G6054,'Precio unitario'!A:B,2,0)),"No existe")</f>
        <v>450</v>
      </c>
      <c r="J6054" t="s">
        <v>6484</v>
      </c>
    </row>
    <row r="6055" spans="1:10" x14ac:dyDescent="0.35">
      <c r="A6055" s="2">
        <v>44021</v>
      </c>
      <c r="B6055" s="4">
        <v>2020</v>
      </c>
      <c r="C6055" s="2" t="s">
        <v>25</v>
      </c>
      <c r="D6055" t="s">
        <v>3598</v>
      </c>
      <c r="E6055" s="3" t="s">
        <v>6490</v>
      </c>
      <c r="F6055" s="3" t="str">
        <f t="shared" si="94"/>
        <v>América Latina</v>
      </c>
      <c r="G6055" t="s">
        <v>6480</v>
      </c>
      <c r="H6055" s="8">
        <f>IFERROR(VLOOKUP(G6055,'Precio unitario'!A:B,2,0),0)</f>
        <v>550</v>
      </c>
      <c r="I6055" s="8">
        <f>IFERROR(IF(G6055="Producto D",VLOOKUP(G6055,'Precio unitario'!A:B,2,0)*0.9,VLOOKUP(G6055,'Precio unitario'!A:B,2,0)),"No existe")</f>
        <v>495</v>
      </c>
      <c r="J6055" t="s">
        <v>6482</v>
      </c>
    </row>
    <row r="6056" spans="1:10" x14ac:dyDescent="0.35">
      <c r="A6056" s="2">
        <v>44021</v>
      </c>
      <c r="B6056" s="4">
        <v>2020</v>
      </c>
      <c r="C6056" s="2" t="s">
        <v>25</v>
      </c>
      <c r="D6056" t="s">
        <v>3678</v>
      </c>
      <c r="E6056" s="3" t="s">
        <v>6493</v>
      </c>
      <c r="F6056" s="3" t="str">
        <f t="shared" si="94"/>
        <v>América Latina</v>
      </c>
      <c r="G6056" t="s">
        <v>6481</v>
      </c>
      <c r="H6056" s="8">
        <f>IFERROR(VLOOKUP(G6056,'Precio unitario'!A:B,2,0),0)</f>
        <v>450</v>
      </c>
      <c r="I6056" s="8">
        <f>IFERROR(IF(G6056="Producto D",VLOOKUP(G6056,'Precio unitario'!A:B,2,0)*0.9,VLOOKUP(G6056,'Precio unitario'!A:B,2,0)),"No existe")</f>
        <v>450</v>
      </c>
      <c r="J6056" t="s">
        <v>6484</v>
      </c>
    </row>
    <row r="6057" spans="1:10" x14ac:dyDescent="0.35">
      <c r="A6057" s="2">
        <v>44021</v>
      </c>
      <c r="B6057" s="4">
        <v>2020</v>
      </c>
      <c r="C6057" s="2" t="s">
        <v>25</v>
      </c>
      <c r="D6057" t="s">
        <v>9290</v>
      </c>
      <c r="E6057" s="3" t="s">
        <v>6491</v>
      </c>
      <c r="F6057" s="3" t="str">
        <f t="shared" si="94"/>
        <v>América Latina</v>
      </c>
      <c r="G6057" t="s">
        <v>6479</v>
      </c>
      <c r="H6057" s="8">
        <f>IFERROR(VLOOKUP(G6057,'Precio unitario'!A:B,2,0),0)</f>
        <v>150</v>
      </c>
      <c r="I6057" s="8">
        <f>IFERROR(IF(G6057="Producto D",VLOOKUP(G6057,'Precio unitario'!A:B,2,0)*0.9,VLOOKUP(G6057,'Precio unitario'!A:B,2,0)),"No existe")</f>
        <v>150</v>
      </c>
      <c r="J6057" t="s">
        <v>6484</v>
      </c>
    </row>
    <row r="6058" spans="1:10" x14ac:dyDescent="0.35">
      <c r="A6058" s="2">
        <v>44022</v>
      </c>
      <c r="B6058" s="4">
        <v>2020</v>
      </c>
      <c r="C6058" s="2" t="s">
        <v>25</v>
      </c>
      <c r="D6058" t="s">
        <v>9291</v>
      </c>
      <c r="E6058" s="3" t="s">
        <v>6492</v>
      </c>
      <c r="F6058" s="3" t="str">
        <f t="shared" si="94"/>
        <v>Europa</v>
      </c>
      <c r="G6058" t="s">
        <v>6480</v>
      </c>
      <c r="H6058" s="8">
        <f>IFERROR(VLOOKUP(G6058,'Precio unitario'!A:B,2,0),0)</f>
        <v>550</v>
      </c>
      <c r="I6058" s="8">
        <f>IFERROR(IF(G6058="Producto D",VLOOKUP(G6058,'Precio unitario'!A:B,2,0)*0.9,VLOOKUP(G6058,'Precio unitario'!A:B,2,0)),"No existe")</f>
        <v>495</v>
      </c>
      <c r="J6058" t="s">
        <v>6482</v>
      </c>
    </row>
    <row r="6059" spans="1:10" x14ac:dyDescent="0.35">
      <c r="A6059" s="2">
        <v>44022</v>
      </c>
      <c r="B6059" s="4">
        <v>2020</v>
      </c>
      <c r="C6059" s="2" t="s">
        <v>25</v>
      </c>
      <c r="D6059" t="s">
        <v>9292</v>
      </c>
      <c r="E6059" s="3" t="s">
        <v>6490</v>
      </c>
      <c r="F6059" s="3" t="str">
        <f t="shared" si="94"/>
        <v>América Latina</v>
      </c>
      <c r="G6059" t="s">
        <v>6478</v>
      </c>
      <c r="H6059" s="8">
        <f>IFERROR(VLOOKUP(G6059,'Precio unitario'!A:B,2,0),0)</f>
        <v>300</v>
      </c>
      <c r="I6059" s="8">
        <f>IFERROR(IF(G6059="Producto D",VLOOKUP(G6059,'Precio unitario'!A:B,2,0)*0.9,VLOOKUP(G6059,'Precio unitario'!A:B,2,0)),"No existe")</f>
        <v>300</v>
      </c>
      <c r="J6059" t="s">
        <v>6484</v>
      </c>
    </row>
    <row r="6060" spans="1:10" x14ac:dyDescent="0.35">
      <c r="A6060" s="2">
        <v>44022</v>
      </c>
      <c r="B6060" s="4">
        <v>2020</v>
      </c>
      <c r="C6060" s="2" t="s">
        <v>25</v>
      </c>
      <c r="D6060" t="s">
        <v>9293</v>
      </c>
      <c r="E6060" s="3" t="s">
        <v>6491</v>
      </c>
      <c r="F6060" s="3" t="str">
        <f t="shared" si="94"/>
        <v>América Latina</v>
      </c>
      <c r="G6060" t="s">
        <v>6481</v>
      </c>
      <c r="H6060" s="8">
        <f>IFERROR(VLOOKUP(G6060,'Precio unitario'!A:B,2,0),0)</f>
        <v>450</v>
      </c>
      <c r="I6060" s="8">
        <f>IFERROR(IF(G6060="Producto D",VLOOKUP(G6060,'Precio unitario'!A:B,2,0)*0.9,VLOOKUP(G6060,'Precio unitario'!A:B,2,0)),"No existe")</f>
        <v>450</v>
      </c>
      <c r="J6060" t="s">
        <v>6484</v>
      </c>
    </row>
    <row r="6061" spans="1:10" x14ac:dyDescent="0.35">
      <c r="A6061" s="2">
        <v>44022</v>
      </c>
      <c r="B6061" s="4">
        <v>2020</v>
      </c>
      <c r="C6061" s="2" t="s">
        <v>25</v>
      </c>
      <c r="D6061" t="s">
        <v>3871</v>
      </c>
      <c r="E6061" s="3" t="s">
        <v>6493</v>
      </c>
      <c r="F6061" s="3" t="str">
        <f t="shared" si="94"/>
        <v>América Latina</v>
      </c>
      <c r="G6061" t="s">
        <v>6480</v>
      </c>
      <c r="H6061" s="8">
        <f>IFERROR(VLOOKUP(G6061,'Precio unitario'!A:B,2,0),0)</f>
        <v>550</v>
      </c>
      <c r="I6061" s="8">
        <f>IFERROR(IF(G6061="Producto D",VLOOKUP(G6061,'Precio unitario'!A:B,2,0)*0.9,VLOOKUP(G6061,'Precio unitario'!A:B,2,0)),"No existe")</f>
        <v>495</v>
      </c>
      <c r="J6061" t="s">
        <v>6484</v>
      </c>
    </row>
    <row r="6062" spans="1:10" x14ac:dyDescent="0.35">
      <c r="A6062" s="2">
        <v>44022</v>
      </c>
      <c r="B6062" s="4">
        <v>2020</v>
      </c>
      <c r="C6062" s="2" t="s">
        <v>25</v>
      </c>
      <c r="D6062" t="s">
        <v>3923</v>
      </c>
      <c r="E6062" s="3" t="s">
        <v>6491</v>
      </c>
      <c r="F6062" s="3" t="str">
        <f t="shared" si="94"/>
        <v>América Latina</v>
      </c>
      <c r="G6062" t="s">
        <v>6481</v>
      </c>
      <c r="H6062" s="8">
        <f>IFERROR(VLOOKUP(G6062,'Precio unitario'!A:B,2,0),0)</f>
        <v>450</v>
      </c>
      <c r="I6062" s="8">
        <f>IFERROR(IF(G6062="Producto D",VLOOKUP(G6062,'Precio unitario'!A:B,2,0)*0.9,VLOOKUP(G6062,'Precio unitario'!A:B,2,0)),"No existe")</f>
        <v>450</v>
      </c>
      <c r="J6062" t="s">
        <v>6482</v>
      </c>
    </row>
    <row r="6063" spans="1:10" x14ac:dyDescent="0.35">
      <c r="A6063" s="2">
        <v>44022</v>
      </c>
      <c r="B6063" s="4">
        <v>2020</v>
      </c>
      <c r="C6063" s="2" t="s">
        <v>25</v>
      </c>
      <c r="D6063" t="s">
        <v>4020</v>
      </c>
      <c r="E6063" s="3" t="s">
        <v>6490</v>
      </c>
      <c r="F6063" s="3" t="str">
        <f t="shared" si="94"/>
        <v>América Latina</v>
      </c>
      <c r="G6063" t="s">
        <v>6478</v>
      </c>
      <c r="H6063" s="8">
        <f>IFERROR(VLOOKUP(G6063,'Precio unitario'!A:B,2,0),0)</f>
        <v>300</v>
      </c>
      <c r="I6063" s="8">
        <f>IFERROR(IF(G6063="Producto D",VLOOKUP(G6063,'Precio unitario'!A:B,2,0)*0.9,VLOOKUP(G6063,'Precio unitario'!A:B,2,0)),"No existe")</f>
        <v>300</v>
      </c>
      <c r="J6063" t="s">
        <v>6484</v>
      </c>
    </row>
    <row r="6064" spans="1:10" x14ac:dyDescent="0.35">
      <c r="A6064" s="2">
        <v>44022</v>
      </c>
      <c r="B6064" s="4">
        <v>2020</v>
      </c>
      <c r="C6064" s="2" t="s">
        <v>25</v>
      </c>
      <c r="D6064" t="s">
        <v>4037</v>
      </c>
      <c r="E6064" s="3" t="s">
        <v>6492</v>
      </c>
      <c r="F6064" s="3" t="str">
        <f t="shared" si="94"/>
        <v>Europa</v>
      </c>
      <c r="G6064" t="s">
        <v>6478</v>
      </c>
      <c r="H6064" s="8">
        <f>IFERROR(VLOOKUP(G6064,'Precio unitario'!A:B,2,0),0)</f>
        <v>300</v>
      </c>
      <c r="I6064" s="8">
        <f>IFERROR(IF(G6064="Producto D",VLOOKUP(G6064,'Precio unitario'!A:B,2,0)*0.9,VLOOKUP(G6064,'Precio unitario'!A:B,2,0)),"No existe")</f>
        <v>300</v>
      </c>
      <c r="J6064" t="s">
        <v>6483</v>
      </c>
    </row>
    <row r="6065" spans="1:10" x14ac:dyDescent="0.35">
      <c r="A6065" s="2">
        <v>44022</v>
      </c>
      <c r="B6065" s="4">
        <v>2020</v>
      </c>
      <c r="C6065" s="2" t="s">
        <v>25</v>
      </c>
      <c r="D6065" t="s">
        <v>9294</v>
      </c>
      <c r="E6065" s="3" t="s">
        <v>6493</v>
      </c>
      <c r="F6065" s="3" t="str">
        <f t="shared" si="94"/>
        <v>América Latina</v>
      </c>
      <c r="G6065" t="s">
        <v>6481</v>
      </c>
      <c r="H6065" s="8">
        <f>IFERROR(VLOOKUP(G6065,'Precio unitario'!A:B,2,0),0)</f>
        <v>450</v>
      </c>
      <c r="I6065" s="8">
        <f>IFERROR(IF(G6065="Producto D",VLOOKUP(G6065,'Precio unitario'!A:B,2,0)*0.9,VLOOKUP(G6065,'Precio unitario'!A:B,2,0)),"No existe")</f>
        <v>450</v>
      </c>
      <c r="J6065" t="s">
        <v>6484</v>
      </c>
    </row>
    <row r="6066" spans="1:10" x14ac:dyDescent="0.35">
      <c r="A6066" s="2">
        <v>44022</v>
      </c>
      <c r="B6066" s="4">
        <v>2020</v>
      </c>
      <c r="C6066" s="2" t="s">
        <v>25</v>
      </c>
      <c r="D6066" t="s">
        <v>4109</v>
      </c>
      <c r="E6066" s="3" t="s">
        <v>6494</v>
      </c>
      <c r="F6066" s="3" t="str">
        <f t="shared" si="94"/>
        <v>América Latina</v>
      </c>
      <c r="G6066" t="s">
        <v>6478</v>
      </c>
      <c r="H6066" s="8">
        <f>IFERROR(VLOOKUP(G6066,'Precio unitario'!A:B,2,0),0)</f>
        <v>300</v>
      </c>
      <c r="I6066" s="8">
        <f>IFERROR(IF(G6066="Producto D",VLOOKUP(G6066,'Precio unitario'!A:B,2,0)*0.9,VLOOKUP(G6066,'Precio unitario'!A:B,2,0)),"No existe")</f>
        <v>300</v>
      </c>
      <c r="J6066" t="s">
        <v>6482</v>
      </c>
    </row>
    <row r="6067" spans="1:10" x14ac:dyDescent="0.35">
      <c r="A6067" s="2">
        <v>44022</v>
      </c>
      <c r="B6067" s="4">
        <v>2020</v>
      </c>
      <c r="C6067" s="2" t="s">
        <v>25</v>
      </c>
      <c r="D6067" t="s">
        <v>9295</v>
      </c>
      <c r="E6067" s="3" t="s">
        <v>6492</v>
      </c>
      <c r="F6067" s="3" t="str">
        <f t="shared" si="94"/>
        <v>Europa</v>
      </c>
      <c r="G6067" t="s">
        <v>6479</v>
      </c>
      <c r="H6067" s="8">
        <f>IFERROR(VLOOKUP(G6067,'Precio unitario'!A:B,2,0),0)</f>
        <v>150</v>
      </c>
      <c r="I6067" s="8">
        <f>IFERROR(IF(G6067="Producto D",VLOOKUP(G6067,'Precio unitario'!A:B,2,0)*0.9,VLOOKUP(G6067,'Precio unitario'!A:B,2,0)),"No existe")</f>
        <v>150</v>
      </c>
      <c r="J6067" t="s">
        <v>6482</v>
      </c>
    </row>
    <row r="6068" spans="1:10" x14ac:dyDescent="0.35">
      <c r="A6068" s="2">
        <v>44022</v>
      </c>
      <c r="B6068" s="4">
        <v>2020</v>
      </c>
      <c r="C6068" s="2" t="s">
        <v>25</v>
      </c>
      <c r="D6068" t="s">
        <v>9296</v>
      </c>
      <c r="E6068" s="3" t="s">
        <v>6492</v>
      </c>
      <c r="F6068" s="3" t="str">
        <f t="shared" si="94"/>
        <v>Europa</v>
      </c>
      <c r="G6068" t="s">
        <v>6480</v>
      </c>
      <c r="H6068" s="8">
        <f>IFERROR(VLOOKUP(G6068,'Precio unitario'!A:B,2,0),0)</f>
        <v>550</v>
      </c>
      <c r="I6068" s="8">
        <f>IFERROR(IF(G6068="Producto D",VLOOKUP(G6068,'Precio unitario'!A:B,2,0)*0.9,VLOOKUP(G6068,'Precio unitario'!A:B,2,0)),"No existe")</f>
        <v>495</v>
      </c>
      <c r="J6068" t="s">
        <v>6482</v>
      </c>
    </row>
    <row r="6069" spans="1:10" x14ac:dyDescent="0.35">
      <c r="A6069" s="2">
        <v>44022</v>
      </c>
      <c r="B6069" s="4">
        <v>2020</v>
      </c>
      <c r="C6069" s="2" t="s">
        <v>25</v>
      </c>
      <c r="D6069" t="s">
        <v>4177</v>
      </c>
      <c r="E6069" s="3" t="s">
        <v>6491</v>
      </c>
      <c r="F6069" s="3" t="str">
        <f t="shared" si="94"/>
        <v>América Latina</v>
      </c>
      <c r="G6069" t="s">
        <v>6479</v>
      </c>
      <c r="H6069" s="8">
        <f>IFERROR(VLOOKUP(G6069,'Precio unitario'!A:B,2,0),0)</f>
        <v>150</v>
      </c>
      <c r="I6069" s="8">
        <f>IFERROR(IF(G6069="Producto D",VLOOKUP(G6069,'Precio unitario'!A:B,2,0)*0.9,VLOOKUP(G6069,'Precio unitario'!A:B,2,0)),"No existe")</f>
        <v>150</v>
      </c>
      <c r="J6069" t="s">
        <v>6482</v>
      </c>
    </row>
    <row r="6070" spans="1:10" x14ac:dyDescent="0.35">
      <c r="A6070" s="2">
        <v>44022</v>
      </c>
      <c r="B6070" s="4">
        <v>2020</v>
      </c>
      <c r="C6070" s="2" t="s">
        <v>25</v>
      </c>
      <c r="D6070" t="s">
        <v>4193</v>
      </c>
      <c r="E6070" s="3" t="s">
        <v>6493</v>
      </c>
      <c r="F6070" s="3" t="str">
        <f t="shared" si="94"/>
        <v>América Latina</v>
      </c>
      <c r="G6070" t="s">
        <v>6479</v>
      </c>
      <c r="H6070" s="8">
        <f>IFERROR(VLOOKUP(G6070,'Precio unitario'!A:B,2,0),0)</f>
        <v>150</v>
      </c>
      <c r="I6070" s="8">
        <f>IFERROR(IF(G6070="Producto D",VLOOKUP(G6070,'Precio unitario'!A:B,2,0)*0.9,VLOOKUP(G6070,'Precio unitario'!A:B,2,0)),"No existe")</f>
        <v>150</v>
      </c>
      <c r="J6070" t="s">
        <v>6484</v>
      </c>
    </row>
    <row r="6071" spans="1:10" x14ac:dyDescent="0.35">
      <c r="A6071" s="2">
        <v>44023</v>
      </c>
      <c r="B6071" s="4">
        <v>2020</v>
      </c>
      <c r="C6071" s="2" t="s">
        <v>25</v>
      </c>
      <c r="D6071" t="s">
        <v>4196</v>
      </c>
      <c r="E6071" s="3" t="s">
        <v>6490</v>
      </c>
      <c r="F6071" s="3" t="str">
        <f t="shared" si="94"/>
        <v>América Latina</v>
      </c>
      <c r="G6071" t="s">
        <v>6478</v>
      </c>
      <c r="H6071" s="8">
        <f>IFERROR(VLOOKUP(G6071,'Precio unitario'!A:B,2,0),0)</f>
        <v>300</v>
      </c>
      <c r="I6071" s="8">
        <f>IFERROR(IF(G6071="Producto D",VLOOKUP(G6071,'Precio unitario'!A:B,2,0)*0.9,VLOOKUP(G6071,'Precio unitario'!A:B,2,0)),"No existe")</f>
        <v>300</v>
      </c>
      <c r="J6071" t="s">
        <v>6483</v>
      </c>
    </row>
    <row r="6072" spans="1:10" x14ac:dyDescent="0.35">
      <c r="A6072" s="2">
        <v>44023</v>
      </c>
      <c r="B6072" s="4">
        <v>2020</v>
      </c>
      <c r="C6072" s="2" t="s">
        <v>25</v>
      </c>
      <c r="D6072" t="s">
        <v>4282</v>
      </c>
      <c r="E6072" s="3" t="s">
        <v>6494</v>
      </c>
      <c r="F6072" s="3" t="str">
        <f t="shared" si="94"/>
        <v>América Latina</v>
      </c>
      <c r="G6072" t="s">
        <v>6478</v>
      </c>
      <c r="H6072" s="8">
        <f>IFERROR(VLOOKUP(G6072,'Precio unitario'!A:B,2,0),0)</f>
        <v>300</v>
      </c>
      <c r="I6072" s="8">
        <f>IFERROR(IF(G6072="Producto D",VLOOKUP(G6072,'Precio unitario'!A:B,2,0)*0.9,VLOOKUP(G6072,'Precio unitario'!A:B,2,0)),"No existe")</f>
        <v>300</v>
      </c>
      <c r="J6072" t="s">
        <v>6483</v>
      </c>
    </row>
    <row r="6073" spans="1:10" x14ac:dyDescent="0.35">
      <c r="A6073" s="2">
        <v>44023</v>
      </c>
      <c r="B6073" s="4">
        <v>2020</v>
      </c>
      <c r="C6073" s="2" t="s">
        <v>25</v>
      </c>
      <c r="D6073" t="s">
        <v>9297</v>
      </c>
      <c r="E6073" s="3" t="s">
        <v>6491</v>
      </c>
      <c r="F6073" s="3" t="str">
        <f t="shared" si="94"/>
        <v>América Latina</v>
      </c>
      <c r="G6073" t="s">
        <v>6478</v>
      </c>
      <c r="H6073" s="8">
        <f>IFERROR(VLOOKUP(G6073,'Precio unitario'!A:B,2,0),0)</f>
        <v>300</v>
      </c>
      <c r="I6073" s="8">
        <f>IFERROR(IF(G6073="Producto D",VLOOKUP(G6073,'Precio unitario'!A:B,2,0)*0.9,VLOOKUP(G6073,'Precio unitario'!A:B,2,0)),"No existe")</f>
        <v>300</v>
      </c>
      <c r="J6073" t="s">
        <v>6484</v>
      </c>
    </row>
    <row r="6074" spans="1:10" x14ac:dyDescent="0.35">
      <c r="A6074" s="2">
        <v>44023</v>
      </c>
      <c r="B6074" s="4">
        <v>2020</v>
      </c>
      <c r="C6074" s="2" t="s">
        <v>25</v>
      </c>
      <c r="D6074" t="s">
        <v>4297</v>
      </c>
      <c r="E6074" s="3" t="s">
        <v>6493</v>
      </c>
      <c r="F6074" s="3" t="str">
        <f t="shared" si="94"/>
        <v>América Latina</v>
      </c>
      <c r="G6074" t="s">
        <v>6478</v>
      </c>
      <c r="H6074" s="8">
        <f>IFERROR(VLOOKUP(G6074,'Precio unitario'!A:B,2,0),0)</f>
        <v>300</v>
      </c>
      <c r="I6074" s="8">
        <f>IFERROR(IF(G6074="Producto D",VLOOKUP(G6074,'Precio unitario'!A:B,2,0)*0.9,VLOOKUP(G6074,'Precio unitario'!A:B,2,0)),"No existe")</f>
        <v>300</v>
      </c>
      <c r="J6074" t="s">
        <v>6483</v>
      </c>
    </row>
    <row r="6075" spans="1:10" x14ac:dyDescent="0.35">
      <c r="A6075" s="2">
        <v>44023</v>
      </c>
      <c r="B6075" s="4">
        <v>2020</v>
      </c>
      <c r="C6075" s="2" t="s">
        <v>25</v>
      </c>
      <c r="D6075" t="s">
        <v>9298</v>
      </c>
      <c r="E6075" s="3" t="s">
        <v>6490</v>
      </c>
      <c r="F6075" s="3" t="str">
        <f t="shared" si="94"/>
        <v>América Latina</v>
      </c>
      <c r="G6075" t="s">
        <v>6479</v>
      </c>
      <c r="H6075" s="8">
        <f>IFERROR(VLOOKUP(G6075,'Precio unitario'!A:B,2,0),0)</f>
        <v>150</v>
      </c>
      <c r="I6075" s="8">
        <f>IFERROR(IF(G6075="Producto D",VLOOKUP(G6075,'Precio unitario'!A:B,2,0)*0.9,VLOOKUP(G6075,'Precio unitario'!A:B,2,0)),"No existe")</f>
        <v>150</v>
      </c>
      <c r="J6075" t="s">
        <v>6484</v>
      </c>
    </row>
    <row r="6076" spans="1:10" x14ac:dyDescent="0.35">
      <c r="A6076" s="2">
        <v>44023</v>
      </c>
      <c r="B6076" s="4">
        <v>2020</v>
      </c>
      <c r="C6076" s="2" t="s">
        <v>25</v>
      </c>
      <c r="D6076" t="s">
        <v>4352</v>
      </c>
      <c r="E6076" s="3" t="s">
        <v>6492</v>
      </c>
      <c r="F6076" s="3" t="str">
        <f t="shared" si="94"/>
        <v>Europa</v>
      </c>
      <c r="G6076" t="s">
        <v>6480</v>
      </c>
      <c r="H6076" s="8">
        <f>IFERROR(VLOOKUP(G6076,'Precio unitario'!A:B,2,0),0)</f>
        <v>550</v>
      </c>
      <c r="I6076" s="8">
        <f>IFERROR(IF(G6076="Producto D",VLOOKUP(G6076,'Precio unitario'!A:B,2,0)*0.9,VLOOKUP(G6076,'Precio unitario'!A:B,2,0)),"No existe")</f>
        <v>495</v>
      </c>
      <c r="J6076" t="s">
        <v>6484</v>
      </c>
    </row>
    <row r="6077" spans="1:10" x14ac:dyDescent="0.35">
      <c r="A6077" s="2">
        <v>44023</v>
      </c>
      <c r="B6077" s="4">
        <v>2020</v>
      </c>
      <c r="C6077" s="2" t="s">
        <v>25</v>
      </c>
      <c r="D6077" t="s">
        <v>9299</v>
      </c>
      <c r="E6077" s="3" t="s">
        <v>6491</v>
      </c>
      <c r="F6077" s="3" t="str">
        <f t="shared" si="94"/>
        <v>América Latina</v>
      </c>
      <c r="G6077" t="s">
        <v>6478</v>
      </c>
      <c r="H6077" s="8">
        <f>IFERROR(VLOOKUP(G6077,'Precio unitario'!A:B,2,0),0)</f>
        <v>300</v>
      </c>
      <c r="I6077" s="8">
        <f>IFERROR(IF(G6077="Producto D",VLOOKUP(G6077,'Precio unitario'!A:B,2,0)*0.9,VLOOKUP(G6077,'Precio unitario'!A:B,2,0)),"No existe")</f>
        <v>300</v>
      </c>
      <c r="J6077" t="s">
        <v>6484</v>
      </c>
    </row>
    <row r="6078" spans="1:10" x14ac:dyDescent="0.35">
      <c r="A6078" s="2">
        <v>44024</v>
      </c>
      <c r="B6078" s="4">
        <v>2020</v>
      </c>
      <c r="C6078" s="2" t="s">
        <v>25</v>
      </c>
      <c r="D6078" t="s">
        <v>9300</v>
      </c>
      <c r="E6078" s="3" t="s">
        <v>6490</v>
      </c>
      <c r="F6078" s="3" t="str">
        <f t="shared" si="94"/>
        <v>América Latina</v>
      </c>
      <c r="G6078" t="s">
        <v>6479</v>
      </c>
      <c r="H6078" s="8">
        <f>IFERROR(VLOOKUP(G6078,'Precio unitario'!A:B,2,0),0)</f>
        <v>150</v>
      </c>
      <c r="I6078" s="8">
        <f>IFERROR(IF(G6078="Producto D",VLOOKUP(G6078,'Precio unitario'!A:B,2,0)*0.9,VLOOKUP(G6078,'Precio unitario'!A:B,2,0)),"No existe")</f>
        <v>150</v>
      </c>
      <c r="J6078" t="s">
        <v>6482</v>
      </c>
    </row>
    <row r="6079" spans="1:10" x14ac:dyDescent="0.35">
      <c r="A6079" s="2">
        <v>44024</v>
      </c>
      <c r="B6079" s="4">
        <v>2020</v>
      </c>
      <c r="C6079" s="2" t="s">
        <v>25</v>
      </c>
      <c r="D6079" t="s">
        <v>4439</v>
      </c>
      <c r="E6079" s="3" t="s">
        <v>6493</v>
      </c>
      <c r="F6079" s="3" t="str">
        <f t="shared" si="94"/>
        <v>América Latina</v>
      </c>
      <c r="G6079" t="s">
        <v>6478</v>
      </c>
      <c r="H6079" s="8">
        <f>IFERROR(VLOOKUP(G6079,'Precio unitario'!A:B,2,0),0)</f>
        <v>300</v>
      </c>
      <c r="I6079" s="8">
        <f>IFERROR(IF(G6079="Producto D",VLOOKUP(G6079,'Precio unitario'!A:B,2,0)*0.9,VLOOKUP(G6079,'Precio unitario'!A:B,2,0)),"No existe")</f>
        <v>300</v>
      </c>
      <c r="J6079" t="s">
        <v>6483</v>
      </c>
    </row>
    <row r="6080" spans="1:10" x14ac:dyDescent="0.35">
      <c r="A6080" s="2">
        <v>44024</v>
      </c>
      <c r="B6080" s="4">
        <v>2020</v>
      </c>
      <c r="C6080" s="2" t="s">
        <v>25</v>
      </c>
      <c r="D6080" t="s">
        <v>9301</v>
      </c>
      <c r="E6080" s="3" t="s">
        <v>6491</v>
      </c>
      <c r="F6080" s="3" t="str">
        <f t="shared" si="94"/>
        <v>América Latina</v>
      </c>
      <c r="G6080" t="s">
        <v>6478</v>
      </c>
      <c r="H6080" s="8">
        <f>IFERROR(VLOOKUP(G6080,'Precio unitario'!A:B,2,0),0)</f>
        <v>300</v>
      </c>
      <c r="I6080" s="8">
        <f>IFERROR(IF(G6080="Producto D",VLOOKUP(G6080,'Precio unitario'!A:B,2,0)*0.9,VLOOKUP(G6080,'Precio unitario'!A:B,2,0)),"No existe")</f>
        <v>300</v>
      </c>
      <c r="J6080" t="s">
        <v>6484</v>
      </c>
    </row>
    <row r="6081" spans="1:10" x14ac:dyDescent="0.35">
      <c r="A6081" s="2">
        <v>44024</v>
      </c>
      <c r="B6081" s="4">
        <v>2020</v>
      </c>
      <c r="C6081" s="2" t="s">
        <v>25</v>
      </c>
      <c r="D6081" t="s">
        <v>9302</v>
      </c>
      <c r="E6081" s="3" t="s">
        <v>6492</v>
      </c>
      <c r="F6081" s="3" t="str">
        <f t="shared" si="94"/>
        <v>Europa</v>
      </c>
      <c r="G6081" t="s">
        <v>6481</v>
      </c>
      <c r="H6081" s="8">
        <f>IFERROR(VLOOKUP(G6081,'Precio unitario'!A:B,2,0),0)</f>
        <v>450</v>
      </c>
      <c r="I6081" s="8">
        <f>IFERROR(IF(G6081="Producto D",VLOOKUP(G6081,'Precio unitario'!A:B,2,0)*0.9,VLOOKUP(G6081,'Precio unitario'!A:B,2,0)),"No existe")</f>
        <v>450</v>
      </c>
      <c r="J6081" t="s">
        <v>6483</v>
      </c>
    </row>
    <row r="6082" spans="1:10" x14ac:dyDescent="0.35">
      <c r="A6082" s="2">
        <v>44024</v>
      </c>
      <c r="B6082" s="4">
        <v>2020</v>
      </c>
      <c r="C6082" s="2" t="s">
        <v>25</v>
      </c>
      <c r="D6082" t="s">
        <v>4611</v>
      </c>
      <c r="E6082" s="3" t="s">
        <v>6490</v>
      </c>
      <c r="F6082" s="3" t="str">
        <f t="shared" si="94"/>
        <v>América Latina</v>
      </c>
      <c r="G6082" t="s">
        <v>6478</v>
      </c>
      <c r="H6082" s="8">
        <f>IFERROR(VLOOKUP(G6082,'Precio unitario'!A:B,2,0),0)</f>
        <v>300</v>
      </c>
      <c r="I6082" s="8">
        <f>IFERROR(IF(G6082="Producto D",VLOOKUP(G6082,'Precio unitario'!A:B,2,0)*0.9,VLOOKUP(G6082,'Precio unitario'!A:B,2,0)),"No existe")</f>
        <v>300</v>
      </c>
      <c r="J6082" t="s">
        <v>6483</v>
      </c>
    </row>
    <row r="6083" spans="1:10" x14ac:dyDescent="0.35">
      <c r="A6083" s="2">
        <v>44024</v>
      </c>
      <c r="B6083" s="4">
        <v>2020</v>
      </c>
      <c r="C6083" s="2" t="s">
        <v>25</v>
      </c>
      <c r="D6083" t="s">
        <v>9303</v>
      </c>
      <c r="E6083" s="3" t="s">
        <v>6491</v>
      </c>
      <c r="F6083" s="3" t="str">
        <f t="shared" ref="F6083:F6146" si="95">IF(OR(E6083="Chile",E6083="Colombia",E6083="México",E6083="Argentina"),"América Latina", IF(E6083="España","Europa", "Otro"))</f>
        <v>América Latina</v>
      </c>
      <c r="G6083" t="s">
        <v>6480</v>
      </c>
      <c r="H6083" s="8">
        <f>IFERROR(VLOOKUP(G6083,'Precio unitario'!A:B,2,0),0)</f>
        <v>550</v>
      </c>
      <c r="I6083" s="8">
        <f>IFERROR(IF(G6083="Producto D",VLOOKUP(G6083,'Precio unitario'!A:B,2,0)*0.9,VLOOKUP(G6083,'Precio unitario'!A:B,2,0)),"No existe")</f>
        <v>495</v>
      </c>
      <c r="J6083" t="s">
        <v>6482</v>
      </c>
    </row>
    <row r="6084" spans="1:10" x14ac:dyDescent="0.35">
      <c r="A6084" s="2">
        <v>44024</v>
      </c>
      <c r="B6084" s="4">
        <v>2020</v>
      </c>
      <c r="C6084" s="2" t="s">
        <v>25</v>
      </c>
      <c r="D6084" t="s">
        <v>9304</v>
      </c>
      <c r="E6084" s="3" t="s">
        <v>6493</v>
      </c>
      <c r="F6084" s="3" t="str">
        <f t="shared" si="95"/>
        <v>América Latina</v>
      </c>
      <c r="G6084" t="s">
        <v>6479</v>
      </c>
      <c r="H6084" s="8">
        <f>IFERROR(VLOOKUP(G6084,'Precio unitario'!A:B,2,0),0)</f>
        <v>150</v>
      </c>
      <c r="I6084" s="8">
        <f>IFERROR(IF(G6084="Producto D",VLOOKUP(G6084,'Precio unitario'!A:B,2,0)*0.9,VLOOKUP(G6084,'Precio unitario'!A:B,2,0)),"No existe")</f>
        <v>150</v>
      </c>
      <c r="J6084" t="s">
        <v>6482</v>
      </c>
    </row>
    <row r="6085" spans="1:10" x14ac:dyDescent="0.35">
      <c r="A6085" s="2">
        <v>44024</v>
      </c>
      <c r="B6085" s="4">
        <v>2020</v>
      </c>
      <c r="C6085" s="2" t="s">
        <v>25</v>
      </c>
      <c r="D6085" t="s">
        <v>4719</v>
      </c>
      <c r="E6085" s="3" t="s">
        <v>6491</v>
      </c>
      <c r="F6085" s="3" t="str">
        <f t="shared" si="95"/>
        <v>América Latina</v>
      </c>
      <c r="G6085" t="s">
        <v>6479</v>
      </c>
      <c r="H6085" s="8">
        <f>IFERROR(VLOOKUP(G6085,'Precio unitario'!A:B,2,0),0)</f>
        <v>150</v>
      </c>
      <c r="I6085" s="8">
        <f>IFERROR(IF(G6085="Producto D",VLOOKUP(G6085,'Precio unitario'!A:B,2,0)*0.9,VLOOKUP(G6085,'Precio unitario'!A:B,2,0)),"No existe")</f>
        <v>150</v>
      </c>
      <c r="J6085" t="s">
        <v>6482</v>
      </c>
    </row>
    <row r="6086" spans="1:10" x14ac:dyDescent="0.35">
      <c r="A6086" s="2">
        <v>44024</v>
      </c>
      <c r="B6086" s="4">
        <v>2020</v>
      </c>
      <c r="C6086" s="2" t="s">
        <v>25</v>
      </c>
      <c r="D6086" t="s">
        <v>4744</v>
      </c>
      <c r="E6086" s="3" t="s">
        <v>6490</v>
      </c>
      <c r="F6086" s="3" t="str">
        <f t="shared" si="95"/>
        <v>América Latina</v>
      </c>
      <c r="G6086" t="s">
        <v>6480</v>
      </c>
      <c r="H6086" s="8">
        <f>IFERROR(VLOOKUP(G6086,'Precio unitario'!A:B,2,0),0)</f>
        <v>550</v>
      </c>
      <c r="I6086" s="8">
        <f>IFERROR(IF(G6086="Producto D",VLOOKUP(G6086,'Precio unitario'!A:B,2,0)*0.9,VLOOKUP(G6086,'Precio unitario'!A:B,2,0)),"No existe")</f>
        <v>495</v>
      </c>
      <c r="J6086" t="s">
        <v>6482</v>
      </c>
    </row>
    <row r="6087" spans="1:10" x14ac:dyDescent="0.35">
      <c r="A6087" s="2">
        <v>44024</v>
      </c>
      <c r="B6087" s="4">
        <v>2020</v>
      </c>
      <c r="C6087" s="2" t="s">
        <v>25</v>
      </c>
      <c r="D6087" t="s">
        <v>18</v>
      </c>
      <c r="E6087" s="3" t="s">
        <v>6492</v>
      </c>
      <c r="F6087" s="3" t="str">
        <f t="shared" si="95"/>
        <v>Europa</v>
      </c>
      <c r="G6087" t="s">
        <v>6479</v>
      </c>
      <c r="H6087" s="8">
        <f>IFERROR(VLOOKUP(G6087,'Precio unitario'!A:B,2,0),0)</f>
        <v>150</v>
      </c>
      <c r="I6087" s="8">
        <f>IFERROR(IF(G6087="Producto D",VLOOKUP(G6087,'Precio unitario'!A:B,2,0)*0.9,VLOOKUP(G6087,'Precio unitario'!A:B,2,0)),"No existe")</f>
        <v>150</v>
      </c>
      <c r="J6087" t="s">
        <v>6484</v>
      </c>
    </row>
    <row r="6088" spans="1:10" x14ac:dyDescent="0.35">
      <c r="A6088" s="2">
        <v>44024</v>
      </c>
      <c r="B6088" s="4">
        <v>2020</v>
      </c>
      <c r="C6088" s="2" t="s">
        <v>25</v>
      </c>
      <c r="D6088" t="s">
        <v>4786</v>
      </c>
      <c r="E6088" s="3" t="s">
        <v>6493</v>
      </c>
      <c r="F6088" s="3" t="str">
        <f t="shared" si="95"/>
        <v>América Latina</v>
      </c>
      <c r="G6088" t="s">
        <v>6479</v>
      </c>
      <c r="H6088" s="8">
        <f>IFERROR(VLOOKUP(G6088,'Precio unitario'!A:B,2,0),0)</f>
        <v>150</v>
      </c>
      <c r="I6088" s="8">
        <f>IFERROR(IF(G6088="Producto D",VLOOKUP(G6088,'Precio unitario'!A:B,2,0)*0.9,VLOOKUP(G6088,'Precio unitario'!A:B,2,0)),"No existe")</f>
        <v>150</v>
      </c>
      <c r="J6088" t="s">
        <v>6482</v>
      </c>
    </row>
    <row r="6089" spans="1:10" x14ac:dyDescent="0.35">
      <c r="A6089" s="2">
        <v>44024</v>
      </c>
      <c r="B6089" s="4">
        <v>2020</v>
      </c>
      <c r="C6089" s="2" t="s">
        <v>25</v>
      </c>
      <c r="D6089" t="s">
        <v>4818</v>
      </c>
      <c r="E6089" s="3" t="s">
        <v>6494</v>
      </c>
      <c r="F6089" s="3" t="str">
        <f t="shared" si="95"/>
        <v>América Latina</v>
      </c>
      <c r="G6089" t="s">
        <v>6479</v>
      </c>
      <c r="H6089" s="8">
        <f>IFERROR(VLOOKUP(G6089,'Precio unitario'!A:B,2,0),0)</f>
        <v>150</v>
      </c>
      <c r="I6089" s="8">
        <f>IFERROR(IF(G6089="Producto D",VLOOKUP(G6089,'Precio unitario'!A:B,2,0)*0.9,VLOOKUP(G6089,'Precio unitario'!A:B,2,0)),"No existe")</f>
        <v>150</v>
      </c>
      <c r="J6089" t="s">
        <v>6484</v>
      </c>
    </row>
    <row r="6090" spans="1:10" x14ac:dyDescent="0.35">
      <c r="A6090" s="2">
        <v>44024</v>
      </c>
      <c r="B6090" s="4">
        <v>2020</v>
      </c>
      <c r="C6090" s="2" t="s">
        <v>25</v>
      </c>
      <c r="D6090" t="s">
        <v>4860</v>
      </c>
      <c r="E6090" s="3" t="s">
        <v>6492</v>
      </c>
      <c r="F6090" s="3" t="str">
        <f t="shared" si="95"/>
        <v>Europa</v>
      </c>
      <c r="G6090" t="s">
        <v>6480</v>
      </c>
      <c r="H6090" s="8">
        <f>IFERROR(VLOOKUP(G6090,'Precio unitario'!A:B,2,0),0)</f>
        <v>550</v>
      </c>
      <c r="I6090" s="8">
        <f>IFERROR(IF(G6090="Producto D",VLOOKUP(G6090,'Precio unitario'!A:B,2,0)*0.9,VLOOKUP(G6090,'Precio unitario'!A:B,2,0)),"No existe")</f>
        <v>495</v>
      </c>
      <c r="J6090" t="s">
        <v>6482</v>
      </c>
    </row>
    <row r="6091" spans="1:10" x14ac:dyDescent="0.35">
      <c r="A6091" s="2">
        <v>44024</v>
      </c>
      <c r="B6091" s="4">
        <v>2020</v>
      </c>
      <c r="C6091" s="2" t="s">
        <v>25</v>
      </c>
      <c r="D6091" t="s">
        <v>9305</v>
      </c>
      <c r="E6091" s="3" t="s">
        <v>6492</v>
      </c>
      <c r="F6091" s="3" t="str">
        <f t="shared" si="95"/>
        <v>Europa</v>
      </c>
      <c r="G6091" t="s">
        <v>6478</v>
      </c>
      <c r="H6091" s="8">
        <f>IFERROR(VLOOKUP(G6091,'Precio unitario'!A:B,2,0),0)</f>
        <v>300</v>
      </c>
      <c r="I6091" s="8">
        <f>IFERROR(IF(G6091="Producto D",VLOOKUP(G6091,'Precio unitario'!A:B,2,0)*0.9,VLOOKUP(G6091,'Precio unitario'!A:B,2,0)),"No existe")</f>
        <v>300</v>
      </c>
      <c r="J6091" t="s">
        <v>6484</v>
      </c>
    </row>
    <row r="6092" spans="1:10" x14ac:dyDescent="0.35">
      <c r="A6092" s="2">
        <v>44025</v>
      </c>
      <c r="B6092" s="4">
        <v>2020</v>
      </c>
      <c r="C6092" s="2" t="s">
        <v>25</v>
      </c>
      <c r="D6092" t="s">
        <v>4896</v>
      </c>
      <c r="E6092" s="3" t="s">
        <v>6491</v>
      </c>
      <c r="F6092" s="3" t="str">
        <f t="shared" si="95"/>
        <v>América Latina</v>
      </c>
      <c r="G6092" t="s">
        <v>6480</v>
      </c>
      <c r="H6092" s="8">
        <f>IFERROR(VLOOKUP(G6092,'Precio unitario'!A:B,2,0),0)</f>
        <v>550</v>
      </c>
      <c r="I6092" s="8">
        <f>IFERROR(IF(G6092="Producto D",VLOOKUP(G6092,'Precio unitario'!A:B,2,0)*0.9,VLOOKUP(G6092,'Precio unitario'!A:B,2,0)),"No existe")</f>
        <v>495</v>
      </c>
      <c r="J6092" t="s">
        <v>6482</v>
      </c>
    </row>
    <row r="6093" spans="1:10" x14ac:dyDescent="0.35">
      <c r="A6093" s="2">
        <v>44025</v>
      </c>
      <c r="B6093" s="4">
        <v>2020</v>
      </c>
      <c r="C6093" s="2" t="s">
        <v>25</v>
      </c>
      <c r="D6093" t="s">
        <v>9306</v>
      </c>
      <c r="E6093" s="3" t="s">
        <v>6493</v>
      </c>
      <c r="F6093" s="3" t="str">
        <f t="shared" si="95"/>
        <v>América Latina</v>
      </c>
      <c r="G6093" t="s">
        <v>6479</v>
      </c>
      <c r="H6093" s="8">
        <f>IFERROR(VLOOKUP(G6093,'Precio unitario'!A:B,2,0),0)</f>
        <v>150</v>
      </c>
      <c r="I6093" s="8">
        <f>IFERROR(IF(G6093="Producto D",VLOOKUP(G6093,'Precio unitario'!A:B,2,0)*0.9,VLOOKUP(G6093,'Precio unitario'!A:B,2,0)),"No existe")</f>
        <v>150</v>
      </c>
      <c r="J6093" t="s">
        <v>6482</v>
      </c>
    </row>
    <row r="6094" spans="1:10" x14ac:dyDescent="0.35">
      <c r="A6094" s="2">
        <v>44025</v>
      </c>
      <c r="B6094" s="4">
        <v>2020</v>
      </c>
      <c r="C6094" s="2" t="s">
        <v>25</v>
      </c>
      <c r="D6094" t="s">
        <v>4920</v>
      </c>
      <c r="E6094" s="3" t="s">
        <v>6494</v>
      </c>
      <c r="F6094" s="3" t="str">
        <f t="shared" si="95"/>
        <v>América Latina</v>
      </c>
      <c r="G6094" t="s">
        <v>6478</v>
      </c>
      <c r="H6094" s="8">
        <f>IFERROR(VLOOKUP(G6094,'Precio unitario'!A:B,2,0),0)</f>
        <v>300</v>
      </c>
      <c r="I6094" s="8">
        <f>IFERROR(IF(G6094="Producto D",VLOOKUP(G6094,'Precio unitario'!A:B,2,0)*0.9,VLOOKUP(G6094,'Precio unitario'!A:B,2,0)),"No existe")</f>
        <v>300</v>
      </c>
      <c r="J6094" t="s">
        <v>6483</v>
      </c>
    </row>
    <row r="6095" spans="1:10" x14ac:dyDescent="0.35">
      <c r="A6095" s="2">
        <v>44025</v>
      </c>
      <c r="B6095" s="4">
        <v>2020</v>
      </c>
      <c r="C6095" s="2" t="s">
        <v>25</v>
      </c>
      <c r="D6095" t="s">
        <v>4924</v>
      </c>
      <c r="E6095" s="3" t="s">
        <v>6491</v>
      </c>
      <c r="F6095" s="3" t="str">
        <f t="shared" si="95"/>
        <v>América Latina</v>
      </c>
      <c r="G6095" t="s">
        <v>6481</v>
      </c>
      <c r="H6095" s="8">
        <f>IFERROR(VLOOKUP(G6095,'Precio unitario'!A:B,2,0),0)</f>
        <v>450</v>
      </c>
      <c r="I6095" s="8">
        <f>IFERROR(IF(G6095="Producto D",VLOOKUP(G6095,'Precio unitario'!A:B,2,0)*0.9,VLOOKUP(G6095,'Precio unitario'!A:B,2,0)),"No existe")</f>
        <v>450</v>
      </c>
      <c r="J6095" t="s">
        <v>6484</v>
      </c>
    </row>
    <row r="6096" spans="1:10" x14ac:dyDescent="0.35">
      <c r="A6096" s="2">
        <v>44025</v>
      </c>
      <c r="B6096" s="4">
        <v>2020</v>
      </c>
      <c r="C6096" s="2" t="s">
        <v>25</v>
      </c>
      <c r="D6096" t="s">
        <v>4955</v>
      </c>
      <c r="E6096" s="3" t="s">
        <v>6493</v>
      </c>
      <c r="F6096" s="3" t="str">
        <f t="shared" si="95"/>
        <v>América Latina</v>
      </c>
      <c r="G6096" t="s">
        <v>6480</v>
      </c>
      <c r="H6096" s="8">
        <f>IFERROR(VLOOKUP(G6096,'Precio unitario'!A:B,2,0),0)</f>
        <v>550</v>
      </c>
      <c r="I6096" s="8">
        <f>IFERROR(IF(G6096="Producto D",VLOOKUP(G6096,'Precio unitario'!A:B,2,0)*0.9,VLOOKUP(G6096,'Precio unitario'!A:B,2,0)),"No existe")</f>
        <v>495</v>
      </c>
      <c r="J6096" t="s">
        <v>6483</v>
      </c>
    </row>
    <row r="6097" spans="1:10" x14ac:dyDescent="0.35">
      <c r="A6097" s="2">
        <v>44025</v>
      </c>
      <c r="B6097" s="4">
        <v>2020</v>
      </c>
      <c r="C6097" s="2" t="s">
        <v>25</v>
      </c>
      <c r="D6097" t="s">
        <v>4964</v>
      </c>
      <c r="E6097" s="3" t="s">
        <v>6490</v>
      </c>
      <c r="F6097" s="3" t="str">
        <f t="shared" si="95"/>
        <v>América Latina</v>
      </c>
      <c r="G6097" t="s">
        <v>6478</v>
      </c>
      <c r="H6097" s="8">
        <f>IFERROR(VLOOKUP(G6097,'Precio unitario'!A:B,2,0),0)</f>
        <v>300</v>
      </c>
      <c r="I6097" s="8">
        <f>IFERROR(IF(G6097="Producto D",VLOOKUP(G6097,'Precio unitario'!A:B,2,0)*0.9,VLOOKUP(G6097,'Precio unitario'!A:B,2,0)),"No existe")</f>
        <v>300</v>
      </c>
      <c r="J6097" t="s">
        <v>6482</v>
      </c>
    </row>
    <row r="6098" spans="1:10" x14ac:dyDescent="0.35">
      <c r="A6098" s="2">
        <v>44025</v>
      </c>
      <c r="B6098" s="4">
        <v>2020</v>
      </c>
      <c r="C6098" s="2" t="s">
        <v>25</v>
      </c>
      <c r="D6098" t="s">
        <v>5016</v>
      </c>
      <c r="E6098" s="3" t="s">
        <v>6492</v>
      </c>
      <c r="F6098" s="3" t="str">
        <f t="shared" si="95"/>
        <v>Europa</v>
      </c>
      <c r="G6098" t="s">
        <v>6480</v>
      </c>
      <c r="H6098" s="8">
        <f>IFERROR(VLOOKUP(G6098,'Precio unitario'!A:B,2,0),0)</f>
        <v>550</v>
      </c>
      <c r="I6098" s="8">
        <f>IFERROR(IF(G6098="Producto D",VLOOKUP(G6098,'Precio unitario'!A:B,2,0)*0.9,VLOOKUP(G6098,'Precio unitario'!A:B,2,0)),"No existe")</f>
        <v>495</v>
      </c>
      <c r="J6098" t="s">
        <v>6482</v>
      </c>
    </row>
    <row r="6099" spans="1:10" x14ac:dyDescent="0.35">
      <c r="A6099" s="2">
        <v>44025</v>
      </c>
      <c r="B6099" s="4">
        <v>2020</v>
      </c>
      <c r="C6099" s="2" t="s">
        <v>25</v>
      </c>
      <c r="D6099" t="s">
        <v>9307</v>
      </c>
      <c r="E6099" s="3" t="s">
        <v>6491</v>
      </c>
      <c r="F6099" s="3" t="str">
        <f t="shared" si="95"/>
        <v>América Latina</v>
      </c>
      <c r="G6099" t="s">
        <v>6480</v>
      </c>
      <c r="H6099" s="8">
        <f>IFERROR(VLOOKUP(G6099,'Precio unitario'!A:B,2,0),0)</f>
        <v>550</v>
      </c>
      <c r="I6099" s="8">
        <f>IFERROR(IF(G6099="Producto D",VLOOKUP(G6099,'Precio unitario'!A:B,2,0)*0.9,VLOOKUP(G6099,'Precio unitario'!A:B,2,0)),"No existe")</f>
        <v>495</v>
      </c>
      <c r="J6099" t="s">
        <v>6482</v>
      </c>
    </row>
    <row r="6100" spans="1:10" x14ac:dyDescent="0.35">
      <c r="A6100" s="2">
        <v>44025</v>
      </c>
      <c r="B6100" s="4">
        <v>2020</v>
      </c>
      <c r="C6100" s="2" t="s">
        <v>25</v>
      </c>
      <c r="D6100" t="s">
        <v>5106</v>
      </c>
      <c r="E6100" s="3" t="s">
        <v>6490</v>
      </c>
      <c r="F6100" s="3" t="str">
        <f t="shared" si="95"/>
        <v>América Latina</v>
      </c>
      <c r="G6100" t="s">
        <v>6480</v>
      </c>
      <c r="H6100" s="8">
        <f>IFERROR(VLOOKUP(G6100,'Precio unitario'!A:B,2,0),0)</f>
        <v>550</v>
      </c>
      <c r="I6100" s="8">
        <f>IFERROR(IF(G6100="Producto D",VLOOKUP(G6100,'Precio unitario'!A:B,2,0)*0.9,VLOOKUP(G6100,'Precio unitario'!A:B,2,0)),"No existe")</f>
        <v>495</v>
      </c>
      <c r="J6100" t="s">
        <v>6482</v>
      </c>
    </row>
    <row r="6101" spans="1:10" x14ac:dyDescent="0.35">
      <c r="A6101" s="2">
        <v>44025</v>
      </c>
      <c r="B6101" s="4">
        <v>2020</v>
      </c>
      <c r="C6101" s="2" t="s">
        <v>25</v>
      </c>
      <c r="D6101" t="s">
        <v>9308</v>
      </c>
      <c r="E6101" s="3" t="s">
        <v>6493</v>
      </c>
      <c r="F6101" s="3" t="str">
        <f t="shared" si="95"/>
        <v>América Latina</v>
      </c>
      <c r="G6101" t="s">
        <v>6479</v>
      </c>
      <c r="H6101" s="8">
        <f>IFERROR(VLOOKUP(G6101,'Precio unitario'!A:B,2,0),0)</f>
        <v>150</v>
      </c>
      <c r="I6101" s="8">
        <f>IFERROR(IF(G6101="Producto D",VLOOKUP(G6101,'Precio unitario'!A:B,2,0)*0.9,VLOOKUP(G6101,'Precio unitario'!A:B,2,0)),"No existe")</f>
        <v>150</v>
      </c>
      <c r="J6101" t="s">
        <v>6483</v>
      </c>
    </row>
    <row r="6102" spans="1:10" x14ac:dyDescent="0.35">
      <c r="A6102" s="2">
        <v>44025</v>
      </c>
      <c r="B6102" s="4">
        <v>2020</v>
      </c>
      <c r="C6102" s="2" t="s">
        <v>25</v>
      </c>
      <c r="D6102" t="s">
        <v>9309</v>
      </c>
      <c r="E6102" s="3" t="s">
        <v>6491</v>
      </c>
      <c r="F6102" s="3" t="str">
        <f t="shared" si="95"/>
        <v>América Latina</v>
      </c>
      <c r="G6102" t="s">
        <v>6479</v>
      </c>
      <c r="H6102" s="8">
        <f>IFERROR(VLOOKUP(G6102,'Precio unitario'!A:B,2,0),0)</f>
        <v>150</v>
      </c>
      <c r="I6102" s="8">
        <f>IFERROR(IF(G6102="Producto D",VLOOKUP(G6102,'Precio unitario'!A:B,2,0)*0.9,VLOOKUP(G6102,'Precio unitario'!A:B,2,0)),"No existe")</f>
        <v>150</v>
      </c>
      <c r="J6102" t="s">
        <v>6484</v>
      </c>
    </row>
    <row r="6103" spans="1:10" x14ac:dyDescent="0.35">
      <c r="A6103" s="2">
        <v>44026</v>
      </c>
      <c r="B6103" s="4">
        <v>2020</v>
      </c>
      <c r="C6103" s="2" t="s">
        <v>25</v>
      </c>
      <c r="D6103" t="s">
        <v>5124</v>
      </c>
      <c r="E6103" s="3" t="s">
        <v>6492</v>
      </c>
      <c r="F6103" s="3" t="str">
        <f t="shared" si="95"/>
        <v>Europa</v>
      </c>
      <c r="G6103" t="s">
        <v>6481</v>
      </c>
      <c r="H6103" s="8">
        <f>IFERROR(VLOOKUP(G6103,'Precio unitario'!A:B,2,0),0)</f>
        <v>450</v>
      </c>
      <c r="I6103" s="8">
        <f>IFERROR(IF(G6103="Producto D",VLOOKUP(G6103,'Precio unitario'!A:B,2,0)*0.9,VLOOKUP(G6103,'Precio unitario'!A:B,2,0)),"No existe")</f>
        <v>450</v>
      </c>
      <c r="J6103" t="s">
        <v>6484</v>
      </c>
    </row>
    <row r="6104" spans="1:10" x14ac:dyDescent="0.35">
      <c r="A6104" s="2">
        <v>44026</v>
      </c>
      <c r="B6104" s="4">
        <v>2020</v>
      </c>
      <c r="C6104" s="2" t="s">
        <v>25</v>
      </c>
      <c r="D6104" t="s">
        <v>9310</v>
      </c>
      <c r="E6104" s="3" t="s">
        <v>6490</v>
      </c>
      <c r="F6104" s="3" t="str">
        <f t="shared" si="95"/>
        <v>América Latina</v>
      </c>
      <c r="G6104" t="s">
        <v>6481</v>
      </c>
      <c r="H6104" s="8">
        <f>IFERROR(VLOOKUP(G6104,'Precio unitario'!A:B,2,0),0)</f>
        <v>450</v>
      </c>
      <c r="I6104" s="8">
        <f>IFERROR(IF(G6104="Producto D",VLOOKUP(G6104,'Precio unitario'!A:B,2,0)*0.9,VLOOKUP(G6104,'Precio unitario'!A:B,2,0)),"No existe")</f>
        <v>450</v>
      </c>
      <c r="J6104" t="s">
        <v>6482</v>
      </c>
    </row>
    <row r="6105" spans="1:10" x14ac:dyDescent="0.35">
      <c r="A6105" s="2">
        <v>44026</v>
      </c>
      <c r="B6105" s="4">
        <v>2020</v>
      </c>
      <c r="C6105" s="2" t="s">
        <v>25</v>
      </c>
      <c r="D6105" t="s">
        <v>9311</v>
      </c>
      <c r="E6105" s="3" t="s">
        <v>6491</v>
      </c>
      <c r="F6105" s="3" t="str">
        <f t="shared" si="95"/>
        <v>América Latina</v>
      </c>
      <c r="G6105" t="s">
        <v>6481</v>
      </c>
      <c r="H6105" s="8">
        <f>IFERROR(VLOOKUP(G6105,'Precio unitario'!A:B,2,0),0)</f>
        <v>450</v>
      </c>
      <c r="I6105" s="8">
        <f>IFERROR(IF(G6105="Producto D",VLOOKUP(G6105,'Precio unitario'!A:B,2,0)*0.9,VLOOKUP(G6105,'Precio unitario'!A:B,2,0)),"No existe")</f>
        <v>450</v>
      </c>
      <c r="J6105" t="s">
        <v>6482</v>
      </c>
    </row>
    <row r="6106" spans="1:10" x14ac:dyDescent="0.35">
      <c r="A6106" s="2">
        <v>44026</v>
      </c>
      <c r="B6106" s="4">
        <v>2020</v>
      </c>
      <c r="C6106" s="2" t="s">
        <v>25</v>
      </c>
      <c r="D6106" t="s">
        <v>9312</v>
      </c>
      <c r="E6106" s="3" t="s">
        <v>6493</v>
      </c>
      <c r="F6106" s="3" t="str">
        <f t="shared" si="95"/>
        <v>América Latina</v>
      </c>
      <c r="G6106" t="s">
        <v>6480</v>
      </c>
      <c r="H6106" s="8">
        <f>IFERROR(VLOOKUP(G6106,'Precio unitario'!A:B,2,0),0)</f>
        <v>550</v>
      </c>
      <c r="I6106" s="8">
        <f>IFERROR(IF(G6106="Producto D",VLOOKUP(G6106,'Precio unitario'!A:B,2,0)*0.9,VLOOKUP(G6106,'Precio unitario'!A:B,2,0)),"No existe")</f>
        <v>495</v>
      </c>
      <c r="J6106" t="s">
        <v>6484</v>
      </c>
    </row>
    <row r="6107" spans="1:10" x14ac:dyDescent="0.35">
      <c r="A6107" s="2">
        <v>44026</v>
      </c>
      <c r="B6107" s="4">
        <v>2020</v>
      </c>
      <c r="C6107" s="2" t="s">
        <v>25</v>
      </c>
      <c r="D6107" t="s">
        <v>9313</v>
      </c>
      <c r="E6107" s="3" t="s">
        <v>6491</v>
      </c>
      <c r="F6107" s="3" t="str">
        <f t="shared" si="95"/>
        <v>América Latina</v>
      </c>
      <c r="G6107" t="s">
        <v>6481</v>
      </c>
      <c r="H6107" s="8">
        <f>IFERROR(VLOOKUP(G6107,'Precio unitario'!A:B,2,0),0)</f>
        <v>450</v>
      </c>
      <c r="I6107" s="8">
        <f>IFERROR(IF(G6107="Producto D",VLOOKUP(G6107,'Precio unitario'!A:B,2,0)*0.9,VLOOKUP(G6107,'Precio unitario'!A:B,2,0)),"No existe")</f>
        <v>450</v>
      </c>
      <c r="J6107" t="s">
        <v>6482</v>
      </c>
    </row>
    <row r="6108" spans="1:10" x14ac:dyDescent="0.35">
      <c r="A6108" s="2">
        <v>44026</v>
      </c>
      <c r="B6108" s="4">
        <v>2020</v>
      </c>
      <c r="C6108" s="2" t="s">
        <v>25</v>
      </c>
      <c r="D6108" t="s">
        <v>5223</v>
      </c>
      <c r="E6108" s="3" t="s">
        <v>6490</v>
      </c>
      <c r="F6108" s="3" t="str">
        <f t="shared" si="95"/>
        <v>América Latina</v>
      </c>
      <c r="G6108" t="s">
        <v>6481</v>
      </c>
      <c r="H6108" s="8">
        <f>IFERROR(VLOOKUP(G6108,'Precio unitario'!A:B,2,0),0)</f>
        <v>450</v>
      </c>
      <c r="I6108" s="8">
        <f>IFERROR(IF(G6108="Producto D",VLOOKUP(G6108,'Precio unitario'!A:B,2,0)*0.9,VLOOKUP(G6108,'Precio unitario'!A:B,2,0)),"No existe")</f>
        <v>450</v>
      </c>
      <c r="J6108" t="s">
        <v>6484</v>
      </c>
    </row>
    <row r="6109" spans="1:10" x14ac:dyDescent="0.35">
      <c r="A6109" s="2">
        <v>44026</v>
      </c>
      <c r="B6109" s="4">
        <v>2020</v>
      </c>
      <c r="C6109" s="2" t="s">
        <v>25</v>
      </c>
      <c r="D6109" t="s">
        <v>5227</v>
      </c>
      <c r="E6109" s="3" t="s">
        <v>6492</v>
      </c>
      <c r="F6109" s="3" t="str">
        <f t="shared" si="95"/>
        <v>Europa</v>
      </c>
      <c r="G6109" t="s">
        <v>6480</v>
      </c>
      <c r="H6109" s="8">
        <f>IFERROR(VLOOKUP(G6109,'Precio unitario'!A:B,2,0),0)</f>
        <v>550</v>
      </c>
      <c r="I6109" s="8">
        <f>IFERROR(IF(G6109="Producto D",VLOOKUP(G6109,'Precio unitario'!A:B,2,0)*0.9,VLOOKUP(G6109,'Precio unitario'!A:B,2,0)),"No existe")</f>
        <v>495</v>
      </c>
      <c r="J6109" t="s">
        <v>6482</v>
      </c>
    </row>
    <row r="6110" spans="1:10" x14ac:dyDescent="0.35">
      <c r="A6110" s="2">
        <v>44026</v>
      </c>
      <c r="B6110" s="4">
        <v>2020</v>
      </c>
      <c r="C6110" s="2" t="s">
        <v>25</v>
      </c>
      <c r="D6110" t="s">
        <v>9314</v>
      </c>
      <c r="E6110" s="3" t="s">
        <v>6493</v>
      </c>
      <c r="F6110" s="3" t="str">
        <f t="shared" si="95"/>
        <v>América Latina</v>
      </c>
      <c r="G6110" t="s">
        <v>6478</v>
      </c>
      <c r="H6110" s="8">
        <f>IFERROR(VLOOKUP(G6110,'Precio unitario'!A:B,2,0),0)</f>
        <v>300</v>
      </c>
      <c r="I6110" s="8">
        <f>IFERROR(IF(G6110="Producto D",VLOOKUP(G6110,'Precio unitario'!A:B,2,0)*0.9,VLOOKUP(G6110,'Precio unitario'!A:B,2,0)),"No existe")</f>
        <v>300</v>
      </c>
      <c r="J6110" t="s">
        <v>6483</v>
      </c>
    </row>
    <row r="6111" spans="1:10" x14ac:dyDescent="0.35">
      <c r="A6111" s="2">
        <v>44026</v>
      </c>
      <c r="B6111" s="4">
        <v>2020</v>
      </c>
      <c r="C6111" s="2" t="s">
        <v>25</v>
      </c>
      <c r="D6111" t="s">
        <v>9315</v>
      </c>
      <c r="E6111" s="3" t="s">
        <v>6494</v>
      </c>
      <c r="F6111" s="3" t="str">
        <f t="shared" si="95"/>
        <v>América Latina</v>
      </c>
      <c r="G6111" t="s">
        <v>6478</v>
      </c>
      <c r="H6111" s="8">
        <f>IFERROR(VLOOKUP(G6111,'Precio unitario'!A:B,2,0),0)</f>
        <v>300</v>
      </c>
      <c r="I6111" s="8">
        <f>IFERROR(IF(G6111="Producto D",VLOOKUP(G6111,'Precio unitario'!A:B,2,0)*0.9,VLOOKUP(G6111,'Precio unitario'!A:B,2,0)),"No existe")</f>
        <v>300</v>
      </c>
      <c r="J6111" t="s">
        <v>6483</v>
      </c>
    </row>
    <row r="6112" spans="1:10" x14ac:dyDescent="0.35">
      <c r="A6112" s="2">
        <v>44026</v>
      </c>
      <c r="B6112" s="4">
        <v>2020</v>
      </c>
      <c r="C6112" s="2" t="s">
        <v>25</v>
      </c>
      <c r="D6112" t="s">
        <v>5457</v>
      </c>
      <c r="E6112" s="3" t="s">
        <v>6492</v>
      </c>
      <c r="F6112" s="3" t="str">
        <f t="shared" si="95"/>
        <v>Europa</v>
      </c>
      <c r="G6112" t="s">
        <v>6481</v>
      </c>
      <c r="H6112" s="8">
        <f>IFERROR(VLOOKUP(G6112,'Precio unitario'!A:B,2,0),0)</f>
        <v>450</v>
      </c>
      <c r="I6112" s="8">
        <f>IFERROR(IF(G6112="Producto D",VLOOKUP(G6112,'Precio unitario'!A:B,2,0)*0.9,VLOOKUP(G6112,'Precio unitario'!A:B,2,0)),"No existe")</f>
        <v>450</v>
      </c>
      <c r="J6112" t="s">
        <v>6484</v>
      </c>
    </row>
    <row r="6113" spans="1:10" x14ac:dyDescent="0.35">
      <c r="A6113" s="2">
        <v>44026</v>
      </c>
      <c r="B6113" s="4">
        <v>2020</v>
      </c>
      <c r="C6113" s="2" t="s">
        <v>25</v>
      </c>
      <c r="D6113" t="s">
        <v>5474</v>
      </c>
      <c r="E6113" s="3" t="s">
        <v>6492</v>
      </c>
      <c r="F6113" s="3" t="str">
        <f t="shared" si="95"/>
        <v>Europa</v>
      </c>
      <c r="G6113" t="s">
        <v>6480</v>
      </c>
      <c r="H6113" s="8">
        <f>IFERROR(VLOOKUP(G6113,'Precio unitario'!A:B,2,0),0)</f>
        <v>550</v>
      </c>
      <c r="I6113" s="8">
        <f>IFERROR(IF(G6113="Producto D",VLOOKUP(G6113,'Precio unitario'!A:B,2,0)*0.9,VLOOKUP(G6113,'Precio unitario'!A:B,2,0)),"No existe")</f>
        <v>495</v>
      </c>
      <c r="J6113" t="s">
        <v>6483</v>
      </c>
    </row>
    <row r="6114" spans="1:10" x14ac:dyDescent="0.35">
      <c r="A6114" s="2">
        <v>44026</v>
      </c>
      <c r="B6114" s="4">
        <v>2020</v>
      </c>
      <c r="C6114" s="2" t="s">
        <v>25</v>
      </c>
      <c r="D6114" t="s">
        <v>9316</v>
      </c>
      <c r="E6114" s="3" t="s">
        <v>6491</v>
      </c>
      <c r="F6114" s="3" t="str">
        <f t="shared" si="95"/>
        <v>América Latina</v>
      </c>
      <c r="G6114" t="s">
        <v>6480</v>
      </c>
      <c r="H6114" s="8">
        <f>IFERROR(VLOOKUP(G6114,'Precio unitario'!A:B,2,0),0)</f>
        <v>550</v>
      </c>
      <c r="I6114" s="8">
        <f>IFERROR(IF(G6114="Producto D",VLOOKUP(G6114,'Precio unitario'!A:B,2,0)*0.9,VLOOKUP(G6114,'Precio unitario'!A:B,2,0)),"No existe")</f>
        <v>495</v>
      </c>
      <c r="J6114" t="s">
        <v>6482</v>
      </c>
    </row>
    <row r="6115" spans="1:10" x14ac:dyDescent="0.35">
      <c r="A6115" s="2">
        <v>44026</v>
      </c>
      <c r="B6115" s="4">
        <v>2020</v>
      </c>
      <c r="C6115" s="2" t="s">
        <v>25</v>
      </c>
      <c r="D6115" t="s">
        <v>5588</v>
      </c>
      <c r="E6115" s="3" t="s">
        <v>6493</v>
      </c>
      <c r="F6115" s="3" t="str">
        <f t="shared" si="95"/>
        <v>América Latina</v>
      </c>
      <c r="G6115" t="s">
        <v>6481</v>
      </c>
      <c r="H6115" s="8">
        <f>IFERROR(VLOOKUP(G6115,'Precio unitario'!A:B,2,0),0)</f>
        <v>450</v>
      </c>
      <c r="I6115" s="8">
        <f>IFERROR(IF(G6115="Producto D",VLOOKUP(G6115,'Precio unitario'!A:B,2,0)*0.9,VLOOKUP(G6115,'Precio unitario'!A:B,2,0)),"No existe")</f>
        <v>450</v>
      </c>
      <c r="J6115" t="s">
        <v>6484</v>
      </c>
    </row>
    <row r="6116" spans="1:10" x14ac:dyDescent="0.35">
      <c r="A6116" s="2">
        <v>44027</v>
      </c>
      <c r="B6116" s="4">
        <v>2020</v>
      </c>
      <c r="C6116" s="2" t="s">
        <v>25</v>
      </c>
      <c r="D6116" t="s">
        <v>5738</v>
      </c>
      <c r="E6116" s="3" t="s">
        <v>6494</v>
      </c>
      <c r="F6116" s="3" t="str">
        <f t="shared" si="95"/>
        <v>América Latina</v>
      </c>
      <c r="G6116" t="s">
        <v>6480</v>
      </c>
      <c r="H6116" s="8">
        <f>IFERROR(VLOOKUP(G6116,'Precio unitario'!A:B,2,0),0)</f>
        <v>550</v>
      </c>
      <c r="I6116" s="8">
        <f>IFERROR(IF(G6116="Producto D",VLOOKUP(G6116,'Precio unitario'!A:B,2,0)*0.9,VLOOKUP(G6116,'Precio unitario'!A:B,2,0)),"No existe")</f>
        <v>495</v>
      </c>
      <c r="J6116" t="s">
        <v>6483</v>
      </c>
    </row>
    <row r="6117" spans="1:10" x14ac:dyDescent="0.35">
      <c r="A6117" s="2">
        <v>44027</v>
      </c>
      <c r="B6117" s="4">
        <v>2020</v>
      </c>
      <c r="C6117" s="2" t="s">
        <v>25</v>
      </c>
      <c r="D6117" t="s">
        <v>5767</v>
      </c>
      <c r="E6117" s="3" t="s">
        <v>6491</v>
      </c>
      <c r="F6117" s="3" t="str">
        <f t="shared" si="95"/>
        <v>América Latina</v>
      </c>
      <c r="G6117" t="s">
        <v>6478</v>
      </c>
      <c r="H6117" s="8">
        <f>IFERROR(VLOOKUP(G6117,'Precio unitario'!A:B,2,0),0)</f>
        <v>300</v>
      </c>
      <c r="I6117" s="8">
        <f>IFERROR(IF(G6117="Producto D",VLOOKUP(G6117,'Precio unitario'!A:B,2,0)*0.9,VLOOKUP(G6117,'Precio unitario'!A:B,2,0)),"No existe")</f>
        <v>300</v>
      </c>
      <c r="J6117" t="s">
        <v>6484</v>
      </c>
    </row>
    <row r="6118" spans="1:10" x14ac:dyDescent="0.35">
      <c r="A6118" s="2">
        <v>44027</v>
      </c>
      <c r="B6118" s="4">
        <v>2020</v>
      </c>
      <c r="C6118" s="2" t="s">
        <v>25</v>
      </c>
      <c r="D6118" t="s">
        <v>5849</v>
      </c>
      <c r="E6118" s="3" t="s">
        <v>6493</v>
      </c>
      <c r="F6118" s="3" t="str">
        <f t="shared" si="95"/>
        <v>América Latina</v>
      </c>
      <c r="G6118" t="s">
        <v>6478</v>
      </c>
      <c r="H6118" s="8">
        <f>IFERROR(VLOOKUP(G6118,'Precio unitario'!A:B,2,0),0)</f>
        <v>300</v>
      </c>
      <c r="I6118" s="8">
        <f>IFERROR(IF(G6118="Producto D",VLOOKUP(G6118,'Precio unitario'!A:B,2,0)*0.9,VLOOKUP(G6118,'Precio unitario'!A:B,2,0)),"No existe")</f>
        <v>300</v>
      </c>
      <c r="J6118" t="s">
        <v>6483</v>
      </c>
    </row>
    <row r="6119" spans="1:10" x14ac:dyDescent="0.35">
      <c r="A6119" s="2">
        <v>44027</v>
      </c>
      <c r="B6119" s="4">
        <v>2020</v>
      </c>
      <c r="C6119" s="2" t="s">
        <v>25</v>
      </c>
      <c r="D6119" t="s">
        <v>9317</v>
      </c>
      <c r="E6119" s="3" t="s">
        <v>6490</v>
      </c>
      <c r="F6119" s="3" t="str">
        <f t="shared" si="95"/>
        <v>América Latina</v>
      </c>
      <c r="G6119" t="s">
        <v>6481</v>
      </c>
      <c r="H6119" s="8">
        <f>IFERROR(VLOOKUP(G6119,'Precio unitario'!A:B,2,0),0)</f>
        <v>450</v>
      </c>
      <c r="I6119" s="8">
        <f>IFERROR(IF(G6119="Producto D",VLOOKUP(G6119,'Precio unitario'!A:B,2,0)*0.9,VLOOKUP(G6119,'Precio unitario'!A:B,2,0)),"No existe")</f>
        <v>450</v>
      </c>
      <c r="J6119" t="s">
        <v>6484</v>
      </c>
    </row>
    <row r="6120" spans="1:10" x14ac:dyDescent="0.35">
      <c r="A6120" s="2">
        <v>44027</v>
      </c>
      <c r="B6120" s="4">
        <v>2020</v>
      </c>
      <c r="C6120" s="2" t="s">
        <v>25</v>
      </c>
      <c r="D6120" t="s">
        <v>5957</v>
      </c>
      <c r="E6120" s="3" t="s">
        <v>6492</v>
      </c>
      <c r="F6120" s="3" t="str">
        <f t="shared" si="95"/>
        <v>Europa</v>
      </c>
      <c r="G6120" t="s">
        <v>6479</v>
      </c>
      <c r="H6120" s="8">
        <f>IFERROR(VLOOKUP(G6120,'Precio unitario'!A:B,2,0),0)</f>
        <v>150</v>
      </c>
      <c r="I6120" s="8">
        <f>IFERROR(IF(G6120="Producto D",VLOOKUP(G6120,'Precio unitario'!A:B,2,0)*0.9,VLOOKUP(G6120,'Precio unitario'!A:B,2,0)),"No existe")</f>
        <v>150</v>
      </c>
      <c r="J6120" t="s">
        <v>6482</v>
      </c>
    </row>
    <row r="6121" spans="1:10" x14ac:dyDescent="0.35">
      <c r="A6121" s="2">
        <v>44027</v>
      </c>
      <c r="B6121" s="4">
        <v>2020</v>
      </c>
      <c r="C6121" s="2" t="s">
        <v>25</v>
      </c>
      <c r="D6121" t="s">
        <v>5982</v>
      </c>
      <c r="E6121" s="3" t="s">
        <v>6491</v>
      </c>
      <c r="F6121" s="3" t="str">
        <f t="shared" si="95"/>
        <v>América Latina</v>
      </c>
      <c r="G6121" t="s">
        <v>6481</v>
      </c>
      <c r="H6121" s="8">
        <f>IFERROR(VLOOKUP(G6121,'Precio unitario'!A:B,2,0),0)</f>
        <v>450</v>
      </c>
      <c r="I6121" s="8">
        <f>IFERROR(IF(G6121="Producto D",VLOOKUP(G6121,'Precio unitario'!A:B,2,0)*0.9,VLOOKUP(G6121,'Precio unitario'!A:B,2,0)),"No existe")</f>
        <v>450</v>
      </c>
      <c r="J6121" t="s">
        <v>6482</v>
      </c>
    </row>
    <row r="6122" spans="1:10" x14ac:dyDescent="0.35">
      <c r="A6122" s="2">
        <v>44027</v>
      </c>
      <c r="B6122" s="4">
        <v>2020</v>
      </c>
      <c r="C6122" s="2" t="s">
        <v>25</v>
      </c>
      <c r="D6122" t="s">
        <v>6023</v>
      </c>
      <c r="E6122" s="3" t="s">
        <v>6490</v>
      </c>
      <c r="F6122" s="3" t="str">
        <f t="shared" si="95"/>
        <v>América Latina</v>
      </c>
      <c r="G6122" t="s">
        <v>6481</v>
      </c>
      <c r="H6122" s="8">
        <f>IFERROR(VLOOKUP(G6122,'Precio unitario'!A:B,2,0),0)</f>
        <v>450</v>
      </c>
      <c r="I6122" s="8">
        <f>IFERROR(IF(G6122="Producto D",VLOOKUP(G6122,'Precio unitario'!A:B,2,0)*0.9,VLOOKUP(G6122,'Precio unitario'!A:B,2,0)),"No existe")</f>
        <v>450</v>
      </c>
      <c r="J6122" t="s">
        <v>6482</v>
      </c>
    </row>
    <row r="6123" spans="1:10" x14ac:dyDescent="0.35">
      <c r="A6123" s="2">
        <v>44027</v>
      </c>
      <c r="B6123" s="4">
        <v>2020</v>
      </c>
      <c r="C6123" s="2" t="s">
        <v>25</v>
      </c>
      <c r="D6123" t="s">
        <v>3</v>
      </c>
      <c r="E6123" s="3" t="s">
        <v>6493</v>
      </c>
      <c r="F6123" s="3" t="str">
        <f t="shared" si="95"/>
        <v>América Latina</v>
      </c>
      <c r="G6123" t="s">
        <v>6480</v>
      </c>
      <c r="H6123" s="8">
        <f>IFERROR(VLOOKUP(G6123,'Precio unitario'!A:B,2,0),0)</f>
        <v>550</v>
      </c>
      <c r="I6123" s="8">
        <f>IFERROR(IF(G6123="Producto D",VLOOKUP(G6123,'Precio unitario'!A:B,2,0)*0.9,VLOOKUP(G6123,'Precio unitario'!A:B,2,0)),"No existe")</f>
        <v>495</v>
      </c>
      <c r="J6123" t="s">
        <v>6482</v>
      </c>
    </row>
    <row r="6124" spans="1:10" x14ac:dyDescent="0.35">
      <c r="A6124" s="2">
        <v>44027</v>
      </c>
      <c r="B6124" s="4">
        <v>2020</v>
      </c>
      <c r="C6124" s="2" t="s">
        <v>25</v>
      </c>
      <c r="D6124" t="s">
        <v>9318</v>
      </c>
      <c r="E6124" s="3" t="s">
        <v>6491</v>
      </c>
      <c r="F6124" s="3" t="str">
        <f t="shared" si="95"/>
        <v>América Latina</v>
      </c>
      <c r="G6124" t="s">
        <v>6479</v>
      </c>
      <c r="H6124" s="8">
        <f>IFERROR(VLOOKUP(G6124,'Precio unitario'!A:B,2,0),0)</f>
        <v>150</v>
      </c>
      <c r="I6124" s="8">
        <f>IFERROR(IF(G6124="Producto D",VLOOKUP(G6124,'Precio unitario'!A:B,2,0)*0.9,VLOOKUP(G6124,'Precio unitario'!A:B,2,0)),"No existe")</f>
        <v>150</v>
      </c>
      <c r="J6124" t="s">
        <v>6483</v>
      </c>
    </row>
    <row r="6125" spans="1:10" x14ac:dyDescent="0.35">
      <c r="A6125" s="2">
        <v>44027</v>
      </c>
      <c r="B6125" s="4">
        <v>2020</v>
      </c>
      <c r="C6125" s="2" t="s">
        <v>25</v>
      </c>
      <c r="D6125" t="s">
        <v>9319</v>
      </c>
      <c r="E6125" s="3" t="s">
        <v>6492</v>
      </c>
      <c r="F6125" s="3" t="str">
        <f t="shared" si="95"/>
        <v>Europa</v>
      </c>
      <c r="G6125" t="s">
        <v>6479</v>
      </c>
      <c r="H6125" s="8">
        <f>IFERROR(VLOOKUP(G6125,'Precio unitario'!A:B,2,0),0)</f>
        <v>150</v>
      </c>
      <c r="I6125" s="8">
        <f>IFERROR(IF(G6125="Producto D",VLOOKUP(G6125,'Precio unitario'!A:B,2,0)*0.9,VLOOKUP(G6125,'Precio unitario'!A:B,2,0)),"No existe")</f>
        <v>150</v>
      </c>
      <c r="J6125" t="s">
        <v>6482</v>
      </c>
    </row>
    <row r="6126" spans="1:10" x14ac:dyDescent="0.35">
      <c r="A6126" s="2">
        <v>44027</v>
      </c>
      <c r="B6126" s="4">
        <v>2020</v>
      </c>
      <c r="C6126" s="2" t="s">
        <v>25</v>
      </c>
      <c r="D6126" t="s">
        <v>6108</v>
      </c>
      <c r="E6126" s="3" t="s">
        <v>6490</v>
      </c>
      <c r="F6126" s="3" t="str">
        <f t="shared" si="95"/>
        <v>América Latina</v>
      </c>
      <c r="G6126" t="s">
        <v>6480</v>
      </c>
      <c r="H6126" s="8">
        <f>IFERROR(VLOOKUP(G6126,'Precio unitario'!A:B,2,0),0)</f>
        <v>550</v>
      </c>
      <c r="I6126" s="8">
        <f>IFERROR(IF(G6126="Producto D",VLOOKUP(G6126,'Precio unitario'!A:B,2,0)*0.9,VLOOKUP(G6126,'Precio unitario'!A:B,2,0)),"No existe")</f>
        <v>495</v>
      </c>
      <c r="J6126" t="s">
        <v>6484</v>
      </c>
    </row>
    <row r="6127" spans="1:10" x14ac:dyDescent="0.35">
      <c r="A6127" s="2">
        <v>44027</v>
      </c>
      <c r="B6127" s="4">
        <v>2020</v>
      </c>
      <c r="C6127" s="2" t="s">
        <v>25</v>
      </c>
      <c r="D6127" t="s">
        <v>9320</v>
      </c>
      <c r="E6127" s="3" t="s">
        <v>6491</v>
      </c>
      <c r="F6127" s="3" t="str">
        <f t="shared" si="95"/>
        <v>América Latina</v>
      </c>
      <c r="G6127" t="s">
        <v>6478</v>
      </c>
      <c r="H6127" s="8">
        <f>IFERROR(VLOOKUP(G6127,'Precio unitario'!A:B,2,0),0)</f>
        <v>300</v>
      </c>
      <c r="I6127" s="8">
        <f>IFERROR(IF(G6127="Producto D",VLOOKUP(G6127,'Precio unitario'!A:B,2,0)*0.9,VLOOKUP(G6127,'Precio unitario'!A:B,2,0)),"No existe")</f>
        <v>300</v>
      </c>
      <c r="J6127" t="s">
        <v>6484</v>
      </c>
    </row>
    <row r="6128" spans="1:10" x14ac:dyDescent="0.35">
      <c r="A6128" s="2">
        <v>44027</v>
      </c>
      <c r="B6128" s="4">
        <v>2020</v>
      </c>
      <c r="C6128" s="2" t="s">
        <v>25</v>
      </c>
      <c r="D6128" t="s">
        <v>6202</v>
      </c>
      <c r="E6128" s="3" t="s">
        <v>6493</v>
      </c>
      <c r="F6128" s="3" t="str">
        <f t="shared" si="95"/>
        <v>América Latina</v>
      </c>
      <c r="G6128" t="s">
        <v>6480</v>
      </c>
      <c r="H6128" s="8">
        <f>IFERROR(VLOOKUP(G6128,'Precio unitario'!A:B,2,0),0)</f>
        <v>550</v>
      </c>
      <c r="I6128" s="8">
        <f>IFERROR(IF(G6128="Producto D",VLOOKUP(G6128,'Precio unitario'!A:B,2,0)*0.9,VLOOKUP(G6128,'Precio unitario'!A:B,2,0)),"No existe")</f>
        <v>495</v>
      </c>
      <c r="J6128" t="s">
        <v>6482</v>
      </c>
    </row>
    <row r="6129" spans="1:10" x14ac:dyDescent="0.35">
      <c r="A6129" s="2">
        <v>44028</v>
      </c>
      <c r="B6129" s="4">
        <v>2020</v>
      </c>
      <c r="C6129" s="2" t="s">
        <v>25</v>
      </c>
      <c r="D6129" t="s">
        <v>6274</v>
      </c>
      <c r="E6129" s="3" t="s">
        <v>6491</v>
      </c>
      <c r="F6129" s="3" t="str">
        <f t="shared" si="95"/>
        <v>América Latina</v>
      </c>
      <c r="G6129" t="s">
        <v>6480</v>
      </c>
      <c r="H6129" s="8">
        <f>IFERROR(VLOOKUP(G6129,'Precio unitario'!A:B,2,0),0)</f>
        <v>550</v>
      </c>
      <c r="I6129" s="8">
        <f>IFERROR(IF(G6129="Producto D",VLOOKUP(G6129,'Precio unitario'!A:B,2,0)*0.9,VLOOKUP(G6129,'Precio unitario'!A:B,2,0)),"No existe")</f>
        <v>495</v>
      </c>
      <c r="J6129" t="s">
        <v>6482</v>
      </c>
    </row>
    <row r="6130" spans="1:10" x14ac:dyDescent="0.35">
      <c r="A6130" s="2">
        <v>44028</v>
      </c>
      <c r="B6130" s="4">
        <v>2020</v>
      </c>
      <c r="C6130" s="2" t="s">
        <v>25</v>
      </c>
      <c r="D6130" t="s">
        <v>6306</v>
      </c>
      <c r="E6130" s="3" t="s">
        <v>6490</v>
      </c>
      <c r="F6130" s="3" t="str">
        <f t="shared" si="95"/>
        <v>América Latina</v>
      </c>
      <c r="G6130" t="s">
        <v>6478</v>
      </c>
      <c r="H6130" s="8">
        <f>IFERROR(VLOOKUP(G6130,'Precio unitario'!A:B,2,0),0)</f>
        <v>300</v>
      </c>
      <c r="I6130" s="8">
        <f>IFERROR(IF(G6130="Producto D",VLOOKUP(G6130,'Precio unitario'!A:B,2,0)*0.9,VLOOKUP(G6130,'Precio unitario'!A:B,2,0)),"No existe")</f>
        <v>300</v>
      </c>
      <c r="J6130" t="s">
        <v>6484</v>
      </c>
    </row>
    <row r="6131" spans="1:10" x14ac:dyDescent="0.35">
      <c r="A6131" s="2">
        <v>44028</v>
      </c>
      <c r="B6131" s="4">
        <v>2020</v>
      </c>
      <c r="C6131" s="2" t="s">
        <v>25</v>
      </c>
      <c r="D6131" t="s">
        <v>6322</v>
      </c>
      <c r="E6131" s="3" t="s">
        <v>6492</v>
      </c>
      <c r="F6131" s="3" t="str">
        <f t="shared" si="95"/>
        <v>Europa</v>
      </c>
      <c r="G6131" t="s">
        <v>6479</v>
      </c>
      <c r="H6131" s="8">
        <f>IFERROR(VLOOKUP(G6131,'Precio unitario'!A:B,2,0),0)</f>
        <v>150</v>
      </c>
      <c r="I6131" s="8">
        <f>IFERROR(IF(G6131="Producto D",VLOOKUP(G6131,'Precio unitario'!A:B,2,0)*0.9,VLOOKUP(G6131,'Precio unitario'!A:B,2,0)),"No existe")</f>
        <v>150</v>
      </c>
      <c r="J6131" t="s">
        <v>6484</v>
      </c>
    </row>
    <row r="6132" spans="1:10" x14ac:dyDescent="0.35">
      <c r="A6132" s="2">
        <v>44028</v>
      </c>
      <c r="B6132" s="4">
        <v>2020</v>
      </c>
      <c r="C6132" s="2" t="s">
        <v>25</v>
      </c>
      <c r="D6132" t="s">
        <v>9321</v>
      </c>
      <c r="E6132" s="3" t="s">
        <v>6493</v>
      </c>
      <c r="F6132" s="3" t="str">
        <f t="shared" si="95"/>
        <v>América Latina</v>
      </c>
      <c r="G6132" t="s">
        <v>6481</v>
      </c>
      <c r="H6132" s="8">
        <f>IFERROR(VLOOKUP(G6132,'Precio unitario'!A:B,2,0),0)</f>
        <v>450</v>
      </c>
      <c r="I6132" s="8">
        <f>IFERROR(IF(G6132="Producto D",VLOOKUP(G6132,'Precio unitario'!A:B,2,0)*0.9,VLOOKUP(G6132,'Precio unitario'!A:B,2,0)),"No existe")</f>
        <v>450</v>
      </c>
      <c r="J6132" t="s">
        <v>6484</v>
      </c>
    </row>
    <row r="6133" spans="1:10" x14ac:dyDescent="0.35">
      <c r="A6133" s="2">
        <v>44028</v>
      </c>
      <c r="B6133" s="4">
        <v>2020</v>
      </c>
      <c r="C6133" s="2" t="s">
        <v>25</v>
      </c>
      <c r="D6133" t="s">
        <v>9322</v>
      </c>
      <c r="E6133" s="3" t="s">
        <v>6494</v>
      </c>
      <c r="F6133" s="3" t="str">
        <f t="shared" si="95"/>
        <v>América Latina</v>
      </c>
      <c r="G6133" t="s">
        <v>6481</v>
      </c>
      <c r="H6133" s="8">
        <f>IFERROR(VLOOKUP(G6133,'Precio unitario'!A:B,2,0),0)</f>
        <v>450</v>
      </c>
      <c r="I6133" s="8">
        <f>IFERROR(IF(G6133="Producto D",VLOOKUP(G6133,'Precio unitario'!A:B,2,0)*0.9,VLOOKUP(G6133,'Precio unitario'!A:B,2,0)),"No existe")</f>
        <v>450</v>
      </c>
      <c r="J6133" t="s">
        <v>6484</v>
      </c>
    </row>
    <row r="6134" spans="1:10" x14ac:dyDescent="0.35">
      <c r="A6134" s="2">
        <v>44028</v>
      </c>
      <c r="B6134" s="4">
        <v>2020</v>
      </c>
      <c r="C6134" s="2" t="s">
        <v>25</v>
      </c>
      <c r="D6134" t="s">
        <v>9323</v>
      </c>
      <c r="E6134" s="3" t="s">
        <v>6492</v>
      </c>
      <c r="F6134" s="3" t="str">
        <f t="shared" si="95"/>
        <v>Europa</v>
      </c>
      <c r="G6134" t="s">
        <v>6478</v>
      </c>
      <c r="H6134" s="8">
        <f>IFERROR(VLOOKUP(G6134,'Precio unitario'!A:B,2,0),0)</f>
        <v>300</v>
      </c>
      <c r="I6134" s="8">
        <f>IFERROR(IF(G6134="Producto D",VLOOKUP(G6134,'Precio unitario'!A:B,2,0)*0.9,VLOOKUP(G6134,'Precio unitario'!A:B,2,0)),"No existe")</f>
        <v>300</v>
      </c>
      <c r="J6134" t="s">
        <v>6484</v>
      </c>
    </row>
    <row r="6135" spans="1:10" x14ac:dyDescent="0.35">
      <c r="A6135" s="2">
        <v>44028</v>
      </c>
      <c r="B6135" s="4">
        <v>2020</v>
      </c>
      <c r="C6135" s="2" t="s">
        <v>25</v>
      </c>
      <c r="D6135" t="s">
        <v>9324</v>
      </c>
      <c r="E6135" s="3" t="s">
        <v>6492</v>
      </c>
      <c r="F6135" s="3" t="str">
        <f t="shared" si="95"/>
        <v>Europa</v>
      </c>
      <c r="G6135" t="s">
        <v>6478</v>
      </c>
      <c r="H6135" s="8">
        <f>IFERROR(VLOOKUP(G6135,'Precio unitario'!A:B,2,0),0)</f>
        <v>300</v>
      </c>
      <c r="I6135" s="8">
        <f>IFERROR(IF(G6135="Producto D",VLOOKUP(G6135,'Precio unitario'!A:B,2,0)*0.9,VLOOKUP(G6135,'Precio unitario'!A:B,2,0)),"No existe")</f>
        <v>300</v>
      </c>
      <c r="J6135" t="s">
        <v>6484</v>
      </c>
    </row>
    <row r="6136" spans="1:10" x14ac:dyDescent="0.35">
      <c r="A6136" s="2">
        <v>44028</v>
      </c>
      <c r="B6136" s="4">
        <v>2020</v>
      </c>
      <c r="C6136" s="2" t="s">
        <v>25</v>
      </c>
      <c r="D6136" t="s">
        <v>6411</v>
      </c>
      <c r="E6136" s="3" t="s">
        <v>6491</v>
      </c>
      <c r="F6136" s="3" t="str">
        <f t="shared" si="95"/>
        <v>América Latina</v>
      </c>
      <c r="G6136" t="s">
        <v>6478</v>
      </c>
      <c r="H6136" s="8">
        <f>IFERROR(VLOOKUP(G6136,'Precio unitario'!A:B,2,0),0)</f>
        <v>300</v>
      </c>
      <c r="I6136" s="8">
        <f>IFERROR(IF(G6136="Producto D",VLOOKUP(G6136,'Precio unitario'!A:B,2,0)*0.9,VLOOKUP(G6136,'Precio unitario'!A:B,2,0)),"No existe")</f>
        <v>300</v>
      </c>
      <c r="J6136" t="s">
        <v>6484</v>
      </c>
    </row>
    <row r="6137" spans="1:10" x14ac:dyDescent="0.35">
      <c r="A6137" s="2">
        <v>44028</v>
      </c>
      <c r="B6137" s="4">
        <v>2020</v>
      </c>
      <c r="C6137" s="2" t="s">
        <v>25</v>
      </c>
      <c r="D6137" t="s">
        <v>6425</v>
      </c>
      <c r="E6137" s="3" t="s">
        <v>6493</v>
      </c>
      <c r="F6137" s="3" t="str">
        <f t="shared" si="95"/>
        <v>América Latina</v>
      </c>
      <c r="G6137" t="s">
        <v>6481</v>
      </c>
      <c r="H6137" s="8">
        <f>IFERROR(VLOOKUP(G6137,'Precio unitario'!A:B,2,0),0)</f>
        <v>450</v>
      </c>
      <c r="I6137" s="8">
        <f>IFERROR(IF(G6137="Producto D",VLOOKUP(G6137,'Precio unitario'!A:B,2,0)*0.9,VLOOKUP(G6137,'Precio unitario'!A:B,2,0)),"No existe")</f>
        <v>450</v>
      </c>
      <c r="J6137" t="s">
        <v>6484</v>
      </c>
    </row>
    <row r="6138" spans="1:10" x14ac:dyDescent="0.35">
      <c r="A6138" s="2">
        <v>44028</v>
      </c>
      <c r="B6138" s="4">
        <v>2020</v>
      </c>
      <c r="C6138" s="2" t="s">
        <v>25</v>
      </c>
      <c r="D6138" t="s">
        <v>104</v>
      </c>
      <c r="E6138" s="3" t="s">
        <v>6494</v>
      </c>
      <c r="F6138" s="3" t="str">
        <f t="shared" si="95"/>
        <v>América Latina</v>
      </c>
      <c r="G6138" t="s">
        <v>6479</v>
      </c>
      <c r="H6138" s="8">
        <f>IFERROR(VLOOKUP(G6138,'Precio unitario'!A:B,2,0),0)</f>
        <v>150</v>
      </c>
      <c r="I6138" s="8">
        <f>IFERROR(IF(G6138="Producto D",VLOOKUP(G6138,'Precio unitario'!A:B,2,0)*0.9,VLOOKUP(G6138,'Precio unitario'!A:B,2,0)),"No existe")</f>
        <v>150</v>
      </c>
      <c r="J6138" t="s">
        <v>6484</v>
      </c>
    </row>
    <row r="6139" spans="1:10" x14ac:dyDescent="0.35">
      <c r="A6139" s="2">
        <v>44028</v>
      </c>
      <c r="B6139" s="4">
        <v>2020</v>
      </c>
      <c r="C6139" s="2" t="s">
        <v>25</v>
      </c>
      <c r="D6139" t="s">
        <v>9325</v>
      </c>
      <c r="E6139" s="3" t="s">
        <v>6491</v>
      </c>
      <c r="F6139" s="3" t="str">
        <f t="shared" si="95"/>
        <v>América Latina</v>
      </c>
      <c r="G6139" t="s">
        <v>6481</v>
      </c>
      <c r="H6139" s="8">
        <f>IFERROR(VLOOKUP(G6139,'Precio unitario'!A:B,2,0),0)</f>
        <v>450</v>
      </c>
      <c r="I6139" s="8">
        <f>IFERROR(IF(G6139="Producto D",VLOOKUP(G6139,'Precio unitario'!A:B,2,0)*0.9,VLOOKUP(G6139,'Precio unitario'!A:B,2,0)),"No existe")</f>
        <v>450</v>
      </c>
      <c r="J6139" t="s">
        <v>6484</v>
      </c>
    </row>
    <row r="6140" spans="1:10" x14ac:dyDescent="0.35">
      <c r="A6140" s="2">
        <v>44029</v>
      </c>
      <c r="B6140" s="4">
        <v>2020</v>
      </c>
      <c r="C6140" s="2" t="s">
        <v>25</v>
      </c>
      <c r="D6140" t="s">
        <v>9326</v>
      </c>
      <c r="E6140" s="3" t="s">
        <v>6493</v>
      </c>
      <c r="F6140" s="3" t="str">
        <f t="shared" si="95"/>
        <v>América Latina</v>
      </c>
      <c r="G6140" t="s">
        <v>6479</v>
      </c>
      <c r="H6140" s="8">
        <f>IFERROR(VLOOKUP(G6140,'Precio unitario'!A:B,2,0),0)</f>
        <v>150</v>
      </c>
      <c r="I6140" s="8">
        <f>IFERROR(IF(G6140="Producto D",VLOOKUP(G6140,'Precio unitario'!A:B,2,0)*0.9,VLOOKUP(G6140,'Precio unitario'!A:B,2,0)),"No existe")</f>
        <v>150</v>
      </c>
      <c r="J6140" t="s">
        <v>6484</v>
      </c>
    </row>
    <row r="6141" spans="1:10" x14ac:dyDescent="0.35">
      <c r="A6141" s="2">
        <v>44029</v>
      </c>
      <c r="B6141" s="4">
        <v>2020</v>
      </c>
      <c r="C6141" s="2" t="s">
        <v>25</v>
      </c>
      <c r="D6141" t="s">
        <v>9327</v>
      </c>
      <c r="E6141" s="3" t="s">
        <v>6490</v>
      </c>
      <c r="F6141" s="3" t="str">
        <f t="shared" si="95"/>
        <v>América Latina</v>
      </c>
      <c r="G6141" t="s">
        <v>6481</v>
      </c>
      <c r="H6141" s="8">
        <f>IFERROR(VLOOKUP(G6141,'Precio unitario'!A:B,2,0),0)</f>
        <v>450</v>
      </c>
      <c r="I6141" s="8">
        <f>IFERROR(IF(G6141="Producto D",VLOOKUP(G6141,'Precio unitario'!A:B,2,0)*0.9,VLOOKUP(G6141,'Precio unitario'!A:B,2,0)),"No existe")</f>
        <v>450</v>
      </c>
      <c r="J6141" t="s">
        <v>6483</v>
      </c>
    </row>
    <row r="6142" spans="1:10" x14ac:dyDescent="0.35">
      <c r="A6142" s="2">
        <v>44029</v>
      </c>
      <c r="B6142" s="4">
        <v>2020</v>
      </c>
      <c r="C6142" s="2" t="s">
        <v>25</v>
      </c>
      <c r="D6142" t="s">
        <v>9328</v>
      </c>
      <c r="E6142" s="3" t="s">
        <v>6492</v>
      </c>
      <c r="F6142" s="3" t="str">
        <f t="shared" si="95"/>
        <v>Europa</v>
      </c>
      <c r="G6142" t="s">
        <v>6481</v>
      </c>
      <c r="H6142" s="8">
        <f>IFERROR(VLOOKUP(G6142,'Precio unitario'!A:B,2,0),0)</f>
        <v>450</v>
      </c>
      <c r="I6142" s="8">
        <f>IFERROR(IF(G6142="Producto D",VLOOKUP(G6142,'Precio unitario'!A:B,2,0)*0.9,VLOOKUP(G6142,'Precio unitario'!A:B,2,0)),"No existe")</f>
        <v>450</v>
      </c>
      <c r="J6142" t="s">
        <v>6483</v>
      </c>
    </row>
    <row r="6143" spans="1:10" x14ac:dyDescent="0.35">
      <c r="A6143" s="2">
        <v>44029</v>
      </c>
      <c r="B6143" s="4">
        <v>2020</v>
      </c>
      <c r="C6143" s="2" t="s">
        <v>25</v>
      </c>
      <c r="D6143" t="s">
        <v>9329</v>
      </c>
      <c r="E6143" s="3" t="s">
        <v>6491</v>
      </c>
      <c r="F6143" s="3" t="str">
        <f t="shared" si="95"/>
        <v>América Latina</v>
      </c>
      <c r="G6143" t="s">
        <v>6481</v>
      </c>
      <c r="H6143" s="8">
        <f>IFERROR(VLOOKUP(G6143,'Precio unitario'!A:B,2,0),0)</f>
        <v>450</v>
      </c>
      <c r="I6143" s="8">
        <f>IFERROR(IF(G6143="Producto D",VLOOKUP(G6143,'Precio unitario'!A:B,2,0)*0.9,VLOOKUP(G6143,'Precio unitario'!A:B,2,0)),"No existe")</f>
        <v>450</v>
      </c>
      <c r="J6143" t="s">
        <v>6484</v>
      </c>
    </row>
    <row r="6144" spans="1:10" x14ac:dyDescent="0.35">
      <c r="A6144" s="2">
        <v>44029</v>
      </c>
      <c r="B6144" s="4">
        <v>2020</v>
      </c>
      <c r="C6144" s="2" t="s">
        <v>25</v>
      </c>
      <c r="D6144" t="s">
        <v>9330</v>
      </c>
      <c r="E6144" s="3" t="s">
        <v>6490</v>
      </c>
      <c r="F6144" s="3" t="str">
        <f t="shared" si="95"/>
        <v>América Latina</v>
      </c>
      <c r="G6144" t="s">
        <v>6479</v>
      </c>
      <c r="H6144" s="8">
        <f>IFERROR(VLOOKUP(G6144,'Precio unitario'!A:B,2,0),0)</f>
        <v>150</v>
      </c>
      <c r="I6144" s="8">
        <f>IFERROR(IF(G6144="Producto D",VLOOKUP(G6144,'Precio unitario'!A:B,2,0)*0.9,VLOOKUP(G6144,'Precio unitario'!A:B,2,0)),"No existe")</f>
        <v>150</v>
      </c>
      <c r="J6144" t="s">
        <v>6482</v>
      </c>
    </row>
    <row r="6145" spans="1:10" x14ac:dyDescent="0.35">
      <c r="A6145" s="2">
        <v>44029</v>
      </c>
      <c r="B6145" s="4">
        <v>2020</v>
      </c>
      <c r="C6145" s="2" t="s">
        <v>25</v>
      </c>
      <c r="D6145" t="s">
        <v>165</v>
      </c>
      <c r="E6145" s="3" t="s">
        <v>6493</v>
      </c>
      <c r="F6145" s="3" t="str">
        <f t="shared" si="95"/>
        <v>América Latina</v>
      </c>
      <c r="G6145" t="s">
        <v>6478</v>
      </c>
      <c r="H6145" s="8">
        <f>IFERROR(VLOOKUP(G6145,'Precio unitario'!A:B,2,0),0)</f>
        <v>300</v>
      </c>
      <c r="I6145" s="8">
        <f>IFERROR(IF(G6145="Producto D",VLOOKUP(G6145,'Precio unitario'!A:B,2,0)*0.9,VLOOKUP(G6145,'Precio unitario'!A:B,2,0)),"No existe")</f>
        <v>300</v>
      </c>
      <c r="J6145" t="s">
        <v>6484</v>
      </c>
    </row>
    <row r="6146" spans="1:10" x14ac:dyDescent="0.35">
      <c r="A6146" s="2">
        <v>44029</v>
      </c>
      <c r="B6146" s="4">
        <v>2020</v>
      </c>
      <c r="C6146" s="2" t="s">
        <v>25</v>
      </c>
      <c r="D6146" t="s">
        <v>9331</v>
      </c>
      <c r="E6146" s="3" t="s">
        <v>6491</v>
      </c>
      <c r="F6146" s="3" t="str">
        <f t="shared" si="95"/>
        <v>América Latina</v>
      </c>
      <c r="G6146" t="s">
        <v>6478</v>
      </c>
      <c r="H6146" s="8">
        <f>IFERROR(VLOOKUP(G6146,'Precio unitario'!A:B,2,0),0)</f>
        <v>300</v>
      </c>
      <c r="I6146" s="8">
        <f>IFERROR(IF(G6146="Producto D",VLOOKUP(G6146,'Precio unitario'!A:B,2,0)*0.9,VLOOKUP(G6146,'Precio unitario'!A:B,2,0)),"No existe")</f>
        <v>300</v>
      </c>
      <c r="J6146" t="s">
        <v>6483</v>
      </c>
    </row>
    <row r="6147" spans="1:10" x14ac:dyDescent="0.35">
      <c r="A6147" s="2">
        <v>44029</v>
      </c>
      <c r="B6147" s="4">
        <v>2020</v>
      </c>
      <c r="C6147" s="2" t="s">
        <v>25</v>
      </c>
      <c r="D6147" t="s">
        <v>196</v>
      </c>
      <c r="E6147" s="3" t="s">
        <v>6492</v>
      </c>
      <c r="F6147" s="3" t="str">
        <f t="shared" ref="F6147:F6210" si="96">IF(OR(E6147="Chile",E6147="Colombia",E6147="México",E6147="Argentina"),"América Latina", IF(E6147="España","Europa", "Otro"))</f>
        <v>Europa</v>
      </c>
      <c r="G6147" t="s">
        <v>6478</v>
      </c>
      <c r="H6147" s="8">
        <f>IFERROR(VLOOKUP(G6147,'Precio unitario'!A:B,2,0),0)</f>
        <v>300</v>
      </c>
      <c r="I6147" s="8">
        <f>IFERROR(IF(G6147="Producto D",VLOOKUP(G6147,'Precio unitario'!A:B,2,0)*0.9,VLOOKUP(G6147,'Precio unitario'!A:B,2,0)),"No existe")</f>
        <v>300</v>
      </c>
      <c r="J6147" t="s">
        <v>6483</v>
      </c>
    </row>
    <row r="6148" spans="1:10" x14ac:dyDescent="0.35">
      <c r="A6148" s="2">
        <v>44029</v>
      </c>
      <c r="B6148" s="4">
        <v>2020</v>
      </c>
      <c r="C6148" s="2" t="s">
        <v>25</v>
      </c>
      <c r="D6148" t="s">
        <v>282</v>
      </c>
      <c r="E6148" s="3" t="s">
        <v>6490</v>
      </c>
      <c r="F6148" s="3" t="str">
        <f t="shared" si="96"/>
        <v>América Latina</v>
      </c>
      <c r="G6148" t="s">
        <v>6479</v>
      </c>
      <c r="H6148" s="8">
        <f>IFERROR(VLOOKUP(G6148,'Precio unitario'!A:B,2,0),0)</f>
        <v>150</v>
      </c>
      <c r="I6148" s="8">
        <f>IFERROR(IF(G6148="Producto D",VLOOKUP(G6148,'Precio unitario'!A:B,2,0)*0.9,VLOOKUP(G6148,'Precio unitario'!A:B,2,0)),"No existe")</f>
        <v>150</v>
      </c>
      <c r="J6148" t="s">
        <v>6483</v>
      </c>
    </row>
    <row r="6149" spans="1:10" x14ac:dyDescent="0.35">
      <c r="A6149" s="2">
        <v>44029</v>
      </c>
      <c r="B6149" s="4">
        <v>2020</v>
      </c>
      <c r="C6149" s="2" t="s">
        <v>25</v>
      </c>
      <c r="D6149" t="s">
        <v>320</v>
      </c>
      <c r="E6149" s="3" t="s">
        <v>6491</v>
      </c>
      <c r="F6149" s="3" t="str">
        <f t="shared" si="96"/>
        <v>América Latina</v>
      </c>
      <c r="G6149" t="s">
        <v>6479</v>
      </c>
      <c r="H6149" s="8">
        <f>IFERROR(VLOOKUP(G6149,'Precio unitario'!A:B,2,0),0)</f>
        <v>150</v>
      </c>
      <c r="I6149" s="8">
        <f>IFERROR(IF(G6149="Producto D",VLOOKUP(G6149,'Precio unitario'!A:B,2,0)*0.9,VLOOKUP(G6149,'Precio unitario'!A:B,2,0)),"No existe")</f>
        <v>150</v>
      </c>
      <c r="J6149" t="s">
        <v>6484</v>
      </c>
    </row>
    <row r="6150" spans="1:10" x14ac:dyDescent="0.35">
      <c r="A6150" s="2">
        <v>44029</v>
      </c>
      <c r="B6150" s="4">
        <v>2020</v>
      </c>
      <c r="C6150" s="2" t="s">
        <v>25</v>
      </c>
      <c r="D6150" t="s">
        <v>325</v>
      </c>
      <c r="E6150" s="3" t="s">
        <v>6493</v>
      </c>
      <c r="F6150" s="3" t="str">
        <f t="shared" si="96"/>
        <v>América Latina</v>
      </c>
      <c r="G6150" t="s">
        <v>6479</v>
      </c>
      <c r="H6150" s="8">
        <f>IFERROR(VLOOKUP(G6150,'Precio unitario'!A:B,2,0),0)</f>
        <v>150</v>
      </c>
      <c r="I6150" s="8">
        <f>IFERROR(IF(G6150="Producto D",VLOOKUP(G6150,'Precio unitario'!A:B,2,0)*0.9,VLOOKUP(G6150,'Precio unitario'!A:B,2,0)),"No existe")</f>
        <v>150</v>
      </c>
      <c r="J6150" t="s">
        <v>6482</v>
      </c>
    </row>
    <row r="6151" spans="1:10" x14ac:dyDescent="0.35">
      <c r="A6151" s="2">
        <v>44029</v>
      </c>
      <c r="B6151" s="4">
        <v>2020</v>
      </c>
      <c r="C6151" s="2" t="s">
        <v>25</v>
      </c>
      <c r="D6151" t="s">
        <v>569</v>
      </c>
      <c r="E6151" s="3" t="s">
        <v>6491</v>
      </c>
      <c r="F6151" s="3" t="str">
        <f t="shared" si="96"/>
        <v>América Latina</v>
      </c>
      <c r="G6151" t="s">
        <v>6480</v>
      </c>
      <c r="H6151" s="8">
        <f>IFERROR(VLOOKUP(G6151,'Precio unitario'!A:B,2,0),0)</f>
        <v>550</v>
      </c>
      <c r="I6151" s="8">
        <f>IFERROR(IF(G6151="Producto D",VLOOKUP(G6151,'Precio unitario'!A:B,2,0)*0.9,VLOOKUP(G6151,'Precio unitario'!A:B,2,0)),"No existe")</f>
        <v>495</v>
      </c>
      <c r="J6151" t="s">
        <v>6482</v>
      </c>
    </row>
    <row r="6152" spans="1:10" x14ac:dyDescent="0.35">
      <c r="A6152" s="2">
        <v>44030</v>
      </c>
      <c r="B6152" s="4">
        <v>2020</v>
      </c>
      <c r="C6152" s="2" t="s">
        <v>25</v>
      </c>
      <c r="D6152" t="s">
        <v>627</v>
      </c>
      <c r="E6152" s="3" t="s">
        <v>6490</v>
      </c>
      <c r="F6152" s="3" t="str">
        <f t="shared" si="96"/>
        <v>América Latina</v>
      </c>
      <c r="G6152" t="s">
        <v>6481</v>
      </c>
      <c r="H6152" s="8">
        <f>IFERROR(VLOOKUP(G6152,'Precio unitario'!A:B,2,0),0)</f>
        <v>450</v>
      </c>
      <c r="I6152" s="8">
        <f>IFERROR(IF(G6152="Producto D",VLOOKUP(G6152,'Precio unitario'!A:B,2,0)*0.9,VLOOKUP(G6152,'Precio unitario'!A:B,2,0)),"No existe")</f>
        <v>450</v>
      </c>
      <c r="J6152" t="s">
        <v>6484</v>
      </c>
    </row>
    <row r="6153" spans="1:10" x14ac:dyDescent="0.35">
      <c r="A6153" s="2">
        <v>44030</v>
      </c>
      <c r="B6153" s="4">
        <v>2020</v>
      </c>
      <c r="C6153" s="2" t="s">
        <v>25</v>
      </c>
      <c r="D6153" t="s">
        <v>9332</v>
      </c>
      <c r="E6153" s="3" t="s">
        <v>6492</v>
      </c>
      <c r="F6153" s="3" t="str">
        <f t="shared" si="96"/>
        <v>Europa</v>
      </c>
      <c r="G6153" t="s">
        <v>6480</v>
      </c>
      <c r="H6153" s="8">
        <f>IFERROR(VLOOKUP(G6153,'Precio unitario'!A:B,2,0),0)</f>
        <v>550</v>
      </c>
      <c r="I6153" s="8">
        <f>IFERROR(IF(G6153="Producto D",VLOOKUP(G6153,'Precio unitario'!A:B,2,0)*0.9,VLOOKUP(G6153,'Precio unitario'!A:B,2,0)),"No existe")</f>
        <v>495</v>
      </c>
      <c r="J6153" t="s">
        <v>6484</v>
      </c>
    </row>
    <row r="6154" spans="1:10" x14ac:dyDescent="0.35">
      <c r="A6154" s="2">
        <v>44030</v>
      </c>
      <c r="B6154" s="4">
        <v>2020</v>
      </c>
      <c r="C6154" s="2" t="s">
        <v>25</v>
      </c>
      <c r="D6154" t="s">
        <v>9333</v>
      </c>
      <c r="E6154" s="3" t="s">
        <v>6493</v>
      </c>
      <c r="F6154" s="3" t="str">
        <f t="shared" si="96"/>
        <v>América Latina</v>
      </c>
      <c r="G6154" t="s">
        <v>6481</v>
      </c>
      <c r="H6154" s="8">
        <f>IFERROR(VLOOKUP(G6154,'Precio unitario'!A:B,2,0),0)</f>
        <v>450</v>
      </c>
      <c r="I6154" s="8">
        <f>IFERROR(IF(G6154="Producto D",VLOOKUP(G6154,'Precio unitario'!A:B,2,0)*0.9,VLOOKUP(G6154,'Precio unitario'!A:B,2,0)),"No existe")</f>
        <v>450</v>
      </c>
      <c r="J6154" t="s">
        <v>6484</v>
      </c>
    </row>
    <row r="6155" spans="1:10" x14ac:dyDescent="0.35">
      <c r="A6155" s="2">
        <v>44030</v>
      </c>
      <c r="B6155" s="4">
        <v>2020</v>
      </c>
      <c r="C6155" s="2" t="s">
        <v>25</v>
      </c>
      <c r="D6155" t="s">
        <v>9334</v>
      </c>
      <c r="E6155" s="3" t="s">
        <v>6494</v>
      </c>
      <c r="F6155" s="3" t="str">
        <f t="shared" si="96"/>
        <v>América Latina</v>
      </c>
      <c r="G6155" t="s">
        <v>6479</v>
      </c>
      <c r="H6155" s="8">
        <f>IFERROR(VLOOKUP(G6155,'Precio unitario'!A:B,2,0),0)</f>
        <v>150</v>
      </c>
      <c r="I6155" s="8">
        <f>IFERROR(IF(G6155="Producto D",VLOOKUP(G6155,'Precio unitario'!A:B,2,0)*0.9,VLOOKUP(G6155,'Precio unitario'!A:B,2,0)),"No existe")</f>
        <v>150</v>
      </c>
      <c r="J6155" t="s">
        <v>6484</v>
      </c>
    </row>
    <row r="6156" spans="1:10" x14ac:dyDescent="0.35">
      <c r="A6156" s="2">
        <v>44030</v>
      </c>
      <c r="B6156" s="4">
        <v>2020</v>
      </c>
      <c r="C6156" s="2" t="s">
        <v>25</v>
      </c>
      <c r="D6156" t="s">
        <v>9335</v>
      </c>
      <c r="E6156" s="3" t="s">
        <v>6492</v>
      </c>
      <c r="F6156" s="3" t="str">
        <f t="shared" si="96"/>
        <v>Europa</v>
      </c>
      <c r="G6156" t="s">
        <v>6481</v>
      </c>
      <c r="H6156" s="8">
        <f>IFERROR(VLOOKUP(G6156,'Precio unitario'!A:B,2,0),0)</f>
        <v>450</v>
      </c>
      <c r="I6156" s="8">
        <f>IFERROR(IF(G6156="Producto D",VLOOKUP(G6156,'Precio unitario'!A:B,2,0)*0.9,VLOOKUP(G6156,'Precio unitario'!A:B,2,0)),"No existe")</f>
        <v>450</v>
      </c>
      <c r="J6156" t="s">
        <v>6484</v>
      </c>
    </row>
    <row r="6157" spans="1:10" x14ac:dyDescent="0.35">
      <c r="A6157" s="2">
        <v>44030</v>
      </c>
      <c r="B6157" s="4">
        <v>2020</v>
      </c>
      <c r="C6157" s="2" t="s">
        <v>25</v>
      </c>
      <c r="D6157" t="s">
        <v>873</v>
      </c>
      <c r="E6157" s="3" t="s">
        <v>6492</v>
      </c>
      <c r="F6157" s="3" t="str">
        <f t="shared" si="96"/>
        <v>Europa</v>
      </c>
      <c r="G6157" t="s">
        <v>6479</v>
      </c>
      <c r="H6157" s="8">
        <f>IFERROR(VLOOKUP(G6157,'Precio unitario'!A:B,2,0),0)</f>
        <v>150</v>
      </c>
      <c r="I6157" s="8">
        <f>IFERROR(IF(G6157="Producto D",VLOOKUP(G6157,'Precio unitario'!A:B,2,0)*0.9,VLOOKUP(G6157,'Precio unitario'!A:B,2,0)),"No existe")</f>
        <v>150</v>
      </c>
      <c r="J6157" t="s">
        <v>6484</v>
      </c>
    </row>
    <row r="6158" spans="1:10" x14ac:dyDescent="0.35">
      <c r="A6158" s="2">
        <v>44030</v>
      </c>
      <c r="B6158" s="4">
        <v>2020</v>
      </c>
      <c r="C6158" s="2" t="s">
        <v>25</v>
      </c>
      <c r="D6158" t="s">
        <v>883</v>
      </c>
      <c r="E6158" s="3" t="s">
        <v>6491</v>
      </c>
      <c r="F6158" s="3" t="str">
        <f t="shared" si="96"/>
        <v>América Latina</v>
      </c>
      <c r="G6158" t="s">
        <v>6481</v>
      </c>
      <c r="H6158" s="8">
        <f>IFERROR(VLOOKUP(G6158,'Precio unitario'!A:B,2,0),0)</f>
        <v>450</v>
      </c>
      <c r="I6158" s="8">
        <f>IFERROR(IF(G6158="Producto D",VLOOKUP(G6158,'Precio unitario'!A:B,2,0)*0.9,VLOOKUP(G6158,'Precio unitario'!A:B,2,0)),"No existe")</f>
        <v>450</v>
      </c>
      <c r="J6158" t="s">
        <v>6484</v>
      </c>
    </row>
    <row r="6159" spans="1:10" x14ac:dyDescent="0.35">
      <c r="A6159" s="2">
        <v>44030</v>
      </c>
      <c r="B6159" s="4">
        <v>2020</v>
      </c>
      <c r="C6159" s="2" t="s">
        <v>25</v>
      </c>
      <c r="D6159" t="s">
        <v>921</v>
      </c>
      <c r="E6159" s="3" t="s">
        <v>6493</v>
      </c>
      <c r="F6159" s="3" t="str">
        <f t="shared" si="96"/>
        <v>América Latina</v>
      </c>
      <c r="G6159" t="s">
        <v>6480</v>
      </c>
      <c r="H6159" s="8">
        <f>IFERROR(VLOOKUP(G6159,'Precio unitario'!A:B,2,0),0)</f>
        <v>550</v>
      </c>
      <c r="I6159" s="8">
        <f>IFERROR(IF(G6159="Producto D",VLOOKUP(G6159,'Precio unitario'!A:B,2,0)*0.9,VLOOKUP(G6159,'Precio unitario'!A:B,2,0)),"No existe")</f>
        <v>495</v>
      </c>
      <c r="J6159" t="s">
        <v>6482</v>
      </c>
    </row>
    <row r="6160" spans="1:10" x14ac:dyDescent="0.35">
      <c r="A6160" s="2">
        <v>44030</v>
      </c>
      <c r="B6160" s="4">
        <v>2020</v>
      </c>
      <c r="C6160" s="2" t="s">
        <v>25</v>
      </c>
      <c r="D6160" t="s">
        <v>9336</v>
      </c>
      <c r="E6160" s="3" t="s">
        <v>6494</v>
      </c>
      <c r="F6160" s="3" t="str">
        <f t="shared" si="96"/>
        <v>América Latina</v>
      </c>
      <c r="G6160" t="s">
        <v>6480</v>
      </c>
      <c r="H6160" s="8">
        <f>IFERROR(VLOOKUP(G6160,'Precio unitario'!A:B,2,0),0)</f>
        <v>550</v>
      </c>
      <c r="I6160" s="8">
        <f>IFERROR(IF(G6160="Producto D",VLOOKUP(G6160,'Precio unitario'!A:B,2,0)*0.9,VLOOKUP(G6160,'Precio unitario'!A:B,2,0)),"No existe")</f>
        <v>495</v>
      </c>
      <c r="J6160" t="s">
        <v>6483</v>
      </c>
    </row>
    <row r="6161" spans="1:10" x14ac:dyDescent="0.35">
      <c r="A6161" s="2">
        <v>44031</v>
      </c>
      <c r="B6161" s="4">
        <v>2020</v>
      </c>
      <c r="C6161" s="2" t="s">
        <v>25</v>
      </c>
      <c r="D6161" t="s">
        <v>1257</v>
      </c>
      <c r="E6161" s="3" t="s">
        <v>6491</v>
      </c>
      <c r="F6161" s="3" t="str">
        <f t="shared" si="96"/>
        <v>América Latina</v>
      </c>
      <c r="G6161" t="s">
        <v>6481</v>
      </c>
      <c r="H6161" s="8">
        <f>IFERROR(VLOOKUP(G6161,'Precio unitario'!A:B,2,0),0)</f>
        <v>450</v>
      </c>
      <c r="I6161" s="8">
        <f>IFERROR(IF(G6161="Producto D",VLOOKUP(G6161,'Precio unitario'!A:B,2,0)*0.9,VLOOKUP(G6161,'Precio unitario'!A:B,2,0)),"No existe")</f>
        <v>450</v>
      </c>
      <c r="J6161" t="s">
        <v>6483</v>
      </c>
    </row>
    <row r="6162" spans="1:10" x14ac:dyDescent="0.35">
      <c r="A6162" s="2">
        <v>44031</v>
      </c>
      <c r="B6162" s="4">
        <v>2020</v>
      </c>
      <c r="C6162" s="2" t="s">
        <v>25</v>
      </c>
      <c r="D6162" t="s">
        <v>9337</v>
      </c>
      <c r="E6162" s="3" t="s">
        <v>6493</v>
      </c>
      <c r="F6162" s="3" t="str">
        <f t="shared" si="96"/>
        <v>América Latina</v>
      </c>
      <c r="G6162" t="s">
        <v>6478</v>
      </c>
      <c r="H6162" s="8">
        <f>IFERROR(VLOOKUP(G6162,'Precio unitario'!A:B,2,0),0)</f>
        <v>300</v>
      </c>
      <c r="I6162" s="8">
        <f>IFERROR(IF(G6162="Producto D",VLOOKUP(G6162,'Precio unitario'!A:B,2,0)*0.9,VLOOKUP(G6162,'Precio unitario'!A:B,2,0)),"No existe")</f>
        <v>300</v>
      </c>
      <c r="J6162" t="s">
        <v>6484</v>
      </c>
    </row>
    <row r="6163" spans="1:10" x14ac:dyDescent="0.35">
      <c r="A6163" s="2">
        <v>44031</v>
      </c>
      <c r="B6163" s="4">
        <v>2020</v>
      </c>
      <c r="C6163" s="2" t="s">
        <v>25</v>
      </c>
      <c r="D6163" t="s">
        <v>9338</v>
      </c>
      <c r="E6163" s="3" t="s">
        <v>6490</v>
      </c>
      <c r="F6163" s="3" t="str">
        <f t="shared" si="96"/>
        <v>América Latina</v>
      </c>
      <c r="G6163" t="s">
        <v>6479</v>
      </c>
      <c r="H6163" s="8">
        <f>IFERROR(VLOOKUP(G6163,'Precio unitario'!A:B,2,0),0)</f>
        <v>150</v>
      </c>
      <c r="I6163" s="8">
        <f>IFERROR(IF(G6163="Producto D",VLOOKUP(G6163,'Precio unitario'!A:B,2,0)*0.9,VLOOKUP(G6163,'Precio unitario'!A:B,2,0)),"No existe")</f>
        <v>150</v>
      </c>
      <c r="J6163" t="s">
        <v>6483</v>
      </c>
    </row>
    <row r="6164" spans="1:10" x14ac:dyDescent="0.35">
      <c r="A6164" s="2">
        <v>44031</v>
      </c>
      <c r="B6164" s="4">
        <v>2020</v>
      </c>
      <c r="C6164" s="2" t="s">
        <v>25</v>
      </c>
      <c r="D6164" t="s">
        <v>1362</v>
      </c>
      <c r="E6164" s="3" t="s">
        <v>6492</v>
      </c>
      <c r="F6164" s="3" t="str">
        <f t="shared" si="96"/>
        <v>Europa</v>
      </c>
      <c r="G6164" t="s">
        <v>6481</v>
      </c>
      <c r="H6164" s="8">
        <f>IFERROR(VLOOKUP(G6164,'Precio unitario'!A:B,2,0),0)</f>
        <v>450</v>
      </c>
      <c r="I6164" s="8">
        <f>IFERROR(IF(G6164="Producto D",VLOOKUP(G6164,'Precio unitario'!A:B,2,0)*0.9,VLOOKUP(G6164,'Precio unitario'!A:B,2,0)),"No existe")</f>
        <v>450</v>
      </c>
      <c r="J6164" t="s">
        <v>6483</v>
      </c>
    </row>
    <row r="6165" spans="1:10" x14ac:dyDescent="0.35">
      <c r="A6165" s="2">
        <v>44031</v>
      </c>
      <c r="B6165" s="4">
        <v>2020</v>
      </c>
      <c r="C6165" s="2" t="s">
        <v>25</v>
      </c>
      <c r="D6165" t="s">
        <v>9339</v>
      </c>
      <c r="E6165" s="3" t="s">
        <v>6491</v>
      </c>
      <c r="F6165" s="3" t="str">
        <f t="shared" si="96"/>
        <v>América Latina</v>
      </c>
      <c r="G6165" t="s">
        <v>6479</v>
      </c>
      <c r="H6165" s="8">
        <f>IFERROR(VLOOKUP(G6165,'Precio unitario'!A:B,2,0),0)</f>
        <v>150</v>
      </c>
      <c r="I6165" s="8">
        <f>IFERROR(IF(G6165="Producto D",VLOOKUP(G6165,'Precio unitario'!A:B,2,0)*0.9,VLOOKUP(G6165,'Precio unitario'!A:B,2,0)),"No existe")</f>
        <v>150</v>
      </c>
      <c r="J6165" t="s">
        <v>6484</v>
      </c>
    </row>
    <row r="6166" spans="1:10" x14ac:dyDescent="0.35">
      <c r="A6166" s="2">
        <v>44031</v>
      </c>
      <c r="B6166" s="4">
        <v>2020</v>
      </c>
      <c r="C6166" s="2" t="s">
        <v>25</v>
      </c>
      <c r="D6166" t="s">
        <v>1499</v>
      </c>
      <c r="E6166" s="3" t="s">
        <v>6490</v>
      </c>
      <c r="F6166" s="3" t="str">
        <f t="shared" si="96"/>
        <v>América Latina</v>
      </c>
      <c r="G6166" t="s">
        <v>6481</v>
      </c>
      <c r="H6166" s="8">
        <f>IFERROR(VLOOKUP(G6166,'Precio unitario'!A:B,2,0),0)</f>
        <v>450</v>
      </c>
      <c r="I6166" s="8">
        <f>IFERROR(IF(G6166="Producto D",VLOOKUP(G6166,'Precio unitario'!A:B,2,0)*0.9,VLOOKUP(G6166,'Precio unitario'!A:B,2,0)),"No existe")</f>
        <v>450</v>
      </c>
      <c r="J6166" t="s">
        <v>6483</v>
      </c>
    </row>
    <row r="6167" spans="1:10" x14ac:dyDescent="0.35">
      <c r="A6167" s="2">
        <v>44031</v>
      </c>
      <c r="B6167" s="4">
        <v>2020</v>
      </c>
      <c r="C6167" s="2" t="s">
        <v>25</v>
      </c>
      <c r="D6167" t="s">
        <v>1522</v>
      </c>
      <c r="E6167" s="3" t="s">
        <v>6493</v>
      </c>
      <c r="F6167" s="3" t="str">
        <f t="shared" si="96"/>
        <v>América Latina</v>
      </c>
      <c r="G6167" t="s">
        <v>6480</v>
      </c>
      <c r="H6167" s="8">
        <f>IFERROR(VLOOKUP(G6167,'Precio unitario'!A:B,2,0),0)</f>
        <v>550</v>
      </c>
      <c r="I6167" s="8">
        <f>IFERROR(IF(G6167="Producto D",VLOOKUP(G6167,'Precio unitario'!A:B,2,0)*0.9,VLOOKUP(G6167,'Precio unitario'!A:B,2,0)),"No existe")</f>
        <v>495</v>
      </c>
      <c r="J6167" t="s">
        <v>6482</v>
      </c>
    </row>
    <row r="6168" spans="1:10" x14ac:dyDescent="0.35">
      <c r="A6168" s="2">
        <v>44031</v>
      </c>
      <c r="B6168" s="4">
        <v>2020</v>
      </c>
      <c r="C6168" s="2" t="s">
        <v>25</v>
      </c>
      <c r="D6168" t="s">
        <v>1532</v>
      </c>
      <c r="E6168" s="3" t="s">
        <v>6491</v>
      </c>
      <c r="F6168" s="3" t="str">
        <f t="shared" si="96"/>
        <v>América Latina</v>
      </c>
      <c r="G6168" t="s">
        <v>6478</v>
      </c>
      <c r="H6168" s="8">
        <f>IFERROR(VLOOKUP(G6168,'Precio unitario'!A:B,2,0),0)</f>
        <v>300</v>
      </c>
      <c r="I6168" s="8">
        <f>IFERROR(IF(G6168="Producto D",VLOOKUP(G6168,'Precio unitario'!A:B,2,0)*0.9,VLOOKUP(G6168,'Precio unitario'!A:B,2,0)),"No existe")</f>
        <v>300</v>
      </c>
      <c r="J6168" t="s">
        <v>6484</v>
      </c>
    </row>
    <row r="6169" spans="1:10" x14ac:dyDescent="0.35">
      <c r="A6169" s="2">
        <v>44031</v>
      </c>
      <c r="B6169" s="4">
        <v>2020</v>
      </c>
      <c r="C6169" s="2" t="s">
        <v>25</v>
      </c>
      <c r="D6169" t="s">
        <v>0</v>
      </c>
      <c r="E6169" s="3" t="s">
        <v>6492</v>
      </c>
      <c r="F6169" s="3" t="str">
        <f t="shared" si="96"/>
        <v>Europa</v>
      </c>
      <c r="G6169" t="s">
        <v>6479</v>
      </c>
      <c r="H6169" s="8">
        <f>IFERROR(VLOOKUP(G6169,'Precio unitario'!A:B,2,0),0)</f>
        <v>150</v>
      </c>
      <c r="I6169" s="8">
        <f>IFERROR(IF(G6169="Producto D",VLOOKUP(G6169,'Precio unitario'!A:B,2,0)*0.9,VLOOKUP(G6169,'Precio unitario'!A:B,2,0)),"No existe")</f>
        <v>150</v>
      </c>
      <c r="J6169" t="s">
        <v>6482</v>
      </c>
    </row>
    <row r="6170" spans="1:10" x14ac:dyDescent="0.35">
      <c r="A6170" s="2">
        <v>44031</v>
      </c>
      <c r="B6170" s="4">
        <v>2020</v>
      </c>
      <c r="C6170" s="2" t="s">
        <v>25</v>
      </c>
      <c r="D6170" t="s">
        <v>9340</v>
      </c>
      <c r="E6170" s="3" t="s">
        <v>6490</v>
      </c>
      <c r="F6170" s="3" t="str">
        <f t="shared" si="96"/>
        <v>América Latina</v>
      </c>
      <c r="G6170" t="s">
        <v>6478</v>
      </c>
      <c r="H6170" s="8">
        <f>IFERROR(VLOOKUP(G6170,'Precio unitario'!A:B,2,0),0)</f>
        <v>300</v>
      </c>
      <c r="I6170" s="8">
        <f>IFERROR(IF(G6170="Producto D",VLOOKUP(G6170,'Precio unitario'!A:B,2,0)*0.9,VLOOKUP(G6170,'Precio unitario'!A:B,2,0)),"No existe")</f>
        <v>300</v>
      </c>
      <c r="J6170" t="s">
        <v>6482</v>
      </c>
    </row>
    <row r="6171" spans="1:10" x14ac:dyDescent="0.35">
      <c r="A6171" s="2">
        <v>44031</v>
      </c>
      <c r="B6171" s="4">
        <v>2020</v>
      </c>
      <c r="C6171" s="2" t="s">
        <v>25</v>
      </c>
      <c r="D6171" t="s">
        <v>9341</v>
      </c>
      <c r="E6171" s="3" t="s">
        <v>6491</v>
      </c>
      <c r="F6171" s="3" t="str">
        <f t="shared" si="96"/>
        <v>América Latina</v>
      </c>
      <c r="G6171" t="s">
        <v>6478</v>
      </c>
      <c r="H6171" s="8">
        <f>IFERROR(VLOOKUP(G6171,'Precio unitario'!A:B,2,0),0)</f>
        <v>300</v>
      </c>
      <c r="I6171" s="8">
        <f>IFERROR(IF(G6171="Producto D",VLOOKUP(G6171,'Precio unitario'!A:B,2,0)*0.9,VLOOKUP(G6171,'Precio unitario'!A:B,2,0)),"No existe")</f>
        <v>300</v>
      </c>
      <c r="J6171" t="s">
        <v>6484</v>
      </c>
    </row>
    <row r="6172" spans="1:10" x14ac:dyDescent="0.35">
      <c r="A6172" s="2">
        <v>44031</v>
      </c>
      <c r="B6172" s="4">
        <v>2020</v>
      </c>
      <c r="C6172" s="2" t="s">
        <v>25</v>
      </c>
      <c r="D6172" t="s">
        <v>9342</v>
      </c>
      <c r="E6172" s="3" t="s">
        <v>6493</v>
      </c>
      <c r="F6172" s="3" t="str">
        <f t="shared" si="96"/>
        <v>América Latina</v>
      </c>
      <c r="G6172" t="s">
        <v>6479</v>
      </c>
      <c r="H6172" s="8">
        <f>IFERROR(VLOOKUP(G6172,'Precio unitario'!A:B,2,0),0)</f>
        <v>150</v>
      </c>
      <c r="I6172" s="8">
        <f>IFERROR(IF(G6172="Producto D",VLOOKUP(G6172,'Precio unitario'!A:B,2,0)*0.9,VLOOKUP(G6172,'Precio unitario'!A:B,2,0)),"No existe")</f>
        <v>150</v>
      </c>
      <c r="J6172" t="s">
        <v>6482</v>
      </c>
    </row>
    <row r="6173" spans="1:10" x14ac:dyDescent="0.35">
      <c r="A6173" s="2">
        <v>44032</v>
      </c>
      <c r="B6173" s="4">
        <v>2020</v>
      </c>
      <c r="C6173" s="2" t="s">
        <v>25</v>
      </c>
      <c r="D6173" t="s">
        <v>1772</v>
      </c>
      <c r="E6173" s="3" t="s">
        <v>6491</v>
      </c>
      <c r="F6173" s="3" t="str">
        <f t="shared" si="96"/>
        <v>América Latina</v>
      </c>
      <c r="G6173" t="s">
        <v>6478</v>
      </c>
      <c r="H6173" s="8">
        <f>IFERROR(VLOOKUP(G6173,'Precio unitario'!A:B,2,0),0)</f>
        <v>300</v>
      </c>
      <c r="I6173" s="8">
        <f>IFERROR(IF(G6173="Producto D",VLOOKUP(G6173,'Precio unitario'!A:B,2,0)*0.9,VLOOKUP(G6173,'Precio unitario'!A:B,2,0)),"No existe")</f>
        <v>300</v>
      </c>
      <c r="J6173" t="s">
        <v>6484</v>
      </c>
    </row>
    <row r="6174" spans="1:10" x14ac:dyDescent="0.35">
      <c r="A6174" s="2">
        <v>44032</v>
      </c>
      <c r="B6174" s="4">
        <v>2020</v>
      </c>
      <c r="C6174" s="2" t="s">
        <v>25</v>
      </c>
      <c r="D6174" t="s">
        <v>1814</v>
      </c>
      <c r="E6174" s="3" t="s">
        <v>6490</v>
      </c>
      <c r="F6174" s="3" t="str">
        <f t="shared" si="96"/>
        <v>América Latina</v>
      </c>
      <c r="G6174" t="s">
        <v>6479</v>
      </c>
      <c r="H6174" s="8">
        <f>IFERROR(VLOOKUP(G6174,'Precio unitario'!A:B,2,0),0)</f>
        <v>150</v>
      </c>
      <c r="I6174" s="8">
        <f>IFERROR(IF(G6174="Producto D",VLOOKUP(G6174,'Precio unitario'!A:B,2,0)*0.9,VLOOKUP(G6174,'Precio unitario'!A:B,2,0)),"No existe")</f>
        <v>150</v>
      </c>
      <c r="J6174" t="s">
        <v>6482</v>
      </c>
    </row>
    <row r="6175" spans="1:10" x14ac:dyDescent="0.35">
      <c r="A6175" s="2">
        <v>44032</v>
      </c>
      <c r="B6175" s="4">
        <v>2020</v>
      </c>
      <c r="C6175" s="2" t="s">
        <v>25</v>
      </c>
      <c r="D6175" t="s">
        <v>9343</v>
      </c>
      <c r="E6175" s="3" t="s">
        <v>6492</v>
      </c>
      <c r="F6175" s="3" t="str">
        <f t="shared" si="96"/>
        <v>Europa</v>
      </c>
      <c r="G6175" t="s">
        <v>6478</v>
      </c>
      <c r="H6175" s="8">
        <f>IFERROR(VLOOKUP(G6175,'Precio unitario'!A:B,2,0),0)</f>
        <v>300</v>
      </c>
      <c r="I6175" s="8">
        <f>IFERROR(IF(G6175="Producto D",VLOOKUP(G6175,'Precio unitario'!A:B,2,0)*0.9,VLOOKUP(G6175,'Precio unitario'!A:B,2,0)),"No existe")</f>
        <v>300</v>
      </c>
      <c r="J6175" t="s">
        <v>6484</v>
      </c>
    </row>
    <row r="6176" spans="1:10" x14ac:dyDescent="0.35">
      <c r="A6176" s="2">
        <v>44032</v>
      </c>
      <c r="B6176" s="4">
        <v>2020</v>
      </c>
      <c r="C6176" s="2" t="s">
        <v>25</v>
      </c>
      <c r="D6176" t="s">
        <v>1966</v>
      </c>
      <c r="E6176" s="3" t="s">
        <v>6493</v>
      </c>
      <c r="F6176" s="3" t="str">
        <f t="shared" si="96"/>
        <v>América Latina</v>
      </c>
      <c r="G6176" t="s">
        <v>6480</v>
      </c>
      <c r="H6176" s="8">
        <f>IFERROR(VLOOKUP(G6176,'Precio unitario'!A:B,2,0),0)</f>
        <v>550</v>
      </c>
      <c r="I6176" s="8">
        <f>IFERROR(IF(G6176="Producto D",VLOOKUP(G6176,'Precio unitario'!A:B,2,0)*0.9,VLOOKUP(G6176,'Precio unitario'!A:B,2,0)),"No existe")</f>
        <v>495</v>
      </c>
      <c r="J6176" t="s">
        <v>6482</v>
      </c>
    </row>
    <row r="6177" spans="1:10" x14ac:dyDescent="0.35">
      <c r="A6177" s="2">
        <v>44032</v>
      </c>
      <c r="B6177" s="4">
        <v>2020</v>
      </c>
      <c r="C6177" s="2" t="s">
        <v>25</v>
      </c>
      <c r="D6177" t="s">
        <v>2048</v>
      </c>
      <c r="E6177" s="3" t="s">
        <v>6494</v>
      </c>
      <c r="F6177" s="3" t="str">
        <f t="shared" si="96"/>
        <v>América Latina</v>
      </c>
      <c r="G6177" t="s">
        <v>6478</v>
      </c>
      <c r="H6177" s="8">
        <f>IFERROR(VLOOKUP(G6177,'Precio unitario'!A:B,2,0),0)</f>
        <v>300</v>
      </c>
      <c r="I6177" s="8">
        <f>IFERROR(IF(G6177="Producto D",VLOOKUP(G6177,'Precio unitario'!A:B,2,0)*0.9,VLOOKUP(G6177,'Precio unitario'!A:B,2,0)),"No existe")</f>
        <v>300</v>
      </c>
      <c r="J6177" t="s">
        <v>6484</v>
      </c>
    </row>
    <row r="6178" spans="1:10" x14ac:dyDescent="0.35">
      <c r="A6178" s="2">
        <v>44033</v>
      </c>
      <c r="B6178" s="4">
        <v>2020</v>
      </c>
      <c r="C6178" s="2" t="s">
        <v>25</v>
      </c>
      <c r="D6178" t="s">
        <v>2084</v>
      </c>
      <c r="E6178" s="3" t="s">
        <v>6492</v>
      </c>
      <c r="F6178" s="3" t="str">
        <f t="shared" si="96"/>
        <v>Europa</v>
      </c>
      <c r="G6178" t="s">
        <v>6479</v>
      </c>
      <c r="H6178" s="8">
        <f>IFERROR(VLOOKUP(G6178,'Precio unitario'!A:B,2,0),0)</f>
        <v>150</v>
      </c>
      <c r="I6178" s="8">
        <f>IFERROR(IF(G6178="Producto D",VLOOKUP(G6178,'Precio unitario'!A:B,2,0)*0.9,VLOOKUP(G6178,'Precio unitario'!A:B,2,0)),"No existe")</f>
        <v>150</v>
      </c>
      <c r="J6178" t="s">
        <v>6482</v>
      </c>
    </row>
    <row r="6179" spans="1:10" x14ac:dyDescent="0.35">
      <c r="A6179" s="2">
        <v>44033</v>
      </c>
      <c r="B6179" s="4">
        <v>2020</v>
      </c>
      <c r="C6179" s="2" t="s">
        <v>25</v>
      </c>
      <c r="D6179" t="s">
        <v>2253</v>
      </c>
      <c r="E6179" s="3" t="s">
        <v>6492</v>
      </c>
      <c r="F6179" s="3" t="str">
        <f t="shared" si="96"/>
        <v>Europa</v>
      </c>
      <c r="G6179" t="s">
        <v>6480</v>
      </c>
      <c r="H6179" s="8">
        <f>IFERROR(VLOOKUP(G6179,'Precio unitario'!A:B,2,0),0)</f>
        <v>550</v>
      </c>
      <c r="I6179" s="8">
        <f>IFERROR(IF(G6179="Producto D",VLOOKUP(G6179,'Precio unitario'!A:B,2,0)*0.9,VLOOKUP(G6179,'Precio unitario'!A:B,2,0)),"No existe")</f>
        <v>495</v>
      </c>
      <c r="J6179" t="s">
        <v>6482</v>
      </c>
    </row>
    <row r="6180" spans="1:10" x14ac:dyDescent="0.35">
      <c r="A6180" s="2">
        <v>44033</v>
      </c>
      <c r="B6180" s="4">
        <v>2020</v>
      </c>
      <c r="C6180" s="2" t="s">
        <v>25</v>
      </c>
      <c r="D6180" t="s">
        <v>2290</v>
      </c>
      <c r="E6180" s="3" t="s">
        <v>6491</v>
      </c>
      <c r="F6180" s="3" t="str">
        <f t="shared" si="96"/>
        <v>América Latina</v>
      </c>
      <c r="G6180" t="s">
        <v>6480</v>
      </c>
      <c r="H6180" s="8">
        <f>IFERROR(VLOOKUP(G6180,'Precio unitario'!A:B,2,0),0)</f>
        <v>550</v>
      </c>
      <c r="I6180" s="8">
        <f>IFERROR(IF(G6180="Producto D",VLOOKUP(G6180,'Precio unitario'!A:B,2,0)*0.9,VLOOKUP(G6180,'Precio unitario'!A:B,2,0)),"No existe")</f>
        <v>495</v>
      </c>
      <c r="J6180" t="s">
        <v>6482</v>
      </c>
    </row>
    <row r="6181" spans="1:10" x14ac:dyDescent="0.35">
      <c r="A6181" s="2">
        <v>44033</v>
      </c>
      <c r="B6181" s="4">
        <v>2020</v>
      </c>
      <c r="C6181" s="2" t="s">
        <v>25</v>
      </c>
      <c r="D6181" t="s">
        <v>9344</v>
      </c>
      <c r="E6181" s="3" t="s">
        <v>6493</v>
      </c>
      <c r="F6181" s="3" t="str">
        <f t="shared" si="96"/>
        <v>América Latina</v>
      </c>
      <c r="G6181" t="s">
        <v>6479</v>
      </c>
      <c r="H6181" s="8">
        <f>IFERROR(VLOOKUP(G6181,'Precio unitario'!A:B,2,0),0)</f>
        <v>150</v>
      </c>
      <c r="I6181" s="8">
        <f>IFERROR(IF(G6181="Producto D",VLOOKUP(G6181,'Precio unitario'!A:B,2,0)*0.9,VLOOKUP(G6181,'Precio unitario'!A:B,2,0)),"No existe")</f>
        <v>150</v>
      </c>
      <c r="J6181" t="s">
        <v>6482</v>
      </c>
    </row>
    <row r="6182" spans="1:10" x14ac:dyDescent="0.35">
      <c r="A6182" s="2">
        <v>44033</v>
      </c>
      <c r="B6182" s="4">
        <v>2020</v>
      </c>
      <c r="C6182" s="2" t="s">
        <v>25</v>
      </c>
      <c r="D6182" t="s">
        <v>9345</v>
      </c>
      <c r="E6182" s="3" t="s">
        <v>6494</v>
      </c>
      <c r="F6182" s="3" t="str">
        <f t="shared" si="96"/>
        <v>América Latina</v>
      </c>
      <c r="G6182" t="s">
        <v>6478</v>
      </c>
      <c r="H6182" s="8">
        <f>IFERROR(VLOOKUP(G6182,'Precio unitario'!A:B,2,0),0)</f>
        <v>300</v>
      </c>
      <c r="I6182" s="8">
        <f>IFERROR(IF(G6182="Producto D",VLOOKUP(G6182,'Precio unitario'!A:B,2,0)*0.9,VLOOKUP(G6182,'Precio unitario'!A:B,2,0)),"No existe")</f>
        <v>300</v>
      </c>
      <c r="J6182" t="s">
        <v>6482</v>
      </c>
    </row>
    <row r="6183" spans="1:10" x14ac:dyDescent="0.35">
      <c r="A6183" s="2">
        <v>44033</v>
      </c>
      <c r="B6183" s="4">
        <v>2020</v>
      </c>
      <c r="C6183" s="2" t="s">
        <v>25</v>
      </c>
      <c r="D6183" t="s">
        <v>9346</v>
      </c>
      <c r="E6183" s="3" t="s">
        <v>6491</v>
      </c>
      <c r="F6183" s="3" t="str">
        <f t="shared" si="96"/>
        <v>América Latina</v>
      </c>
      <c r="G6183" t="s">
        <v>6479</v>
      </c>
      <c r="H6183" s="8">
        <f>IFERROR(VLOOKUP(G6183,'Precio unitario'!A:B,2,0),0)</f>
        <v>150</v>
      </c>
      <c r="I6183" s="8">
        <f>IFERROR(IF(G6183="Producto D",VLOOKUP(G6183,'Precio unitario'!A:B,2,0)*0.9,VLOOKUP(G6183,'Precio unitario'!A:B,2,0)),"No existe")</f>
        <v>150</v>
      </c>
      <c r="J6183" t="s">
        <v>6484</v>
      </c>
    </row>
    <row r="6184" spans="1:10" x14ac:dyDescent="0.35">
      <c r="A6184" s="2">
        <v>44033</v>
      </c>
      <c r="B6184" s="4">
        <v>2020</v>
      </c>
      <c r="C6184" s="2" t="s">
        <v>25</v>
      </c>
      <c r="D6184" t="s">
        <v>2487</v>
      </c>
      <c r="E6184" s="3" t="s">
        <v>6493</v>
      </c>
      <c r="F6184" s="3" t="str">
        <f t="shared" si="96"/>
        <v>América Latina</v>
      </c>
      <c r="G6184" t="s">
        <v>6479</v>
      </c>
      <c r="H6184" s="8">
        <f>IFERROR(VLOOKUP(G6184,'Precio unitario'!A:B,2,0),0)</f>
        <v>150</v>
      </c>
      <c r="I6184" s="8">
        <f>IFERROR(IF(G6184="Producto D",VLOOKUP(G6184,'Precio unitario'!A:B,2,0)*0.9,VLOOKUP(G6184,'Precio unitario'!A:B,2,0)),"No existe")</f>
        <v>150</v>
      </c>
      <c r="J6184" t="s">
        <v>6482</v>
      </c>
    </row>
    <row r="6185" spans="1:10" x14ac:dyDescent="0.35">
      <c r="A6185" s="2">
        <v>44033</v>
      </c>
      <c r="B6185" s="4">
        <v>2020</v>
      </c>
      <c r="C6185" s="2" t="s">
        <v>25</v>
      </c>
      <c r="D6185" t="s">
        <v>2572</v>
      </c>
      <c r="E6185" s="3" t="s">
        <v>6490</v>
      </c>
      <c r="F6185" s="3" t="str">
        <f t="shared" si="96"/>
        <v>América Latina</v>
      </c>
      <c r="G6185" t="s">
        <v>6479</v>
      </c>
      <c r="H6185" s="8">
        <f>IFERROR(VLOOKUP(G6185,'Precio unitario'!A:B,2,0),0)</f>
        <v>150</v>
      </c>
      <c r="I6185" s="8">
        <f>IFERROR(IF(G6185="Producto D",VLOOKUP(G6185,'Precio unitario'!A:B,2,0)*0.9,VLOOKUP(G6185,'Precio unitario'!A:B,2,0)),"No existe")</f>
        <v>150</v>
      </c>
      <c r="J6185" t="s">
        <v>6482</v>
      </c>
    </row>
    <row r="6186" spans="1:10" x14ac:dyDescent="0.35">
      <c r="A6186" s="2">
        <v>44033</v>
      </c>
      <c r="B6186" s="4">
        <v>2020</v>
      </c>
      <c r="C6186" s="2" t="s">
        <v>25</v>
      </c>
      <c r="D6186" t="s">
        <v>2608</v>
      </c>
      <c r="E6186" s="3" t="s">
        <v>6492</v>
      </c>
      <c r="F6186" s="3" t="str">
        <f t="shared" si="96"/>
        <v>Europa</v>
      </c>
      <c r="G6186" t="s">
        <v>6481</v>
      </c>
      <c r="H6186" s="8">
        <f>IFERROR(VLOOKUP(G6186,'Precio unitario'!A:B,2,0),0)</f>
        <v>450</v>
      </c>
      <c r="I6186" s="8">
        <f>IFERROR(IF(G6186="Producto D",VLOOKUP(G6186,'Precio unitario'!A:B,2,0)*0.9,VLOOKUP(G6186,'Precio unitario'!A:B,2,0)),"No existe")</f>
        <v>450</v>
      </c>
      <c r="J6186" t="s">
        <v>6482</v>
      </c>
    </row>
    <row r="6187" spans="1:10" x14ac:dyDescent="0.35">
      <c r="A6187" s="2">
        <v>44033</v>
      </c>
      <c r="B6187" s="4">
        <v>2020</v>
      </c>
      <c r="C6187" s="2" t="s">
        <v>25</v>
      </c>
      <c r="D6187" t="s">
        <v>2674</v>
      </c>
      <c r="E6187" s="3" t="s">
        <v>6491</v>
      </c>
      <c r="F6187" s="3" t="str">
        <f t="shared" si="96"/>
        <v>América Latina</v>
      </c>
      <c r="G6187" t="s">
        <v>6481</v>
      </c>
      <c r="H6187" s="8">
        <f>IFERROR(VLOOKUP(G6187,'Precio unitario'!A:B,2,0),0)</f>
        <v>450</v>
      </c>
      <c r="I6187" s="8">
        <f>IFERROR(IF(G6187="Producto D",VLOOKUP(G6187,'Precio unitario'!A:B,2,0)*0.9,VLOOKUP(G6187,'Precio unitario'!A:B,2,0)),"No existe")</f>
        <v>450</v>
      </c>
      <c r="J6187" t="s">
        <v>6483</v>
      </c>
    </row>
    <row r="6188" spans="1:10" x14ac:dyDescent="0.35">
      <c r="A6188" s="2">
        <v>44033</v>
      </c>
      <c r="B6188" s="4">
        <v>2020</v>
      </c>
      <c r="C6188" s="2" t="s">
        <v>25</v>
      </c>
      <c r="D6188" t="s">
        <v>2676</v>
      </c>
      <c r="E6188" s="3" t="s">
        <v>6490</v>
      </c>
      <c r="F6188" s="3" t="str">
        <f t="shared" si="96"/>
        <v>América Latina</v>
      </c>
      <c r="G6188" t="s">
        <v>6481</v>
      </c>
      <c r="H6188" s="8">
        <f>IFERROR(VLOOKUP(G6188,'Precio unitario'!A:B,2,0),0)</f>
        <v>450</v>
      </c>
      <c r="I6188" s="8">
        <f>IFERROR(IF(G6188="Producto D",VLOOKUP(G6188,'Precio unitario'!A:B,2,0)*0.9,VLOOKUP(G6188,'Precio unitario'!A:B,2,0)),"No existe")</f>
        <v>450</v>
      </c>
      <c r="J6188" t="s">
        <v>6483</v>
      </c>
    </row>
    <row r="6189" spans="1:10" x14ac:dyDescent="0.35">
      <c r="A6189" s="2">
        <v>44033</v>
      </c>
      <c r="B6189" s="4">
        <v>2020</v>
      </c>
      <c r="C6189" s="2" t="s">
        <v>25</v>
      </c>
      <c r="D6189" t="s">
        <v>2699</v>
      </c>
      <c r="E6189" s="3" t="s">
        <v>6493</v>
      </c>
      <c r="F6189" s="3" t="str">
        <f t="shared" si="96"/>
        <v>América Latina</v>
      </c>
      <c r="G6189" t="s">
        <v>6481</v>
      </c>
      <c r="H6189" s="8">
        <f>IFERROR(VLOOKUP(G6189,'Precio unitario'!A:B,2,0),0)</f>
        <v>450</v>
      </c>
      <c r="I6189" s="8">
        <f>IFERROR(IF(G6189="Producto D",VLOOKUP(G6189,'Precio unitario'!A:B,2,0)*0.9,VLOOKUP(G6189,'Precio unitario'!A:B,2,0)),"No existe")</f>
        <v>450</v>
      </c>
      <c r="J6189" t="s">
        <v>6484</v>
      </c>
    </row>
    <row r="6190" spans="1:10" x14ac:dyDescent="0.35">
      <c r="A6190" s="2">
        <v>44034</v>
      </c>
      <c r="B6190" s="4">
        <v>2020</v>
      </c>
      <c r="C6190" s="2" t="s">
        <v>25</v>
      </c>
      <c r="D6190" t="s">
        <v>9347</v>
      </c>
      <c r="E6190" s="3" t="s">
        <v>6491</v>
      </c>
      <c r="F6190" s="3" t="str">
        <f t="shared" si="96"/>
        <v>América Latina</v>
      </c>
      <c r="G6190" t="s">
        <v>6479</v>
      </c>
      <c r="H6190" s="8">
        <f>IFERROR(VLOOKUP(G6190,'Precio unitario'!A:B,2,0),0)</f>
        <v>150</v>
      </c>
      <c r="I6190" s="8">
        <f>IFERROR(IF(G6190="Producto D",VLOOKUP(G6190,'Precio unitario'!A:B,2,0)*0.9,VLOOKUP(G6190,'Precio unitario'!A:B,2,0)),"No existe")</f>
        <v>150</v>
      </c>
      <c r="J6190" t="s">
        <v>6484</v>
      </c>
    </row>
    <row r="6191" spans="1:10" x14ac:dyDescent="0.35">
      <c r="A6191" s="2">
        <v>44034</v>
      </c>
      <c r="B6191" s="4">
        <v>2020</v>
      </c>
      <c r="C6191" s="2" t="s">
        <v>25</v>
      </c>
      <c r="D6191" t="s">
        <v>9348</v>
      </c>
      <c r="E6191" s="3" t="s">
        <v>6492</v>
      </c>
      <c r="F6191" s="3" t="str">
        <f t="shared" si="96"/>
        <v>Europa</v>
      </c>
      <c r="G6191" t="s">
        <v>6481</v>
      </c>
      <c r="H6191" s="8">
        <f>IFERROR(VLOOKUP(G6191,'Precio unitario'!A:B,2,0),0)</f>
        <v>450</v>
      </c>
      <c r="I6191" s="8">
        <f>IFERROR(IF(G6191="Producto D",VLOOKUP(G6191,'Precio unitario'!A:B,2,0)*0.9,VLOOKUP(G6191,'Precio unitario'!A:B,2,0)),"No existe")</f>
        <v>450</v>
      </c>
      <c r="J6191" t="s">
        <v>6483</v>
      </c>
    </row>
    <row r="6192" spans="1:10" x14ac:dyDescent="0.35">
      <c r="A6192" s="2">
        <v>44034</v>
      </c>
      <c r="B6192" s="4">
        <v>2020</v>
      </c>
      <c r="C6192" s="2" t="s">
        <v>25</v>
      </c>
      <c r="D6192" t="s">
        <v>9349</v>
      </c>
      <c r="E6192" s="3" t="s">
        <v>6490</v>
      </c>
      <c r="F6192" s="3" t="str">
        <f t="shared" si="96"/>
        <v>América Latina</v>
      </c>
      <c r="G6192" t="s">
        <v>6479</v>
      </c>
      <c r="H6192" s="8">
        <f>IFERROR(VLOOKUP(G6192,'Precio unitario'!A:B,2,0),0)</f>
        <v>150</v>
      </c>
      <c r="I6192" s="8">
        <f>IFERROR(IF(G6192="Producto D",VLOOKUP(G6192,'Precio unitario'!A:B,2,0)*0.9,VLOOKUP(G6192,'Precio unitario'!A:B,2,0)),"No existe")</f>
        <v>150</v>
      </c>
      <c r="J6192" t="s">
        <v>6483</v>
      </c>
    </row>
    <row r="6193" spans="1:10" x14ac:dyDescent="0.35">
      <c r="A6193" s="2">
        <v>44034</v>
      </c>
      <c r="B6193" s="4">
        <v>2020</v>
      </c>
      <c r="C6193" s="2" t="s">
        <v>25</v>
      </c>
      <c r="D6193" t="s">
        <v>9350</v>
      </c>
      <c r="E6193" s="3" t="s">
        <v>6491</v>
      </c>
      <c r="F6193" s="3" t="str">
        <f t="shared" si="96"/>
        <v>América Latina</v>
      </c>
      <c r="G6193" t="s">
        <v>6479</v>
      </c>
      <c r="H6193" s="8">
        <f>IFERROR(VLOOKUP(G6193,'Precio unitario'!A:B,2,0),0)</f>
        <v>150</v>
      </c>
      <c r="I6193" s="8">
        <f>IFERROR(IF(G6193="Producto D",VLOOKUP(G6193,'Precio unitario'!A:B,2,0)*0.9,VLOOKUP(G6193,'Precio unitario'!A:B,2,0)),"No existe")</f>
        <v>150</v>
      </c>
      <c r="J6193" t="s">
        <v>6482</v>
      </c>
    </row>
    <row r="6194" spans="1:10" x14ac:dyDescent="0.35">
      <c r="A6194" s="2">
        <v>44034</v>
      </c>
      <c r="B6194" s="4">
        <v>2020</v>
      </c>
      <c r="C6194" s="2" t="s">
        <v>25</v>
      </c>
      <c r="D6194" t="s">
        <v>2843</v>
      </c>
      <c r="E6194" s="3" t="s">
        <v>6493</v>
      </c>
      <c r="F6194" s="3" t="str">
        <f t="shared" si="96"/>
        <v>América Latina</v>
      </c>
      <c r="G6194" t="s">
        <v>6478</v>
      </c>
      <c r="H6194" s="8">
        <f>IFERROR(VLOOKUP(G6194,'Precio unitario'!A:B,2,0),0)</f>
        <v>300</v>
      </c>
      <c r="I6194" s="8">
        <f>IFERROR(IF(G6194="Producto D",VLOOKUP(G6194,'Precio unitario'!A:B,2,0)*0.9,VLOOKUP(G6194,'Precio unitario'!A:B,2,0)),"No existe")</f>
        <v>300</v>
      </c>
      <c r="J6194" t="s">
        <v>6484</v>
      </c>
    </row>
    <row r="6195" spans="1:10" x14ac:dyDescent="0.35">
      <c r="A6195" s="2">
        <v>44034</v>
      </c>
      <c r="B6195" s="4">
        <v>2020</v>
      </c>
      <c r="C6195" s="2" t="s">
        <v>25</v>
      </c>
      <c r="D6195" t="s">
        <v>2878</v>
      </c>
      <c r="E6195" s="3" t="s">
        <v>6491</v>
      </c>
      <c r="F6195" s="3" t="str">
        <f t="shared" si="96"/>
        <v>América Latina</v>
      </c>
      <c r="G6195" t="s">
        <v>6480</v>
      </c>
      <c r="H6195" s="8">
        <f>IFERROR(VLOOKUP(G6195,'Precio unitario'!A:B,2,0),0)</f>
        <v>550</v>
      </c>
      <c r="I6195" s="8">
        <f>IFERROR(IF(G6195="Producto D",VLOOKUP(G6195,'Precio unitario'!A:B,2,0)*0.9,VLOOKUP(G6195,'Precio unitario'!A:B,2,0)),"No existe")</f>
        <v>495</v>
      </c>
      <c r="J6195" t="s">
        <v>6484</v>
      </c>
    </row>
    <row r="6196" spans="1:10" x14ac:dyDescent="0.35">
      <c r="A6196" s="2">
        <v>44034</v>
      </c>
      <c r="B6196" s="4">
        <v>2020</v>
      </c>
      <c r="C6196" s="2" t="s">
        <v>25</v>
      </c>
      <c r="D6196" t="s">
        <v>2891</v>
      </c>
      <c r="E6196" s="3" t="s">
        <v>6490</v>
      </c>
      <c r="F6196" s="3" t="str">
        <f t="shared" si="96"/>
        <v>América Latina</v>
      </c>
      <c r="G6196" t="s">
        <v>6480</v>
      </c>
      <c r="H6196" s="8">
        <f>IFERROR(VLOOKUP(G6196,'Precio unitario'!A:B,2,0),0)</f>
        <v>550</v>
      </c>
      <c r="I6196" s="8">
        <f>IFERROR(IF(G6196="Producto D",VLOOKUP(G6196,'Precio unitario'!A:B,2,0)*0.9,VLOOKUP(G6196,'Precio unitario'!A:B,2,0)),"No existe")</f>
        <v>495</v>
      </c>
      <c r="J6196" t="s">
        <v>6483</v>
      </c>
    </row>
    <row r="6197" spans="1:10" x14ac:dyDescent="0.35">
      <c r="A6197" s="2">
        <v>44034</v>
      </c>
      <c r="B6197" s="4">
        <v>2020</v>
      </c>
      <c r="C6197" s="2" t="s">
        <v>25</v>
      </c>
      <c r="D6197" t="s">
        <v>9351</v>
      </c>
      <c r="E6197" s="3" t="s">
        <v>6492</v>
      </c>
      <c r="F6197" s="3" t="str">
        <f t="shared" si="96"/>
        <v>Europa</v>
      </c>
      <c r="G6197" t="s">
        <v>6479</v>
      </c>
      <c r="H6197" s="8">
        <f>IFERROR(VLOOKUP(G6197,'Precio unitario'!A:B,2,0),0)</f>
        <v>150</v>
      </c>
      <c r="I6197" s="8">
        <f>IFERROR(IF(G6197="Producto D",VLOOKUP(G6197,'Precio unitario'!A:B,2,0)*0.9,VLOOKUP(G6197,'Precio unitario'!A:B,2,0)),"No existe")</f>
        <v>150</v>
      </c>
      <c r="J6197" t="s">
        <v>6483</v>
      </c>
    </row>
    <row r="6198" spans="1:10" x14ac:dyDescent="0.35">
      <c r="A6198" s="2">
        <v>44035</v>
      </c>
      <c r="B6198" s="4">
        <v>2020</v>
      </c>
      <c r="C6198" s="2" t="s">
        <v>25</v>
      </c>
      <c r="D6198" t="s">
        <v>9352</v>
      </c>
      <c r="E6198" s="3" t="s">
        <v>6493</v>
      </c>
      <c r="F6198" s="3" t="str">
        <f t="shared" si="96"/>
        <v>América Latina</v>
      </c>
      <c r="G6198" t="s">
        <v>6481</v>
      </c>
      <c r="H6198" s="8">
        <f>IFERROR(VLOOKUP(G6198,'Precio unitario'!A:B,2,0),0)</f>
        <v>450</v>
      </c>
      <c r="I6198" s="8">
        <f>IFERROR(IF(G6198="Producto D",VLOOKUP(G6198,'Precio unitario'!A:B,2,0)*0.9,VLOOKUP(G6198,'Precio unitario'!A:B,2,0)),"No existe")</f>
        <v>450</v>
      </c>
      <c r="J6198" t="s">
        <v>6484</v>
      </c>
    </row>
    <row r="6199" spans="1:10" x14ac:dyDescent="0.35">
      <c r="A6199" s="2">
        <v>44035</v>
      </c>
      <c r="B6199" s="4">
        <v>2020</v>
      </c>
      <c r="C6199" s="2" t="s">
        <v>25</v>
      </c>
      <c r="D6199" t="s">
        <v>2920</v>
      </c>
      <c r="E6199" s="3" t="s">
        <v>6494</v>
      </c>
      <c r="F6199" s="3" t="str">
        <f t="shared" si="96"/>
        <v>América Latina</v>
      </c>
      <c r="G6199" t="s">
        <v>6481</v>
      </c>
      <c r="H6199" s="8">
        <f>IFERROR(VLOOKUP(G6199,'Precio unitario'!A:B,2,0),0)</f>
        <v>450</v>
      </c>
      <c r="I6199" s="8">
        <f>IFERROR(IF(G6199="Producto D",VLOOKUP(G6199,'Precio unitario'!A:B,2,0)*0.9,VLOOKUP(G6199,'Precio unitario'!A:B,2,0)),"No existe")</f>
        <v>450</v>
      </c>
      <c r="J6199" t="s">
        <v>6483</v>
      </c>
    </row>
    <row r="6200" spans="1:10" x14ac:dyDescent="0.35">
      <c r="A6200" s="2">
        <v>44035</v>
      </c>
      <c r="B6200" s="4">
        <v>2020</v>
      </c>
      <c r="C6200" s="2" t="s">
        <v>25</v>
      </c>
      <c r="D6200" t="s">
        <v>2952</v>
      </c>
      <c r="E6200" s="3" t="s">
        <v>6492</v>
      </c>
      <c r="F6200" s="3" t="str">
        <f t="shared" si="96"/>
        <v>Europa</v>
      </c>
      <c r="G6200" t="s">
        <v>6480</v>
      </c>
      <c r="H6200" s="8">
        <f>IFERROR(VLOOKUP(G6200,'Precio unitario'!A:B,2,0),0)</f>
        <v>550</v>
      </c>
      <c r="I6200" s="8">
        <f>IFERROR(IF(G6200="Producto D",VLOOKUP(G6200,'Precio unitario'!A:B,2,0)*0.9,VLOOKUP(G6200,'Precio unitario'!A:B,2,0)),"No existe")</f>
        <v>495</v>
      </c>
      <c r="J6200" t="s">
        <v>6483</v>
      </c>
    </row>
    <row r="6201" spans="1:10" x14ac:dyDescent="0.35">
      <c r="A6201" s="2">
        <v>44035</v>
      </c>
      <c r="B6201" s="4">
        <v>2020</v>
      </c>
      <c r="C6201" s="2" t="s">
        <v>25</v>
      </c>
      <c r="D6201" t="s">
        <v>9353</v>
      </c>
      <c r="E6201" s="3" t="s">
        <v>6492</v>
      </c>
      <c r="F6201" s="3" t="str">
        <f t="shared" si="96"/>
        <v>Europa</v>
      </c>
      <c r="G6201" t="s">
        <v>6478</v>
      </c>
      <c r="H6201" s="8">
        <f>IFERROR(VLOOKUP(G6201,'Precio unitario'!A:B,2,0),0)</f>
        <v>300</v>
      </c>
      <c r="I6201" s="8">
        <f>IFERROR(IF(G6201="Producto D",VLOOKUP(G6201,'Precio unitario'!A:B,2,0)*0.9,VLOOKUP(G6201,'Precio unitario'!A:B,2,0)),"No existe")</f>
        <v>300</v>
      </c>
      <c r="J6201" t="s">
        <v>6483</v>
      </c>
    </row>
    <row r="6202" spans="1:10" x14ac:dyDescent="0.35">
      <c r="A6202" s="2">
        <v>44035</v>
      </c>
      <c r="B6202" s="4">
        <v>2020</v>
      </c>
      <c r="C6202" s="2" t="s">
        <v>25</v>
      </c>
      <c r="D6202" t="s">
        <v>9354</v>
      </c>
      <c r="E6202" s="3" t="s">
        <v>6491</v>
      </c>
      <c r="F6202" s="3" t="str">
        <f t="shared" si="96"/>
        <v>América Latina</v>
      </c>
      <c r="G6202" t="s">
        <v>6478</v>
      </c>
      <c r="H6202" s="8">
        <f>IFERROR(VLOOKUP(G6202,'Precio unitario'!A:B,2,0),0)</f>
        <v>300</v>
      </c>
      <c r="I6202" s="8">
        <f>IFERROR(IF(G6202="Producto D",VLOOKUP(G6202,'Precio unitario'!A:B,2,0)*0.9,VLOOKUP(G6202,'Precio unitario'!A:B,2,0)),"No existe")</f>
        <v>300</v>
      </c>
      <c r="J6202" t="s">
        <v>6483</v>
      </c>
    </row>
    <row r="6203" spans="1:10" x14ac:dyDescent="0.35">
      <c r="A6203" s="2">
        <v>44035</v>
      </c>
      <c r="B6203" s="4">
        <v>2020</v>
      </c>
      <c r="C6203" s="2" t="s">
        <v>25</v>
      </c>
      <c r="D6203" t="s">
        <v>3111</v>
      </c>
      <c r="E6203" s="3" t="s">
        <v>6493</v>
      </c>
      <c r="F6203" s="3" t="str">
        <f t="shared" si="96"/>
        <v>América Latina</v>
      </c>
      <c r="G6203" t="s">
        <v>6478</v>
      </c>
      <c r="H6203" s="8">
        <f>IFERROR(VLOOKUP(G6203,'Precio unitario'!A:B,2,0),0)</f>
        <v>300</v>
      </c>
      <c r="I6203" s="8">
        <f>IFERROR(IF(G6203="Producto D",VLOOKUP(G6203,'Precio unitario'!A:B,2,0)*0.9,VLOOKUP(G6203,'Precio unitario'!A:B,2,0)),"No existe")</f>
        <v>300</v>
      </c>
      <c r="J6203" t="s">
        <v>6484</v>
      </c>
    </row>
    <row r="6204" spans="1:10" x14ac:dyDescent="0.35">
      <c r="A6204" s="2">
        <v>44035</v>
      </c>
      <c r="B6204" s="4">
        <v>2020</v>
      </c>
      <c r="C6204" s="2" t="s">
        <v>25</v>
      </c>
      <c r="D6204" t="s">
        <v>3155</v>
      </c>
      <c r="E6204" s="3" t="s">
        <v>6494</v>
      </c>
      <c r="F6204" s="3" t="str">
        <f t="shared" si="96"/>
        <v>América Latina</v>
      </c>
      <c r="G6204" t="s">
        <v>6481</v>
      </c>
      <c r="H6204" s="8">
        <f>IFERROR(VLOOKUP(G6204,'Precio unitario'!A:B,2,0),0)</f>
        <v>450</v>
      </c>
      <c r="I6204" s="8">
        <f>IFERROR(IF(G6204="Producto D",VLOOKUP(G6204,'Precio unitario'!A:B,2,0)*0.9,VLOOKUP(G6204,'Precio unitario'!A:B,2,0)),"No existe")</f>
        <v>450</v>
      </c>
      <c r="J6204" t="s">
        <v>6482</v>
      </c>
    </row>
    <row r="6205" spans="1:10" x14ac:dyDescent="0.35">
      <c r="A6205" s="2">
        <v>44035</v>
      </c>
      <c r="B6205" s="4">
        <v>2020</v>
      </c>
      <c r="C6205" s="2" t="s">
        <v>25</v>
      </c>
      <c r="D6205" t="s">
        <v>9355</v>
      </c>
      <c r="E6205" s="3" t="s">
        <v>6491</v>
      </c>
      <c r="F6205" s="3" t="str">
        <f t="shared" si="96"/>
        <v>América Latina</v>
      </c>
      <c r="G6205" t="s">
        <v>6481</v>
      </c>
      <c r="H6205" s="8">
        <f>IFERROR(VLOOKUP(G6205,'Precio unitario'!A:B,2,0),0)</f>
        <v>450</v>
      </c>
      <c r="I6205" s="8">
        <f>IFERROR(IF(G6205="Producto D",VLOOKUP(G6205,'Precio unitario'!A:B,2,0)*0.9,VLOOKUP(G6205,'Precio unitario'!A:B,2,0)),"No existe")</f>
        <v>450</v>
      </c>
      <c r="J6205" t="s">
        <v>6483</v>
      </c>
    </row>
    <row r="6206" spans="1:10" x14ac:dyDescent="0.35">
      <c r="A6206" s="2">
        <v>44035</v>
      </c>
      <c r="B6206" s="4">
        <v>2020</v>
      </c>
      <c r="C6206" s="2" t="s">
        <v>25</v>
      </c>
      <c r="D6206" t="s">
        <v>3341</v>
      </c>
      <c r="E6206" s="3" t="s">
        <v>6493</v>
      </c>
      <c r="F6206" s="3" t="str">
        <f t="shared" si="96"/>
        <v>América Latina</v>
      </c>
      <c r="G6206" t="s">
        <v>6478</v>
      </c>
      <c r="H6206" s="8">
        <f>IFERROR(VLOOKUP(G6206,'Precio unitario'!A:B,2,0),0)</f>
        <v>300</v>
      </c>
      <c r="I6206" s="8">
        <f>IFERROR(IF(G6206="Producto D",VLOOKUP(G6206,'Precio unitario'!A:B,2,0)*0.9,VLOOKUP(G6206,'Precio unitario'!A:B,2,0)),"No existe")</f>
        <v>300</v>
      </c>
      <c r="J6206" t="s">
        <v>6482</v>
      </c>
    </row>
    <row r="6207" spans="1:10" x14ac:dyDescent="0.35">
      <c r="A6207" s="2">
        <v>44035</v>
      </c>
      <c r="B6207" s="4">
        <v>2020</v>
      </c>
      <c r="C6207" s="2" t="s">
        <v>25</v>
      </c>
      <c r="D6207" t="s">
        <v>3343</v>
      </c>
      <c r="E6207" s="3" t="s">
        <v>6490</v>
      </c>
      <c r="F6207" s="3" t="str">
        <f t="shared" si="96"/>
        <v>América Latina</v>
      </c>
      <c r="G6207" t="s">
        <v>6480</v>
      </c>
      <c r="H6207" s="8">
        <f>IFERROR(VLOOKUP(G6207,'Precio unitario'!A:B,2,0),0)</f>
        <v>550</v>
      </c>
      <c r="I6207" s="8">
        <f>IFERROR(IF(G6207="Producto D",VLOOKUP(G6207,'Precio unitario'!A:B,2,0)*0.9,VLOOKUP(G6207,'Precio unitario'!A:B,2,0)),"No existe")</f>
        <v>495</v>
      </c>
      <c r="J6207" t="s">
        <v>6482</v>
      </c>
    </row>
    <row r="6208" spans="1:10" x14ac:dyDescent="0.35">
      <c r="A6208" s="2">
        <v>44035</v>
      </c>
      <c r="B6208" s="4">
        <v>2020</v>
      </c>
      <c r="C6208" s="2" t="s">
        <v>25</v>
      </c>
      <c r="D6208" t="s">
        <v>3347</v>
      </c>
      <c r="E6208" s="3" t="s">
        <v>6492</v>
      </c>
      <c r="F6208" s="3" t="str">
        <f t="shared" si="96"/>
        <v>Europa</v>
      </c>
      <c r="G6208" t="s">
        <v>6481</v>
      </c>
      <c r="H6208" s="8">
        <f>IFERROR(VLOOKUP(G6208,'Precio unitario'!A:B,2,0),0)</f>
        <v>450</v>
      </c>
      <c r="I6208" s="8">
        <f>IFERROR(IF(G6208="Producto D",VLOOKUP(G6208,'Precio unitario'!A:B,2,0)*0.9,VLOOKUP(G6208,'Precio unitario'!A:B,2,0)),"No existe")</f>
        <v>450</v>
      </c>
      <c r="J6208" t="s">
        <v>6484</v>
      </c>
    </row>
    <row r="6209" spans="1:10" x14ac:dyDescent="0.35">
      <c r="A6209" s="2">
        <v>44035</v>
      </c>
      <c r="B6209" s="4">
        <v>2020</v>
      </c>
      <c r="C6209" s="2" t="s">
        <v>25</v>
      </c>
      <c r="D6209" t="s">
        <v>3357</v>
      </c>
      <c r="E6209" s="3" t="s">
        <v>6491</v>
      </c>
      <c r="F6209" s="3" t="str">
        <f t="shared" si="96"/>
        <v>América Latina</v>
      </c>
      <c r="G6209" t="s">
        <v>6478</v>
      </c>
      <c r="H6209" s="8">
        <f>IFERROR(VLOOKUP(G6209,'Precio unitario'!A:B,2,0),0)</f>
        <v>300</v>
      </c>
      <c r="I6209" s="8">
        <f>IFERROR(IF(G6209="Producto D",VLOOKUP(G6209,'Precio unitario'!A:B,2,0)*0.9,VLOOKUP(G6209,'Precio unitario'!A:B,2,0)),"No existe")</f>
        <v>300</v>
      </c>
      <c r="J6209" t="s">
        <v>6483</v>
      </c>
    </row>
    <row r="6210" spans="1:10" x14ac:dyDescent="0.35">
      <c r="A6210" s="2">
        <v>44035</v>
      </c>
      <c r="B6210" s="4">
        <v>2020</v>
      </c>
      <c r="C6210" s="2" t="s">
        <v>25</v>
      </c>
      <c r="D6210" t="s">
        <v>9356</v>
      </c>
      <c r="E6210" s="3" t="s">
        <v>6490</v>
      </c>
      <c r="F6210" s="3" t="str">
        <f t="shared" si="96"/>
        <v>América Latina</v>
      </c>
      <c r="G6210" t="s">
        <v>6479</v>
      </c>
      <c r="H6210" s="8">
        <f>IFERROR(VLOOKUP(G6210,'Precio unitario'!A:B,2,0),0)</f>
        <v>150</v>
      </c>
      <c r="I6210" s="8">
        <f>IFERROR(IF(G6210="Producto D",VLOOKUP(G6210,'Precio unitario'!A:B,2,0)*0.9,VLOOKUP(G6210,'Precio unitario'!A:B,2,0)),"No existe")</f>
        <v>150</v>
      </c>
      <c r="J6210" t="s">
        <v>6484</v>
      </c>
    </row>
    <row r="6211" spans="1:10" x14ac:dyDescent="0.35">
      <c r="A6211" s="2">
        <v>44035</v>
      </c>
      <c r="B6211" s="4">
        <v>2020</v>
      </c>
      <c r="C6211" s="2" t="s">
        <v>25</v>
      </c>
      <c r="D6211" t="s">
        <v>9357</v>
      </c>
      <c r="E6211" s="3" t="s">
        <v>6493</v>
      </c>
      <c r="F6211" s="3" t="str">
        <f t="shared" ref="F6211:F6274" si="97">IF(OR(E6211="Chile",E6211="Colombia",E6211="México",E6211="Argentina"),"América Latina", IF(E6211="España","Europa", "Otro"))</f>
        <v>América Latina</v>
      </c>
      <c r="G6211" t="s">
        <v>6481</v>
      </c>
      <c r="H6211" s="8">
        <f>IFERROR(VLOOKUP(G6211,'Precio unitario'!A:B,2,0),0)</f>
        <v>450</v>
      </c>
      <c r="I6211" s="8">
        <f>IFERROR(IF(G6211="Producto D",VLOOKUP(G6211,'Precio unitario'!A:B,2,0)*0.9,VLOOKUP(G6211,'Precio unitario'!A:B,2,0)),"No existe")</f>
        <v>450</v>
      </c>
      <c r="J6211" t="s">
        <v>6484</v>
      </c>
    </row>
    <row r="6212" spans="1:10" x14ac:dyDescent="0.35">
      <c r="A6212" s="2">
        <v>44035</v>
      </c>
      <c r="B6212" s="4">
        <v>2020</v>
      </c>
      <c r="C6212" s="2" t="s">
        <v>25</v>
      </c>
      <c r="D6212" t="s">
        <v>3501</v>
      </c>
      <c r="E6212" s="3" t="s">
        <v>6491</v>
      </c>
      <c r="F6212" s="3" t="str">
        <f t="shared" si="97"/>
        <v>América Latina</v>
      </c>
      <c r="G6212" t="s">
        <v>6479</v>
      </c>
      <c r="H6212" s="8">
        <f>IFERROR(VLOOKUP(G6212,'Precio unitario'!A:B,2,0),0)</f>
        <v>150</v>
      </c>
      <c r="I6212" s="8">
        <f>IFERROR(IF(G6212="Producto D",VLOOKUP(G6212,'Precio unitario'!A:B,2,0)*0.9,VLOOKUP(G6212,'Precio unitario'!A:B,2,0)),"No existe")</f>
        <v>150</v>
      </c>
      <c r="J6212" t="s">
        <v>6482</v>
      </c>
    </row>
    <row r="6213" spans="1:10" x14ac:dyDescent="0.35">
      <c r="A6213" s="2">
        <v>44035</v>
      </c>
      <c r="B6213" s="4">
        <v>2020</v>
      </c>
      <c r="C6213" s="2" t="s">
        <v>25</v>
      </c>
      <c r="D6213" t="s">
        <v>3644</v>
      </c>
      <c r="E6213" s="3" t="s">
        <v>6492</v>
      </c>
      <c r="F6213" s="3" t="str">
        <f t="shared" si="97"/>
        <v>Europa</v>
      </c>
      <c r="G6213" t="s">
        <v>6478</v>
      </c>
      <c r="H6213" s="8">
        <f>IFERROR(VLOOKUP(G6213,'Precio unitario'!A:B,2,0),0)</f>
        <v>300</v>
      </c>
      <c r="I6213" s="8">
        <f>IFERROR(IF(G6213="Producto D",VLOOKUP(G6213,'Precio unitario'!A:B,2,0)*0.9,VLOOKUP(G6213,'Precio unitario'!A:B,2,0)),"No existe")</f>
        <v>300</v>
      </c>
      <c r="J6213" t="s">
        <v>6484</v>
      </c>
    </row>
    <row r="6214" spans="1:10" x14ac:dyDescent="0.35">
      <c r="A6214" s="2">
        <v>44036</v>
      </c>
      <c r="B6214" s="4">
        <v>2020</v>
      </c>
      <c r="C6214" s="2" t="s">
        <v>25</v>
      </c>
      <c r="D6214" t="s">
        <v>9358</v>
      </c>
      <c r="E6214" s="3" t="s">
        <v>6490</v>
      </c>
      <c r="F6214" s="3" t="str">
        <f t="shared" si="97"/>
        <v>América Latina</v>
      </c>
      <c r="G6214" t="s">
        <v>6480</v>
      </c>
      <c r="H6214" s="8">
        <f>IFERROR(VLOOKUP(G6214,'Precio unitario'!A:B,2,0),0)</f>
        <v>550</v>
      </c>
      <c r="I6214" s="8">
        <f>IFERROR(IF(G6214="Producto D",VLOOKUP(G6214,'Precio unitario'!A:B,2,0)*0.9,VLOOKUP(G6214,'Precio unitario'!A:B,2,0)),"No existe")</f>
        <v>495</v>
      </c>
      <c r="J6214" t="s">
        <v>6482</v>
      </c>
    </row>
    <row r="6215" spans="1:10" x14ac:dyDescent="0.35">
      <c r="A6215" s="2">
        <v>44036</v>
      </c>
      <c r="B6215" s="4">
        <v>2020</v>
      </c>
      <c r="C6215" s="2" t="s">
        <v>25</v>
      </c>
      <c r="D6215" t="s">
        <v>3699</v>
      </c>
      <c r="E6215" s="3" t="s">
        <v>6491</v>
      </c>
      <c r="F6215" s="3" t="str">
        <f t="shared" si="97"/>
        <v>América Latina</v>
      </c>
      <c r="G6215" t="s">
        <v>6481</v>
      </c>
      <c r="H6215" s="8">
        <f>IFERROR(VLOOKUP(G6215,'Precio unitario'!A:B,2,0),0)</f>
        <v>450</v>
      </c>
      <c r="I6215" s="8">
        <f>IFERROR(IF(G6215="Producto D",VLOOKUP(G6215,'Precio unitario'!A:B,2,0)*0.9,VLOOKUP(G6215,'Precio unitario'!A:B,2,0)),"No existe")</f>
        <v>450</v>
      </c>
      <c r="J6215" t="s">
        <v>6483</v>
      </c>
    </row>
    <row r="6216" spans="1:10" x14ac:dyDescent="0.35">
      <c r="A6216" s="2">
        <v>44036</v>
      </c>
      <c r="B6216" s="4">
        <v>2020</v>
      </c>
      <c r="C6216" s="2" t="s">
        <v>25</v>
      </c>
      <c r="D6216" t="s">
        <v>9359</v>
      </c>
      <c r="E6216" s="3" t="s">
        <v>6493</v>
      </c>
      <c r="F6216" s="3" t="str">
        <f t="shared" si="97"/>
        <v>América Latina</v>
      </c>
      <c r="G6216" t="s">
        <v>6479</v>
      </c>
      <c r="H6216" s="8">
        <f>IFERROR(VLOOKUP(G6216,'Precio unitario'!A:B,2,0),0)</f>
        <v>150</v>
      </c>
      <c r="I6216" s="8">
        <f>IFERROR(IF(G6216="Producto D",VLOOKUP(G6216,'Precio unitario'!A:B,2,0)*0.9,VLOOKUP(G6216,'Precio unitario'!A:B,2,0)),"No existe")</f>
        <v>150</v>
      </c>
      <c r="J6216" t="s">
        <v>6482</v>
      </c>
    </row>
    <row r="6217" spans="1:10" x14ac:dyDescent="0.35">
      <c r="A6217" s="2">
        <v>44036</v>
      </c>
      <c r="B6217" s="4">
        <v>2020</v>
      </c>
      <c r="C6217" s="2" t="s">
        <v>25</v>
      </c>
      <c r="D6217" t="s">
        <v>3877</v>
      </c>
      <c r="E6217" s="3" t="s">
        <v>6491</v>
      </c>
      <c r="F6217" s="3" t="str">
        <f t="shared" si="97"/>
        <v>América Latina</v>
      </c>
      <c r="G6217" t="s">
        <v>6481</v>
      </c>
      <c r="H6217" s="8">
        <f>IFERROR(VLOOKUP(G6217,'Precio unitario'!A:B,2,0),0)</f>
        <v>450</v>
      </c>
      <c r="I6217" s="8">
        <f>IFERROR(IF(G6217="Producto D",VLOOKUP(G6217,'Precio unitario'!A:B,2,0)*0.9,VLOOKUP(G6217,'Precio unitario'!A:B,2,0)),"No existe")</f>
        <v>450</v>
      </c>
      <c r="J6217" t="s">
        <v>6484</v>
      </c>
    </row>
    <row r="6218" spans="1:10" x14ac:dyDescent="0.35">
      <c r="A6218" s="2">
        <v>44036</v>
      </c>
      <c r="B6218" s="4">
        <v>2020</v>
      </c>
      <c r="C6218" s="2" t="s">
        <v>25</v>
      </c>
      <c r="D6218" t="s">
        <v>3887</v>
      </c>
      <c r="E6218" s="3" t="s">
        <v>6490</v>
      </c>
      <c r="F6218" s="3" t="str">
        <f t="shared" si="97"/>
        <v>América Latina</v>
      </c>
      <c r="G6218" t="s">
        <v>6481</v>
      </c>
      <c r="H6218" s="8">
        <f>IFERROR(VLOOKUP(G6218,'Precio unitario'!A:B,2,0),0)</f>
        <v>450</v>
      </c>
      <c r="I6218" s="8">
        <f>IFERROR(IF(G6218="Producto D",VLOOKUP(G6218,'Precio unitario'!A:B,2,0)*0.9,VLOOKUP(G6218,'Precio unitario'!A:B,2,0)),"No existe")</f>
        <v>450</v>
      </c>
      <c r="J6218" t="s">
        <v>6484</v>
      </c>
    </row>
    <row r="6219" spans="1:10" x14ac:dyDescent="0.35">
      <c r="A6219" s="2">
        <v>44036</v>
      </c>
      <c r="B6219" s="4">
        <v>2020</v>
      </c>
      <c r="C6219" s="2" t="s">
        <v>25</v>
      </c>
      <c r="D6219" t="s">
        <v>4023</v>
      </c>
      <c r="E6219" s="3" t="s">
        <v>6492</v>
      </c>
      <c r="F6219" s="3" t="str">
        <f t="shared" si="97"/>
        <v>Europa</v>
      </c>
      <c r="G6219" t="s">
        <v>6479</v>
      </c>
      <c r="H6219" s="8">
        <f>IFERROR(VLOOKUP(G6219,'Precio unitario'!A:B,2,0),0)</f>
        <v>150</v>
      </c>
      <c r="I6219" s="8">
        <f>IFERROR(IF(G6219="Producto D",VLOOKUP(G6219,'Precio unitario'!A:B,2,0)*0.9,VLOOKUP(G6219,'Precio unitario'!A:B,2,0)),"No existe")</f>
        <v>150</v>
      </c>
      <c r="J6219" t="s">
        <v>6483</v>
      </c>
    </row>
    <row r="6220" spans="1:10" x14ac:dyDescent="0.35">
      <c r="A6220" s="2">
        <v>44036</v>
      </c>
      <c r="B6220" s="4">
        <v>2020</v>
      </c>
      <c r="C6220" s="2" t="s">
        <v>25</v>
      </c>
      <c r="D6220" t="s">
        <v>9360</v>
      </c>
      <c r="E6220" s="3" t="s">
        <v>6493</v>
      </c>
      <c r="F6220" s="3" t="str">
        <f t="shared" si="97"/>
        <v>América Latina</v>
      </c>
      <c r="G6220" t="s">
        <v>6479</v>
      </c>
      <c r="H6220" s="8">
        <f>IFERROR(VLOOKUP(G6220,'Precio unitario'!A:B,2,0),0)</f>
        <v>150</v>
      </c>
      <c r="I6220" s="8">
        <f>IFERROR(IF(G6220="Producto D",VLOOKUP(G6220,'Precio unitario'!A:B,2,0)*0.9,VLOOKUP(G6220,'Precio unitario'!A:B,2,0)),"No existe")</f>
        <v>150</v>
      </c>
      <c r="J6220" t="s">
        <v>6484</v>
      </c>
    </row>
    <row r="6221" spans="1:10" x14ac:dyDescent="0.35">
      <c r="A6221" s="2">
        <v>44036</v>
      </c>
      <c r="B6221" s="4">
        <v>2020</v>
      </c>
      <c r="C6221" s="2" t="s">
        <v>25</v>
      </c>
      <c r="D6221" t="s">
        <v>9361</v>
      </c>
      <c r="E6221" s="3" t="s">
        <v>6494</v>
      </c>
      <c r="F6221" s="3" t="str">
        <f t="shared" si="97"/>
        <v>América Latina</v>
      </c>
      <c r="G6221" t="s">
        <v>6479</v>
      </c>
      <c r="H6221" s="8">
        <f>IFERROR(VLOOKUP(G6221,'Precio unitario'!A:B,2,0),0)</f>
        <v>150</v>
      </c>
      <c r="I6221" s="8">
        <f>IFERROR(IF(G6221="Producto D",VLOOKUP(G6221,'Precio unitario'!A:B,2,0)*0.9,VLOOKUP(G6221,'Precio unitario'!A:B,2,0)),"No existe")</f>
        <v>150</v>
      </c>
      <c r="J6221" t="s">
        <v>6484</v>
      </c>
    </row>
    <row r="6222" spans="1:10" x14ac:dyDescent="0.35">
      <c r="A6222" s="2">
        <v>44036</v>
      </c>
      <c r="B6222" s="4">
        <v>2020</v>
      </c>
      <c r="C6222" s="2" t="s">
        <v>25</v>
      </c>
      <c r="D6222" t="s">
        <v>9362</v>
      </c>
      <c r="E6222" s="3" t="s">
        <v>6492</v>
      </c>
      <c r="F6222" s="3" t="str">
        <f t="shared" si="97"/>
        <v>Europa</v>
      </c>
      <c r="G6222" t="s">
        <v>6481</v>
      </c>
      <c r="H6222" s="8">
        <f>IFERROR(VLOOKUP(G6222,'Precio unitario'!A:B,2,0),0)</f>
        <v>450</v>
      </c>
      <c r="I6222" s="8">
        <f>IFERROR(IF(G6222="Producto D",VLOOKUP(G6222,'Precio unitario'!A:B,2,0)*0.9,VLOOKUP(G6222,'Precio unitario'!A:B,2,0)),"No existe")</f>
        <v>450</v>
      </c>
      <c r="J6222" t="s">
        <v>6484</v>
      </c>
    </row>
    <row r="6223" spans="1:10" x14ac:dyDescent="0.35">
      <c r="A6223" s="2">
        <v>44036</v>
      </c>
      <c r="B6223" s="4">
        <v>2020</v>
      </c>
      <c r="C6223" s="2" t="s">
        <v>25</v>
      </c>
      <c r="D6223" t="s">
        <v>9363</v>
      </c>
      <c r="E6223" s="3" t="s">
        <v>6492</v>
      </c>
      <c r="F6223" s="3" t="str">
        <f t="shared" si="97"/>
        <v>Europa</v>
      </c>
      <c r="G6223" t="s">
        <v>6479</v>
      </c>
      <c r="H6223" s="8">
        <f>IFERROR(VLOOKUP(G6223,'Precio unitario'!A:B,2,0),0)</f>
        <v>150</v>
      </c>
      <c r="I6223" s="8">
        <f>IFERROR(IF(G6223="Producto D",VLOOKUP(G6223,'Precio unitario'!A:B,2,0)*0.9,VLOOKUP(G6223,'Precio unitario'!A:B,2,0)),"No existe")</f>
        <v>150</v>
      </c>
      <c r="J6223" t="s">
        <v>6482</v>
      </c>
    </row>
    <row r="6224" spans="1:10" x14ac:dyDescent="0.35">
      <c r="A6224" s="2">
        <v>44036</v>
      </c>
      <c r="B6224" s="4">
        <v>2020</v>
      </c>
      <c r="C6224" s="2" t="s">
        <v>25</v>
      </c>
      <c r="D6224" t="s">
        <v>9364</v>
      </c>
      <c r="E6224" s="3" t="s">
        <v>6491</v>
      </c>
      <c r="F6224" s="3" t="str">
        <f t="shared" si="97"/>
        <v>América Latina</v>
      </c>
      <c r="G6224" t="s">
        <v>6478</v>
      </c>
      <c r="H6224" s="8">
        <f>IFERROR(VLOOKUP(G6224,'Precio unitario'!A:B,2,0),0)</f>
        <v>300</v>
      </c>
      <c r="I6224" s="8">
        <f>IFERROR(IF(G6224="Producto D",VLOOKUP(G6224,'Precio unitario'!A:B,2,0)*0.9,VLOOKUP(G6224,'Precio unitario'!A:B,2,0)),"No existe")</f>
        <v>300</v>
      </c>
      <c r="J6224" t="s">
        <v>6483</v>
      </c>
    </row>
    <row r="6225" spans="1:10" x14ac:dyDescent="0.35">
      <c r="A6225" s="2">
        <v>44036</v>
      </c>
      <c r="B6225" s="4">
        <v>2020</v>
      </c>
      <c r="C6225" s="2" t="s">
        <v>25</v>
      </c>
      <c r="D6225" t="s">
        <v>4134</v>
      </c>
      <c r="E6225" s="3" t="s">
        <v>6493</v>
      </c>
      <c r="F6225" s="3" t="str">
        <f t="shared" si="97"/>
        <v>América Latina</v>
      </c>
      <c r="G6225" t="s">
        <v>6479</v>
      </c>
      <c r="H6225" s="8">
        <f>IFERROR(VLOOKUP(G6225,'Precio unitario'!A:B,2,0),0)</f>
        <v>150</v>
      </c>
      <c r="I6225" s="8">
        <f>IFERROR(IF(G6225="Producto D",VLOOKUP(G6225,'Precio unitario'!A:B,2,0)*0.9,VLOOKUP(G6225,'Precio unitario'!A:B,2,0)),"No existe")</f>
        <v>150</v>
      </c>
      <c r="J6225" t="s">
        <v>6482</v>
      </c>
    </row>
    <row r="6226" spans="1:10" x14ac:dyDescent="0.35">
      <c r="A6226" s="2">
        <v>44036</v>
      </c>
      <c r="B6226" s="4">
        <v>2020</v>
      </c>
      <c r="C6226" s="2" t="s">
        <v>25</v>
      </c>
      <c r="D6226" t="s">
        <v>4143</v>
      </c>
      <c r="E6226" s="3" t="s">
        <v>6494</v>
      </c>
      <c r="F6226" s="3" t="str">
        <f t="shared" si="97"/>
        <v>América Latina</v>
      </c>
      <c r="G6226" t="s">
        <v>6481</v>
      </c>
      <c r="H6226" s="8">
        <f>IFERROR(VLOOKUP(G6226,'Precio unitario'!A:B,2,0),0)</f>
        <v>450</v>
      </c>
      <c r="I6226" s="8">
        <f>IFERROR(IF(G6226="Producto D",VLOOKUP(G6226,'Precio unitario'!A:B,2,0)*0.9,VLOOKUP(G6226,'Precio unitario'!A:B,2,0)),"No existe")</f>
        <v>450</v>
      </c>
      <c r="J6226" t="s">
        <v>6484</v>
      </c>
    </row>
    <row r="6227" spans="1:10" x14ac:dyDescent="0.35">
      <c r="A6227" s="2">
        <v>44036</v>
      </c>
      <c r="B6227" s="4">
        <v>2020</v>
      </c>
      <c r="C6227" s="2" t="s">
        <v>25</v>
      </c>
      <c r="D6227" t="s">
        <v>4149</v>
      </c>
      <c r="E6227" s="3" t="s">
        <v>6491</v>
      </c>
      <c r="F6227" s="3" t="str">
        <f t="shared" si="97"/>
        <v>América Latina</v>
      </c>
      <c r="G6227" t="s">
        <v>6479</v>
      </c>
      <c r="H6227" s="8">
        <f>IFERROR(VLOOKUP(G6227,'Precio unitario'!A:B,2,0),0)</f>
        <v>150</v>
      </c>
      <c r="I6227" s="8">
        <f>IFERROR(IF(G6227="Producto D",VLOOKUP(G6227,'Precio unitario'!A:B,2,0)*0.9,VLOOKUP(G6227,'Precio unitario'!A:B,2,0)),"No existe")</f>
        <v>150</v>
      </c>
      <c r="J6227" t="s">
        <v>6483</v>
      </c>
    </row>
    <row r="6228" spans="1:10" x14ac:dyDescent="0.35">
      <c r="A6228" s="2">
        <v>44037</v>
      </c>
      <c r="B6228" s="4">
        <v>2020</v>
      </c>
      <c r="C6228" s="2" t="s">
        <v>25</v>
      </c>
      <c r="D6228" t="s">
        <v>9365</v>
      </c>
      <c r="E6228" s="3" t="s">
        <v>6493</v>
      </c>
      <c r="F6228" s="3" t="str">
        <f t="shared" si="97"/>
        <v>América Latina</v>
      </c>
      <c r="G6228" t="s">
        <v>6479</v>
      </c>
      <c r="H6228" s="8">
        <f>IFERROR(VLOOKUP(G6228,'Precio unitario'!A:B,2,0),0)</f>
        <v>150</v>
      </c>
      <c r="I6228" s="8">
        <f>IFERROR(IF(G6228="Producto D",VLOOKUP(G6228,'Precio unitario'!A:B,2,0)*0.9,VLOOKUP(G6228,'Precio unitario'!A:B,2,0)),"No existe")</f>
        <v>150</v>
      </c>
      <c r="J6228" t="s">
        <v>6482</v>
      </c>
    </row>
    <row r="6229" spans="1:10" x14ac:dyDescent="0.35">
      <c r="A6229" s="2">
        <v>44037</v>
      </c>
      <c r="B6229" s="4">
        <v>2020</v>
      </c>
      <c r="C6229" s="2" t="s">
        <v>25</v>
      </c>
      <c r="D6229" t="s">
        <v>4307</v>
      </c>
      <c r="E6229" s="3" t="s">
        <v>6490</v>
      </c>
      <c r="F6229" s="3" t="str">
        <f t="shared" si="97"/>
        <v>América Latina</v>
      </c>
      <c r="G6229" t="s">
        <v>6481</v>
      </c>
      <c r="H6229" s="8">
        <f>IFERROR(VLOOKUP(G6229,'Precio unitario'!A:B,2,0),0)</f>
        <v>450</v>
      </c>
      <c r="I6229" s="8">
        <f>IFERROR(IF(G6229="Producto D",VLOOKUP(G6229,'Precio unitario'!A:B,2,0)*0.9,VLOOKUP(G6229,'Precio unitario'!A:B,2,0)),"No existe")</f>
        <v>450</v>
      </c>
      <c r="J6229" t="s">
        <v>6484</v>
      </c>
    </row>
    <row r="6230" spans="1:10" x14ac:dyDescent="0.35">
      <c r="A6230" s="2">
        <v>44037</v>
      </c>
      <c r="B6230" s="4">
        <v>2020</v>
      </c>
      <c r="C6230" s="2" t="s">
        <v>25</v>
      </c>
      <c r="D6230" t="s">
        <v>9366</v>
      </c>
      <c r="E6230" s="3" t="s">
        <v>6492</v>
      </c>
      <c r="F6230" s="3" t="str">
        <f t="shared" si="97"/>
        <v>Europa</v>
      </c>
      <c r="G6230" t="s">
        <v>6479</v>
      </c>
      <c r="H6230" s="8">
        <f>IFERROR(VLOOKUP(G6230,'Precio unitario'!A:B,2,0),0)</f>
        <v>150</v>
      </c>
      <c r="I6230" s="8">
        <f>IFERROR(IF(G6230="Producto D",VLOOKUP(G6230,'Precio unitario'!A:B,2,0)*0.9,VLOOKUP(G6230,'Precio unitario'!A:B,2,0)),"No existe")</f>
        <v>150</v>
      </c>
      <c r="J6230" t="s">
        <v>6482</v>
      </c>
    </row>
    <row r="6231" spans="1:10" x14ac:dyDescent="0.35">
      <c r="A6231" s="2">
        <v>44037</v>
      </c>
      <c r="B6231" s="4">
        <v>2020</v>
      </c>
      <c r="C6231" s="2" t="s">
        <v>25</v>
      </c>
      <c r="D6231" t="s">
        <v>4420</v>
      </c>
      <c r="E6231" s="3" t="s">
        <v>6491</v>
      </c>
      <c r="F6231" s="3" t="str">
        <f t="shared" si="97"/>
        <v>América Latina</v>
      </c>
      <c r="G6231" t="s">
        <v>6478</v>
      </c>
      <c r="H6231" s="8">
        <f>IFERROR(VLOOKUP(G6231,'Precio unitario'!A:B,2,0),0)</f>
        <v>300</v>
      </c>
      <c r="I6231" s="8">
        <f>IFERROR(IF(G6231="Producto D",VLOOKUP(G6231,'Precio unitario'!A:B,2,0)*0.9,VLOOKUP(G6231,'Precio unitario'!A:B,2,0)),"No existe")</f>
        <v>300</v>
      </c>
      <c r="J6231" t="s">
        <v>6484</v>
      </c>
    </row>
    <row r="6232" spans="1:10" x14ac:dyDescent="0.35">
      <c r="A6232" s="2">
        <v>44037</v>
      </c>
      <c r="B6232" s="4">
        <v>2020</v>
      </c>
      <c r="C6232" s="2" t="s">
        <v>25</v>
      </c>
      <c r="D6232" t="s">
        <v>9367</v>
      </c>
      <c r="E6232" s="3" t="s">
        <v>6490</v>
      </c>
      <c r="F6232" s="3" t="str">
        <f t="shared" si="97"/>
        <v>América Latina</v>
      </c>
      <c r="G6232" t="s">
        <v>6478</v>
      </c>
      <c r="H6232" s="8">
        <f>IFERROR(VLOOKUP(G6232,'Precio unitario'!A:B,2,0),0)</f>
        <v>300</v>
      </c>
      <c r="I6232" s="8">
        <f>IFERROR(IF(G6232="Producto D",VLOOKUP(G6232,'Precio unitario'!A:B,2,0)*0.9,VLOOKUP(G6232,'Precio unitario'!A:B,2,0)),"No existe")</f>
        <v>300</v>
      </c>
      <c r="J6232" t="s">
        <v>6483</v>
      </c>
    </row>
    <row r="6233" spans="1:10" x14ac:dyDescent="0.35">
      <c r="A6233" s="2">
        <v>44037</v>
      </c>
      <c r="B6233" s="4">
        <v>2020</v>
      </c>
      <c r="C6233" s="2" t="s">
        <v>25</v>
      </c>
      <c r="D6233" t="s">
        <v>9368</v>
      </c>
      <c r="E6233" s="3" t="s">
        <v>6493</v>
      </c>
      <c r="F6233" s="3" t="str">
        <f t="shared" si="97"/>
        <v>América Latina</v>
      </c>
      <c r="G6233" t="s">
        <v>6479</v>
      </c>
      <c r="H6233" s="8">
        <f>IFERROR(VLOOKUP(G6233,'Precio unitario'!A:B,2,0),0)</f>
        <v>150</v>
      </c>
      <c r="I6233" s="8">
        <f>IFERROR(IF(G6233="Producto D",VLOOKUP(G6233,'Precio unitario'!A:B,2,0)*0.9,VLOOKUP(G6233,'Precio unitario'!A:B,2,0)),"No existe")</f>
        <v>150</v>
      </c>
      <c r="J6233" t="s">
        <v>6483</v>
      </c>
    </row>
    <row r="6234" spans="1:10" x14ac:dyDescent="0.35">
      <c r="A6234" s="2">
        <v>44037</v>
      </c>
      <c r="B6234" s="4">
        <v>2020</v>
      </c>
      <c r="C6234" s="2" t="s">
        <v>25</v>
      </c>
      <c r="D6234" t="s">
        <v>4492</v>
      </c>
      <c r="E6234" s="3" t="s">
        <v>6491</v>
      </c>
      <c r="F6234" s="3" t="str">
        <f t="shared" si="97"/>
        <v>América Latina</v>
      </c>
      <c r="G6234" t="s">
        <v>6480</v>
      </c>
      <c r="H6234" s="8">
        <f>IFERROR(VLOOKUP(G6234,'Precio unitario'!A:B,2,0),0)</f>
        <v>550</v>
      </c>
      <c r="I6234" s="8">
        <f>IFERROR(IF(G6234="Producto D",VLOOKUP(G6234,'Precio unitario'!A:B,2,0)*0.9,VLOOKUP(G6234,'Precio unitario'!A:B,2,0)),"No existe")</f>
        <v>495</v>
      </c>
      <c r="J6234" t="s">
        <v>6482</v>
      </c>
    </row>
    <row r="6235" spans="1:10" x14ac:dyDescent="0.35">
      <c r="A6235" s="2">
        <v>44038</v>
      </c>
      <c r="B6235" s="4">
        <v>2020</v>
      </c>
      <c r="C6235" s="2" t="s">
        <v>25</v>
      </c>
      <c r="D6235" t="s">
        <v>9369</v>
      </c>
      <c r="E6235" s="3" t="s">
        <v>6492</v>
      </c>
      <c r="F6235" s="3" t="str">
        <f t="shared" si="97"/>
        <v>Europa</v>
      </c>
      <c r="G6235" t="s">
        <v>6479</v>
      </c>
      <c r="H6235" s="8">
        <f>IFERROR(VLOOKUP(G6235,'Precio unitario'!A:B,2,0),0)</f>
        <v>150</v>
      </c>
      <c r="I6235" s="8">
        <f>IFERROR(IF(G6235="Producto D",VLOOKUP(G6235,'Precio unitario'!A:B,2,0)*0.9,VLOOKUP(G6235,'Precio unitario'!A:B,2,0)),"No existe")</f>
        <v>150</v>
      </c>
      <c r="J6235" t="s">
        <v>6482</v>
      </c>
    </row>
    <row r="6236" spans="1:10" x14ac:dyDescent="0.35">
      <c r="A6236" s="2">
        <v>44038</v>
      </c>
      <c r="B6236" s="4">
        <v>2020</v>
      </c>
      <c r="C6236" s="2" t="s">
        <v>25</v>
      </c>
      <c r="D6236" t="s">
        <v>4536</v>
      </c>
      <c r="E6236" s="3" t="s">
        <v>6490</v>
      </c>
      <c r="F6236" s="3" t="str">
        <f t="shared" si="97"/>
        <v>América Latina</v>
      </c>
      <c r="G6236" t="s">
        <v>6481</v>
      </c>
      <c r="H6236" s="8">
        <f>IFERROR(VLOOKUP(G6236,'Precio unitario'!A:B,2,0),0)</f>
        <v>450</v>
      </c>
      <c r="I6236" s="8">
        <f>IFERROR(IF(G6236="Producto D",VLOOKUP(G6236,'Precio unitario'!A:B,2,0)*0.9,VLOOKUP(G6236,'Precio unitario'!A:B,2,0)),"No existe")</f>
        <v>450</v>
      </c>
      <c r="J6236" t="s">
        <v>6483</v>
      </c>
    </row>
    <row r="6237" spans="1:10" x14ac:dyDescent="0.35">
      <c r="A6237" s="2">
        <v>44038</v>
      </c>
      <c r="B6237" s="4">
        <v>2020</v>
      </c>
      <c r="C6237" s="2" t="s">
        <v>25</v>
      </c>
      <c r="D6237" t="s">
        <v>9370</v>
      </c>
      <c r="E6237" s="3" t="s">
        <v>6491</v>
      </c>
      <c r="F6237" s="3" t="str">
        <f t="shared" si="97"/>
        <v>América Latina</v>
      </c>
      <c r="G6237" t="s">
        <v>6481</v>
      </c>
      <c r="H6237" s="8">
        <f>IFERROR(VLOOKUP(G6237,'Precio unitario'!A:B,2,0),0)</f>
        <v>450</v>
      </c>
      <c r="I6237" s="8">
        <f>IFERROR(IF(G6237="Producto D",VLOOKUP(G6237,'Precio unitario'!A:B,2,0)*0.9,VLOOKUP(G6237,'Precio unitario'!A:B,2,0)),"No existe")</f>
        <v>450</v>
      </c>
      <c r="J6237" t="s">
        <v>6482</v>
      </c>
    </row>
    <row r="6238" spans="1:10" x14ac:dyDescent="0.35">
      <c r="A6238" s="2">
        <v>44038</v>
      </c>
      <c r="B6238" s="4">
        <v>2020</v>
      </c>
      <c r="C6238" s="2" t="s">
        <v>25</v>
      </c>
      <c r="D6238" t="s">
        <v>9371</v>
      </c>
      <c r="E6238" s="3" t="s">
        <v>6493</v>
      </c>
      <c r="F6238" s="3" t="str">
        <f t="shared" si="97"/>
        <v>América Latina</v>
      </c>
      <c r="G6238" t="s">
        <v>6479</v>
      </c>
      <c r="H6238" s="8">
        <f>IFERROR(VLOOKUP(G6238,'Precio unitario'!A:B,2,0),0)</f>
        <v>150</v>
      </c>
      <c r="I6238" s="8">
        <f>IFERROR(IF(G6238="Producto D",VLOOKUP(G6238,'Precio unitario'!A:B,2,0)*0.9,VLOOKUP(G6238,'Precio unitario'!A:B,2,0)),"No existe")</f>
        <v>150</v>
      </c>
      <c r="J6238" t="s">
        <v>6482</v>
      </c>
    </row>
    <row r="6239" spans="1:10" x14ac:dyDescent="0.35">
      <c r="A6239" s="2">
        <v>44038</v>
      </c>
      <c r="B6239" s="4">
        <v>2020</v>
      </c>
      <c r="C6239" s="2" t="s">
        <v>25</v>
      </c>
      <c r="D6239" t="s">
        <v>4613</v>
      </c>
      <c r="E6239" s="3" t="s">
        <v>6491</v>
      </c>
      <c r="F6239" s="3" t="str">
        <f t="shared" si="97"/>
        <v>América Latina</v>
      </c>
      <c r="G6239" t="s">
        <v>6479</v>
      </c>
      <c r="H6239" s="8">
        <f>IFERROR(VLOOKUP(G6239,'Precio unitario'!A:B,2,0),0)</f>
        <v>150</v>
      </c>
      <c r="I6239" s="8">
        <f>IFERROR(IF(G6239="Producto D",VLOOKUP(G6239,'Precio unitario'!A:B,2,0)*0.9,VLOOKUP(G6239,'Precio unitario'!A:B,2,0)),"No existe")</f>
        <v>150</v>
      </c>
      <c r="J6239" t="s">
        <v>6484</v>
      </c>
    </row>
    <row r="6240" spans="1:10" x14ac:dyDescent="0.35">
      <c r="A6240" s="2">
        <v>44038</v>
      </c>
      <c r="B6240" s="4">
        <v>2020</v>
      </c>
      <c r="C6240" s="2" t="s">
        <v>25</v>
      </c>
      <c r="D6240" t="s">
        <v>9372</v>
      </c>
      <c r="E6240" s="3" t="s">
        <v>6490</v>
      </c>
      <c r="F6240" s="3" t="str">
        <f t="shared" si="97"/>
        <v>América Latina</v>
      </c>
      <c r="G6240" t="s">
        <v>6479</v>
      </c>
      <c r="H6240" s="8">
        <f>IFERROR(VLOOKUP(G6240,'Precio unitario'!A:B,2,0),0)</f>
        <v>150</v>
      </c>
      <c r="I6240" s="8">
        <f>IFERROR(IF(G6240="Producto D",VLOOKUP(G6240,'Precio unitario'!A:B,2,0)*0.9,VLOOKUP(G6240,'Precio unitario'!A:B,2,0)),"No existe")</f>
        <v>150</v>
      </c>
      <c r="J6240" t="s">
        <v>6482</v>
      </c>
    </row>
    <row r="6241" spans="1:10" x14ac:dyDescent="0.35">
      <c r="A6241" s="2">
        <v>44038</v>
      </c>
      <c r="B6241" s="4">
        <v>2020</v>
      </c>
      <c r="C6241" s="2" t="s">
        <v>25</v>
      </c>
      <c r="D6241" t="s">
        <v>9373</v>
      </c>
      <c r="E6241" s="3" t="s">
        <v>6492</v>
      </c>
      <c r="F6241" s="3" t="str">
        <f t="shared" si="97"/>
        <v>Europa</v>
      </c>
      <c r="G6241" t="s">
        <v>6478</v>
      </c>
      <c r="H6241" s="8">
        <f>IFERROR(VLOOKUP(G6241,'Precio unitario'!A:B,2,0),0)</f>
        <v>300</v>
      </c>
      <c r="I6241" s="8">
        <f>IFERROR(IF(G6241="Producto D",VLOOKUP(G6241,'Precio unitario'!A:B,2,0)*0.9,VLOOKUP(G6241,'Precio unitario'!A:B,2,0)),"No existe")</f>
        <v>300</v>
      </c>
      <c r="J6241" t="s">
        <v>6484</v>
      </c>
    </row>
    <row r="6242" spans="1:10" x14ac:dyDescent="0.35">
      <c r="A6242" s="2">
        <v>44038</v>
      </c>
      <c r="B6242" s="4">
        <v>2020</v>
      </c>
      <c r="C6242" s="2" t="s">
        <v>25</v>
      </c>
      <c r="D6242" t="s">
        <v>9374</v>
      </c>
      <c r="E6242" s="3" t="s">
        <v>6493</v>
      </c>
      <c r="F6242" s="3" t="str">
        <f t="shared" si="97"/>
        <v>América Latina</v>
      </c>
      <c r="G6242" t="s">
        <v>6479</v>
      </c>
      <c r="H6242" s="8">
        <f>IFERROR(VLOOKUP(G6242,'Precio unitario'!A:B,2,0),0)</f>
        <v>150</v>
      </c>
      <c r="I6242" s="8">
        <f>IFERROR(IF(G6242="Producto D",VLOOKUP(G6242,'Precio unitario'!A:B,2,0)*0.9,VLOOKUP(G6242,'Precio unitario'!A:B,2,0)),"No existe")</f>
        <v>150</v>
      </c>
      <c r="J6242" t="s">
        <v>6482</v>
      </c>
    </row>
    <row r="6243" spans="1:10" x14ac:dyDescent="0.35">
      <c r="A6243" s="2">
        <v>44038</v>
      </c>
      <c r="B6243" s="4">
        <v>2020</v>
      </c>
      <c r="C6243" s="2" t="s">
        <v>25</v>
      </c>
      <c r="D6243" t="s">
        <v>9375</v>
      </c>
      <c r="E6243" s="3" t="s">
        <v>6494</v>
      </c>
      <c r="F6243" s="3" t="str">
        <f t="shared" si="97"/>
        <v>América Latina</v>
      </c>
      <c r="G6243" t="s">
        <v>6479</v>
      </c>
      <c r="H6243" s="8">
        <f>IFERROR(VLOOKUP(G6243,'Precio unitario'!A:B,2,0),0)</f>
        <v>150</v>
      </c>
      <c r="I6243" s="8">
        <f>IFERROR(IF(G6243="Producto D",VLOOKUP(G6243,'Precio unitario'!A:B,2,0)*0.9,VLOOKUP(G6243,'Precio unitario'!A:B,2,0)),"No existe")</f>
        <v>150</v>
      </c>
      <c r="J6243" t="s">
        <v>6484</v>
      </c>
    </row>
    <row r="6244" spans="1:10" x14ac:dyDescent="0.35">
      <c r="A6244" s="2">
        <v>44038</v>
      </c>
      <c r="B6244" s="4">
        <v>2020</v>
      </c>
      <c r="C6244" s="2" t="s">
        <v>25</v>
      </c>
      <c r="D6244" t="s">
        <v>4809</v>
      </c>
      <c r="E6244" s="3" t="s">
        <v>6492</v>
      </c>
      <c r="F6244" s="3" t="str">
        <f t="shared" si="97"/>
        <v>Europa</v>
      </c>
      <c r="G6244" t="s">
        <v>6478</v>
      </c>
      <c r="H6244" s="8">
        <f>IFERROR(VLOOKUP(G6244,'Precio unitario'!A:B,2,0),0)</f>
        <v>300</v>
      </c>
      <c r="I6244" s="8">
        <f>IFERROR(IF(G6244="Producto D",VLOOKUP(G6244,'Precio unitario'!A:B,2,0)*0.9,VLOOKUP(G6244,'Precio unitario'!A:B,2,0)),"No existe")</f>
        <v>300</v>
      </c>
      <c r="J6244" t="s">
        <v>6483</v>
      </c>
    </row>
    <row r="6245" spans="1:10" x14ac:dyDescent="0.35">
      <c r="A6245" s="2">
        <v>44038</v>
      </c>
      <c r="B6245" s="4">
        <v>2020</v>
      </c>
      <c r="C6245" s="2" t="s">
        <v>25</v>
      </c>
      <c r="D6245" t="s">
        <v>9376</v>
      </c>
      <c r="E6245" s="3" t="s">
        <v>6492</v>
      </c>
      <c r="F6245" s="3" t="str">
        <f t="shared" si="97"/>
        <v>Europa</v>
      </c>
      <c r="G6245" t="s">
        <v>6480</v>
      </c>
      <c r="H6245" s="8">
        <f>IFERROR(VLOOKUP(G6245,'Precio unitario'!A:B,2,0),0)</f>
        <v>550</v>
      </c>
      <c r="I6245" s="8">
        <f>IFERROR(IF(G6245="Producto D",VLOOKUP(G6245,'Precio unitario'!A:B,2,0)*0.9,VLOOKUP(G6245,'Precio unitario'!A:B,2,0)),"No existe")</f>
        <v>495</v>
      </c>
      <c r="J6245" t="s">
        <v>6482</v>
      </c>
    </row>
    <row r="6246" spans="1:10" x14ac:dyDescent="0.35">
      <c r="A6246" s="2">
        <v>44039</v>
      </c>
      <c r="B6246" s="4">
        <v>2020</v>
      </c>
      <c r="C6246" s="2" t="s">
        <v>25</v>
      </c>
      <c r="D6246" t="s">
        <v>4888</v>
      </c>
      <c r="E6246" s="3" t="s">
        <v>6491</v>
      </c>
      <c r="F6246" s="3" t="str">
        <f t="shared" si="97"/>
        <v>América Latina</v>
      </c>
      <c r="G6246" t="s">
        <v>6479</v>
      </c>
      <c r="H6246" s="8">
        <f>IFERROR(VLOOKUP(G6246,'Precio unitario'!A:B,2,0),0)</f>
        <v>150</v>
      </c>
      <c r="I6246" s="8">
        <f>IFERROR(IF(G6246="Producto D",VLOOKUP(G6246,'Precio unitario'!A:B,2,0)*0.9,VLOOKUP(G6246,'Precio unitario'!A:B,2,0)),"No existe")</f>
        <v>150</v>
      </c>
      <c r="J6246" t="s">
        <v>6484</v>
      </c>
    </row>
    <row r="6247" spans="1:10" x14ac:dyDescent="0.35">
      <c r="A6247" s="2">
        <v>44039</v>
      </c>
      <c r="B6247" s="4">
        <v>2020</v>
      </c>
      <c r="C6247" s="2" t="s">
        <v>25</v>
      </c>
      <c r="D6247" t="s">
        <v>4967</v>
      </c>
      <c r="E6247" s="3" t="s">
        <v>6493</v>
      </c>
      <c r="F6247" s="3" t="str">
        <f t="shared" si="97"/>
        <v>América Latina</v>
      </c>
      <c r="G6247" t="s">
        <v>6481</v>
      </c>
      <c r="H6247" s="8">
        <f>IFERROR(VLOOKUP(G6247,'Precio unitario'!A:B,2,0),0)</f>
        <v>450</v>
      </c>
      <c r="I6247" s="8">
        <f>IFERROR(IF(G6247="Producto D",VLOOKUP(G6247,'Precio unitario'!A:B,2,0)*0.9,VLOOKUP(G6247,'Precio unitario'!A:B,2,0)),"No existe")</f>
        <v>450</v>
      </c>
      <c r="J6247" t="s">
        <v>6483</v>
      </c>
    </row>
    <row r="6248" spans="1:10" x14ac:dyDescent="0.35">
      <c r="A6248" s="2">
        <v>44039</v>
      </c>
      <c r="B6248" s="4">
        <v>2020</v>
      </c>
      <c r="C6248" s="2" t="s">
        <v>25</v>
      </c>
      <c r="D6248" t="s">
        <v>5245</v>
      </c>
      <c r="E6248" s="3" t="s">
        <v>6490</v>
      </c>
      <c r="F6248" s="3" t="str">
        <f t="shared" si="97"/>
        <v>América Latina</v>
      </c>
      <c r="G6248" t="s">
        <v>6478</v>
      </c>
      <c r="H6248" s="8">
        <f>IFERROR(VLOOKUP(G6248,'Precio unitario'!A:B,2,0),0)</f>
        <v>300</v>
      </c>
      <c r="I6248" s="8">
        <f>IFERROR(IF(G6248="Producto D",VLOOKUP(G6248,'Precio unitario'!A:B,2,0)*0.9,VLOOKUP(G6248,'Precio unitario'!A:B,2,0)),"No existe")</f>
        <v>300</v>
      </c>
      <c r="J6248" t="s">
        <v>6483</v>
      </c>
    </row>
    <row r="6249" spans="1:10" x14ac:dyDescent="0.35">
      <c r="A6249" s="2">
        <v>44039</v>
      </c>
      <c r="B6249" s="4">
        <v>2020</v>
      </c>
      <c r="C6249" s="2" t="s">
        <v>25</v>
      </c>
      <c r="D6249" t="s">
        <v>9377</v>
      </c>
      <c r="E6249" s="3" t="s">
        <v>6494</v>
      </c>
      <c r="F6249" s="3" t="str">
        <f t="shared" si="97"/>
        <v>América Latina</v>
      </c>
      <c r="G6249" t="s">
        <v>6478</v>
      </c>
      <c r="H6249" s="8">
        <f>IFERROR(VLOOKUP(G6249,'Precio unitario'!A:B,2,0),0)</f>
        <v>300</v>
      </c>
      <c r="I6249" s="8">
        <f>IFERROR(IF(G6249="Producto D",VLOOKUP(G6249,'Precio unitario'!A:B,2,0)*0.9,VLOOKUP(G6249,'Precio unitario'!A:B,2,0)),"No existe")</f>
        <v>300</v>
      </c>
      <c r="J6249" t="s">
        <v>6483</v>
      </c>
    </row>
    <row r="6250" spans="1:10" x14ac:dyDescent="0.35">
      <c r="A6250" s="2">
        <v>44039</v>
      </c>
      <c r="B6250" s="4">
        <v>2020</v>
      </c>
      <c r="C6250" s="2" t="s">
        <v>25</v>
      </c>
      <c r="D6250" t="s">
        <v>5296</v>
      </c>
      <c r="E6250" s="3" t="s">
        <v>6491</v>
      </c>
      <c r="F6250" s="3" t="str">
        <f t="shared" si="97"/>
        <v>América Latina</v>
      </c>
      <c r="G6250" t="s">
        <v>6478</v>
      </c>
      <c r="H6250" s="8">
        <f>IFERROR(VLOOKUP(G6250,'Precio unitario'!A:B,2,0),0)</f>
        <v>300</v>
      </c>
      <c r="I6250" s="8">
        <f>IFERROR(IF(G6250="Producto D",VLOOKUP(G6250,'Precio unitario'!A:B,2,0)*0.9,VLOOKUP(G6250,'Precio unitario'!A:B,2,0)),"No existe")</f>
        <v>300</v>
      </c>
      <c r="J6250" t="s">
        <v>6482</v>
      </c>
    </row>
    <row r="6251" spans="1:10" x14ac:dyDescent="0.35">
      <c r="A6251" s="2">
        <v>44039</v>
      </c>
      <c r="B6251" s="4">
        <v>2020</v>
      </c>
      <c r="C6251" s="2" t="s">
        <v>25</v>
      </c>
      <c r="D6251" t="s">
        <v>5513</v>
      </c>
      <c r="E6251" s="3" t="s">
        <v>6493</v>
      </c>
      <c r="F6251" s="3" t="str">
        <f t="shared" si="97"/>
        <v>América Latina</v>
      </c>
      <c r="G6251" t="s">
        <v>6479</v>
      </c>
      <c r="H6251" s="8">
        <f>IFERROR(VLOOKUP(G6251,'Precio unitario'!A:B,2,0),0)</f>
        <v>150</v>
      </c>
      <c r="I6251" s="8">
        <f>IFERROR(IF(G6251="Producto D",VLOOKUP(G6251,'Precio unitario'!A:B,2,0)*0.9,VLOOKUP(G6251,'Precio unitario'!A:B,2,0)),"No existe")</f>
        <v>150</v>
      </c>
      <c r="J6251" t="s">
        <v>6482</v>
      </c>
    </row>
    <row r="6252" spans="1:10" x14ac:dyDescent="0.35">
      <c r="A6252" s="2">
        <v>44039</v>
      </c>
      <c r="B6252" s="4">
        <v>2020</v>
      </c>
      <c r="C6252" s="2" t="s">
        <v>25</v>
      </c>
      <c r="D6252" t="s">
        <v>5613</v>
      </c>
      <c r="E6252" s="3" t="s">
        <v>6490</v>
      </c>
      <c r="F6252" s="3" t="str">
        <f t="shared" si="97"/>
        <v>América Latina</v>
      </c>
      <c r="G6252" t="s">
        <v>6479</v>
      </c>
      <c r="H6252" s="8">
        <f>IFERROR(VLOOKUP(G6252,'Precio unitario'!A:B,2,0),0)</f>
        <v>150</v>
      </c>
      <c r="I6252" s="8">
        <f>IFERROR(IF(G6252="Producto D",VLOOKUP(G6252,'Precio unitario'!A:B,2,0)*0.9,VLOOKUP(G6252,'Precio unitario'!A:B,2,0)),"No existe")</f>
        <v>150</v>
      </c>
      <c r="J6252" t="s">
        <v>6482</v>
      </c>
    </row>
    <row r="6253" spans="1:10" x14ac:dyDescent="0.35">
      <c r="A6253" s="2">
        <v>44039</v>
      </c>
      <c r="B6253" s="4">
        <v>2020</v>
      </c>
      <c r="C6253" s="2" t="s">
        <v>25</v>
      </c>
      <c r="D6253" t="s">
        <v>9378</v>
      </c>
      <c r="E6253" s="3" t="s">
        <v>6492</v>
      </c>
      <c r="F6253" s="3" t="str">
        <f t="shared" si="97"/>
        <v>Europa</v>
      </c>
      <c r="G6253" t="s">
        <v>6479</v>
      </c>
      <c r="H6253" s="8">
        <f>IFERROR(VLOOKUP(G6253,'Precio unitario'!A:B,2,0),0)</f>
        <v>150</v>
      </c>
      <c r="I6253" s="8">
        <f>IFERROR(IF(G6253="Producto D",VLOOKUP(G6253,'Precio unitario'!A:B,2,0)*0.9,VLOOKUP(G6253,'Precio unitario'!A:B,2,0)),"No existe")</f>
        <v>150</v>
      </c>
      <c r="J6253" t="s">
        <v>6482</v>
      </c>
    </row>
    <row r="6254" spans="1:10" x14ac:dyDescent="0.35">
      <c r="A6254" s="2">
        <v>44040</v>
      </c>
      <c r="B6254" s="4">
        <v>2020</v>
      </c>
      <c r="C6254" s="2" t="s">
        <v>25</v>
      </c>
      <c r="D6254" t="s">
        <v>5717</v>
      </c>
      <c r="E6254" s="3" t="s">
        <v>6491</v>
      </c>
      <c r="F6254" s="3" t="str">
        <f t="shared" si="97"/>
        <v>América Latina</v>
      </c>
      <c r="G6254" t="s">
        <v>6479</v>
      </c>
      <c r="H6254" s="8">
        <f>IFERROR(VLOOKUP(G6254,'Precio unitario'!A:B,2,0),0)</f>
        <v>150</v>
      </c>
      <c r="I6254" s="8">
        <f>IFERROR(IF(G6254="Producto D",VLOOKUP(G6254,'Precio unitario'!A:B,2,0)*0.9,VLOOKUP(G6254,'Precio unitario'!A:B,2,0)),"No existe")</f>
        <v>150</v>
      </c>
      <c r="J6254" t="s">
        <v>6483</v>
      </c>
    </row>
    <row r="6255" spans="1:10" x14ac:dyDescent="0.35">
      <c r="A6255" s="2">
        <v>44040</v>
      </c>
      <c r="B6255" s="4">
        <v>2020</v>
      </c>
      <c r="C6255" s="2" t="s">
        <v>25</v>
      </c>
      <c r="D6255" t="s">
        <v>9379</v>
      </c>
      <c r="E6255" s="3" t="s">
        <v>6490</v>
      </c>
      <c r="F6255" s="3" t="str">
        <f t="shared" si="97"/>
        <v>América Latina</v>
      </c>
      <c r="G6255" t="s">
        <v>6479</v>
      </c>
      <c r="H6255" s="8">
        <f>IFERROR(VLOOKUP(G6255,'Precio unitario'!A:B,2,0),0)</f>
        <v>150</v>
      </c>
      <c r="I6255" s="8">
        <f>IFERROR(IF(G6255="Producto D",VLOOKUP(G6255,'Precio unitario'!A:B,2,0)*0.9,VLOOKUP(G6255,'Precio unitario'!A:B,2,0)),"No existe")</f>
        <v>150</v>
      </c>
      <c r="J6255" t="s">
        <v>6482</v>
      </c>
    </row>
    <row r="6256" spans="1:10" x14ac:dyDescent="0.35">
      <c r="A6256" s="2">
        <v>44040</v>
      </c>
      <c r="B6256" s="4">
        <v>2020</v>
      </c>
      <c r="C6256" s="2" t="s">
        <v>25</v>
      </c>
      <c r="D6256" t="s">
        <v>9380</v>
      </c>
      <c r="E6256" s="3" t="s">
        <v>6493</v>
      </c>
      <c r="F6256" s="3" t="str">
        <f t="shared" si="97"/>
        <v>América Latina</v>
      </c>
      <c r="G6256" t="s">
        <v>6479</v>
      </c>
      <c r="H6256" s="8">
        <f>IFERROR(VLOOKUP(G6256,'Precio unitario'!A:B,2,0),0)</f>
        <v>150</v>
      </c>
      <c r="I6256" s="8">
        <f>IFERROR(IF(G6256="Producto D",VLOOKUP(G6256,'Precio unitario'!A:B,2,0)*0.9,VLOOKUP(G6256,'Precio unitario'!A:B,2,0)),"No existe")</f>
        <v>150</v>
      </c>
      <c r="J6256" t="s">
        <v>6484</v>
      </c>
    </row>
    <row r="6257" spans="1:10" x14ac:dyDescent="0.35">
      <c r="A6257" s="2">
        <v>44040</v>
      </c>
      <c r="B6257" s="4">
        <v>2020</v>
      </c>
      <c r="C6257" s="2" t="s">
        <v>25</v>
      </c>
      <c r="D6257" t="s">
        <v>9381</v>
      </c>
      <c r="E6257" s="3" t="s">
        <v>6491</v>
      </c>
      <c r="F6257" s="3" t="str">
        <f t="shared" si="97"/>
        <v>América Latina</v>
      </c>
      <c r="G6257" t="s">
        <v>6480</v>
      </c>
      <c r="H6257" s="8">
        <f>IFERROR(VLOOKUP(G6257,'Precio unitario'!A:B,2,0),0)</f>
        <v>550</v>
      </c>
      <c r="I6257" s="8">
        <f>IFERROR(IF(G6257="Producto D",VLOOKUP(G6257,'Precio unitario'!A:B,2,0)*0.9,VLOOKUP(G6257,'Precio unitario'!A:B,2,0)),"No existe")</f>
        <v>495</v>
      </c>
      <c r="J6257" t="s">
        <v>6483</v>
      </c>
    </row>
    <row r="6258" spans="1:10" x14ac:dyDescent="0.35">
      <c r="A6258" s="2">
        <v>44040</v>
      </c>
      <c r="B6258" s="4">
        <v>2020</v>
      </c>
      <c r="C6258" s="2" t="s">
        <v>25</v>
      </c>
      <c r="D6258" t="s">
        <v>9382</v>
      </c>
      <c r="E6258" s="3" t="s">
        <v>6492</v>
      </c>
      <c r="F6258" s="3" t="str">
        <f t="shared" si="97"/>
        <v>Europa</v>
      </c>
      <c r="G6258" t="s">
        <v>6478</v>
      </c>
      <c r="H6258" s="8">
        <f>IFERROR(VLOOKUP(G6258,'Precio unitario'!A:B,2,0),0)</f>
        <v>300</v>
      </c>
      <c r="I6258" s="8">
        <f>IFERROR(IF(G6258="Producto D",VLOOKUP(G6258,'Precio unitario'!A:B,2,0)*0.9,VLOOKUP(G6258,'Precio unitario'!A:B,2,0)),"No existe")</f>
        <v>300</v>
      </c>
      <c r="J6258" t="s">
        <v>6483</v>
      </c>
    </row>
    <row r="6259" spans="1:10" x14ac:dyDescent="0.35">
      <c r="A6259" s="2">
        <v>44040</v>
      </c>
      <c r="B6259" s="4">
        <v>2020</v>
      </c>
      <c r="C6259" s="2" t="s">
        <v>25</v>
      </c>
      <c r="D6259" t="s">
        <v>9383</v>
      </c>
      <c r="E6259" s="3" t="s">
        <v>6490</v>
      </c>
      <c r="F6259" s="3" t="str">
        <f t="shared" si="97"/>
        <v>América Latina</v>
      </c>
      <c r="G6259" t="s">
        <v>6480</v>
      </c>
      <c r="H6259" s="8">
        <f>IFERROR(VLOOKUP(G6259,'Precio unitario'!A:B,2,0),0)</f>
        <v>550</v>
      </c>
      <c r="I6259" s="8">
        <f>IFERROR(IF(G6259="Producto D",VLOOKUP(G6259,'Precio unitario'!A:B,2,0)*0.9,VLOOKUP(G6259,'Precio unitario'!A:B,2,0)),"No existe")</f>
        <v>495</v>
      </c>
      <c r="J6259" t="s">
        <v>6482</v>
      </c>
    </row>
    <row r="6260" spans="1:10" x14ac:dyDescent="0.35">
      <c r="A6260" s="2">
        <v>44040</v>
      </c>
      <c r="B6260" s="4">
        <v>2020</v>
      </c>
      <c r="C6260" s="2" t="s">
        <v>25</v>
      </c>
      <c r="D6260" t="s">
        <v>6170</v>
      </c>
      <c r="E6260" s="3" t="s">
        <v>6491</v>
      </c>
      <c r="F6260" s="3" t="str">
        <f t="shared" si="97"/>
        <v>América Latina</v>
      </c>
      <c r="G6260" t="s">
        <v>6479</v>
      </c>
      <c r="H6260" s="8">
        <f>IFERROR(VLOOKUP(G6260,'Precio unitario'!A:B,2,0),0)</f>
        <v>150</v>
      </c>
      <c r="I6260" s="8">
        <f>IFERROR(IF(G6260="Producto D",VLOOKUP(G6260,'Precio unitario'!A:B,2,0)*0.9,VLOOKUP(G6260,'Precio unitario'!A:B,2,0)),"No existe")</f>
        <v>150</v>
      </c>
      <c r="J6260" t="s">
        <v>6482</v>
      </c>
    </row>
    <row r="6261" spans="1:10" x14ac:dyDescent="0.35">
      <c r="A6261" s="2">
        <v>44040</v>
      </c>
      <c r="B6261" s="4">
        <v>2020</v>
      </c>
      <c r="C6261" s="2" t="s">
        <v>25</v>
      </c>
      <c r="D6261" t="s">
        <v>6201</v>
      </c>
      <c r="E6261" s="3" t="s">
        <v>6493</v>
      </c>
      <c r="F6261" s="3" t="str">
        <f t="shared" si="97"/>
        <v>América Latina</v>
      </c>
      <c r="G6261" t="s">
        <v>6480</v>
      </c>
      <c r="H6261" s="8">
        <f>IFERROR(VLOOKUP(G6261,'Precio unitario'!A:B,2,0),0)</f>
        <v>550</v>
      </c>
      <c r="I6261" s="8">
        <f>IFERROR(IF(G6261="Producto D",VLOOKUP(G6261,'Precio unitario'!A:B,2,0)*0.9,VLOOKUP(G6261,'Precio unitario'!A:B,2,0)),"No existe")</f>
        <v>495</v>
      </c>
      <c r="J6261" t="s">
        <v>6482</v>
      </c>
    </row>
    <row r="6262" spans="1:10" x14ac:dyDescent="0.35">
      <c r="A6262" s="2">
        <v>44040</v>
      </c>
      <c r="B6262" s="4">
        <v>2020</v>
      </c>
      <c r="C6262" s="2" t="s">
        <v>25</v>
      </c>
      <c r="D6262" t="s">
        <v>6204</v>
      </c>
      <c r="E6262" s="3" t="s">
        <v>6491</v>
      </c>
      <c r="F6262" s="3" t="str">
        <f t="shared" si="97"/>
        <v>América Latina</v>
      </c>
      <c r="G6262" t="s">
        <v>6479</v>
      </c>
      <c r="H6262" s="8">
        <f>IFERROR(VLOOKUP(G6262,'Precio unitario'!A:B,2,0),0)</f>
        <v>150</v>
      </c>
      <c r="I6262" s="8">
        <f>IFERROR(IF(G6262="Producto D",VLOOKUP(G6262,'Precio unitario'!A:B,2,0)*0.9,VLOOKUP(G6262,'Precio unitario'!A:B,2,0)),"No existe")</f>
        <v>150</v>
      </c>
      <c r="J6262" t="s">
        <v>6482</v>
      </c>
    </row>
    <row r="6263" spans="1:10" x14ac:dyDescent="0.35">
      <c r="A6263" s="2">
        <v>44040</v>
      </c>
      <c r="B6263" s="4">
        <v>2020</v>
      </c>
      <c r="C6263" s="2" t="s">
        <v>25</v>
      </c>
      <c r="D6263" t="s">
        <v>9384</v>
      </c>
      <c r="E6263" s="3" t="s">
        <v>6490</v>
      </c>
      <c r="F6263" s="3" t="str">
        <f t="shared" si="97"/>
        <v>América Latina</v>
      </c>
      <c r="G6263" t="s">
        <v>6479</v>
      </c>
      <c r="H6263" s="8">
        <f>IFERROR(VLOOKUP(G6263,'Precio unitario'!A:B,2,0),0)</f>
        <v>150</v>
      </c>
      <c r="I6263" s="8">
        <f>IFERROR(IF(G6263="Producto D",VLOOKUP(G6263,'Precio unitario'!A:B,2,0)*0.9,VLOOKUP(G6263,'Precio unitario'!A:B,2,0)),"No existe")</f>
        <v>150</v>
      </c>
      <c r="J6263" t="s">
        <v>6483</v>
      </c>
    </row>
    <row r="6264" spans="1:10" x14ac:dyDescent="0.35">
      <c r="A6264" s="2">
        <v>44040</v>
      </c>
      <c r="B6264" s="4">
        <v>2020</v>
      </c>
      <c r="C6264" s="2" t="s">
        <v>25</v>
      </c>
      <c r="D6264" t="s">
        <v>9385</v>
      </c>
      <c r="E6264" s="3" t="s">
        <v>6492</v>
      </c>
      <c r="F6264" s="3" t="str">
        <f t="shared" si="97"/>
        <v>Europa</v>
      </c>
      <c r="G6264" t="s">
        <v>6481</v>
      </c>
      <c r="H6264" s="8">
        <f>IFERROR(VLOOKUP(G6264,'Precio unitario'!A:B,2,0),0)</f>
        <v>450</v>
      </c>
      <c r="I6264" s="8">
        <f>IFERROR(IF(G6264="Producto D",VLOOKUP(G6264,'Precio unitario'!A:B,2,0)*0.9,VLOOKUP(G6264,'Precio unitario'!A:B,2,0)),"No existe")</f>
        <v>450</v>
      </c>
      <c r="J6264" t="s">
        <v>6484</v>
      </c>
    </row>
    <row r="6265" spans="1:10" x14ac:dyDescent="0.35">
      <c r="A6265" s="2">
        <v>44040</v>
      </c>
      <c r="B6265" s="4">
        <v>2020</v>
      </c>
      <c r="C6265" s="2" t="s">
        <v>25</v>
      </c>
      <c r="D6265" t="s">
        <v>9386</v>
      </c>
      <c r="E6265" s="3" t="s">
        <v>6493</v>
      </c>
      <c r="F6265" s="3" t="str">
        <f t="shared" si="97"/>
        <v>América Latina</v>
      </c>
      <c r="G6265" t="s">
        <v>6481</v>
      </c>
      <c r="H6265" s="8">
        <f>IFERROR(VLOOKUP(G6265,'Precio unitario'!A:B,2,0),0)</f>
        <v>450</v>
      </c>
      <c r="I6265" s="8">
        <f>IFERROR(IF(G6265="Producto D",VLOOKUP(G6265,'Precio unitario'!A:B,2,0)*0.9,VLOOKUP(G6265,'Precio unitario'!A:B,2,0)),"No existe")</f>
        <v>450</v>
      </c>
      <c r="J6265" t="s">
        <v>6484</v>
      </c>
    </row>
    <row r="6266" spans="1:10" x14ac:dyDescent="0.35">
      <c r="A6266" s="2">
        <v>44040</v>
      </c>
      <c r="B6266" s="4">
        <v>2020</v>
      </c>
      <c r="C6266" s="2" t="s">
        <v>25</v>
      </c>
      <c r="D6266" t="s">
        <v>9387</v>
      </c>
      <c r="E6266" s="3" t="s">
        <v>6494</v>
      </c>
      <c r="F6266" s="3" t="str">
        <f t="shared" si="97"/>
        <v>América Latina</v>
      </c>
      <c r="G6266" t="s">
        <v>6481</v>
      </c>
      <c r="H6266" s="8">
        <f>IFERROR(VLOOKUP(G6266,'Precio unitario'!A:B,2,0),0)</f>
        <v>450</v>
      </c>
      <c r="I6266" s="8">
        <f>IFERROR(IF(G6266="Producto D",VLOOKUP(G6266,'Precio unitario'!A:B,2,0)*0.9,VLOOKUP(G6266,'Precio unitario'!A:B,2,0)),"No existe")</f>
        <v>450</v>
      </c>
      <c r="J6266" t="s">
        <v>6483</v>
      </c>
    </row>
    <row r="6267" spans="1:10" x14ac:dyDescent="0.35">
      <c r="A6267" s="2">
        <v>44040</v>
      </c>
      <c r="B6267" s="4">
        <v>2020</v>
      </c>
      <c r="C6267" s="2" t="s">
        <v>25</v>
      </c>
      <c r="D6267" t="s">
        <v>9388</v>
      </c>
      <c r="E6267" s="3" t="s">
        <v>6492</v>
      </c>
      <c r="F6267" s="3" t="str">
        <f t="shared" si="97"/>
        <v>Europa</v>
      </c>
      <c r="G6267" t="s">
        <v>6480</v>
      </c>
      <c r="H6267" s="8">
        <f>IFERROR(VLOOKUP(G6267,'Precio unitario'!A:B,2,0),0)</f>
        <v>550</v>
      </c>
      <c r="I6267" s="8">
        <f>IFERROR(IF(G6267="Producto D",VLOOKUP(G6267,'Precio unitario'!A:B,2,0)*0.9,VLOOKUP(G6267,'Precio unitario'!A:B,2,0)),"No existe")</f>
        <v>495</v>
      </c>
      <c r="J6267" t="s">
        <v>6482</v>
      </c>
    </row>
    <row r="6268" spans="1:10" x14ac:dyDescent="0.35">
      <c r="A6268" s="2">
        <v>44040</v>
      </c>
      <c r="B6268" s="4">
        <v>2020</v>
      </c>
      <c r="C6268" s="2" t="s">
        <v>25</v>
      </c>
      <c r="D6268" t="s">
        <v>6345</v>
      </c>
      <c r="E6268" s="3" t="s">
        <v>6492</v>
      </c>
      <c r="F6268" s="3" t="str">
        <f t="shared" si="97"/>
        <v>Europa</v>
      </c>
      <c r="G6268" t="s">
        <v>6478</v>
      </c>
      <c r="H6268" s="8">
        <f>IFERROR(VLOOKUP(G6268,'Precio unitario'!A:B,2,0),0)</f>
        <v>300</v>
      </c>
      <c r="I6268" s="8">
        <f>IFERROR(IF(G6268="Producto D",VLOOKUP(G6268,'Precio unitario'!A:B,2,0)*0.9,VLOOKUP(G6268,'Precio unitario'!A:B,2,0)),"No existe")</f>
        <v>300</v>
      </c>
      <c r="J6268" t="s">
        <v>6483</v>
      </c>
    </row>
    <row r="6269" spans="1:10" x14ac:dyDescent="0.35">
      <c r="A6269" s="2">
        <v>44040</v>
      </c>
      <c r="B6269" s="4">
        <v>2020</v>
      </c>
      <c r="C6269" s="2" t="s">
        <v>25</v>
      </c>
      <c r="D6269" t="s">
        <v>9389</v>
      </c>
      <c r="E6269" s="3" t="s">
        <v>6491</v>
      </c>
      <c r="F6269" s="3" t="str">
        <f t="shared" si="97"/>
        <v>América Latina</v>
      </c>
      <c r="G6269" t="s">
        <v>6478</v>
      </c>
      <c r="H6269" s="8">
        <f>IFERROR(VLOOKUP(G6269,'Precio unitario'!A:B,2,0),0)</f>
        <v>300</v>
      </c>
      <c r="I6269" s="8">
        <f>IFERROR(IF(G6269="Producto D",VLOOKUP(G6269,'Precio unitario'!A:B,2,0)*0.9,VLOOKUP(G6269,'Precio unitario'!A:B,2,0)),"No existe")</f>
        <v>300</v>
      </c>
      <c r="J6269" t="s">
        <v>6483</v>
      </c>
    </row>
    <row r="6270" spans="1:10" x14ac:dyDescent="0.35">
      <c r="A6270" s="2">
        <v>44040</v>
      </c>
      <c r="B6270" s="4">
        <v>2020</v>
      </c>
      <c r="C6270" s="2" t="s">
        <v>25</v>
      </c>
      <c r="D6270" t="s">
        <v>9390</v>
      </c>
      <c r="E6270" s="3" t="s">
        <v>6493</v>
      </c>
      <c r="F6270" s="3" t="str">
        <f t="shared" si="97"/>
        <v>América Latina</v>
      </c>
      <c r="G6270" t="s">
        <v>6480</v>
      </c>
      <c r="H6270" s="8">
        <f>IFERROR(VLOOKUP(G6270,'Precio unitario'!A:B,2,0),0)</f>
        <v>550</v>
      </c>
      <c r="I6270" s="8">
        <f>IFERROR(IF(G6270="Producto D",VLOOKUP(G6270,'Precio unitario'!A:B,2,0)*0.9,VLOOKUP(G6270,'Precio unitario'!A:B,2,0)),"No existe")</f>
        <v>495</v>
      </c>
      <c r="J6270" t="s">
        <v>6483</v>
      </c>
    </row>
    <row r="6271" spans="1:10" x14ac:dyDescent="0.35">
      <c r="A6271" s="2">
        <v>44040</v>
      </c>
      <c r="B6271" s="4">
        <v>2020</v>
      </c>
      <c r="C6271" s="2" t="s">
        <v>25</v>
      </c>
      <c r="D6271" t="s">
        <v>9391</v>
      </c>
      <c r="E6271" s="3" t="s">
        <v>6494</v>
      </c>
      <c r="F6271" s="3" t="str">
        <f t="shared" si="97"/>
        <v>América Latina</v>
      </c>
      <c r="G6271" t="s">
        <v>6478</v>
      </c>
      <c r="H6271" s="8">
        <f>IFERROR(VLOOKUP(G6271,'Precio unitario'!A:B,2,0),0)</f>
        <v>300</v>
      </c>
      <c r="I6271" s="8">
        <f>IFERROR(IF(G6271="Producto D",VLOOKUP(G6271,'Precio unitario'!A:B,2,0)*0.9,VLOOKUP(G6271,'Precio unitario'!A:B,2,0)),"No existe")</f>
        <v>300</v>
      </c>
      <c r="J6271" t="s">
        <v>6483</v>
      </c>
    </row>
    <row r="6272" spans="1:10" x14ac:dyDescent="0.35">
      <c r="A6272" s="2">
        <v>44041</v>
      </c>
      <c r="B6272" s="4">
        <v>2020</v>
      </c>
      <c r="C6272" s="2" t="s">
        <v>25</v>
      </c>
      <c r="D6272" t="s">
        <v>9392</v>
      </c>
      <c r="E6272" s="3" t="s">
        <v>6491</v>
      </c>
      <c r="F6272" s="3" t="str">
        <f t="shared" si="97"/>
        <v>América Latina</v>
      </c>
      <c r="G6272" t="s">
        <v>6479</v>
      </c>
      <c r="H6272" s="8">
        <f>IFERROR(VLOOKUP(G6272,'Precio unitario'!A:B,2,0),0)</f>
        <v>150</v>
      </c>
      <c r="I6272" s="8">
        <f>IFERROR(IF(G6272="Producto D",VLOOKUP(G6272,'Precio unitario'!A:B,2,0)*0.9,VLOOKUP(G6272,'Precio unitario'!A:B,2,0)),"No existe")</f>
        <v>150</v>
      </c>
      <c r="J6272" t="s">
        <v>6484</v>
      </c>
    </row>
    <row r="6273" spans="1:10" x14ac:dyDescent="0.35">
      <c r="A6273" s="2">
        <v>44041</v>
      </c>
      <c r="B6273" s="4">
        <v>2020</v>
      </c>
      <c r="C6273" s="2" t="s">
        <v>25</v>
      </c>
      <c r="D6273" t="s">
        <v>177</v>
      </c>
      <c r="E6273" s="3" t="s">
        <v>6493</v>
      </c>
      <c r="F6273" s="3" t="str">
        <f t="shared" si="97"/>
        <v>América Latina</v>
      </c>
      <c r="G6273" t="s">
        <v>6481</v>
      </c>
      <c r="H6273" s="8">
        <f>IFERROR(VLOOKUP(G6273,'Precio unitario'!A:B,2,0),0)</f>
        <v>450</v>
      </c>
      <c r="I6273" s="8">
        <f>IFERROR(IF(G6273="Producto D",VLOOKUP(G6273,'Precio unitario'!A:B,2,0)*0.9,VLOOKUP(G6273,'Precio unitario'!A:B,2,0)),"No existe")</f>
        <v>450</v>
      </c>
      <c r="J6273" t="s">
        <v>6484</v>
      </c>
    </row>
    <row r="6274" spans="1:10" x14ac:dyDescent="0.35">
      <c r="A6274" s="2">
        <v>44041</v>
      </c>
      <c r="B6274" s="4">
        <v>2020</v>
      </c>
      <c r="C6274" s="2" t="s">
        <v>25</v>
      </c>
      <c r="D6274" t="s">
        <v>195</v>
      </c>
      <c r="E6274" s="3" t="s">
        <v>6490</v>
      </c>
      <c r="F6274" s="3" t="str">
        <f t="shared" si="97"/>
        <v>América Latina</v>
      </c>
      <c r="G6274" t="s">
        <v>6481</v>
      </c>
      <c r="H6274" s="8">
        <f>IFERROR(VLOOKUP(G6274,'Precio unitario'!A:B,2,0),0)</f>
        <v>450</v>
      </c>
      <c r="I6274" s="8">
        <f>IFERROR(IF(G6274="Producto D",VLOOKUP(G6274,'Precio unitario'!A:B,2,0)*0.9,VLOOKUP(G6274,'Precio unitario'!A:B,2,0)),"No existe")</f>
        <v>450</v>
      </c>
      <c r="J6274" t="s">
        <v>6484</v>
      </c>
    </row>
    <row r="6275" spans="1:10" x14ac:dyDescent="0.35">
      <c r="A6275" s="2">
        <v>44041</v>
      </c>
      <c r="B6275" s="4">
        <v>2020</v>
      </c>
      <c r="C6275" s="2" t="s">
        <v>25</v>
      </c>
      <c r="D6275" t="s">
        <v>268</v>
      </c>
      <c r="E6275" s="3" t="s">
        <v>6492</v>
      </c>
      <c r="F6275" s="3" t="str">
        <f t="shared" ref="F6275:F6338" si="98">IF(OR(E6275="Chile",E6275="Colombia",E6275="México",E6275="Argentina"),"América Latina", IF(E6275="España","Europa", "Otro"))</f>
        <v>Europa</v>
      </c>
      <c r="G6275" t="s">
        <v>6479</v>
      </c>
      <c r="H6275" s="8">
        <f>IFERROR(VLOOKUP(G6275,'Precio unitario'!A:B,2,0),0)</f>
        <v>150</v>
      </c>
      <c r="I6275" s="8">
        <f>IFERROR(IF(G6275="Producto D",VLOOKUP(G6275,'Precio unitario'!A:B,2,0)*0.9,VLOOKUP(G6275,'Precio unitario'!A:B,2,0)),"No existe")</f>
        <v>150</v>
      </c>
      <c r="J6275" t="s">
        <v>6483</v>
      </c>
    </row>
    <row r="6276" spans="1:10" x14ac:dyDescent="0.35">
      <c r="A6276" s="2">
        <v>44041</v>
      </c>
      <c r="B6276" s="4">
        <v>2020</v>
      </c>
      <c r="C6276" s="2" t="s">
        <v>25</v>
      </c>
      <c r="D6276" t="s">
        <v>329</v>
      </c>
      <c r="E6276" s="3" t="s">
        <v>6491</v>
      </c>
      <c r="F6276" s="3" t="str">
        <f t="shared" si="98"/>
        <v>América Latina</v>
      </c>
      <c r="G6276" t="s">
        <v>6478</v>
      </c>
      <c r="H6276" s="8">
        <f>IFERROR(VLOOKUP(G6276,'Precio unitario'!A:B,2,0),0)</f>
        <v>300</v>
      </c>
      <c r="I6276" s="8">
        <f>IFERROR(IF(G6276="Producto D",VLOOKUP(G6276,'Precio unitario'!A:B,2,0)*0.9,VLOOKUP(G6276,'Precio unitario'!A:B,2,0)),"No existe")</f>
        <v>300</v>
      </c>
      <c r="J6276" t="s">
        <v>6483</v>
      </c>
    </row>
    <row r="6277" spans="1:10" x14ac:dyDescent="0.35">
      <c r="A6277" s="2">
        <v>44041</v>
      </c>
      <c r="B6277" s="4">
        <v>2020</v>
      </c>
      <c r="C6277" s="2" t="s">
        <v>25</v>
      </c>
      <c r="D6277" t="s">
        <v>341</v>
      </c>
      <c r="E6277" s="3" t="s">
        <v>6490</v>
      </c>
      <c r="F6277" s="3" t="str">
        <f t="shared" si="98"/>
        <v>América Latina</v>
      </c>
      <c r="G6277" t="s">
        <v>6480</v>
      </c>
      <c r="H6277" s="8">
        <f>IFERROR(VLOOKUP(G6277,'Precio unitario'!A:B,2,0),0)</f>
        <v>550</v>
      </c>
      <c r="I6277" s="8">
        <f>IFERROR(IF(G6277="Producto D",VLOOKUP(G6277,'Precio unitario'!A:B,2,0)*0.9,VLOOKUP(G6277,'Precio unitario'!A:B,2,0)),"No existe")</f>
        <v>495</v>
      </c>
      <c r="J6277" t="s">
        <v>6484</v>
      </c>
    </row>
    <row r="6278" spans="1:10" x14ac:dyDescent="0.35">
      <c r="A6278" s="2">
        <v>44041</v>
      </c>
      <c r="B6278" s="4">
        <v>2020</v>
      </c>
      <c r="C6278" s="2" t="s">
        <v>25</v>
      </c>
      <c r="D6278" t="s">
        <v>9393</v>
      </c>
      <c r="E6278" s="3" t="s">
        <v>6493</v>
      </c>
      <c r="F6278" s="3" t="str">
        <f t="shared" si="98"/>
        <v>América Latina</v>
      </c>
      <c r="G6278" t="s">
        <v>6481</v>
      </c>
      <c r="H6278" s="8">
        <f>IFERROR(VLOOKUP(G6278,'Precio unitario'!A:B,2,0),0)</f>
        <v>450</v>
      </c>
      <c r="I6278" s="8">
        <f>IFERROR(IF(G6278="Producto D",VLOOKUP(G6278,'Precio unitario'!A:B,2,0)*0.9,VLOOKUP(G6278,'Precio unitario'!A:B,2,0)),"No existe")</f>
        <v>450</v>
      </c>
      <c r="J6278" t="s">
        <v>6483</v>
      </c>
    </row>
    <row r="6279" spans="1:10" x14ac:dyDescent="0.35">
      <c r="A6279" s="2">
        <v>44041</v>
      </c>
      <c r="B6279" s="4">
        <v>2020</v>
      </c>
      <c r="C6279" s="2" t="s">
        <v>25</v>
      </c>
      <c r="D6279" t="s">
        <v>409</v>
      </c>
      <c r="E6279" s="3" t="s">
        <v>6491</v>
      </c>
      <c r="F6279" s="3" t="str">
        <f t="shared" si="98"/>
        <v>América Latina</v>
      </c>
      <c r="G6279" t="s">
        <v>6481</v>
      </c>
      <c r="H6279" s="8">
        <f>IFERROR(VLOOKUP(G6279,'Precio unitario'!A:B,2,0),0)</f>
        <v>450</v>
      </c>
      <c r="I6279" s="8">
        <f>IFERROR(IF(G6279="Producto D",VLOOKUP(G6279,'Precio unitario'!A:B,2,0)*0.9,VLOOKUP(G6279,'Precio unitario'!A:B,2,0)),"No existe")</f>
        <v>450</v>
      </c>
      <c r="J6279" t="s">
        <v>6482</v>
      </c>
    </row>
    <row r="6280" spans="1:10" x14ac:dyDescent="0.35">
      <c r="A6280" s="2">
        <v>44041</v>
      </c>
      <c r="B6280" s="4">
        <v>2020</v>
      </c>
      <c r="C6280" s="2" t="s">
        <v>25</v>
      </c>
      <c r="D6280" t="s">
        <v>426</v>
      </c>
      <c r="E6280" s="3" t="s">
        <v>6492</v>
      </c>
      <c r="F6280" s="3" t="str">
        <f t="shared" si="98"/>
        <v>Europa</v>
      </c>
      <c r="G6280" t="s">
        <v>6481</v>
      </c>
      <c r="H6280" s="8">
        <f>IFERROR(VLOOKUP(G6280,'Precio unitario'!A:B,2,0),0)</f>
        <v>450</v>
      </c>
      <c r="I6280" s="8">
        <f>IFERROR(IF(G6280="Producto D",VLOOKUP(G6280,'Precio unitario'!A:B,2,0)*0.9,VLOOKUP(G6280,'Precio unitario'!A:B,2,0)),"No existe")</f>
        <v>450</v>
      </c>
      <c r="J6280" t="s">
        <v>6483</v>
      </c>
    </row>
    <row r="6281" spans="1:10" x14ac:dyDescent="0.35">
      <c r="A6281" s="2">
        <v>44041</v>
      </c>
      <c r="B6281" s="4">
        <v>2020</v>
      </c>
      <c r="C6281" s="2" t="s">
        <v>25</v>
      </c>
      <c r="D6281" t="s">
        <v>438</v>
      </c>
      <c r="E6281" s="3" t="s">
        <v>6490</v>
      </c>
      <c r="F6281" s="3" t="str">
        <f t="shared" si="98"/>
        <v>América Latina</v>
      </c>
      <c r="G6281" t="s">
        <v>6480</v>
      </c>
      <c r="H6281" s="8">
        <f>IFERROR(VLOOKUP(G6281,'Precio unitario'!A:B,2,0),0)</f>
        <v>550</v>
      </c>
      <c r="I6281" s="8">
        <f>IFERROR(IF(G6281="Producto D",VLOOKUP(G6281,'Precio unitario'!A:B,2,0)*0.9,VLOOKUP(G6281,'Precio unitario'!A:B,2,0)),"No existe")</f>
        <v>495</v>
      </c>
      <c r="J6281" t="s">
        <v>6483</v>
      </c>
    </row>
    <row r="6282" spans="1:10" x14ac:dyDescent="0.35">
      <c r="A6282" s="2">
        <v>44041</v>
      </c>
      <c r="B6282" s="4">
        <v>2020</v>
      </c>
      <c r="C6282" s="2" t="s">
        <v>25</v>
      </c>
      <c r="D6282" t="s">
        <v>479</v>
      </c>
      <c r="E6282" s="3" t="s">
        <v>6491</v>
      </c>
      <c r="F6282" s="3" t="str">
        <f t="shared" si="98"/>
        <v>América Latina</v>
      </c>
      <c r="G6282" t="s">
        <v>6478</v>
      </c>
      <c r="H6282" s="8">
        <f>IFERROR(VLOOKUP(G6282,'Precio unitario'!A:B,2,0),0)</f>
        <v>300</v>
      </c>
      <c r="I6282" s="8">
        <f>IFERROR(IF(G6282="Producto D",VLOOKUP(G6282,'Precio unitario'!A:B,2,0)*0.9,VLOOKUP(G6282,'Precio unitario'!A:B,2,0)),"No existe")</f>
        <v>300</v>
      </c>
      <c r="J6282" t="s">
        <v>6484</v>
      </c>
    </row>
    <row r="6283" spans="1:10" x14ac:dyDescent="0.35">
      <c r="A6283" s="2">
        <v>44041</v>
      </c>
      <c r="B6283" s="4">
        <v>2020</v>
      </c>
      <c r="C6283" s="2" t="s">
        <v>25</v>
      </c>
      <c r="D6283" t="s">
        <v>500</v>
      </c>
      <c r="E6283" s="3" t="s">
        <v>6493</v>
      </c>
      <c r="F6283" s="3" t="str">
        <f t="shared" si="98"/>
        <v>América Latina</v>
      </c>
      <c r="G6283" t="s">
        <v>6478</v>
      </c>
      <c r="H6283" s="8">
        <f>IFERROR(VLOOKUP(G6283,'Precio unitario'!A:B,2,0),0)</f>
        <v>300</v>
      </c>
      <c r="I6283" s="8">
        <f>IFERROR(IF(G6283="Producto D",VLOOKUP(G6283,'Precio unitario'!A:B,2,0)*0.9,VLOOKUP(G6283,'Precio unitario'!A:B,2,0)),"No existe")</f>
        <v>300</v>
      </c>
      <c r="J6283" t="s">
        <v>6484</v>
      </c>
    </row>
    <row r="6284" spans="1:10" x14ac:dyDescent="0.35">
      <c r="A6284" s="2">
        <v>44041</v>
      </c>
      <c r="B6284" s="4">
        <v>2020</v>
      </c>
      <c r="C6284" s="2" t="s">
        <v>25</v>
      </c>
      <c r="D6284" t="s">
        <v>551</v>
      </c>
      <c r="E6284" s="3" t="s">
        <v>6491</v>
      </c>
      <c r="F6284" s="3" t="str">
        <f t="shared" si="98"/>
        <v>América Latina</v>
      </c>
      <c r="G6284" t="s">
        <v>6481</v>
      </c>
      <c r="H6284" s="8">
        <f>IFERROR(VLOOKUP(G6284,'Precio unitario'!A:B,2,0),0)</f>
        <v>450</v>
      </c>
      <c r="I6284" s="8">
        <f>IFERROR(IF(G6284="Producto D",VLOOKUP(G6284,'Precio unitario'!A:B,2,0)*0.9,VLOOKUP(G6284,'Precio unitario'!A:B,2,0)),"No existe")</f>
        <v>450</v>
      </c>
      <c r="J6284" t="s">
        <v>6483</v>
      </c>
    </row>
    <row r="6285" spans="1:10" x14ac:dyDescent="0.35">
      <c r="A6285" s="2">
        <v>44041</v>
      </c>
      <c r="B6285" s="4">
        <v>2020</v>
      </c>
      <c r="C6285" s="2" t="s">
        <v>25</v>
      </c>
      <c r="D6285" t="s">
        <v>9394</v>
      </c>
      <c r="E6285" s="3" t="s">
        <v>6490</v>
      </c>
      <c r="F6285" s="3" t="str">
        <f t="shared" si="98"/>
        <v>América Latina</v>
      </c>
      <c r="G6285" t="s">
        <v>6481</v>
      </c>
      <c r="H6285" s="8">
        <f>IFERROR(VLOOKUP(G6285,'Precio unitario'!A:B,2,0),0)</f>
        <v>450</v>
      </c>
      <c r="I6285" s="8">
        <f>IFERROR(IF(G6285="Producto D",VLOOKUP(G6285,'Precio unitario'!A:B,2,0)*0.9,VLOOKUP(G6285,'Precio unitario'!A:B,2,0)),"No existe")</f>
        <v>450</v>
      </c>
      <c r="J6285" t="s">
        <v>6482</v>
      </c>
    </row>
    <row r="6286" spans="1:10" x14ac:dyDescent="0.35">
      <c r="A6286" s="2">
        <v>44042</v>
      </c>
      <c r="B6286" s="4">
        <v>2020</v>
      </c>
      <c r="C6286" s="2" t="s">
        <v>25</v>
      </c>
      <c r="D6286" t="s">
        <v>682</v>
      </c>
      <c r="E6286" s="3" t="s">
        <v>6492</v>
      </c>
      <c r="F6286" s="3" t="str">
        <f t="shared" si="98"/>
        <v>Europa</v>
      </c>
      <c r="G6286" t="s">
        <v>6478</v>
      </c>
      <c r="H6286" s="8">
        <f>IFERROR(VLOOKUP(G6286,'Precio unitario'!A:B,2,0),0)</f>
        <v>300</v>
      </c>
      <c r="I6286" s="8">
        <f>IFERROR(IF(G6286="Producto D",VLOOKUP(G6286,'Precio unitario'!A:B,2,0)*0.9,VLOOKUP(G6286,'Precio unitario'!A:B,2,0)),"No existe")</f>
        <v>300</v>
      </c>
      <c r="J6286" t="s">
        <v>6484</v>
      </c>
    </row>
    <row r="6287" spans="1:10" x14ac:dyDescent="0.35">
      <c r="A6287" s="2">
        <v>44042</v>
      </c>
      <c r="B6287" s="4">
        <v>2020</v>
      </c>
      <c r="C6287" s="2" t="s">
        <v>25</v>
      </c>
      <c r="D6287" t="s">
        <v>729</v>
      </c>
      <c r="E6287" s="3" t="s">
        <v>6493</v>
      </c>
      <c r="F6287" s="3" t="str">
        <f t="shared" si="98"/>
        <v>América Latina</v>
      </c>
      <c r="G6287" t="s">
        <v>6478</v>
      </c>
      <c r="H6287" s="8">
        <f>IFERROR(VLOOKUP(G6287,'Precio unitario'!A:B,2,0),0)</f>
        <v>300</v>
      </c>
      <c r="I6287" s="8">
        <f>IFERROR(IF(G6287="Producto D",VLOOKUP(G6287,'Precio unitario'!A:B,2,0)*0.9,VLOOKUP(G6287,'Precio unitario'!A:B,2,0)),"No existe")</f>
        <v>300</v>
      </c>
      <c r="J6287" t="s">
        <v>6484</v>
      </c>
    </row>
    <row r="6288" spans="1:10" x14ac:dyDescent="0.35">
      <c r="A6288" s="2">
        <v>44042</v>
      </c>
      <c r="B6288" s="4">
        <v>2020</v>
      </c>
      <c r="C6288" s="2" t="s">
        <v>25</v>
      </c>
      <c r="D6288" t="s">
        <v>9395</v>
      </c>
      <c r="E6288" s="3" t="s">
        <v>6494</v>
      </c>
      <c r="F6288" s="3" t="str">
        <f t="shared" si="98"/>
        <v>América Latina</v>
      </c>
      <c r="G6288" t="s">
        <v>6481</v>
      </c>
      <c r="H6288" s="8">
        <f>IFERROR(VLOOKUP(G6288,'Precio unitario'!A:B,2,0),0)</f>
        <v>450</v>
      </c>
      <c r="I6288" s="8">
        <f>IFERROR(IF(G6288="Producto D",VLOOKUP(G6288,'Precio unitario'!A:B,2,0)*0.9,VLOOKUP(G6288,'Precio unitario'!A:B,2,0)),"No existe")</f>
        <v>450</v>
      </c>
      <c r="J6288" t="s">
        <v>6483</v>
      </c>
    </row>
    <row r="6289" spans="1:10" x14ac:dyDescent="0.35">
      <c r="A6289" s="2">
        <v>44042</v>
      </c>
      <c r="B6289" s="4">
        <v>2020</v>
      </c>
      <c r="C6289" s="2" t="s">
        <v>25</v>
      </c>
      <c r="D6289" t="s">
        <v>9396</v>
      </c>
      <c r="E6289" s="3" t="s">
        <v>6492</v>
      </c>
      <c r="F6289" s="3" t="str">
        <f t="shared" si="98"/>
        <v>Europa</v>
      </c>
      <c r="G6289" t="s">
        <v>6479</v>
      </c>
      <c r="H6289" s="8">
        <f>IFERROR(VLOOKUP(G6289,'Precio unitario'!A:B,2,0),0)</f>
        <v>150</v>
      </c>
      <c r="I6289" s="8">
        <f>IFERROR(IF(G6289="Producto D",VLOOKUP(G6289,'Precio unitario'!A:B,2,0)*0.9,VLOOKUP(G6289,'Precio unitario'!A:B,2,0)),"No existe")</f>
        <v>150</v>
      </c>
      <c r="J6289" t="s">
        <v>6482</v>
      </c>
    </row>
    <row r="6290" spans="1:10" x14ac:dyDescent="0.35">
      <c r="A6290" s="2">
        <v>44042</v>
      </c>
      <c r="B6290" s="4">
        <v>2020</v>
      </c>
      <c r="C6290" s="2" t="s">
        <v>25</v>
      </c>
      <c r="D6290" t="s">
        <v>859</v>
      </c>
      <c r="E6290" s="3" t="s">
        <v>6492</v>
      </c>
      <c r="F6290" s="3" t="str">
        <f t="shared" si="98"/>
        <v>Europa</v>
      </c>
      <c r="G6290" t="s">
        <v>6480</v>
      </c>
      <c r="H6290" s="8">
        <f>IFERROR(VLOOKUP(G6290,'Precio unitario'!A:B,2,0),0)</f>
        <v>550</v>
      </c>
      <c r="I6290" s="8">
        <f>IFERROR(IF(G6290="Producto D",VLOOKUP(G6290,'Precio unitario'!A:B,2,0)*0.9,VLOOKUP(G6290,'Precio unitario'!A:B,2,0)),"No existe")</f>
        <v>495</v>
      </c>
      <c r="J6290" t="s">
        <v>6483</v>
      </c>
    </row>
    <row r="6291" spans="1:10" x14ac:dyDescent="0.35">
      <c r="A6291" s="2">
        <v>44042</v>
      </c>
      <c r="B6291" s="4">
        <v>2020</v>
      </c>
      <c r="C6291" s="2" t="s">
        <v>25</v>
      </c>
      <c r="D6291" t="s">
        <v>9397</v>
      </c>
      <c r="E6291" s="3" t="s">
        <v>6491</v>
      </c>
      <c r="F6291" s="3" t="str">
        <f t="shared" si="98"/>
        <v>América Latina</v>
      </c>
      <c r="G6291" t="s">
        <v>6478</v>
      </c>
      <c r="H6291" s="8">
        <f>IFERROR(VLOOKUP(G6291,'Precio unitario'!A:B,2,0),0)</f>
        <v>300</v>
      </c>
      <c r="I6291" s="8">
        <f>IFERROR(IF(G6291="Producto D",VLOOKUP(G6291,'Precio unitario'!A:B,2,0)*0.9,VLOOKUP(G6291,'Precio unitario'!A:B,2,0)),"No existe")</f>
        <v>300</v>
      </c>
      <c r="J6291" t="s">
        <v>6484</v>
      </c>
    </row>
    <row r="6292" spans="1:10" x14ac:dyDescent="0.35">
      <c r="A6292" s="2">
        <v>44042</v>
      </c>
      <c r="B6292" s="4">
        <v>2020</v>
      </c>
      <c r="C6292" s="2" t="s">
        <v>25</v>
      </c>
      <c r="D6292" t="s">
        <v>9398</v>
      </c>
      <c r="E6292" s="3" t="s">
        <v>6493</v>
      </c>
      <c r="F6292" s="3" t="str">
        <f t="shared" si="98"/>
        <v>América Latina</v>
      </c>
      <c r="G6292" t="s">
        <v>6480</v>
      </c>
      <c r="H6292" s="8">
        <f>IFERROR(VLOOKUP(G6292,'Precio unitario'!A:B,2,0),0)</f>
        <v>550</v>
      </c>
      <c r="I6292" s="8">
        <f>IFERROR(IF(G6292="Producto D",VLOOKUP(G6292,'Precio unitario'!A:B,2,0)*0.9,VLOOKUP(G6292,'Precio unitario'!A:B,2,0)),"No existe")</f>
        <v>495</v>
      </c>
      <c r="J6292" t="s">
        <v>6482</v>
      </c>
    </row>
    <row r="6293" spans="1:10" x14ac:dyDescent="0.35">
      <c r="A6293" s="2">
        <v>44042</v>
      </c>
      <c r="B6293" s="4">
        <v>2020</v>
      </c>
      <c r="C6293" s="2" t="s">
        <v>25</v>
      </c>
      <c r="D6293" t="s">
        <v>9399</v>
      </c>
      <c r="E6293" s="3" t="s">
        <v>6494</v>
      </c>
      <c r="F6293" s="3" t="str">
        <f t="shared" si="98"/>
        <v>América Latina</v>
      </c>
      <c r="G6293" t="s">
        <v>6479</v>
      </c>
      <c r="H6293" s="8">
        <f>IFERROR(VLOOKUP(G6293,'Precio unitario'!A:B,2,0),0)</f>
        <v>150</v>
      </c>
      <c r="I6293" s="8">
        <f>IFERROR(IF(G6293="Producto D",VLOOKUP(G6293,'Precio unitario'!A:B,2,0)*0.9,VLOOKUP(G6293,'Precio unitario'!A:B,2,0)),"No existe")</f>
        <v>150</v>
      </c>
      <c r="J6293" t="s">
        <v>6484</v>
      </c>
    </row>
    <row r="6294" spans="1:10" x14ac:dyDescent="0.35">
      <c r="A6294" s="2">
        <v>44042</v>
      </c>
      <c r="B6294" s="4">
        <v>2020</v>
      </c>
      <c r="C6294" s="2" t="s">
        <v>25</v>
      </c>
      <c r="D6294" t="s">
        <v>9400</v>
      </c>
      <c r="E6294" s="3" t="s">
        <v>6491</v>
      </c>
      <c r="F6294" s="3" t="str">
        <f t="shared" si="98"/>
        <v>América Latina</v>
      </c>
      <c r="G6294" t="s">
        <v>6479</v>
      </c>
      <c r="H6294" s="8">
        <f>IFERROR(VLOOKUP(G6294,'Precio unitario'!A:B,2,0),0)</f>
        <v>150</v>
      </c>
      <c r="I6294" s="8">
        <f>IFERROR(IF(G6294="Producto D",VLOOKUP(G6294,'Precio unitario'!A:B,2,0)*0.9,VLOOKUP(G6294,'Precio unitario'!A:B,2,0)),"No existe")</f>
        <v>150</v>
      </c>
      <c r="J6294" t="s">
        <v>6484</v>
      </c>
    </row>
    <row r="6295" spans="1:10" x14ac:dyDescent="0.35">
      <c r="A6295" s="2">
        <v>44043</v>
      </c>
      <c r="B6295" s="4">
        <v>2020</v>
      </c>
      <c r="C6295" s="2" t="s">
        <v>25</v>
      </c>
      <c r="D6295" t="s">
        <v>9401</v>
      </c>
      <c r="E6295" s="3" t="s">
        <v>6493</v>
      </c>
      <c r="F6295" s="3" t="str">
        <f t="shared" si="98"/>
        <v>América Latina</v>
      </c>
      <c r="G6295" t="s">
        <v>6480</v>
      </c>
      <c r="H6295" s="8">
        <f>IFERROR(VLOOKUP(G6295,'Precio unitario'!A:B,2,0),0)</f>
        <v>550</v>
      </c>
      <c r="I6295" s="8">
        <f>IFERROR(IF(G6295="Producto D",VLOOKUP(G6295,'Precio unitario'!A:B,2,0)*0.9,VLOOKUP(G6295,'Precio unitario'!A:B,2,0)),"No existe")</f>
        <v>495</v>
      </c>
      <c r="J6295" t="s">
        <v>6484</v>
      </c>
    </row>
    <row r="6296" spans="1:10" x14ac:dyDescent="0.35">
      <c r="A6296" s="2">
        <v>44043</v>
      </c>
      <c r="B6296" s="4">
        <v>2020</v>
      </c>
      <c r="C6296" s="2" t="s">
        <v>25</v>
      </c>
      <c r="D6296" t="s">
        <v>932</v>
      </c>
      <c r="E6296" s="3" t="s">
        <v>6490</v>
      </c>
      <c r="F6296" s="3" t="str">
        <f t="shared" si="98"/>
        <v>América Latina</v>
      </c>
      <c r="G6296" t="s">
        <v>6478</v>
      </c>
      <c r="H6296" s="8">
        <f>IFERROR(VLOOKUP(G6296,'Precio unitario'!A:B,2,0),0)</f>
        <v>300</v>
      </c>
      <c r="I6296" s="8">
        <f>IFERROR(IF(G6296="Producto D",VLOOKUP(G6296,'Precio unitario'!A:B,2,0)*0.9,VLOOKUP(G6296,'Precio unitario'!A:B,2,0)),"No existe")</f>
        <v>300</v>
      </c>
      <c r="J6296" t="s">
        <v>6484</v>
      </c>
    </row>
    <row r="6297" spans="1:10" x14ac:dyDescent="0.35">
      <c r="A6297" s="2">
        <v>44043</v>
      </c>
      <c r="B6297" s="4">
        <v>2020</v>
      </c>
      <c r="C6297" s="2" t="s">
        <v>25</v>
      </c>
      <c r="D6297" t="s">
        <v>956</v>
      </c>
      <c r="E6297" s="3" t="s">
        <v>6492</v>
      </c>
      <c r="F6297" s="3" t="str">
        <f t="shared" si="98"/>
        <v>Europa</v>
      </c>
      <c r="G6297" t="s">
        <v>6478</v>
      </c>
      <c r="H6297" s="8">
        <f>IFERROR(VLOOKUP(G6297,'Precio unitario'!A:B,2,0),0)</f>
        <v>300</v>
      </c>
      <c r="I6297" s="8">
        <f>IFERROR(IF(G6297="Producto D",VLOOKUP(G6297,'Precio unitario'!A:B,2,0)*0.9,VLOOKUP(G6297,'Precio unitario'!A:B,2,0)),"No existe")</f>
        <v>300</v>
      </c>
      <c r="J6297" t="s">
        <v>6484</v>
      </c>
    </row>
    <row r="6298" spans="1:10" x14ac:dyDescent="0.35">
      <c r="A6298" s="2">
        <v>44043</v>
      </c>
      <c r="B6298" s="4">
        <v>2020</v>
      </c>
      <c r="C6298" s="2" t="s">
        <v>25</v>
      </c>
      <c r="D6298" t="s">
        <v>978</v>
      </c>
      <c r="E6298" s="3" t="s">
        <v>6491</v>
      </c>
      <c r="F6298" s="3" t="str">
        <f t="shared" si="98"/>
        <v>América Latina</v>
      </c>
      <c r="G6298" t="s">
        <v>6478</v>
      </c>
      <c r="H6298" s="8">
        <f>IFERROR(VLOOKUP(G6298,'Precio unitario'!A:B,2,0),0)</f>
        <v>300</v>
      </c>
      <c r="I6298" s="8">
        <f>IFERROR(IF(G6298="Producto D",VLOOKUP(G6298,'Precio unitario'!A:B,2,0)*0.9,VLOOKUP(G6298,'Precio unitario'!A:B,2,0)),"No existe")</f>
        <v>300</v>
      </c>
      <c r="J6298" t="s">
        <v>6484</v>
      </c>
    </row>
    <row r="6299" spans="1:10" x14ac:dyDescent="0.35">
      <c r="A6299" s="2">
        <v>44043</v>
      </c>
      <c r="B6299" s="4">
        <v>2020</v>
      </c>
      <c r="C6299" s="2" t="s">
        <v>25</v>
      </c>
      <c r="D6299" t="s">
        <v>983</v>
      </c>
      <c r="E6299" s="3" t="s">
        <v>6490</v>
      </c>
      <c r="F6299" s="3" t="str">
        <f t="shared" si="98"/>
        <v>América Latina</v>
      </c>
      <c r="G6299" t="s">
        <v>6480</v>
      </c>
      <c r="H6299" s="8">
        <f>IFERROR(VLOOKUP(G6299,'Precio unitario'!A:B,2,0),0)</f>
        <v>550</v>
      </c>
      <c r="I6299" s="8">
        <f>IFERROR(IF(G6299="Producto D",VLOOKUP(G6299,'Precio unitario'!A:B,2,0)*0.9,VLOOKUP(G6299,'Precio unitario'!A:B,2,0)),"No existe")</f>
        <v>495</v>
      </c>
      <c r="J6299" t="s">
        <v>6482</v>
      </c>
    </row>
    <row r="6300" spans="1:10" x14ac:dyDescent="0.35">
      <c r="A6300" s="2">
        <v>44043</v>
      </c>
      <c r="B6300" s="4">
        <v>2020</v>
      </c>
      <c r="C6300" s="2" t="s">
        <v>25</v>
      </c>
      <c r="D6300" t="s">
        <v>1005</v>
      </c>
      <c r="E6300" s="3" t="s">
        <v>6493</v>
      </c>
      <c r="F6300" s="3" t="str">
        <f t="shared" si="98"/>
        <v>América Latina</v>
      </c>
      <c r="G6300" t="s">
        <v>6479</v>
      </c>
      <c r="H6300" s="8">
        <f>IFERROR(VLOOKUP(G6300,'Precio unitario'!A:B,2,0),0)</f>
        <v>150</v>
      </c>
      <c r="I6300" s="8">
        <f>IFERROR(IF(G6300="Producto D",VLOOKUP(G6300,'Precio unitario'!A:B,2,0)*0.9,VLOOKUP(G6300,'Precio unitario'!A:B,2,0)),"No existe")</f>
        <v>150</v>
      </c>
      <c r="J6300" t="s">
        <v>6482</v>
      </c>
    </row>
    <row r="6301" spans="1:10" x14ac:dyDescent="0.35">
      <c r="A6301" s="2">
        <v>44043</v>
      </c>
      <c r="B6301" s="4">
        <v>2020</v>
      </c>
      <c r="C6301" s="2" t="s">
        <v>25</v>
      </c>
      <c r="D6301" t="s">
        <v>9402</v>
      </c>
      <c r="E6301" s="3" t="s">
        <v>6491</v>
      </c>
      <c r="F6301" s="3" t="str">
        <f t="shared" si="98"/>
        <v>América Latina</v>
      </c>
      <c r="G6301" t="s">
        <v>6479</v>
      </c>
      <c r="H6301" s="8">
        <f>IFERROR(VLOOKUP(G6301,'Precio unitario'!A:B,2,0),0)</f>
        <v>150</v>
      </c>
      <c r="I6301" s="8">
        <f>IFERROR(IF(G6301="Producto D",VLOOKUP(G6301,'Precio unitario'!A:B,2,0)*0.9,VLOOKUP(G6301,'Precio unitario'!A:B,2,0)),"No existe")</f>
        <v>150</v>
      </c>
      <c r="J6301" t="s">
        <v>6484</v>
      </c>
    </row>
    <row r="6302" spans="1:10" x14ac:dyDescent="0.35">
      <c r="A6302" s="2">
        <v>44043</v>
      </c>
      <c r="B6302" s="4">
        <v>2020</v>
      </c>
      <c r="C6302" s="2" t="s">
        <v>25</v>
      </c>
      <c r="D6302" t="s">
        <v>9403</v>
      </c>
      <c r="E6302" s="3" t="s">
        <v>6492</v>
      </c>
      <c r="F6302" s="3" t="str">
        <f t="shared" si="98"/>
        <v>Europa</v>
      </c>
      <c r="G6302" t="s">
        <v>6479</v>
      </c>
      <c r="H6302" s="8">
        <f>IFERROR(VLOOKUP(G6302,'Precio unitario'!A:B,2,0),0)</f>
        <v>150</v>
      </c>
      <c r="I6302" s="8">
        <f>IFERROR(IF(G6302="Producto D",VLOOKUP(G6302,'Precio unitario'!A:B,2,0)*0.9,VLOOKUP(G6302,'Precio unitario'!A:B,2,0)),"No existe")</f>
        <v>150</v>
      </c>
      <c r="J6302" t="s">
        <v>6484</v>
      </c>
    </row>
    <row r="6303" spans="1:10" x14ac:dyDescent="0.35">
      <c r="A6303" s="2">
        <v>44043</v>
      </c>
      <c r="B6303" s="4">
        <v>2020</v>
      </c>
      <c r="C6303" s="2" t="s">
        <v>25</v>
      </c>
      <c r="D6303" t="s">
        <v>9404</v>
      </c>
      <c r="E6303" s="3" t="s">
        <v>6490</v>
      </c>
      <c r="F6303" s="3" t="str">
        <f t="shared" si="98"/>
        <v>América Latina</v>
      </c>
      <c r="G6303" t="s">
        <v>6480</v>
      </c>
      <c r="H6303" s="8">
        <f>IFERROR(VLOOKUP(G6303,'Precio unitario'!A:B,2,0),0)</f>
        <v>550</v>
      </c>
      <c r="I6303" s="8">
        <f>IFERROR(IF(G6303="Producto D",VLOOKUP(G6303,'Precio unitario'!A:B,2,0)*0.9,VLOOKUP(G6303,'Precio unitario'!A:B,2,0)),"No existe")</f>
        <v>495</v>
      </c>
      <c r="J6303" t="s">
        <v>6482</v>
      </c>
    </row>
    <row r="6304" spans="1:10" x14ac:dyDescent="0.35">
      <c r="A6304" s="2">
        <v>44043</v>
      </c>
      <c r="B6304" s="4">
        <v>2020</v>
      </c>
      <c r="C6304" s="2" t="s">
        <v>25</v>
      </c>
      <c r="D6304" t="s">
        <v>1039</v>
      </c>
      <c r="E6304" s="3" t="s">
        <v>6491</v>
      </c>
      <c r="F6304" s="3" t="str">
        <f t="shared" si="98"/>
        <v>América Latina</v>
      </c>
      <c r="G6304" t="s">
        <v>6480</v>
      </c>
      <c r="H6304" s="8">
        <f>IFERROR(VLOOKUP(G6304,'Precio unitario'!A:B,2,0),0)</f>
        <v>550</v>
      </c>
      <c r="I6304" s="8">
        <f>IFERROR(IF(G6304="Producto D",VLOOKUP(G6304,'Precio unitario'!A:B,2,0)*0.9,VLOOKUP(G6304,'Precio unitario'!A:B,2,0)),"No existe")</f>
        <v>495</v>
      </c>
      <c r="J6304" t="s">
        <v>6483</v>
      </c>
    </row>
    <row r="6305" spans="1:10" x14ac:dyDescent="0.35">
      <c r="A6305" s="2">
        <v>44044</v>
      </c>
      <c r="B6305" s="4">
        <v>2020</v>
      </c>
      <c r="C6305" s="2" t="s">
        <v>26</v>
      </c>
      <c r="D6305" t="s">
        <v>1106</v>
      </c>
      <c r="E6305" s="3" t="s">
        <v>6493</v>
      </c>
      <c r="F6305" s="3" t="str">
        <f t="shared" si="98"/>
        <v>América Latina</v>
      </c>
      <c r="G6305" t="s">
        <v>6481</v>
      </c>
      <c r="H6305" s="8">
        <f>IFERROR(VLOOKUP(G6305,'Precio unitario'!A:B,2,0),0)</f>
        <v>450</v>
      </c>
      <c r="I6305" s="8">
        <f>IFERROR(IF(G6305="Producto D",VLOOKUP(G6305,'Precio unitario'!A:B,2,0)*0.9,VLOOKUP(G6305,'Precio unitario'!A:B,2,0)),"No existe")</f>
        <v>450</v>
      </c>
      <c r="J6305" t="s">
        <v>6483</v>
      </c>
    </row>
    <row r="6306" spans="1:10" x14ac:dyDescent="0.35">
      <c r="A6306" s="2">
        <v>44044</v>
      </c>
      <c r="B6306" s="4">
        <v>2020</v>
      </c>
      <c r="C6306" s="2" t="s">
        <v>26</v>
      </c>
      <c r="D6306" t="s">
        <v>1141</v>
      </c>
      <c r="E6306" s="3" t="s">
        <v>6491</v>
      </c>
      <c r="F6306" s="3" t="str">
        <f t="shared" si="98"/>
        <v>América Latina</v>
      </c>
      <c r="G6306" t="s">
        <v>6479</v>
      </c>
      <c r="H6306" s="8">
        <f>IFERROR(VLOOKUP(G6306,'Precio unitario'!A:B,2,0),0)</f>
        <v>150</v>
      </c>
      <c r="I6306" s="8">
        <f>IFERROR(IF(G6306="Producto D",VLOOKUP(G6306,'Precio unitario'!A:B,2,0)*0.9,VLOOKUP(G6306,'Precio unitario'!A:B,2,0)),"No existe")</f>
        <v>150</v>
      </c>
      <c r="J6306" t="s">
        <v>6484</v>
      </c>
    </row>
    <row r="6307" spans="1:10" x14ac:dyDescent="0.35">
      <c r="A6307" s="2">
        <v>44044</v>
      </c>
      <c r="B6307" s="4">
        <v>2020</v>
      </c>
      <c r="C6307" s="2" t="s">
        <v>26</v>
      </c>
      <c r="D6307" t="s">
        <v>1155</v>
      </c>
      <c r="E6307" s="3" t="s">
        <v>6490</v>
      </c>
      <c r="F6307" s="3" t="str">
        <f t="shared" si="98"/>
        <v>América Latina</v>
      </c>
      <c r="G6307" t="s">
        <v>6481</v>
      </c>
      <c r="H6307" s="8">
        <f>IFERROR(VLOOKUP(G6307,'Precio unitario'!A:B,2,0),0)</f>
        <v>450</v>
      </c>
      <c r="I6307" s="8">
        <f>IFERROR(IF(G6307="Producto D",VLOOKUP(G6307,'Precio unitario'!A:B,2,0)*0.9,VLOOKUP(G6307,'Precio unitario'!A:B,2,0)),"No existe")</f>
        <v>450</v>
      </c>
      <c r="J6307" t="s">
        <v>6483</v>
      </c>
    </row>
    <row r="6308" spans="1:10" x14ac:dyDescent="0.35">
      <c r="A6308" s="2">
        <v>44044</v>
      </c>
      <c r="B6308" s="4">
        <v>2020</v>
      </c>
      <c r="C6308" s="2" t="s">
        <v>26</v>
      </c>
      <c r="D6308" t="s">
        <v>9405</v>
      </c>
      <c r="E6308" s="3" t="s">
        <v>6492</v>
      </c>
      <c r="F6308" s="3" t="str">
        <f t="shared" si="98"/>
        <v>Europa</v>
      </c>
      <c r="G6308" t="s">
        <v>6478</v>
      </c>
      <c r="H6308" s="8">
        <f>IFERROR(VLOOKUP(G6308,'Precio unitario'!A:B,2,0),0)</f>
        <v>300</v>
      </c>
      <c r="I6308" s="8">
        <f>IFERROR(IF(G6308="Producto D",VLOOKUP(G6308,'Precio unitario'!A:B,2,0)*0.9,VLOOKUP(G6308,'Precio unitario'!A:B,2,0)),"No existe")</f>
        <v>300</v>
      </c>
      <c r="J6308" t="s">
        <v>6484</v>
      </c>
    </row>
    <row r="6309" spans="1:10" x14ac:dyDescent="0.35">
      <c r="A6309" s="2">
        <v>44044</v>
      </c>
      <c r="B6309" s="4">
        <v>2020</v>
      </c>
      <c r="C6309" s="2" t="s">
        <v>26</v>
      </c>
      <c r="D6309" t="s">
        <v>1180</v>
      </c>
      <c r="E6309" s="3" t="s">
        <v>6493</v>
      </c>
      <c r="F6309" s="3" t="str">
        <f t="shared" si="98"/>
        <v>América Latina</v>
      </c>
      <c r="G6309" t="s">
        <v>6479</v>
      </c>
      <c r="H6309" s="8">
        <f>IFERROR(VLOOKUP(G6309,'Precio unitario'!A:B,2,0),0)</f>
        <v>150</v>
      </c>
      <c r="I6309" s="8">
        <f>IFERROR(IF(G6309="Producto D",VLOOKUP(G6309,'Precio unitario'!A:B,2,0)*0.9,VLOOKUP(G6309,'Precio unitario'!A:B,2,0)),"No existe")</f>
        <v>150</v>
      </c>
      <c r="J6309" t="s">
        <v>6482</v>
      </c>
    </row>
    <row r="6310" spans="1:10" x14ac:dyDescent="0.35">
      <c r="A6310" s="2">
        <v>44044</v>
      </c>
      <c r="B6310" s="4">
        <v>2020</v>
      </c>
      <c r="C6310" s="2" t="s">
        <v>26</v>
      </c>
      <c r="D6310" t="s">
        <v>9406</v>
      </c>
      <c r="E6310" s="3" t="s">
        <v>6494</v>
      </c>
      <c r="F6310" s="3" t="str">
        <f t="shared" si="98"/>
        <v>América Latina</v>
      </c>
      <c r="G6310" t="s">
        <v>6478</v>
      </c>
      <c r="H6310" s="8">
        <f>IFERROR(VLOOKUP(G6310,'Precio unitario'!A:B,2,0),0)</f>
        <v>300</v>
      </c>
      <c r="I6310" s="8">
        <f>IFERROR(IF(G6310="Producto D",VLOOKUP(G6310,'Precio unitario'!A:B,2,0)*0.9,VLOOKUP(G6310,'Precio unitario'!A:B,2,0)),"No existe")</f>
        <v>300</v>
      </c>
      <c r="J6310" t="s">
        <v>6484</v>
      </c>
    </row>
    <row r="6311" spans="1:10" x14ac:dyDescent="0.35">
      <c r="A6311" s="2">
        <v>44044</v>
      </c>
      <c r="B6311" s="4">
        <v>2020</v>
      </c>
      <c r="C6311" s="2" t="s">
        <v>26</v>
      </c>
      <c r="D6311" t="s">
        <v>1250</v>
      </c>
      <c r="E6311" s="3" t="s">
        <v>6492</v>
      </c>
      <c r="F6311" s="3" t="str">
        <f t="shared" si="98"/>
        <v>Europa</v>
      </c>
      <c r="G6311" t="s">
        <v>6480</v>
      </c>
      <c r="H6311" s="8">
        <f>IFERROR(VLOOKUP(G6311,'Precio unitario'!A:B,2,0),0)</f>
        <v>550</v>
      </c>
      <c r="I6311" s="8">
        <f>IFERROR(IF(G6311="Producto D",VLOOKUP(G6311,'Precio unitario'!A:B,2,0)*0.9,VLOOKUP(G6311,'Precio unitario'!A:B,2,0)),"No existe")</f>
        <v>495</v>
      </c>
      <c r="J6311" t="s">
        <v>6484</v>
      </c>
    </row>
    <row r="6312" spans="1:10" x14ac:dyDescent="0.35">
      <c r="A6312" s="2">
        <v>44044</v>
      </c>
      <c r="B6312" s="4">
        <v>2020</v>
      </c>
      <c r="C6312" s="2" t="s">
        <v>26</v>
      </c>
      <c r="D6312" t="s">
        <v>9407</v>
      </c>
      <c r="E6312" s="3" t="s">
        <v>6492</v>
      </c>
      <c r="F6312" s="3" t="str">
        <f t="shared" si="98"/>
        <v>Europa</v>
      </c>
      <c r="G6312" t="s">
        <v>6480</v>
      </c>
      <c r="H6312" s="8">
        <f>IFERROR(VLOOKUP(G6312,'Precio unitario'!A:B,2,0),0)</f>
        <v>550</v>
      </c>
      <c r="I6312" s="8">
        <f>IFERROR(IF(G6312="Producto D",VLOOKUP(G6312,'Precio unitario'!A:B,2,0)*0.9,VLOOKUP(G6312,'Precio unitario'!A:B,2,0)),"No existe")</f>
        <v>495</v>
      </c>
      <c r="J6312" t="s">
        <v>6484</v>
      </c>
    </row>
    <row r="6313" spans="1:10" x14ac:dyDescent="0.35">
      <c r="A6313" s="2">
        <v>44045</v>
      </c>
      <c r="B6313" s="4">
        <v>2020</v>
      </c>
      <c r="C6313" s="2" t="s">
        <v>26</v>
      </c>
      <c r="D6313" t="s">
        <v>1369</v>
      </c>
      <c r="E6313" s="3" t="s">
        <v>6491</v>
      </c>
      <c r="F6313" s="3" t="str">
        <f t="shared" si="98"/>
        <v>América Latina</v>
      </c>
      <c r="G6313" t="s">
        <v>6481</v>
      </c>
      <c r="H6313" s="8">
        <f>IFERROR(VLOOKUP(G6313,'Precio unitario'!A:B,2,0),0)</f>
        <v>450</v>
      </c>
      <c r="I6313" s="8">
        <f>IFERROR(IF(G6313="Producto D",VLOOKUP(G6313,'Precio unitario'!A:B,2,0)*0.9,VLOOKUP(G6313,'Precio unitario'!A:B,2,0)),"No existe")</f>
        <v>450</v>
      </c>
      <c r="J6313" t="s">
        <v>6484</v>
      </c>
    </row>
    <row r="6314" spans="1:10" x14ac:dyDescent="0.35">
      <c r="A6314" s="2">
        <v>44045</v>
      </c>
      <c r="B6314" s="4">
        <v>2020</v>
      </c>
      <c r="C6314" s="2" t="s">
        <v>26</v>
      </c>
      <c r="D6314" t="s">
        <v>1371</v>
      </c>
      <c r="E6314" s="3" t="s">
        <v>6493</v>
      </c>
      <c r="F6314" s="3" t="str">
        <f t="shared" si="98"/>
        <v>América Latina</v>
      </c>
      <c r="G6314" t="s">
        <v>6479</v>
      </c>
      <c r="H6314" s="8">
        <f>IFERROR(VLOOKUP(G6314,'Precio unitario'!A:B,2,0),0)</f>
        <v>150</v>
      </c>
      <c r="I6314" s="8">
        <f>IFERROR(IF(G6314="Producto D",VLOOKUP(G6314,'Precio unitario'!A:B,2,0)*0.9,VLOOKUP(G6314,'Precio unitario'!A:B,2,0)),"No existe")</f>
        <v>150</v>
      </c>
      <c r="J6314" t="s">
        <v>6484</v>
      </c>
    </row>
    <row r="6315" spans="1:10" x14ac:dyDescent="0.35">
      <c r="A6315" s="2">
        <v>44045</v>
      </c>
      <c r="B6315" s="4">
        <v>2020</v>
      </c>
      <c r="C6315" s="2" t="s">
        <v>26</v>
      </c>
      <c r="D6315" t="s">
        <v>1384</v>
      </c>
      <c r="E6315" s="3" t="s">
        <v>6494</v>
      </c>
      <c r="F6315" s="3" t="str">
        <f t="shared" si="98"/>
        <v>América Latina</v>
      </c>
      <c r="G6315" t="s">
        <v>6478</v>
      </c>
      <c r="H6315" s="8">
        <f>IFERROR(VLOOKUP(G6315,'Precio unitario'!A:B,2,0),0)</f>
        <v>300</v>
      </c>
      <c r="I6315" s="8">
        <f>IFERROR(IF(G6315="Producto D",VLOOKUP(G6315,'Precio unitario'!A:B,2,0)*0.9,VLOOKUP(G6315,'Precio unitario'!A:B,2,0)),"No existe")</f>
        <v>300</v>
      </c>
      <c r="J6315" t="s">
        <v>6483</v>
      </c>
    </row>
    <row r="6316" spans="1:10" x14ac:dyDescent="0.35">
      <c r="A6316" s="2">
        <v>44045</v>
      </c>
      <c r="B6316" s="4">
        <v>2020</v>
      </c>
      <c r="C6316" s="2" t="s">
        <v>26</v>
      </c>
      <c r="D6316" t="s">
        <v>9408</v>
      </c>
      <c r="E6316" s="3" t="s">
        <v>6491</v>
      </c>
      <c r="F6316" s="3" t="str">
        <f t="shared" si="98"/>
        <v>América Latina</v>
      </c>
      <c r="G6316" t="s">
        <v>6481</v>
      </c>
      <c r="H6316" s="8">
        <f>IFERROR(VLOOKUP(G6316,'Precio unitario'!A:B,2,0),0)</f>
        <v>450</v>
      </c>
      <c r="I6316" s="8">
        <f>IFERROR(IF(G6316="Producto D",VLOOKUP(G6316,'Precio unitario'!A:B,2,0)*0.9,VLOOKUP(G6316,'Precio unitario'!A:B,2,0)),"No existe")</f>
        <v>450</v>
      </c>
      <c r="J6316" t="s">
        <v>6483</v>
      </c>
    </row>
    <row r="6317" spans="1:10" x14ac:dyDescent="0.35">
      <c r="A6317" s="2">
        <v>44045</v>
      </c>
      <c r="B6317" s="4">
        <v>2020</v>
      </c>
      <c r="C6317" s="2" t="s">
        <v>26</v>
      </c>
      <c r="D6317" t="s">
        <v>1419</v>
      </c>
      <c r="E6317" s="3" t="s">
        <v>6493</v>
      </c>
      <c r="F6317" s="3" t="str">
        <f t="shared" si="98"/>
        <v>América Latina</v>
      </c>
      <c r="G6317" t="s">
        <v>6478</v>
      </c>
      <c r="H6317" s="8">
        <f>IFERROR(VLOOKUP(G6317,'Precio unitario'!A:B,2,0),0)</f>
        <v>300</v>
      </c>
      <c r="I6317" s="8">
        <f>IFERROR(IF(G6317="Producto D",VLOOKUP(G6317,'Precio unitario'!A:B,2,0)*0.9,VLOOKUP(G6317,'Precio unitario'!A:B,2,0)),"No existe")</f>
        <v>300</v>
      </c>
      <c r="J6317" t="s">
        <v>6482</v>
      </c>
    </row>
    <row r="6318" spans="1:10" x14ac:dyDescent="0.35">
      <c r="A6318" s="2">
        <v>44045</v>
      </c>
      <c r="B6318" s="4">
        <v>2020</v>
      </c>
      <c r="C6318" s="2" t="s">
        <v>26</v>
      </c>
      <c r="D6318" t="s">
        <v>1484</v>
      </c>
      <c r="E6318" s="3" t="s">
        <v>6490</v>
      </c>
      <c r="F6318" s="3" t="str">
        <f t="shared" si="98"/>
        <v>América Latina</v>
      </c>
      <c r="G6318" t="s">
        <v>6478</v>
      </c>
      <c r="H6318" s="8">
        <f>IFERROR(VLOOKUP(G6318,'Precio unitario'!A:B,2,0),0)</f>
        <v>300</v>
      </c>
      <c r="I6318" s="8">
        <f>IFERROR(IF(G6318="Producto D",VLOOKUP(G6318,'Precio unitario'!A:B,2,0)*0.9,VLOOKUP(G6318,'Precio unitario'!A:B,2,0)),"No existe")</f>
        <v>300</v>
      </c>
      <c r="J6318" t="s">
        <v>6482</v>
      </c>
    </row>
    <row r="6319" spans="1:10" x14ac:dyDescent="0.35">
      <c r="A6319" s="2">
        <v>44045</v>
      </c>
      <c r="B6319" s="4">
        <v>2020</v>
      </c>
      <c r="C6319" s="2" t="s">
        <v>26</v>
      </c>
      <c r="D6319" t="s">
        <v>1536</v>
      </c>
      <c r="E6319" s="3" t="s">
        <v>6492</v>
      </c>
      <c r="F6319" s="3" t="str">
        <f t="shared" si="98"/>
        <v>Europa</v>
      </c>
      <c r="G6319" t="s">
        <v>6480</v>
      </c>
      <c r="H6319" s="8">
        <f>IFERROR(VLOOKUP(G6319,'Precio unitario'!A:B,2,0),0)</f>
        <v>550</v>
      </c>
      <c r="I6319" s="8">
        <f>IFERROR(IF(G6319="Producto D",VLOOKUP(G6319,'Precio unitario'!A:B,2,0)*0.9,VLOOKUP(G6319,'Precio unitario'!A:B,2,0)),"No existe")</f>
        <v>495</v>
      </c>
      <c r="J6319" t="s">
        <v>6484</v>
      </c>
    </row>
    <row r="6320" spans="1:10" x14ac:dyDescent="0.35">
      <c r="A6320" s="2">
        <v>44045</v>
      </c>
      <c r="B6320" s="4">
        <v>2020</v>
      </c>
      <c r="C6320" s="2" t="s">
        <v>26</v>
      </c>
      <c r="D6320" t="s">
        <v>1578</v>
      </c>
      <c r="E6320" s="3" t="s">
        <v>6491</v>
      </c>
      <c r="F6320" s="3" t="str">
        <f t="shared" si="98"/>
        <v>América Latina</v>
      </c>
      <c r="G6320" t="s">
        <v>6479</v>
      </c>
      <c r="H6320" s="8">
        <f>IFERROR(VLOOKUP(G6320,'Precio unitario'!A:B,2,0),0)</f>
        <v>150</v>
      </c>
      <c r="I6320" s="8">
        <f>IFERROR(IF(G6320="Producto D",VLOOKUP(G6320,'Precio unitario'!A:B,2,0)*0.9,VLOOKUP(G6320,'Precio unitario'!A:B,2,0)),"No existe")</f>
        <v>150</v>
      </c>
      <c r="J6320" t="s">
        <v>6483</v>
      </c>
    </row>
    <row r="6321" spans="1:10" x14ac:dyDescent="0.35">
      <c r="A6321" s="2">
        <v>44045</v>
      </c>
      <c r="B6321" s="4">
        <v>2020</v>
      </c>
      <c r="C6321" s="2" t="s">
        <v>26</v>
      </c>
      <c r="D6321" t="s">
        <v>1580</v>
      </c>
      <c r="E6321" s="3" t="s">
        <v>6490</v>
      </c>
      <c r="F6321" s="3" t="str">
        <f t="shared" si="98"/>
        <v>América Latina</v>
      </c>
      <c r="G6321" t="s">
        <v>6478</v>
      </c>
      <c r="H6321" s="8">
        <f>IFERROR(VLOOKUP(G6321,'Precio unitario'!A:B,2,0),0)</f>
        <v>300</v>
      </c>
      <c r="I6321" s="8">
        <f>IFERROR(IF(G6321="Producto D",VLOOKUP(G6321,'Precio unitario'!A:B,2,0)*0.9,VLOOKUP(G6321,'Precio unitario'!A:B,2,0)),"No existe")</f>
        <v>300</v>
      </c>
      <c r="J6321" t="s">
        <v>6483</v>
      </c>
    </row>
    <row r="6322" spans="1:10" x14ac:dyDescent="0.35">
      <c r="A6322" s="2">
        <v>44046</v>
      </c>
      <c r="B6322" s="4">
        <v>2020</v>
      </c>
      <c r="C6322" s="2" t="s">
        <v>26</v>
      </c>
      <c r="D6322" t="s">
        <v>9409</v>
      </c>
      <c r="E6322" s="3" t="s">
        <v>6493</v>
      </c>
      <c r="F6322" s="3" t="str">
        <f t="shared" si="98"/>
        <v>América Latina</v>
      </c>
      <c r="G6322" t="s">
        <v>6478</v>
      </c>
      <c r="H6322" s="8">
        <f>IFERROR(VLOOKUP(G6322,'Precio unitario'!A:B,2,0),0)</f>
        <v>300</v>
      </c>
      <c r="I6322" s="8">
        <f>IFERROR(IF(G6322="Producto D",VLOOKUP(G6322,'Precio unitario'!A:B,2,0)*0.9,VLOOKUP(G6322,'Precio unitario'!A:B,2,0)),"No existe")</f>
        <v>300</v>
      </c>
      <c r="J6322" t="s">
        <v>6483</v>
      </c>
    </row>
    <row r="6323" spans="1:10" x14ac:dyDescent="0.35">
      <c r="A6323" s="2">
        <v>44046</v>
      </c>
      <c r="B6323" s="4">
        <v>2020</v>
      </c>
      <c r="C6323" s="2" t="s">
        <v>26</v>
      </c>
      <c r="D6323" t="s">
        <v>1759</v>
      </c>
      <c r="E6323" s="3" t="s">
        <v>6491</v>
      </c>
      <c r="F6323" s="3" t="str">
        <f t="shared" si="98"/>
        <v>América Latina</v>
      </c>
      <c r="G6323" t="s">
        <v>6481</v>
      </c>
      <c r="H6323" s="8">
        <f>IFERROR(VLOOKUP(G6323,'Precio unitario'!A:B,2,0),0)</f>
        <v>450</v>
      </c>
      <c r="I6323" s="8">
        <f>IFERROR(IF(G6323="Producto D",VLOOKUP(G6323,'Precio unitario'!A:B,2,0)*0.9,VLOOKUP(G6323,'Precio unitario'!A:B,2,0)),"No existe")</f>
        <v>450</v>
      </c>
      <c r="J6323" t="s">
        <v>6482</v>
      </c>
    </row>
    <row r="6324" spans="1:10" x14ac:dyDescent="0.35">
      <c r="A6324" s="2">
        <v>44046</v>
      </c>
      <c r="B6324" s="4">
        <v>2020</v>
      </c>
      <c r="C6324" s="2" t="s">
        <v>26</v>
      </c>
      <c r="D6324" t="s">
        <v>1780</v>
      </c>
      <c r="E6324" s="3" t="s">
        <v>6492</v>
      </c>
      <c r="F6324" s="3" t="str">
        <f t="shared" si="98"/>
        <v>Europa</v>
      </c>
      <c r="G6324" t="s">
        <v>6478</v>
      </c>
      <c r="H6324" s="8">
        <f>IFERROR(VLOOKUP(G6324,'Precio unitario'!A:B,2,0),0)</f>
        <v>300</v>
      </c>
      <c r="I6324" s="8">
        <f>IFERROR(IF(G6324="Producto D",VLOOKUP(G6324,'Precio unitario'!A:B,2,0)*0.9,VLOOKUP(G6324,'Precio unitario'!A:B,2,0)),"No existe")</f>
        <v>300</v>
      </c>
      <c r="J6324" t="s">
        <v>6482</v>
      </c>
    </row>
    <row r="6325" spans="1:10" x14ac:dyDescent="0.35">
      <c r="A6325" s="2">
        <v>44046</v>
      </c>
      <c r="B6325" s="4">
        <v>2020</v>
      </c>
      <c r="C6325" s="2" t="s">
        <v>26</v>
      </c>
      <c r="D6325" t="s">
        <v>9410</v>
      </c>
      <c r="E6325" s="3" t="s">
        <v>6490</v>
      </c>
      <c r="F6325" s="3" t="str">
        <f t="shared" si="98"/>
        <v>América Latina</v>
      </c>
      <c r="G6325" t="s">
        <v>6480</v>
      </c>
      <c r="H6325" s="8">
        <f>IFERROR(VLOOKUP(G6325,'Precio unitario'!A:B,2,0),0)</f>
        <v>550</v>
      </c>
      <c r="I6325" s="8">
        <f>IFERROR(IF(G6325="Producto D",VLOOKUP(G6325,'Precio unitario'!A:B,2,0)*0.9,VLOOKUP(G6325,'Precio unitario'!A:B,2,0)),"No existe")</f>
        <v>495</v>
      </c>
      <c r="J6325" t="s">
        <v>6482</v>
      </c>
    </row>
    <row r="6326" spans="1:10" x14ac:dyDescent="0.35">
      <c r="A6326" s="2">
        <v>44046</v>
      </c>
      <c r="B6326" s="4">
        <v>2020</v>
      </c>
      <c r="C6326" s="2" t="s">
        <v>26</v>
      </c>
      <c r="D6326" t="s">
        <v>1803</v>
      </c>
      <c r="E6326" s="3" t="s">
        <v>6491</v>
      </c>
      <c r="F6326" s="3" t="str">
        <f t="shared" si="98"/>
        <v>América Latina</v>
      </c>
      <c r="G6326" t="s">
        <v>6478</v>
      </c>
      <c r="H6326" s="8">
        <f>IFERROR(VLOOKUP(G6326,'Precio unitario'!A:B,2,0),0)</f>
        <v>300</v>
      </c>
      <c r="I6326" s="8">
        <f>IFERROR(IF(G6326="Producto D",VLOOKUP(G6326,'Precio unitario'!A:B,2,0)*0.9,VLOOKUP(G6326,'Precio unitario'!A:B,2,0)),"No existe")</f>
        <v>300</v>
      </c>
      <c r="J6326" t="s">
        <v>6484</v>
      </c>
    </row>
    <row r="6327" spans="1:10" x14ac:dyDescent="0.35">
      <c r="A6327" s="2">
        <v>44046</v>
      </c>
      <c r="B6327" s="4">
        <v>2020</v>
      </c>
      <c r="C6327" s="2" t="s">
        <v>26</v>
      </c>
      <c r="D6327" t="s">
        <v>9411</v>
      </c>
      <c r="E6327" s="3" t="s">
        <v>6493</v>
      </c>
      <c r="F6327" s="3" t="str">
        <f t="shared" si="98"/>
        <v>América Latina</v>
      </c>
      <c r="G6327" t="s">
        <v>6478</v>
      </c>
      <c r="H6327" s="8">
        <f>IFERROR(VLOOKUP(G6327,'Precio unitario'!A:B,2,0),0)</f>
        <v>300</v>
      </c>
      <c r="I6327" s="8">
        <f>IFERROR(IF(G6327="Producto D",VLOOKUP(G6327,'Precio unitario'!A:B,2,0)*0.9,VLOOKUP(G6327,'Precio unitario'!A:B,2,0)),"No existe")</f>
        <v>300</v>
      </c>
      <c r="J6327" t="s">
        <v>6484</v>
      </c>
    </row>
    <row r="6328" spans="1:10" x14ac:dyDescent="0.35">
      <c r="A6328" s="2">
        <v>44046</v>
      </c>
      <c r="B6328" s="4">
        <v>2020</v>
      </c>
      <c r="C6328" s="2" t="s">
        <v>26</v>
      </c>
      <c r="D6328" t="s">
        <v>1923</v>
      </c>
      <c r="E6328" s="3" t="s">
        <v>6491</v>
      </c>
      <c r="F6328" s="3" t="str">
        <f t="shared" si="98"/>
        <v>América Latina</v>
      </c>
      <c r="G6328" t="s">
        <v>6478</v>
      </c>
      <c r="H6328" s="8">
        <f>IFERROR(VLOOKUP(G6328,'Precio unitario'!A:B,2,0),0)</f>
        <v>300</v>
      </c>
      <c r="I6328" s="8">
        <f>IFERROR(IF(G6328="Producto D",VLOOKUP(G6328,'Precio unitario'!A:B,2,0)*0.9,VLOOKUP(G6328,'Precio unitario'!A:B,2,0)),"No existe")</f>
        <v>300</v>
      </c>
      <c r="J6328" t="s">
        <v>6483</v>
      </c>
    </row>
    <row r="6329" spans="1:10" x14ac:dyDescent="0.35">
      <c r="A6329" s="2">
        <v>44046</v>
      </c>
      <c r="B6329" s="4">
        <v>2020</v>
      </c>
      <c r="C6329" s="2" t="s">
        <v>26</v>
      </c>
      <c r="D6329" t="s">
        <v>1977</v>
      </c>
      <c r="E6329" s="3" t="s">
        <v>6490</v>
      </c>
      <c r="F6329" s="3" t="str">
        <f t="shared" si="98"/>
        <v>América Latina</v>
      </c>
      <c r="G6329" t="s">
        <v>6479</v>
      </c>
      <c r="H6329" s="8">
        <f>IFERROR(VLOOKUP(G6329,'Precio unitario'!A:B,2,0),0)</f>
        <v>150</v>
      </c>
      <c r="I6329" s="8">
        <f>IFERROR(IF(G6329="Producto D",VLOOKUP(G6329,'Precio unitario'!A:B,2,0)*0.9,VLOOKUP(G6329,'Precio unitario'!A:B,2,0)),"No existe")</f>
        <v>150</v>
      </c>
      <c r="J6329" t="s">
        <v>6482</v>
      </c>
    </row>
    <row r="6330" spans="1:10" x14ac:dyDescent="0.35">
      <c r="A6330" s="2">
        <v>44046</v>
      </c>
      <c r="B6330" s="4">
        <v>2020</v>
      </c>
      <c r="C6330" s="2" t="s">
        <v>26</v>
      </c>
      <c r="D6330" t="s">
        <v>2033</v>
      </c>
      <c r="E6330" s="3" t="s">
        <v>6492</v>
      </c>
      <c r="F6330" s="3" t="str">
        <f t="shared" si="98"/>
        <v>Europa</v>
      </c>
      <c r="G6330" t="s">
        <v>6481</v>
      </c>
      <c r="H6330" s="8">
        <f>IFERROR(VLOOKUP(G6330,'Precio unitario'!A:B,2,0),0)</f>
        <v>450</v>
      </c>
      <c r="I6330" s="8">
        <f>IFERROR(IF(G6330="Producto D",VLOOKUP(G6330,'Precio unitario'!A:B,2,0)*0.9,VLOOKUP(G6330,'Precio unitario'!A:B,2,0)),"No existe")</f>
        <v>450</v>
      </c>
      <c r="J6330" t="s">
        <v>6482</v>
      </c>
    </row>
    <row r="6331" spans="1:10" x14ac:dyDescent="0.35">
      <c r="A6331" s="2">
        <v>44046</v>
      </c>
      <c r="B6331" s="4">
        <v>2020</v>
      </c>
      <c r="C6331" s="2" t="s">
        <v>26</v>
      </c>
      <c r="D6331" t="s">
        <v>9412</v>
      </c>
      <c r="E6331" s="3" t="s">
        <v>6493</v>
      </c>
      <c r="F6331" s="3" t="str">
        <f t="shared" si="98"/>
        <v>América Latina</v>
      </c>
      <c r="G6331" t="s">
        <v>6478</v>
      </c>
      <c r="H6331" s="8">
        <f>IFERROR(VLOOKUP(G6331,'Precio unitario'!A:B,2,0),0)</f>
        <v>300</v>
      </c>
      <c r="I6331" s="8">
        <f>IFERROR(IF(G6331="Producto D",VLOOKUP(G6331,'Precio unitario'!A:B,2,0)*0.9,VLOOKUP(G6331,'Precio unitario'!A:B,2,0)),"No existe")</f>
        <v>300</v>
      </c>
      <c r="J6331" t="s">
        <v>6484</v>
      </c>
    </row>
    <row r="6332" spans="1:10" x14ac:dyDescent="0.35">
      <c r="A6332" s="2">
        <v>44046</v>
      </c>
      <c r="B6332" s="4">
        <v>2020</v>
      </c>
      <c r="C6332" s="2" t="s">
        <v>26</v>
      </c>
      <c r="D6332" t="s">
        <v>2275</v>
      </c>
      <c r="E6332" s="3" t="s">
        <v>6494</v>
      </c>
      <c r="F6332" s="3" t="str">
        <f t="shared" si="98"/>
        <v>América Latina</v>
      </c>
      <c r="G6332" t="s">
        <v>6478</v>
      </c>
      <c r="H6332" s="8">
        <f>IFERROR(VLOOKUP(G6332,'Precio unitario'!A:B,2,0),0)</f>
        <v>300</v>
      </c>
      <c r="I6332" s="8">
        <f>IFERROR(IF(G6332="Producto D",VLOOKUP(G6332,'Precio unitario'!A:B,2,0)*0.9,VLOOKUP(G6332,'Precio unitario'!A:B,2,0)),"No existe")</f>
        <v>300</v>
      </c>
      <c r="J6332" t="s">
        <v>6482</v>
      </c>
    </row>
    <row r="6333" spans="1:10" x14ac:dyDescent="0.35">
      <c r="A6333" s="2">
        <v>44046</v>
      </c>
      <c r="B6333" s="4">
        <v>2020</v>
      </c>
      <c r="C6333" s="2" t="s">
        <v>26</v>
      </c>
      <c r="D6333" t="s">
        <v>9413</v>
      </c>
      <c r="E6333" s="3" t="s">
        <v>6492</v>
      </c>
      <c r="F6333" s="3" t="str">
        <f t="shared" si="98"/>
        <v>Europa</v>
      </c>
      <c r="G6333" t="s">
        <v>6480</v>
      </c>
      <c r="H6333" s="8">
        <f>IFERROR(VLOOKUP(G6333,'Precio unitario'!A:B,2,0),0)</f>
        <v>550</v>
      </c>
      <c r="I6333" s="8">
        <f>IFERROR(IF(G6333="Producto D",VLOOKUP(G6333,'Precio unitario'!A:B,2,0)*0.9,VLOOKUP(G6333,'Precio unitario'!A:B,2,0)),"No existe")</f>
        <v>495</v>
      </c>
      <c r="J6333" t="s">
        <v>6484</v>
      </c>
    </row>
    <row r="6334" spans="1:10" x14ac:dyDescent="0.35">
      <c r="A6334" s="2">
        <v>44046</v>
      </c>
      <c r="B6334" s="4">
        <v>2020</v>
      </c>
      <c r="C6334" s="2" t="s">
        <v>26</v>
      </c>
      <c r="D6334" t="s">
        <v>2432</v>
      </c>
      <c r="E6334" s="3" t="s">
        <v>6492</v>
      </c>
      <c r="F6334" s="3" t="str">
        <f t="shared" si="98"/>
        <v>Europa</v>
      </c>
      <c r="G6334" t="s">
        <v>6478</v>
      </c>
      <c r="H6334" s="8">
        <f>IFERROR(VLOOKUP(G6334,'Precio unitario'!A:B,2,0),0)</f>
        <v>300</v>
      </c>
      <c r="I6334" s="8">
        <f>IFERROR(IF(G6334="Producto D",VLOOKUP(G6334,'Precio unitario'!A:B,2,0)*0.9,VLOOKUP(G6334,'Precio unitario'!A:B,2,0)),"No existe")</f>
        <v>300</v>
      </c>
      <c r="J6334" t="s">
        <v>6482</v>
      </c>
    </row>
    <row r="6335" spans="1:10" x14ac:dyDescent="0.35">
      <c r="A6335" s="2">
        <v>44046</v>
      </c>
      <c r="B6335" s="4">
        <v>2020</v>
      </c>
      <c r="C6335" s="2" t="s">
        <v>26</v>
      </c>
      <c r="D6335" t="s">
        <v>2447</v>
      </c>
      <c r="E6335" s="3" t="s">
        <v>6491</v>
      </c>
      <c r="F6335" s="3" t="str">
        <f t="shared" si="98"/>
        <v>América Latina</v>
      </c>
      <c r="G6335" t="s">
        <v>6481</v>
      </c>
      <c r="H6335" s="8">
        <f>IFERROR(VLOOKUP(G6335,'Precio unitario'!A:B,2,0),0)</f>
        <v>450</v>
      </c>
      <c r="I6335" s="8">
        <f>IFERROR(IF(G6335="Producto D",VLOOKUP(G6335,'Precio unitario'!A:B,2,0)*0.9,VLOOKUP(G6335,'Precio unitario'!A:B,2,0)),"No existe")</f>
        <v>450</v>
      </c>
      <c r="J6335" t="s">
        <v>6483</v>
      </c>
    </row>
    <row r="6336" spans="1:10" x14ac:dyDescent="0.35">
      <c r="A6336" s="2">
        <v>44046</v>
      </c>
      <c r="B6336" s="4">
        <v>2020</v>
      </c>
      <c r="C6336" s="2" t="s">
        <v>26</v>
      </c>
      <c r="D6336" t="s">
        <v>2449</v>
      </c>
      <c r="E6336" s="3" t="s">
        <v>6493</v>
      </c>
      <c r="F6336" s="3" t="str">
        <f t="shared" si="98"/>
        <v>América Latina</v>
      </c>
      <c r="G6336" t="s">
        <v>6478</v>
      </c>
      <c r="H6336" s="8">
        <f>IFERROR(VLOOKUP(G6336,'Precio unitario'!A:B,2,0),0)</f>
        <v>300</v>
      </c>
      <c r="I6336" s="8">
        <f>IFERROR(IF(G6336="Producto D",VLOOKUP(G6336,'Precio unitario'!A:B,2,0)*0.9,VLOOKUP(G6336,'Precio unitario'!A:B,2,0)),"No existe")</f>
        <v>300</v>
      </c>
      <c r="J6336" t="s">
        <v>6484</v>
      </c>
    </row>
    <row r="6337" spans="1:10" x14ac:dyDescent="0.35">
      <c r="A6337" s="2">
        <v>44046</v>
      </c>
      <c r="B6337" s="4">
        <v>2020</v>
      </c>
      <c r="C6337" s="2" t="s">
        <v>26</v>
      </c>
      <c r="D6337" t="s">
        <v>9414</v>
      </c>
      <c r="E6337" s="3" t="s">
        <v>6494</v>
      </c>
      <c r="F6337" s="3" t="str">
        <f t="shared" si="98"/>
        <v>América Latina</v>
      </c>
      <c r="G6337" t="s">
        <v>6480</v>
      </c>
      <c r="H6337" s="8">
        <f>IFERROR(VLOOKUP(G6337,'Precio unitario'!A:B,2,0),0)</f>
        <v>550</v>
      </c>
      <c r="I6337" s="8">
        <f>IFERROR(IF(G6337="Producto D",VLOOKUP(G6337,'Precio unitario'!A:B,2,0)*0.9,VLOOKUP(G6337,'Precio unitario'!A:B,2,0)),"No existe")</f>
        <v>495</v>
      </c>
      <c r="J6337" t="s">
        <v>6482</v>
      </c>
    </row>
    <row r="6338" spans="1:10" x14ac:dyDescent="0.35">
      <c r="A6338" s="2">
        <v>44046</v>
      </c>
      <c r="B6338" s="4">
        <v>2020</v>
      </c>
      <c r="C6338" s="2" t="s">
        <v>26</v>
      </c>
      <c r="D6338" t="s">
        <v>9415</v>
      </c>
      <c r="E6338" s="3" t="s">
        <v>6491</v>
      </c>
      <c r="F6338" s="3" t="str">
        <f t="shared" si="98"/>
        <v>América Latina</v>
      </c>
      <c r="G6338" t="s">
        <v>6480</v>
      </c>
      <c r="H6338" s="8">
        <f>IFERROR(VLOOKUP(G6338,'Precio unitario'!A:B,2,0),0)</f>
        <v>550</v>
      </c>
      <c r="I6338" s="8">
        <f>IFERROR(IF(G6338="Producto D",VLOOKUP(G6338,'Precio unitario'!A:B,2,0)*0.9,VLOOKUP(G6338,'Precio unitario'!A:B,2,0)),"No existe")</f>
        <v>495</v>
      </c>
      <c r="J6338" t="s">
        <v>6482</v>
      </c>
    </row>
    <row r="6339" spans="1:10" x14ac:dyDescent="0.35">
      <c r="A6339" s="2">
        <v>44046</v>
      </c>
      <c r="B6339" s="4">
        <v>2020</v>
      </c>
      <c r="C6339" s="2" t="s">
        <v>26</v>
      </c>
      <c r="D6339" t="s">
        <v>2544</v>
      </c>
      <c r="E6339" s="3" t="s">
        <v>6493</v>
      </c>
      <c r="F6339" s="3" t="str">
        <f t="shared" ref="F6339:F6402" si="99">IF(OR(E6339="Chile",E6339="Colombia",E6339="México",E6339="Argentina"),"América Latina", IF(E6339="España","Europa", "Otro"))</f>
        <v>América Latina</v>
      </c>
      <c r="G6339" t="s">
        <v>6481</v>
      </c>
      <c r="H6339" s="8">
        <f>IFERROR(VLOOKUP(G6339,'Precio unitario'!A:B,2,0),0)</f>
        <v>450</v>
      </c>
      <c r="I6339" s="8">
        <f>IFERROR(IF(G6339="Producto D",VLOOKUP(G6339,'Precio unitario'!A:B,2,0)*0.9,VLOOKUP(G6339,'Precio unitario'!A:B,2,0)),"No existe")</f>
        <v>450</v>
      </c>
      <c r="J6339" t="s">
        <v>6483</v>
      </c>
    </row>
    <row r="6340" spans="1:10" x14ac:dyDescent="0.35">
      <c r="A6340" s="2">
        <v>44047</v>
      </c>
      <c r="B6340" s="4">
        <v>2020</v>
      </c>
      <c r="C6340" s="2" t="s">
        <v>26</v>
      </c>
      <c r="D6340" t="s">
        <v>2567</v>
      </c>
      <c r="E6340" s="3" t="s">
        <v>6490</v>
      </c>
      <c r="F6340" s="3" t="str">
        <f t="shared" si="99"/>
        <v>América Latina</v>
      </c>
      <c r="G6340" t="s">
        <v>6479</v>
      </c>
      <c r="H6340" s="8">
        <f>IFERROR(VLOOKUP(G6340,'Precio unitario'!A:B,2,0),0)</f>
        <v>150</v>
      </c>
      <c r="I6340" s="8">
        <f>IFERROR(IF(G6340="Producto D",VLOOKUP(G6340,'Precio unitario'!A:B,2,0)*0.9,VLOOKUP(G6340,'Precio unitario'!A:B,2,0)),"No existe")</f>
        <v>150</v>
      </c>
      <c r="J6340" t="s">
        <v>6484</v>
      </c>
    </row>
    <row r="6341" spans="1:10" x14ac:dyDescent="0.35">
      <c r="A6341" s="2">
        <v>44047</v>
      </c>
      <c r="B6341" s="4">
        <v>2020</v>
      </c>
      <c r="C6341" s="2" t="s">
        <v>26</v>
      </c>
      <c r="D6341" t="s">
        <v>9416</v>
      </c>
      <c r="E6341" s="3" t="s">
        <v>6492</v>
      </c>
      <c r="F6341" s="3" t="str">
        <f t="shared" si="99"/>
        <v>Europa</v>
      </c>
      <c r="G6341" t="s">
        <v>6480</v>
      </c>
      <c r="H6341" s="8">
        <f>IFERROR(VLOOKUP(G6341,'Precio unitario'!A:B,2,0),0)</f>
        <v>550</v>
      </c>
      <c r="I6341" s="8">
        <f>IFERROR(IF(G6341="Producto D",VLOOKUP(G6341,'Precio unitario'!A:B,2,0)*0.9,VLOOKUP(G6341,'Precio unitario'!A:B,2,0)),"No existe")</f>
        <v>495</v>
      </c>
      <c r="J6341" t="s">
        <v>6482</v>
      </c>
    </row>
    <row r="6342" spans="1:10" x14ac:dyDescent="0.35">
      <c r="A6342" s="2">
        <v>44047</v>
      </c>
      <c r="B6342" s="4">
        <v>2020</v>
      </c>
      <c r="C6342" s="2" t="s">
        <v>26</v>
      </c>
      <c r="D6342" t="s">
        <v>9417</v>
      </c>
      <c r="E6342" s="3" t="s">
        <v>6491</v>
      </c>
      <c r="F6342" s="3" t="str">
        <f t="shared" si="99"/>
        <v>América Latina</v>
      </c>
      <c r="G6342" t="s">
        <v>6480</v>
      </c>
      <c r="H6342" s="8">
        <f>IFERROR(VLOOKUP(G6342,'Precio unitario'!A:B,2,0),0)</f>
        <v>550</v>
      </c>
      <c r="I6342" s="8">
        <f>IFERROR(IF(G6342="Producto D",VLOOKUP(G6342,'Precio unitario'!A:B,2,0)*0.9,VLOOKUP(G6342,'Precio unitario'!A:B,2,0)),"No existe")</f>
        <v>495</v>
      </c>
      <c r="J6342" t="s">
        <v>6483</v>
      </c>
    </row>
    <row r="6343" spans="1:10" x14ac:dyDescent="0.35">
      <c r="A6343" s="2">
        <v>44047</v>
      </c>
      <c r="B6343" s="4">
        <v>2020</v>
      </c>
      <c r="C6343" s="2" t="s">
        <v>26</v>
      </c>
      <c r="D6343" t="s">
        <v>9418</v>
      </c>
      <c r="E6343" s="3" t="s">
        <v>6490</v>
      </c>
      <c r="F6343" s="3" t="str">
        <f t="shared" si="99"/>
        <v>América Latina</v>
      </c>
      <c r="G6343" t="s">
        <v>6481</v>
      </c>
      <c r="H6343" s="8">
        <f>IFERROR(VLOOKUP(G6343,'Precio unitario'!A:B,2,0),0)</f>
        <v>450</v>
      </c>
      <c r="I6343" s="8">
        <f>IFERROR(IF(G6343="Producto D",VLOOKUP(G6343,'Precio unitario'!A:B,2,0)*0.9,VLOOKUP(G6343,'Precio unitario'!A:B,2,0)),"No existe")</f>
        <v>450</v>
      </c>
      <c r="J6343" t="s">
        <v>6483</v>
      </c>
    </row>
    <row r="6344" spans="1:10" x14ac:dyDescent="0.35">
      <c r="A6344" s="2">
        <v>44047</v>
      </c>
      <c r="B6344" s="4">
        <v>2020</v>
      </c>
      <c r="C6344" s="2" t="s">
        <v>26</v>
      </c>
      <c r="D6344" t="s">
        <v>2698</v>
      </c>
      <c r="E6344" s="3" t="s">
        <v>6493</v>
      </c>
      <c r="F6344" s="3" t="str">
        <f t="shared" si="99"/>
        <v>América Latina</v>
      </c>
      <c r="G6344" t="s">
        <v>6478</v>
      </c>
      <c r="H6344" s="8">
        <f>IFERROR(VLOOKUP(G6344,'Precio unitario'!A:B,2,0),0)</f>
        <v>300</v>
      </c>
      <c r="I6344" s="8">
        <f>IFERROR(IF(G6344="Producto D",VLOOKUP(G6344,'Precio unitario'!A:B,2,0)*0.9,VLOOKUP(G6344,'Precio unitario'!A:B,2,0)),"No existe")</f>
        <v>300</v>
      </c>
      <c r="J6344" t="s">
        <v>6484</v>
      </c>
    </row>
    <row r="6345" spans="1:10" x14ac:dyDescent="0.35">
      <c r="A6345" s="2">
        <v>44047</v>
      </c>
      <c r="B6345" s="4">
        <v>2020</v>
      </c>
      <c r="C6345" s="2" t="s">
        <v>26</v>
      </c>
      <c r="D6345" t="s">
        <v>2718</v>
      </c>
      <c r="E6345" s="3" t="s">
        <v>6491</v>
      </c>
      <c r="F6345" s="3" t="str">
        <f t="shared" si="99"/>
        <v>América Latina</v>
      </c>
      <c r="G6345" t="s">
        <v>6479</v>
      </c>
      <c r="H6345" s="8">
        <f>IFERROR(VLOOKUP(G6345,'Precio unitario'!A:B,2,0),0)</f>
        <v>150</v>
      </c>
      <c r="I6345" s="8">
        <f>IFERROR(IF(G6345="Producto D",VLOOKUP(G6345,'Precio unitario'!A:B,2,0)*0.9,VLOOKUP(G6345,'Precio unitario'!A:B,2,0)),"No existe")</f>
        <v>150</v>
      </c>
      <c r="J6345" t="s">
        <v>6484</v>
      </c>
    </row>
    <row r="6346" spans="1:10" x14ac:dyDescent="0.35">
      <c r="A6346" s="2">
        <v>44047</v>
      </c>
      <c r="B6346" s="4">
        <v>2020</v>
      </c>
      <c r="C6346" s="2" t="s">
        <v>26</v>
      </c>
      <c r="D6346" t="s">
        <v>2759</v>
      </c>
      <c r="E6346" s="3" t="s">
        <v>6492</v>
      </c>
      <c r="F6346" s="3" t="str">
        <f t="shared" si="99"/>
        <v>Europa</v>
      </c>
      <c r="G6346" t="s">
        <v>6481</v>
      </c>
      <c r="H6346" s="8">
        <f>IFERROR(VLOOKUP(G6346,'Precio unitario'!A:B,2,0),0)</f>
        <v>450</v>
      </c>
      <c r="I6346" s="8">
        <f>IFERROR(IF(G6346="Producto D",VLOOKUP(G6346,'Precio unitario'!A:B,2,0)*0.9,VLOOKUP(G6346,'Precio unitario'!A:B,2,0)),"No existe")</f>
        <v>450</v>
      </c>
      <c r="J6346" t="s">
        <v>6482</v>
      </c>
    </row>
    <row r="6347" spans="1:10" x14ac:dyDescent="0.35">
      <c r="A6347" s="2">
        <v>44047</v>
      </c>
      <c r="B6347" s="4">
        <v>2020</v>
      </c>
      <c r="C6347" s="2" t="s">
        <v>26</v>
      </c>
      <c r="D6347" t="s">
        <v>9419</v>
      </c>
      <c r="E6347" s="3" t="s">
        <v>6490</v>
      </c>
      <c r="F6347" s="3" t="str">
        <f t="shared" si="99"/>
        <v>América Latina</v>
      </c>
      <c r="G6347" t="s">
        <v>6480</v>
      </c>
      <c r="H6347" s="8">
        <f>IFERROR(VLOOKUP(G6347,'Precio unitario'!A:B,2,0),0)</f>
        <v>550</v>
      </c>
      <c r="I6347" s="8">
        <f>IFERROR(IF(G6347="Producto D",VLOOKUP(G6347,'Precio unitario'!A:B,2,0)*0.9,VLOOKUP(G6347,'Precio unitario'!A:B,2,0)),"No existe")</f>
        <v>495</v>
      </c>
      <c r="J6347" t="s">
        <v>6482</v>
      </c>
    </row>
    <row r="6348" spans="1:10" x14ac:dyDescent="0.35">
      <c r="A6348" s="2">
        <v>44047</v>
      </c>
      <c r="B6348" s="4">
        <v>2020</v>
      </c>
      <c r="C6348" s="2" t="s">
        <v>26</v>
      </c>
      <c r="D6348" t="s">
        <v>9420</v>
      </c>
      <c r="E6348" s="3" t="s">
        <v>6491</v>
      </c>
      <c r="F6348" s="3" t="str">
        <f t="shared" si="99"/>
        <v>América Latina</v>
      </c>
      <c r="G6348" t="s">
        <v>6480</v>
      </c>
      <c r="H6348" s="8">
        <f>IFERROR(VLOOKUP(G6348,'Precio unitario'!A:B,2,0),0)</f>
        <v>550</v>
      </c>
      <c r="I6348" s="8">
        <f>IFERROR(IF(G6348="Producto D",VLOOKUP(G6348,'Precio unitario'!A:B,2,0)*0.9,VLOOKUP(G6348,'Precio unitario'!A:B,2,0)),"No existe")</f>
        <v>495</v>
      </c>
      <c r="J6348" t="s">
        <v>6484</v>
      </c>
    </row>
    <row r="6349" spans="1:10" x14ac:dyDescent="0.35">
      <c r="A6349" s="2">
        <v>44047</v>
      </c>
      <c r="B6349" s="4">
        <v>2020</v>
      </c>
      <c r="C6349" s="2" t="s">
        <v>26</v>
      </c>
      <c r="D6349" t="s">
        <v>9421</v>
      </c>
      <c r="E6349" s="3" t="s">
        <v>6493</v>
      </c>
      <c r="F6349" s="3" t="str">
        <f t="shared" si="99"/>
        <v>América Latina</v>
      </c>
      <c r="G6349" t="s">
        <v>6478</v>
      </c>
      <c r="H6349" s="8">
        <f>IFERROR(VLOOKUP(G6349,'Precio unitario'!A:B,2,0),0)</f>
        <v>300</v>
      </c>
      <c r="I6349" s="8">
        <f>IFERROR(IF(G6349="Producto D",VLOOKUP(G6349,'Precio unitario'!A:B,2,0)*0.9,VLOOKUP(G6349,'Precio unitario'!A:B,2,0)),"No existe")</f>
        <v>300</v>
      </c>
      <c r="J6349" t="s">
        <v>6482</v>
      </c>
    </row>
    <row r="6350" spans="1:10" x14ac:dyDescent="0.35">
      <c r="A6350" s="2">
        <v>44047</v>
      </c>
      <c r="B6350" s="4">
        <v>2020</v>
      </c>
      <c r="C6350" s="2" t="s">
        <v>26</v>
      </c>
      <c r="D6350" t="s">
        <v>9422</v>
      </c>
      <c r="E6350" s="3" t="s">
        <v>6491</v>
      </c>
      <c r="F6350" s="3" t="str">
        <f t="shared" si="99"/>
        <v>América Latina</v>
      </c>
      <c r="G6350" t="s">
        <v>6478</v>
      </c>
      <c r="H6350" s="8">
        <f>IFERROR(VLOOKUP(G6350,'Precio unitario'!A:B,2,0),0)</f>
        <v>300</v>
      </c>
      <c r="I6350" s="8">
        <f>IFERROR(IF(G6350="Producto D",VLOOKUP(G6350,'Precio unitario'!A:B,2,0)*0.9,VLOOKUP(G6350,'Precio unitario'!A:B,2,0)),"No existe")</f>
        <v>300</v>
      </c>
      <c r="J6350" t="s">
        <v>6483</v>
      </c>
    </row>
    <row r="6351" spans="1:10" x14ac:dyDescent="0.35">
      <c r="A6351" s="2">
        <v>44047</v>
      </c>
      <c r="B6351" s="4">
        <v>2020</v>
      </c>
      <c r="C6351" s="2" t="s">
        <v>26</v>
      </c>
      <c r="D6351" t="s">
        <v>9423</v>
      </c>
      <c r="E6351" s="3" t="s">
        <v>6490</v>
      </c>
      <c r="F6351" s="3" t="str">
        <f t="shared" si="99"/>
        <v>América Latina</v>
      </c>
      <c r="G6351" t="s">
        <v>6481</v>
      </c>
      <c r="H6351" s="8">
        <f>IFERROR(VLOOKUP(G6351,'Precio unitario'!A:B,2,0),0)</f>
        <v>450</v>
      </c>
      <c r="I6351" s="8">
        <f>IFERROR(IF(G6351="Producto D",VLOOKUP(G6351,'Precio unitario'!A:B,2,0)*0.9,VLOOKUP(G6351,'Precio unitario'!A:B,2,0)),"No existe")</f>
        <v>450</v>
      </c>
      <c r="J6351" t="s">
        <v>6483</v>
      </c>
    </row>
    <row r="6352" spans="1:10" x14ac:dyDescent="0.35">
      <c r="A6352" s="2">
        <v>44047</v>
      </c>
      <c r="B6352" s="4">
        <v>2020</v>
      </c>
      <c r="C6352" s="2" t="s">
        <v>26</v>
      </c>
      <c r="D6352" t="s">
        <v>2937</v>
      </c>
      <c r="E6352" s="3" t="s">
        <v>6492</v>
      </c>
      <c r="F6352" s="3" t="str">
        <f t="shared" si="99"/>
        <v>Europa</v>
      </c>
      <c r="G6352" t="s">
        <v>6481</v>
      </c>
      <c r="H6352" s="8">
        <f>IFERROR(VLOOKUP(G6352,'Precio unitario'!A:B,2,0),0)</f>
        <v>450</v>
      </c>
      <c r="I6352" s="8">
        <f>IFERROR(IF(G6352="Producto D",VLOOKUP(G6352,'Precio unitario'!A:B,2,0)*0.9,VLOOKUP(G6352,'Precio unitario'!A:B,2,0)),"No existe")</f>
        <v>450</v>
      </c>
      <c r="J6352" t="s">
        <v>6484</v>
      </c>
    </row>
    <row r="6353" spans="1:10" x14ac:dyDescent="0.35">
      <c r="A6353" s="2">
        <v>44047</v>
      </c>
      <c r="B6353" s="4">
        <v>2020</v>
      </c>
      <c r="C6353" s="2" t="s">
        <v>26</v>
      </c>
      <c r="D6353" t="s">
        <v>9424</v>
      </c>
      <c r="E6353" s="3" t="s">
        <v>6493</v>
      </c>
      <c r="F6353" s="3" t="str">
        <f t="shared" si="99"/>
        <v>América Latina</v>
      </c>
      <c r="G6353" t="s">
        <v>6479</v>
      </c>
      <c r="H6353" s="8">
        <f>IFERROR(VLOOKUP(G6353,'Precio unitario'!A:B,2,0),0)</f>
        <v>150</v>
      </c>
      <c r="I6353" s="8">
        <f>IFERROR(IF(G6353="Producto D",VLOOKUP(G6353,'Precio unitario'!A:B,2,0)*0.9,VLOOKUP(G6353,'Precio unitario'!A:B,2,0)),"No existe")</f>
        <v>150</v>
      </c>
      <c r="J6353" t="s">
        <v>6482</v>
      </c>
    </row>
    <row r="6354" spans="1:10" x14ac:dyDescent="0.35">
      <c r="A6354" s="2">
        <v>44047</v>
      </c>
      <c r="B6354" s="4">
        <v>2020</v>
      </c>
      <c r="C6354" s="2" t="s">
        <v>26</v>
      </c>
      <c r="D6354" t="s">
        <v>3008</v>
      </c>
      <c r="E6354" s="3" t="s">
        <v>6494</v>
      </c>
      <c r="F6354" s="3" t="str">
        <f t="shared" si="99"/>
        <v>América Latina</v>
      </c>
      <c r="G6354" t="s">
        <v>6478</v>
      </c>
      <c r="H6354" s="8">
        <f>IFERROR(VLOOKUP(G6354,'Precio unitario'!A:B,2,0),0)</f>
        <v>300</v>
      </c>
      <c r="I6354" s="8">
        <f>IFERROR(IF(G6354="Producto D",VLOOKUP(G6354,'Precio unitario'!A:B,2,0)*0.9,VLOOKUP(G6354,'Precio unitario'!A:B,2,0)),"No existe")</f>
        <v>300</v>
      </c>
      <c r="J6354" t="s">
        <v>6483</v>
      </c>
    </row>
    <row r="6355" spans="1:10" x14ac:dyDescent="0.35">
      <c r="A6355" s="2">
        <v>44047</v>
      </c>
      <c r="B6355" s="4">
        <v>2020</v>
      </c>
      <c r="C6355" s="2" t="s">
        <v>26</v>
      </c>
      <c r="D6355" t="s">
        <v>3091</v>
      </c>
      <c r="E6355" s="3" t="s">
        <v>6492</v>
      </c>
      <c r="F6355" s="3" t="str">
        <f t="shared" si="99"/>
        <v>Europa</v>
      </c>
      <c r="G6355" t="s">
        <v>6479</v>
      </c>
      <c r="H6355" s="8">
        <f>IFERROR(VLOOKUP(G6355,'Precio unitario'!A:B,2,0),0)</f>
        <v>150</v>
      </c>
      <c r="I6355" s="8">
        <f>IFERROR(IF(G6355="Producto D",VLOOKUP(G6355,'Precio unitario'!A:B,2,0)*0.9,VLOOKUP(G6355,'Precio unitario'!A:B,2,0)),"No existe")</f>
        <v>150</v>
      </c>
      <c r="J6355" t="s">
        <v>6482</v>
      </c>
    </row>
    <row r="6356" spans="1:10" x14ac:dyDescent="0.35">
      <c r="A6356" s="2">
        <v>44048</v>
      </c>
      <c r="B6356" s="4">
        <v>2020</v>
      </c>
      <c r="C6356" s="2" t="s">
        <v>26</v>
      </c>
      <c r="D6356" t="s">
        <v>3104</v>
      </c>
      <c r="E6356" s="3" t="s">
        <v>6492</v>
      </c>
      <c r="F6356" s="3" t="str">
        <f t="shared" si="99"/>
        <v>Europa</v>
      </c>
      <c r="G6356" t="s">
        <v>6479</v>
      </c>
      <c r="H6356" s="8">
        <f>IFERROR(VLOOKUP(G6356,'Precio unitario'!A:B,2,0),0)</f>
        <v>150</v>
      </c>
      <c r="I6356" s="8">
        <f>IFERROR(IF(G6356="Producto D",VLOOKUP(G6356,'Precio unitario'!A:B,2,0)*0.9,VLOOKUP(G6356,'Precio unitario'!A:B,2,0)),"No existe")</f>
        <v>150</v>
      </c>
      <c r="J6356" t="s">
        <v>6482</v>
      </c>
    </row>
    <row r="6357" spans="1:10" x14ac:dyDescent="0.35">
      <c r="A6357" s="2">
        <v>44048</v>
      </c>
      <c r="B6357" s="4">
        <v>2020</v>
      </c>
      <c r="C6357" s="2" t="s">
        <v>26</v>
      </c>
      <c r="D6357" t="s">
        <v>9425</v>
      </c>
      <c r="E6357" s="3" t="s">
        <v>6491</v>
      </c>
      <c r="F6357" s="3" t="str">
        <f t="shared" si="99"/>
        <v>América Latina</v>
      </c>
      <c r="G6357" t="s">
        <v>6480</v>
      </c>
      <c r="H6357" s="8">
        <f>IFERROR(VLOOKUP(G6357,'Precio unitario'!A:B,2,0),0)</f>
        <v>550</v>
      </c>
      <c r="I6357" s="8">
        <f>IFERROR(IF(G6357="Producto D",VLOOKUP(G6357,'Precio unitario'!A:B,2,0)*0.9,VLOOKUP(G6357,'Precio unitario'!A:B,2,0)),"No existe")</f>
        <v>495</v>
      </c>
      <c r="J6357" t="s">
        <v>6482</v>
      </c>
    </row>
    <row r="6358" spans="1:10" x14ac:dyDescent="0.35">
      <c r="A6358" s="2">
        <v>44048</v>
      </c>
      <c r="B6358" s="4">
        <v>2020</v>
      </c>
      <c r="C6358" s="2" t="s">
        <v>26</v>
      </c>
      <c r="D6358" t="s">
        <v>3202</v>
      </c>
      <c r="E6358" s="3" t="s">
        <v>6493</v>
      </c>
      <c r="F6358" s="3" t="str">
        <f t="shared" si="99"/>
        <v>América Latina</v>
      </c>
      <c r="G6358" t="s">
        <v>6480</v>
      </c>
      <c r="H6358" s="8">
        <f>IFERROR(VLOOKUP(G6358,'Precio unitario'!A:B,2,0),0)</f>
        <v>550</v>
      </c>
      <c r="I6358" s="8">
        <f>IFERROR(IF(G6358="Producto D",VLOOKUP(G6358,'Precio unitario'!A:B,2,0)*0.9,VLOOKUP(G6358,'Precio unitario'!A:B,2,0)),"No existe")</f>
        <v>495</v>
      </c>
      <c r="J6358" t="s">
        <v>6484</v>
      </c>
    </row>
    <row r="6359" spans="1:10" x14ac:dyDescent="0.35">
      <c r="A6359" s="2">
        <v>44048</v>
      </c>
      <c r="B6359" s="4">
        <v>2020</v>
      </c>
      <c r="C6359" s="2" t="s">
        <v>26</v>
      </c>
      <c r="D6359" t="s">
        <v>3251</v>
      </c>
      <c r="E6359" s="3" t="s">
        <v>6494</v>
      </c>
      <c r="F6359" s="3" t="str">
        <f t="shared" si="99"/>
        <v>América Latina</v>
      </c>
      <c r="G6359" t="s">
        <v>6480</v>
      </c>
      <c r="H6359" s="8">
        <f>IFERROR(VLOOKUP(G6359,'Precio unitario'!A:B,2,0),0)</f>
        <v>550</v>
      </c>
      <c r="I6359" s="8">
        <f>IFERROR(IF(G6359="Producto D",VLOOKUP(G6359,'Precio unitario'!A:B,2,0)*0.9,VLOOKUP(G6359,'Precio unitario'!A:B,2,0)),"No existe")</f>
        <v>495</v>
      </c>
      <c r="J6359" t="s">
        <v>6483</v>
      </c>
    </row>
    <row r="6360" spans="1:10" x14ac:dyDescent="0.35">
      <c r="A6360" s="2">
        <v>44048</v>
      </c>
      <c r="B6360" s="4">
        <v>2020</v>
      </c>
      <c r="C6360" s="2" t="s">
        <v>26</v>
      </c>
      <c r="D6360" t="s">
        <v>3259</v>
      </c>
      <c r="E6360" s="3" t="s">
        <v>6491</v>
      </c>
      <c r="F6360" s="3" t="str">
        <f t="shared" si="99"/>
        <v>América Latina</v>
      </c>
      <c r="G6360" t="s">
        <v>6480</v>
      </c>
      <c r="H6360" s="8">
        <f>IFERROR(VLOOKUP(G6360,'Precio unitario'!A:B,2,0),0)</f>
        <v>550</v>
      </c>
      <c r="I6360" s="8">
        <f>IFERROR(IF(G6360="Producto D",VLOOKUP(G6360,'Precio unitario'!A:B,2,0)*0.9,VLOOKUP(G6360,'Precio unitario'!A:B,2,0)),"No existe")</f>
        <v>495</v>
      </c>
      <c r="J6360" t="s">
        <v>6482</v>
      </c>
    </row>
    <row r="6361" spans="1:10" x14ac:dyDescent="0.35">
      <c r="A6361" s="2">
        <v>44048</v>
      </c>
      <c r="B6361" s="4">
        <v>2020</v>
      </c>
      <c r="C6361" s="2" t="s">
        <v>26</v>
      </c>
      <c r="D6361" t="s">
        <v>3262</v>
      </c>
      <c r="E6361" s="3" t="s">
        <v>6493</v>
      </c>
      <c r="F6361" s="3" t="str">
        <f t="shared" si="99"/>
        <v>América Latina</v>
      </c>
      <c r="G6361" t="s">
        <v>6481</v>
      </c>
      <c r="H6361" s="8">
        <f>IFERROR(VLOOKUP(G6361,'Precio unitario'!A:B,2,0),0)</f>
        <v>450</v>
      </c>
      <c r="I6361" s="8">
        <f>IFERROR(IF(G6361="Producto D",VLOOKUP(G6361,'Precio unitario'!A:B,2,0)*0.9,VLOOKUP(G6361,'Precio unitario'!A:B,2,0)),"No existe")</f>
        <v>450</v>
      </c>
      <c r="J6361" t="s">
        <v>6483</v>
      </c>
    </row>
    <row r="6362" spans="1:10" x14ac:dyDescent="0.35">
      <c r="A6362" s="2">
        <v>44048</v>
      </c>
      <c r="B6362" s="4">
        <v>2020</v>
      </c>
      <c r="C6362" s="2" t="s">
        <v>26</v>
      </c>
      <c r="D6362" t="s">
        <v>3267</v>
      </c>
      <c r="E6362" s="3" t="s">
        <v>6490</v>
      </c>
      <c r="F6362" s="3" t="str">
        <f t="shared" si="99"/>
        <v>América Latina</v>
      </c>
      <c r="G6362" t="s">
        <v>6480</v>
      </c>
      <c r="H6362" s="8">
        <f>IFERROR(VLOOKUP(G6362,'Precio unitario'!A:B,2,0),0)</f>
        <v>550</v>
      </c>
      <c r="I6362" s="8">
        <f>IFERROR(IF(G6362="Producto D",VLOOKUP(G6362,'Precio unitario'!A:B,2,0)*0.9,VLOOKUP(G6362,'Precio unitario'!A:B,2,0)),"No existe")</f>
        <v>495</v>
      </c>
      <c r="J6362" t="s">
        <v>6482</v>
      </c>
    </row>
    <row r="6363" spans="1:10" x14ac:dyDescent="0.35">
      <c r="A6363" s="2">
        <v>44048</v>
      </c>
      <c r="B6363" s="4">
        <v>2020</v>
      </c>
      <c r="C6363" s="2" t="s">
        <v>26</v>
      </c>
      <c r="D6363" t="s">
        <v>9426</v>
      </c>
      <c r="E6363" s="3" t="s">
        <v>6492</v>
      </c>
      <c r="F6363" s="3" t="str">
        <f t="shared" si="99"/>
        <v>Europa</v>
      </c>
      <c r="G6363" t="s">
        <v>6479</v>
      </c>
      <c r="H6363" s="8">
        <f>IFERROR(VLOOKUP(G6363,'Precio unitario'!A:B,2,0),0)</f>
        <v>150</v>
      </c>
      <c r="I6363" s="8">
        <f>IFERROR(IF(G6363="Producto D",VLOOKUP(G6363,'Precio unitario'!A:B,2,0)*0.9,VLOOKUP(G6363,'Precio unitario'!A:B,2,0)),"No existe")</f>
        <v>150</v>
      </c>
      <c r="J6363" t="s">
        <v>6484</v>
      </c>
    </row>
    <row r="6364" spans="1:10" x14ac:dyDescent="0.35">
      <c r="A6364" s="2">
        <v>44049</v>
      </c>
      <c r="B6364" s="4">
        <v>2020</v>
      </c>
      <c r="C6364" s="2" t="s">
        <v>26</v>
      </c>
      <c r="D6364" t="s">
        <v>3311</v>
      </c>
      <c r="E6364" s="3" t="s">
        <v>6491</v>
      </c>
      <c r="F6364" s="3" t="str">
        <f t="shared" si="99"/>
        <v>América Latina</v>
      </c>
      <c r="G6364" t="s">
        <v>6480</v>
      </c>
      <c r="H6364" s="8">
        <f>IFERROR(VLOOKUP(G6364,'Precio unitario'!A:B,2,0),0)</f>
        <v>550</v>
      </c>
      <c r="I6364" s="8">
        <f>IFERROR(IF(G6364="Producto D",VLOOKUP(G6364,'Precio unitario'!A:B,2,0)*0.9,VLOOKUP(G6364,'Precio unitario'!A:B,2,0)),"No existe")</f>
        <v>495</v>
      </c>
      <c r="J6364" t="s">
        <v>6482</v>
      </c>
    </row>
    <row r="6365" spans="1:10" x14ac:dyDescent="0.35">
      <c r="A6365" s="2">
        <v>44049</v>
      </c>
      <c r="B6365" s="4">
        <v>2020</v>
      </c>
      <c r="C6365" s="2" t="s">
        <v>26</v>
      </c>
      <c r="D6365" t="s">
        <v>3317</v>
      </c>
      <c r="E6365" s="3" t="s">
        <v>6490</v>
      </c>
      <c r="F6365" s="3" t="str">
        <f t="shared" si="99"/>
        <v>América Latina</v>
      </c>
      <c r="G6365" t="s">
        <v>6479</v>
      </c>
      <c r="H6365" s="8">
        <f>IFERROR(VLOOKUP(G6365,'Precio unitario'!A:B,2,0),0)</f>
        <v>150</v>
      </c>
      <c r="I6365" s="8">
        <f>IFERROR(IF(G6365="Producto D",VLOOKUP(G6365,'Precio unitario'!A:B,2,0)*0.9,VLOOKUP(G6365,'Precio unitario'!A:B,2,0)),"No existe")</f>
        <v>150</v>
      </c>
      <c r="J6365" t="s">
        <v>6484</v>
      </c>
    </row>
    <row r="6366" spans="1:10" x14ac:dyDescent="0.35">
      <c r="A6366" s="2">
        <v>44049</v>
      </c>
      <c r="B6366" s="4">
        <v>2020</v>
      </c>
      <c r="C6366" s="2" t="s">
        <v>26</v>
      </c>
      <c r="D6366" t="s">
        <v>3323</v>
      </c>
      <c r="E6366" s="3" t="s">
        <v>6493</v>
      </c>
      <c r="F6366" s="3" t="str">
        <f t="shared" si="99"/>
        <v>América Latina</v>
      </c>
      <c r="G6366" t="s">
        <v>6478</v>
      </c>
      <c r="H6366" s="8">
        <f>IFERROR(VLOOKUP(G6366,'Precio unitario'!A:B,2,0),0)</f>
        <v>300</v>
      </c>
      <c r="I6366" s="8">
        <f>IFERROR(IF(G6366="Producto D",VLOOKUP(G6366,'Precio unitario'!A:B,2,0)*0.9,VLOOKUP(G6366,'Precio unitario'!A:B,2,0)),"No existe")</f>
        <v>300</v>
      </c>
      <c r="J6366" t="s">
        <v>6484</v>
      </c>
    </row>
    <row r="6367" spans="1:10" x14ac:dyDescent="0.35">
      <c r="A6367" s="2">
        <v>44049</v>
      </c>
      <c r="B6367" s="4">
        <v>2020</v>
      </c>
      <c r="C6367" s="2" t="s">
        <v>26</v>
      </c>
      <c r="D6367" t="s">
        <v>9427</v>
      </c>
      <c r="E6367" s="3" t="s">
        <v>6491</v>
      </c>
      <c r="F6367" s="3" t="str">
        <f t="shared" si="99"/>
        <v>América Latina</v>
      </c>
      <c r="G6367" t="s">
        <v>6480</v>
      </c>
      <c r="H6367" s="8">
        <f>IFERROR(VLOOKUP(G6367,'Precio unitario'!A:B,2,0),0)</f>
        <v>550</v>
      </c>
      <c r="I6367" s="8">
        <f>IFERROR(IF(G6367="Producto D",VLOOKUP(G6367,'Precio unitario'!A:B,2,0)*0.9,VLOOKUP(G6367,'Precio unitario'!A:B,2,0)),"No existe")</f>
        <v>495</v>
      </c>
      <c r="J6367" t="s">
        <v>6484</v>
      </c>
    </row>
    <row r="6368" spans="1:10" x14ac:dyDescent="0.35">
      <c r="A6368" s="2">
        <v>44049</v>
      </c>
      <c r="B6368" s="4">
        <v>2020</v>
      </c>
      <c r="C6368" s="2" t="s">
        <v>26</v>
      </c>
      <c r="D6368" t="s">
        <v>3361</v>
      </c>
      <c r="E6368" s="3" t="s">
        <v>6492</v>
      </c>
      <c r="F6368" s="3" t="str">
        <f t="shared" si="99"/>
        <v>Europa</v>
      </c>
      <c r="G6368" t="s">
        <v>6478</v>
      </c>
      <c r="H6368" s="8">
        <f>IFERROR(VLOOKUP(G6368,'Precio unitario'!A:B,2,0),0)</f>
        <v>300</v>
      </c>
      <c r="I6368" s="8">
        <f>IFERROR(IF(G6368="Producto D",VLOOKUP(G6368,'Precio unitario'!A:B,2,0)*0.9,VLOOKUP(G6368,'Precio unitario'!A:B,2,0)),"No existe")</f>
        <v>300</v>
      </c>
      <c r="J6368" t="s">
        <v>6484</v>
      </c>
    </row>
    <row r="6369" spans="1:10" x14ac:dyDescent="0.35">
      <c r="A6369" s="2">
        <v>44049</v>
      </c>
      <c r="B6369" s="4">
        <v>2020</v>
      </c>
      <c r="C6369" s="2" t="s">
        <v>26</v>
      </c>
      <c r="D6369" t="s">
        <v>9428</v>
      </c>
      <c r="E6369" s="3" t="s">
        <v>6490</v>
      </c>
      <c r="F6369" s="3" t="str">
        <f t="shared" si="99"/>
        <v>América Latina</v>
      </c>
      <c r="G6369" t="s">
        <v>6481</v>
      </c>
      <c r="H6369" s="8">
        <f>IFERROR(VLOOKUP(G6369,'Precio unitario'!A:B,2,0),0)</f>
        <v>450</v>
      </c>
      <c r="I6369" s="8">
        <f>IFERROR(IF(G6369="Producto D",VLOOKUP(G6369,'Precio unitario'!A:B,2,0)*0.9,VLOOKUP(G6369,'Precio unitario'!A:B,2,0)),"No existe")</f>
        <v>450</v>
      </c>
      <c r="J6369" t="s">
        <v>6483</v>
      </c>
    </row>
    <row r="6370" spans="1:10" x14ac:dyDescent="0.35">
      <c r="A6370" s="2">
        <v>44050</v>
      </c>
      <c r="B6370" s="4">
        <v>2020</v>
      </c>
      <c r="C6370" s="2" t="s">
        <v>26</v>
      </c>
      <c r="D6370" t="s">
        <v>9429</v>
      </c>
      <c r="E6370" s="3" t="s">
        <v>6491</v>
      </c>
      <c r="F6370" s="3" t="str">
        <f t="shared" si="99"/>
        <v>América Latina</v>
      </c>
      <c r="G6370" t="s">
        <v>6480</v>
      </c>
      <c r="H6370" s="8">
        <f>IFERROR(VLOOKUP(G6370,'Precio unitario'!A:B,2,0),0)</f>
        <v>550</v>
      </c>
      <c r="I6370" s="8">
        <f>IFERROR(IF(G6370="Producto D",VLOOKUP(G6370,'Precio unitario'!A:B,2,0)*0.9,VLOOKUP(G6370,'Precio unitario'!A:B,2,0)),"No existe")</f>
        <v>495</v>
      </c>
      <c r="J6370" t="s">
        <v>6483</v>
      </c>
    </row>
    <row r="6371" spans="1:10" x14ac:dyDescent="0.35">
      <c r="A6371" s="2">
        <v>44050</v>
      </c>
      <c r="B6371" s="4">
        <v>2020</v>
      </c>
      <c r="C6371" s="2" t="s">
        <v>26</v>
      </c>
      <c r="D6371" t="s">
        <v>9430</v>
      </c>
      <c r="E6371" s="3" t="s">
        <v>6493</v>
      </c>
      <c r="F6371" s="3" t="str">
        <f t="shared" si="99"/>
        <v>América Latina</v>
      </c>
      <c r="G6371" t="s">
        <v>6479</v>
      </c>
      <c r="H6371" s="8">
        <f>IFERROR(VLOOKUP(G6371,'Precio unitario'!A:B,2,0),0)</f>
        <v>150</v>
      </c>
      <c r="I6371" s="8">
        <f>IFERROR(IF(G6371="Producto D",VLOOKUP(G6371,'Precio unitario'!A:B,2,0)*0.9,VLOOKUP(G6371,'Precio unitario'!A:B,2,0)),"No existe")</f>
        <v>150</v>
      </c>
      <c r="J6371" t="s">
        <v>6483</v>
      </c>
    </row>
    <row r="6372" spans="1:10" x14ac:dyDescent="0.35">
      <c r="A6372" s="2">
        <v>44050</v>
      </c>
      <c r="B6372" s="4">
        <v>2020</v>
      </c>
      <c r="C6372" s="2" t="s">
        <v>26</v>
      </c>
      <c r="D6372" t="s">
        <v>3419</v>
      </c>
      <c r="E6372" s="3" t="s">
        <v>6491</v>
      </c>
      <c r="F6372" s="3" t="str">
        <f t="shared" si="99"/>
        <v>América Latina</v>
      </c>
      <c r="G6372" t="s">
        <v>6479</v>
      </c>
      <c r="H6372" s="8">
        <f>IFERROR(VLOOKUP(G6372,'Precio unitario'!A:B,2,0),0)</f>
        <v>150</v>
      </c>
      <c r="I6372" s="8">
        <f>IFERROR(IF(G6372="Producto D",VLOOKUP(G6372,'Precio unitario'!A:B,2,0)*0.9,VLOOKUP(G6372,'Precio unitario'!A:B,2,0)),"No existe")</f>
        <v>150</v>
      </c>
      <c r="J6372" t="s">
        <v>6482</v>
      </c>
    </row>
    <row r="6373" spans="1:10" x14ac:dyDescent="0.35">
      <c r="A6373" s="2">
        <v>44050</v>
      </c>
      <c r="B6373" s="4">
        <v>2020</v>
      </c>
      <c r="C6373" s="2" t="s">
        <v>26</v>
      </c>
      <c r="D6373" t="s">
        <v>3450</v>
      </c>
      <c r="E6373" s="3" t="s">
        <v>6490</v>
      </c>
      <c r="F6373" s="3" t="str">
        <f t="shared" si="99"/>
        <v>América Latina</v>
      </c>
      <c r="G6373" t="s">
        <v>6479</v>
      </c>
      <c r="H6373" s="8">
        <f>IFERROR(VLOOKUP(G6373,'Precio unitario'!A:B,2,0),0)</f>
        <v>150</v>
      </c>
      <c r="I6373" s="8">
        <f>IFERROR(IF(G6373="Producto D",VLOOKUP(G6373,'Precio unitario'!A:B,2,0)*0.9,VLOOKUP(G6373,'Precio unitario'!A:B,2,0)),"No existe")</f>
        <v>150</v>
      </c>
      <c r="J6373" t="s">
        <v>6482</v>
      </c>
    </row>
    <row r="6374" spans="1:10" x14ac:dyDescent="0.35">
      <c r="A6374" s="2">
        <v>44050</v>
      </c>
      <c r="B6374" s="4">
        <v>2020</v>
      </c>
      <c r="C6374" s="2" t="s">
        <v>26</v>
      </c>
      <c r="D6374" t="s">
        <v>9431</v>
      </c>
      <c r="E6374" s="3" t="s">
        <v>6492</v>
      </c>
      <c r="F6374" s="3" t="str">
        <f t="shared" si="99"/>
        <v>Europa</v>
      </c>
      <c r="G6374" t="s">
        <v>6479</v>
      </c>
      <c r="H6374" s="8">
        <f>IFERROR(VLOOKUP(G6374,'Precio unitario'!A:B,2,0),0)</f>
        <v>150</v>
      </c>
      <c r="I6374" s="8">
        <f>IFERROR(IF(G6374="Producto D",VLOOKUP(G6374,'Precio unitario'!A:B,2,0)*0.9,VLOOKUP(G6374,'Precio unitario'!A:B,2,0)),"No existe")</f>
        <v>150</v>
      </c>
      <c r="J6374" t="s">
        <v>6482</v>
      </c>
    </row>
    <row r="6375" spans="1:10" x14ac:dyDescent="0.35">
      <c r="A6375" s="2">
        <v>44050</v>
      </c>
      <c r="B6375" s="4">
        <v>2020</v>
      </c>
      <c r="C6375" s="2" t="s">
        <v>26</v>
      </c>
      <c r="D6375" t="s">
        <v>3552</v>
      </c>
      <c r="E6375" s="3" t="s">
        <v>6493</v>
      </c>
      <c r="F6375" s="3" t="str">
        <f t="shared" si="99"/>
        <v>América Latina</v>
      </c>
      <c r="G6375" t="s">
        <v>6478</v>
      </c>
      <c r="H6375" s="8">
        <f>IFERROR(VLOOKUP(G6375,'Precio unitario'!A:B,2,0),0)</f>
        <v>300</v>
      </c>
      <c r="I6375" s="8">
        <f>IFERROR(IF(G6375="Producto D",VLOOKUP(G6375,'Precio unitario'!A:B,2,0)*0.9,VLOOKUP(G6375,'Precio unitario'!A:B,2,0)),"No existe")</f>
        <v>300</v>
      </c>
      <c r="J6375" t="s">
        <v>6483</v>
      </c>
    </row>
    <row r="6376" spans="1:10" x14ac:dyDescent="0.35">
      <c r="A6376" s="2">
        <v>44050</v>
      </c>
      <c r="B6376" s="4">
        <v>2020</v>
      </c>
      <c r="C6376" s="2" t="s">
        <v>26</v>
      </c>
      <c r="D6376" t="s">
        <v>3555</v>
      </c>
      <c r="E6376" s="3" t="s">
        <v>6494</v>
      </c>
      <c r="F6376" s="3" t="str">
        <f t="shared" si="99"/>
        <v>América Latina</v>
      </c>
      <c r="G6376" t="s">
        <v>6479</v>
      </c>
      <c r="H6376" s="8">
        <f>IFERROR(VLOOKUP(G6376,'Precio unitario'!A:B,2,0),0)</f>
        <v>150</v>
      </c>
      <c r="I6376" s="8">
        <f>IFERROR(IF(G6376="Producto D",VLOOKUP(G6376,'Precio unitario'!A:B,2,0)*0.9,VLOOKUP(G6376,'Precio unitario'!A:B,2,0)),"No existe")</f>
        <v>150</v>
      </c>
      <c r="J6376" t="s">
        <v>6482</v>
      </c>
    </row>
    <row r="6377" spans="1:10" x14ac:dyDescent="0.35">
      <c r="A6377" s="2">
        <v>44050</v>
      </c>
      <c r="B6377" s="4">
        <v>2020</v>
      </c>
      <c r="C6377" s="2" t="s">
        <v>26</v>
      </c>
      <c r="D6377" t="s">
        <v>3680</v>
      </c>
      <c r="E6377" s="3" t="s">
        <v>6492</v>
      </c>
      <c r="F6377" s="3" t="str">
        <f t="shared" si="99"/>
        <v>Europa</v>
      </c>
      <c r="G6377" t="s">
        <v>6478</v>
      </c>
      <c r="H6377" s="8">
        <f>IFERROR(VLOOKUP(G6377,'Precio unitario'!A:B,2,0),0)</f>
        <v>300</v>
      </c>
      <c r="I6377" s="8">
        <f>IFERROR(IF(G6377="Producto D",VLOOKUP(G6377,'Precio unitario'!A:B,2,0)*0.9,VLOOKUP(G6377,'Precio unitario'!A:B,2,0)),"No existe")</f>
        <v>300</v>
      </c>
      <c r="J6377" t="s">
        <v>6484</v>
      </c>
    </row>
    <row r="6378" spans="1:10" x14ac:dyDescent="0.35">
      <c r="A6378" s="2">
        <v>44050</v>
      </c>
      <c r="B6378" s="4">
        <v>2020</v>
      </c>
      <c r="C6378" s="2" t="s">
        <v>26</v>
      </c>
      <c r="D6378" t="s">
        <v>3788</v>
      </c>
      <c r="E6378" s="3" t="s">
        <v>6492</v>
      </c>
      <c r="F6378" s="3" t="str">
        <f t="shared" si="99"/>
        <v>Europa</v>
      </c>
      <c r="G6378" t="s">
        <v>6478</v>
      </c>
      <c r="H6378" s="8">
        <f>IFERROR(VLOOKUP(G6378,'Precio unitario'!A:B,2,0),0)</f>
        <v>300</v>
      </c>
      <c r="I6378" s="8">
        <f>IFERROR(IF(G6378="Producto D",VLOOKUP(G6378,'Precio unitario'!A:B,2,0)*0.9,VLOOKUP(G6378,'Precio unitario'!A:B,2,0)),"No existe")</f>
        <v>300</v>
      </c>
      <c r="J6378" t="s">
        <v>6483</v>
      </c>
    </row>
    <row r="6379" spans="1:10" x14ac:dyDescent="0.35">
      <c r="A6379" s="2">
        <v>44050</v>
      </c>
      <c r="B6379" s="4">
        <v>2020</v>
      </c>
      <c r="C6379" s="2" t="s">
        <v>26</v>
      </c>
      <c r="D6379" t="s">
        <v>3792</v>
      </c>
      <c r="E6379" s="3" t="s">
        <v>6491</v>
      </c>
      <c r="F6379" s="3" t="str">
        <f t="shared" si="99"/>
        <v>América Latina</v>
      </c>
      <c r="G6379" t="s">
        <v>6480</v>
      </c>
      <c r="H6379" s="8">
        <f>IFERROR(VLOOKUP(G6379,'Precio unitario'!A:B,2,0),0)</f>
        <v>550</v>
      </c>
      <c r="I6379" s="8">
        <f>IFERROR(IF(G6379="Producto D",VLOOKUP(G6379,'Precio unitario'!A:B,2,0)*0.9,VLOOKUP(G6379,'Precio unitario'!A:B,2,0)),"No existe")</f>
        <v>495</v>
      </c>
      <c r="J6379" t="s">
        <v>6484</v>
      </c>
    </row>
    <row r="6380" spans="1:10" x14ac:dyDescent="0.35">
      <c r="A6380" s="2">
        <v>44051</v>
      </c>
      <c r="B6380" s="4">
        <v>2020</v>
      </c>
      <c r="C6380" s="2" t="s">
        <v>26</v>
      </c>
      <c r="D6380" t="s">
        <v>3829</v>
      </c>
      <c r="E6380" s="3" t="s">
        <v>6493</v>
      </c>
      <c r="F6380" s="3" t="str">
        <f t="shared" si="99"/>
        <v>América Latina</v>
      </c>
      <c r="G6380" t="s">
        <v>6480</v>
      </c>
      <c r="H6380" s="8">
        <f>IFERROR(VLOOKUP(G6380,'Precio unitario'!A:B,2,0),0)</f>
        <v>550</v>
      </c>
      <c r="I6380" s="8">
        <f>IFERROR(IF(G6380="Producto D",VLOOKUP(G6380,'Precio unitario'!A:B,2,0)*0.9,VLOOKUP(G6380,'Precio unitario'!A:B,2,0)),"No existe")</f>
        <v>495</v>
      </c>
      <c r="J6380" t="s">
        <v>6482</v>
      </c>
    </row>
    <row r="6381" spans="1:10" x14ac:dyDescent="0.35">
      <c r="A6381" s="2">
        <v>44051</v>
      </c>
      <c r="B6381" s="4">
        <v>2020</v>
      </c>
      <c r="C6381" s="2" t="s">
        <v>26</v>
      </c>
      <c r="D6381" t="s">
        <v>9432</v>
      </c>
      <c r="E6381" s="3" t="s">
        <v>6491</v>
      </c>
      <c r="F6381" s="3" t="str">
        <f t="shared" si="99"/>
        <v>América Latina</v>
      </c>
      <c r="G6381" t="s">
        <v>6479</v>
      </c>
      <c r="H6381" s="8">
        <f>IFERROR(VLOOKUP(G6381,'Precio unitario'!A:B,2,0),0)</f>
        <v>150</v>
      </c>
      <c r="I6381" s="8">
        <f>IFERROR(IF(G6381="Producto D",VLOOKUP(G6381,'Precio unitario'!A:B,2,0)*0.9,VLOOKUP(G6381,'Precio unitario'!A:B,2,0)),"No existe")</f>
        <v>150</v>
      </c>
      <c r="J6381" t="s">
        <v>6482</v>
      </c>
    </row>
    <row r="6382" spans="1:10" x14ac:dyDescent="0.35">
      <c r="A6382" s="2">
        <v>44051</v>
      </c>
      <c r="B6382" s="4">
        <v>2020</v>
      </c>
      <c r="C6382" s="2" t="s">
        <v>26</v>
      </c>
      <c r="D6382" t="s">
        <v>3844</v>
      </c>
      <c r="E6382" s="3" t="s">
        <v>6494</v>
      </c>
      <c r="F6382" s="3" t="str">
        <f t="shared" si="99"/>
        <v>América Latina</v>
      </c>
      <c r="G6382" t="s">
        <v>6479</v>
      </c>
      <c r="H6382" s="8">
        <f>IFERROR(VLOOKUP(G6382,'Precio unitario'!A:B,2,0),0)</f>
        <v>150</v>
      </c>
      <c r="I6382" s="8">
        <f>IFERROR(IF(G6382="Producto D",VLOOKUP(G6382,'Precio unitario'!A:B,2,0)*0.9,VLOOKUP(G6382,'Precio unitario'!A:B,2,0)),"No existe")</f>
        <v>150</v>
      </c>
      <c r="J6382" t="s">
        <v>6483</v>
      </c>
    </row>
    <row r="6383" spans="1:10" x14ac:dyDescent="0.35">
      <c r="A6383" s="2">
        <v>44051</v>
      </c>
      <c r="B6383" s="4">
        <v>2020</v>
      </c>
      <c r="C6383" s="2" t="s">
        <v>26</v>
      </c>
      <c r="D6383" t="s">
        <v>3961</v>
      </c>
      <c r="E6383" s="3" t="s">
        <v>6491</v>
      </c>
      <c r="F6383" s="3" t="str">
        <f t="shared" si="99"/>
        <v>América Latina</v>
      </c>
      <c r="G6383" t="s">
        <v>6479</v>
      </c>
      <c r="H6383" s="8">
        <f>IFERROR(VLOOKUP(G6383,'Precio unitario'!A:B,2,0),0)</f>
        <v>150</v>
      </c>
      <c r="I6383" s="8">
        <f>IFERROR(IF(G6383="Producto D",VLOOKUP(G6383,'Precio unitario'!A:B,2,0)*0.9,VLOOKUP(G6383,'Precio unitario'!A:B,2,0)),"No existe")</f>
        <v>150</v>
      </c>
      <c r="J6383" t="s">
        <v>6483</v>
      </c>
    </row>
    <row r="6384" spans="1:10" x14ac:dyDescent="0.35">
      <c r="A6384" s="2">
        <v>44051</v>
      </c>
      <c r="B6384" s="4">
        <v>2020</v>
      </c>
      <c r="C6384" s="2" t="s">
        <v>26</v>
      </c>
      <c r="D6384" t="s">
        <v>3968</v>
      </c>
      <c r="E6384" s="3" t="s">
        <v>6493</v>
      </c>
      <c r="F6384" s="3" t="str">
        <f t="shared" si="99"/>
        <v>América Latina</v>
      </c>
      <c r="G6384" t="s">
        <v>6480</v>
      </c>
      <c r="H6384" s="8">
        <f>IFERROR(VLOOKUP(G6384,'Precio unitario'!A:B,2,0),0)</f>
        <v>550</v>
      </c>
      <c r="I6384" s="8">
        <f>IFERROR(IF(G6384="Producto D",VLOOKUP(G6384,'Precio unitario'!A:B,2,0)*0.9,VLOOKUP(G6384,'Precio unitario'!A:B,2,0)),"No existe")</f>
        <v>495</v>
      </c>
      <c r="J6384" t="s">
        <v>6484</v>
      </c>
    </row>
    <row r="6385" spans="1:10" x14ac:dyDescent="0.35">
      <c r="A6385" s="2">
        <v>44051</v>
      </c>
      <c r="B6385" s="4">
        <v>2020</v>
      </c>
      <c r="C6385" s="2" t="s">
        <v>26</v>
      </c>
      <c r="D6385" t="s">
        <v>9433</v>
      </c>
      <c r="E6385" s="3" t="s">
        <v>6490</v>
      </c>
      <c r="F6385" s="3" t="str">
        <f t="shared" si="99"/>
        <v>América Latina</v>
      </c>
      <c r="G6385" t="s">
        <v>6479</v>
      </c>
      <c r="H6385" s="8">
        <f>IFERROR(VLOOKUP(G6385,'Precio unitario'!A:B,2,0),0)</f>
        <v>150</v>
      </c>
      <c r="I6385" s="8">
        <f>IFERROR(IF(G6385="Producto D",VLOOKUP(G6385,'Precio unitario'!A:B,2,0)*0.9,VLOOKUP(G6385,'Precio unitario'!A:B,2,0)),"No existe")</f>
        <v>150</v>
      </c>
      <c r="J6385" t="s">
        <v>6483</v>
      </c>
    </row>
    <row r="6386" spans="1:10" x14ac:dyDescent="0.35">
      <c r="A6386" s="2">
        <v>44051</v>
      </c>
      <c r="B6386" s="4">
        <v>2020</v>
      </c>
      <c r="C6386" s="2" t="s">
        <v>26</v>
      </c>
      <c r="D6386" t="s">
        <v>9434</v>
      </c>
      <c r="E6386" s="3" t="s">
        <v>6492</v>
      </c>
      <c r="F6386" s="3" t="str">
        <f t="shared" si="99"/>
        <v>Europa</v>
      </c>
      <c r="G6386" t="s">
        <v>6478</v>
      </c>
      <c r="H6386" s="8">
        <f>IFERROR(VLOOKUP(G6386,'Precio unitario'!A:B,2,0),0)</f>
        <v>300</v>
      </c>
      <c r="I6386" s="8">
        <f>IFERROR(IF(G6386="Producto D",VLOOKUP(G6386,'Precio unitario'!A:B,2,0)*0.9,VLOOKUP(G6386,'Precio unitario'!A:B,2,0)),"No existe")</f>
        <v>300</v>
      </c>
      <c r="J6386" t="s">
        <v>6484</v>
      </c>
    </row>
    <row r="6387" spans="1:10" x14ac:dyDescent="0.35">
      <c r="A6387" s="2">
        <v>44051</v>
      </c>
      <c r="B6387" s="4">
        <v>2020</v>
      </c>
      <c r="C6387" s="2" t="s">
        <v>26</v>
      </c>
      <c r="D6387" t="s">
        <v>3977</v>
      </c>
      <c r="E6387" s="3" t="s">
        <v>6491</v>
      </c>
      <c r="F6387" s="3" t="str">
        <f t="shared" si="99"/>
        <v>América Latina</v>
      </c>
      <c r="G6387" t="s">
        <v>6480</v>
      </c>
      <c r="H6387" s="8">
        <f>IFERROR(VLOOKUP(G6387,'Precio unitario'!A:B,2,0),0)</f>
        <v>550</v>
      </c>
      <c r="I6387" s="8">
        <f>IFERROR(IF(G6387="Producto D",VLOOKUP(G6387,'Precio unitario'!A:B,2,0)*0.9,VLOOKUP(G6387,'Precio unitario'!A:B,2,0)),"No existe")</f>
        <v>495</v>
      </c>
      <c r="J6387" t="s">
        <v>6483</v>
      </c>
    </row>
    <row r="6388" spans="1:10" x14ac:dyDescent="0.35">
      <c r="A6388" s="2">
        <v>44051</v>
      </c>
      <c r="B6388" s="4">
        <v>2020</v>
      </c>
      <c r="C6388" s="2" t="s">
        <v>26</v>
      </c>
      <c r="D6388" t="s">
        <v>4019</v>
      </c>
      <c r="E6388" s="3" t="s">
        <v>6490</v>
      </c>
      <c r="F6388" s="3" t="str">
        <f t="shared" si="99"/>
        <v>América Latina</v>
      </c>
      <c r="G6388" t="s">
        <v>6479</v>
      </c>
      <c r="H6388" s="8">
        <f>IFERROR(VLOOKUP(G6388,'Precio unitario'!A:B,2,0),0)</f>
        <v>150</v>
      </c>
      <c r="I6388" s="8">
        <f>IFERROR(IF(G6388="Producto D",VLOOKUP(G6388,'Precio unitario'!A:B,2,0)*0.9,VLOOKUP(G6388,'Precio unitario'!A:B,2,0)),"No existe")</f>
        <v>150</v>
      </c>
      <c r="J6388" t="s">
        <v>6482</v>
      </c>
    </row>
    <row r="6389" spans="1:10" x14ac:dyDescent="0.35">
      <c r="A6389" s="2">
        <v>44051</v>
      </c>
      <c r="B6389" s="4">
        <v>2020</v>
      </c>
      <c r="C6389" s="2" t="s">
        <v>26</v>
      </c>
      <c r="D6389" t="s">
        <v>9435</v>
      </c>
      <c r="E6389" s="3" t="s">
        <v>6493</v>
      </c>
      <c r="F6389" s="3" t="str">
        <f t="shared" si="99"/>
        <v>América Latina</v>
      </c>
      <c r="G6389" t="s">
        <v>6478</v>
      </c>
      <c r="H6389" s="8">
        <f>IFERROR(VLOOKUP(G6389,'Precio unitario'!A:B,2,0),0)</f>
        <v>300</v>
      </c>
      <c r="I6389" s="8">
        <f>IFERROR(IF(G6389="Producto D",VLOOKUP(G6389,'Precio unitario'!A:B,2,0)*0.9,VLOOKUP(G6389,'Precio unitario'!A:B,2,0)),"No existe")</f>
        <v>300</v>
      </c>
      <c r="J6389" t="s">
        <v>6483</v>
      </c>
    </row>
    <row r="6390" spans="1:10" x14ac:dyDescent="0.35">
      <c r="A6390" s="2">
        <v>44051</v>
      </c>
      <c r="B6390" s="4">
        <v>2020</v>
      </c>
      <c r="C6390" s="2" t="s">
        <v>26</v>
      </c>
      <c r="D6390" t="s">
        <v>9436</v>
      </c>
      <c r="E6390" s="3" t="s">
        <v>6491</v>
      </c>
      <c r="F6390" s="3" t="str">
        <f t="shared" si="99"/>
        <v>América Latina</v>
      </c>
      <c r="G6390" t="s">
        <v>6480</v>
      </c>
      <c r="H6390" s="8">
        <f>IFERROR(VLOOKUP(G6390,'Precio unitario'!A:B,2,0),0)</f>
        <v>550</v>
      </c>
      <c r="I6390" s="8">
        <f>IFERROR(IF(G6390="Producto D",VLOOKUP(G6390,'Precio unitario'!A:B,2,0)*0.9,VLOOKUP(G6390,'Precio unitario'!A:B,2,0)),"No existe")</f>
        <v>495</v>
      </c>
      <c r="J6390" t="s">
        <v>6482</v>
      </c>
    </row>
    <row r="6391" spans="1:10" x14ac:dyDescent="0.35">
      <c r="A6391" s="2">
        <v>44051</v>
      </c>
      <c r="B6391" s="4">
        <v>2020</v>
      </c>
      <c r="C6391" s="2" t="s">
        <v>26</v>
      </c>
      <c r="D6391" t="s">
        <v>4066</v>
      </c>
      <c r="E6391" s="3" t="s">
        <v>6492</v>
      </c>
      <c r="F6391" s="3" t="str">
        <f t="shared" si="99"/>
        <v>Europa</v>
      </c>
      <c r="G6391" t="s">
        <v>6481</v>
      </c>
      <c r="H6391" s="8">
        <f>IFERROR(VLOOKUP(G6391,'Precio unitario'!A:B,2,0),0)</f>
        <v>450</v>
      </c>
      <c r="I6391" s="8">
        <f>IFERROR(IF(G6391="Producto D",VLOOKUP(G6391,'Precio unitario'!A:B,2,0)*0.9,VLOOKUP(G6391,'Precio unitario'!A:B,2,0)),"No existe")</f>
        <v>450</v>
      </c>
      <c r="J6391" t="s">
        <v>6483</v>
      </c>
    </row>
    <row r="6392" spans="1:10" x14ac:dyDescent="0.35">
      <c r="A6392" s="2">
        <v>44051</v>
      </c>
      <c r="B6392" s="4">
        <v>2020</v>
      </c>
      <c r="C6392" s="2" t="s">
        <v>26</v>
      </c>
      <c r="D6392" t="s">
        <v>4072</v>
      </c>
      <c r="E6392" s="3" t="s">
        <v>6490</v>
      </c>
      <c r="F6392" s="3" t="str">
        <f t="shared" si="99"/>
        <v>América Latina</v>
      </c>
      <c r="G6392" t="s">
        <v>6478</v>
      </c>
      <c r="H6392" s="8">
        <f>IFERROR(VLOOKUP(G6392,'Precio unitario'!A:B,2,0),0)</f>
        <v>300</v>
      </c>
      <c r="I6392" s="8">
        <f>IFERROR(IF(G6392="Producto D",VLOOKUP(G6392,'Precio unitario'!A:B,2,0)*0.9,VLOOKUP(G6392,'Precio unitario'!A:B,2,0)),"No existe")</f>
        <v>300</v>
      </c>
      <c r="J6392" t="s">
        <v>6484</v>
      </c>
    </row>
    <row r="6393" spans="1:10" x14ac:dyDescent="0.35">
      <c r="A6393" s="2">
        <v>44052</v>
      </c>
      <c r="B6393" s="4">
        <v>2020</v>
      </c>
      <c r="C6393" s="2" t="s">
        <v>26</v>
      </c>
      <c r="D6393" t="s">
        <v>4089</v>
      </c>
      <c r="E6393" s="3" t="s">
        <v>6491</v>
      </c>
      <c r="F6393" s="3" t="str">
        <f t="shared" si="99"/>
        <v>América Latina</v>
      </c>
      <c r="G6393" t="s">
        <v>6480</v>
      </c>
      <c r="H6393" s="8">
        <f>IFERROR(VLOOKUP(G6393,'Precio unitario'!A:B,2,0),0)</f>
        <v>550</v>
      </c>
      <c r="I6393" s="8">
        <f>IFERROR(IF(G6393="Producto D",VLOOKUP(G6393,'Precio unitario'!A:B,2,0)*0.9,VLOOKUP(G6393,'Precio unitario'!A:B,2,0)),"No existe")</f>
        <v>495</v>
      </c>
      <c r="J6393" t="s">
        <v>6483</v>
      </c>
    </row>
    <row r="6394" spans="1:10" x14ac:dyDescent="0.35">
      <c r="A6394" s="2">
        <v>44052</v>
      </c>
      <c r="B6394" s="4">
        <v>2020</v>
      </c>
      <c r="C6394" s="2" t="s">
        <v>26</v>
      </c>
      <c r="D6394" t="s">
        <v>4103</v>
      </c>
      <c r="E6394" s="3" t="s">
        <v>6493</v>
      </c>
      <c r="F6394" s="3" t="str">
        <f t="shared" si="99"/>
        <v>América Latina</v>
      </c>
      <c r="G6394" t="s">
        <v>6481</v>
      </c>
      <c r="H6394" s="8">
        <f>IFERROR(VLOOKUP(G6394,'Precio unitario'!A:B,2,0),0)</f>
        <v>450</v>
      </c>
      <c r="I6394" s="8">
        <f>IFERROR(IF(G6394="Producto D",VLOOKUP(G6394,'Precio unitario'!A:B,2,0)*0.9,VLOOKUP(G6394,'Precio unitario'!A:B,2,0)),"No existe")</f>
        <v>450</v>
      </c>
      <c r="J6394" t="s">
        <v>6483</v>
      </c>
    </row>
    <row r="6395" spans="1:10" x14ac:dyDescent="0.35">
      <c r="A6395" s="2">
        <v>44052</v>
      </c>
      <c r="B6395" s="4">
        <v>2020</v>
      </c>
      <c r="C6395" s="2" t="s">
        <v>26</v>
      </c>
      <c r="D6395" t="s">
        <v>4106</v>
      </c>
      <c r="E6395" s="3" t="s">
        <v>6491</v>
      </c>
      <c r="F6395" s="3" t="str">
        <f t="shared" si="99"/>
        <v>América Latina</v>
      </c>
      <c r="G6395" t="s">
        <v>6481</v>
      </c>
      <c r="H6395" s="8">
        <f>IFERROR(VLOOKUP(G6395,'Precio unitario'!A:B,2,0),0)</f>
        <v>450</v>
      </c>
      <c r="I6395" s="8">
        <f>IFERROR(IF(G6395="Producto D",VLOOKUP(G6395,'Precio unitario'!A:B,2,0)*0.9,VLOOKUP(G6395,'Precio unitario'!A:B,2,0)),"No existe")</f>
        <v>450</v>
      </c>
      <c r="J6395" t="s">
        <v>6484</v>
      </c>
    </row>
    <row r="6396" spans="1:10" x14ac:dyDescent="0.35">
      <c r="A6396" s="2">
        <v>44052</v>
      </c>
      <c r="B6396" s="4">
        <v>2020</v>
      </c>
      <c r="C6396" s="2" t="s">
        <v>26</v>
      </c>
      <c r="D6396" t="s">
        <v>9437</v>
      </c>
      <c r="E6396" s="3" t="s">
        <v>6490</v>
      </c>
      <c r="F6396" s="3" t="str">
        <f t="shared" si="99"/>
        <v>América Latina</v>
      </c>
      <c r="G6396" t="s">
        <v>6480</v>
      </c>
      <c r="H6396" s="8">
        <f>IFERROR(VLOOKUP(G6396,'Precio unitario'!A:B,2,0),0)</f>
        <v>550</v>
      </c>
      <c r="I6396" s="8">
        <f>IFERROR(IF(G6396="Producto D",VLOOKUP(G6396,'Precio unitario'!A:B,2,0)*0.9,VLOOKUP(G6396,'Precio unitario'!A:B,2,0)),"No existe")</f>
        <v>495</v>
      </c>
      <c r="J6396" t="s">
        <v>6482</v>
      </c>
    </row>
    <row r="6397" spans="1:10" x14ac:dyDescent="0.35">
      <c r="A6397" s="2">
        <v>44052</v>
      </c>
      <c r="B6397" s="4">
        <v>2020</v>
      </c>
      <c r="C6397" s="2" t="s">
        <v>26</v>
      </c>
      <c r="D6397" t="s">
        <v>9438</v>
      </c>
      <c r="E6397" s="3" t="s">
        <v>6492</v>
      </c>
      <c r="F6397" s="3" t="str">
        <f t="shared" si="99"/>
        <v>Europa</v>
      </c>
      <c r="G6397" t="s">
        <v>6478</v>
      </c>
      <c r="H6397" s="8">
        <f>IFERROR(VLOOKUP(G6397,'Precio unitario'!A:B,2,0),0)</f>
        <v>300</v>
      </c>
      <c r="I6397" s="8">
        <f>IFERROR(IF(G6397="Producto D",VLOOKUP(G6397,'Precio unitario'!A:B,2,0)*0.9,VLOOKUP(G6397,'Precio unitario'!A:B,2,0)),"No existe")</f>
        <v>300</v>
      </c>
      <c r="J6397" t="s">
        <v>6483</v>
      </c>
    </row>
    <row r="6398" spans="1:10" x14ac:dyDescent="0.35">
      <c r="A6398" s="2">
        <v>44052</v>
      </c>
      <c r="B6398" s="4">
        <v>2020</v>
      </c>
      <c r="C6398" s="2" t="s">
        <v>26</v>
      </c>
      <c r="D6398" t="s">
        <v>9439</v>
      </c>
      <c r="E6398" s="3" t="s">
        <v>6493</v>
      </c>
      <c r="F6398" s="3" t="str">
        <f t="shared" si="99"/>
        <v>América Latina</v>
      </c>
      <c r="G6398" t="s">
        <v>6480</v>
      </c>
      <c r="H6398" s="8">
        <f>IFERROR(VLOOKUP(G6398,'Precio unitario'!A:B,2,0),0)</f>
        <v>550</v>
      </c>
      <c r="I6398" s="8">
        <f>IFERROR(IF(G6398="Producto D",VLOOKUP(G6398,'Precio unitario'!A:B,2,0)*0.9,VLOOKUP(G6398,'Precio unitario'!A:B,2,0)),"No existe")</f>
        <v>495</v>
      </c>
      <c r="J6398" t="s">
        <v>6482</v>
      </c>
    </row>
    <row r="6399" spans="1:10" x14ac:dyDescent="0.35">
      <c r="A6399" s="2">
        <v>44052</v>
      </c>
      <c r="B6399" s="4">
        <v>2020</v>
      </c>
      <c r="C6399" s="2" t="s">
        <v>26</v>
      </c>
      <c r="D6399" t="s">
        <v>9440</v>
      </c>
      <c r="E6399" s="3" t="s">
        <v>6494</v>
      </c>
      <c r="F6399" s="3" t="str">
        <f t="shared" si="99"/>
        <v>América Latina</v>
      </c>
      <c r="G6399" t="s">
        <v>6479</v>
      </c>
      <c r="H6399" s="8">
        <f>IFERROR(VLOOKUP(G6399,'Precio unitario'!A:B,2,0),0)</f>
        <v>150</v>
      </c>
      <c r="I6399" s="8">
        <f>IFERROR(IF(G6399="Producto D",VLOOKUP(G6399,'Precio unitario'!A:B,2,0)*0.9,VLOOKUP(G6399,'Precio unitario'!A:B,2,0)),"No existe")</f>
        <v>150</v>
      </c>
      <c r="J6399" t="s">
        <v>6482</v>
      </c>
    </row>
    <row r="6400" spans="1:10" x14ac:dyDescent="0.35">
      <c r="A6400" s="2">
        <v>44052</v>
      </c>
      <c r="B6400" s="4">
        <v>2020</v>
      </c>
      <c r="C6400" s="2" t="s">
        <v>26</v>
      </c>
      <c r="D6400" t="s">
        <v>4169</v>
      </c>
      <c r="E6400" s="3" t="s">
        <v>6492</v>
      </c>
      <c r="F6400" s="3" t="str">
        <f t="shared" si="99"/>
        <v>Europa</v>
      </c>
      <c r="G6400" t="s">
        <v>6478</v>
      </c>
      <c r="H6400" s="8">
        <f>IFERROR(VLOOKUP(G6400,'Precio unitario'!A:B,2,0),0)</f>
        <v>300</v>
      </c>
      <c r="I6400" s="8">
        <f>IFERROR(IF(G6400="Producto D",VLOOKUP(G6400,'Precio unitario'!A:B,2,0)*0.9,VLOOKUP(G6400,'Precio unitario'!A:B,2,0)),"No existe")</f>
        <v>300</v>
      </c>
      <c r="J6400" t="s">
        <v>6483</v>
      </c>
    </row>
    <row r="6401" spans="1:10" x14ac:dyDescent="0.35">
      <c r="A6401" s="2">
        <v>44052</v>
      </c>
      <c r="B6401" s="4">
        <v>2020</v>
      </c>
      <c r="C6401" s="2" t="s">
        <v>26</v>
      </c>
      <c r="D6401" t="s">
        <v>4264</v>
      </c>
      <c r="E6401" s="3" t="s">
        <v>6492</v>
      </c>
      <c r="F6401" s="3" t="str">
        <f t="shared" si="99"/>
        <v>Europa</v>
      </c>
      <c r="G6401" t="s">
        <v>6481</v>
      </c>
      <c r="H6401" s="8">
        <f>IFERROR(VLOOKUP(G6401,'Precio unitario'!A:B,2,0),0)</f>
        <v>450</v>
      </c>
      <c r="I6401" s="8">
        <f>IFERROR(IF(G6401="Producto D",VLOOKUP(G6401,'Precio unitario'!A:B,2,0)*0.9,VLOOKUP(G6401,'Precio unitario'!A:B,2,0)),"No existe")</f>
        <v>450</v>
      </c>
      <c r="J6401" t="s">
        <v>6484</v>
      </c>
    </row>
    <row r="6402" spans="1:10" x14ac:dyDescent="0.35">
      <c r="A6402" s="2">
        <v>44052</v>
      </c>
      <c r="B6402" s="4">
        <v>2020</v>
      </c>
      <c r="C6402" s="2" t="s">
        <v>26</v>
      </c>
      <c r="D6402" t="s">
        <v>9441</v>
      </c>
      <c r="E6402" s="3" t="s">
        <v>6491</v>
      </c>
      <c r="F6402" s="3" t="str">
        <f t="shared" si="99"/>
        <v>América Latina</v>
      </c>
      <c r="G6402" t="s">
        <v>6479</v>
      </c>
      <c r="H6402" s="8">
        <f>IFERROR(VLOOKUP(G6402,'Precio unitario'!A:B,2,0),0)</f>
        <v>150</v>
      </c>
      <c r="I6402" s="8">
        <f>IFERROR(IF(G6402="Producto D",VLOOKUP(G6402,'Precio unitario'!A:B,2,0)*0.9,VLOOKUP(G6402,'Precio unitario'!A:B,2,0)),"No existe")</f>
        <v>150</v>
      </c>
      <c r="J6402" t="s">
        <v>6482</v>
      </c>
    </row>
    <row r="6403" spans="1:10" x14ac:dyDescent="0.35">
      <c r="A6403" s="2">
        <v>44052</v>
      </c>
      <c r="B6403" s="4">
        <v>2020</v>
      </c>
      <c r="C6403" s="2" t="s">
        <v>26</v>
      </c>
      <c r="D6403" t="s">
        <v>4296</v>
      </c>
      <c r="E6403" s="3" t="s">
        <v>6493</v>
      </c>
      <c r="F6403" s="3" t="str">
        <f t="shared" ref="F6403:F6466" si="100">IF(OR(E6403="Chile",E6403="Colombia",E6403="México",E6403="Argentina"),"América Latina", IF(E6403="España","Europa", "Otro"))</f>
        <v>América Latina</v>
      </c>
      <c r="G6403" t="s">
        <v>6480</v>
      </c>
      <c r="H6403" s="8">
        <f>IFERROR(VLOOKUP(G6403,'Precio unitario'!A:B,2,0),0)</f>
        <v>550</v>
      </c>
      <c r="I6403" s="8">
        <f>IFERROR(IF(G6403="Producto D",VLOOKUP(G6403,'Precio unitario'!A:B,2,0)*0.9,VLOOKUP(G6403,'Precio unitario'!A:B,2,0)),"No existe")</f>
        <v>495</v>
      </c>
      <c r="J6403" t="s">
        <v>6482</v>
      </c>
    </row>
    <row r="6404" spans="1:10" x14ac:dyDescent="0.35">
      <c r="A6404" s="2">
        <v>44052</v>
      </c>
      <c r="B6404" s="4">
        <v>2020</v>
      </c>
      <c r="C6404" s="2" t="s">
        <v>26</v>
      </c>
      <c r="D6404" t="s">
        <v>4304</v>
      </c>
      <c r="E6404" s="3" t="s">
        <v>6494</v>
      </c>
      <c r="F6404" s="3" t="str">
        <f t="shared" si="100"/>
        <v>América Latina</v>
      </c>
      <c r="G6404" t="s">
        <v>6478</v>
      </c>
      <c r="H6404" s="8">
        <f>IFERROR(VLOOKUP(G6404,'Precio unitario'!A:B,2,0),0)</f>
        <v>300</v>
      </c>
      <c r="I6404" s="8">
        <f>IFERROR(IF(G6404="Producto D",VLOOKUP(G6404,'Precio unitario'!A:B,2,0)*0.9,VLOOKUP(G6404,'Precio unitario'!A:B,2,0)),"No existe")</f>
        <v>300</v>
      </c>
      <c r="J6404" t="s">
        <v>6482</v>
      </c>
    </row>
    <row r="6405" spans="1:10" x14ac:dyDescent="0.35">
      <c r="A6405" s="2">
        <v>44052</v>
      </c>
      <c r="B6405" s="4">
        <v>2020</v>
      </c>
      <c r="C6405" s="2" t="s">
        <v>26</v>
      </c>
      <c r="D6405" t="s">
        <v>4334</v>
      </c>
      <c r="E6405" s="3" t="s">
        <v>6491</v>
      </c>
      <c r="F6405" s="3" t="str">
        <f t="shared" si="100"/>
        <v>América Latina</v>
      </c>
      <c r="G6405" t="s">
        <v>6480</v>
      </c>
      <c r="H6405" s="8">
        <f>IFERROR(VLOOKUP(G6405,'Precio unitario'!A:B,2,0),0)</f>
        <v>550</v>
      </c>
      <c r="I6405" s="8">
        <f>IFERROR(IF(G6405="Producto D",VLOOKUP(G6405,'Precio unitario'!A:B,2,0)*0.9,VLOOKUP(G6405,'Precio unitario'!A:B,2,0)),"No existe")</f>
        <v>495</v>
      </c>
      <c r="J6405" t="s">
        <v>6482</v>
      </c>
    </row>
    <row r="6406" spans="1:10" x14ac:dyDescent="0.35">
      <c r="A6406" s="2">
        <v>44052</v>
      </c>
      <c r="B6406" s="4">
        <v>2020</v>
      </c>
      <c r="C6406" s="2" t="s">
        <v>26</v>
      </c>
      <c r="D6406" t="s">
        <v>9442</v>
      </c>
      <c r="E6406" s="3" t="s">
        <v>6493</v>
      </c>
      <c r="F6406" s="3" t="str">
        <f t="shared" si="100"/>
        <v>América Latina</v>
      </c>
      <c r="G6406" t="s">
        <v>6478</v>
      </c>
      <c r="H6406" s="8">
        <f>IFERROR(VLOOKUP(G6406,'Precio unitario'!A:B,2,0),0)</f>
        <v>300</v>
      </c>
      <c r="I6406" s="8">
        <f>IFERROR(IF(G6406="Producto D",VLOOKUP(G6406,'Precio unitario'!A:B,2,0)*0.9,VLOOKUP(G6406,'Precio unitario'!A:B,2,0)),"No existe")</f>
        <v>300</v>
      </c>
      <c r="J6406" t="s">
        <v>6483</v>
      </c>
    </row>
    <row r="6407" spans="1:10" x14ac:dyDescent="0.35">
      <c r="A6407" s="2">
        <v>44053</v>
      </c>
      <c r="B6407" s="4">
        <v>2020</v>
      </c>
      <c r="C6407" s="2" t="s">
        <v>26</v>
      </c>
      <c r="D6407" t="s">
        <v>9443</v>
      </c>
      <c r="E6407" s="3" t="s">
        <v>6490</v>
      </c>
      <c r="F6407" s="3" t="str">
        <f t="shared" si="100"/>
        <v>América Latina</v>
      </c>
      <c r="G6407" t="s">
        <v>6479</v>
      </c>
      <c r="H6407" s="8">
        <f>IFERROR(VLOOKUP(G6407,'Precio unitario'!A:B,2,0),0)</f>
        <v>150</v>
      </c>
      <c r="I6407" s="8">
        <f>IFERROR(IF(G6407="Producto D",VLOOKUP(G6407,'Precio unitario'!A:B,2,0)*0.9,VLOOKUP(G6407,'Precio unitario'!A:B,2,0)),"No existe")</f>
        <v>150</v>
      </c>
      <c r="J6407" t="s">
        <v>6484</v>
      </c>
    </row>
    <row r="6408" spans="1:10" x14ac:dyDescent="0.35">
      <c r="A6408" s="2">
        <v>44053</v>
      </c>
      <c r="B6408" s="4">
        <v>2020</v>
      </c>
      <c r="C6408" s="2" t="s">
        <v>26</v>
      </c>
      <c r="D6408" t="s">
        <v>4479</v>
      </c>
      <c r="E6408" s="3" t="s">
        <v>6492</v>
      </c>
      <c r="F6408" s="3" t="str">
        <f t="shared" si="100"/>
        <v>Europa</v>
      </c>
      <c r="G6408" t="s">
        <v>6478</v>
      </c>
      <c r="H6408" s="8">
        <f>IFERROR(VLOOKUP(G6408,'Precio unitario'!A:B,2,0),0)</f>
        <v>300</v>
      </c>
      <c r="I6408" s="8">
        <f>IFERROR(IF(G6408="Producto D",VLOOKUP(G6408,'Precio unitario'!A:B,2,0)*0.9,VLOOKUP(G6408,'Precio unitario'!A:B,2,0)),"No existe")</f>
        <v>300</v>
      </c>
      <c r="J6408" t="s">
        <v>6484</v>
      </c>
    </row>
    <row r="6409" spans="1:10" x14ac:dyDescent="0.35">
      <c r="A6409" s="2">
        <v>44053</v>
      </c>
      <c r="B6409" s="4">
        <v>2020</v>
      </c>
      <c r="C6409" s="2" t="s">
        <v>26</v>
      </c>
      <c r="D6409" t="s">
        <v>9444</v>
      </c>
      <c r="E6409" s="3" t="s">
        <v>6491</v>
      </c>
      <c r="F6409" s="3" t="str">
        <f t="shared" si="100"/>
        <v>América Latina</v>
      </c>
      <c r="G6409" t="s">
        <v>6479</v>
      </c>
      <c r="H6409" s="8">
        <f>IFERROR(VLOOKUP(G6409,'Precio unitario'!A:B,2,0),0)</f>
        <v>150</v>
      </c>
      <c r="I6409" s="8">
        <f>IFERROR(IF(G6409="Producto D",VLOOKUP(G6409,'Precio unitario'!A:B,2,0)*0.9,VLOOKUP(G6409,'Precio unitario'!A:B,2,0)),"No existe")</f>
        <v>150</v>
      </c>
      <c r="J6409" t="s">
        <v>6483</v>
      </c>
    </row>
    <row r="6410" spans="1:10" x14ac:dyDescent="0.35">
      <c r="A6410" s="2">
        <v>44053</v>
      </c>
      <c r="B6410" s="4">
        <v>2020</v>
      </c>
      <c r="C6410" s="2" t="s">
        <v>26</v>
      </c>
      <c r="D6410" t="s">
        <v>4521</v>
      </c>
      <c r="E6410" s="3" t="s">
        <v>6490</v>
      </c>
      <c r="F6410" s="3" t="str">
        <f t="shared" si="100"/>
        <v>América Latina</v>
      </c>
      <c r="G6410" t="s">
        <v>6481</v>
      </c>
      <c r="H6410" s="8">
        <f>IFERROR(VLOOKUP(G6410,'Precio unitario'!A:B,2,0),0)</f>
        <v>450</v>
      </c>
      <c r="I6410" s="8">
        <f>IFERROR(IF(G6410="Producto D",VLOOKUP(G6410,'Precio unitario'!A:B,2,0)*0.9,VLOOKUP(G6410,'Precio unitario'!A:B,2,0)),"No existe")</f>
        <v>450</v>
      </c>
      <c r="J6410" t="s">
        <v>6483</v>
      </c>
    </row>
    <row r="6411" spans="1:10" x14ac:dyDescent="0.35">
      <c r="A6411" s="2">
        <v>44053</v>
      </c>
      <c r="B6411" s="4">
        <v>2020</v>
      </c>
      <c r="C6411" s="2" t="s">
        <v>26</v>
      </c>
      <c r="D6411" t="s">
        <v>4538</v>
      </c>
      <c r="E6411" s="3" t="s">
        <v>6493</v>
      </c>
      <c r="F6411" s="3" t="str">
        <f t="shared" si="100"/>
        <v>América Latina</v>
      </c>
      <c r="G6411" t="s">
        <v>6481</v>
      </c>
      <c r="H6411" s="8">
        <f>IFERROR(VLOOKUP(G6411,'Precio unitario'!A:B,2,0),0)</f>
        <v>450</v>
      </c>
      <c r="I6411" s="8">
        <f>IFERROR(IF(G6411="Producto D",VLOOKUP(G6411,'Precio unitario'!A:B,2,0)*0.9,VLOOKUP(G6411,'Precio unitario'!A:B,2,0)),"No existe")</f>
        <v>450</v>
      </c>
      <c r="J6411" t="s">
        <v>6484</v>
      </c>
    </row>
    <row r="6412" spans="1:10" x14ac:dyDescent="0.35">
      <c r="A6412" s="2">
        <v>44053</v>
      </c>
      <c r="B6412" s="4">
        <v>2020</v>
      </c>
      <c r="C6412" s="2" t="s">
        <v>26</v>
      </c>
      <c r="D6412" t="s">
        <v>4568</v>
      </c>
      <c r="E6412" s="3" t="s">
        <v>6491</v>
      </c>
      <c r="F6412" s="3" t="str">
        <f t="shared" si="100"/>
        <v>América Latina</v>
      </c>
      <c r="G6412" t="s">
        <v>6479</v>
      </c>
      <c r="H6412" s="8">
        <f>IFERROR(VLOOKUP(G6412,'Precio unitario'!A:B,2,0),0)</f>
        <v>150</v>
      </c>
      <c r="I6412" s="8">
        <f>IFERROR(IF(G6412="Producto D",VLOOKUP(G6412,'Precio unitario'!A:B,2,0)*0.9,VLOOKUP(G6412,'Precio unitario'!A:B,2,0)),"No existe")</f>
        <v>150</v>
      </c>
      <c r="J6412" t="s">
        <v>6484</v>
      </c>
    </row>
    <row r="6413" spans="1:10" x14ac:dyDescent="0.35">
      <c r="A6413" s="2">
        <v>44053</v>
      </c>
      <c r="B6413" s="4">
        <v>2020</v>
      </c>
      <c r="C6413" s="2" t="s">
        <v>26</v>
      </c>
      <c r="D6413" t="s">
        <v>9445</v>
      </c>
      <c r="E6413" s="3" t="s">
        <v>6492</v>
      </c>
      <c r="F6413" s="3" t="str">
        <f t="shared" si="100"/>
        <v>Europa</v>
      </c>
      <c r="G6413" t="s">
        <v>6479</v>
      </c>
      <c r="H6413" s="8">
        <f>IFERROR(VLOOKUP(G6413,'Precio unitario'!A:B,2,0),0)</f>
        <v>150</v>
      </c>
      <c r="I6413" s="8">
        <f>IFERROR(IF(G6413="Producto D",VLOOKUP(G6413,'Precio unitario'!A:B,2,0)*0.9,VLOOKUP(G6413,'Precio unitario'!A:B,2,0)),"No existe")</f>
        <v>150</v>
      </c>
      <c r="J6413" t="s">
        <v>6484</v>
      </c>
    </row>
    <row r="6414" spans="1:10" x14ac:dyDescent="0.35">
      <c r="A6414" s="2">
        <v>44053</v>
      </c>
      <c r="B6414" s="4">
        <v>2020</v>
      </c>
      <c r="C6414" s="2" t="s">
        <v>26</v>
      </c>
      <c r="D6414" t="s">
        <v>9446</v>
      </c>
      <c r="E6414" s="3" t="s">
        <v>6490</v>
      </c>
      <c r="F6414" s="3" t="str">
        <f t="shared" si="100"/>
        <v>América Latina</v>
      </c>
      <c r="G6414" t="s">
        <v>6479</v>
      </c>
      <c r="H6414" s="8">
        <f>IFERROR(VLOOKUP(G6414,'Precio unitario'!A:B,2,0),0)</f>
        <v>150</v>
      </c>
      <c r="I6414" s="8">
        <f>IFERROR(IF(G6414="Producto D",VLOOKUP(G6414,'Precio unitario'!A:B,2,0)*0.9,VLOOKUP(G6414,'Precio unitario'!A:B,2,0)),"No existe")</f>
        <v>150</v>
      </c>
      <c r="J6414" t="s">
        <v>6482</v>
      </c>
    </row>
    <row r="6415" spans="1:10" x14ac:dyDescent="0.35">
      <c r="A6415" s="2">
        <v>44053</v>
      </c>
      <c r="B6415" s="4">
        <v>2020</v>
      </c>
      <c r="C6415" s="2" t="s">
        <v>26</v>
      </c>
      <c r="D6415" t="s">
        <v>9447</v>
      </c>
      <c r="E6415" s="3" t="s">
        <v>6491</v>
      </c>
      <c r="F6415" s="3" t="str">
        <f t="shared" si="100"/>
        <v>América Latina</v>
      </c>
      <c r="G6415" t="s">
        <v>6480</v>
      </c>
      <c r="H6415" s="8">
        <f>IFERROR(VLOOKUP(G6415,'Precio unitario'!A:B,2,0),0)</f>
        <v>550</v>
      </c>
      <c r="I6415" s="8">
        <f>IFERROR(IF(G6415="Producto D",VLOOKUP(G6415,'Precio unitario'!A:B,2,0)*0.9,VLOOKUP(G6415,'Precio unitario'!A:B,2,0)),"No existe")</f>
        <v>495</v>
      </c>
      <c r="J6415" t="s">
        <v>6483</v>
      </c>
    </row>
    <row r="6416" spans="1:10" x14ac:dyDescent="0.35">
      <c r="A6416" s="2">
        <v>44053</v>
      </c>
      <c r="B6416" s="4">
        <v>2020</v>
      </c>
      <c r="C6416" s="2" t="s">
        <v>26</v>
      </c>
      <c r="D6416" t="s">
        <v>9448</v>
      </c>
      <c r="E6416" s="3" t="s">
        <v>6493</v>
      </c>
      <c r="F6416" s="3" t="str">
        <f t="shared" si="100"/>
        <v>América Latina</v>
      </c>
      <c r="G6416" t="s">
        <v>6480</v>
      </c>
      <c r="H6416" s="8">
        <f>IFERROR(VLOOKUP(G6416,'Precio unitario'!A:B,2,0),0)</f>
        <v>550</v>
      </c>
      <c r="I6416" s="8">
        <f>IFERROR(IF(G6416="Producto D",VLOOKUP(G6416,'Precio unitario'!A:B,2,0)*0.9,VLOOKUP(G6416,'Precio unitario'!A:B,2,0)),"No existe")</f>
        <v>495</v>
      </c>
      <c r="J6416" t="s">
        <v>6483</v>
      </c>
    </row>
    <row r="6417" spans="1:10" x14ac:dyDescent="0.35">
      <c r="A6417" s="2">
        <v>44054</v>
      </c>
      <c r="B6417" s="4">
        <v>2020</v>
      </c>
      <c r="C6417" s="2" t="s">
        <v>26</v>
      </c>
      <c r="D6417" t="s">
        <v>9449</v>
      </c>
      <c r="E6417" s="3" t="s">
        <v>6491</v>
      </c>
      <c r="F6417" s="3" t="str">
        <f t="shared" si="100"/>
        <v>América Latina</v>
      </c>
      <c r="G6417" t="s">
        <v>6480</v>
      </c>
      <c r="H6417" s="8">
        <f>IFERROR(VLOOKUP(G6417,'Precio unitario'!A:B,2,0),0)</f>
        <v>550</v>
      </c>
      <c r="I6417" s="8">
        <f>IFERROR(IF(G6417="Producto D",VLOOKUP(G6417,'Precio unitario'!A:B,2,0)*0.9,VLOOKUP(G6417,'Precio unitario'!A:B,2,0)),"No existe")</f>
        <v>495</v>
      </c>
      <c r="J6417" t="s">
        <v>6482</v>
      </c>
    </row>
    <row r="6418" spans="1:10" x14ac:dyDescent="0.35">
      <c r="A6418" s="2">
        <v>44054</v>
      </c>
      <c r="B6418" s="4">
        <v>2020</v>
      </c>
      <c r="C6418" s="2" t="s">
        <v>26</v>
      </c>
      <c r="D6418" t="s">
        <v>4676</v>
      </c>
      <c r="E6418" s="3" t="s">
        <v>6490</v>
      </c>
      <c r="F6418" s="3" t="str">
        <f t="shared" si="100"/>
        <v>América Latina</v>
      </c>
      <c r="G6418" t="s">
        <v>6481</v>
      </c>
      <c r="H6418" s="8">
        <f>IFERROR(VLOOKUP(G6418,'Precio unitario'!A:B,2,0),0)</f>
        <v>450</v>
      </c>
      <c r="I6418" s="8">
        <f>IFERROR(IF(G6418="Producto D",VLOOKUP(G6418,'Precio unitario'!A:B,2,0)*0.9,VLOOKUP(G6418,'Precio unitario'!A:B,2,0)),"No existe")</f>
        <v>450</v>
      </c>
      <c r="J6418" t="s">
        <v>6483</v>
      </c>
    </row>
    <row r="6419" spans="1:10" x14ac:dyDescent="0.35">
      <c r="A6419" s="2">
        <v>44054</v>
      </c>
      <c r="B6419" s="4">
        <v>2020</v>
      </c>
      <c r="C6419" s="2" t="s">
        <v>26</v>
      </c>
      <c r="D6419" t="s">
        <v>4725</v>
      </c>
      <c r="E6419" s="3" t="s">
        <v>6492</v>
      </c>
      <c r="F6419" s="3" t="str">
        <f t="shared" si="100"/>
        <v>Europa</v>
      </c>
      <c r="G6419" t="s">
        <v>6479</v>
      </c>
      <c r="H6419" s="8">
        <f>IFERROR(VLOOKUP(G6419,'Precio unitario'!A:B,2,0),0)</f>
        <v>150</v>
      </c>
      <c r="I6419" s="8">
        <f>IFERROR(IF(G6419="Producto D",VLOOKUP(G6419,'Precio unitario'!A:B,2,0)*0.9,VLOOKUP(G6419,'Precio unitario'!A:B,2,0)),"No existe")</f>
        <v>150</v>
      </c>
      <c r="J6419" t="s">
        <v>6484</v>
      </c>
    </row>
    <row r="6420" spans="1:10" x14ac:dyDescent="0.35">
      <c r="A6420" s="2">
        <v>44054</v>
      </c>
      <c r="B6420" s="4">
        <v>2020</v>
      </c>
      <c r="C6420" s="2" t="s">
        <v>26</v>
      </c>
      <c r="D6420" t="s">
        <v>9450</v>
      </c>
      <c r="E6420" s="3" t="s">
        <v>6493</v>
      </c>
      <c r="F6420" s="3" t="str">
        <f t="shared" si="100"/>
        <v>América Latina</v>
      </c>
      <c r="G6420" t="s">
        <v>6480</v>
      </c>
      <c r="H6420" s="8">
        <f>IFERROR(VLOOKUP(G6420,'Precio unitario'!A:B,2,0),0)</f>
        <v>550</v>
      </c>
      <c r="I6420" s="8">
        <f>IFERROR(IF(G6420="Producto D",VLOOKUP(G6420,'Precio unitario'!A:B,2,0)*0.9,VLOOKUP(G6420,'Precio unitario'!A:B,2,0)),"No existe")</f>
        <v>495</v>
      </c>
      <c r="J6420" t="s">
        <v>6482</v>
      </c>
    </row>
    <row r="6421" spans="1:10" x14ac:dyDescent="0.35">
      <c r="A6421" s="2">
        <v>44054</v>
      </c>
      <c r="B6421" s="4">
        <v>2020</v>
      </c>
      <c r="C6421" s="2" t="s">
        <v>26</v>
      </c>
      <c r="D6421" t="s">
        <v>4784</v>
      </c>
      <c r="E6421" s="3" t="s">
        <v>6494</v>
      </c>
      <c r="F6421" s="3" t="str">
        <f t="shared" si="100"/>
        <v>América Latina</v>
      </c>
      <c r="G6421" t="s">
        <v>6478</v>
      </c>
      <c r="H6421" s="8">
        <f>IFERROR(VLOOKUP(G6421,'Precio unitario'!A:B,2,0),0)</f>
        <v>300</v>
      </c>
      <c r="I6421" s="8">
        <f>IFERROR(IF(G6421="Producto D",VLOOKUP(G6421,'Precio unitario'!A:B,2,0)*0.9,VLOOKUP(G6421,'Precio unitario'!A:B,2,0)),"No existe")</f>
        <v>300</v>
      </c>
      <c r="J6421" t="s">
        <v>6484</v>
      </c>
    </row>
    <row r="6422" spans="1:10" x14ac:dyDescent="0.35">
      <c r="A6422" s="2">
        <v>44054</v>
      </c>
      <c r="B6422" s="4">
        <v>2020</v>
      </c>
      <c r="C6422" s="2" t="s">
        <v>26</v>
      </c>
      <c r="D6422" t="s">
        <v>9451</v>
      </c>
      <c r="E6422" s="3" t="s">
        <v>6492</v>
      </c>
      <c r="F6422" s="3" t="str">
        <f t="shared" si="100"/>
        <v>Europa</v>
      </c>
      <c r="G6422" t="s">
        <v>6480</v>
      </c>
      <c r="H6422" s="8">
        <f>IFERROR(VLOOKUP(G6422,'Precio unitario'!A:B,2,0),0)</f>
        <v>550</v>
      </c>
      <c r="I6422" s="8">
        <f>IFERROR(IF(G6422="Producto D",VLOOKUP(G6422,'Precio unitario'!A:B,2,0)*0.9,VLOOKUP(G6422,'Precio unitario'!A:B,2,0)),"No existe")</f>
        <v>495</v>
      </c>
      <c r="J6422" t="s">
        <v>6483</v>
      </c>
    </row>
    <row r="6423" spans="1:10" x14ac:dyDescent="0.35">
      <c r="A6423" s="2">
        <v>44054</v>
      </c>
      <c r="B6423" s="4">
        <v>2020</v>
      </c>
      <c r="C6423" s="2" t="s">
        <v>26</v>
      </c>
      <c r="D6423" t="s">
        <v>9452</v>
      </c>
      <c r="E6423" s="3" t="s">
        <v>6492</v>
      </c>
      <c r="F6423" s="3" t="str">
        <f t="shared" si="100"/>
        <v>Europa</v>
      </c>
      <c r="G6423" t="s">
        <v>6478</v>
      </c>
      <c r="H6423" s="8">
        <f>IFERROR(VLOOKUP(G6423,'Precio unitario'!A:B,2,0),0)</f>
        <v>300</v>
      </c>
      <c r="I6423" s="8">
        <f>IFERROR(IF(G6423="Producto D",VLOOKUP(G6423,'Precio unitario'!A:B,2,0)*0.9,VLOOKUP(G6423,'Precio unitario'!A:B,2,0)),"No existe")</f>
        <v>300</v>
      </c>
      <c r="J6423" t="s">
        <v>6484</v>
      </c>
    </row>
    <row r="6424" spans="1:10" x14ac:dyDescent="0.35">
      <c r="A6424" s="2">
        <v>44054</v>
      </c>
      <c r="B6424" s="4">
        <v>2020</v>
      </c>
      <c r="C6424" s="2" t="s">
        <v>26</v>
      </c>
      <c r="D6424" t="s">
        <v>4846</v>
      </c>
      <c r="E6424" s="3" t="s">
        <v>6491</v>
      </c>
      <c r="F6424" s="3" t="str">
        <f t="shared" si="100"/>
        <v>América Latina</v>
      </c>
      <c r="G6424" t="s">
        <v>6479</v>
      </c>
      <c r="H6424" s="8">
        <f>IFERROR(VLOOKUP(G6424,'Precio unitario'!A:B,2,0),0)</f>
        <v>150</v>
      </c>
      <c r="I6424" s="8">
        <f>IFERROR(IF(G6424="Producto D",VLOOKUP(G6424,'Precio unitario'!A:B,2,0)*0.9,VLOOKUP(G6424,'Precio unitario'!A:B,2,0)),"No existe")</f>
        <v>150</v>
      </c>
      <c r="J6424" t="s">
        <v>6483</v>
      </c>
    </row>
    <row r="6425" spans="1:10" x14ac:dyDescent="0.35">
      <c r="A6425" s="2">
        <v>44054</v>
      </c>
      <c r="B6425" s="4">
        <v>2020</v>
      </c>
      <c r="C6425" s="2" t="s">
        <v>26</v>
      </c>
      <c r="D6425" t="s">
        <v>9453</v>
      </c>
      <c r="E6425" s="3" t="s">
        <v>6493</v>
      </c>
      <c r="F6425" s="3" t="str">
        <f t="shared" si="100"/>
        <v>América Latina</v>
      </c>
      <c r="G6425" t="s">
        <v>6481</v>
      </c>
      <c r="H6425" s="8">
        <f>IFERROR(VLOOKUP(G6425,'Precio unitario'!A:B,2,0),0)</f>
        <v>450</v>
      </c>
      <c r="I6425" s="8">
        <f>IFERROR(IF(G6425="Producto D",VLOOKUP(G6425,'Precio unitario'!A:B,2,0)*0.9,VLOOKUP(G6425,'Precio unitario'!A:B,2,0)),"No existe")</f>
        <v>450</v>
      </c>
      <c r="J6425" t="s">
        <v>6484</v>
      </c>
    </row>
    <row r="6426" spans="1:10" x14ac:dyDescent="0.35">
      <c r="A6426" s="2">
        <v>44054</v>
      </c>
      <c r="B6426" s="4">
        <v>2020</v>
      </c>
      <c r="C6426" s="2" t="s">
        <v>26</v>
      </c>
      <c r="D6426" t="s">
        <v>9454</v>
      </c>
      <c r="E6426" s="3" t="s">
        <v>6490</v>
      </c>
      <c r="F6426" s="3" t="str">
        <f t="shared" si="100"/>
        <v>América Latina</v>
      </c>
      <c r="G6426" t="s">
        <v>6478</v>
      </c>
      <c r="H6426" s="8">
        <f>IFERROR(VLOOKUP(G6426,'Precio unitario'!A:B,2,0),0)</f>
        <v>300</v>
      </c>
      <c r="I6426" s="8">
        <f>IFERROR(IF(G6426="Producto D",VLOOKUP(G6426,'Precio unitario'!A:B,2,0)*0.9,VLOOKUP(G6426,'Precio unitario'!A:B,2,0)),"No existe")</f>
        <v>300</v>
      </c>
      <c r="J6426" t="s">
        <v>6484</v>
      </c>
    </row>
    <row r="6427" spans="1:10" x14ac:dyDescent="0.35">
      <c r="A6427" s="2">
        <v>44055</v>
      </c>
      <c r="B6427" s="4">
        <v>2020</v>
      </c>
      <c r="C6427" s="2" t="s">
        <v>26</v>
      </c>
      <c r="D6427" t="s">
        <v>4935</v>
      </c>
      <c r="E6427" s="3" t="s">
        <v>6494</v>
      </c>
      <c r="F6427" s="3" t="str">
        <f t="shared" si="100"/>
        <v>América Latina</v>
      </c>
      <c r="G6427" t="s">
        <v>6481</v>
      </c>
      <c r="H6427" s="8">
        <f>IFERROR(VLOOKUP(G6427,'Precio unitario'!A:B,2,0),0)</f>
        <v>450</v>
      </c>
      <c r="I6427" s="8">
        <f>IFERROR(IF(G6427="Producto D",VLOOKUP(G6427,'Precio unitario'!A:B,2,0)*0.9,VLOOKUP(G6427,'Precio unitario'!A:B,2,0)),"No existe")</f>
        <v>450</v>
      </c>
      <c r="J6427" t="s">
        <v>6484</v>
      </c>
    </row>
    <row r="6428" spans="1:10" x14ac:dyDescent="0.35">
      <c r="A6428" s="2">
        <v>44055</v>
      </c>
      <c r="B6428" s="4">
        <v>2020</v>
      </c>
      <c r="C6428" s="2" t="s">
        <v>26</v>
      </c>
      <c r="D6428" t="s">
        <v>4993</v>
      </c>
      <c r="E6428" s="3" t="s">
        <v>6491</v>
      </c>
      <c r="F6428" s="3" t="str">
        <f t="shared" si="100"/>
        <v>América Latina</v>
      </c>
      <c r="G6428" t="s">
        <v>6478</v>
      </c>
      <c r="H6428" s="8">
        <f>IFERROR(VLOOKUP(G6428,'Precio unitario'!A:B,2,0),0)</f>
        <v>300</v>
      </c>
      <c r="I6428" s="8">
        <f>IFERROR(IF(G6428="Producto D",VLOOKUP(G6428,'Precio unitario'!A:B,2,0)*0.9,VLOOKUP(G6428,'Precio unitario'!A:B,2,0)),"No existe")</f>
        <v>300</v>
      </c>
      <c r="J6428" t="s">
        <v>6484</v>
      </c>
    </row>
    <row r="6429" spans="1:10" x14ac:dyDescent="0.35">
      <c r="A6429" s="2">
        <v>44055</v>
      </c>
      <c r="B6429" s="4">
        <v>2020</v>
      </c>
      <c r="C6429" s="2" t="s">
        <v>26</v>
      </c>
      <c r="D6429" t="s">
        <v>5028</v>
      </c>
      <c r="E6429" s="3" t="s">
        <v>6493</v>
      </c>
      <c r="F6429" s="3" t="str">
        <f t="shared" si="100"/>
        <v>América Latina</v>
      </c>
      <c r="G6429" t="s">
        <v>6480</v>
      </c>
      <c r="H6429" s="8">
        <f>IFERROR(VLOOKUP(G6429,'Precio unitario'!A:B,2,0),0)</f>
        <v>550</v>
      </c>
      <c r="I6429" s="8">
        <f>IFERROR(IF(G6429="Producto D",VLOOKUP(G6429,'Precio unitario'!A:B,2,0)*0.9,VLOOKUP(G6429,'Precio unitario'!A:B,2,0)),"No existe")</f>
        <v>495</v>
      </c>
      <c r="J6429" t="s">
        <v>6483</v>
      </c>
    </row>
    <row r="6430" spans="1:10" x14ac:dyDescent="0.35">
      <c r="A6430" s="2">
        <v>44055</v>
      </c>
      <c r="B6430" s="4">
        <v>2020</v>
      </c>
      <c r="C6430" s="2" t="s">
        <v>26</v>
      </c>
      <c r="D6430" t="s">
        <v>5060</v>
      </c>
      <c r="E6430" s="3" t="s">
        <v>6490</v>
      </c>
      <c r="F6430" s="3" t="str">
        <f t="shared" si="100"/>
        <v>América Latina</v>
      </c>
      <c r="G6430" t="s">
        <v>6481</v>
      </c>
      <c r="H6430" s="8">
        <f>IFERROR(VLOOKUP(G6430,'Precio unitario'!A:B,2,0),0)</f>
        <v>450</v>
      </c>
      <c r="I6430" s="8">
        <f>IFERROR(IF(G6430="Producto D",VLOOKUP(G6430,'Precio unitario'!A:B,2,0)*0.9,VLOOKUP(G6430,'Precio unitario'!A:B,2,0)),"No existe")</f>
        <v>450</v>
      </c>
      <c r="J6430" t="s">
        <v>6482</v>
      </c>
    </row>
    <row r="6431" spans="1:10" x14ac:dyDescent="0.35">
      <c r="A6431" s="2">
        <v>44055</v>
      </c>
      <c r="B6431" s="4">
        <v>2020</v>
      </c>
      <c r="C6431" s="2" t="s">
        <v>26</v>
      </c>
      <c r="D6431" t="s">
        <v>5076</v>
      </c>
      <c r="E6431" s="3" t="s">
        <v>6492</v>
      </c>
      <c r="F6431" s="3" t="str">
        <f t="shared" si="100"/>
        <v>Europa</v>
      </c>
      <c r="G6431" t="s">
        <v>6481</v>
      </c>
      <c r="H6431" s="8">
        <f>IFERROR(VLOOKUP(G6431,'Precio unitario'!A:B,2,0),0)</f>
        <v>450</v>
      </c>
      <c r="I6431" s="8">
        <f>IFERROR(IF(G6431="Producto D",VLOOKUP(G6431,'Precio unitario'!A:B,2,0)*0.9,VLOOKUP(G6431,'Precio unitario'!A:B,2,0)),"No existe")</f>
        <v>450</v>
      </c>
      <c r="J6431" t="s">
        <v>6483</v>
      </c>
    </row>
    <row r="6432" spans="1:10" x14ac:dyDescent="0.35">
      <c r="A6432" s="2">
        <v>44055</v>
      </c>
      <c r="B6432" s="4">
        <v>2020</v>
      </c>
      <c r="C6432" s="2" t="s">
        <v>26</v>
      </c>
      <c r="D6432" t="s">
        <v>5083</v>
      </c>
      <c r="E6432" s="3" t="s">
        <v>6491</v>
      </c>
      <c r="F6432" s="3" t="str">
        <f t="shared" si="100"/>
        <v>América Latina</v>
      </c>
      <c r="G6432" t="s">
        <v>6481</v>
      </c>
      <c r="H6432" s="8">
        <f>IFERROR(VLOOKUP(G6432,'Precio unitario'!A:B,2,0),0)</f>
        <v>450</v>
      </c>
      <c r="I6432" s="8">
        <f>IFERROR(IF(G6432="Producto D",VLOOKUP(G6432,'Precio unitario'!A:B,2,0)*0.9,VLOOKUP(G6432,'Precio unitario'!A:B,2,0)),"No existe")</f>
        <v>450</v>
      </c>
      <c r="J6432" t="s">
        <v>6484</v>
      </c>
    </row>
    <row r="6433" spans="1:10" x14ac:dyDescent="0.35">
      <c r="A6433" s="2">
        <v>44055</v>
      </c>
      <c r="B6433" s="4">
        <v>2020</v>
      </c>
      <c r="C6433" s="2" t="s">
        <v>26</v>
      </c>
      <c r="D6433" t="s">
        <v>9455</v>
      </c>
      <c r="E6433" s="3" t="s">
        <v>6490</v>
      </c>
      <c r="F6433" s="3" t="str">
        <f t="shared" si="100"/>
        <v>América Latina</v>
      </c>
      <c r="G6433" t="s">
        <v>6480</v>
      </c>
      <c r="H6433" s="8">
        <f>IFERROR(VLOOKUP(G6433,'Precio unitario'!A:B,2,0),0)</f>
        <v>550</v>
      </c>
      <c r="I6433" s="8">
        <f>IFERROR(IF(G6433="Producto D",VLOOKUP(G6433,'Precio unitario'!A:B,2,0)*0.9,VLOOKUP(G6433,'Precio unitario'!A:B,2,0)),"No existe")</f>
        <v>495</v>
      </c>
      <c r="J6433" t="s">
        <v>6484</v>
      </c>
    </row>
    <row r="6434" spans="1:10" x14ac:dyDescent="0.35">
      <c r="A6434" s="2">
        <v>44055</v>
      </c>
      <c r="B6434" s="4">
        <v>2020</v>
      </c>
      <c r="C6434" s="2" t="s">
        <v>26</v>
      </c>
      <c r="D6434" t="s">
        <v>9456</v>
      </c>
      <c r="E6434" s="3" t="s">
        <v>6493</v>
      </c>
      <c r="F6434" s="3" t="str">
        <f t="shared" si="100"/>
        <v>América Latina</v>
      </c>
      <c r="G6434" t="s">
        <v>6479</v>
      </c>
      <c r="H6434" s="8">
        <f>IFERROR(VLOOKUP(G6434,'Precio unitario'!A:B,2,0),0)</f>
        <v>150</v>
      </c>
      <c r="I6434" s="8">
        <f>IFERROR(IF(G6434="Producto D",VLOOKUP(G6434,'Precio unitario'!A:B,2,0)*0.9,VLOOKUP(G6434,'Precio unitario'!A:B,2,0)),"No existe")</f>
        <v>150</v>
      </c>
      <c r="J6434" t="s">
        <v>6482</v>
      </c>
    </row>
    <row r="6435" spans="1:10" x14ac:dyDescent="0.35">
      <c r="A6435" s="2">
        <v>44055</v>
      </c>
      <c r="B6435" s="4">
        <v>2020</v>
      </c>
      <c r="C6435" s="2" t="s">
        <v>26</v>
      </c>
      <c r="D6435" t="s">
        <v>5155</v>
      </c>
      <c r="E6435" s="3" t="s">
        <v>6491</v>
      </c>
      <c r="F6435" s="3" t="str">
        <f t="shared" si="100"/>
        <v>América Latina</v>
      </c>
      <c r="G6435" t="s">
        <v>6479</v>
      </c>
      <c r="H6435" s="8">
        <f>IFERROR(VLOOKUP(G6435,'Precio unitario'!A:B,2,0),0)</f>
        <v>150</v>
      </c>
      <c r="I6435" s="8">
        <f>IFERROR(IF(G6435="Producto D",VLOOKUP(G6435,'Precio unitario'!A:B,2,0)*0.9,VLOOKUP(G6435,'Precio unitario'!A:B,2,0)),"No existe")</f>
        <v>150</v>
      </c>
      <c r="J6435" t="s">
        <v>6482</v>
      </c>
    </row>
    <row r="6436" spans="1:10" x14ac:dyDescent="0.35">
      <c r="A6436" s="2">
        <v>44055</v>
      </c>
      <c r="B6436" s="4">
        <v>2020</v>
      </c>
      <c r="C6436" s="2" t="s">
        <v>26</v>
      </c>
      <c r="D6436" t="s">
        <v>9457</v>
      </c>
      <c r="E6436" s="3" t="s">
        <v>6492</v>
      </c>
      <c r="F6436" s="3" t="str">
        <f t="shared" si="100"/>
        <v>Europa</v>
      </c>
      <c r="G6436" t="s">
        <v>6479</v>
      </c>
      <c r="H6436" s="8">
        <f>IFERROR(VLOOKUP(G6436,'Precio unitario'!A:B,2,0),0)</f>
        <v>150</v>
      </c>
      <c r="I6436" s="8">
        <f>IFERROR(IF(G6436="Producto D",VLOOKUP(G6436,'Precio unitario'!A:B,2,0)*0.9,VLOOKUP(G6436,'Precio unitario'!A:B,2,0)),"No existe")</f>
        <v>150</v>
      </c>
      <c r="J6436" t="s">
        <v>6482</v>
      </c>
    </row>
    <row r="6437" spans="1:10" x14ac:dyDescent="0.35">
      <c r="A6437" s="2">
        <v>44055</v>
      </c>
      <c r="B6437" s="4">
        <v>2020</v>
      </c>
      <c r="C6437" s="2" t="s">
        <v>26</v>
      </c>
      <c r="D6437" t="s">
        <v>5220</v>
      </c>
      <c r="E6437" s="3" t="s">
        <v>6490</v>
      </c>
      <c r="F6437" s="3" t="str">
        <f t="shared" si="100"/>
        <v>América Latina</v>
      </c>
      <c r="G6437" t="s">
        <v>6479</v>
      </c>
      <c r="H6437" s="8">
        <f>IFERROR(VLOOKUP(G6437,'Precio unitario'!A:B,2,0),0)</f>
        <v>150</v>
      </c>
      <c r="I6437" s="8">
        <f>IFERROR(IF(G6437="Producto D",VLOOKUP(G6437,'Precio unitario'!A:B,2,0)*0.9,VLOOKUP(G6437,'Precio unitario'!A:B,2,0)),"No existe")</f>
        <v>150</v>
      </c>
      <c r="J6437" t="s">
        <v>6484</v>
      </c>
    </row>
    <row r="6438" spans="1:10" x14ac:dyDescent="0.35">
      <c r="A6438" s="2">
        <v>44055</v>
      </c>
      <c r="B6438" s="4">
        <v>2020</v>
      </c>
      <c r="C6438" s="2" t="s">
        <v>26</v>
      </c>
      <c r="D6438" t="s">
        <v>5224</v>
      </c>
      <c r="E6438" s="3" t="s">
        <v>6491</v>
      </c>
      <c r="F6438" s="3" t="str">
        <f t="shared" si="100"/>
        <v>América Latina</v>
      </c>
      <c r="G6438" t="s">
        <v>6480</v>
      </c>
      <c r="H6438" s="8">
        <f>IFERROR(VLOOKUP(G6438,'Precio unitario'!A:B,2,0),0)</f>
        <v>550</v>
      </c>
      <c r="I6438" s="8">
        <f>IFERROR(IF(G6438="Producto D",VLOOKUP(G6438,'Precio unitario'!A:B,2,0)*0.9,VLOOKUP(G6438,'Precio unitario'!A:B,2,0)),"No existe")</f>
        <v>495</v>
      </c>
      <c r="J6438" t="s">
        <v>6484</v>
      </c>
    </row>
    <row r="6439" spans="1:10" x14ac:dyDescent="0.35">
      <c r="A6439" s="2">
        <v>44056</v>
      </c>
      <c r="B6439" s="4">
        <v>2020</v>
      </c>
      <c r="C6439" s="2" t="s">
        <v>26</v>
      </c>
      <c r="D6439" t="s">
        <v>9458</v>
      </c>
      <c r="E6439" s="3" t="s">
        <v>6493</v>
      </c>
      <c r="F6439" s="3" t="str">
        <f t="shared" si="100"/>
        <v>América Latina</v>
      </c>
      <c r="G6439" t="s">
        <v>6480</v>
      </c>
      <c r="H6439" s="8">
        <f>IFERROR(VLOOKUP(G6439,'Precio unitario'!A:B,2,0),0)</f>
        <v>550</v>
      </c>
      <c r="I6439" s="8">
        <f>IFERROR(IF(G6439="Producto D",VLOOKUP(G6439,'Precio unitario'!A:B,2,0)*0.9,VLOOKUP(G6439,'Precio unitario'!A:B,2,0)),"No existe")</f>
        <v>495</v>
      </c>
      <c r="J6439" t="s">
        <v>6482</v>
      </c>
    </row>
    <row r="6440" spans="1:10" x14ac:dyDescent="0.35">
      <c r="A6440" s="2">
        <v>44056</v>
      </c>
      <c r="B6440" s="4">
        <v>2020</v>
      </c>
      <c r="C6440" s="2" t="s">
        <v>26</v>
      </c>
      <c r="D6440" t="s">
        <v>5300</v>
      </c>
      <c r="E6440" s="3" t="s">
        <v>6491</v>
      </c>
      <c r="F6440" s="3" t="str">
        <f t="shared" si="100"/>
        <v>América Latina</v>
      </c>
      <c r="G6440" t="s">
        <v>6480</v>
      </c>
      <c r="H6440" s="8">
        <f>IFERROR(VLOOKUP(G6440,'Precio unitario'!A:B,2,0),0)</f>
        <v>550</v>
      </c>
      <c r="I6440" s="8">
        <f>IFERROR(IF(G6440="Producto D",VLOOKUP(G6440,'Precio unitario'!A:B,2,0)*0.9,VLOOKUP(G6440,'Precio unitario'!A:B,2,0)),"No existe")</f>
        <v>495</v>
      </c>
      <c r="J6440" t="s">
        <v>6482</v>
      </c>
    </row>
    <row r="6441" spans="1:10" x14ac:dyDescent="0.35">
      <c r="A6441" s="2">
        <v>44056</v>
      </c>
      <c r="B6441" s="4">
        <v>2020</v>
      </c>
      <c r="C6441" s="2" t="s">
        <v>26</v>
      </c>
      <c r="D6441" t="s">
        <v>9459</v>
      </c>
      <c r="E6441" s="3" t="s">
        <v>6490</v>
      </c>
      <c r="F6441" s="3" t="str">
        <f t="shared" si="100"/>
        <v>América Latina</v>
      </c>
      <c r="G6441" t="s">
        <v>6478</v>
      </c>
      <c r="H6441" s="8">
        <f>IFERROR(VLOOKUP(G6441,'Precio unitario'!A:B,2,0),0)</f>
        <v>300</v>
      </c>
      <c r="I6441" s="8">
        <f>IFERROR(IF(G6441="Producto D",VLOOKUP(G6441,'Precio unitario'!A:B,2,0)*0.9,VLOOKUP(G6441,'Precio unitario'!A:B,2,0)),"No existe")</f>
        <v>300</v>
      </c>
      <c r="J6441" t="s">
        <v>6484</v>
      </c>
    </row>
    <row r="6442" spans="1:10" x14ac:dyDescent="0.35">
      <c r="A6442" s="2">
        <v>44056</v>
      </c>
      <c r="B6442" s="4">
        <v>2020</v>
      </c>
      <c r="C6442" s="2" t="s">
        <v>26</v>
      </c>
      <c r="D6442" t="s">
        <v>9460</v>
      </c>
      <c r="E6442" s="3" t="s">
        <v>6492</v>
      </c>
      <c r="F6442" s="3" t="str">
        <f t="shared" si="100"/>
        <v>Europa</v>
      </c>
      <c r="G6442" t="s">
        <v>6478</v>
      </c>
      <c r="H6442" s="8">
        <f>IFERROR(VLOOKUP(G6442,'Precio unitario'!A:B,2,0),0)</f>
        <v>300</v>
      </c>
      <c r="I6442" s="8">
        <f>IFERROR(IF(G6442="Producto D",VLOOKUP(G6442,'Precio unitario'!A:B,2,0)*0.9,VLOOKUP(G6442,'Precio unitario'!A:B,2,0)),"No existe")</f>
        <v>300</v>
      </c>
      <c r="J6442" t="s">
        <v>6484</v>
      </c>
    </row>
    <row r="6443" spans="1:10" x14ac:dyDescent="0.35">
      <c r="A6443" s="2">
        <v>44056</v>
      </c>
      <c r="B6443" s="4">
        <v>2020</v>
      </c>
      <c r="C6443" s="2" t="s">
        <v>26</v>
      </c>
      <c r="D6443" t="s">
        <v>9461</v>
      </c>
      <c r="E6443" s="3" t="s">
        <v>6493</v>
      </c>
      <c r="F6443" s="3" t="str">
        <f t="shared" si="100"/>
        <v>América Latina</v>
      </c>
      <c r="G6443" t="s">
        <v>6479</v>
      </c>
      <c r="H6443" s="8">
        <f>IFERROR(VLOOKUP(G6443,'Precio unitario'!A:B,2,0),0)</f>
        <v>150</v>
      </c>
      <c r="I6443" s="8">
        <f>IFERROR(IF(G6443="Producto D",VLOOKUP(G6443,'Precio unitario'!A:B,2,0)*0.9,VLOOKUP(G6443,'Precio unitario'!A:B,2,0)),"No existe")</f>
        <v>150</v>
      </c>
      <c r="J6443" t="s">
        <v>6484</v>
      </c>
    </row>
    <row r="6444" spans="1:10" x14ac:dyDescent="0.35">
      <c r="A6444" s="2">
        <v>44056</v>
      </c>
      <c r="B6444" s="4">
        <v>2020</v>
      </c>
      <c r="C6444" s="2" t="s">
        <v>26</v>
      </c>
      <c r="D6444" t="s">
        <v>9462</v>
      </c>
      <c r="E6444" s="3" t="s">
        <v>6494</v>
      </c>
      <c r="F6444" s="3" t="str">
        <f t="shared" si="100"/>
        <v>América Latina</v>
      </c>
      <c r="G6444" t="s">
        <v>6480</v>
      </c>
      <c r="H6444" s="8">
        <f>IFERROR(VLOOKUP(G6444,'Precio unitario'!A:B,2,0),0)</f>
        <v>550</v>
      </c>
      <c r="I6444" s="8">
        <f>IFERROR(IF(G6444="Producto D",VLOOKUP(G6444,'Precio unitario'!A:B,2,0)*0.9,VLOOKUP(G6444,'Precio unitario'!A:B,2,0)),"No existe")</f>
        <v>495</v>
      </c>
      <c r="J6444" t="s">
        <v>6482</v>
      </c>
    </row>
    <row r="6445" spans="1:10" x14ac:dyDescent="0.35">
      <c r="A6445" s="2">
        <v>44056</v>
      </c>
      <c r="B6445" s="4">
        <v>2020</v>
      </c>
      <c r="C6445" s="2" t="s">
        <v>26</v>
      </c>
      <c r="D6445" t="s">
        <v>9463</v>
      </c>
      <c r="E6445" s="3" t="s">
        <v>6492</v>
      </c>
      <c r="F6445" s="3" t="str">
        <f t="shared" si="100"/>
        <v>Europa</v>
      </c>
      <c r="G6445" t="s">
        <v>6480</v>
      </c>
      <c r="H6445" s="8">
        <f>IFERROR(VLOOKUP(G6445,'Precio unitario'!A:B,2,0),0)</f>
        <v>550</v>
      </c>
      <c r="I6445" s="8">
        <f>IFERROR(IF(G6445="Producto D",VLOOKUP(G6445,'Precio unitario'!A:B,2,0)*0.9,VLOOKUP(G6445,'Precio unitario'!A:B,2,0)),"No existe")</f>
        <v>495</v>
      </c>
      <c r="J6445" t="s">
        <v>6484</v>
      </c>
    </row>
    <row r="6446" spans="1:10" x14ac:dyDescent="0.35">
      <c r="A6446" s="2">
        <v>44056</v>
      </c>
      <c r="B6446" s="4">
        <v>2020</v>
      </c>
      <c r="C6446" s="2" t="s">
        <v>26</v>
      </c>
      <c r="D6446" t="s">
        <v>9464</v>
      </c>
      <c r="E6446" s="3" t="s">
        <v>6492</v>
      </c>
      <c r="F6446" s="3" t="str">
        <f t="shared" si="100"/>
        <v>Europa</v>
      </c>
      <c r="G6446" t="s">
        <v>6480</v>
      </c>
      <c r="H6446" s="8">
        <f>IFERROR(VLOOKUP(G6446,'Precio unitario'!A:B,2,0),0)</f>
        <v>550</v>
      </c>
      <c r="I6446" s="8">
        <f>IFERROR(IF(G6446="Producto D",VLOOKUP(G6446,'Precio unitario'!A:B,2,0)*0.9,VLOOKUP(G6446,'Precio unitario'!A:B,2,0)),"No existe")</f>
        <v>495</v>
      </c>
      <c r="J6446" t="s">
        <v>6484</v>
      </c>
    </row>
    <row r="6447" spans="1:10" x14ac:dyDescent="0.35">
      <c r="A6447" s="2">
        <v>44056</v>
      </c>
      <c r="B6447" s="4">
        <v>2020</v>
      </c>
      <c r="C6447" s="2" t="s">
        <v>26</v>
      </c>
      <c r="D6447" t="s">
        <v>5344</v>
      </c>
      <c r="E6447" s="3" t="s">
        <v>6491</v>
      </c>
      <c r="F6447" s="3" t="str">
        <f t="shared" si="100"/>
        <v>América Latina</v>
      </c>
      <c r="G6447" t="s">
        <v>6480</v>
      </c>
      <c r="H6447" s="8">
        <f>IFERROR(VLOOKUP(G6447,'Precio unitario'!A:B,2,0),0)</f>
        <v>550</v>
      </c>
      <c r="I6447" s="8">
        <f>IFERROR(IF(G6447="Producto D",VLOOKUP(G6447,'Precio unitario'!A:B,2,0)*0.9,VLOOKUP(G6447,'Precio unitario'!A:B,2,0)),"No existe")</f>
        <v>495</v>
      </c>
      <c r="J6447" t="s">
        <v>6483</v>
      </c>
    </row>
    <row r="6448" spans="1:10" x14ac:dyDescent="0.35">
      <c r="A6448" s="2">
        <v>44056</v>
      </c>
      <c r="B6448" s="4">
        <v>2020</v>
      </c>
      <c r="C6448" s="2" t="s">
        <v>26</v>
      </c>
      <c r="D6448" t="s">
        <v>5392</v>
      </c>
      <c r="E6448" s="3" t="s">
        <v>6493</v>
      </c>
      <c r="F6448" s="3" t="str">
        <f t="shared" si="100"/>
        <v>América Latina</v>
      </c>
      <c r="G6448" t="s">
        <v>6479</v>
      </c>
      <c r="H6448" s="8">
        <f>IFERROR(VLOOKUP(G6448,'Precio unitario'!A:B,2,0),0)</f>
        <v>150</v>
      </c>
      <c r="I6448" s="8">
        <f>IFERROR(IF(G6448="Producto D",VLOOKUP(G6448,'Precio unitario'!A:B,2,0)*0.9,VLOOKUP(G6448,'Precio unitario'!A:B,2,0)),"No existe")</f>
        <v>150</v>
      </c>
      <c r="J6448" t="s">
        <v>6482</v>
      </c>
    </row>
    <row r="6449" spans="1:10" x14ac:dyDescent="0.35">
      <c r="A6449" s="2">
        <v>44056</v>
      </c>
      <c r="B6449" s="4">
        <v>2020</v>
      </c>
      <c r="C6449" s="2" t="s">
        <v>26</v>
      </c>
      <c r="D6449" t="s">
        <v>5432</v>
      </c>
      <c r="E6449" s="3" t="s">
        <v>6494</v>
      </c>
      <c r="F6449" s="3" t="str">
        <f t="shared" si="100"/>
        <v>América Latina</v>
      </c>
      <c r="G6449" t="s">
        <v>6479</v>
      </c>
      <c r="H6449" s="8">
        <f>IFERROR(VLOOKUP(G6449,'Precio unitario'!A:B,2,0),0)</f>
        <v>150</v>
      </c>
      <c r="I6449" s="8">
        <f>IFERROR(IF(G6449="Producto D",VLOOKUP(G6449,'Precio unitario'!A:B,2,0)*0.9,VLOOKUP(G6449,'Precio unitario'!A:B,2,0)),"No existe")</f>
        <v>150</v>
      </c>
      <c r="J6449" t="s">
        <v>6484</v>
      </c>
    </row>
    <row r="6450" spans="1:10" x14ac:dyDescent="0.35">
      <c r="A6450" s="2">
        <v>44056</v>
      </c>
      <c r="B6450" s="4">
        <v>2020</v>
      </c>
      <c r="C6450" s="2" t="s">
        <v>26</v>
      </c>
      <c r="D6450" t="s">
        <v>5447</v>
      </c>
      <c r="E6450" s="3" t="s">
        <v>6491</v>
      </c>
      <c r="F6450" s="3" t="str">
        <f t="shared" si="100"/>
        <v>América Latina</v>
      </c>
      <c r="G6450" t="s">
        <v>6481</v>
      </c>
      <c r="H6450" s="8">
        <f>IFERROR(VLOOKUP(G6450,'Precio unitario'!A:B,2,0),0)</f>
        <v>450</v>
      </c>
      <c r="I6450" s="8">
        <f>IFERROR(IF(G6450="Producto D",VLOOKUP(G6450,'Precio unitario'!A:B,2,0)*0.9,VLOOKUP(G6450,'Precio unitario'!A:B,2,0)),"No existe")</f>
        <v>450</v>
      </c>
      <c r="J6450" t="s">
        <v>6483</v>
      </c>
    </row>
    <row r="6451" spans="1:10" x14ac:dyDescent="0.35">
      <c r="A6451" s="2">
        <v>44057</v>
      </c>
      <c r="B6451" s="4">
        <v>2020</v>
      </c>
      <c r="C6451" s="2" t="s">
        <v>26</v>
      </c>
      <c r="D6451" t="s">
        <v>5514</v>
      </c>
      <c r="E6451" s="3" t="s">
        <v>6493</v>
      </c>
      <c r="F6451" s="3" t="str">
        <f t="shared" si="100"/>
        <v>América Latina</v>
      </c>
      <c r="G6451" t="s">
        <v>6481</v>
      </c>
      <c r="H6451" s="8">
        <f>IFERROR(VLOOKUP(G6451,'Precio unitario'!A:B,2,0),0)</f>
        <v>450</v>
      </c>
      <c r="I6451" s="8">
        <f>IFERROR(IF(G6451="Producto D",VLOOKUP(G6451,'Precio unitario'!A:B,2,0)*0.9,VLOOKUP(G6451,'Precio unitario'!A:B,2,0)),"No existe")</f>
        <v>450</v>
      </c>
      <c r="J6451" t="s">
        <v>6483</v>
      </c>
    </row>
    <row r="6452" spans="1:10" x14ac:dyDescent="0.35">
      <c r="A6452" s="2">
        <v>44057</v>
      </c>
      <c r="B6452" s="4">
        <v>2020</v>
      </c>
      <c r="C6452" s="2" t="s">
        <v>26</v>
      </c>
      <c r="D6452" t="s">
        <v>9465</v>
      </c>
      <c r="E6452" s="3" t="s">
        <v>6490</v>
      </c>
      <c r="F6452" s="3" t="str">
        <f t="shared" si="100"/>
        <v>América Latina</v>
      </c>
      <c r="G6452" t="s">
        <v>6481</v>
      </c>
      <c r="H6452" s="8">
        <f>IFERROR(VLOOKUP(G6452,'Precio unitario'!A:B,2,0),0)</f>
        <v>450</v>
      </c>
      <c r="I6452" s="8">
        <f>IFERROR(IF(G6452="Producto D",VLOOKUP(G6452,'Precio unitario'!A:B,2,0)*0.9,VLOOKUP(G6452,'Precio unitario'!A:B,2,0)),"No existe")</f>
        <v>450</v>
      </c>
      <c r="J6452" t="s">
        <v>6483</v>
      </c>
    </row>
    <row r="6453" spans="1:10" x14ac:dyDescent="0.35">
      <c r="A6453" s="2">
        <v>44057</v>
      </c>
      <c r="B6453" s="4">
        <v>2020</v>
      </c>
      <c r="C6453" s="2" t="s">
        <v>26</v>
      </c>
      <c r="D6453" t="s">
        <v>9466</v>
      </c>
      <c r="E6453" s="3" t="s">
        <v>6492</v>
      </c>
      <c r="F6453" s="3" t="str">
        <f t="shared" si="100"/>
        <v>Europa</v>
      </c>
      <c r="G6453" t="s">
        <v>6478</v>
      </c>
      <c r="H6453" s="8">
        <f>IFERROR(VLOOKUP(G6453,'Precio unitario'!A:B,2,0),0)</f>
        <v>300</v>
      </c>
      <c r="I6453" s="8">
        <f>IFERROR(IF(G6453="Producto D",VLOOKUP(G6453,'Precio unitario'!A:B,2,0)*0.9,VLOOKUP(G6453,'Precio unitario'!A:B,2,0)),"No existe")</f>
        <v>300</v>
      </c>
      <c r="J6453" t="s">
        <v>6484</v>
      </c>
    </row>
    <row r="6454" spans="1:10" x14ac:dyDescent="0.35">
      <c r="A6454" s="2">
        <v>44057</v>
      </c>
      <c r="B6454" s="4">
        <v>2020</v>
      </c>
      <c r="C6454" s="2" t="s">
        <v>26</v>
      </c>
      <c r="D6454" t="s">
        <v>9467</v>
      </c>
      <c r="E6454" s="3" t="s">
        <v>6491</v>
      </c>
      <c r="F6454" s="3" t="str">
        <f t="shared" si="100"/>
        <v>América Latina</v>
      </c>
      <c r="G6454" t="s">
        <v>6478</v>
      </c>
      <c r="H6454" s="8">
        <f>IFERROR(VLOOKUP(G6454,'Precio unitario'!A:B,2,0),0)</f>
        <v>300</v>
      </c>
      <c r="I6454" s="8">
        <f>IFERROR(IF(G6454="Producto D",VLOOKUP(G6454,'Precio unitario'!A:B,2,0)*0.9,VLOOKUP(G6454,'Precio unitario'!A:B,2,0)),"No existe")</f>
        <v>300</v>
      </c>
      <c r="J6454" t="s">
        <v>6484</v>
      </c>
    </row>
    <row r="6455" spans="1:10" x14ac:dyDescent="0.35">
      <c r="A6455" s="2">
        <v>44057</v>
      </c>
      <c r="B6455" s="4">
        <v>2020</v>
      </c>
      <c r="C6455" s="2" t="s">
        <v>26</v>
      </c>
      <c r="D6455" t="s">
        <v>5712</v>
      </c>
      <c r="E6455" s="3" t="s">
        <v>6490</v>
      </c>
      <c r="F6455" s="3" t="str">
        <f t="shared" si="100"/>
        <v>América Latina</v>
      </c>
      <c r="G6455" t="s">
        <v>6481</v>
      </c>
      <c r="H6455" s="8">
        <f>IFERROR(VLOOKUP(G6455,'Precio unitario'!A:B,2,0),0)</f>
        <v>450</v>
      </c>
      <c r="I6455" s="8">
        <f>IFERROR(IF(G6455="Producto D",VLOOKUP(G6455,'Precio unitario'!A:B,2,0)*0.9,VLOOKUP(G6455,'Precio unitario'!A:B,2,0)),"No existe")</f>
        <v>450</v>
      </c>
      <c r="J6455" t="s">
        <v>6484</v>
      </c>
    </row>
    <row r="6456" spans="1:10" x14ac:dyDescent="0.35">
      <c r="A6456" s="2">
        <v>44058</v>
      </c>
      <c r="B6456" s="4">
        <v>2020</v>
      </c>
      <c r="C6456" s="2" t="s">
        <v>26</v>
      </c>
      <c r="D6456" t="s">
        <v>9468</v>
      </c>
      <c r="E6456" s="3" t="s">
        <v>6493</v>
      </c>
      <c r="F6456" s="3" t="str">
        <f t="shared" si="100"/>
        <v>América Latina</v>
      </c>
      <c r="G6456" t="s">
        <v>6480</v>
      </c>
      <c r="H6456" s="8">
        <f>IFERROR(VLOOKUP(G6456,'Precio unitario'!A:B,2,0),0)</f>
        <v>550</v>
      </c>
      <c r="I6456" s="8">
        <f>IFERROR(IF(G6456="Producto D",VLOOKUP(G6456,'Precio unitario'!A:B,2,0)*0.9,VLOOKUP(G6456,'Precio unitario'!A:B,2,0)),"No existe")</f>
        <v>495</v>
      </c>
      <c r="J6456" t="s">
        <v>6482</v>
      </c>
    </row>
    <row r="6457" spans="1:10" x14ac:dyDescent="0.35">
      <c r="A6457" s="2">
        <v>44058</v>
      </c>
      <c r="B6457" s="4">
        <v>2020</v>
      </c>
      <c r="C6457" s="2" t="s">
        <v>26</v>
      </c>
      <c r="D6457" t="s">
        <v>5735</v>
      </c>
      <c r="E6457" s="3" t="s">
        <v>6491</v>
      </c>
      <c r="F6457" s="3" t="str">
        <f t="shared" si="100"/>
        <v>América Latina</v>
      </c>
      <c r="G6457" t="s">
        <v>6481</v>
      </c>
      <c r="H6457" s="8">
        <f>IFERROR(VLOOKUP(G6457,'Precio unitario'!A:B,2,0),0)</f>
        <v>450</v>
      </c>
      <c r="I6457" s="8">
        <f>IFERROR(IF(G6457="Producto D",VLOOKUP(G6457,'Precio unitario'!A:B,2,0)*0.9,VLOOKUP(G6457,'Precio unitario'!A:B,2,0)),"No existe")</f>
        <v>450</v>
      </c>
      <c r="J6457" t="s">
        <v>6482</v>
      </c>
    </row>
    <row r="6458" spans="1:10" x14ac:dyDescent="0.35">
      <c r="A6458" s="2">
        <v>44058</v>
      </c>
      <c r="B6458" s="4">
        <v>2020</v>
      </c>
      <c r="C6458" s="2" t="s">
        <v>26</v>
      </c>
      <c r="D6458" t="s">
        <v>5853</v>
      </c>
      <c r="E6458" s="3" t="s">
        <v>6492</v>
      </c>
      <c r="F6458" s="3" t="str">
        <f t="shared" si="100"/>
        <v>Europa</v>
      </c>
      <c r="G6458" t="s">
        <v>6481</v>
      </c>
      <c r="H6458" s="8">
        <f>IFERROR(VLOOKUP(G6458,'Precio unitario'!A:B,2,0),0)</f>
        <v>450</v>
      </c>
      <c r="I6458" s="8">
        <f>IFERROR(IF(G6458="Producto D",VLOOKUP(G6458,'Precio unitario'!A:B,2,0)*0.9,VLOOKUP(G6458,'Precio unitario'!A:B,2,0)),"No existe")</f>
        <v>450</v>
      </c>
      <c r="J6458" t="s">
        <v>6482</v>
      </c>
    </row>
    <row r="6459" spans="1:10" x14ac:dyDescent="0.35">
      <c r="A6459" s="2">
        <v>44058</v>
      </c>
      <c r="B6459" s="4">
        <v>2020</v>
      </c>
      <c r="C6459" s="2" t="s">
        <v>26</v>
      </c>
      <c r="D6459" t="s">
        <v>5858</v>
      </c>
      <c r="E6459" s="3" t="s">
        <v>6490</v>
      </c>
      <c r="F6459" s="3" t="str">
        <f t="shared" si="100"/>
        <v>América Latina</v>
      </c>
      <c r="G6459" t="s">
        <v>6479</v>
      </c>
      <c r="H6459" s="8">
        <f>IFERROR(VLOOKUP(G6459,'Precio unitario'!A:B,2,0),0)</f>
        <v>150</v>
      </c>
      <c r="I6459" s="8">
        <f>IFERROR(IF(G6459="Producto D",VLOOKUP(G6459,'Precio unitario'!A:B,2,0)*0.9,VLOOKUP(G6459,'Precio unitario'!A:B,2,0)),"No existe")</f>
        <v>150</v>
      </c>
      <c r="J6459" t="s">
        <v>6482</v>
      </c>
    </row>
    <row r="6460" spans="1:10" x14ac:dyDescent="0.35">
      <c r="A6460" s="2">
        <v>44058</v>
      </c>
      <c r="B6460" s="4">
        <v>2020</v>
      </c>
      <c r="C6460" s="2" t="s">
        <v>26</v>
      </c>
      <c r="D6460" t="s">
        <v>9469</v>
      </c>
      <c r="E6460" s="3" t="s">
        <v>6491</v>
      </c>
      <c r="F6460" s="3" t="str">
        <f t="shared" si="100"/>
        <v>América Latina</v>
      </c>
      <c r="G6460" t="s">
        <v>6481</v>
      </c>
      <c r="H6460" s="8">
        <f>IFERROR(VLOOKUP(G6460,'Precio unitario'!A:B,2,0),0)</f>
        <v>450</v>
      </c>
      <c r="I6460" s="8">
        <f>IFERROR(IF(G6460="Producto D",VLOOKUP(G6460,'Precio unitario'!A:B,2,0)*0.9,VLOOKUP(G6460,'Precio unitario'!A:B,2,0)),"No existe")</f>
        <v>450</v>
      </c>
      <c r="J6460" t="s">
        <v>6483</v>
      </c>
    </row>
    <row r="6461" spans="1:10" x14ac:dyDescent="0.35">
      <c r="A6461" s="2">
        <v>44058</v>
      </c>
      <c r="B6461" s="4">
        <v>2020</v>
      </c>
      <c r="C6461" s="2" t="s">
        <v>26</v>
      </c>
      <c r="D6461" t="s">
        <v>9470</v>
      </c>
      <c r="E6461" s="3" t="s">
        <v>6493</v>
      </c>
      <c r="F6461" s="3" t="str">
        <f t="shared" si="100"/>
        <v>América Latina</v>
      </c>
      <c r="G6461" t="s">
        <v>6479</v>
      </c>
      <c r="H6461" s="8">
        <f>IFERROR(VLOOKUP(G6461,'Precio unitario'!A:B,2,0),0)</f>
        <v>150</v>
      </c>
      <c r="I6461" s="8">
        <f>IFERROR(IF(G6461="Producto D",VLOOKUP(G6461,'Precio unitario'!A:B,2,0)*0.9,VLOOKUP(G6461,'Precio unitario'!A:B,2,0)),"No existe")</f>
        <v>150</v>
      </c>
      <c r="J6461" t="s">
        <v>6483</v>
      </c>
    </row>
    <row r="6462" spans="1:10" x14ac:dyDescent="0.35">
      <c r="A6462" s="2">
        <v>44058</v>
      </c>
      <c r="B6462" s="4">
        <v>2020</v>
      </c>
      <c r="C6462" s="2" t="s">
        <v>26</v>
      </c>
      <c r="D6462" t="s">
        <v>9471</v>
      </c>
      <c r="E6462" s="3" t="s">
        <v>6491</v>
      </c>
      <c r="F6462" s="3" t="str">
        <f t="shared" si="100"/>
        <v>América Latina</v>
      </c>
      <c r="G6462" t="s">
        <v>6481</v>
      </c>
      <c r="H6462" s="8">
        <f>IFERROR(VLOOKUP(G6462,'Precio unitario'!A:B,2,0),0)</f>
        <v>450</v>
      </c>
      <c r="I6462" s="8">
        <f>IFERROR(IF(G6462="Producto D",VLOOKUP(G6462,'Precio unitario'!A:B,2,0)*0.9,VLOOKUP(G6462,'Precio unitario'!A:B,2,0)),"No existe")</f>
        <v>450</v>
      </c>
      <c r="J6462" t="s">
        <v>6482</v>
      </c>
    </row>
    <row r="6463" spans="1:10" x14ac:dyDescent="0.35">
      <c r="A6463" s="2">
        <v>44058</v>
      </c>
      <c r="B6463" s="4">
        <v>2020</v>
      </c>
      <c r="C6463" s="2" t="s">
        <v>26</v>
      </c>
      <c r="D6463" t="s">
        <v>5893</v>
      </c>
      <c r="E6463" s="3" t="s">
        <v>6490</v>
      </c>
      <c r="F6463" s="3" t="str">
        <f t="shared" si="100"/>
        <v>América Latina</v>
      </c>
      <c r="G6463" t="s">
        <v>6479</v>
      </c>
      <c r="H6463" s="8">
        <f>IFERROR(VLOOKUP(G6463,'Precio unitario'!A:B,2,0),0)</f>
        <v>150</v>
      </c>
      <c r="I6463" s="8">
        <f>IFERROR(IF(G6463="Producto D",VLOOKUP(G6463,'Precio unitario'!A:B,2,0)*0.9,VLOOKUP(G6463,'Precio unitario'!A:B,2,0)),"No existe")</f>
        <v>150</v>
      </c>
      <c r="J6463" t="s">
        <v>6484</v>
      </c>
    </row>
    <row r="6464" spans="1:10" x14ac:dyDescent="0.35">
      <c r="A6464" s="2">
        <v>44058</v>
      </c>
      <c r="B6464" s="4">
        <v>2020</v>
      </c>
      <c r="C6464" s="2" t="s">
        <v>26</v>
      </c>
      <c r="D6464" t="s">
        <v>5956</v>
      </c>
      <c r="E6464" s="3" t="s">
        <v>6492</v>
      </c>
      <c r="F6464" s="3" t="str">
        <f t="shared" si="100"/>
        <v>Europa</v>
      </c>
      <c r="G6464" t="s">
        <v>6480</v>
      </c>
      <c r="H6464" s="8">
        <f>IFERROR(VLOOKUP(G6464,'Precio unitario'!A:B,2,0),0)</f>
        <v>550</v>
      </c>
      <c r="I6464" s="8">
        <f>IFERROR(IF(G6464="Producto D",VLOOKUP(G6464,'Precio unitario'!A:B,2,0)*0.9,VLOOKUP(G6464,'Precio unitario'!A:B,2,0)),"No existe")</f>
        <v>495</v>
      </c>
      <c r="J6464" t="s">
        <v>6484</v>
      </c>
    </row>
    <row r="6465" spans="1:10" x14ac:dyDescent="0.35">
      <c r="A6465" s="2">
        <v>44058</v>
      </c>
      <c r="B6465" s="4">
        <v>2020</v>
      </c>
      <c r="C6465" s="2" t="s">
        <v>26</v>
      </c>
      <c r="D6465" t="s">
        <v>5973</v>
      </c>
      <c r="E6465" s="3" t="s">
        <v>6493</v>
      </c>
      <c r="F6465" s="3" t="str">
        <f t="shared" si="100"/>
        <v>América Latina</v>
      </c>
      <c r="G6465" t="s">
        <v>6479</v>
      </c>
      <c r="H6465" s="8">
        <f>IFERROR(VLOOKUP(G6465,'Precio unitario'!A:B,2,0),0)</f>
        <v>150</v>
      </c>
      <c r="I6465" s="8">
        <f>IFERROR(IF(G6465="Producto D",VLOOKUP(G6465,'Precio unitario'!A:B,2,0)*0.9,VLOOKUP(G6465,'Precio unitario'!A:B,2,0)),"No existe")</f>
        <v>150</v>
      </c>
      <c r="J6465" t="s">
        <v>6483</v>
      </c>
    </row>
    <row r="6466" spans="1:10" x14ac:dyDescent="0.35">
      <c r="A6466" s="2">
        <v>44058</v>
      </c>
      <c r="B6466" s="4">
        <v>2020</v>
      </c>
      <c r="C6466" s="2" t="s">
        <v>26</v>
      </c>
      <c r="D6466" t="s">
        <v>6014</v>
      </c>
      <c r="E6466" s="3" t="s">
        <v>6494</v>
      </c>
      <c r="F6466" s="3" t="str">
        <f t="shared" si="100"/>
        <v>América Latina</v>
      </c>
      <c r="G6466" t="s">
        <v>6478</v>
      </c>
      <c r="H6466" s="8">
        <f>IFERROR(VLOOKUP(G6466,'Precio unitario'!A:B,2,0),0)</f>
        <v>300</v>
      </c>
      <c r="I6466" s="8">
        <f>IFERROR(IF(G6466="Producto D",VLOOKUP(G6466,'Precio unitario'!A:B,2,0)*0.9,VLOOKUP(G6466,'Precio unitario'!A:B,2,0)),"No existe")</f>
        <v>300</v>
      </c>
      <c r="J6466" t="s">
        <v>6484</v>
      </c>
    </row>
    <row r="6467" spans="1:10" x14ac:dyDescent="0.35">
      <c r="A6467" s="2">
        <v>44058</v>
      </c>
      <c r="B6467" s="4">
        <v>2020</v>
      </c>
      <c r="C6467" s="2" t="s">
        <v>26</v>
      </c>
      <c r="D6467" t="s">
        <v>6027</v>
      </c>
      <c r="E6467" s="3" t="s">
        <v>6492</v>
      </c>
      <c r="F6467" s="3" t="str">
        <f t="shared" ref="F6467:F6530" si="101">IF(OR(E6467="Chile",E6467="Colombia",E6467="México",E6467="Argentina"),"América Latina", IF(E6467="España","Europa", "Otro"))</f>
        <v>Europa</v>
      </c>
      <c r="G6467" t="s">
        <v>6478</v>
      </c>
      <c r="H6467" s="8">
        <f>IFERROR(VLOOKUP(G6467,'Precio unitario'!A:B,2,0),0)</f>
        <v>300</v>
      </c>
      <c r="I6467" s="8">
        <f>IFERROR(IF(G6467="Producto D",VLOOKUP(G6467,'Precio unitario'!A:B,2,0)*0.9,VLOOKUP(G6467,'Precio unitario'!A:B,2,0)),"No existe")</f>
        <v>300</v>
      </c>
      <c r="J6467" t="s">
        <v>6484</v>
      </c>
    </row>
    <row r="6468" spans="1:10" x14ac:dyDescent="0.35">
      <c r="A6468" s="2">
        <v>44058</v>
      </c>
      <c r="B6468" s="4">
        <v>2020</v>
      </c>
      <c r="C6468" s="2" t="s">
        <v>26</v>
      </c>
      <c r="D6468" t="s">
        <v>9472</v>
      </c>
      <c r="E6468" s="3" t="s">
        <v>6492</v>
      </c>
      <c r="F6468" s="3" t="str">
        <f t="shared" si="101"/>
        <v>Europa</v>
      </c>
      <c r="G6468" t="s">
        <v>6479</v>
      </c>
      <c r="H6468" s="8">
        <f>IFERROR(VLOOKUP(G6468,'Precio unitario'!A:B,2,0),0)</f>
        <v>150</v>
      </c>
      <c r="I6468" s="8">
        <f>IFERROR(IF(G6468="Producto D",VLOOKUP(G6468,'Precio unitario'!A:B,2,0)*0.9,VLOOKUP(G6468,'Precio unitario'!A:B,2,0)),"No existe")</f>
        <v>150</v>
      </c>
      <c r="J6468" t="s">
        <v>6482</v>
      </c>
    </row>
    <row r="6469" spans="1:10" x14ac:dyDescent="0.35">
      <c r="A6469" s="2">
        <v>44059</v>
      </c>
      <c r="B6469" s="4">
        <v>2020</v>
      </c>
      <c r="C6469" s="2" t="s">
        <v>26</v>
      </c>
      <c r="D6469" t="s">
        <v>9473</v>
      </c>
      <c r="E6469" s="3" t="s">
        <v>6491</v>
      </c>
      <c r="F6469" s="3" t="str">
        <f t="shared" si="101"/>
        <v>América Latina</v>
      </c>
      <c r="G6469" t="s">
        <v>6478</v>
      </c>
      <c r="H6469" s="8">
        <f>IFERROR(VLOOKUP(G6469,'Precio unitario'!A:B,2,0),0)</f>
        <v>300</v>
      </c>
      <c r="I6469" s="8">
        <f>IFERROR(IF(G6469="Producto D",VLOOKUP(G6469,'Precio unitario'!A:B,2,0)*0.9,VLOOKUP(G6469,'Precio unitario'!A:B,2,0)),"No existe")</f>
        <v>300</v>
      </c>
      <c r="J6469" t="s">
        <v>6482</v>
      </c>
    </row>
    <row r="6470" spans="1:10" x14ac:dyDescent="0.35">
      <c r="A6470" s="2">
        <v>44059</v>
      </c>
      <c r="B6470" s="4">
        <v>2020</v>
      </c>
      <c r="C6470" s="2" t="s">
        <v>26</v>
      </c>
      <c r="D6470" t="s">
        <v>6149</v>
      </c>
      <c r="E6470" s="3" t="s">
        <v>6493</v>
      </c>
      <c r="F6470" s="3" t="str">
        <f t="shared" si="101"/>
        <v>América Latina</v>
      </c>
      <c r="G6470" t="s">
        <v>6479</v>
      </c>
      <c r="H6470" s="8">
        <f>IFERROR(VLOOKUP(G6470,'Precio unitario'!A:B,2,0),0)</f>
        <v>150</v>
      </c>
      <c r="I6470" s="8">
        <f>IFERROR(IF(G6470="Producto D",VLOOKUP(G6470,'Precio unitario'!A:B,2,0)*0.9,VLOOKUP(G6470,'Precio unitario'!A:B,2,0)),"No existe")</f>
        <v>150</v>
      </c>
      <c r="J6470" t="s">
        <v>6482</v>
      </c>
    </row>
    <row r="6471" spans="1:10" x14ac:dyDescent="0.35">
      <c r="A6471" s="2">
        <v>44059</v>
      </c>
      <c r="B6471" s="4">
        <v>2020</v>
      </c>
      <c r="C6471" s="2" t="s">
        <v>26</v>
      </c>
      <c r="D6471" t="s">
        <v>6152</v>
      </c>
      <c r="E6471" s="3" t="s">
        <v>6494</v>
      </c>
      <c r="F6471" s="3" t="str">
        <f t="shared" si="101"/>
        <v>América Latina</v>
      </c>
      <c r="G6471" t="s">
        <v>6479</v>
      </c>
      <c r="H6471" s="8">
        <f>IFERROR(VLOOKUP(G6471,'Precio unitario'!A:B,2,0),0)</f>
        <v>150</v>
      </c>
      <c r="I6471" s="8">
        <f>IFERROR(IF(G6471="Producto D",VLOOKUP(G6471,'Precio unitario'!A:B,2,0)*0.9,VLOOKUP(G6471,'Precio unitario'!A:B,2,0)),"No existe")</f>
        <v>150</v>
      </c>
      <c r="J6471" t="s">
        <v>6484</v>
      </c>
    </row>
    <row r="6472" spans="1:10" x14ac:dyDescent="0.35">
      <c r="A6472" s="2">
        <v>44059</v>
      </c>
      <c r="B6472" s="4">
        <v>2020</v>
      </c>
      <c r="C6472" s="2" t="s">
        <v>26</v>
      </c>
      <c r="D6472" t="s">
        <v>9474</v>
      </c>
      <c r="E6472" s="3" t="s">
        <v>6491</v>
      </c>
      <c r="F6472" s="3" t="str">
        <f t="shared" si="101"/>
        <v>América Latina</v>
      </c>
      <c r="G6472" t="s">
        <v>6479</v>
      </c>
      <c r="H6472" s="8">
        <f>IFERROR(VLOOKUP(G6472,'Precio unitario'!A:B,2,0),0)</f>
        <v>150</v>
      </c>
      <c r="I6472" s="8">
        <f>IFERROR(IF(G6472="Producto D",VLOOKUP(G6472,'Precio unitario'!A:B,2,0)*0.9,VLOOKUP(G6472,'Precio unitario'!A:B,2,0)),"No existe")</f>
        <v>150</v>
      </c>
      <c r="J6472" t="s">
        <v>6484</v>
      </c>
    </row>
    <row r="6473" spans="1:10" x14ac:dyDescent="0.35">
      <c r="A6473" s="2">
        <v>44059</v>
      </c>
      <c r="B6473" s="4">
        <v>2020</v>
      </c>
      <c r="C6473" s="2" t="s">
        <v>26</v>
      </c>
      <c r="D6473" t="s">
        <v>9475</v>
      </c>
      <c r="E6473" s="3" t="s">
        <v>6493</v>
      </c>
      <c r="F6473" s="3" t="str">
        <f t="shared" si="101"/>
        <v>América Latina</v>
      </c>
      <c r="G6473" t="s">
        <v>6480</v>
      </c>
      <c r="H6473" s="8">
        <f>IFERROR(VLOOKUP(G6473,'Precio unitario'!A:B,2,0),0)</f>
        <v>550</v>
      </c>
      <c r="I6473" s="8">
        <f>IFERROR(IF(G6473="Producto D",VLOOKUP(G6473,'Precio unitario'!A:B,2,0)*0.9,VLOOKUP(G6473,'Precio unitario'!A:B,2,0)),"No existe")</f>
        <v>495</v>
      </c>
      <c r="J6473" t="s">
        <v>6483</v>
      </c>
    </row>
    <row r="6474" spans="1:10" x14ac:dyDescent="0.35">
      <c r="A6474" s="2">
        <v>44059</v>
      </c>
      <c r="B6474" s="4">
        <v>2020</v>
      </c>
      <c r="C6474" s="2" t="s">
        <v>26</v>
      </c>
      <c r="D6474" t="s">
        <v>6251</v>
      </c>
      <c r="E6474" s="3" t="s">
        <v>6490</v>
      </c>
      <c r="F6474" s="3" t="str">
        <f t="shared" si="101"/>
        <v>América Latina</v>
      </c>
      <c r="G6474" t="s">
        <v>6479</v>
      </c>
      <c r="H6474" s="8">
        <f>IFERROR(VLOOKUP(G6474,'Precio unitario'!A:B,2,0),0)</f>
        <v>150</v>
      </c>
      <c r="I6474" s="8">
        <f>IFERROR(IF(G6474="Producto D",VLOOKUP(G6474,'Precio unitario'!A:B,2,0)*0.9,VLOOKUP(G6474,'Precio unitario'!A:B,2,0)),"No existe")</f>
        <v>150</v>
      </c>
      <c r="J6474" t="s">
        <v>6482</v>
      </c>
    </row>
    <row r="6475" spans="1:10" x14ac:dyDescent="0.35">
      <c r="A6475" s="2">
        <v>44059</v>
      </c>
      <c r="B6475" s="4">
        <v>2020</v>
      </c>
      <c r="C6475" s="2" t="s">
        <v>26</v>
      </c>
      <c r="D6475" t="s">
        <v>6257</v>
      </c>
      <c r="E6475" s="3" t="s">
        <v>6492</v>
      </c>
      <c r="F6475" s="3" t="str">
        <f t="shared" si="101"/>
        <v>Europa</v>
      </c>
      <c r="G6475" t="s">
        <v>6479</v>
      </c>
      <c r="H6475" s="8">
        <f>IFERROR(VLOOKUP(G6475,'Precio unitario'!A:B,2,0),0)</f>
        <v>150</v>
      </c>
      <c r="I6475" s="8">
        <f>IFERROR(IF(G6475="Producto D",VLOOKUP(G6475,'Precio unitario'!A:B,2,0)*0.9,VLOOKUP(G6475,'Precio unitario'!A:B,2,0)),"No existe")</f>
        <v>150</v>
      </c>
      <c r="J6475" t="s">
        <v>6482</v>
      </c>
    </row>
    <row r="6476" spans="1:10" x14ac:dyDescent="0.35">
      <c r="A6476" s="2">
        <v>44060</v>
      </c>
      <c r="B6476" s="4">
        <v>2020</v>
      </c>
      <c r="C6476" s="2" t="s">
        <v>26</v>
      </c>
      <c r="D6476" t="s">
        <v>9476</v>
      </c>
      <c r="E6476" s="3" t="s">
        <v>6491</v>
      </c>
      <c r="F6476" s="3" t="str">
        <f t="shared" si="101"/>
        <v>América Latina</v>
      </c>
      <c r="G6476" t="s">
        <v>6481</v>
      </c>
      <c r="H6476" s="8">
        <f>IFERROR(VLOOKUP(G6476,'Precio unitario'!A:B,2,0),0)</f>
        <v>450</v>
      </c>
      <c r="I6476" s="8">
        <f>IFERROR(IF(G6476="Producto D",VLOOKUP(G6476,'Precio unitario'!A:B,2,0)*0.9,VLOOKUP(G6476,'Precio unitario'!A:B,2,0)),"No existe")</f>
        <v>450</v>
      </c>
      <c r="J6476" t="s">
        <v>6484</v>
      </c>
    </row>
    <row r="6477" spans="1:10" x14ac:dyDescent="0.35">
      <c r="A6477" s="2">
        <v>44060</v>
      </c>
      <c r="B6477" s="4">
        <v>2020</v>
      </c>
      <c r="C6477" s="2" t="s">
        <v>26</v>
      </c>
      <c r="D6477" t="s">
        <v>6317</v>
      </c>
      <c r="E6477" s="3" t="s">
        <v>6490</v>
      </c>
      <c r="F6477" s="3" t="str">
        <f t="shared" si="101"/>
        <v>América Latina</v>
      </c>
      <c r="G6477" t="s">
        <v>6481</v>
      </c>
      <c r="H6477" s="8">
        <f>IFERROR(VLOOKUP(G6477,'Precio unitario'!A:B,2,0),0)</f>
        <v>450</v>
      </c>
      <c r="I6477" s="8">
        <f>IFERROR(IF(G6477="Producto D",VLOOKUP(G6477,'Precio unitario'!A:B,2,0)*0.9,VLOOKUP(G6477,'Precio unitario'!A:B,2,0)),"No existe")</f>
        <v>450</v>
      </c>
      <c r="J6477" t="s">
        <v>6483</v>
      </c>
    </row>
    <row r="6478" spans="1:10" x14ac:dyDescent="0.35">
      <c r="A6478" s="2">
        <v>44060</v>
      </c>
      <c r="B6478" s="4">
        <v>2020</v>
      </c>
      <c r="C6478" s="2" t="s">
        <v>26</v>
      </c>
      <c r="D6478" t="s">
        <v>9477</v>
      </c>
      <c r="E6478" s="3" t="s">
        <v>6493</v>
      </c>
      <c r="F6478" s="3" t="str">
        <f t="shared" si="101"/>
        <v>América Latina</v>
      </c>
      <c r="G6478" t="s">
        <v>6478</v>
      </c>
      <c r="H6478" s="8">
        <f>IFERROR(VLOOKUP(G6478,'Precio unitario'!A:B,2,0),0)</f>
        <v>300</v>
      </c>
      <c r="I6478" s="8">
        <f>IFERROR(IF(G6478="Producto D",VLOOKUP(G6478,'Precio unitario'!A:B,2,0)*0.9,VLOOKUP(G6478,'Precio unitario'!A:B,2,0)),"No existe")</f>
        <v>300</v>
      </c>
      <c r="J6478" t="s">
        <v>6483</v>
      </c>
    </row>
    <row r="6479" spans="1:10" x14ac:dyDescent="0.35">
      <c r="A6479" s="2">
        <v>44060</v>
      </c>
      <c r="B6479" s="4">
        <v>2020</v>
      </c>
      <c r="C6479" s="2" t="s">
        <v>26</v>
      </c>
      <c r="D6479" t="s">
        <v>9478</v>
      </c>
      <c r="E6479" s="3" t="s">
        <v>6491</v>
      </c>
      <c r="F6479" s="3" t="str">
        <f t="shared" si="101"/>
        <v>América Latina</v>
      </c>
      <c r="G6479" t="s">
        <v>6479</v>
      </c>
      <c r="H6479" s="8">
        <f>IFERROR(VLOOKUP(G6479,'Precio unitario'!A:B,2,0),0)</f>
        <v>150</v>
      </c>
      <c r="I6479" s="8">
        <f>IFERROR(IF(G6479="Producto D",VLOOKUP(G6479,'Precio unitario'!A:B,2,0)*0.9,VLOOKUP(G6479,'Precio unitario'!A:B,2,0)),"No existe")</f>
        <v>150</v>
      </c>
      <c r="J6479" t="s">
        <v>6484</v>
      </c>
    </row>
    <row r="6480" spans="1:10" x14ac:dyDescent="0.35">
      <c r="A6480" s="2">
        <v>44060</v>
      </c>
      <c r="B6480" s="4">
        <v>2020</v>
      </c>
      <c r="C6480" s="2" t="s">
        <v>26</v>
      </c>
      <c r="D6480" t="s">
        <v>6334</v>
      </c>
      <c r="E6480" s="3" t="s">
        <v>6492</v>
      </c>
      <c r="F6480" s="3" t="str">
        <f t="shared" si="101"/>
        <v>Europa</v>
      </c>
      <c r="G6480" t="s">
        <v>6479</v>
      </c>
      <c r="H6480" s="8">
        <f>IFERROR(VLOOKUP(G6480,'Precio unitario'!A:B,2,0),0)</f>
        <v>150</v>
      </c>
      <c r="I6480" s="8">
        <f>IFERROR(IF(G6480="Producto D",VLOOKUP(G6480,'Precio unitario'!A:B,2,0)*0.9,VLOOKUP(G6480,'Precio unitario'!A:B,2,0)),"No existe")</f>
        <v>150</v>
      </c>
      <c r="J6480" t="s">
        <v>6484</v>
      </c>
    </row>
    <row r="6481" spans="1:10" x14ac:dyDescent="0.35">
      <c r="A6481" s="2">
        <v>44060</v>
      </c>
      <c r="B6481" s="4">
        <v>2020</v>
      </c>
      <c r="C6481" s="2" t="s">
        <v>26</v>
      </c>
      <c r="D6481" t="s">
        <v>6339</v>
      </c>
      <c r="E6481" s="3" t="s">
        <v>6490</v>
      </c>
      <c r="F6481" s="3" t="str">
        <f t="shared" si="101"/>
        <v>América Latina</v>
      </c>
      <c r="G6481" t="s">
        <v>6480</v>
      </c>
      <c r="H6481" s="8">
        <f>IFERROR(VLOOKUP(G6481,'Precio unitario'!A:B,2,0),0)</f>
        <v>550</v>
      </c>
      <c r="I6481" s="8">
        <f>IFERROR(IF(G6481="Producto D",VLOOKUP(G6481,'Precio unitario'!A:B,2,0)*0.9,VLOOKUP(G6481,'Precio unitario'!A:B,2,0)),"No existe")</f>
        <v>495</v>
      </c>
      <c r="J6481" t="s">
        <v>6482</v>
      </c>
    </row>
    <row r="6482" spans="1:10" x14ac:dyDescent="0.35">
      <c r="A6482" s="2">
        <v>44060</v>
      </c>
      <c r="B6482" s="4">
        <v>2020</v>
      </c>
      <c r="C6482" s="2" t="s">
        <v>26</v>
      </c>
      <c r="D6482" t="s">
        <v>6353</v>
      </c>
      <c r="E6482" s="3" t="s">
        <v>6491</v>
      </c>
      <c r="F6482" s="3" t="str">
        <f t="shared" si="101"/>
        <v>América Latina</v>
      </c>
      <c r="G6482" t="s">
        <v>6479</v>
      </c>
      <c r="H6482" s="8">
        <f>IFERROR(VLOOKUP(G6482,'Precio unitario'!A:B,2,0),0)</f>
        <v>150</v>
      </c>
      <c r="I6482" s="8">
        <f>IFERROR(IF(G6482="Producto D",VLOOKUP(G6482,'Precio unitario'!A:B,2,0)*0.9,VLOOKUP(G6482,'Precio unitario'!A:B,2,0)),"No existe")</f>
        <v>150</v>
      </c>
      <c r="J6482" t="s">
        <v>6484</v>
      </c>
    </row>
    <row r="6483" spans="1:10" x14ac:dyDescent="0.35">
      <c r="A6483" s="2">
        <v>44060</v>
      </c>
      <c r="B6483" s="4">
        <v>2020</v>
      </c>
      <c r="C6483" s="2" t="s">
        <v>26</v>
      </c>
      <c r="D6483" t="s">
        <v>6388</v>
      </c>
      <c r="E6483" s="3" t="s">
        <v>6493</v>
      </c>
      <c r="F6483" s="3" t="str">
        <f t="shared" si="101"/>
        <v>América Latina</v>
      </c>
      <c r="G6483" t="s">
        <v>6481</v>
      </c>
      <c r="H6483" s="8">
        <f>IFERROR(VLOOKUP(G6483,'Precio unitario'!A:B,2,0),0)</f>
        <v>450</v>
      </c>
      <c r="I6483" s="8">
        <f>IFERROR(IF(G6483="Producto D",VLOOKUP(G6483,'Precio unitario'!A:B,2,0)*0.9,VLOOKUP(G6483,'Precio unitario'!A:B,2,0)),"No existe")</f>
        <v>450</v>
      </c>
      <c r="J6483" t="s">
        <v>6484</v>
      </c>
    </row>
    <row r="6484" spans="1:10" x14ac:dyDescent="0.35">
      <c r="A6484" s="2">
        <v>44060</v>
      </c>
      <c r="B6484" s="4">
        <v>2020</v>
      </c>
      <c r="C6484" s="2" t="s">
        <v>26</v>
      </c>
      <c r="D6484" t="s">
        <v>6428</v>
      </c>
      <c r="E6484" s="3" t="s">
        <v>6491</v>
      </c>
      <c r="F6484" s="3" t="str">
        <f t="shared" si="101"/>
        <v>América Latina</v>
      </c>
      <c r="G6484" t="s">
        <v>6479</v>
      </c>
      <c r="H6484" s="8">
        <f>IFERROR(VLOOKUP(G6484,'Precio unitario'!A:B,2,0),0)</f>
        <v>150</v>
      </c>
      <c r="I6484" s="8">
        <f>IFERROR(IF(G6484="Producto D",VLOOKUP(G6484,'Precio unitario'!A:B,2,0)*0.9,VLOOKUP(G6484,'Precio unitario'!A:B,2,0)),"No existe")</f>
        <v>150</v>
      </c>
      <c r="J6484" t="s">
        <v>6482</v>
      </c>
    </row>
    <row r="6485" spans="1:10" x14ac:dyDescent="0.35">
      <c r="A6485" s="2">
        <v>44060</v>
      </c>
      <c r="B6485" s="4">
        <v>2020</v>
      </c>
      <c r="C6485" s="2" t="s">
        <v>26</v>
      </c>
      <c r="D6485" t="s">
        <v>9479</v>
      </c>
      <c r="E6485" s="3" t="s">
        <v>6490</v>
      </c>
      <c r="F6485" s="3" t="str">
        <f t="shared" si="101"/>
        <v>América Latina</v>
      </c>
      <c r="G6485" t="s">
        <v>6480</v>
      </c>
      <c r="H6485" s="8">
        <f>IFERROR(VLOOKUP(G6485,'Precio unitario'!A:B,2,0),0)</f>
        <v>550</v>
      </c>
      <c r="I6485" s="8">
        <f>IFERROR(IF(G6485="Producto D",VLOOKUP(G6485,'Precio unitario'!A:B,2,0)*0.9,VLOOKUP(G6485,'Precio unitario'!A:B,2,0)),"No existe")</f>
        <v>495</v>
      </c>
      <c r="J6485" t="s">
        <v>6482</v>
      </c>
    </row>
    <row r="6486" spans="1:10" x14ac:dyDescent="0.35">
      <c r="A6486" s="2">
        <v>44061</v>
      </c>
      <c r="B6486" s="4">
        <v>2020</v>
      </c>
      <c r="C6486" s="2" t="s">
        <v>26</v>
      </c>
      <c r="D6486" t="s">
        <v>9480</v>
      </c>
      <c r="E6486" s="3" t="s">
        <v>6492</v>
      </c>
      <c r="F6486" s="3" t="str">
        <f t="shared" si="101"/>
        <v>Europa</v>
      </c>
      <c r="G6486" t="s">
        <v>6478</v>
      </c>
      <c r="H6486" s="8">
        <f>IFERROR(VLOOKUP(G6486,'Precio unitario'!A:B,2,0),0)</f>
        <v>300</v>
      </c>
      <c r="I6486" s="8">
        <f>IFERROR(IF(G6486="Producto D",VLOOKUP(G6486,'Precio unitario'!A:B,2,0)*0.9,VLOOKUP(G6486,'Precio unitario'!A:B,2,0)),"No existe")</f>
        <v>300</v>
      </c>
      <c r="J6486" t="s">
        <v>6484</v>
      </c>
    </row>
    <row r="6487" spans="1:10" x14ac:dyDescent="0.35">
      <c r="A6487" s="2">
        <v>44061</v>
      </c>
      <c r="B6487" s="4">
        <v>2020</v>
      </c>
      <c r="C6487" s="2" t="s">
        <v>26</v>
      </c>
      <c r="D6487" t="s">
        <v>295</v>
      </c>
      <c r="E6487" s="3" t="s">
        <v>6493</v>
      </c>
      <c r="F6487" s="3" t="str">
        <f t="shared" si="101"/>
        <v>América Latina</v>
      </c>
      <c r="G6487" t="s">
        <v>6480</v>
      </c>
      <c r="H6487" s="8">
        <f>IFERROR(VLOOKUP(G6487,'Precio unitario'!A:B,2,0),0)</f>
        <v>550</v>
      </c>
      <c r="I6487" s="8">
        <f>IFERROR(IF(G6487="Producto D",VLOOKUP(G6487,'Precio unitario'!A:B,2,0)*0.9,VLOOKUP(G6487,'Precio unitario'!A:B,2,0)),"No existe")</f>
        <v>495</v>
      </c>
      <c r="J6487" t="s">
        <v>6483</v>
      </c>
    </row>
    <row r="6488" spans="1:10" x14ac:dyDescent="0.35">
      <c r="A6488" s="2">
        <v>44061</v>
      </c>
      <c r="B6488" s="4">
        <v>2020</v>
      </c>
      <c r="C6488" s="2" t="s">
        <v>26</v>
      </c>
      <c r="D6488" t="s">
        <v>429</v>
      </c>
      <c r="E6488" s="3" t="s">
        <v>6494</v>
      </c>
      <c r="F6488" s="3" t="str">
        <f t="shared" si="101"/>
        <v>América Latina</v>
      </c>
      <c r="G6488" t="s">
        <v>6481</v>
      </c>
      <c r="H6488" s="8">
        <f>IFERROR(VLOOKUP(G6488,'Precio unitario'!A:B,2,0),0)</f>
        <v>450</v>
      </c>
      <c r="I6488" s="8">
        <f>IFERROR(IF(G6488="Producto D",VLOOKUP(G6488,'Precio unitario'!A:B,2,0)*0.9,VLOOKUP(G6488,'Precio unitario'!A:B,2,0)),"No existe")</f>
        <v>450</v>
      </c>
      <c r="J6488" t="s">
        <v>6484</v>
      </c>
    </row>
    <row r="6489" spans="1:10" x14ac:dyDescent="0.35">
      <c r="A6489" s="2">
        <v>44061</v>
      </c>
      <c r="B6489" s="4">
        <v>2020</v>
      </c>
      <c r="C6489" s="2" t="s">
        <v>26</v>
      </c>
      <c r="D6489" t="s">
        <v>465</v>
      </c>
      <c r="E6489" s="3" t="s">
        <v>6492</v>
      </c>
      <c r="F6489" s="3" t="str">
        <f t="shared" si="101"/>
        <v>Europa</v>
      </c>
      <c r="G6489" t="s">
        <v>6478</v>
      </c>
      <c r="H6489" s="8">
        <f>IFERROR(VLOOKUP(G6489,'Precio unitario'!A:B,2,0),0)</f>
        <v>300</v>
      </c>
      <c r="I6489" s="8">
        <f>IFERROR(IF(G6489="Producto D",VLOOKUP(G6489,'Precio unitario'!A:B,2,0)*0.9,VLOOKUP(G6489,'Precio unitario'!A:B,2,0)),"No existe")</f>
        <v>300</v>
      </c>
      <c r="J6489" t="s">
        <v>6484</v>
      </c>
    </row>
    <row r="6490" spans="1:10" x14ac:dyDescent="0.35">
      <c r="A6490" s="2">
        <v>44061</v>
      </c>
      <c r="B6490" s="4">
        <v>2020</v>
      </c>
      <c r="C6490" s="2" t="s">
        <v>26</v>
      </c>
      <c r="D6490" t="s">
        <v>640</v>
      </c>
      <c r="E6490" s="3" t="s">
        <v>6492</v>
      </c>
      <c r="F6490" s="3" t="str">
        <f t="shared" si="101"/>
        <v>Europa</v>
      </c>
      <c r="G6490" t="s">
        <v>6478</v>
      </c>
      <c r="H6490" s="8">
        <f>IFERROR(VLOOKUP(G6490,'Precio unitario'!A:B,2,0),0)</f>
        <v>300</v>
      </c>
      <c r="I6490" s="8">
        <f>IFERROR(IF(G6490="Producto D",VLOOKUP(G6490,'Precio unitario'!A:B,2,0)*0.9,VLOOKUP(G6490,'Precio unitario'!A:B,2,0)),"No existe")</f>
        <v>300</v>
      </c>
      <c r="J6490" t="s">
        <v>6483</v>
      </c>
    </row>
    <row r="6491" spans="1:10" x14ac:dyDescent="0.35">
      <c r="A6491" s="2">
        <v>44061</v>
      </c>
      <c r="B6491" s="4">
        <v>2020</v>
      </c>
      <c r="C6491" s="2" t="s">
        <v>26</v>
      </c>
      <c r="D6491" t="s">
        <v>817</v>
      </c>
      <c r="E6491" s="3" t="s">
        <v>6491</v>
      </c>
      <c r="F6491" s="3" t="str">
        <f t="shared" si="101"/>
        <v>América Latina</v>
      </c>
      <c r="G6491" t="s">
        <v>6478</v>
      </c>
      <c r="H6491" s="8">
        <f>IFERROR(VLOOKUP(G6491,'Precio unitario'!A:B,2,0),0)</f>
        <v>300</v>
      </c>
      <c r="I6491" s="8">
        <f>IFERROR(IF(G6491="Producto D",VLOOKUP(G6491,'Precio unitario'!A:B,2,0)*0.9,VLOOKUP(G6491,'Precio unitario'!A:B,2,0)),"No existe")</f>
        <v>300</v>
      </c>
      <c r="J6491" t="s">
        <v>6482</v>
      </c>
    </row>
    <row r="6492" spans="1:10" x14ac:dyDescent="0.35">
      <c r="A6492" s="2">
        <v>44061</v>
      </c>
      <c r="B6492" s="4">
        <v>2020</v>
      </c>
      <c r="C6492" s="2" t="s">
        <v>26</v>
      </c>
      <c r="D6492" t="s">
        <v>9481</v>
      </c>
      <c r="E6492" s="3" t="s">
        <v>6493</v>
      </c>
      <c r="F6492" s="3" t="str">
        <f t="shared" si="101"/>
        <v>América Latina</v>
      </c>
      <c r="G6492" t="s">
        <v>6479</v>
      </c>
      <c r="H6492" s="8">
        <f>IFERROR(VLOOKUP(G6492,'Precio unitario'!A:B,2,0),0)</f>
        <v>150</v>
      </c>
      <c r="I6492" s="8">
        <f>IFERROR(IF(G6492="Producto D",VLOOKUP(G6492,'Precio unitario'!A:B,2,0)*0.9,VLOOKUP(G6492,'Precio unitario'!A:B,2,0)),"No existe")</f>
        <v>150</v>
      </c>
      <c r="J6492" t="s">
        <v>6482</v>
      </c>
    </row>
    <row r="6493" spans="1:10" x14ac:dyDescent="0.35">
      <c r="A6493" s="2">
        <v>44061</v>
      </c>
      <c r="B6493" s="4">
        <v>2020</v>
      </c>
      <c r="C6493" s="2" t="s">
        <v>26</v>
      </c>
      <c r="D6493" t="s">
        <v>9482</v>
      </c>
      <c r="E6493" s="3" t="s">
        <v>6494</v>
      </c>
      <c r="F6493" s="3" t="str">
        <f t="shared" si="101"/>
        <v>América Latina</v>
      </c>
      <c r="G6493" t="s">
        <v>6478</v>
      </c>
      <c r="H6493" s="8">
        <f>IFERROR(VLOOKUP(G6493,'Precio unitario'!A:B,2,0),0)</f>
        <v>300</v>
      </c>
      <c r="I6493" s="8">
        <f>IFERROR(IF(G6493="Producto D",VLOOKUP(G6493,'Precio unitario'!A:B,2,0)*0.9,VLOOKUP(G6493,'Precio unitario'!A:B,2,0)),"No existe")</f>
        <v>300</v>
      </c>
      <c r="J6493" t="s">
        <v>6483</v>
      </c>
    </row>
    <row r="6494" spans="1:10" x14ac:dyDescent="0.35">
      <c r="A6494" s="2">
        <v>44061</v>
      </c>
      <c r="B6494" s="4">
        <v>2020</v>
      </c>
      <c r="C6494" s="2" t="s">
        <v>26</v>
      </c>
      <c r="D6494" t="s">
        <v>897</v>
      </c>
      <c r="E6494" s="3" t="s">
        <v>6491</v>
      </c>
      <c r="F6494" s="3" t="str">
        <f t="shared" si="101"/>
        <v>América Latina</v>
      </c>
      <c r="G6494" t="s">
        <v>6480</v>
      </c>
      <c r="H6494" s="8">
        <f>IFERROR(VLOOKUP(G6494,'Precio unitario'!A:B,2,0),0)</f>
        <v>550</v>
      </c>
      <c r="I6494" s="8">
        <f>IFERROR(IF(G6494="Producto D",VLOOKUP(G6494,'Precio unitario'!A:B,2,0)*0.9,VLOOKUP(G6494,'Precio unitario'!A:B,2,0)),"No existe")</f>
        <v>495</v>
      </c>
      <c r="J6494" t="s">
        <v>6483</v>
      </c>
    </row>
    <row r="6495" spans="1:10" x14ac:dyDescent="0.35">
      <c r="A6495" s="2">
        <v>44061</v>
      </c>
      <c r="B6495" s="4">
        <v>2020</v>
      </c>
      <c r="C6495" s="2" t="s">
        <v>26</v>
      </c>
      <c r="D6495" t="s">
        <v>1010</v>
      </c>
      <c r="E6495" s="3" t="s">
        <v>6493</v>
      </c>
      <c r="F6495" s="3" t="str">
        <f t="shared" si="101"/>
        <v>América Latina</v>
      </c>
      <c r="G6495" t="s">
        <v>6481</v>
      </c>
      <c r="H6495" s="8">
        <f>IFERROR(VLOOKUP(G6495,'Precio unitario'!A:B,2,0),0)</f>
        <v>450</v>
      </c>
      <c r="I6495" s="8">
        <f>IFERROR(IF(G6495="Producto D",VLOOKUP(G6495,'Precio unitario'!A:B,2,0)*0.9,VLOOKUP(G6495,'Precio unitario'!A:B,2,0)),"No existe")</f>
        <v>450</v>
      </c>
      <c r="J6495" t="s">
        <v>6484</v>
      </c>
    </row>
    <row r="6496" spans="1:10" x14ac:dyDescent="0.35">
      <c r="A6496" s="2">
        <v>44062</v>
      </c>
      <c r="B6496" s="4">
        <v>2020</v>
      </c>
      <c r="C6496" s="2" t="s">
        <v>26</v>
      </c>
      <c r="D6496" t="s">
        <v>1072</v>
      </c>
      <c r="E6496" s="3" t="s">
        <v>6490</v>
      </c>
      <c r="F6496" s="3" t="str">
        <f t="shared" si="101"/>
        <v>América Latina</v>
      </c>
      <c r="G6496" t="s">
        <v>6480</v>
      </c>
      <c r="H6496" s="8">
        <f>IFERROR(VLOOKUP(G6496,'Precio unitario'!A:B,2,0),0)</f>
        <v>550</v>
      </c>
      <c r="I6496" s="8">
        <f>IFERROR(IF(G6496="Producto D",VLOOKUP(G6496,'Precio unitario'!A:B,2,0)*0.9,VLOOKUP(G6496,'Precio unitario'!A:B,2,0)),"No existe")</f>
        <v>495</v>
      </c>
      <c r="J6496" t="s">
        <v>6484</v>
      </c>
    </row>
    <row r="6497" spans="1:10" x14ac:dyDescent="0.35">
      <c r="A6497" s="2">
        <v>44062</v>
      </c>
      <c r="B6497" s="4">
        <v>2020</v>
      </c>
      <c r="C6497" s="2" t="s">
        <v>26</v>
      </c>
      <c r="D6497" t="s">
        <v>1109</v>
      </c>
      <c r="E6497" s="3" t="s">
        <v>6492</v>
      </c>
      <c r="F6497" s="3" t="str">
        <f t="shared" si="101"/>
        <v>Europa</v>
      </c>
      <c r="G6497" t="s">
        <v>6480</v>
      </c>
      <c r="H6497" s="8">
        <f>IFERROR(VLOOKUP(G6497,'Precio unitario'!A:B,2,0),0)</f>
        <v>550</v>
      </c>
      <c r="I6497" s="8">
        <f>IFERROR(IF(G6497="Producto D",VLOOKUP(G6497,'Precio unitario'!A:B,2,0)*0.9,VLOOKUP(G6497,'Precio unitario'!A:B,2,0)),"No existe")</f>
        <v>495</v>
      </c>
      <c r="J6497" t="s">
        <v>6482</v>
      </c>
    </row>
    <row r="6498" spans="1:10" x14ac:dyDescent="0.35">
      <c r="A6498" s="2">
        <v>44062</v>
      </c>
      <c r="B6498" s="4">
        <v>2020</v>
      </c>
      <c r="C6498" s="2" t="s">
        <v>26</v>
      </c>
      <c r="D6498" t="s">
        <v>1148</v>
      </c>
      <c r="E6498" s="3" t="s">
        <v>6491</v>
      </c>
      <c r="F6498" s="3" t="str">
        <f t="shared" si="101"/>
        <v>América Latina</v>
      </c>
      <c r="G6498" t="s">
        <v>6481</v>
      </c>
      <c r="H6498" s="8">
        <f>IFERROR(VLOOKUP(G6498,'Precio unitario'!A:B,2,0),0)</f>
        <v>450</v>
      </c>
      <c r="I6498" s="8">
        <f>IFERROR(IF(G6498="Producto D",VLOOKUP(G6498,'Precio unitario'!A:B,2,0)*0.9,VLOOKUP(G6498,'Precio unitario'!A:B,2,0)),"No existe")</f>
        <v>450</v>
      </c>
      <c r="J6498" t="s">
        <v>6483</v>
      </c>
    </row>
    <row r="6499" spans="1:10" x14ac:dyDescent="0.35">
      <c r="A6499" s="2">
        <v>44062</v>
      </c>
      <c r="B6499" s="4">
        <v>2020</v>
      </c>
      <c r="C6499" s="2" t="s">
        <v>26</v>
      </c>
      <c r="D6499" t="s">
        <v>1238</v>
      </c>
      <c r="E6499" s="3" t="s">
        <v>6490</v>
      </c>
      <c r="F6499" s="3" t="str">
        <f t="shared" si="101"/>
        <v>América Latina</v>
      </c>
      <c r="G6499" t="s">
        <v>6478</v>
      </c>
      <c r="H6499" s="8">
        <f>IFERROR(VLOOKUP(G6499,'Precio unitario'!A:B,2,0),0)</f>
        <v>300</v>
      </c>
      <c r="I6499" s="8">
        <f>IFERROR(IF(G6499="Producto D",VLOOKUP(G6499,'Precio unitario'!A:B,2,0)*0.9,VLOOKUP(G6499,'Precio unitario'!A:B,2,0)),"No existe")</f>
        <v>300</v>
      </c>
      <c r="J6499" t="s">
        <v>6483</v>
      </c>
    </row>
    <row r="6500" spans="1:10" x14ac:dyDescent="0.35">
      <c r="A6500" s="2">
        <v>44062</v>
      </c>
      <c r="B6500" s="4">
        <v>2020</v>
      </c>
      <c r="C6500" s="2" t="s">
        <v>26</v>
      </c>
      <c r="D6500" t="s">
        <v>1242</v>
      </c>
      <c r="E6500" s="3" t="s">
        <v>6493</v>
      </c>
      <c r="F6500" s="3" t="str">
        <f t="shared" si="101"/>
        <v>América Latina</v>
      </c>
      <c r="G6500" t="s">
        <v>6481</v>
      </c>
      <c r="H6500" s="8">
        <f>IFERROR(VLOOKUP(G6500,'Precio unitario'!A:B,2,0),0)</f>
        <v>450</v>
      </c>
      <c r="I6500" s="8">
        <f>IFERROR(IF(G6500="Producto D",VLOOKUP(G6500,'Precio unitario'!A:B,2,0)*0.9,VLOOKUP(G6500,'Precio unitario'!A:B,2,0)),"No existe")</f>
        <v>450</v>
      </c>
      <c r="J6500" t="s">
        <v>6483</v>
      </c>
    </row>
    <row r="6501" spans="1:10" x14ac:dyDescent="0.35">
      <c r="A6501" s="2">
        <v>44062</v>
      </c>
      <c r="B6501" s="4">
        <v>2020</v>
      </c>
      <c r="C6501" s="2" t="s">
        <v>26</v>
      </c>
      <c r="D6501" t="s">
        <v>1355</v>
      </c>
      <c r="E6501" s="3" t="s">
        <v>6491</v>
      </c>
      <c r="F6501" s="3" t="str">
        <f t="shared" si="101"/>
        <v>América Latina</v>
      </c>
      <c r="G6501" t="s">
        <v>6478</v>
      </c>
      <c r="H6501" s="8">
        <f>IFERROR(VLOOKUP(G6501,'Precio unitario'!A:B,2,0),0)</f>
        <v>300</v>
      </c>
      <c r="I6501" s="8">
        <f>IFERROR(IF(G6501="Producto D",VLOOKUP(G6501,'Precio unitario'!A:B,2,0)*0.9,VLOOKUP(G6501,'Precio unitario'!A:B,2,0)),"No existe")</f>
        <v>300</v>
      </c>
      <c r="J6501" t="s">
        <v>6483</v>
      </c>
    </row>
    <row r="6502" spans="1:10" x14ac:dyDescent="0.35">
      <c r="A6502" s="2">
        <v>44062</v>
      </c>
      <c r="B6502" s="4">
        <v>2020</v>
      </c>
      <c r="C6502" s="2" t="s">
        <v>26</v>
      </c>
      <c r="D6502" t="s">
        <v>1437</v>
      </c>
      <c r="E6502" s="3" t="s">
        <v>6492</v>
      </c>
      <c r="F6502" s="3" t="str">
        <f t="shared" si="101"/>
        <v>Europa</v>
      </c>
      <c r="G6502" t="s">
        <v>6478</v>
      </c>
      <c r="H6502" s="8">
        <f>IFERROR(VLOOKUP(G6502,'Precio unitario'!A:B,2,0),0)</f>
        <v>300</v>
      </c>
      <c r="I6502" s="8">
        <f>IFERROR(IF(G6502="Producto D",VLOOKUP(G6502,'Precio unitario'!A:B,2,0)*0.9,VLOOKUP(G6502,'Precio unitario'!A:B,2,0)),"No existe")</f>
        <v>300</v>
      </c>
      <c r="J6502" t="s">
        <v>6484</v>
      </c>
    </row>
    <row r="6503" spans="1:10" x14ac:dyDescent="0.35">
      <c r="A6503" s="2">
        <v>44062</v>
      </c>
      <c r="B6503" s="4">
        <v>2020</v>
      </c>
      <c r="C6503" s="2" t="s">
        <v>26</v>
      </c>
      <c r="D6503" t="s">
        <v>9483</v>
      </c>
      <c r="E6503" s="3" t="s">
        <v>6490</v>
      </c>
      <c r="F6503" s="3" t="str">
        <f t="shared" si="101"/>
        <v>América Latina</v>
      </c>
      <c r="G6503" t="s">
        <v>6479</v>
      </c>
      <c r="H6503" s="8">
        <f>IFERROR(VLOOKUP(G6503,'Precio unitario'!A:B,2,0),0)</f>
        <v>150</v>
      </c>
      <c r="I6503" s="8">
        <f>IFERROR(IF(G6503="Producto D",VLOOKUP(G6503,'Precio unitario'!A:B,2,0)*0.9,VLOOKUP(G6503,'Precio unitario'!A:B,2,0)),"No existe")</f>
        <v>150</v>
      </c>
      <c r="J6503" t="s">
        <v>6483</v>
      </c>
    </row>
    <row r="6504" spans="1:10" x14ac:dyDescent="0.35">
      <c r="A6504" s="2">
        <v>44062</v>
      </c>
      <c r="B6504" s="4">
        <v>2020</v>
      </c>
      <c r="C6504" s="2" t="s">
        <v>26</v>
      </c>
      <c r="D6504" t="s">
        <v>1783</v>
      </c>
      <c r="E6504" s="3" t="s">
        <v>6491</v>
      </c>
      <c r="F6504" s="3" t="str">
        <f t="shared" si="101"/>
        <v>América Latina</v>
      </c>
      <c r="G6504" t="s">
        <v>6481</v>
      </c>
      <c r="H6504" s="8">
        <f>IFERROR(VLOOKUP(G6504,'Precio unitario'!A:B,2,0),0)</f>
        <v>450</v>
      </c>
      <c r="I6504" s="8">
        <f>IFERROR(IF(G6504="Producto D",VLOOKUP(G6504,'Precio unitario'!A:B,2,0)*0.9,VLOOKUP(G6504,'Precio unitario'!A:B,2,0)),"No existe")</f>
        <v>450</v>
      </c>
      <c r="J6504" t="s">
        <v>6484</v>
      </c>
    </row>
    <row r="6505" spans="1:10" x14ac:dyDescent="0.35">
      <c r="A6505" s="2">
        <v>44062</v>
      </c>
      <c r="B6505" s="4">
        <v>2020</v>
      </c>
      <c r="C6505" s="2" t="s">
        <v>26</v>
      </c>
      <c r="D6505" t="s">
        <v>9484</v>
      </c>
      <c r="E6505" s="3" t="s">
        <v>6493</v>
      </c>
      <c r="F6505" s="3" t="str">
        <f t="shared" si="101"/>
        <v>América Latina</v>
      </c>
      <c r="G6505" t="s">
        <v>6479</v>
      </c>
      <c r="H6505" s="8">
        <f>IFERROR(VLOOKUP(G6505,'Precio unitario'!A:B,2,0),0)</f>
        <v>150</v>
      </c>
      <c r="I6505" s="8">
        <f>IFERROR(IF(G6505="Producto D",VLOOKUP(G6505,'Precio unitario'!A:B,2,0)*0.9,VLOOKUP(G6505,'Precio unitario'!A:B,2,0)),"No existe")</f>
        <v>150</v>
      </c>
      <c r="J6505" t="s">
        <v>6484</v>
      </c>
    </row>
    <row r="6506" spans="1:10" x14ac:dyDescent="0.35">
      <c r="A6506" s="2">
        <v>44062</v>
      </c>
      <c r="B6506" s="4">
        <v>2020</v>
      </c>
      <c r="C6506" s="2" t="s">
        <v>26</v>
      </c>
      <c r="D6506" t="s">
        <v>9485</v>
      </c>
      <c r="E6506" s="3" t="s">
        <v>6491</v>
      </c>
      <c r="F6506" s="3" t="str">
        <f t="shared" si="101"/>
        <v>América Latina</v>
      </c>
      <c r="G6506" t="s">
        <v>6480</v>
      </c>
      <c r="H6506" s="8">
        <f>IFERROR(VLOOKUP(G6506,'Precio unitario'!A:B,2,0),0)</f>
        <v>550</v>
      </c>
      <c r="I6506" s="8">
        <f>IFERROR(IF(G6506="Producto D",VLOOKUP(G6506,'Precio unitario'!A:B,2,0)*0.9,VLOOKUP(G6506,'Precio unitario'!A:B,2,0)),"No existe")</f>
        <v>495</v>
      </c>
      <c r="J6506" t="s">
        <v>6482</v>
      </c>
    </row>
    <row r="6507" spans="1:10" x14ac:dyDescent="0.35">
      <c r="A6507" s="2">
        <v>44063</v>
      </c>
      <c r="B6507" s="4">
        <v>2020</v>
      </c>
      <c r="C6507" s="2" t="s">
        <v>26</v>
      </c>
      <c r="D6507" t="s">
        <v>9486</v>
      </c>
      <c r="E6507" s="3" t="s">
        <v>6490</v>
      </c>
      <c r="F6507" s="3" t="str">
        <f t="shared" si="101"/>
        <v>América Latina</v>
      </c>
      <c r="G6507" t="s">
        <v>6479</v>
      </c>
      <c r="H6507" s="8">
        <f>IFERROR(VLOOKUP(G6507,'Precio unitario'!A:B,2,0),0)</f>
        <v>150</v>
      </c>
      <c r="I6507" s="8">
        <f>IFERROR(IF(G6507="Producto D",VLOOKUP(G6507,'Precio unitario'!A:B,2,0)*0.9,VLOOKUP(G6507,'Precio unitario'!A:B,2,0)),"No existe")</f>
        <v>150</v>
      </c>
      <c r="J6507" t="s">
        <v>6483</v>
      </c>
    </row>
    <row r="6508" spans="1:10" x14ac:dyDescent="0.35">
      <c r="A6508" s="2">
        <v>44063</v>
      </c>
      <c r="B6508" s="4">
        <v>2020</v>
      </c>
      <c r="C6508" s="2" t="s">
        <v>26</v>
      </c>
      <c r="D6508" t="s">
        <v>9487</v>
      </c>
      <c r="E6508" s="3" t="s">
        <v>6492</v>
      </c>
      <c r="F6508" s="3" t="str">
        <f t="shared" si="101"/>
        <v>Europa</v>
      </c>
      <c r="G6508" t="s">
        <v>6479</v>
      </c>
      <c r="H6508" s="8">
        <f>IFERROR(VLOOKUP(G6508,'Precio unitario'!A:B,2,0),0)</f>
        <v>150</v>
      </c>
      <c r="I6508" s="8">
        <f>IFERROR(IF(G6508="Producto D",VLOOKUP(G6508,'Precio unitario'!A:B,2,0)*0.9,VLOOKUP(G6508,'Precio unitario'!A:B,2,0)),"No existe")</f>
        <v>150</v>
      </c>
      <c r="J6508" t="s">
        <v>6482</v>
      </c>
    </row>
    <row r="6509" spans="1:10" x14ac:dyDescent="0.35">
      <c r="A6509" s="2">
        <v>44063</v>
      </c>
      <c r="B6509" s="4">
        <v>2020</v>
      </c>
      <c r="C6509" s="2" t="s">
        <v>26</v>
      </c>
      <c r="D6509" t="s">
        <v>9488</v>
      </c>
      <c r="E6509" s="3" t="s">
        <v>6493</v>
      </c>
      <c r="F6509" s="3" t="str">
        <f t="shared" si="101"/>
        <v>América Latina</v>
      </c>
      <c r="G6509" t="s">
        <v>6480</v>
      </c>
      <c r="H6509" s="8">
        <f>IFERROR(VLOOKUP(G6509,'Precio unitario'!A:B,2,0),0)</f>
        <v>550</v>
      </c>
      <c r="I6509" s="8">
        <f>IFERROR(IF(G6509="Producto D",VLOOKUP(G6509,'Precio unitario'!A:B,2,0)*0.9,VLOOKUP(G6509,'Precio unitario'!A:B,2,0)),"No existe")</f>
        <v>495</v>
      </c>
      <c r="J6509" t="s">
        <v>6482</v>
      </c>
    </row>
    <row r="6510" spans="1:10" x14ac:dyDescent="0.35">
      <c r="A6510" s="2">
        <v>44063</v>
      </c>
      <c r="B6510" s="4">
        <v>2020</v>
      </c>
      <c r="C6510" s="2" t="s">
        <v>26</v>
      </c>
      <c r="D6510" t="s">
        <v>9489</v>
      </c>
      <c r="E6510" s="3" t="s">
        <v>6494</v>
      </c>
      <c r="F6510" s="3" t="str">
        <f t="shared" si="101"/>
        <v>América Latina</v>
      </c>
      <c r="G6510" t="s">
        <v>6481</v>
      </c>
      <c r="H6510" s="8">
        <f>IFERROR(VLOOKUP(G6510,'Precio unitario'!A:B,2,0),0)</f>
        <v>450</v>
      </c>
      <c r="I6510" s="8">
        <f>IFERROR(IF(G6510="Producto D",VLOOKUP(G6510,'Precio unitario'!A:B,2,0)*0.9,VLOOKUP(G6510,'Precio unitario'!A:B,2,0)),"No existe")</f>
        <v>450</v>
      </c>
      <c r="J6510" t="s">
        <v>6483</v>
      </c>
    </row>
    <row r="6511" spans="1:10" x14ac:dyDescent="0.35">
      <c r="A6511" s="2">
        <v>44063</v>
      </c>
      <c r="B6511" s="4">
        <v>2020</v>
      </c>
      <c r="C6511" s="2" t="s">
        <v>26</v>
      </c>
      <c r="D6511" t="s">
        <v>2245</v>
      </c>
      <c r="E6511" s="3" t="s">
        <v>6492</v>
      </c>
      <c r="F6511" s="3" t="str">
        <f t="shared" si="101"/>
        <v>Europa</v>
      </c>
      <c r="G6511" t="s">
        <v>6481</v>
      </c>
      <c r="H6511" s="8">
        <f>IFERROR(VLOOKUP(G6511,'Precio unitario'!A:B,2,0),0)</f>
        <v>450</v>
      </c>
      <c r="I6511" s="8">
        <f>IFERROR(IF(G6511="Producto D",VLOOKUP(G6511,'Precio unitario'!A:B,2,0)*0.9,VLOOKUP(G6511,'Precio unitario'!A:B,2,0)),"No existe")</f>
        <v>450</v>
      </c>
      <c r="J6511" t="s">
        <v>6483</v>
      </c>
    </row>
    <row r="6512" spans="1:10" x14ac:dyDescent="0.35">
      <c r="A6512" s="2">
        <v>44063</v>
      </c>
      <c r="B6512" s="4">
        <v>2020</v>
      </c>
      <c r="C6512" s="2" t="s">
        <v>26</v>
      </c>
      <c r="D6512" t="s">
        <v>2359</v>
      </c>
      <c r="E6512" s="3" t="s">
        <v>6492</v>
      </c>
      <c r="F6512" s="3" t="str">
        <f t="shared" si="101"/>
        <v>Europa</v>
      </c>
      <c r="G6512" t="s">
        <v>6481</v>
      </c>
      <c r="H6512" s="8">
        <f>IFERROR(VLOOKUP(G6512,'Precio unitario'!A:B,2,0),0)</f>
        <v>450</v>
      </c>
      <c r="I6512" s="8">
        <f>IFERROR(IF(G6512="Producto D",VLOOKUP(G6512,'Precio unitario'!A:B,2,0)*0.9,VLOOKUP(G6512,'Precio unitario'!A:B,2,0)),"No existe")</f>
        <v>450</v>
      </c>
      <c r="J6512" t="s">
        <v>6483</v>
      </c>
    </row>
    <row r="6513" spans="1:10" x14ac:dyDescent="0.35">
      <c r="A6513" s="2">
        <v>44063</v>
      </c>
      <c r="B6513" s="4">
        <v>2020</v>
      </c>
      <c r="C6513" s="2" t="s">
        <v>26</v>
      </c>
      <c r="D6513" t="s">
        <v>2375</v>
      </c>
      <c r="E6513" s="3" t="s">
        <v>6491</v>
      </c>
      <c r="F6513" s="3" t="str">
        <f t="shared" si="101"/>
        <v>América Latina</v>
      </c>
      <c r="G6513" t="s">
        <v>6481</v>
      </c>
      <c r="H6513" s="8">
        <f>IFERROR(VLOOKUP(G6513,'Precio unitario'!A:B,2,0),0)</f>
        <v>450</v>
      </c>
      <c r="I6513" s="8">
        <f>IFERROR(IF(G6513="Producto D",VLOOKUP(G6513,'Precio unitario'!A:B,2,0)*0.9,VLOOKUP(G6513,'Precio unitario'!A:B,2,0)),"No existe")</f>
        <v>450</v>
      </c>
      <c r="J6513" t="s">
        <v>6484</v>
      </c>
    </row>
    <row r="6514" spans="1:10" x14ac:dyDescent="0.35">
      <c r="A6514" s="2">
        <v>44063</v>
      </c>
      <c r="B6514" s="4">
        <v>2020</v>
      </c>
      <c r="C6514" s="2" t="s">
        <v>26</v>
      </c>
      <c r="D6514" t="s">
        <v>9490</v>
      </c>
      <c r="E6514" s="3" t="s">
        <v>6493</v>
      </c>
      <c r="F6514" s="3" t="str">
        <f t="shared" si="101"/>
        <v>América Latina</v>
      </c>
      <c r="G6514" t="s">
        <v>6480</v>
      </c>
      <c r="H6514" s="8">
        <f>IFERROR(VLOOKUP(G6514,'Precio unitario'!A:B,2,0),0)</f>
        <v>550</v>
      </c>
      <c r="I6514" s="8">
        <f>IFERROR(IF(G6514="Producto D",VLOOKUP(G6514,'Precio unitario'!A:B,2,0)*0.9,VLOOKUP(G6514,'Precio unitario'!A:B,2,0)),"No existe")</f>
        <v>495</v>
      </c>
      <c r="J6514" t="s">
        <v>6482</v>
      </c>
    </row>
    <row r="6515" spans="1:10" x14ac:dyDescent="0.35">
      <c r="A6515" s="2">
        <v>44063</v>
      </c>
      <c r="B6515" s="4">
        <v>2020</v>
      </c>
      <c r="C6515" s="2" t="s">
        <v>26</v>
      </c>
      <c r="D6515" t="s">
        <v>9491</v>
      </c>
      <c r="E6515" s="3" t="s">
        <v>6494</v>
      </c>
      <c r="F6515" s="3" t="str">
        <f t="shared" si="101"/>
        <v>América Latina</v>
      </c>
      <c r="G6515" t="s">
        <v>6480</v>
      </c>
      <c r="H6515" s="8">
        <f>IFERROR(VLOOKUP(G6515,'Precio unitario'!A:B,2,0),0)</f>
        <v>550</v>
      </c>
      <c r="I6515" s="8">
        <f>IFERROR(IF(G6515="Producto D",VLOOKUP(G6515,'Precio unitario'!A:B,2,0)*0.9,VLOOKUP(G6515,'Precio unitario'!A:B,2,0)),"No existe")</f>
        <v>495</v>
      </c>
      <c r="J6515" t="s">
        <v>6482</v>
      </c>
    </row>
    <row r="6516" spans="1:10" x14ac:dyDescent="0.35">
      <c r="A6516" s="2">
        <v>44063</v>
      </c>
      <c r="B6516" s="4">
        <v>2020</v>
      </c>
      <c r="C6516" s="2" t="s">
        <v>26</v>
      </c>
      <c r="D6516" t="s">
        <v>2463</v>
      </c>
      <c r="E6516" s="3" t="s">
        <v>6491</v>
      </c>
      <c r="F6516" s="3" t="str">
        <f t="shared" si="101"/>
        <v>América Latina</v>
      </c>
      <c r="G6516" t="s">
        <v>6478</v>
      </c>
      <c r="H6516" s="8">
        <f>IFERROR(VLOOKUP(G6516,'Precio unitario'!A:B,2,0),0)</f>
        <v>300</v>
      </c>
      <c r="I6516" s="8">
        <f>IFERROR(IF(G6516="Producto D",VLOOKUP(G6516,'Precio unitario'!A:B,2,0)*0.9,VLOOKUP(G6516,'Precio unitario'!A:B,2,0)),"No existe")</f>
        <v>300</v>
      </c>
      <c r="J6516" t="s">
        <v>6484</v>
      </c>
    </row>
    <row r="6517" spans="1:10" x14ac:dyDescent="0.35">
      <c r="A6517" s="2">
        <v>44063</v>
      </c>
      <c r="B6517" s="4">
        <v>2020</v>
      </c>
      <c r="C6517" s="2" t="s">
        <v>26</v>
      </c>
      <c r="D6517" t="s">
        <v>2618</v>
      </c>
      <c r="E6517" s="3" t="s">
        <v>6493</v>
      </c>
      <c r="F6517" s="3" t="str">
        <f t="shared" si="101"/>
        <v>América Latina</v>
      </c>
      <c r="G6517" t="s">
        <v>6478</v>
      </c>
      <c r="H6517" s="8">
        <f>IFERROR(VLOOKUP(G6517,'Precio unitario'!A:B,2,0),0)</f>
        <v>300</v>
      </c>
      <c r="I6517" s="8">
        <f>IFERROR(IF(G6517="Producto D",VLOOKUP(G6517,'Precio unitario'!A:B,2,0)*0.9,VLOOKUP(G6517,'Precio unitario'!A:B,2,0)),"No existe")</f>
        <v>300</v>
      </c>
      <c r="J6517" t="s">
        <v>6483</v>
      </c>
    </row>
    <row r="6518" spans="1:10" x14ac:dyDescent="0.35">
      <c r="A6518" s="2">
        <v>44063</v>
      </c>
      <c r="B6518" s="4">
        <v>2020</v>
      </c>
      <c r="C6518" s="2" t="s">
        <v>26</v>
      </c>
      <c r="D6518" t="s">
        <v>9492</v>
      </c>
      <c r="E6518" s="3" t="s">
        <v>6490</v>
      </c>
      <c r="F6518" s="3" t="str">
        <f t="shared" si="101"/>
        <v>América Latina</v>
      </c>
      <c r="G6518" t="s">
        <v>6478</v>
      </c>
      <c r="H6518" s="8">
        <f>IFERROR(VLOOKUP(G6518,'Precio unitario'!A:B,2,0),0)</f>
        <v>300</v>
      </c>
      <c r="I6518" s="8">
        <f>IFERROR(IF(G6518="Producto D",VLOOKUP(G6518,'Precio unitario'!A:B,2,0)*0.9,VLOOKUP(G6518,'Precio unitario'!A:B,2,0)),"No existe")</f>
        <v>300</v>
      </c>
      <c r="J6518" t="s">
        <v>6483</v>
      </c>
    </row>
    <row r="6519" spans="1:10" x14ac:dyDescent="0.35">
      <c r="A6519" s="2">
        <v>44063</v>
      </c>
      <c r="B6519" s="4">
        <v>2020</v>
      </c>
      <c r="C6519" s="2" t="s">
        <v>26</v>
      </c>
      <c r="D6519" t="s">
        <v>9493</v>
      </c>
      <c r="E6519" s="3" t="s">
        <v>6492</v>
      </c>
      <c r="F6519" s="3" t="str">
        <f t="shared" si="101"/>
        <v>Europa</v>
      </c>
      <c r="G6519" t="s">
        <v>6479</v>
      </c>
      <c r="H6519" s="8">
        <f>IFERROR(VLOOKUP(G6519,'Precio unitario'!A:B,2,0),0)</f>
        <v>150</v>
      </c>
      <c r="I6519" s="8">
        <f>IFERROR(IF(G6519="Producto D",VLOOKUP(G6519,'Precio unitario'!A:B,2,0)*0.9,VLOOKUP(G6519,'Precio unitario'!A:B,2,0)),"No existe")</f>
        <v>150</v>
      </c>
      <c r="J6519" t="s">
        <v>6482</v>
      </c>
    </row>
    <row r="6520" spans="1:10" x14ac:dyDescent="0.35">
      <c r="A6520" s="2">
        <v>44063</v>
      </c>
      <c r="B6520" s="4">
        <v>2020</v>
      </c>
      <c r="C6520" s="2" t="s">
        <v>26</v>
      </c>
      <c r="D6520" t="s">
        <v>9494</v>
      </c>
      <c r="E6520" s="3" t="s">
        <v>6491</v>
      </c>
      <c r="F6520" s="3" t="str">
        <f t="shared" si="101"/>
        <v>América Latina</v>
      </c>
      <c r="G6520" t="s">
        <v>6479</v>
      </c>
      <c r="H6520" s="8">
        <f>IFERROR(VLOOKUP(G6520,'Precio unitario'!A:B,2,0),0)</f>
        <v>150</v>
      </c>
      <c r="I6520" s="8">
        <f>IFERROR(IF(G6520="Producto D",VLOOKUP(G6520,'Precio unitario'!A:B,2,0)*0.9,VLOOKUP(G6520,'Precio unitario'!A:B,2,0)),"No existe")</f>
        <v>150</v>
      </c>
      <c r="J6520" t="s">
        <v>6484</v>
      </c>
    </row>
    <row r="6521" spans="1:10" x14ac:dyDescent="0.35">
      <c r="A6521" s="2">
        <v>44064</v>
      </c>
      <c r="B6521" s="4">
        <v>2020</v>
      </c>
      <c r="C6521" s="2" t="s">
        <v>26</v>
      </c>
      <c r="D6521" t="s">
        <v>9495</v>
      </c>
      <c r="E6521" s="3" t="s">
        <v>6490</v>
      </c>
      <c r="F6521" s="3" t="str">
        <f t="shared" si="101"/>
        <v>América Latina</v>
      </c>
      <c r="G6521" t="s">
        <v>6479</v>
      </c>
      <c r="H6521" s="8">
        <f>IFERROR(VLOOKUP(G6521,'Precio unitario'!A:B,2,0),0)</f>
        <v>150</v>
      </c>
      <c r="I6521" s="8">
        <f>IFERROR(IF(G6521="Producto D",VLOOKUP(G6521,'Precio unitario'!A:B,2,0)*0.9,VLOOKUP(G6521,'Precio unitario'!A:B,2,0)),"No existe")</f>
        <v>150</v>
      </c>
      <c r="J6521" t="s">
        <v>6483</v>
      </c>
    </row>
    <row r="6522" spans="1:10" x14ac:dyDescent="0.35">
      <c r="A6522" s="2">
        <v>44064</v>
      </c>
      <c r="B6522" s="4">
        <v>2020</v>
      </c>
      <c r="C6522" s="2" t="s">
        <v>26</v>
      </c>
      <c r="D6522" t="s">
        <v>9496</v>
      </c>
      <c r="E6522" s="3" t="s">
        <v>6493</v>
      </c>
      <c r="F6522" s="3" t="str">
        <f t="shared" si="101"/>
        <v>América Latina</v>
      </c>
      <c r="G6522" t="s">
        <v>6478</v>
      </c>
      <c r="H6522" s="8">
        <f>IFERROR(VLOOKUP(G6522,'Precio unitario'!A:B,2,0),0)</f>
        <v>300</v>
      </c>
      <c r="I6522" s="8">
        <f>IFERROR(IF(G6522="Producto D",VLOOKUP(G6522,'Precio unitario'!A:B,2,0)*0.9,VLOOKUP(G6522,'Precio unitario'!A:B,2,0)),"No existe")</f>
        <v>300</v>
      </c>
      <c r="J6522" t="s">
        <v>6483</v>
      </c>
    </row>
    <row r="6523" spans="1:10" x14ac:dyDescent="0.35">
      <c r="A6523" s="2">
        <v>44064</v>
      </c>
      <c r="B6523" s="4">
        <v>2020</v>
      </c>
      <c r="C6523" s="2" t="s">
        <v>26</v>
      </c>
      <c r="D6523" t="s">
        <v>3237</v>
      </c>
      <c r="E6523" s="3" t="s">
        <v>6491</v>
      </c>
      <c r="F6523" s="3" t="str">
        <f t="shared" si="101"/>
        <v>América Latina</v>
      </c>
      <c r="G6523" t="s">
        <v>6481</v>
      </c>
      <c r="H6523" s="8">
        <f>IFERROR(VLOOKUP(G6523,'Precio unitario'!A:B,2,0),0)</f>
        <v>450</v>
      </c>
      <c r="I6523" s="8">
        <f>IFERROR(IF(G6523="Producto D",VLOOKUP(G6523,'Precio unitario'!A:B,2,0)*0.9,VLOOKUP(G6523,'Precio unitario'!A:B,2,0)),"No existe")</f>
        <v>450</v>
      </c>
      <c r="J6523" t="s">
        <v>6483</v>
      </c>
    </row>
    <row r="6524" spans="1:10" x14ac:dyDescent="0.35">
      <c r="A6524" s="2">
        <v>44064</v>
      </c>
      <c r="B6524" s="4">
        <v>2020</v>
      </c>
      <c r="C6524" s="2" t="s">
        <v>26</v>
      </c>
      <c r="D6524" t="s">
        <v>9497</v>
      </c>
      <c r="E6524" s="3" t="s">
        <v>6492</v>
      </c>
      <c r="F6524" s="3" t="str">
        <f t="shared" si="101"/>
        <v>Europa</v>
      </c>
      <c r="G6524" t="s">
        <v>6481</v>
      </c>
      <c r="H6524" s="8">
        <f>IFERROR(VLOOKUP(G6524,'Precio unitario'!A:B,2,0),0)</f>
        <v>450</v>
      </c>
      <c r="I6524" s="8">
        <f>IFERROR(IF(G6524="Producto D",VLOOKUP(G6524,'Precio unitario'!A:B,2,0)*0.9,VLOOKUP(G6524,'Precio unitario'!A:B,2,0)),"No existe")</f>
        <v>450</v>
      </c>
      <c r="J6524" t="s">
        <v>6484</v>
      </c>
    </row>
    <row r="6525" spans="1:10" x14ac:dyDescent="0.35">
      <c r="A6525" s="2">
        <v>44064</v>
      </c>
      <c r="B6525" s="4">
        <v>2020</v>
      </c>
      <c r="C6525" s="2" t="s">
        <v>26</v>
      </c>
      <c r="D6525" t="s">
        <v>3302</v>
      </c>
      <c r="E6525" s="3" t="s">
        <v>6490</v>
      </c>
      <c r="F6525" s="3" t="str">
        <f t="shared" si="101"/>
        <v>América Latina</v>
      </c>
      <c r="G6525" t="s">
        <v>6480</v>
      </c>
      <c r="H6525" s="8">
        <f>IFERROR(VLOOKUP(G6525,'Precio unitario'!A:B,2,0),0)</f>
        <v>550</v>
      </c>
      <c r="I6525" s="8">
        <f>IFERROR(IF(G6525="Producto D",VLOOKUP(G6525,'Precio unitario'!A:B,2,0)*0.9,VLOOKUP(G6525,'Precio unitario'!A:B,2,0)),"No existe")</f>
        <v>495</v>
      </c>
      <c r="J6525" t="s">
        <v>6482</v>
      </c>
    </row>
    <row r="6526" spans="1:10" x14ac:dyDescent="0.35">
      <c r="A6526" s="2">
        <v>44064</v>
      </c>
      <c r="B6526" s="4">
        <v>2020</v>
      </c>
      <c r="C6526" s="2" t="s">
        <v>26</v>
      </c>
      <c r="D6526" t="s">
        <v>9498</v>
      </c>
      <c r="E6526" s="3" t="s">
        <v>6491</v>
      </c>
      <c r="F6526" s="3" t="str">
        <f t="shared" si="101"/>
        <v>América Latina</v>
      </c>
      <c r="G6526" t="s">
        <v>6478</v>
      </c>
      <c r="H6526" s="8">
        <f>IFERROR(VLOOKUP(G6526,'Precio unitario'!A:B,2,0),0)</f>
        <v>300</v>
      </c>
      <c r="I6526" s="8">
        <f>IFERROR(IF(G6526="Producto D",VLOOKUP(G6526,'Precio unitario'!A:B,2,0)*0.9,VLOOKUP(G6526,'Precio unitario'!A:B,2,0)),"No existe")</f>
        <v>300</v>
      </c>
      <c r="J6526" t="s">
        <v>6484</v>
      </c>
    </row>
    <row r="6527" spans="1:10" x14ac:dyDescent="0.35">
      <c r="A6527" s="2">
        <v>44064</v>
      </c>
      <c r="B6527" s="4">
        <v>2020</v>
      </c>
      <c r="C6527" s="2" t="s">
        <v>26</v>
      </c>
      <c r="D6527" t="s">
        <v>9499</v>
      </c>
      <c r="E6527" s="3" t="s">
        <v>6493</v>
      </c>
      <c r="F6527" s="3" t="str">
        <f t="shared" si="101"/>
        <v>América Latina</v>
      </c>
      <c r="G6527" t="s">
        <v>6480</v>
      </c>
      <c r="H6527" s="8">
        <f>IFERROR(VLOOKUP(G6527,'Precio unitario'!A:B,2,0),0)</f>
        <v>550</v>
      </c>
      <c r="I6527" s="8">
        <f>IFERROR(IF(G6527="Producto D",VLOOKUP(G6527,'Precio unitario'!A:B,2,0)*0.9,VLOOKUP(G6527,'Precio unitario'!A:B,2,0)),"No existe")</f>
        <v>495</v>
      </c>
      <c r="J6527" t="s">
        <v>6482</v>
      </c>
    </row>
    <row r="6528" spans="1:10" x14ac:dyDescent="0.35">
      <c r="A6528" s="2">
        <v>44064</v>
      </c>
      <c r="B6528" s="4">
        <v>2020</v>
      </c>
      <c r="C6528" s="2" t="s">
        <v>26</v>
      </c>
      <c r="D6528" t="s">
        <v>3585</v>
      </c>
      <c r="E6528" s="3" t="s">
        <v>6491</v>
      </c>
      <c r="F6528" s="3" t="str">
        <f t="shared" si="101"/>
        <v>América Latina</v>
      </c>
      <c r="G6528" t="s">
        <v>6479</v>
      </c>
      <c r="H6528" s="8">
        <f>IFERROR(VLOOKUP(G6528,'Precio unitario'!A:B,2,0),0)</f>
        <v>150</v>
      </c>
      <c r="I6528" s="8">
        <f>IFERROR(IF(G6528="Producto D",VLOOKUP(G6528,'Precio unitario'!A:B,2,0)*0.9,VLOOKUP(G6528,'Precio unitario'!A:B,2,0)),"No existe")</f>
        <v>150</v>
      </c>
      <c r="J6528" t="s">
        <v>6482</v>
      </c>
    </row>
    <row r="6529" spans="1:10" x14ac:dyDescent="0.35">
      <c r="A6529" s="2">
        <v>44064</v>
      </c>
      <c r="B6529" s="4">
        <v>2020</v>
      </c>
      <c r="C6529" s="2" t="s">
        <v>26</v>
      </c>
      <c r="D6529" t="s">
        <v>3751</v>
      </c>
      <c r="E6529" s="3" t="s">
        <v>6490</v>
      </c>
      <c r="F6529" s="3" t="str">
        <f t="shared" si="101"/>
        <v>América Latina</v>
      </c>
      <c r="G6529" t="s">
        <v>6479</v>
      </c>
      <c r="H6529" s="8">
        <f>IFERROR(VLOOKUP(G6529,'Precio unitario'!A:B,2,0),0)</f>
        <v>150</v>
      </c>
      <c r="I6529" s="8">
        <f>IFERROR(IF(G6529="Producto D",VLOOKUP(G6529,'Precio unitario'!A:B,2,0)*0.9,VLOOKUP(G6529,'Precio unitario'!A:B,2,0)),"No existe")</f>
        <v>150</v>
      </c>
      <c r="J6529" t="s">
        <v>6483</v>
      </c>
    </row>
    <row r="6530" spans="1:10" x14ac:dyDescent="0.35">
      <c r="A6530" s="2">
        <v>44065</v>
      </c>
      <c r="B6530" s="4">
        <v>2020</v>
      </c>
      <c r="C6530" s="2" t="s">
        <v>26</v>
      </c>
      <c r="D6530" t="s">
        <v>3787</v>
      </c>
      <c r="E6530" s="3" t="s">
        <v>6492</v>
      </c>
      <c r="F6530" s="3" t="str">
        <f t="shared" si="101"/>
        <v>Europa</v>
      </c>
      <c r="G6530" t="s">
        <v>6481</v>
      </c>
      <c r="H6530" s="8">
        <f>IFERROR(VLOOKUP(G6530,'Precio unitario'!A:B,2,0),0)</f>
        <v>450</v>
      </c>
      <c r="I6530" s="8">
        <f>IFERROR(IF(G6530="Producto D",VLOOKUP(G6530,'Precio unitario'!A:B,2,0)*0.9,VLOOKUP(G6530,'Precio unitario'!A:B,2,0)),"No existe")</f>
        <v>450</v>
      </c>
      <c r="J6530" t="s">
        <v>6482</v>
      </c>
    </row>
    <row r="6531" spans="1:10" x14ac:dyDescent="0.35">
      <c r="A6531" s="2">
        <v>44065</v>
      </c>
      <c r="B6531" s="4">
        <v>2020</v>
      </c>
      <c r="C6531" s="2" t="s">
        <v>26</v>
      </c>
      <c r="D6531" t="s">
        <v>3817</v>
      </c>
      <c r="E6531" s="3" t="s">
        <v>6493</v>
      </c>
      <c r="F6531" s="3" t="str">
        <f t="shared" ref="F6531:F6594" si="102">IF(OR(E6531="Chile",E6531="Colombia",E6531="México",E6531="Argentina"),"América Latina", IF(E6531="España","Europa", "Otro"))</f>
        <v>América Latina</v>
      </c>
      <c r="G6531" t="s">
        <v>6480</v>
      </c>
      <c r="H6531" s="8">
        <f>IFERROR(VLOOKUP(G6531,'Precio unitario'!A:B,2,0),0)</f>
        <v>550</v>
      </c>
      <c r="I6531" s="8">
        <f>IFERROR(IF(G6531="Producto D",VLOOKUP(G6531,'Precio unitario'!A:B,2,0)*0.9,VLOOKUP(G6531,'Precio unitario'!A:B,2,0)),"No existe")</f>
        <v>495</v>
      </c>
      <c r="J6531" t="s">
        <v>6482</v>
      </c>
    </row>
    <row r="6532" spans="1:10" x14ac:dyDescent="0.35">
      <c r="A6532" s="2">
        <v>44065</v>
      </c>
      <c r="B6532" s="4">
        <v>2020</v>
      </c>
      <c r="C6532" s="2" t="s">
        <v>26</v>
      </c>
      <c r="D6532" t="s">
        <v>9500</v>
      </c>
      <c r="E6532" s="3" t="s">
        <v>6494</v>
      </c>
      <c r="F6532" s="3" t="str">
        <f t="shared" si="102"/>
        <v>América Latina</v>
      </c>
      <c r="G6532" t="s">
        <v>6481</v>
      </c>
      <c r="H6532" s="8">
        <f>IFERROR(VLOOKUP(G6532,'Precio unitario'!A:B,2,0),0)</f>
        <v>450</v>
      </c>
      <c r="I6532" s="8">
        <f>IFERROR(IF(G6532="Producto D",VLOOKUP(G6532,'Precio unitario'!A:B,2,0)*0.9,VLOOKUP(G6532,'Precio unitario'!A:B,2,0)),"No existe")</f>
        <v>450</v>
      </c>
      <c r="J6532" t="s">
        <v>6484</v>
      </c>
    </row>
    <row r="6533" spans="1:10" x14ac:dyDescent="0.35">
      <c r="A6533" s="2">
        <v>44065</v>
      </c>
      <c r="B6533" s="4">
        <v>2020</v>
      </c>
      <c r="C6533" s="2" t="s">
        <v>26</v>
      </c>
      <c r="D6533" t="s">
        <v>3919</v>
      </c>
      <c r="E6533" s="3" t="s">
        <v>6492</v>
      </c>
      <c r="F6533" s="3" t="str">
        <f t="shared" si="102"/>
        <v>Europa</v>
      </c>
      <c r="G6533" t="s">
        <v>6481</v>
      </c>
      <c r="H6533" s="8">
        <f>IFERROR(VLOOKUP(G6533,'Precio unitario'!A:B,2,0),0)</f>
        <v>450</v>
      </c>
      <c r="I6533" s="8">
        <f>IFERROR(IF(G6533="Producto D",VLOOKUP(G6533,'Precio unitario'!A:B,2,0)*0.9,VLOOKUP(G6533,'Precio unitario'!A:B,2,0)),"No existe")</f>
        <v>450</v>
      </c>
      <c r="J6533" t="s">
        <v>6484</v>
      </c>
    </row>
    <row r="6534" spans="1:10" x14ac:dyDescent="0.35">
      <c r="A6534" s="2">
        <v>44065</v>
      </c>
      <c r="B6534" s="4">
        <v>2020</v>
      </c>
      <c r="C6534" s="2" t="s">
        <v>26</v>
      </c>
      <c r="D6534" t="s">
        <v>9501</v>
      </c>
      <c r="E6534" s="3" t="s">
        <v>6492</v>
      </c>
      <c r="F6534" s="3" t="str">
        <f t="shared" si="102"/>
        <v>Europa</v>
      </c>
      <c r="G6534" t="s">
        <v>6480</v>
      </c>
      <c r="H6534" s="8">
        <f>IFERROR(VLOOKUP(G6534,'Precio unitario'!A:B,2,0),0)</f>
        <v>550</v>
      </c>
      <c r="I6534" s="8">
        <f>IFERROR(IF(G6534="Producto D",VLOOKUP(G6534,'Precio unitario'!A:B,2,0)*0.9,VLOOKUP(G6534,'Precio unitario'!A:B,2,0)),"No existe")</f>
        <v>495</v>
      </c>
      <c r="J6534" t="s">
        <v>6482</v>
      </c>
    </row>
    <row r="6535" spans="1:10" x14ac:dyDescent="0.35">
      <c r="A6535" s="2">
        <v>44065</v>
      </c>
      <c r="B6535" s="4">
        <v>2020</v>
      </c>
      <c r="C6535" s="2" t="s">
        <v>26</v>
      </c>
      <c r="D6535" t="s">
        <v>4063</v>
      </c>
      <c r="E6535" s="3" t="s">
        <v>6491</v>
      </c>
      <c r="F6535" s="3" t="str">
        <f t="shared" si="102"/>
        <v>América Latina</v>
      </c>
      <c r="G6535" t="s">
        <v>6478</v>
      </c>
      <c r="H6535" s="8">
        <f>IFERROR(VLOOKUP(G6535,'Precio unitario'!A:B,2,0),0)</f>
        <v>300</v>
      </c>
      <c r="I6535" s="8">
        <f>IFERROR(IF(G6535="Producto D",VLOOKUP(G6535,'Precio unitario'!A:B,2,0)*0.9,VLOOKUP(G6535,'Precio unitario'!A:B,2,0)),"No existe")</f>
        <v>300</v>
      </c>
      <c r="J6535" t="s">
        <v>6484</v>
      </c>
    </row>
    <row r="6536" spans="1:10" x14ac:dyDescent="0.35">
      <c r="A6536" s="2">
        <v>44065</v>
      </c>
      <c r="B6536" s="4">
        <v>2020</v>
      </c>
      <c r="C6536" s="2" t="s">
        <v>26</v>
      </c>
      <c r="D6536" t="s">
        <v>9502</v>
      </c>
      <c r="E6536" s="3" t="s">
        <v>6493</v>
      </c>
      <c r="F6536" s="3" t="str">
        <f t="shared" si="102"/>
        <v>América Latina</v>
      </c>
      <c r="G6536" t="s">
        <v>6479</v>
      </c>
      <c r="H6536" s="8">
        <f>IFERROR(VLOOKUP(G6536,'Precio unitario'!A:B,2,0),0)</f>
        <v>150</v>
      </c>
      <c r="I6536" s="8">
        <f>IFERROR(IF(G6536="Producto D",VLOOKUP(G6536,'Precio unitario'!A:B,2,0)*0.9,VLOOKUP(G6536,'Precio unitario'!A:B,2,0)),"No existe")</f>
        <v>150</v>
      </c>
      <c r="J6536" t="s">
        <v>6484</v>
      </c>
    </row>
    <row r="6537" spans="1:10" x14ac:dyDescent="0.35">
      <c r="A6537" s="2">
        <v>44065</v>
      </c>
      <c r="B6537" s="4">
        <v>2020</v>
      </c>
      <c r="C6537" s="2" t="s">
        <v>26</v>
      </c>
      <c r="D6537" t="s">
        <v>9503</v>
      </c>
      <c r="E6537" s="3" t="s">
        <v>6494</v>
      </c>
      <c r="F6537" s="3" t="str">
        <f t="shared" si="102"/>
        <v>América Latina</v>
      </c>
      <c r="G6537" t="s">
        <v>6480</v>
      </c>
      <c r="H6537" s="8">
        <f>IFERROR(VLOOKUP(G6537,'Precio unitario'!A:B,2,0),0)</f>
        <v>550</v>
      </c>
      <c r="I6537" s="8">
        <f>IFERROR(IF(G6537="Producto D",VLOOKUP(G6537,'Precio unitario'!A:B,2,0)*0.9,VLOOKUP(G6537,'Precio unitario'!A:B,2,0)),"No existe")</f>
        <v>495</v>
      </c>
      <c r="J6537" t="s">
        <v>6483</v>
      </c>
    </row>
    <row r="6538" spans="1:10" x14ac:dyDescent="0.35">
      <c r="A6538" s="2">
        <v>44065</v>
      </c>
      <c r="B6538" s="4">
        <v>2020</v>
      </c>
      <c r="C6538" s="2" t="s">
        <v>26</v>
      </c>
      <c r="D6538" t="s">
        <v>4155</v>
      </c>
      <c r="E6538" s="3" t="s">
        <v>6491</v>
      </c>
      <c r="F6538" s="3" t="str">
        <f t="shared" si="102"/>
        <v>América Latina</v>
      </c>
      <c r="G6538" t="s">
        <v>6481</v>
      </c>
      <c r="H6538" s="8">
        <f>IFERROR(VLOOKUP(G6538,'Precio unitario'!A:B,2,0),0)</f>
        <v>450</v>
      </c>
      <c r="I6538" s="8">
        <f>IFERROR(IF(G6538="Producto D",VLOOKUP(G6538,'Precio unitario'!A:B,2,0)*0.9,VLOOKUP(G6538,'Precio unitario'!A:B,2,0)),"No existe")</f>
        <v>450</v>
      </c>
      <c r="J6538" t="s">
        <v>6482</v>
      </c>
    </row>
    <row r="6539" spans="1:10" x14ac:dyDescent="0.35">
      <c r="A6539" s="2">
        <v>44065</v>
      </c>
      <c r="B6539" s="4">
        <v>2020</v>
      </c>
      <c r="C6539" s="2" t="s">
        <v>26</v>
      </c>
      <c r="D6539" t="s">
        <v>4178</v>
      </c>
      <c r="E6539" s="3" t="s">
        <v>6493</v>
      </c>
      <c r="F6539" s="3" t="str">
        <f t="shared" si="102"/>
        <v>América Latina</v>
      </c>
      <c r="G6539" t="s">
        <v>6480</v>
      </c>
      <c r="H6539" s="8">
        <f>IFERROR(VLOOKUP(G6539,'Precio unitario'!A:B,2,0),0)</f>
        <v>550</v>
      </c>
      <c r="I6539" s="8">
        <f>IFERROR(IF(G6539="Producto D",VLOOKUP(G6539,'Precio unitario'!A:B,2,0)*0.9,VLOOKUP(G6539,'Precio unitario'!A:B,2,0)),"No existe")</f>
        <v>495</v>
      </c>
      <c r="J6539" t="s">
        <v>6482</v>
      </c>
    </row>
    <row r="6540" spans="1:10" x14ac:dyDescent="0.35">
      <c r="A6540" s="2">
        <v>44065</v>
      </c>
      <c r="B6540" s="4">
        <v>2020</v>
      </c>
      <c r="C6540" s="2" t="s">
        <v>26</v>
      </c>
      <c r="D6540" t="s">
        <v>9504</v>
      </c>
      <c r="E6540" s="3" t="s">
        <v>6490</v>
      </c>
      <c r="F6540" s="3" t="str">
        <f t="shared" si="102"/>
        <v>América Latina</v>
      </c>
      <c r="G6540" t="s">
        <v>6479</v>
      </c>
      <c r="H6540" s="8">
        <f>IFERROR(VLOOKUP(G6540,'Precio unitario'!A:B,2,0),0)</f>
        <v>150</v>
      </c>
      <c r="I6540" s="8">
        <f>IFERROR(IF(G6540="Producto D",VLOOKUP(G6540,'Precio unitario'!A:B,2,0)*0.9,VLOOKUP(G6540,'Precio unitario'!A:B,2,0)),"No existe")</f>
        <v>150</v>
      </c>
      <c r="J6540" t="s">
        <v>6483</v>
      </c>
    </row>
    <row r="6541" spans="1:10" x14ac:dyDescent="0.35">
      <c r="A6541" s="2">
        <v>44065</v>
      </c>
      <c r="B6541" s="4">
        <v>2020</v>
      </c>
      <c r="C6541" s="2" t="s">
        <v>26</v>
      </c>
      <c r="D6541" t="s">
        <v>9505</v>
      </c>
      <c r="E6541" s="3" t="s">
        <v>6492</v>
      </c>
      <c r="F6541" s="3" t="str">
        <f t="shared" si="102"/>
        <v>Europa</v>
      </c>
      <c r="G6541" t="s">
        <v>6481</v>
      </c>
      <c r="H6541" s="8">
        <f>IFERROR(VLOOKUP(G6541,'Precio unitario'!A:B,2,0),0)</f>
        <v>450</v>
      </c>
      <c r="I6541" s="8">
        <f>IFERROR(IF(G6541="Producto D",VLOOKUP(G6541,'Precio unitario'!A:B,2,0)*0.9,VLOOKUP(G6541,'Precio unitario'!A:B,2,0)),"No existe")</f>
        <v>450</v>
      </c>
      <c r="J6541" t="s">
        <v>6483</v>
      </c>
    </row>
    <row r="6542" spans="1:10" x14ac:dyDescent="0.35">
      <c r="A6542" s="2">
        <v>44065</v>
      </c>
      <c r="B6542" s="4">
        <v>2020</v>
      </c>
      <c r="C6542" s="2" t="s">
        <v>26</v>
      </c>
      <c r="D6542" t="s">
        <v>9506</v>
      </c>
      <c r="E6542" s="3" t="s">
        <v>6491</v>
      </c>
      <c r="F6542" s="3" t="str">
        <f t="shared" si="102"/>
        <v>América Latina</v>
      </c>
      <c r="G6542" t="s">
        <v>6481</v>
      </c>
      <c r="H6542" s="8">
        <f>IFERROR(VLOOKUP(G6542,'Precio unitario'!A:B,2,0),0)</f>
        <v>450</v>
      </c>
      <c r="I6542" s="8">
        <f>IFERROR(IF(G6542="Producto D",VLOOKUP(G6542,'Precio unitario'!A:B,2,0)*0.9,VLOOKUP(G6542,'Precio unitario'!A:B,2,0)),"No existe")</f>
        <v>450</v>
      </c>
      <c r="J6542" t="s">
        <v>6484</v>
      </c>
    </row>
    <row r="6543" spans="1:10" x14ac:dyDescent="0.35">
      <c r="A6543" s="2">
        <v>44066</v>
      </c>
      <c r="B6543" s="4">
        <v>2020</v>
      </c>
      <c r="C6543" s="2" t="s">
        <v>26</v>
      </c>
      <c r="D6543" t="s">
        <v>5091</v>
      </c>
      <c r="E6543" s="3" t="s">
        <v>6490</v>
      </c>
      <c r="F6543" s="3" t="str">
        <f t="shared" si="102"/>
        <v>América Latina</v>
      </c>
      <c r="G6543" t="s">
        <v>6480</v>
      </c>
      <c r="H6543" s="8">
        <f>IFERROR(VLOOKUP(G6543,'Precio unitario'!A:B,2,0),0)</f>
        <v>550</v>
      </c>
      <c r="I6543" s="8">
        <f>IFERROR(IF(G6543="Producto D",VLOOKUP(G6543,'Precio unitario'!A:B,2,0)*0.9,VLOOKUP(G6543,'Precio unitario'!A:B,2,0)),"No existe")</f>
        <v>495</v>
      </c>
      <c r="J6543" t="s">
        <v>6482</v>
      </c>
    </row>
    <row r="6544" spans="1:10" x14ac:dyDescent="0.35">
      <c r="A6544" s="2">
        <v>44066</v>
      </c>
      <c r="B6544" s="4">
        <v>2020</v>
      </c>
      <c r="C6544" s="2" t="s">
        <v>26</v>
      </c>
      <c r="D6544" t="s">
        <v>5117</v>
      </c>
      <c r="E6544" s="3" t="s">
        <v>6493</v>
      </c>
      <c r="F6544" s="3" t="str">
        <f t="shared" si="102"/>
        <v>América Latina</v>
      </c>
      <c r="G6544" t="s">
        <v>6480</v>
      </c>
      <c r="H6544" s="8">
        <f>IFERROR(VLOOKUP(G6544,'Precio unitario'!A:B,2,0),0)</f>
        <v>550</v>
      </c>
      <c r="I6544" s="8">
        <f>IFERROR(IF(G6544="Producto D",VLOOKUP(G6544,'Precio unitario'!A:B,2,0)*0.9,VLOOKUP(G6544,'Precio unitario'!A:B,2,0)),"No existe")</f>
        <v>495</v>
      </c>
      <c r="J6544" t="s">
        <v>6483</v>
      </c>
    </row>
    <row r="6545" spans="1:10" x14ac:dyDescent="0.35">
      <c r="A6545" s="2">
        <v>44066</v>
      </c>
      <c r="B6545" s="4">
        <v>2020</v>
      </c>
      <c r="C6545" s="2" t="s">
        <v>26</v>
      </c>
      <c r="D6545" t="s">
        <v>9507</v>
      </c>
      <c r="E6545" s="3" t="s">
        <v>6491</v>
      </c>
      <c r="F6545" s="3" t="str">
        <f t="shared" si="102"/>
        <v>América Latina</v>
      </c>
      <c r="G6545" t="s">
        <v>6480</v>
      </c>
      <c r="H6545" s="8">
        <f>IFERROR(VLOOKUP(G6545,'Precio unitario'!A:B,2,0),0)</f>
        <v>550</v>
      </c>
      <c r="I6545" s="8">
        <f>IFERROR(IF(G6545="Producto D",VLOOKUP(G6545,'Precio unitario'!A:B,2,0)*0.9,VLOOKUP(G6545,'Precio unitario'!A:B,2,0)),"No existe")</f>
        <v>495</v>
      </c>
      <c r="J6545" t="s">
        <v>6482</v>
      </c>
    </row>
    <row r="6546" spans="1:10" x14ac:dyDescent="0.35">
      <c r="A6546" s="2">
        <v>44066</v>
      </c>
      <c r="B6546" s="4">
        <v>2020</v>
      </c>
      <c r="C6546" s="2" t="s">
        <v>26</v>
      </c>
      <c r="D6546" t="s">
        <v>5368</v>
      </c>
      <c r="E6546" s="3" t="s">
        <v>6492</v>
      </c>
      <c r="F6546" s="3" t="str">
        <f t="shared" si="102"/>
        <v>Europa</v>
      </c>
      <c r="G6546" t="s">
        <v>6481</v>
      </c>
      <c r="H6546" s="8">
        <f>IFERROR(VLOOKUP(G6546,'Precio unitario'!A:B,2,0),0)</f>
        <v>450</v>
      </c>
      <c r="I6546" s="8">
        <f>IFERROR(IF(G6546="Producto D",VLOOKUP(G6546,'Precio unitario'!A:B,2,0)*0.9,VLOOKUP(G6546,'Precio unitario'!A:B,2,0)),"No existe")</f>
        <v>450</v>
      </c>
      <c r="J6546" t="s">
        <v>6483</v>
      </c>
    </row>
    <row r="6547" spans="1:10" x14ac:dyDescent="0.35">
      <c r="A6547" s="2">
        <v>44066</v>
      </c>
      <c r="B6547" s="4">
        <v>2020</v>
      </c>
      <c r="C6547" s="2" t="s">
        <v>26</v>
      </c>
      <c r="D6547" t="s">
        <v>5387</v>
      </c>
      <c r="E6547" s="3" t="s">
        <v>6490</v>
      </c>
      <c r="F6547" s="3" t="str">
        <f t="shared" si="102"/>
        <v>América Latina</v>
      </c>
      <c r="G6547" t="s">
        <v>6478</v>
      </c>
      <c r="H6547" s="8">
        <f>IFERROR(VLOOKUP(G6547,'Precio unitario'!A:B,2,0),0)</f>
        <v>300</v>
      </c>
      <c r="I6547" s="8">
        <f>IFERROR(IF(G6547="Producto D",VLOOKUP(G6547,'Precio unitario'!A:B,2,0)*0.9,VLOOKUP(G6547,'Precio unitario'!A:B,2,0)),"No existe")</f>
        <v>300</v>
      </c>
      <c r="J6547" t="s">
        <v>6483</v>
      </c>
    </row>
    <row r="6548" spans="1:10" x14ac:dyDescent="0.35">
      <c r="A6548" s="2">
        <v>44066</v>
      </c>
      <c r="B6548" s="4">
        <v>2020</v>
      </c>
      <c r="C6548" s="2" t="s">
        <v>26</v>
      </c>
      <c r="D6548" t="s">
        <v>5461</v>
      </c>
      <c r="E6548" s="3" t="s">
        <v>6491</v>
      </c>
      <c r="F6548" s="3" t="str">
        <f t="shared" si="102"/>
        <v>América Latina</v>
      </c>
      <c r="G6548" t="s">
        <v>6479</v>
      </c>
      <c r="H6548" s="8">
        <f>IFERROR(VLOOKUP(G6548,'Precio unitario'!A:B,2,0),0)</f>
        <v>150</v>
      </c>
      <c r="I6548" s="8">
        <f>IFERROR(IF(G6548="Producto D",VLOOKUP(G6548,'Precio unitario'!A:B,2,0)*0.9,VLOOKUP(G6548,'Precio unitario'!A:B,2,0)),"No existe")</f>
        <v>150</v>
      </c>
      <c r="J6548" t="s">
        <v>6484</v>
      </c>
    </row>
    <row r="6549" spans="1:10" x14ac:dyDescent="0.35">
      <c r="A6549" s="2">
        <v>44066</v>
      </c>
      <c r="B6549" s="4">
        <v>2020</v>
      </c>
      <c r="C6549" s="2" t="s">
        <v>26</v>
      </c>
      <c r="D6549" t="s">
        <v>5505</v>
      </c>
      <c r="E6549" s="3" t="s">
        <v>6493</v>
      </c>
      <c r="F6549" s="3" t="str">
        <f t="shared" si="102"/>
        <v>América Latina</v>
      </c>
      <c r="G6549" t="s">
        <v>6481</v>
      </c>
      <c r="H6549" s="8">
        <f>IFERROR(VLOOKUP(G6549,'Precio unitario'!A:B,2,0),0)</f>
        <v>450</v>
      </c>
      <c r="I6549" s="8">
        <f>IFERROR(IF(G6549="Producto D",VLOOKUP(G6549,'Precio unitario'!A:B,2,0)*0.9,VLOOKUP(G6549,'Precio unitario'!A:B,2,0)),"No existe")</f>
        <v>450</v>
      </c>
      <c r="J6549" t="s">
        <v>6484</v>
      </c>
    </row>
    <row r="6550" spans="1:10" x14ac:dyDescent="0.35">
      <c r="A6550" s="2">
        <v>44066</v>
      </c>
      <c r="B6550" s="4">
        <v>2020</v>
      </c>
      <c r="C6550" s="2" t="s">
        <v>26</v>
      </c>
      <c r="D6550" t="s">
        <v>5636</v>
      </c>
      <c r="E6550" s="3" t="s">
        <v>6491</v>
      </c>
      <c r="F6550" s="3" t="str">
        <f t="shared" si="102"/>
        <v>América Latina</v>
      </c>
      <c r="G6550" t="s">
        <v>6481</v>
      </c>
      <c r="H6550" s="8">
        <f>IFERROR(VLOOKUP(G6550,'Precio unitario'!A:B,2,0),0)</f>
        <v>450</v>
      </c>
      <c r="I6550" s="8">
        <f>IFERROR(IF(G6550="Producto D",VLOOKUP(G6550,'Precio unitario'!A:B,2,0)*0.9,VLOOKUP(G6550,'Precio unitario'!A:B,2,0)),"No existe")</f>
        <v>450</v>
      </c>
      <c r="J6550" t="s">
        <v>6483</v>
      </c>
    </row>
    <row r="6551" spans="1:10" x14ac:dyDescent="0.35">
      <c r="A6551" s="2">
        <v>44067</v>
      </c>
      <c r="B6551" s="4">
        <v>2020</v>
      </c>
      <c r="C6551" s="2" t="s">
        <v>26</v>
      </c>
      <c r="D6551" t="s">
        <v>6176</v>
      </c>
      <c r="E6551" s="3" t="s">
        <v>6490</v>
      </c>
      <c r="F6551" s="3" t="str">
        <f t="shared" si="102"/>
        <v>América Latina</v>
      </c>
      <c r="G6551" t="s">
        <v>6479</v>
      </c>
      <c r="H6551" s="8">
        <f>IFERROR(VLOOKUP(G6551,'Precio unitario'!A:B,2,0),0)</f>
        <v>150</v>
      </c>
      <c r="I6551" s="8">
        <f>IFERROR(IF(G6551="Producto D",VLOOKUP(G6551,'Precio unitario'!A:B,2,0)*0.9,VLOOKUP(G6551,'Precio unitario'!A:B,2,0)),"No existe")</f>
        <v>150</v>
      </c>
      <c r="J6551" t="s">
        <v>6484</v>
      </c>
    </row>
    <row r="6552" spans="1:10" x14ac:dyDescent="0.35">
      <c r="A6552" s="2">
        <v>44067</v>
      </c>
      <c r="B6552" s="4">
        <v>2020</v>
      </c>
      <c r="C6552" s="2" t="s">
        <v>26</v>
      </c>
      <c r="D6552" t="s">
        <v>9508</v>
      </c>
      <c r="E6552" s="3" t="s">
        <v>6492</v>
      </c>
      <c r="F6552" s="3" t="str">
        <f t="shared" si="102"/>
        <v>Europa</v>
      </c>
      <c r="G6552" t="s">
        <v>6478</v>
      </c>
      <c r="H6552" s="8">
        <f>IFERROR(VLOOKUP(G6552,'Precio unitario'!A:B,2,0),0)</f>
        <v>300</v>
      </c>
      <c r="I6552" s="8">
        <f>IFERROR(IF(G6552="Producto D",VLOOKUP(G6552,'Precio unitario'!A:B,2,0)*0.9,VLOOKUP(G6552,'Precio unitario'!A:B,2,0)),"No existe")</f>
        <v>300</v>
      </c>
      <c r="J6552" t="s">
        <v>6484</v>
      </c>
    </row>
    <row r="6553" spans="1:10" x14ac:dyDescent="0.35">
      <c r="A6553" s="2">
        <v>44067</v>
      </c>
      <c r="B6553" s="4">
        <v>2020</v>
      </c>
      <c r="C6553" s="2" t="s">
        <v>26</v>
      </c>
      <c r="D6553" t="s">
        <v>103</v>
      </c>
      <c r="E6553" s="3" t="s">
        <v>6493</v>
      </c>
      <c r="F6553" s="3" t="str">
        <f t="shared" si="102"/>
        <v>América Latina</v>
      </c>
      <c r="G6553" t="s">
        <v>6478</v>
      </c>
      <c r="H6553" s="8">
        <f>IFERROR(VLOOKUP(G6553,'Precio unitario'!A:B,2,0),0)</f>
        <v>300</v>
      </c>
      <c r="I6553" s="8">
        <f>IFERROR(IF(G6553="Producto D",VLOOKUP(G6553,'Precio unitario'!A:B,2,0)*0.9,VLOOKUP(G6553,'Precio unitario'!A:B,2,0)),"No existe")</f>
        <v>300</v>
      </c>
      <c r="J6553" t="s">
        <v>6483</v>
      </c>
    </row>
    <row r="6554" spans="1:10" x14ac:dyDescent="0.35">
      <c r="A6554" s="2">
        <v>44067</v>
      </c>
      <c r="B6554" s="4">
        <v>2020</v>
      </c>
      <c r="C6554" s="2" t="s">
        <v>26</v>
      </c>
      <c r="D6554" t="s">
        <v>109</v>
      </c>
      <c r="E6554" s="3" t="s">
        <v>6494</v>
      </c>
      <c r="F6554" s="3" t="str">
        <f t="shared" si="102"/>
        <v>América Latina</v>
      </c>
      <c r="G6554" t="s">
        <v>6479</v>
      </c>
      <c r="H6554" s="8">
        <f>IFERROR(VLOOKUP(G6554,'Precio unitario'!A:B,2,0),0)</f>
        <v>150</v>
      </c>
      <c r="I6554" s="8">
        <f>IFERROR(IF(G6554="Producto D",VLOOKUP(G6554,'Precio unitario'!A:B,2,0)*0.9,VLOOKUP(G6554,'Precio unitario'!A:B,2,0)),"No existe")</f>
        <v>150</v>
      </c>
      <c r="J6554" t="s">
        <v>6482</v>
      </c>
    </row>
    <row r="6555" spans="1:10" x14ac:dyDescent="0.35">
      <c r="A6555" s="2">
        <v>44067</v>
      </c>
      <c r="B6555" s="4">
        <v>2020</v>
      </c>
      <c r="C6555" s="2" t="s">
        <v>26</v>
      </c>
      <c r="D6555" t="s">
        <v>9509</v>
      </c>
      <c r="E6555" s="3" t="s">
        <v>6492</v>
      </c>
      <c r="F6555" s="3" t="str">
        <f t="shared" si="102"/>
        <v>Europa</v>
      </c>
      <c r="G6555" t="s">
        <v>6481</v>
      </c>
      <c r="H6555" s="8">
        <f>IFERROR(VLOOKUP(G6555,'Precio unitario'!A:B,2,0),0)</f>
        <v>450</v>
      </c>
      <c r="I6555" s="8">
        <f>IFERROR(IF(G6555="Producto D",VLOOKUP(G6555,'Precio unitario'!A:B,2,0)*0.9,VLOOKUP(G6555,'Precio unitario'!A:B,2,0)),"No existe")</f>
        <v>450</v>
      </c>
      <c r="J6555" t="s">
        <v>6482</v>
      </c>
    </row>
    <row r="6556" spans="1:10" x14ac:dyDescent="0.35">
      <c r="A6556" s="2">
        <v>44067</v>
      </c>
      <c r="B6556" s="4">
        <v>2020</v>
      </c>
      <c r="C6556" s="2" t="s">
        <v>26</v>
      </c>
      <c r="D6556" t="s">
        <v>9510</v>
      </c>
      <c r="E6556" s="3" t="s">
        <v>6492</v>
      </c>
      <c r="F6556" s="3" t="str">
        <f t="shared" si="102"/>
        <v>Europa</v>
      </c>
      <c r="G6556" t="s">
        <v>6480</v>
      </c>
      <c r="H6556" s="8">
        <f>IFERROR(VLOOKUP(G6556,'Precio unitario'!A:B,2,0),0)</f>
        <v>550</v>
      </c>
      <c r="I6556" s="8">
        <f>IFERROR(IF(G6556="Producto D",VLOOKUP(G6556,'Precio unitario'!A:B,2,0)*0.9,VLOOKUP(G6556,'Precio unitario'!A:B,2,0)),"No existe")</f>
        <v>495</v>
      </c>
      <c r="J6556" t="s">
        <v>6484</v>
      </c>
    </row>
    <row r="6557" spans="1:10" x14ac:dyDescent="0.35">
      <c r="A6557" s="2">
        <v>44067</v>
      </c>
      <c r="B6557" s="4">
        <v>2020</v>
      </c>
      <c r="C6557" s="2" t="s">
        <v>26</v>
      </c>
      <c r="D6557" t="s">
        <v>9511</v>
      </c>
      <c r="E6557" s="3" t="s">
        <v>6491</v>
      </c>
      <c r="F6557" s="3" t="str">
        <f t="shared" si="102"/>
        <v>América Latina</v>
      </c>
      <c r="G6557" t="s">
        <v>6478</v>
      </c>
      <c r="H6557" s="8">
        <f>IFERROR(VLOOKUP(G6557,'Precio unitario'!A:B,2,0),0)</f>
        <v>300</v>
      </c>
      <c r="I6557" s="8">
        <f>IFERROR(IF(G6557="Producto D",VLOOKUP(G6557,'Precio unitario'!A:B,2,0)*0.9,VLOOKUP(G6557,'Precio unitario'!A:B,2,0)),"No existe")</f>
        <v>300</v>
      </c>
      <c r="J6557" t="s">
        <v>6484</v>
      </c>
    </row>
    <row r="6558" spans="1:10" x14ac:dyDescent="0.35">
      <c r="A6558" s="2">
        <v>44067</v>
      </c>
      <c r="B6558" s="4">
        <v>2020</v>
      </c>
      <c r="C6558" s="2" t="s">
        <v>26</v>
      </c>
      <c r="D6558" t="s">
        <v>121</v>
      </c>
      <c r="E6558" s="3" t="s">
        <v>6493</v>
      </c>
      <c r="F6558" s="3" t="str">
        <f t="shared" si="102"/>
        <v>América Latina</v>
      </c>
      <c r="G6558" t="s">
        <v>6478</v>
      </c>
      <c r="H6558" s="8">
        <f>IFERROR(VLOOKUP(G6558,'Precio unitario'!A:B,2,0),0)</f>
        <v>300</v>
      </c>
      <c r="I6558" s="8">
        <f>IFERROR(IF(G6558="Producto D",VLOOKUP(G6558,'Precio unitario'!A:B,2,0)*0.9,VLOOKUP(G6558,'Precio unitario'!A:B,2,0)),"No existe")</f>
        <v>300</v>
      </c>
      <c r="J6558" t="s">
        <v>6484</v>
      </c>
    </row>
    <row r="6559" spans="1:10" x14ac:dyDescent="0.35">
      <c r="A6559" s="2">
        <v>44067</v>
      </c>
      <c r="B6559" s="4">
        <v>2020</v>
      </c>
      <c r="C6559" s="2" t="s">
        <v>26</v>
      </c>
      <c r="D6559" t="s">
        <v>9512</v>
      </c>
      <c r="E6559" s="3" t="s">
        <v>6494</v>
      </c>
      <c r="F6559" s="3" t="str">
        <f t="shared" si="102"/>
        <v>América Latina</v>
      </c>
      <c r="G6559" t="s">
        <v>6479</v>
      </c>
      <c r="H6559" s="8">
        <f>IFERROR(VLOOKUP(G6559,'Precio unitario'!A:B,2,0),0)</f>
        <v>150</v>
      </c>
      <c r="I6559" s="8">
        <f>IFERROR(IF(G6559="Producto D",VLOOKUP(G6559,'Precio unitario'!A:B,2,0)*0.9,VLOOKUP(G6559,'Precio unitario'!A:B,2,0)),"No existe")</f>
        <v>150</v>
      </c>
      <c r="J6559" t="s">
        <v>6482</v>
      </c>
    </row>
    <row r="6560" spans="1:10" x14ac:dyDescent="0.35">
      <c r="A6560" s="2">
        <v>44068</v>
      </c>
      <c r="B6560" s="4">
        <v>2020</v>
      </c>
      <c r="C6560" s="2" t="s">
        <v>26</v>
      </c>
      <c r="D6560" t="s">
        <v>256</v>
      </c>
      <c r="E6560" s="3" t="s">
        <v>6491</v>
      </c>
      <c r="F6560" s="3" t="str">
        <f t="shared" si="102"/>
        <v>América Latina</v>
      </c>
      <c r="G6560" t="s">
        <v>6480</v>
      </c>
      <c r="H6560" s="8">
        <f>IFERROR(VLOOKUP(G6560,'Precio unitario'!A:B,2,0),0)</f>
        <v>550</v>
      </c>
      <c r="I6560" s="8">
        <f>IFERROR(IF(G6560="Producto D",VLOOKUP(G6560,'Precio unitario'!A:B,2,0)*0.9,VLOOKUP(G6560,'Precio unitario'!A:B,2,0)),"No existe")</f>
        <v>495</v>
      </c>
      <c r="J6560" t="s">
        <v>6482</v>
      </c>
    </row>
    <row r="6561" spans="1:10" x14ac:dyDescent="0.35">
      <c r="A6561" s="2">
        <v>44068</v>
      </c>
      <c r="B6561" s="4">
        <v>2020</v>
      </c>
      <c r="C6561" s="2" t="s">
        <v>26</v>
      </c>
      <c r="D6561" t="s">
        <v>339</v>
      </c>
      <c r="E6561" s="3" t="s">
        <v>6493</v>
      </c>
      <c r="F6561" s="3" t="str">
        <f t="shared" si="102"/>
        <v>América Latina</v>
      </c>
      <c r="G6561" t="s">
        <v>6480</v>
      </c>
      <c r="H6561" s="8">
        <f>IFERROR(VLOOKUP(G6561,'Precio unitario'!A:B,2,0),0)</f>
        <v>550</v>
      </c>
      <c r="I6561" s="8">
        <f>IFERROR(IF(G6561="Producto D",VLOOKUP(G6561,'Precio unitario'!A:B,2,0)*0.9,VLOOKUP(G6561,'Precio unitario'!A:B,2,0)),"No existe")</f>
        <v>495</v>
      </c>
      <c r="J6561" t="s">
        <v>6484</v>
      </c>
    </row>
    <row r="6562" spans="1:10" x14ac:dyDescent="0.35">
      <c r="A6562" s="2">
        <v>44068</v>
      </c>
      <c r="B6562" s="4">
        <v>2020</v>
      </c>
      <c r="C6562" s="2" t="s">
        <v>26</v>
      </c>
      <c r="D6562" t="s">
        <v>9513</v>
      </c>
      <c r="E6562" s="3" t="s">
        <v>6490</v>
      </c>
      <c r="F6562" s="3" t="str">
        <f t="shared" si="102"/>
        <v>América Latina</v>
      </c>
      <c r="G6562" t="s">
        <v>6481</v>
      </c>
      <c r="H6562" s="8">
        <f>IFERROR(VLOOKUP(G6562,'Precio unitario'!A:B,2,0),0)</f>
        <v>450</v>
      </c>
      <c r="I6562" s="8">
        <f>IFERROR(IF(G6562="Producto D",VLOOKUP(G6562,'Precio unitario'!A:B,2,0)*0.9,VLOOKUP(G6562,'Precio unitario'!A:B,2,0)),"No existe")</f>
        <v>450</v>
      </c>
      <c r="J6562" t="s">
        <v>6482</v>
      </c>
    </row>
    <row r="6563" spans="1:10" x14ac:dyDescent="0.35">
      <c r="A6563" s="2">
        <v>44068</v>
      </c>
      <c r="B6563" s="4">
        <v>2020</v>
      </c>
      <c r="C6563" s="2" t="s">
        <v>26</v>
      </c>
      <c r="D6563" t="s">
        <v>531</v>
      </c>
      <c r="E6563" s="3" t="s">
        <v>6492</v>
      </c>
      <c r="F6563" s="3" t="str">
        <f t="shared" si="102"/>
        <v>Europa</v>
      </c>
      <c r="G6563" t="s">
        <v>6478</v>
      </c>
      <c r="H6563" s="8">
        <f>IFERROR(VLOOKUP(G6563,'Precio unitario'!A:B,2,0),0)</f>
        <v>300</v>
      </c>
      <c r="I6563" s="8">
        <f>IFERROR(IF(G6563="Producto D",VLOOKUP(G6563,'Precio unitario'!A:B,2,0)*0.9,VLOOKUP(G6563,'Precio unitario'!A:B,2,0)),"No existe")</f>
        <v>300</v>
      </c>
      <c r="J6563" t="s">
        <v>6483</v>
      </c>
    </row>
    <row r="6564" spans="1:10" x14ac:dyDescent="0.35">
      <c r="A6564" s="2">
        <v>44068</v>
      </c>
      <c r="B6564" s="4">
        <v>2020</v>
      </c>
      <c r="C6564" s="2" t="s">
        <v>26</v>
      </c>
      <c r="D6564" t="s">
        <v>9514</v>
      </c>
      <c r="E6564" s="3" t="s">
        <v>6491</v>
      </c>
      <c r="F6564" s="3" t="str">
        <f t="shared" si="102"/>
        <v>América Latina</v>
      </c>
      <c r="G6564" t="s">
        <v>6481</v>
      </c>
      <c r="H6564" s="8">
        <f>IFERROR(VLOOKUP(G6564,'Precio unitario'!A:B,2,0),0)</f>
        <v>450</v>
      </c>
      <c r="I6564" s="8">
        <f>IFERROR(IF(G6564="Producto D",VLOOKUP(G6564,'Precio unitario'!A:B,2,0)*0.9,VLOOKUP(G6564,'Precio unitario'!A:B,2,0)),"No existe")</f>
        <v>450</v>
      </c>
      <c r="J6564" t="s">
        <v>6484</v>
      </c>
    </row>
    <row r="6565" spans="1:10" x14ac:dyDescent="0.35">
      <c r="A6565" s="2">
        <v>44068</v>
      </c>
      <c r="B6565" s="4">
        <v>2020</v>
      </c>
      <c r="C6565" s="2" t="s">
        <v>26</v>
      </c>
      <c r="D6565" t="s">
        <v>9515</v>
      </c>
      <c r="E6565" s="3" t="s">
        <v>6490</v>
      </c>
      <c r="F6565" s="3" t="str">
        <f t="shared" si="102"/>
        <v>América Latina</v>
      </c>
      <c r="G6565" t="s">
        <v>6481</v>
      </c>
      <c r="H6565" s="8">
        <f>IFERROR(VLOOKUP(G6565,'Precio unitario'!A:B,2,0),0)</f>
        <v>450</v>
      </c>
      <c r="I6565" s="8">
        <f>IFERROR(IF(G6565="Producto D",VLOOKUP(G6565,'Precio unitario'!A:B,2,0)*0.9,VLOOKUP(G6565,'Precio unitario'!A:B,2,0)),"No existe")</f>
        <v>450</v>
      </c>
      <c r="J6565" t="s">
        <v>6484</v>
      </c>
    </row>
    <row r="6566" spans="1:10" x14ac:dyDescent="0.35">
      <c r="A6566" s="2">
        <v>44068</v>
      </c>
      <c r="B6566" s="4">
        <v>2020</v>
      </c>
      <c r="C6566" s="2" t="s">
        <v>26</v>
      </c>
      <c r="D6566" t="s">
        <v>670</v>
      </c>
      <c r="E6566" s="3" t="s">
        <v>6493</v>
      </c>
      <c r="F6566" s="3" t="str">
        <f t="shared" si="102"/>
        <v>América Latina</v>
      </c>
      <c r="G6566" t="s">
        <v>6481</v>
      </c>
      <c r="H6566" s="8">
        <f>IFERROR(VLOOKUP(G6566,'Precio unitario'!A:B,2,0),0)</f>
        <v>450</v>
      </c>
      <c r="I6566" s="8">
        <f>IFERROR(IF(G6566="Producto D",VLOOKUP(G6566,'Precio unitario'!A:B,2,0)*0.9,VLOOKUP(G6566,'Precio unitario'!A:B,2,0)),"No existe")</f>
        <v>450</v>
      </c>
      <c r="J6566" t="s">
        <v>6483</v>
      </c>
    </row>
    <row r="6567" spans="1:10" x14ac:dyDescent="0.35">
      <c r="A6567" s="2">
        <v>44069</v>
      </c>
      <c r="B6567" s="4">
        <v>2020</v>
      </c>
      <c r="C6567" s="2" t="s">
        <v>26</v>
      </c>
      <c r="D6567" t="s">
        <v>736</v>
      </c>
      <c r="E6567" s="3" t="s">
        <v>6491</v>
      </c>
      <c r="F6567" s="3" t="str">
        <f t="shared" si="102"/>
        <v>América Latina</v>
      </c>
      <c r="G6567" t="s">
        <v>6478</v>
      </c>
      <c r="H6567" s="8">
        <f>IFERROR(VLOOKUP(G6567,'Precio unitario'!A:B,2,0),0)</f>
        <v>300</v>
      </c>
      <c r="I6567" s="8">
        <f>IFERROR(IF(G6567="Producto D",VLOOKUP(G6567,'Precio unitario'!A:B,2,0)*0.9,VLOOKUP(G6567,'Precio unitario'!A:B,2,0)),"No existe")</f>
        <v>300</v>
      </c>
      <c r="J6567" t="s">
        <v>6484</v>
      </c>
    </row>
    <row r="6568" spans="1:10" x14ac:dyDescent="0.35">
      <c r="A6568" s="2">
        <v>44069</v>
      </c>
      <c r="B6568" s="4">
        <v>2020</v>
      </c>
      <c r="C6568" s="2" t="s">
        <v>26</v>
      </c>
      <c r="D6568" t="s">
        <v>9516</v>
      </c>
      <c r="E6568" s="3" t="s">
        <v>6492</v>
      </c>
      <c r="F6568" s="3" t="str">
        <f t="shared" si="102"/>
        <v>Europa</v>
      </c>
      <c r="G6568" t="s">
        <v>6480</v>
      </c>
      <c r="H6568" s="8">
        <f>IFERROR(VLOOKUP(G6568,'Precio unitario'!A:B,2,0),0)</f>
        <v>550</v>
      </c>
      <c r="I6568" s="8">
        <f>IFERROR(IF(G6568="Producto D",VLOOKUP(G6568,'Precio unitario'!A:B,2,0)*0.9,VLOOKUP(G6568,'Precio unitario'!A:B,2,0)),"No existe")</f>
        <v>495</v>
      </c>
      <c r="J6568" t="s">
        <v>6484</v>
      </c>
    </row>
    <row r="6569" spans="1:10" x14ac:dyDescent="0.35">
      <c r="A6569" s="2">
        <v>44069</v>
      </c>
      <c r="B6569" s="4">
        <v>2020</v>
      </c>
      <c r="C6569" s="2" t="s">
        <v>26</v>
      </c>
      <c r="D6569" t="s">
        <v>849</v>
      </c>
      <c r="E6569" s="3" t="s">
        <v>6490</v>
      </c>
      <c r="F6569" s="3" t="str">
        <f t="shared" si="102"/>
        <v>América Latina</v>
      </c>
      <c r="G6569" t="s">
        <v>6479</v>
      </c>
      <c r="H6569" s="8">
        <f>IFERROR(VLOOKUP(G6569,'Precio unitario'!A:B,2,0),0)</f>
        <v>150</v>
      </c>
      <c r="I6569" s="8">
        <f>IFERROR(IF(G6569="Producto D",VLOOKUP(G6569,'Precio unitario'!A:B,2,0)*0.9,VLOOKUP(G6569,'Precio unitario'!A:B,2,0)),"No existe")</f>
        <v>150</v>
      </c>
      <c r="J6569" t="s">
        <v>6484</v>
      </c>
    </row>
    <row r="6570" spans="1:10" x14ac:dyDescent="0.35">
      <c r="A6570" s="2">
        <v>44069</v>
      </c>
      <c r="B6570" s="4">
        <v>2020</v>
      </c>
      <c r="C6570" s="2" t="s">
        <v>26</v>
      </c>
      <c r="D6570" t="s">
        <v>9517</v>
      </c>
      <c r="E6570" s="3" t="s">
        <v>6491</v>
      </c>
      <c r="F6570" s="3" t="str">
        <f t="shared" si="102"/>
        <v>América Latina</v>
      </c>
      <c r="G6570" t="s">
        <v>6480</v>
      </c>
      <c r="H6570" s="8">
        <f>IFERROR(VLOOKUP(G6570,'Precio unitario'!A:B,2,0),0)</f>
        <v>550</v>
      </c>
      <c r="I6570" s="8">
        <f>IFERROR(IF(G6570="Producto D",VLOOKUP(G6570,'Precio unitario'!A:B,2,0)*0.9,VLOOKUP(G6570,'Precio unitario'!A:B,2,0)),"No existe")</f>
        <v>495</v>
      </c>
      <c r="J6570" t="s">
        <v>6482</v>
      </c>
    </row>
    <row r="6571" spans="1:10" x14ac:dyDescent="0.35">
      <c r="A6571" s="2">
        <v>44069</v>
      </c>
      <c r="B6571" s="4">
        <v>2020</v>
      </c>
      <c r="C6571" s="2" t="s">
        <v>26</v>
      </c>
      <c r="D6571" t="s">
        <v>9518</v>
      </c>
      <c r="E6571" s="3" t="s">
        <v>6493</v>
      </c>
      <c r="F6571" s="3" t="str">
        <f t="shared" si="102"/>
        <v>América Latina</v>
      </c>
      <c r="G6571" t="s">
        <v>6479</v>
      </c>
      <c r="H6571" s="8">
        <f>IFERROR(VLOOKUP(G6571,'Precio unitario'!A:B,2,0),0)</f>
        <v>150</v>
      </c>
      <c r="I6571" s="8">
        <f>IFERROR(IF(G6571="Producto D",VLOOKUP(G6571,'Precio unitario'!A:B,2,0)*0.9,VLOOKUP(G6571,'Precio unitario'!A:B,2,0)),"No existe")</f>
        <v>150</v>
      </c>
      <c r="J6571" t="s">
        <v>6484</v>
      </c>
    </row>
    <row r="6572" spans="1:10" x14ac:dyDescent="0.35">
      <c r="A6572" s="2">
        <v>44069</v>
      </c>
      <c r="B6572" s="4">
        <v>2020</v>
      </c>
      <c r="C6572" s="2" t="s">
        <v>26</v>
      </c>
      <c r="D6572" t="s">
        <v>9519</v>
      </c>
      <c r="E6572" s="3" t="s">
        <v>6491</v>
      </c>
      <c r="F6572" s="3" t="str">
        <f t="shared" si="102"/>
        <v>América Latina</v>
      </c>
      <c r="G6572" t="s">
        <v>6478</v>
      </c>
      <c r="H6572" s="8">
        <f>IFERROR(VLOOKUP(G6572,'Precio unitario'!A:B,2,0),0)</f>
        <v>300</v>
      </c>
      <c r="I6572" s="8">
        <f>IFERROR(IF(G6572="Producto D",VLOOKUP(G6572,'Precio unitario'!A:B,2,0)*0.9,VLOOKUP(G6572,'Precio unitario'!A:B,2,0)),"No existe")</f>
        <v>300</v>
      </c>
      <c r="J6572" t="s">
        <v>6483</v>
      </c>
    </row>
    <row r="6573" spans="1:10" x14ac:dyDescent="0.35">
      <c r="A6573" s="2">
        <v>44069</v>
      </c>
      <c r="B6573" s="4">
        <v>2020</v>
      </c>
      <c r="C6573" s="2" t="s">
        <v>26</v>
      </c>
      <c r="D6573" t="s">
        <v>9520</v>
      </c>
      <c r="E6573" s="3" t="s">
        <v>6490</v>
      </c>
      <c r="F6573" s="3" t="str">
        <f t="shared" si="102"/>
        <v>América Latina</v>
      </c>
      <c r="G6573" t="s">
        <v>6480</v>
      </c>
      <c r="H6573" s="8">
        <f>IFERROR(VLOOKUP(G6573,'Precio unitario'!A:B,2,0),0)</f>
        <v>550</v>
      </c>
      <c r="I6573" s="8">
        <f>IFERROR(IF(G6573="Producto D",VLOOKUP(G6573,'Precio unitario'!A:B,2,0)*0.9,VLOOKUP(G6573,'Precio unitario'!A:B,2,0)),"No existe")</f>
        <v>495</v>
      </c>
      <c r="J6573" t="s">
        <v>6482</v>
      </c>
    </row>
    <row r="6574" spans="1:10" x14ac:dyDescent="0.35">
      <c r="A6574" s="2">
        <v>44069</v>
      </c>
      <c r="B6574" s="4">
        <v>2020</v>
      </c>
      <c r="C6574" s="2" t="s">
        <v>26</v>
      </c>
      <c r="D6574" t="s">
        <v>9521</v>
      </c>
      <c r="E6574" s="3" t="s">
        <v>6492</v>
      </c>
      <c r="F6574" s="3" t="str">
        <f t="shared" si="102"/>
        <v>Europa</v>
      </c>
      <c r="G6574" t="s">
        <v>6479</v>
      </c>
      <c r="H6574" s="8">
        <f>IFERROR(VLOOKUP(G6574,'Precio unitario'!A:B,2,0),0)</f>
        <v>150</v>
      </c>
      <c r="I6574" s="8">
        <f>IFERROR(IF(G6574="Producto D",VLOOKUP(G6574,'Precio unitario'!A:B,2,0)*0.9,VLOOKUP(G6574,'Precio unitario'!A:B,2,0)),"No existe")</f>
        <v>150</v>
      </c>
      <c r="J6574" t="s">
        <v>6482</v>
      </c>
    </row>
    <row r="6575" spans="1:10" x14ac:dyDescent="0.35">
      <c r="A6575" s="2">
        <v>44069</v>
      </c>
      <c r="B6575" s="4">
        <v>2020</v>
      </c>
      <c r="C6575" s="2" t="s">
        <v>26</v>
      </c>
      <c r="D6575" t="s">
        <v>9522</v>
      </c>
      <c r="E6575" s="3" t="s">
        <v>6493</v>
      </c>
      <c r="F6575" s="3" t="str">
        <f t="shared" si="102"/>
        <v>América Latina</v>
      </c>
      <c r="G6575" t="s">
        <v>6481</v>
      </c>
      <c r="H6575" s="8">
        <f>IFERROR(VLOOKUP(G6575,'Precio unitario'!A:B,2,0),0)</f>
        <v>450</v>
      </c>
      <c r="I6575" s="8">
        <f>IFERROR(IF(G6575="Producto D",VLOOKUP(G6575,'Precio unitario'!A:B,2,0)*0.9,VLOOKUP(G6575,'Precio unitario'!A:B,2,0)),"No existe")</f>
        <v>450</v>
      </c>
      <c r="J6575" t="s">
        <v>6482</v>
      </c>
    </row>
    <row r="6576" spans="1:10" x14ac:dyDescent="0.35">
      <c r="A6576" s="2">
        <v>44069</v>
      </c>
      <c r="B6576" s="4">
        <v>2020</v>
      </c>
      <c r="C6576" s="2" t="s">
        <v>26</v>
      </c>
      <c r="D6576" t="s">
        <v>9523</v>
      </c>
      <c r="E6576" s="3" t="s">
        <v>6494</v>
      </c>
      <c r="F6576" s="3" t="str">
        <f t="shared" si="102"/>
        <v>América Latina</v>
      </c>
      <c r="G6576" t="s">
        <v>6481</v>
      </c>
      <c r="H6576" s="8">
        <f>IFERROR(VLOOKUP(G6576,'Precio unitario'!A:B,2,0),0)</f>
        <v>450</v>
      </c>
      <c r="I6576" s="8">
        <f>IFERROR(IF(G6576="Producto D",VLOOKUP(G6576,'Precio unitario'!A:B,2,0)*0.9,VLOOKUP(G6576,'Precio unitario'!A:B,2,0)),"No existe")</f>
        <v>450</v>
      </c>
      <c r="J6576" t="s">
        <v>6483</v>
      </c>
    </row>
    <row r="6577" spans="1:10" x14ac:dyDescent="0.35">
      <c r="A6577" s="2">
        <v>44069</v>
      </c>
      <c r="B6577" s="4">
        <v>2020</v>
      </c>
      <c r="C6577" s="2" t="s">
        <v>26</v>
      </c>
      <c r="D6577" t="s">
        <v>9524</v>
      </c>
      <c r="E6577" s="3" t="s">
        <v>6492</v>
      </c>
      <c r="F6577" s="3" t="str">
        <f t="shared" si="102"/>
        <v>Europa</v>
      </c>
      <c r="G6577" t="s">
        <v>6479</v>
      </c>
      <c r="H6577" s="8">
        <f>IFERROR(VLOOKUP(G6577,'Precio unitario'!A:B,2,0),0)</f>
        <v>150</v>
      </c>
      <c r="I6577" s="8">
        <f>IFERROR(IF(G6577="Producto D",VLOOKUP(G6577,'Precio unitario'!A:B,2,0)*0.9,VLOOKUP(G6577,'Precio unitario'!A:B,2,0)),"No existe")</f>
        <v>150</v>
      </c>
      <c r="J6577" t="s">
        <v>6482</v>
      </c>
    </row>
    <row r="6578" spans="1:10" x14ac:dyDescent="0.35">
      <c r="A6578" s="2">
        <v>44069</v>
      </c>
      <c r="B6578" s="4">
        <v>2020</v>
      </c>
      <c r="C6578" s="2" t="s">
        <v>26</v>
      </c>
      <c r="D6578" t="s">
        <v>9525</v>
      </c>
      <c r="E6578" s="3" t="s">
        <v>6492</v>
      </c>
      <c r="F6578" s="3" t="str">
        <f t="shared" si="102"/>
        <v>Europa</v>
      </c>
      <c r="G6578" t="s">
        <v>6479</v>
      </c>
      <c r="H6578" s="8">
        <f>IFERROR(VLOOKUP(G6578,'Precio unitario'!A:B,2,0),0)</f>
        <v>150</v>
      </c>
      <c r="I6578" s="8">
        <f>IFERROR(IF(G6578="Producto D",VLOOKUP(G6578,'Precio unitario'!A:B,2,0)*0.9,VLOOKUP(G6578,'Precio unitario'!A:B,2,0)),"No existe")</f>
        <v>150</v>
      </c>
      <c r="J6578" t="s">
        <v>6482</v>
      </c>
    </row>
    <row r="6579" spans="1:10" x14ac:dyDescent="0.35">
      <c r="A6579" s="2">
        <v>44069</v>
      </c>
      <c r="B6579" s="4">
        <v>2020</v>
      </c>
      <c r="C6579" s="2" t="s">
        <v>26</v>
      </c>
      <c r="D6579" t="s">
        <v>891</v>
      </c>
      <c r="E6579" s="3" t="s">
        <v>6491</v>
      </c>
      <c r="F6579" s="3" t="str">
        <f t="shared" si="102"/>
        <v>América Latina</v>
      </c>
      <c r="G6579" t="s">
        <v>6479</v>
      </c>
      <c r="H6579" s="8">
        <f>IFERROR(VLOOKUP(G6579,'Precio unitario'!A:B,2,0),0)</f>
        <v>150</v>
      </c>
      <c r="I6579" s="8">
        <f>IFERROR(IF(G6579="Producto D",VLOOKUP(G6579,'Precio unitario'!A:B,2,0)*0.9,VLOOKUP(G6579,'Precio unitario'!A:B,2,0)),"No existe")</f>
        <v>150</v>
      </c>
      <c r="J6579" t="s">
        <v>6483</v>
      </c>
    </row>
    <row r="6580" spans="1:10" x14ac:dyDescent="0.35">
      <c r="A6580" s="2">
        <v>44069</v>
      </c>
      <c r="B6580" s="4">
        <v>2020</v>
      </c>
      <c r="C6580" s="2" t="s">
        <v>26</v>
      </c>
      <c r="D6580" t="s">
        <v>955</v>
      </c>
      <c r="E6580" s="3" t="s">
        <v>6493</v>
      </c>
      <c r="F6580" s="3" t="str">
        <f t="shared" si="102"/>
        <v>América Latina</v>
      </c>
      <c r="G6580" t="s">
        <v>6479</v>
      </c>
      <c r="H6580" s="8">
        <f>IFERROR(VLOOKUP(G6580,'Precio unitario'!A:B,2,0),0)</f>
        <v>150</v>
      </c>
      <c r="I6580" s="8">
        <f>IFERROR(IF(G6580="Producto D",VLOOKUP(G6580,'Precio unitario'!A:B,2,0)*0.9,VLOOKUP(G6580,'Precio unitario'!A:B,2,0)),"No existe")</f>
        <v>150</v>
      </c>
      <c r="J6580" t="s">
        <v>6482</v>
      </c>
    </row>
    <row r="6581" spans="1:10" x14ac:dyDescent="0.35">
      <c r="A6581" s="2">
        <v>44069</v>
      </c>
      <c r="B6581" s="4">
        <v>2020</v>
      </c>
      <c r="C6581" s="2" t="s">
        <v>26</v>
      </c>
      <c r="D6581" t="s">
        <v>9526</v>
      </c>
      <c r="E6581" s="3" t="s">
        <v>6494</v>
      </c>
      <c r="F6581" s="3" t="str">
        <f t="shared" si="102"/>
        <v>América Latina</v>
      </c>
      <c r="G6581" t="s">
        <v>6478</v>
      </c>
      <c r="H6581" s="8">
        <f>IFERROR(VLOOKUP(G6581,'Precio unitario'!A:B,2,0),0)</f>
        <v>300</v>
      </c>
      <c r="I6581" s="8">
        <f>IFERROR(IF(G6581="Producto D",VLOOKUP(G6581,'Precio unitario'!A:B,2,0)*0.9,VLOOKUP(G6581,'Precio unitario'!A:B,2,0)),"No existe")</f>
        <v>300</v>
      </c>
      <c r="J6581" t="s">
        <v>6482</v>
      </c>
    </row>
    <row r="6582" spans="1:10" x14ac:dyDescent="0.35">
      <c r="A6582" s="2">
        <v>44070</v>
      </c>
      <c r="B6582" s="4">
        <v>2020</v>
      </c>
      <c r="C6582" s="2" t="s">
        <v>26</v>
      </c>
      <c r="D6582" t="s">
        <v>9527</v>
      </c>
      <c r="E6582" s="3" t="s">
        <v>6491</v>
      </c>
      <c r="F6582" s="3" t="str">
        <f t="shared" si="102"/>
        <v>América Latina</v>
      </c>
      <c r="G6582" t="s">
        <v>6480</v>
      </c>
      <c r="H6582" s="8">
        <f>IFERROR(VLOOKUP(G6582,'Precio unitario'!A:B,2,0),0)</f>
        <v>550</v>
      </c>
      <c r="I6582" s="8">
        <f>IFERROR(IF(G6582="Producto D",VLOOKUP(G6582,'Precio unitario'!A:B,2,0)*0.9,VLOOKUP(G6582,'Precio unitario'!A:B,2,0)),"No existe")</f>
        <v>495</v>
      </c>
      <c r="J6582" t="s">
        <v>6483</v>
      </c>
    </row>
    <row r="6583" spans="1:10" x14ac:dyDescent="0.35">
      <c r="A6583" s="2">
        <v>44070</v>
      </c>
      <c r="B6583" s="4">
        <v>2020</v>
      </c>
      <c r="C6583" s="2" t="s">
        <v>26</v>
      </c>
      <c r="D6583" t="s">
        <v>9528</v>
      </c>
      <c r="E6583" s="3" t="s">
        <v>6493</v>
      </c>
      <c r="F6583" s="3" t="str">
        <f t="shared" si="102"/>
        <v>América Latina</v>
      </c>
      <c r="G6583" t="s">
        <v>6478</v>
      </c>
      <c r="H6583" s="8">
        <f>IFERROR(VLOOKUP(G6583,'Precio unitario'!A:B,2,0),0)</f>
        <v>300</v>
      </c>
      <c r="I6583" s="8">
        <f>IFERROR(IF(G6583="Producto D",VLOOKUP(G6583,'Precio unitario'!A:B,2,0)*0.9,VLOOKUP(G6583,'Precio unitario'!A:B,2,0)),"No existe")</f>
        <v>300</v>
      </c>
      <c r="J6583" t="s">
        <v>6484</v>
      </c>
    </row>
    <row r="6584" spans="1:10" x14ac:dyDescent="0.35">
      <c r="A6584" s="2">
        <v>44070</v>
      </c>
      <c r="B6584" s="4">
        <v>2020</v>
      </c>
      <c r="C6584" s="2" t="s">
        <v>26</v>
      </c>
      <c r="D6584" t="s">
        <v>9529</v>
      </c>
      <c r="E6584" s="3" t="s">
        <v>6490</v>
      </c>
      <c r="F6584" s="3" t="str">
        <f t="shared" si="102"/>
        <v>América Latina</v>
      </c>
      <c r="G6584" t="s">
        <v>6479</v>
      </c>
      <c r="H6584" s="8">
        <f>IFERROR(VLOOKUP(G6584,'Precio unitario'!A:B,2,0),0)</f>
        <v>150</v>
      </c>
      <c r="I6584" s="8">
        <f>IFERROR(IF(G6584="Producto D",VLOOKUP(G6584,'Precio unitario'!A:B,2,0)*0.9,VLOOKUP(G6584,'Precio unitario'!A:B,2,0)),"No existe")</f>
        <v>150</v>
      </c>
      <c r="J6584" t="s">
        <v>6482</v>
      </c>
    </row>
    <row r="6585" spans="1:10" x14ac:dyDescent="0.35">
      <c r="A6585" s="2">
        <v>44070</v>
      </c>
      <c r="B6585" s="4">
        <v>2020</v>
      </c>
      <c r="C6585" s="2" t="s">
        <v>26</v>
      </c>
      <c r="D6585" t="s">
        <v>1070</v>
      </c>
      <c r="E6585" s="3" t="s">
        <v>6492</v>
      </c>
      <c r="F6585" s="3" t="str">
        <f t="shared" si="102"/>
        <v>Europa</v>
      </c>
      <c r="G6585" t="s">
        <v>6479</v>
      </c>
      <c r="H6585" s="8">
        <f>IFERROR(VLOOKUP(G6585,'Precio unitario'!A:B,2,0),0)</f>
        <v>150</v>
      </c>
      <c r="I6585" s="8">
        <f>IFERROR(IF(G6585="Producto D",VLOOKUP(G6585,'Precio unitario'!A:B,2,0)*0.9,VLOOKUP(G6585,'Precio unitario'!A:B,2,0)),"No existe")</f>
        <v>150</v>
      </c>
      <c r="J6585" t="s">
        <v>6484</v>
      </c>
    </row>
    <row r="6586" spans="1:10" x14ac:dyDescent="0.35">
      <c r="A6586" s="2">
        <v>44070</v>
      </c>
      <c r="B6586" s="4">
        <v>2020</v>
      </c>
      <c r="C6586" s="2" t="s">
        <v>26</v>
      </c>
      <c r="D6586" t="s">
        <v>1076</v>
      </c>
      <c r="E6586" s="3" t="s">
        <v>6491</v>
      </c>
      <c r="F6586" s="3" t="str">
        <f t="shared" si="102"/>
        <v>América Latina</v>
      </c>
      <c r="G6586" t="s">
        <v>6479</v>
      </c>
      <c r="H6586" s="8">
        <f>IFERROR(VLOOKUP(G6586,'Precio unitario'!A:B,2,0),0)</f>
        <v>150</v>
      </c>
      <c r="I6586" s="8">
        <f>IFERROR(IF(G6586="Producto D",VLOOKUP(G6586,'Precio unitario'!A:B,2,0)*0.9,VLOOKUP(G6586,'Precio unitario'!A:B,2,0)),"No existe")</f>
        <v>150</v>
      </c>
      <c r="J6586" t="s">
        <v>6482</v>
      </c>
    </row>
    <row r="6587" spans="1:10" x14ac:dyDescent="0.35">
      <c r="A6587" s="2">
        <v>44070</v>
      </c>
      <c r="B6587" s="4">
        <v>2020</v>
      </c>
      <c r="C6587" s="2" t="s">
        <v>26</v>
      </c>
      <c r="D6587" t="s">
        <v>1232</v>
      </c>
      <c r="E6587" s="3" t="s">
        <v>6490</v>
      </c>
      <c r="F6587" s="3" t="str">
        <f t="shared" si="102"/>
        <v>América Latina</v>
      </c>
      <c r="G6587" t="s">
        <v>6480</v>
      </c>
      <c r="H6587" s="8">
        <f>IFERROR(VLOOKUP(G6587,'Precio unitario'!A:B,2,0),0)</f>
        <v>550</v>
      </c>
      <c r="I6587" s="8">
        <f>IFERROR(IF(G6587="Producto D",VLOOKUP(G6587,'Precio unitario'!A:B,2,0)*0.9,VLOOKUP(G6587,'Precio unitario'!A:B,2,0)),"No existe")</f>
        <v>495</v>
      </c>
      <c r="J6587" t="s">
        <v>6482</v>
      </c>
    </row>
    <row r="6588" spans="1:10" x14ac:dyDescent="0.35">
      <c r="A6588" s="2">
        <v>44070</v>
      </c>
      <c r="B6588" s="4">
        <v>2020</v>
      </c>
      <c r="C6588" s="2" t="s">
        <v>26</v>
      </c>
      <c r="D6588" t="s">
        <v>9530</v>
      </c>
      <c r="E6588" s="3" t="s">
        <v>6493</v>
      </c>
      <c r="F6588" s="3" t="str">
        <f t="shared" si="102"/>
        <v>América Latina</v>
      </c>
      <c r="G6588" t="s">
        <v>6480</v>
      </c>
      <c r="H6588" s="8">
        <f>IFERROR(VLOOKUP(G6588,'Precio unitario'!A:B,2,0),0)</f>
        <v>550</v>
      </c>
      <c r="I6588" s="8">
        <f>IFERROR(IF(G6588="Producto D",VLOOKUP(G6588,'Precio unitario'!A:B,2,0)*0.9,VLOOKUP(G6588,'Precio unitario'!A:B,2,0)),"No existe")</f>
        <v>495</v>
      </c>
      <c r="J6588" t="s">
        <v>6484</v>
      </c>
    </row>
    <row r="6589" spans="1:10" x14ac:dyDescent="0.35">
      <c r="A6589" s="2">
        <v>44070</v>
      </c>
      <c r="B6589" s="4">
        <v>2020</v>
      </c>
      <c r="C6589" s="2" t="s">
        <v>26</v>
      </c>
      <c r="D6589" t="s">
        <v>9531</v>
      </c>
      <c r="E6589" s="3" t="s">
        <v>6491</v>
      </c>
      <c r="F6589" s="3" t="str">
        <f t="shared" si="102"/>
        <v>América Latina</v>
      </c>
      <c r="G6589" t="s">
        <v>6481</v>
      </c>
      <c r="H6589" s="8">
        <f>IFERROR(VLOOKUP(G6589,'Precio unitario'!A:B,2,0),0)</f>
        <v>450</v>
      </c>
      <c r="I6589" s="8">
        <f>IFERROR(IF(G6589="Producto D",VLOOKUP(G6589,'Precio unitario'!A:B,2,0)*0.9,VLOOKUP(G6589,'Precio unitario'!A:B,2,0)),"No existe")</f>
        <v>450</v>
      </c>
      <c r="J6589" t="s">
        <v>6482</v>
      </c>
    </row>
    <row r="6590" spans="1:10" x14ac:dyDescent="0.35">
      <c r="A6590" s="2">
        <v>44071</v>
      </c>
      <c r="B6590" s="4">
        <v>2020</v>
      </c>
      <c r="C6590" s="2" t="s">
        <v>26</v>
      </c>
      <c r="D6590" t="s">
        <v>1280</v>
      </c>
      <c r="E6590" s="3" t="s">
        <v>6492</v>
      </c>
      <c r="F6590" s="3" t="str">
        <f t="shared" si="102"/>
        <v>Europa</v>
      </c>
      <c r="G6590" t="s">
        <v>6479</v>
      </c>
      <c r="H6590" s="8">
        <f>IFERROR(VLOOKUP(G6590,'Precio unitario'!A:B,2,0),0)</f>
        <v>150</v>
      </c>
      <c r="I6590" s="8">
        <f>IFERROR(IF(G6590="Producto D",VLOOKUP(G6590,'Precio unitario'!A:B,2,0)*0.9,VLOOKUP(G6590,'Precio unitario'!A:B,2,0)),"No existe")</f>
        <v>150</v>
      </c>
      <c r="J6590" t="s">
        <v>6482</v>
      </c>
    </row>
    <row r="6591" spans="1:10" x14ac:dyDescent="0.35">
      <c r="A6591" s="2">
        <v>44071</v>
      </c>
      <c r="B6591" s="4">
        <v>2020</v>
      </c>
      <c r="C6591" s="2" t="s">
        <v>26</v>
      </c>
      <c r="D6591" t="s">
        <v>1313</v>
      </c>
      <c r="E6591" s="3" t="s">
        <v>6490</v>
      </c>
      <c r="F6591" s="3" t="str">
        <f t="shared" si="102"/>
        <v>América Latina</v>
      </c>
      <c r="G6591" t="s">
        <v>6479</v>
      </c>
      <c r="H6591" s="8">
        <f>IFERROR(VLOOKUP(G6591,'Precio unitario'!A:B,2,0),0)</f>
        <v>150</v>
      </c>
      <c r="I6591" s="8">
        <f>IFERROR(IF(G6591="Producto D",VLOOKUP(G6591,'Precio unitario'!A:B,2,0)*0.9,VLOOKUP(G6591,'Precio unitario'!A:B,2,0)),"No existe")</f>
        <v>150</v>
      </c>
      <c r="J6591" t="s">
        <v>6484</v>
      </c>
    </row>
    <row r="6592" spans="1:10" x14ac:dyDescent="0.35">
      <c r="A6592" s="2">
        <v>44071</v>
      </c>
      <c r="B6592" s="4">
        <v>2020</v>
      </c>
      <c r="C6592" s="2" t="s">
        <v>26</v>
      </c>
      <c r="D6592" t="s">
        <v>9532</v>
      </c>
      <c r="E6592" s="3" t="s">
        <v>6491</v>
      </c>
      <c r="F6592" s="3" t="str">
        <f t="shared" si="102"/>
        <v>América Latina</v>
      </c>
      <c r="G6592" t="s">
        <v>6478</v>
      </c>
      <c r="H6592" s="8">
        <f>IFERROR(VLOOKUP(G6592,'Precio unitario'!A:B,2,0),0)</f>
        <v>300</v>
      </c>
      <c r="I6592" s="8">
        <f>IFERROR(IF(G6592="Producto D",VLOOKUP(G6592,'Precio unitario'!A:B,2,0)*0.9,VLOOKUP(G6592,'Precio unitario'!A:B,2,0)),"No existe")</f>
        <v>300</v>
      </c>
      <c r="J6592" t="s">
        <v>6484</v>
      </c>
    </row>
    <row r="6593" spans="1:10" x14ac:dyDescent="0.35">
      <c r="A6593" s="2">
        <v>44071</v>
      </c>
      <c r="B6593" s="4">
        <v>2020</v>
      </c>
      <c r="C6593" s="2" t="s">
        <v>26</v>
      </c>
      <c r="D6593" t="s">
        <v>9533</v>
      </c>
      <c r="E6593" s="3" t="s">
        <v>6493</v>
      </c>
      <c r="F6593" s="3" t="str">
        <f t="shared" si="102"/>
        <v>América Latina</v>
      </c>
      <c r="G6593" t="s">
        <v>6481</v>
      </c>
      <c r="H6593" s="8">
        <f>IFERROR(VLOOKUP(G6593,'Precio unitario'!A:B,2,0),0)</f>
        <v>450</v>
      </c>
      <c r="I6593" s="8">
        <f>IFERROR(IF(G6593="Producto D",VLOOKUP(G6593,'Precio unitario'!A:B,2,0)*0.9,VLOOKUP(G6593,'Precio unitario'!A:B,2,0)),"No existe")</f>
        <v>450</v>
      </c>
      <c r="J6593" t="s">
        <v>6482</v>
      </c>
    </row>
    <row r="6594" spans="1:10" x14ac:dyDescent="0.35">
      <c r="A6594" s="2">
        <v>44071</v>
      </c>
      <c r="B6594" s="4">
        <v>2020</v>
      </c>
      <c r="C6594" s="2" t="s">
        <v>26</v>
      </c>
      <c r="D6594" t="s">
        <v>1491</v>
      </c>
      <c r="E6594" s="3" t="s">
        <v>6491</v>
      </c>
      <c r="F6594" s="3" t="str">
        <f t="shared" si="102"/>
        <v>América Latina</v>
      </c>
      <c r="G6594" t="s">
        <v>6478</v>
      </c>
      <c r="H6594" s="8">
        <f>IFERROR(VLOOKUP(G6594,'Precio unitario'!A:B,2,0),0)</f>
        <v>300</v>
      </c>
      <c r="I6594" s="8">
        <f>IFERROR(IF(G6594="Producto D",VLOOKUP(G6594,'Precio unitario'!A:B,2,0)*0.9,VLOOKUP(G6594,'Precio unitario'!A:B,2,0)),"No existe")</f>
        <v>300</v>
      </c>
      <c r="J6594" t="s">
        <v>6484</v>
      </c>
    </row>
    <row r="6595" spans="1:10" x14ac:dyDescent="0.35">
      <c r="A6595" s="2">
        <v>44071</v>
      </c>
      <c r="B6595" s="4">
        <v>2020</v>
      </c>
      <c r="C6595" s="2" t="s">
        <v>26</v>
      </c>
      <c r="D6595" t="s">
        <v>1526</v>
      </c>
      <c r="E6595" s="3" t="s">
        <v>6490</v>
      </c>
      <c r="F6595" s="3" t="str">
        <f t="shared" ref="F6595:F6658" si="103">IF(OR(E6595="Chile",E6595="Colombia",E6595="México",E6595="Argentina"),"América Latina", IF(E6595="España","Europa", "Otro"))</f>
        <v>América Latina</v>
      </c>
      <c r="G6595" t="s">
        <v>6480</v>
      </c>
      <c r="H6595" s="8">
        <f>IFERROR(VLOOKUP(G6595,'Precio unitario'!A:B,2,0),0)</f>
        <v>550</v>
      </c>
      <c r="I6595" s="8">
        <f>IFERROR(IF(G6595="Producto D",VLOOKUP(G6595,'Precio unitario'!A:B,2,0)*0.9,VLOOKUP(G6595,'Precio unitario'!A:B,2,0)),"No existe")</f>
        <v>495</v>
      </c>
      <c r="J6595" t="s">
        <v>6483</v>
      </c>
    </row>
    <row r="6596" spans="1:10" x14ac:dyDescent="0.35">
      <c r="A6596" s="2">
        <v>44071</v>
      </c>
      <c r="B6596" s="4">
        <v>2020</v>
      </c>
      <c r="C6596" s="2" t="s">
        <v>26</v>
      </c>
      <c r="D6596" t="s">
        <v>1555</v>
      </c>
      <c r="E6596" s="3" t="s">
        <v>6492</v>
      </c>
      <c r="F6596" s="3" t="str">
        <f t="shared" si="103"/>
        <v>Europa</v>
      </c>
      <c r="G6596" t="s">
        <v>6481</v>
      </c>
      <c r="H6596" s="8">
        <f>IFERROR(VLOOKUP(G6596,'Precio unitario'!A:B,2,0),0)</f>
        <v>450</v>
      </c>
      <c r="I6596" s="8">
        <f>IFERROR(IF(G6596="Producto D",VLOOKUP(G6596,'Precio unitario'!A:B,2,0)*0.9,VLOOKUP(G6596,'Precio unitario'!A:B,2,0)),"No existe")</f>
        <v>450</v>
      </c>
      <c r="J6596" t="s">
        <v>6484</v>
      </c>
    </row>
    <row r="6597" spans="1:10" x14ac:dyDescent="0.35">
      <c r="A6597" s="2">
        <v>44071</v>
      </c>
      <c r="B6597" s="4">
        <v>2020</v>
      </c>
      <c r="C6597" s="2" t="s">
        <v>26</v>
      </c>
      <c r="D6597" t="s">
        <v>9534</v>
      </c>
      <c r="E6597" s="3" t="s">
        <v>6493</v>
      </c>
      <c r="F6597" s="3" t="str">
        <f t="shared" si="103"/>
        <v>América Latina</v>
      </c>
      <c r="G6597" t="s">
        <v>6481</v>
      </c>
      <c r="H6597" s="8">
        <f>IFERROR(VLOOKUP(G6597,'Precio unitario'!A:B,2,0),0)</f>
        <v>450</v>
      </c>
      <c r="I6597" s="8">
        <f>IFERROR(IF(G6597="Producto D",VLOOKUP(G6597,'Precio unitario'!A:B,2,0)*0.9,VLOOKUP(G6597,'Precio unitario'!A:B,2,0)),"No existe")</f>
        <v>450</v>
      </c>
      <c r="J6597" t="s">
        <v>6484</v>
      </c>
    </row>
    <row r="6598" spans="1:10" x14ac:dyDescent="0.35">
      <c r="A6598" s="2">
        <v>44071</v>
      </c>
      <c r="B6598" s="4">
        <v>2020</v>
      </c>
      <c r="C6598" s="2" t="s">
        <v>26</v>
      </c>
      <c r="D6598" t="s">
        <v>1623</v>
      </c>
      <c r="E6598" s="3" t="s">
        <v>6494</v>
      </c>
      <c r="F6598" s="3" t="str">
        <f t="shared" si="103"/>
        <v>América Latina</v>
      </c>
      <c r="G6598" t="s">
        <v>6481</v>
      </c>
      <c r="H6598" s="8">
        <f>IFERROR(VLOOKUP(G6598,'Precio unitario'!A:B,2,0),0)</f>
        <v>450</v>
      </c>
      <c r="I6598" s="8">
        <f>IFERROR(IF(G6598="Producto D",VLOOKUP(G6598,'Precio unitario'!A:B,2,0)*0.9,VLOOKUP(G6598,'Precio unitario'!A:B,2,0)),"No existe")</f>
        <v>450</v>
      </c>
      <c r="J6598" t="s">
        <v>6484</v>
      </c>
    </row>
    <row r="6599" spans="1:10" x14ac:dyDescent="0.35">
      <c r="A6599" s="2">
        <v>44071</v>
      </c>
      <c r="B6599" s="4">
        <v>2020</v>
      </c>
      <c r="C6599" s="2" t="s">
        <v>26</v>
      </c>
      <c r="D6599" t="s">
        <v>1660</v>
      </c>
      <c r="E6599" s="3" t="s">
        <v>6492</v>
      </c>
      <c r="F6599" s="3" t="str">
        <f t="shared" si="103"/>
        <v>Europa</v>
      </c>
      <c r="G6599" t="s">
        <v>6479</v>
      </c>
      <c r="H6599" s="8">
        <f>IFERROR(VLOOKUP(G6599,'Precio unitario'!A:B,2,0),0)</f>
        <v>150</v>
      </c>
      <c r="I6599" s="8">
        <f>IFERROR(IF(G6599="Producto D",VLOOKUP(G6599,'Precio unitario'!A:B,2,0)*0.9,VLOOKUP(G6599,'Precio unitario'!A:B,2,0)),"No existe")</f>
        <v>150</v>
      </c>
      <c r="J6599" t="s">
        <v>6482</v>
      </c>
    </row>
    <row r="6600" spans="1:10" x14ac:dyDescent="0.35">
      <c r="A6600" s="2">
        <v>44071</v>
      </c>
      <c r="B6600" s="4">
        <v>2020</v>
      </c>
      <c r="C6600" s="2" t="s">
        <v>26</v>
      </c>
      <c r="D6600" t="s">
        <v>1728</v>
      </c>
      <c r="E6600" s="3" t="s">
        <v>6492</v>
      </c>
      <c r="F6600" s="3" t="str">
        <f t="shared" si="103"/>
        <v>Europa</v>
      </c>
      <c r="G6600" t="s">
        <v>6481</v>
      </c>
      <c r="H6600" s="8">
        <f>IFERROR(VLOOKUP(G6600,'Precio unitario'!A:B,2,0),0)</f>
        <v>450</v>
      </c>
      <c r="I6600" s="8">
        <f>IFERROR(IF(G6600="Producto D",VLOOKUP(G6600,'Precio unitario'!A:B,2,0)*0.9,VLOOKUP(G6600,'Precio unitario'!A:B,2,0)),"No existe")</f>
        <v>450</v>
      </c>
      <c r="J6600" t="s">
        <v>6484</v>
      </c>
    </row>
    <row r="6601" spans="1:10" x14ac:dyDescent="0.35">
      <c r="A6601" s="2">
        <v>44072</v>
      </c>
      <c r="B6601" s="4">
        <v>2020</v>
      </c>
      <c r="C6601" s="2" t="s">
        <v>26</v>
      </c>
      <c r="D6601" t="s">
        <v>1751</v>
      </c>
      <c r="E6601" s="3" t="s">
        <v>6491</v>
      </c>
      <c r="F6601" s="3" t="str">
        <f t="shared" si="103"/>
        <v>América Latina</v>
      </c>
      <c r="G6601" t="s">
        <v>6479</v>
      </c>
      <c r="H6601" s="8">
        <f>IFERROR(VLOOKUP(G6601,'Precio unitario'!A:B,2,0),0)</f>
        <v>150</v>
      </c>
      <c r="I6601" s="8">
        <f>IFERROR(IF(G6601="Producto D",VLOOKUP(G6601,'Precio unitario'!A:B,2,0)*0.9,VLOOKUP(G6601,'Precio unitario'!A:B,2,0)),"No existe")</f>
        <v>150</v>
      </c>
      <c r="J6601" t="s">
        <v>6482</v>
      </c>
    </row>
    <row r="6602" spans="1:10" x14ac:dyDescent="0.35">
      <c r="A6602" s="2">
        <v>44072</v>
      </c>
      <c r="B6602" s="4">
        <v>2020</v>
      </c>
      <c r="C6602" s="2" t="s">
        <v>26</v>
      </c>
      <c r="D6602" t="s">
        <v>1773</v>
      </c>
      <c r="E6602" s="3" t="s">
        <v>6493</v>
      </c>
      <c r="F6602" s="3" t="str">
        <f t="shared" si="103"/>
        <v>América Latina</v>
      </c>
      <c r="G6602" t="s">
        <v>6481</v>
      </c>
      <c r="H6602" s="8">
        <f>IFERROR(VLOOKUP(G6602,'Precio unitario'!A:B,2,0),0)</f>
        <v>450</v>
      </c>
      <c r="I6602" s="8">
        <f>IFERROR(IF(G6602="Producto D",VLOOKUP(G6602,'Precio unitario'!A:B,2,0)*0.9,VLOOKUP(G6602,'Precio unitario'!A:B,2,0)),"No existe")</f>
        <v>450</v>
      </c>
      <c r="J6602" t="s">
        <v>6483</v>
      </c>
    </row>
    <row r="6603" spans="1:10" x14ac:dyDescent="0.35">
      <c r="A6603" s="2">
        <v>44072</v>
      </c>
      <c r="B6603" s="4">
        <v>2020</v>
      </c>
      <c r="C6603" s="2" t="s">
        <v>26</v>
      </c>
      <c r="D6603" t="s">
        <v>9535</v>
      </c>
      <c r="E6603" s="3" t="s">
        <v>6490</v>
      </c>
      <c r="F6603" s="3" t="str">
        <f t="shared" si="103"/>
        <v>América Latina</v>
      </c>
      <c r="G6603" t="s">
        <v>6480</v>
      </c>
      <c r="H6603" s="8">
        <f>IFERROR(VLOOKUP(G6603,'Precio unitario'!A:B,2,0),0)</f>
        <v>550</v>
      </c>
      <c r="I6603" s="8">
        <f>IFERROR(IF(G6603="Producto D",VLOOKUP(G6603,'Precio unitario'!A:B,2,0)*0.9,VLOOKUP(G6603,'Precio unitario'!A:B,2,0)),"No existe")</f>
        <v>495</v>
      </c>
      <c r="J6603" t="s">
        <v>6482</v>
      </c>
    </row>
    <row r="6604" spans="1:10" x14ac:dyDescent="0.35">
      <c r="A6604" s="2">
        <v>44072</v>
      </c>
      <c r="B6604" s="4">
        <v>2020</v>
      </c>
      <c r="C6604" s="2" t="s">
        <v>26</v>
      </c>
      <c r="D6604" t="s">
        <v>1893</v>
      </c>
      <c r="E6604" s="3" t="s">
        <v>6494</v>
      </c>
      <c r="F6604" s="3" t="str">
        <f t="shared" si="103"/>
        <v>América Latina</v>
      </c>
      <c r="G6604" t="s">
        <v>6480</v>
      </c>
      <c r="H6604" s="8">
        <f>IFERROR(VLOOKUP(G6604,'Precio unitario'!A:B,2,0),0)</f>
        <v>550</v>
      </c>
      <c r="I6604" s="8">
        <f>IFERROR(IF(G6604="Producto D",VLOOKUP(G6604,'Precio unitario'!A:B,2,0)*0.9,VLOOKUP(G6604,'Precio unitario'!A:B,2,0)),"No existe")</f>
        <v>495</v>
      </c>
      <c r="J6604" t="s">
        <v>6484</v>
      </c>
    </row>
    <row r="6605" spans="1:10" x14ac:dyDescent="0.35">
      <c r="A6605" s="2">
        <v>44072</v>
      </c>
      <c r="B6605" s="4">
        <v>2020</v>
      </c>
      <c r="C6605" s="2" t="s">
        <v>26</v>
      </c>
      <c r="D6605" t="s">
        <v>9536</v>
      </c>
      <c r="E6605" s="3" t="s">
        <v>6491</v>
      </c>
      <c r="F6605" s="3" t="str">
        <f t="shared" si="103"/>
        <v>América Latina</v>
      </c>
      <c r="G6605" t="s">
        <v>6481</v>
      </c>
      <c r="H6605" s="8">
        <f>IFERROR(VLOOKUP(G6605,'Precio unitario'!A:B,2,0),0)</f>
        <v>450</v>
      </c>
      <c r="I6605" s="8">
        <f>IFERROR(IF(G6605="Producto D",VLOOKUP(G6605,'Precio unitario'!A:B,2,0)*0.9,VLOOKUP(G6605,'Precio unitario'!A:B,2,0)),"No existe")</f>
        <v>450</v>
      </c>
      <c r="J6605" t="s">
        <v>6482</v>
      </c>
    </row>
    <row r="6606" spans="1:10" x14ac:dyDescent="0.35">
      <c r="A6606" s="2">
        <v>44072</v>
      </c>
      <c r="B6606" s="4">
        <v>2020</v>
      </c>
      <c r="C6606" s="2" t="s">
        <v>26</v>
      </c>
      <c r="D6606" t="s">
        <v>2001</v>
      </c>
      <c r="E6606" s="3" t="s">
        <v>6493</v>
      </c>
      <c r="F6606" s="3" t="str">
        <f t="shared" si="103"/>
        <v>América Latina</v>
      </c>
      <c r="G6606" t="s">
        <v>6479</v>
      </c>
      <c r="H6606" s="8">
        <f>IFERROR(VLOOKUP(G6606,'Precio unitario'!A:B,2,0),0)</f>
        <v>150</v>
      </c>
      <c r="I6606" s="8">
        <f>IFERROR(IF(G6606="Producto D",VLOOKUP(G6606,'Precio unitario'!A:B,2,0)*0.9,VLOOKUP(G6606,'Precio unitario'!A:B,2,0)),"No existe")</f>
        <v>150</v>
      </c>
      <c r="J6606" t="s">
        <v>6482</v>
      </c>
    </row>
    <row r="6607" spans="1:10" x14ac:dyDescent="0.35">
      <c r="A6607" s="2">
        <v>44072</v>
      </c>
      <c r="B6607" s="4">
        <v>2020</v>
      </c>
      <c r="C6607" s="2" t="s">
        <v>26</v>
      </c>
      <c r="D6607" t="s">
        <v>9537</v>
      </c>
      <c r="E6607" s="3" t="s">
        <v>6490</v>
      </c>
      <c r="F6607" s="3" t="str">
        <f t="shared" si="103"/>
        <v>América Latina</v>
      </c>
      <c r="G6607" t="s">
        <v>6479</v>
      </c>
      <c r="H6607" s="8">
        <f>IFERROR(VLOOKUP(G6607,'Precio unitario'!A:B,2,0),0)</f>
        <v>150</v>
      </c>
      <c r="I6607" s="8">
        <f>IFERROR(IF(G6607="Producto D",VLOOKUP(G6607,'Precio unitario'!A:B,2,0)*0.9,VLOOKUP(G6607,'Precio unitario'!A:B,2,0)),"No existe")</f>
        <v>150</v>
      </c>
      <c r="J6607" t="s">
        <v>6484</v>
      </c>
    </row>
    <row r="6608" spans="1:10" x14ac:dyDescent="0.35">
      <c r="A6608" s="2">
        <v>44072</v>
      </c>
      <c r="B6608" s="4">
        <v>2020</v>
      </c>
      <c r="C6608" s="2" t="s">
        <v>26</v>
      </c>
      <c r="D6608" t="s">
        <v>9538</v>
      </c>
      <c r="E6608" s="3" t="s">
        <v>6492</v>
      </c>
      <c r="F6608" s="3" t="str">
        <f t="shared" si="103"/>
        <v>Europa</v>
      </c>
      <c r="G6608" t="s">
        <v>6479</v>
      </c>
      <c r="H6608" s="8">
        <f>IFERROR(VLOOKUP(G6608,'Precio unitario'!A:B,2,0),0)</f>
        <v>150</v>
      </c>
      <c r="I6608" s="8">
        <f>IFERROR(IF(G6608="Producto D",VLOOKUP(G6608,'Precio unitario'!A:B,2,0)*0.9,VLOOKUP(G6608,'Precio unitario'!A:B,2,0)),"No existe")</f>
        <v>150</v>
      </c>
      <c r="J6608" t="s">
        <v>6483</v>
      </c>
    </row>
    <row r="6609" spans="1:10" x14ac:dyDescent="0.35">
      <c r="A6609" s="2">
        <v>44072</v>
      </c>
      <c r="B6609" s="4">
        <v>2020</v>
      </c>
      <c r="C6609" s="2" t="s">
        <v>26</v>
      </c>
      <c r="D6609" t="s">
        <v>2106</v>
      </c>
      <c r="E6609" s="3" t="s">
        <v>6491</v>
      </c>
      <c r="F6609" s="3" t="str">
        <f t="shared" si="103"/>
        <v>América Latina</v>
      </c>
      <c r="G6609" t="s">
        <v>6479</v>
      </c>
      <c r="H6609" s="8">
        <f>IFERROR(VLOOKUP(G6609,'Precio unitario'!A:B,2,0),0)</f>
        <v>150</v>
      </c>
      <c r="I6609" s="8">
        <f>IFERROR(IF(G6609="Producto D",VLOOKUP(G6609,'Precio unitario'!A:B,2,0)*0.9,VLOOKUP(G6609,'Precio unitario'!A:B,2,0)),"No existe")</f>
        <v>150</v>
      </c>
      <c r="J6609" t="s">
        <v>6482</v>
      </c>
    </row>
    <row r="6610" spans="1:10" x14ac:dyDescent="0.35">
      <c r="A6610" s="2">
        <v>44072</v>
      </c>
      <c r="B6610" s="4">
        <v>2020</v>
      </c>
      <c r="C6610" s="2" t="s">
        <v>26</v>
      </c>
      <c r="D6610" t="s">
        <v>9539</v>
      </c>
      <c r="E6610" s="3" t="s">
        <v>6490</v>
      </c>
      <c r="F6610" s="3" t="str">
        <f t="shared" si="103"/>
        <v>América Latina</v>
      </c>
      <c r="G6610" t="s">
        <v>6480</v>
      </c>
      <c r="H6610" s="8">
        <f>IFERROR(VLOOKUP(G6610,'Precio unitario'!A:B,2,0),0)</f>
        <v>550</v>
      </c>
      <c r="I6610" s="8">
        <f>IFERROR(IF(G6610="Producto D",VLOOKUP(G6610,'Precio unitario'!A:B,2,0)*0.9,VLOOKUP(G6610,'Precio unitario'!A:B,2,0)),"No existe")</f>
        <v>495</v>
      </c>
      <c r="J6610" t="s">
        <v>6482</v>
      </c>
    </row>
    <row r="6611" spans="1:10" x14ac:dyDescent="0.35">
      <c r="A6611" s="2">
        <v>44072</v>
      </c>
      <c r="B6611" s="4">
        <v>2020</v>
      </c>
      <c r="C6611" s="2" t="s">
        <v>26</v>
      </c>
      <c r="D6611" t="s">
        <v>2167</v>
      </c>
      <c r="E6611" s="3" t="s">
        <v>6493</v>
      </c>
      <c r="F6611" s="3" t="str">
        <f t="shared" si="103"/>
        <v>América Latina</v>
      </c>
      <c r="G6611" t="s">
        <v>6478</v>
      </c>
      <c r="H6611" s="8">
        <f>IFERROR(VLOOKUP(G6611,'Precio unitario'!A:B,2,0),0)</f>
        <v>300</v>
      </c>
      <c r="I6611" s="8">
        <f>IFERROR(IF(G6611="Producto D",VLOOKUP(G6611,'Precio unitario'!A:B,2,0)*0.9,VLOOKUP(G6611,'Precio unitario'!A:B,2,0)),"No existe")</f>
        <v>300</v>
      </c>
      <c r="J6611" t="s">
        <v>6484</v>
      </c>
    </row>
    <row r="6612" spans="1:10" x14ac:dyDescent="0.35">
      <c r="A6612" s="2">
        <v>44073</v>
      </c>
      <c r="B6612" s="4">
        <v>2020</v>
      </c>
      <c r="C6612" s="2" t="s">
        <v>26</v>
      </c>
      <c r="D6612" t="s">
        <v>2169</v>
      </c>
      <c r="E6612" s="3" t="s">
        <v>6491</v>
      </c>
      <c r="F6612" s="3" t="str">
        <f t="shared" si="103"/>
        <v>América Latina</v>
      </c>
      <c r="G6612" t="s">
        <v>6479</v>
      </c>
      <c r="H6612" s="8">
        <f>IFERROR(VLOOKUP(G6612,'Precio unitario'!A:B,2,0),0)</f>
        <v>150</v>
      </c>
      <c r="I6612" s="8">
        <f>IFERROR(IF(G6612="Producto D",VLOOKUP(G6612,'Precio unitario'!A:B,2,0)*0.9,VLOOKUP(G6612,'Precio unitario'!A:B,2,0)),"No existe")</f>
        <v>150</v>
      </c>
      <c r="J6612" t="s">
        <v>6482</v>
      </c>
    </row>
    <row r="6613" spans="1:10" x14ac:dyDescent="0.35">
      <c r="A6613" s="2">
        <v>44073</v>
      </c>
      <c r="B6613" s="4">
        <v>2020</v>
      </c>
      <c r="C6613" s="2" t="s">
        <v>26</v>
      </c>
      <c r="D6613" t="s">
        <v>2276</v>
      </c>
      <c r="E6613" s="3" t="s">
        <v>6492</v>
      </c>
      <c r="F6613" s="3" t="str">
        <f t="shared" si="103"/>
        <v>Europa</v>
      </c>
      <c r="G6613" t="s">
        <v>6479</v>
      </c>
      <c r="H6613" s="8">
        <f>IFERROR(VLOOKUP(G6613,'Precio unitario'!A:B,2,0),0)</f>
        <v>150</v>
      </c>
      <c r="I6613" s="8">
        <f>IFERROR(IF(G6613="Producto D",VLOOKUP(G6613,'Precio unitario'!A:B,2,0)*0.9,VLOOKUP(G6613,'Precio unitario'!A:B,2,0)),"No existe")</f>
        <v>150</v>
      </c>
      <c r="J6613" t="s">
        <v>6484</v>
      </c>
    </row>
    <row r="6614" spans="1:10" x14ac:dyDescent="0.35">
      <c r="A6614" s="2">
        <v>44073</v>
      </c>
      <c r="B6614" s="4">
        <v>2020</v>
      </c>
      <c r="C6614" s="2" t="s">
        <v>26</v>
      </c>
      <c r="D6614" t="s">
        <v>2348</v>
      </c>
      <c r="E6614" s="3" t="s">
        <v>6490</v>
      </c>
      <c r="F6614" s="3" t="str">
        <f t="shared" si="103"/>
        <v>América Latina</v>
      </c>
      <c r="G6614" t="s">
        <v>6481</v>
      </c>
      <c r="H6614" s="8">
        <f>IFERROR(VLOOKUP(G6614,'Precio unitario'!A:B,2,0),0)</f>
        <v>450</v>
      </c>
      <c r="I6614" s="8">
        <f>IFERROR(IF(G6614="Producto D",VLOOKUP(G6614,'Precio unitario'!A:B,2,0)*0.9,VLOOKUP(G6614,'Precio unitario'!A:B,2,0)),"No existe")</f>
        <v>450</v>
      </c>
      <c r="J6614" t="s">
        <v>6483</v>
      </c>
    </row>
    <row r="6615" spans="1:10" x14ac:dyDescent="0.35">
      <c r="A6615" s="2">
        <v>44073</v>
      </c>
      <c r="B6615" s="4">
        <v>2020</v>
      </c>
      <c r="C6615" s="2" t="s">
        <v>26</v>
      </c>
      <c r="D6615" t="s">
        <v>9540</v>
      </c>
      <c r="E6615" s="3" t="s">
        <v>6491</v>
      </c>
      <c r="F6615" s="3" t="str">
        <f t="shared" si="103"/>
        <v>América Latina</v>
      </c>
      <c r="G6615" t="s">
        <v>6478</v>
      </c>
      <c r="H6615" s="8">
        <f>IFERROR(VLOOKUP(G6615,'Precio unitario'!A:B,2,0),0)</f>
        <v>300</v>
      </c>
      <c r="I6615" s="8">
        <f>IFERROR(IF(G6615="Producto D",VLOOKUP(G6615,'Precio unitario'!A:B,2,0)*0.9,VLOOKUP(G6615,'Precio unitario'!A:B,2,0)),"No existe")</f>
        <v>300</v>
      </c>
      <c r="J6615" t="s">
        <v>6484</v>
      </c>
    </row>
    <row r="6616" spans="1:10" x14ac:dyDescent="0.35">
      <c r="A6616" s="2">
        <v>44074</v>
      </c>
      <c r="B6616" s="4">
        <v>2020</v>
      </c>
      <c r="C6616" s="2" t="s">
        <v>26</v>
      </c>
      <c r="D6616" t="s">
        <v>2456</v>
      </c>
      <c r="E6616" s="3" t="s">
        <v>6493</v>
      </c>
      <c r="F6616" s="3" t="str">
        <f t="shared" si="103"/>
        <v>América Latina</v>
      </c>
      <c r="G6616" t="s">
        <v>6478</v>
      </c>
      <c r="H6616" s="8">
        <f>IFERROR(VLOOKUP(G6616,'Precio unitario'!A:B,2,0),0)</f>
        <v>300</v>
      </c>
      <c r="I6616" s="8">
        <f>IFERROR(IF(G6616="Producto D",VLOOKUP(G6616,'Precio unitario'!A:B,2,0)*0.9,VLOOKUP(G6616,'Precio unitario'!A:B,2,0)),"No existe")</f>
        <v>300</v>
      </c>
      <c r="J6616" t="s">
        <v>6484</v>
      </c>
    </row>
    <row r="6617" spans="1:10" x14ac:dyDescent="0.35">
      <c r="A6617" s="2">
        <v>44074</v>
      </c>
      <c r="B6617" s="4">
        <v>2020</v>
      </c>
      <c r="C6617" s="2" t="s">
        <v>26</v>
      </c>
      <c r="D6617" t="s">
        <v>9541</v>
      </c>
      <c r="E6617" s="3" t="s">
        <v>6491</v>
      </c>
      <c r="F6617" s="3" t="str">
        <f t="shared" si="103"/>
        <v>América Latina</v>
      </c>
      <c r="G6617" t="s">
        <v>6480</v>
      </c>
      <c r="H6617" s="8">
        <f>IFERROR(VLOOKUP(G6617,'Precio unitario'!A:B,2,0),0)</f>
        <v>550</v>
      </c>
      <c r="I6617" s="8">
        <f>IFERROR(IF(G6617="Producto D",VLOOKUP(G6617,'Precio unitario'!A:B,2,0)*0.9,VLOOKUP(G6617,'Precio unitario'!A:B,2,0)),"No existe")</f>
        <v>495</v>
      </c>
      <c r="J6617" t="s">
        <v>6484</v>
      </c>
    </row>
    <row r="6618" spans="1:10" x14ac:dyDescent="0.35">
      <c r="A6618" s="2">
        <v>44074</v>
      </c>
      <c r="B6618" s="4">
        <v>2020</v>
      </c>
      <c r="C6618" s="2" t="s">
        <v>26</v>
      </c>
      <c r="D6618" t="s">
        <v>2472</v>
      </c>
      <c r="E6618" s="3" t="s">
        <v>6490</v>
      </c>
      <c r="F6618" s="3" t="str">
        <f t="shared" si="103"/>
        <v>América Latina</v>
      </c>
      <c r="G6618" t="s">
        <v>6478</v>
      </c>
      <c r="H6618" s="8">
        <f>IFERROR(VLOOKUP(G6618,'Precio unitario'!A:B,2,0),0)</f>
        <v>300</v>
      </c>
      <c r="I6618" s="8">
        <f>IFERROR(IF(G6618="Producto D",VLOOKUP(G6618,'Precio unitario'!A:B,2,0)*0.9,VLOOKUP(G6618,'Precio unitario'!A:B,2,0)),"No existe")</f>
        <v>300</v>
      </c>
      <c r="J6618" t="s">
        <v>6484</v>
      </c>
    </row>
    <row r="6619" spans="1:10" x14ac:dyDescent="0.35">
      <c r="A6619" s="2">
        <v>44074</v>
      </c>
      <c r="B6619" s="4">
        <v>2020</v>
      </c>
      <c r="C6619" s="2" t="s">
        <v>26</v>
      </c>
      <c r="D6619" t="s">
        <v>9542</v>
      </c>
      <c r="E6619" s="3" t="s">
        <v>6492</v>
      </c>
      <c r="F6619" s="3" t="str">
        <f t="shared" si="103"/>
        <v>Europa</v>
      </c>
      <c r="G6619" t="s">
        <v>6479</v>
      </c>
      <c r="H6619" s="8">
        <f>IFERROR(VLOOKUP(G6619,'Precio unitario'!A:B,2,0),0)</f>
        <v>150</v>
      </c>
      <c r="I6619" s="8">
        <f>IFERROR(IF(G6619="Producto D",VLOOKUP(G6619,'Precio unitario'!A:B,2,0)*0.9,VLOOKUP(G6619,'Precio unitario'!A:B,2,0)),"No existe")</f>
        <v>150</v>
      </c>
      <c r="J6619" t="s">
        <v>6482</v>
      </c>
    </row>
    <row r="6620" spans="1:10" x14ac:dyDescent="0.35">
      <c r="A6620" s="2">
        <v>44074</v>
      </c>
      <c r="B6620" s="4">
        <v>2020</v>
      </c>
      <c r="C6620" s="2" t="s">
        <v>26</v>
      </c>
      <c r="D6620" t="s">
        <v>2568</v>
      </c>
      <c r="E6620" s="3" t="s">
        <v>6493</v>
      </c>
      <c r="F6620" s="3" t="str">
        <f t="shared" si="103"/>
        <v>América Latina</v>
      </c>
      <c r="G6620" t="s">
        <v>6481</v>
      </c>
      <c r="H6620" s="8">
        <f>IFERROR(VLOOKUP(G6620,'Precio unitario'!A:B,2,0),0)</f>
        <v>450</v>
      </c>
      <c r="I6620" s="8">
        <f>IFERROR(IF(G6620="Producto D",VLOOKUP(G6620,'Precio unitario'!A:B,2,0)*0.9,VLOOKUP(G6620,'Precio unitario'!A:B,2,0)),"No existe")</f>
        <v>450</v>
      </c>
      <c r="J6620" t="s">
        <v>6483</v>
      </c>
    </row>
    <row r="6621" spans="1:10" x14ac:dyDescent="0.35">
      <c r="A6621" s="2">
        <v>44074</v>
      </c>
      <c r="B6621" s="4">
        <v>2020</v>
      </c>
      <c r="C6621" s="2" t="s">
        <v>26</v>
      </c>
      <c r="D6621" t="s">
        <v>2576</v>
      </c>
      <c r="E6621" s="3" t="s">
        <v>6494</v>
      </c>
      <c r="F6621" s="3" t="str">
        <f t="shared" si="103"/>
        <v>América Latina</v>
      </c>
      <c r="G6621" t="s">
        <v>6479</v>
      </c>
      <c r="H6621" s="8">
        <f>IFERROR(VLOOKUP(G6621,'Precio unitario'!A:B,2,0),0)</f>
        <v>150</v>
      </c>
      <c r="I6621" s="8">
        <f>IFERROR(IF(G6621="Producto D",VLOOKUP(G6621,'Precio unitario'!A:B,2,0)*0.9,VLOOKUP(G6621,'Precio unitario'!A:B,2,0)),"No existe")</f>
        <v>150</v>
      </c>
      <c r="J6621" t="s">
        <v>6482</v>
      </c>
    </row>
    <row r="6622" spans="1:10" x14ac:dyDescent="0.35">
      <c r="A6622" s="2">
        <v>44074</v>
      </c>
      <c r="B6622" s="4">
        <v>2020</v>
      </c>
      <c r="C6622" s="2" t="s">
        <v>26</v>
      </c>
      <c r="D6622" t="s">
        <v>2649</v>
      </c>
      <c r="E6622" s="3" t="s">
        <v>6492</v>
      </c>
      <c r="F6622" s="3" t="str">
        <f t="shared" si="103"/>
        <v>Europa</v>
      </c>
      <c r="G6622" t="s">
        <v>6481</v>
      </c>
      <c r="H6622" s="8">
        <f>IFERROR(VLOOKUP(G6622,'Precio unitario'!A:B,2,0),0)</f>
        <v>450</v>
      </c>
      <c r="I6622" s="8">
        <f>IFERROR(IF(G6622="Producto D",VLOOKUP(G6622,'Precio unitario'!A:B,2,0)*0.9,VLOOKUP(G6622,'Precio unitario'!A:B,2,0)),"No existe")</f>
        <v>450</v>
      </c>
      <c r="J6622" t="s">
        <v>6483</v>
      </c>
    </row>
    <row r="6623" spans="1:10" x14ac:dyDescent="0.35">
      <c r="A6623" s="2">
        <v>44074</v>
      </c>
      <c r="B6623" s="4">
        <v>2020</v>
      </c>
      <c r="C6623" s="2" t="s">
        <v>26</v>
      </c>
      <c r="D6623" t="s">
        <v>2748</v>
      </c>
      <c r="E6623" s="3" t="s">
        <v>6492</v>
      </c>
      <c r="F6623" s="3" t="str">
        <f t="shared" si="103"/>
        <v>Europa</v>
      </c>
      <c r="G6623" t="s">
        <v>6478</v>
      </c>
      <c r="H6623" s="8">
        <f>IFERROR(VLOOKUP(G6623,'Precio unitario'!A:B,2,0),0)</f>
        <v>300</v>
      </c>
      <c r="I6623" s="8">
        <f>IFERROR(IF(G6623="Producto D",VLOOKUP(G6623,'Precio unitario'!A:B,2,0)*0.9,VLOOKUP(G6623,'Precio unitario'!A:B,2,0)),"No existe")</f>
        <v>300</v>
      </c>
      <c r="J6623" t="s">
        <v>6484</v>
      </c>
    </row>
    <row r="6624" spans="1:10" x14ac:dyDescent="0.35">
      <c r="A6624" s="2">
        <v>44074</v>
      </c>
      <c r="B6624" s="4">
        <v>2020</v>
      </c>
      <c r="C6624" s="2" t="s">
        <v>26</v>
      </c>
      <c r="D6624" t="s">
        <v>9543</v>
      </c>
      <c r="E6624" s="3" t="s">
        <v>6491</v>
      </c>
      <c r="F6624" s="3" t="str">
        <f t="shared" si="103"/>
        <v>América Latina</v>
      </c>
      <c r="G6624" t="s">
        <v>6480</v>
      </c>
      <c r="H6624" s="8">
        <f>IFERROR(VLOOKUP(G6624,'Precio unitario'!A:B,2,0),0)</f>
        <v>550</v>
      </c>
      <c r="I6624" s="8">
        <f>IFERROR(IF(G6624="Producto D",VLOOKUP(G6624,'Precio unitario'!A:B,2,0)*0.9,VLOOKUP(G6624,'Precio unitario'!A:B,2,0)),"No existe")</f>
        <v>495</v>
      </c>
      <c r="J6624" t="s">
        <v>6482</v>
      </c>
    </row>
    <row r="6625" spans="1:10" x14ac:dyDescent="0.35">
      <c r="A6625" s="2">
        <v>44075</v>
      </c>
      <c r="B6625" s="4">
        <v>2020</v>
      </c>
      <c r="C6625" s="2" t="s">
        <v>35</v>
      </c>
      <c r="D6625" t="s">
        <v>9544</v>
      </c>
      <c r="E6625" s="3" t="s">
        <v>6493</v>
      </c>
      <c r="F6625" s="3" t="str">
        <f t="shared" si="103"/>
        <v>América Latina</v>
      </c>
      <c r="G6625" t="s">
        <v>6480</v>
      </c>
      <c r="H6625" s="8">
        <f>IFERROR(VLOOKUP(G6625,'Precio unitario'!A:B,2,0),0)</f>
        <v>550</v>
      </c>
      <c r="I6625" s="8">
        <f>IFERROR(IF(G6625="Producto D",VLOOKUP(G6625,'Precio unitario'!A:B,2,0)*0.9,VLOOKUP(G6625,'Precio unitario'!A:B,2,0)),"No existe")</f>
        <v>495</v>
      </c>
      <c r="J6625" t="s">
        <v>6483</v>
      </c>
    </row>
    <row r="6626" spans="1:10" x14ac:dyDescent="0.35">
      <c r="A6626" s="2">
        <v>44075</v>
      </c>
      <c r="B6626" s="4">
        <v>2020</v>
      </c>
      <c r="C6626" s="2" t="s">
        <v>35</v>
      </c>
      <c r="D6626" t="s">
        <v>2795</v>
      </c>
      <c r="E6626" s="3" t="s">
        <v>6494</v>
      </c>
      <c r="F6626" s="3" t="str">
        <f t="shared" si="103"/>
        <v>América Latina</v>
      </c>
      <c r="G6626" t="s">
        <v>6480</v>
      </c>
      <c r="H6626" s="8">
        <f>IFERROR(VLOOKUP(G6626,'Precio unitario'!A:B,2,0),0)</f>
        <v>550</v>
      </c>
      <c r="I6626" s="8">
        <f>IFERROR(IF(G6626="Producto D",VLOOKUP(G6626,'Precio unitario'!A:B,2,0)*0.9,VLOOKUP(G6626,'Precio unitario'!A:B,2,0)),"No existe")</f>
        <v>495</v>
      </c>
      <c r="J6626" t="s">
        <v>6483</v>
      </c>
    </row>
    <row r="6627" spans="1:10" x14ac:dyDescent="0.35">
      <c r="A6627" s="2">
        <v>44075</v>
      </c>
      <c r="B6627" s="4">
        <v>2020</v>
      </c>
      <c r="C6627" s="2" t="s">
        <v>35</v>
      </c>
      <c r="D6627" t="s">
        <v>9545</v>
      </c>
      <c r="E6627" s="3" t="s">
        <v>6491</v>
      </c>
      <c r="F6627" s="3" t="str">
        <f t="shared" si="103"/>
        <v>América Latina</v>
      </c>
      <c r="G6627" t="s">
        <v>6478</v>
      </c>
      <c r="H6627" s="8">
        <f>IFERROR(VLOOKUP(G6627,'Precio unitario'!A:B,2,0),0)</f>
        <v>300</v>
      </c>
      <c r="I6627" s="8">
        <f>IFERROR(IF(G6627="Producto D",VLOOKUP(G6627,'Precio unitario'!A:B,2,0)*0.9,VLOOKUP(G6627,'Precio unitario'!A:B,2,0)),"No existe")</f>
        <v>300</v>
      </c>
      <c r="J6627" t="s">
        <v>6484</v>
      </c>
    </row>
    <row r="6628" spans="1:10" x14ac:dyDescent="0.35">
      <c r="A6628" s="2">
        <v>44075</v>
      </c>
      <c r="B6628" s="4">
        <v>2020</v>
      </c>
      <c r="C6628" s="2" t="s">
        <v>35</v>
      </c>
      <c r="D6628" t="s">
        <v>9546</v>
      </c>
      <c r="E6628" s="3" t="s">
        <v>6493</v>
      </c>
      <c r="F6628" s="3" t="str">
        <f t="shared" si="103"/>
        <v>América Latina</v>
      </c>
      <c r="G6628" t="s">
        <v>6479</v>
      </c>
      <c r="H6628" s="8">
        <f>IFERROR(VLOOKUP(G6628,'Precio unitario'!A:B,2,0),0)</f>
        <v>150</v>
      </c>
      <c r="I6628" s="8">
        <f>IFERROR(IF(G6628="Producto D",VLOOKUP(G6628,'Precio unitario'!A:B,2,0)*0.9,VLOOKUP(G6628,'Precio unitario'!A:B,2,0)),"No existe")</f>
        <v>150</v>
      </c>
      <c r="J6628" t="s">
        <v>6484</v>
      </c>
    </row>
    <row r="6629" spans="1:10" x14ac:dyDescent="0.35">
      <c r="A6629" s="2">
        <v>44075</v>
      </c>
      <c r="B6629" s="4">
        <v>2020</v>
      </c>
      <c r="C6629" s="2" t="s">
        <v>35</v>
      </c>
      <c r="D6629" t="s">
        <v>9547</v>
      </c>
      <c r="E6629" s="3" t="s">
        <v>6490</v>
      </c>
      <c r="F6629" s="3" t="str">
        <f t="shared" si="103"/>
        <v>América Latina</v>
      </c>
      <c r="G6629" t="s">
        <v>6479</v>
      </c>
      <c r="H6629" s="8">
        <f>IFERROR(VLOOKUP(G6629,'Precio unitario'!A:B,2,0),0)</f>
        <v>150</v>
      </c>
      <c r="I6629" s="8">
        <f>IFERROR(IF(G6629="Producto D",VLOOKUP(G6629,'Precio unitario'!A:B,2,0)*0.9,VLOOKUP(G6629,'Precio unitario'!A:B,2,0)),"No existe")</f>
        <v>150</v>
      </c>
      <c r="J6629" t="s">
        <v>6484</v>
      </c>
    </row>
    <row r="6630" spans="1:10" x14ac:dyDescent="0.35">
      <c r="A6630" s="2">
        <v>44076</v>
      </c>
      <c r="B6630" s="4">
        <v>2020</v>
      </c>
      <c r="C6630" s="2" t="s">
        <v>35</v>
      </c>
      <c r="D6630" t="s">
        <v>9548</v>
      </c>
      <c r="E6630" s="3" t="s">
        <v>6492</v>
      </c>
      <c r="F6630" s="3" t="str">
        <f t="shared" si="103"/>
        <v>Europa</v>
      </c>
      <c r="G6630" t="s">
        <v>6479</v>
      </c>
      <c r="H6630" s="8">
        <f>IFERROR(VLOOKUP(G6630,'Precio unitario'!A:B,2,0),0)</f>
        <v>150</v>
      </c>
      <c r="I6630" s="8">
        <f>IFERROR(IF(G6630="Producto D",VLOOKUP(G6630,'Precio unitario'!A:B,2,0)*0.9,VLOOKUP(G6630,'Precio unitario'!A:B,2,0)),"No existe")</f>
        <v>150</v>
      </c>
      <c r="J6630" t="s">
        <v>6482</v>
      </c>
    </row>
    <row r="6631" spans="1:10" x14ac:dyDescent="0.35">
      <c r="A6631" s="2">
        <v>44076</v>
      </c>
      <c r="B6631" s="4">
        <v>2020</v>
      </c>
      <c r="C6631" s="2" t="s">
        <v>35</v>
      </c>
      <c r="D6631" t="s">
        <v>9549</v>
      </c>
      <c r="E6631" s="3" t="s">
        <v>6491</v>
      </c>
      <c r="F6631" s="3" t="str">
        <f t="shared" si="103"/>
        <v>América Latina</v>
      </c>
      <c r="G6631" t="s">
        <v>6481</v>
      </c>
      <c r="H6631" s="8">
        <f>IFERROR(VLOOKUP(G6631,'Precio unitario'!A:B,2,0),0)</f>
        <v>450</v>
      </c>
      <c r="I6631" s="8">
        <f>IFERROR(IF(G6631="Producto D",VLOOKUP(G6631,'Precio unitario'!A:B,2,0)*0.9,VLOOKUP(G6631,'Precio unitario'!A:B,2,0)),"No existe")</f>
        <v>450</v>
      </c>
      <c r="J6631" t="s">
        <v>6483</v>
      </c>
    </row>
    <row r="6632" spans="1:10" x14ac:dyDescent="0.35">
      <c r="A6632" s="2">
        <v>44076</v>
      </c>
      <c r="B6632" s="4">
        <v>2020</v>
      </c>
      <c r="C6632" s="2" t="s">
        <v>35</v>
      </c>
      <c r="D6632" t="s">
        <v>9550</v>
      </c>
      <c r="E6632" s="3" t="s">
        <v>6490</v>
      </c>
      <c r="F6632" s="3" t="str">
        <f t="shared" si="103"/>
        <v>América Latina</v>
      </c>
      <c r="G6632" t="s">
        <v>6481</v>
      </c>
      <c r="H6632" s="8">
        <f>IFERROR(VLOOKUP(G6632,'Precio unitario'!A:B,2,0),0)</f>
        <v>450</v>
      </c>
      <c r="I6632" s="8">
        <f>IFERROR(IF(G6632="Producto D",VLOOKUP(G6632,'Precio unitario'!A:B,2,0)*0.9,VLOOKUP(G6632,'Precio unitario'!A:B,2,0)),"No existe")</f>
        <v>450</v>
      </c>
      <c r="J6632" t="s">
        <v>6482</v>
      </c>
    </row>
    <row r="6633" spans="1:10" x14ac:dyDescent="0.35">
      <c r="A6633" s="2">
        <v>44076</v>
      </c>
      <c r="B6633" s="4">
        <v>2020</v>
      </c>
      <c r="C6633" s="2" t="s">
        <v>35</v>
      </c>
      <c r="D6633" t="s">
        <v>3060</v>
      </c>
      <c r="E6633" s="3" t="s">
        <v>6493</v>
      </c>
      <c r="F6633" s="3" t="str">
        <f t="shared" si="103"/>
        <v>América Latina</v>
      </c>
      <c r="G6633" t="s">
        <v>6479</v>
      </c>
      <c r="H6633" s="8">
        <f>IFERROR(VLOOKUP(G6633,'Precio unitario'!A:B,2,0),0)</f>
        <v>150</v>
      </c>
      <c r="I6633" s="8">
        <f>IFERROR(IF(G6633="Producto D",VLOOKUP(G6633,'Precio unitario'!A:B,2,0)*0.9,VLOOKUP(G6633,'Precio unitario'!A:B,2,0)),"No existe")</f>
        <v>150</v>
      </c>
      <c r="J6633" t="s">
        <v>6484</v>
      </c>
    </row>
    <row r="6634" spans="1:10" x14ac:dyDescent="0.35">
      <c r="A6634" s="2">
        <v>44076</v>
      </c>
      <c r="B6634" s="4">
        <v>2020</v>
      </c>
      <c r="C6634" s="2" t="s">
        <v>35</v>
      </c>
      <c r="D6634" t="s">
        <v>3061</v>
      </c>
      <c r="E6634" s="3" t="s">
        <v>6491</v>
      </c>
      <c r="F6634" s="3" t="str">
        <f t="shared" si="103"/>
        <v>América Latina</v>
      </c>
      <c r="G6634" t="s">
        <v>6481</v>
      </c>
      <c r="H6634" s="8">
        <f>IFERROR(VLOOKUP(G6634,'Precio unitario'!A:B,2,0),0)</f>
        <v>450</v>
      </c>
      <c r="I6634" s="8">
        <f>IFERROR(IF(G6634="Producto D",VLOOKUP(G6634,'Precio unitario'!A:B,2,0)*0.9,VLOOKUP(G6634,'Precio unitario'!A:B,2,0)),"No existe")</f>
        <v>450</v>
      </c>
      <c r="J6634" t="s">
        <v>6483</v>
      </c>
    </row>
    <row r="6635" spans="1:10" x14ac:dyDescent="0.35">
      <c r="A6635" s="2">
        <v>44076</v>
      </c>
      <c r="B6635" s="4">
        <v>2020</v>
      </c>
      <c r="C6635" s="2" t="s">
        <v>35</v>
      </c>
      <c r="D6635" t="s">
        <v>9551</v>
      </c>
      <c r="E6635" s="3" t="s">
        <v>6492</v>
      </c>
      <c r="F6635" s="3" t="str">
        <f t="shared" si="103"/>
        <v>Europa</v>
      </c>
      <c r="G6635" t="s">
        <v>6481</v>
      </c>
      <c r="H6635" s="8">
        <f>IFERROR(VLOOKUP(G6635,'Precio unitario'!A:B,2,0),0)</f>
        <v>450</v>
      </c>
      <c r="I6635" s="8">
        <f>IFERROR(IF(G6635="Producto D",VLOOKUP(G6635,'Precio unitario'!A:B,2,0)*0.9,VLOOKUP(G6635,'Precio unitario'!A:B,2,0)),"No existe")</f>
        <v>450</v>
      </c>
      <c r="J6635" t="s">
        <v>6483</v>
      </c>
    </row>
    <row r="6636" spans="1:10" x14ac:dyDescent="0.35">
      <c r="A6636" s="2">
        <v>44076</v>
      </c>
      <c r="B6636" s="4">
        <v>2020</v>
      </c>
      <c r="C6636" s="2" t="s">
        <v>35</v>
      </c>
      <c r="D6636" t="s">
        <v>9552</v>
      </c>
      <c r="E6636" s="3" t="s">
        <v>6490</v>
      </c>
      <c r="F6636" s="3" t="str">
        <f t="shared" si="103"/>
        <v>América Latina</v>
      </c>
      <c r="G6636" t="s">
        <v>6480</v>
      </c>
      <c r="H6636" s="8">
        <f>IFERROR(VLOOKUP(G6636,'Precio unitario'!A:B,2,0),0)</f>
        <v>550</v>
      </c>
      <c r="I6636" s="8">
        <f>IFERROR(IF(G6636="Producto D",VLOOKUP(G6636,'Precio unitario'!A:B,2,0)*0.9,VLOOKUP(G6636,'Precio unitario'!A:B,2,0)),"No existe")</f>
        <v>495</v>
      </c>
      <c r="J6636" t="s">
        <v>6482</v>
      </c>
    </row>
    <row r="6637" spans="1:10" x14ac:dyDescent="0.35">
      <c r="A6637" s="2">
        <v>44076</v>
      </c>
      <c r="B6637" s="4">
        <v>2020</v>
      </c>
      <c r="C6637" s="2" t="s">
        <v>35</v>
      </c>
      <c r="D6637" t="s">
        <v>3154</v>
      </c>
      <c r="E6637" s="3" t="s">
        <v>6491</v>
      </c>
      <c r="F6637" s="3" t="str">
        <f t="shared" si="103"/>
        <v>América Latina</v>
      </c>
      <c r="G6637" t="s">
        <v>6479</v>
      </c>
      <c r="H6637" s="8">
        <f>IFERROR(VLOOKUP(G6637,'Precio unitario'!A:B,2,0),0)</f>
        <v>150</v>
      </c>
      <c r="I6637" s="8">
        <f>IFERROR(IF(G6637="Producto D",VLOOKUP(G6637,'Precio unitario'!A:B,2,0)*0.9,VLOOKUP(G6637,'Precio unitario'!A:B,2,0)),"No existe")</f>
        <v>150</v>
      </c>
      <c r="J6637" t="s">
        <v>6482</v>
      </c>
    </row>
    <row r="6638" spans="1:10" x14ac:dyDescent="0.35">
      <c r="A6638" s="2">
        <v>44077</v>
      </c>
      <c r="B6638" s="4">
        <v>2020</v>
      </c>
      <c r="C6638" s="2" t="s">
        <v>35</v>
      </c>
      <c r="D6638" t="s">
        <v>3268</v>
      </c>
      <c r="E6638" s="3" t="s">
        <v>6493</v>
      </c>
      <c r="F6638" s="3" t="str">
        <f t="shared" si="103"/>
        <v>América Latina</v>
      </c>
      <c r="G6638" t="s">
        <v>6479</v>
      </c>
      <c r="H6638" s="8">
        <f>IFERROR(VLOOKUP(G6638,'Precio unitario'!A:B,2,0),0)</f>
        <v>150</v>
      </c>
      <c r="I6638" s="8">
        <f>IFERROR(IF(G6638="Producto D",VLOOKUP(G6638,'Precio unitario'!A:B,2,0)*0.9,VLOOKUP(G6638,'Precio unitario'!A:B,2,0)),"No existe")</f>
        <v>150</v>
      </c>
      <c r="J6638" t="s">
        <v>6482</v>
      </c>
    </row>
    <row r="6639" spans="1:10" x14ac:dyDescent="0.35">
      <c r="A6639" s="2">
        <v>44077</v>
      </c>
      <c r="B6639" s="4">
        <v>2020</v>
      </c>
      <c r="C6639" s="2" t="s">
        <v>35</v>
      </c>
      <c r="D6639" t="s">
        <v>3351</v>
      </c>
      <c r="E6639" s="3" t="s">
        <v>6491</v>
      </c>
      <c r="F6639" s="3" t="str">
        <f t="shared" si="103"/>
        <v>América Latina</v>
      </c>
      <c r="G6639" t="s">
        <v>6481</v>
      </c>
      <c r="H6639" s="8">
        <f>IFERROR(VLOOKUP(G6639,'Precio unitario'!A:B,2,0),0)</f>
        <v>450</v>
      </c>
      <c r="I6639" s="8">
        <f>IFERROR(IF(G6639="Producto D",VLOOKUP(G6639,'Precio unitario'!A:B,2,0)*0.9,VLOOKUP(G6639,'Precio unitario'!A:B,2,0)),"No existe")</f>
        <v>450</v>
      </c>
      <c r="J6639" t="s">
        <v>6484</v>
      </c>
    </row>
    <row r="6640" spans="1:10" x14ac:dyDescent="0.35">
      <c r="A6640" s="2">
        <v>44077</v>
      </c>
      <c r="B6640" s="4">
        <v>2020</v>
      </c>
      <c r="C6640" s="2" t="s">
        <v>35</v>
      </c>
      <c r="D6640" t="s">
        <v>3353</v>
      </c>
      <c r="E6640" s="3" t="s">
        <v>6490</v>
      </c>
      <c r="F6640" s="3" t="str">
        <f t="shared" si="103"/>
        <v>América Latina</v>
      </c>
      <c r="G6640" t="s">
        <v>6481</v>
      </c>
      <c r="H6640" s="8">
        <f>IFERROR(VLOOKUP(G6640,'Precio unitario'!A:B,2,0),0)</f>
        <v>450</v>
      </c>
      <c r="I6640" s="8">
        <f>IFERROR(IF(G6640="Producto D",VLOOKUP(G6640,'Precio unitario'!A:B,2,0)*0.9,VLOOKUP(G6640,'Precio unitario'!A:B,2,0)),"No existe")</f>
        <v>450</v>
      </c>
      <c r="J6640" t="s">
        <v>6484</v>
      </c>
    </row>
    <row r="6641" spans="1:10" x14ac:dyDescent="0.35">
      <c r="A6641" s="2">
        <v>44077</v>
      </c>
      <c r="B6641" s="4">
        <v>2020</v>
      </c>
      <c r="C6641" s="2" t="s">
        <v>35</v>
      </c>
      <c r="D6641" t="s">
        <v>9553</v>
      </c>
      <c r="E6641" s="3" t="s">
        <v>6492</v>
      </c>
      <c r="F6641" s="3" t="str">
        <f t="shared" si="103"/>
        <v>Europa</v>
      </c>
      <c r="G6641" t="s">
        <v>6478</v>
      </c>
      <c r="H6641" s="8">
        <f>IFERROR(VLOOKUP(G6641,'Precio unitario'!A:B,2,0),0)</f>
        <v>300</v>
      </c>
      <c r="I6641" s="8">
        <f>IFERROR(IF(G6641="Producto D",VLOOKUP(G6641,'Precio unitario'!A:B,2,0)*0.9,VLOOKUP(G6641,'Precio unitario'!A:B,2,0)),"No existe")</f>
        <v>300</v>
      </c>
      <c r="J6641" t="s">
        <v>6483</v>
      </c>
    </row>
    <row r="6642" spans="1:10" x14ac:dyDescent="0.35">
      <c r="A6642" s="2">
        <v>44077</v>
      </c>
      <c r="B6642" s="4">
        <v>2020</v>
      </c>
      <c r="C6642" s="2" t="s">
        <v>35</v>
      </c>
      <c r="D6642" t="s">
        <v>9554</v>
      </c>
      <c r="E6642" s="3" t="s">
        <v>6493</v>
      </c>
      <c r="F6642" s="3" t="str">
        <f t="shared" si="103"/>
        <v>América Latina</v>
      </c>
      <c r="G6642" t="s">
        <v>6480</v>
      </c>
      <c r="H6642" s="8">
        <f>IFERROR(VLOOKUP(G6642,'Precio unitario'!A:B,2,0),0)</f>
        <v>550</v>
      </c>
      <c r="I6642" s="8">
        <f>IFERROR(IF(G6642="Producto D",VLOOKUP(G6642,'Precio unitario'!A:B,2,0)*0.9,VLOOKUP(G6642,'Precio unitario'!A:B,2,0)),"No existe")</f>
        <v>495</v>
      </c>
      <c r="J6642" t="s">
        <v>6482</v>
      </c>
    </row>
    <row r="6643" spans="1:10" x14ac:dyDescent="0.35">
      <c r="A6643" s="2">
        <v>44077</v>
      </c>
      <c r="B6643" s="4">
        <v>2020</v>
      </c>
      <c r="C6643" s="2" t="s">
        <v>35</v>
      </c>
      <c r="D6643" t="s">
        <v>9555</v>
      </c>
      <c r="E6643" s="3" t="s">
        <v>6494</v>
      </c>
      <c r="F6643" s="3" t="str">
        <f t="shared" si="103"/>
        <v>América Latina</v>
      </c>
      <c r="G6643" t="s">
        <v>6480</v>
      </c>
      <c r="H6643" s="8">
        <f>IFERROR(VLOOKUP(G6643,'Precio unitario'!A:B,2,0),0)</f>
        <v>550</v>
      </c>
      <c r="I6643" s="8">
        <f>IFERROR(IF(G6643="Producto D",VLOOKUP(G6643,'Precio unitario'!A:B,2,0)*0.9,VLOOKUP(G6643,'Precio unitario'!A:B,2,0)),"No existe")</f>
        <v>495</v>
      </c>
      <c r="J6643" t="s">
        <v>6483</v>
      </c>
    </row>
    <row r="6644" spans="1:10" x14ac:dyDescent="0.35">
      <c r="A6644" s="2">
        <v>44077</v>
      </c>
      <c r="B6644" s="4">
        <v>2020</v>
      </c>
      <c r="C6644" s="2" t="s">
        <v>35</v>
      </c>
      <c r="D6644" t="s">
        <v>3395</v>
      </c>
      <c r="E6644" s="3" t="s">
        <v>6492</v>
      </c>
      <c r="F6644" s="3" t="str">
        <f t="shared" si="103"/>
        <v>Europa</v>
      </c>
      <c r="G6644" t="s">
        <v>6481</v>
      </c>
      <c r="H6644" s="8">
        <f>IFERROR(VLOOKUP(G6644,'Precio unitario'!A:B,2,0),0)</f>
        <v>450</v>
      </c>
      <c r="I6644" s="8">
        <f>IFERROR(IF(G6644="Producto D",VLOOKUP(G6644,'Precio unitario'!A:B,2,0)*0.9,VLOOKUP(G6644,'Precio unitario'!A:B,2,0)),"No existe")</f>
        <v>450</v>
      </c>
      <c r="J6644" t="s">
        <v>6484</v>
      </c>
    </row>
    <row r="6645" spans="1:10" x14ac:dyDescent="0.35">
      <c r="A6645" s="2">
        <v>44077</v>
      </c>
      <c r="B6645" s="4">
        <v>2020</v>
      </c>
      <c r="C6645" s="2" t="s">
        <v>35</v>
      </c>
      <c r="D6645" t="s">
        <v>3422</v>
      </c>
      <c r="E6645" s="3" t="s">
        <v>6492</v>
      </c>
      <c r="F6645" s="3" t="str">
        <f t="shared" si="103"/>
        <v>Europa</v>
      </c>
      <c r="G6645" t="s">
        <v>6481</v>
      </c>
      <c r="H6645" s="8">
        <f>IFERROR(VLOOKUP(G6645,'Precio unitario'!A:B,2,0),0)</f>
        <v>450</v>
      </c>
      <c r="I6645" s="8">
        <f>IFERROR(IF(G6645="Producto D",VLOOKUP(G6645,'Precio unitario'!A:B,2,0)*0.9,VLOOKUP(G6645,'Precio unitario'!A:B,2,0)),"No existe")</f>
        <v>450</v>
      </c>
      <c r="J6645" t="s">
        <v>6484</v>
      </c>
    </row>
    <row r="6646" spans="1:10" x14ac:dyDescent="0.35">
      <c r="A6646" s="2">
        <v>44078</v>
      </c>
      <c r="B6646" s="4">
        <v>2020</v>
      </c>
      <c r="C6646" s="2" t="s">
        <v>35</v>
      </c>
      <c r="D6646" t="s">
        <v>3461</v>
      </c>
      <c r="E6646" s="3" t="s">
        <v>6491</v>
      </c>
      <c r="F6646" s="3" t="str">
        <f t="shared" si="103"/>
        <v>América Latina</v>
      </c>
      <c r="G6646" t="s">
        <v>6480</v>
      </c>
      <c r="H6646" s="8">
        <f>IFERROR(VLOOKUP(G6646,'Precio unitario'!A:B,2,0),0)</f>
        <v>550</v>
      </c>
      <c r="I6646" s="8">
        <f>IFERROR(IF(G6646="Producto D",VLOOKUP(G6646,'Precio unitario'!A:B,2,0)*0.9,VLOOKUP(G6646,'Precio unitario'!A:B,2,0)),"No existe")</f>
        <v>495</v>
      </c>
      <c r="J6646" t="s">
        <v>6482</v>
      </c>
    </row>
    <row r="6647" spans="1:10" x14ac:dyDescent="0.35">
      <c r="A6647" s="2">
        <v>44078</v>
      </c>
      <c r="B6647" s="4">
        <v>2020</v>
      </c>
      <c r="C6647" s="2" t="s">
        <v>35</v>
      </c>
      <c r="D6647" t="s">
        <v>3465</v>
      </c>
      <c r="E6647" s="3" t="s">
        <v>6493</v>
      </c>
      <c r="F6647" s="3" t="str">
        <f t="shared" si="103"/>
        <v>América Latina</v>
      </c>
      <c r="G6647" t="s">
        <v>6480</v>
      </c>
      <c r="H6647" s="8">
        <f>IFERROR(VLOOKUP(G6647,'Precio unitario'!A:B,2,0),0)</f>
        <v>550</v>
      </c>
      <c r="I6647" s="8">
        <f>IFERROR(IF(G6647="Producto D",VLOOKUP(G6647,'Precio unitario'!A:B,2,0)*0.9,VLOOKUP(G6647,'Precio unitario'!A:B,2,0)),"No existe")</f>
        <v>495</v>
      </c>
      <c r="J6647" t="s">
        <v>6482</v>
      </c>
    </row>
    <row r="6648" spans="1:10" x14ac:dyDescent="0.35">
      <c r="A6648" s="2">
        <v>44078</v>
      </c>
      <c r="B6648" s="4">
        <v>2020</v>
      </c>
      <c r="C6648" s="2" t="s">
        <v>35</v>
      </c>
      <c r="D6648" t="s">
        <v>3509</v>
      </c>
      <c r="E6648" s="3" t="s">
        <v>6494</v>
      </c>
      <c r="F6648" s="3" t="str">
        <f t="shared" si="103"/>
        <v>América Latina</v>
      </c>
      <c r="G6648" t="s">
        <v>6480</v>
      </c>
      <c r="H6648" s="8">
        <f>IFERROR(VLOOKUP(G6648,'Precio unitario'!A:B,2,0),0)</f>
        <v>550</v>
      </c>
      <c r="I6648" s="8">
        <f>IFERROR(IF(G6648="Producto D",VLOOKUP(G6648,'Precio unitario'!A:B,2,0)*0.9,VLOOKUP(G6648,'Precio unitario'!A:B,2,0)),"No existe")</f>
        <v>495</v>
      </c>
      <c r="J6648" t="s">
        <v>6484</v>
      </c>
    </row>
    <row r="6649" spans="1:10" x14ac:dyDescent="0.35">
      <c r="A6649" s="2">
        <v>44078</v>
      </c>
      <c r="B6649" s="4">
        <v>2020</v>
      </c>
      <c r="C6649" s="2" t="s">
        <v>35</v>
      </c>
      <c r="D6649" t="s">
        <v>3520</v>
      </c>
      <c r="E6649" s="3" t="s">
        <v>6491</v>
      </c>
      <c r="F6649" s="3" t="str">
        <f t="shared" si="103"/>
        <v>América Latina</v>
      </c>
      <c r="G6649" t="s">
        <v>6480</v>
      </c>
      <c r="H6649" s="8">
        <f>IFERROR(VLOOKUP(G6649,'Precio unitario'!A:B,2,0),0)</f>
        <v>550</v>
      </c>
      <c r="I6649" s="8">
        <f>IFERROR(IF(G6649="Producto D",VLOOKUP(G6649,'Precio unitario'!A:B,2,0)*0.9,VLOOKUP(G6649,'Precio unitario'!A:B,2,0)),"No existe")</f>
        <v>495</v>
      </c>
      <c r="J6649" t="s">
        <v>6484</v>
      </c>
    </row>
    <row r="6650" spans="1:10" x14ac:dyDescent="0.35">
      <c r="A6650" s="2">
        <v>44078</v>
      </c>
      <c r="B6650" s="4">
        <v>2020</v>
      </c>
      <c r="C6650" s="2" t="s">
        <v>35</v>
      </c>
      <c r="D6650" t="s">
        <v>3539</v>
      </c>
      <c r="E6650" s="3" t="s">
        <v>6493</v>
      </c>
      <c r="F6650" s="3" t="str">
        <f t="shared" si="103"/>
        <v>América Latina</v>
      </c>
      <c r="G6650" t="s">
        <v>6478</v>
      </c>
      <c r="H6650" s="8">
        <f>IFERROR(VLOOKUP(G6650,'Precio unitario'!A:B,2,0),0)</f>
        <v>300</v>
      </c>
      <c r="I6650" s="8">
        <f>IFERROR(IF(G6650="Producto D",VLOOKUP(G6650,'Precio unitario'!A:B,2,0)*0.9,VLOOKUP(G6650,'Precio unitario'!A:B,2,0)),"No existe")</f>
        <v>300</v>
      </c>
      <c r="J6650" t="s">
        <v>6484</v>
      </c>
    </row>
    <row r="6651" spans="1:10" x14ac:dyDescent="0.35">
      <c r="A6651" s="2">
        <v>44078</v>
      </c>
      <c r="B6651" s="4">
        <v>2020</v>
      </c>
      <c r="C6651" s="2" t="s">
        <v>35</v>
      </c>
      <c r="D6651" t="s">
        <v>3648</v>
      </c>
      <c r="E6651" s="3" t="s">
        <v>6490</v>
      </c>
      <c r="F6651" s="3" t="str">
        <f t="shared" si="103"/>
        <v>América Latina</v>
      </c>
      <c r="G6651" t="s">
        <v>6480</v>
      </c>
      <c r="H6651" s="8">
        <f>IFERROR(VLOOKUP(G6651,'Precio unitario'!A:B,2,0),0)</f>
        <v>550</v>
      </c>
      <c r="I6651" s="8">
        <f>IFERROR(IF(G6651="Producto D",VLOOKUP(G6651,'Precio unitario'!A:B,2,0)*0.9,VLOOKUP(G6651,'Precio unitario'!A:B,2,0)),"No existe")</f>
        <v>495</v>
      </c>
      <c r="J6651" t="s">
        <v>6484</v>
      </c>
    </row>
    <row r="6652" spans="1:10" x14ac:dyDescent="0.35">
      <c r="A6652" s="2">
        <v>44078</v>
      </c>
      <c r="B6652" s="4">
        <v>2020</v>
      </c>
      <c r="C6652" s="2" t="s">
        <v>35</v>
      </c>
      <c r="D6652" t="s">
        <v>9556</v>
      </c>
      <c r="E6652" s="3" t="s">
        <v>6492</v>
      </c>
      <c r="F6652" s="3" t="str">
        <f t="shared" si="103"/>
        <v>Europa</v>
      </c>
      <c r="G6652" t="s">
        <v>6478</v>
      </c>
      <c r="H6652" s="8">
        <f>IFERROR(VLOOKUP(G6652,'Precio unitario'!A:B,2,0),0)</f>
        <v>300</v>
      </c>
      <c r="I6652" s="8">
        <f>IFERROR(IF(G6652="Producto D",VLOOKUP(G6652,'Precio unitario'!A:B,2,0)*0.9,VLOOKUP(G6652,'Precio unitario'!A:B,2,0)),"No existe")</f>
        <v>300</v>
      </c>
      <c r="J6652" t="s">
        <v>6484</v>
      </c>
    </row>
    <row r="6653" spans="1:10" x14ac:dyDescent="0.35">
      <c r="A6653" s="2">
        <v>44078</v>
      </c>
      <c r="B6653" s="4">
        <v>2020</v>
      </c>
      <c r="C6653" s="2" t="s">
        <v>35</v>
      </c>
      <c r="D6653" t="s">
        <v>9557</v>
      </c>
      <c r="E6653" s="3" t="s">
        <v>6491</v>
      </c>
      <c r="F6653" s="3" t="str">
        <f t="shared" si="103"/>
        <v>América Latina</v>
      </c>
      <c r="G6653" t="s">
        <v>6478</v>
      </c>
      <c r="H6653" s="8">
        <f>IFERROR(VLOOKUP(G6653,'Precio unitario'!A:B,2,0),0)</f>
        <v>300</v>
      </c>
      <c r="I6653" s="8">
        <f>IFERROR(IF(G6653="Producto D",VLOOKUP(G6653,'Precio unitario'!A:B,2,0)*0.9,VLOOKUP(G6653,'Precio unitario'!A:B,2,0)),"No existe")</f>
        <v>300</v>
      </c>
      <c r="J6653" t="s">
        <v>6483</v>
      </c>
    </row>
    <row r="6654" spans="1:10" x14ac:dyDescent="0.35">
      <c r="A6654" s="2">
        <v>44078</v>
      </c>
      <c r="B6654" s="4">
        <v>2020</v>
      </c>
      <c r="C6654" s="2" t="s">
        <v>35</v>
      </c>
      <c r="D6654" t="s">
        <v>3795</v>
      </c>
      <c r="E6654" s="3" t="s">
        <v>6490</v>
      </c>
      <c r="F6654" s="3" t="str">
        <f t="shared" si="103"/>
        <v>América Latina</v>
      </c>
      <c r="G6654" t="s">
        <v>6481</v>
      </c>
      <c r="H6654" s="8">
        <f>IFERROR(VLOOKUP(G6654,'Precio unitario'!A:B,2,0),0)</f>
        <v>450</v>
      </c>
      <c r="I6654" s="8">
        <f>IFERROR(IF(G6654="Producto D",VLOOKUP(G6654,'Precio unitario'!A:B,2,0)*0.9,VLOOKUP(G6654,'Precio unitario'!A:B,2,0)),"No existe")</f>
        <v>450</v>
      </c>
      <c r="J6654" t="s">
        <v>6484</v>
      </c>
    </row>
    <row r="6655" spans="1:10" x14ac:dyDescent="0.35">
      <c r="A6655" s="2">
        <v>44078</v>
      </c>
      <c r="B6655" s="4">
        <v>2020</v>
      </c>
      <c r="C6655" s="2" t="s">
        <v>35</v>
      </c>
      <c r="D6655" t="s">
        <v>3800</v>
      </c>
      <c r="E6655" s="3" t="s">
        <v>6493</v>
      </c>
      <c r="F6655" s="3" t="str">
        <f t="shared" si="103"/>
        <v>América Latina</v>
      </c>
      <c r="G6655" t="s">
        <v>6481</v>
      </c>
      <c r="H6655" s="8">
        <f>IFERROR(VLOOKUP(G6655,'Precio unitario'!A:B,2,0),0)</f>
        <v>450</v>
      </c>
      <c r="I6655" s="8">
        <f>IFERROR(IF(G6655="Producto D",VLOOKUP(G6655,'Precio unitario'!A:B,2,0)*0.9,VLOOKUP(G6655,'Precio unitario'!A:B,2,0)),"No existe")</f>
        <v>450</v>
      </c>
      <c r="J6655" t="s">
        <v>6482</v>
      </c>
    </row>
    <row r="6656" spans="1:10" x14ac:dyDescent="0.35">
      <c r="A6656" s="2">
        <v>44079</v>
      </c>
      <c r="B6656" s="4">
        <v>2020</v>
      </c>
      <c r="C6656" s="2" t="s">
        <v>35</v>
      </c>
      <c r="D6656" t="s">
        <v>16</v>
      </c>
      <c r="E6656" s="3" t="s">
        <v>6491</v>
      </c>
      <c r="F6656" s="3" t="str">
        <f t="shared" si="103"/>
        <v>América Latina</v>
      </c>
      <c r="G6656" t="s">
        <v>6479</v>
      </c>
      <c r="H6656" s="8">
        <f>IFERROR(VLOOKUP(G6656,'Precio unitario'!A:B,2,0),0)</f>
        <v>150</v>
      </c>
      <c r="I6656" s="8">
        <f>IFERROR(IF(G6656="Producto D",VLOOKUP(G6656,'Precio unitario'!A:B,2,0)*0.9,VLOOKUP(G6656,'Precio unitario'!A:B,2,0)),"No existe")</f>
        <v>150</v>
      </c>
      <c r="J6656" t="s">
        <v>6482</v>
      </c>
    </row>
    <row r="6657" spans="1:10" x14ac:dyDescent="0.35">
      <c r="A6657" s="2">
        <v>44079</v>
      </c>
      <c r="B6657" s="4">
        <v>2020</v>
      </c>
      <c r="C6657" s="2" t="s">
        <v>35</v>
      </c>
      <c r="D6657" t="s">
        <v>3803</v>
      </c>
      <c r="E6657" s="3" t="s">
        <v>6492</v>
      </c>
      <c r="F6657" s="3" t="str">
        <f t="shared" si="103"/>
        <v>Europa</v>
      </c>
      <c r="G6657" t="s">
        <v>6478</v>
      </c>
      <c r="H6657" s="8">
        <f>IFERROR(VLOOKUP(G6657,'Precio unitario'!A:B,2,0),0)</f>
        <v>300</v>
      </c>
      <c r="I6657" s="8">
        <f>IFERROR(IF(G6657="Producto D",VLOOKUP(G6657,'Precio unitario'!A:B,2,0)*0.9,VLOOKUP(G6657,'Precio unitario'!A:B,2,0)),"No existe")</f>
        <v>300</v>
      </c>
      <c r="J6657" t="s">
        <v>6483</v>
      </c>
    </row>
    <row r="6658" spans="1:10" x14ac:dyDescent="0.35">
      <c r="A6658" s="2">
        <v>44079</v>
      </c>
      <c r="B6658" s="4">
        <v>2020</v>
      </c>
      <c r="C6658" s="2" t="s">
        <v>35</v>
      </c>
      <c r="D6658" t="s">
        <v>3807</v>
      </c>
      <c r="E6658" s="3" t="s">
        <v>6490</v>
      </c>
      <c r="F6658" s="3" t="str">
        <f t="shared" si="103"/>
        <v>América Latina</v>
      </c>
      <c r="G6658" t="s">
        <v>6481</v>
      </c>
      <c r="H6658" s="8">
        <f>IFERROR(VLOOKUP(G6658,'Precio unitario'!A:B,2,0),0)</f>
        <v>450</v>
      </c>
      <c r="I6658" s="8">
        <f>IFERROR(IF(G6658="Producto D",VLOOKUP(G6658,'Precio unitario'!A:B,2,0)*0.9,VLOOKUP(G6658,'Precio unitario'!A:B,2,0)),"No existe")</f>
        <v>450</v>
      </c>
      <c r="J6658" t="s">
        <v>6483</v>
      </c>
    </row>
    <row r="6659" spans="1:10" x14ac:dyDescent="0.35">
      <c r="A6659" s="2">
        <v>44079</v>
      </c>
      <c r="B6659" s="4">
        <v>2020</v>
      </c>
      <c r="C6659" s="2" t="s">
        <v>35</v>
      </c>
      <c r="D6659" t="s">
        <v>3815</v>
      </c>
      <c r="E6659" s="3" t="s">
        <v>6491</v>
      </c>
      <c r="F6659" s="3" t="str">
        <f t="shared" ref="F6659:F6722" si="104">IF(OR(E6659="Chile",E6659="Colombia",E6659="México",E6659="Argentina"),"América Latina", IF(E6659="España","Europa", "Otro"))</f>
        <v>América Latina</v>
      </c>
      <c r="G6659" t="s">
        <v>6480</v>
      </c>
      <c r="H6659" s="8">
        <f>IFERROR(VLOOKUP(G6659,'Precio unitario'!A:B,2,0),0)</f>
        <v>550</v>
      </c>
      <c r="I6659" s="8">
        <f>IFERROR(IF(G6659="Producto D",VLOOKUP(G6659,'Precio unitario'!A:B,2,0)*0.9,VLOOKUP(G6659,'Precio unitario'!A:B,2,0)),"No existe")</f>
        <v>495</v>
      </c>
      <c r="J6659" t="s">
        <v>6482</v>
      </c>
    </row>
    <row r="6660" spans="1:10" x14ac:dyDescent="0.35">
      <c r="A6660" s="2">
        <v>44079</v>
      </c>
      <c r="B6660" s="4">
        <v>2020</v>
      </c>
      <c r="C6660" s="2" t="s">
        <v>35</v>
      </c>
      <c r="D6660" t="s">
        <v>9558</v>
      </c>
      <c r="E6660" s="3" t="s">
        <v>6493</v>
      </c>
      <c r="F6660" s="3" t="str">
        <f t="shared" si="104"/>
        <v>América Latina</v>
      </c>
      <c r="G6660" t="s">
        <v>6481</v>
      </c>
      <c r="H6660" s="8">
        <f>IFERROR(VLOOKUP(G6660,'Precio unitario'!A:B,2,0),0)</f>
        <v>450</v>
      </c>
      <c r="I6660" s="8">
        <f>IFERROR(IF(G6660="Producto D",VLOOKUP(G6660,'Precio unitario'!A:B,2,0)*0.9,VLOOKUP(G6660,'Precio unitario'!A:B,2,0)),"No existe")</f>
        <v>450</v>
      </c>
      <c r="J6660" t="s">
        <v>6483</v>
      </c>
    </row>
    <row r="6661" spans="1:10" x14ac:dyDescent="0.35">
      <c r="A6661" s="2">
        <v>44079</v>
      </c>
      <c r="B6661" s="4">
        <v>2020</v>
      </c>
      <c r="C6661" s="2" t="s">
        <v>35</v>
      </c>
      <c r="D6661" t="s">
        <v>9559</v>
      </c>
      <c r="E6661" s="3" t="s">
        <v>6491</v>
      </c>
      <c r="F6661" s="3" t="str">
        <f t="shared" si="104"/>
        <v>América Latina</v>
      </c>
      <c r="G6661" t="s">
        <v>6479</v>
      </c>
      <c r="H6661" s="8">
        <f>IFERROR(VLOOKUP(G6661,'Precio unitario'!A:B,2,0),0)</f>
        <v>150</v>
      </c>
      <c r="I6661" s="8">
        <f>IFERROR(IF(G6661="Producto D",VLOOKUP(G6661,'Precio unitario'!A:B,2,0)*0.9,VLOOKUP(G6661,'Precio unitario'!A:B,2,0)),"No existe")</f>
        <v>150</v>
      </c>
      <c r="J6661" t="s">
        <v>6484</v>
      </c>
    </row>
    <row r="6662" spans="1:10" x14ac:dyDescent="0.35">
      <c r="A6662" s="2">
        <v>44079</v>
      </c>
      <c r="B6662" s="4">
        <v>2020</v>
      </c>
      <c r="C6662" s="2" t="s">
        <v>35</v>
      </c>
      <c r="D6662" t="s">
        <v>3849</v>
      </c>
      <c r="E6662" s="3" t="s">
        <v>6490</v>
      </c>
      <c r="F6662" s="3" t="str">
        <f t="shared" si="104"/>
        <v>América Latina</v>
      </c>
      <c r="G6662" t="s">
        <v>6479</v>
      </c>
      <c r="H6662" s="8">
        <f>IFERROR(VLOOKUP(G6662,'Precio unitario'!A:B,2,0),0)</f>
        <v>150</v>
      </c>
      <c r="I6662" s="8">
        <f>IFERROR(IF(G6662="Producto D",VLOOKUP(G6662,'Precio unitario'!A:B,2,0)*0.9,VLOOKUP(G6662,'Precio unitario'!A:B,2,0)),"No existe")</f>
        <v>150</v>
      </c>
      <c r="J6662" t="s">
        <v>6483</v>
      </c>
    </row>
    <row r="6663" spans="1:10" x14ac:dyDescent="0.35">
      <c r="A6663" s="2">
        <v>44079</v>
      </c>
      <c r="B6663" s="4">
        <v>2020</v>
      </c>
      <c r="C6663" s="2" t="s">
        <v>35</v>
      </c>
      <c r="D6663" t="s">
        <v>3872</v>
      </c>
      <c r="E6663" s="3" t="s">
        <v>6492</v>
      </c>
      <c r="F6663" s="3" t="str">
        <f t="shared" si="104"/>
        <v>Europa</v>
      </c>
      <c r="G6663" t="s">
        <v>6479</v>
      </c>
      <c r="H6663" s="8">
        <f>IFERROR(VLOOKUP(G6663,'Precio unitario'!A:B,2,0),0)</f>
        <v>150</v>
      </c>
      <c r="I6663" s="8">
        <f>IFERROR(IF(G6663="Producto D",VLOOKUP(G6663,'Precio unitario'!A:B,2,0)*0.9,VLOOKUP(G6663,'Precio unitario'!A:B,2,0)),"No existe")</f>
        <v>150</v>
      </c>
      <c r="J6663" t="s">
        <v>6484</v>
      </c>
    </row>
    <row r="6664" spans="1:10" x14ac:dyDescent="0.35">
      <c r="A6664" s="2">
        <v>44079</v>
      </c>
      <c r="B6664" s="4">
        <v>2020</v>
      </c>
      <c r="C6664" s="2" t="s">
        <v>35</v>
      </c>
      <c r="D6664" t="s">
        <v>9560</v>
      </c>
      <c r="E6664" s="3" t="s">
        <v>6493</v>
      </c>
      <c r="F6664" s="3" t="str">
        <f t="shared" si="104"/>
        <v>América Latina</v>
      </c>
      <c r="G6664" t="s">
        <v>6479</v>
      </c>
      <c r="H6664" s="8">
        <f>IFERROR(VLOOKUP(G6664,'Precio unitario'!A:B,2,0),0)</f>
        <v>150</v>
      </c>
      <c r="I6664" s="8">
        <f>IFERROR(IF(G6664="Producto D",VLOOKUP(G6664,'Precio unitario'!A:B,2,0)*0.9,VLOOKUP(G6664,'Precio unitario'!A:B,2,0)),"No existe")</f>
        <v>150</v>
      </c>
      <c r="J6664" t="s">
        <v>6482</v>
      </c>
    </row>
    <row r="6665" spans="1:10" x14ac:dyDescent="0.35">
      <c r="A6665" s="2">
        <v>44079</v>
      </c>
      <c r="B6665" s="4">
        <v>2020</v>
      </c>
      <c r="C6665" s="2" t="s">
        <v>35</v>
      </c>
      <c r="D6665" t="s">
        <v>3910</v>
      </c>
      <c r="E6665" s="3" t="s">
        <v>6494</v>
      </c>
      <c r="F6665" s="3" t="str">
        <f t="shared" si="104"/>
        <v>América Latina</v>
      </c>
      <c r="G6665" t="s">
        <v>6481</v>
      </c>
      <c r="H6665" s="8">
        <f>IFERROR(VLOOKUP(G6665,'Precio unitario'!A:B,2,0),0)</f>
        <v>450</v>
      </c>
      <c r="I6665" s="8">
        <f>IFERROR(IF(G6665="Producto D",VLOOKUP(G6665,'Precio unitario'!A:B,2,0)*0.9,VLOOKUP(G6665,'Precio unitario'!A:B,2,0)),"No existe")</f>
        <v>450</v>
      </c>
      <c r="J6665" t="s">
        <v>6483</v>
      </c>
    </row>
    <row r="6666" spans="1:10" x14ac:dyDescent="0.35">
      <c r="A6666" s="2">
        <v>44079</v>
      </c>
      <c r="B6666" s="4">
        <v>2020</v>
      </c>
      <c r="C6666" s="2" t="s">
        <v>35</v>
      </c>
      <c r="D6666" t="s">
        <v>3998</v>
      </c>
      <c r="E6666" s="3" t="s">
        <v>6492</v>
      </c>
      <c r="F6666" s="3" t="str">
        <f t="shared" si="104"/>
        <v>Europa</v>
      </c>
      <c r="G6666" t="s">
        <v>6481</v>
      </c>
      <c r="H6666" s="8">
        <f>IFERROR(VLOOKUP(G6666,'Precio unitario'!A:B,2,0),0)</f>
        <v>450</v>
      </c>
      <c r="I6666" s="8">
        <f>IFERROR(IF(G6666="Producto D",VLOOKUP(G6666,'Precio unitario'!A:B,2,0)*0.9,VLOOKUP(G6666,'Precio unitario'!A:B,2,0)),"No existe")</f>
        <v>450</v>
      </c>
      <c r="J6666" t="s">
        <v>6483</v>
      </c>
    </row>
    <row r="6667" spans="1:10" x14ac:dyDescent="0.35">
      <c r="A6667" s="2">
        <v>44080</v>
      </c>
      <c r="B6667" s="4">
        <v>2020</v>
      </c>
      <c r="C6667" s="2" t="s">
        <v>35</v>
      </c>
      <c r="D6667" t="s">
        <v>4050</v>
      </c>
      <c r="E6667" s="3" t="s">
        <v>6492</v>
      </c>
      <c r="F6667" s="3" t="str">
        <f t="shared" si="104"/>
        <v>Europa</v>
      </c>
      <c r="G6667" t="s">
        <v>6480</v>
      </c>
      <c r="H6667" s="8">
        <f>IFERROR(VLOOKUP(G6667,'Precio unitario'!A:B,2,0),0)</f>
        <v>550</v>
      </c>
      <c r="I6667" s="8">
        <f>IFERROR(IF(G6667="Producto D",VLOOKUP(G6667,'Precio unitario'!A:B,2,0)*0.9,VLOOKUP(G6667,'Precio unitario'!A:B,2,0)),"No existe")</f>
        <v>495</v>
      </c>
      <c r="J6667" t="s">
        <v>6482</v>
      </c>
    </row>
    <row r="6668" spans="1:10" x14ac:dyDescent="0.35">
      <c r="A6668" s="2">
        <v>44080</v>
      </c>
      <c r="B6668" s="4">
        <v>2020</v>
      </c>
      <c r="C6668" s="2" t="s">
        <v>35</v>
      </c>
      <c r="D6668" t="s">
        <v>4107</v>
      </c>
      <c r="E6668" s="3" t="s">
        <v>6491</v>
      </c>
      <c r="F6668" s="3" t="str">
        <f t="shared" si="104"/>
        <v>América Latina</v>
      </c>
      <c r="G6668" t="s">
        <v>6478</v>
      </c>
      <c r="H6668" s="8">
        <f>IFERROR(VLOOKUP(G6668,'Precio unitario'!A:B,2,0),0)</f>
        <v>300</v>
      </c>
      <c r="I6668" s="8">
        <f>IFERROR(IF(G6668="Producto D",VLOOKUP(G6668,'Precio unitario'!A:B,2,0)*0.9,VLOOKUP(G6668,'Precio unitario'!A:B,2,0)),"No existe")</f>
        <v>300</v>
      </c>
      <c r="J6668" t="s">
        <v>6482</v>
      </c>
    </row>
    <row r="6669" spans="1:10" x14ac:dyDescent="0.35">
      <c r="A6669" s="2">
        <v>44080</v>
      </c>
      <c r="B6669" s="4">
        <v>2020</v>
      </c>
      <c r="C6669" s="2" t="s">
        <v>35</v>
      </c>
      <c r="D6669" t="s">
        <v>9561</v>
      </c>
      <c r="E6669" s="3" t="s">
        <v>6493</v>
      </c>
      <c r="F6669" s="3" t="str">
        <f t="shared" si="104"/>
        <v>América Latina</v>
      </c>
      <c r="G6669" t="s">
        <v>6478</v>
      </c>
      <c r="H6669" s="8">
        <f>IFERROR(VLOOKUP(G6669,'Precio unitario'!A:B,2,0),0)</f>
        <v>300</v>
      </c>
      <c r="I6669" s="8">
        <f>IFERROR(IF(G6669="Producto D",VLOOKUP(G6669,'Precio unitario'!A:B,2,0)*0.9,VLOOKUP(G6669,'Precio unitario'!A:B,2,0)),"No existe")</f>
        <v>300</v>
      </c>
      <c r="J6669" t="s">
        <v>6484</v>
      </c>
    </row>
    <row r="6670" spans="1:10" x14ac:dyDescent="0.35">
      <c r="A6670" s="2">
        <v>44080</v>
      </c>
      <c r="B6670" s="4">
        <v>2020</v>
      </c>
      <c r="C6670" s="2" t="s">
        <v>35</v>
      </c>
      <c r="D6670" t="s">
        <v>9562</v>
      </c>
      <c r="E6670" s="3" t="s">
        <v>6494</v>
      </c>
      <c r="F6670" s="3" t="str">
        <f t="shared" si="104"/>
        <v>América Latina</v>
      </c>
      <c r="G6670" t="s">
        <v>6479</v>
      </c>
      <c r="H6670" s="8">
        <f>IFERROR(VLOOKUP(G6670,'Precio unitario'!A:B,2,0),0)</f>
        <v>150</v>
      </c>
      <c r="I6670" s="8">
        <f>IFERROR(IF(G6670="Producto D",VLOOKUP(G6670,'Precio unitario'!A:B,2,0)*0.9,VLOOKUP(G6670,'Precio unitario'!A:B,2,0)),"No existe")</f>
        <v>150</v>
      </c>
      <c r="J6670" t="s">
        <v>6484</v>
      </c>
    </row>
    <row r="6671" spans="1:10" x14ac:dyDescent="0.35">
      <c r="A6671" s="2">
        <v>44080</v>
      </c>
      <c r="B6671" s="4">
        <v>2020</v>
      </c>
      <c r="C6671" s="2" t="s">
        <v>35</v>
      </c>
      <c r="D6671" t="s">
        <v>9563</v>
      </c>
      <c r="E6671" s="3" t="s">
        <v>6491</v>
      </c>
      <c r="F6671" s="3" t="str">
        <f t="shared" si="104"/>
        <v>América Latina</v>
      </c>
      <c r="G6671" t="s">
        <v>6481</v>
      </c>
      <c r="H6671" s="8">
        <f>IFERROR(VLOOKUP(G6671,'Precio unitario'!A:B,2,0),0)</f>
        <v>450</v>
      </c>
      <c r="I6671" s="8">
        <f>IFERROR(IF(G6671="Producto D",VLOOKUP(G6671,'Precio unitario'!A:B,2,0)*0.9,VLOOKUP(G6671,'Precio unitario'!A:B,2,0)),"No existe")</f>
        <v>450</v>
      </c>
      <c r="J6671" t="s">
        <v>6483</v>
      </c>
    </row>
    <row r="6672" spans="1:10" x14ac:dyDescent="0.35">
      <c r="A6672" s="2">
        <v>44080</v>
      </c>
      <c r="B6672" s="4">
        <v>2020</v>
      </c>
      <c r="C6672" s="2" t="s">
        <v>35</v>
      </c>
      <c r="D6672" t="s">
        <v>9564</v>
      </c>
      <c r="E6672" s="3" t="s">
        <v>6493</v>
      </c>
      <c r="F6672" s="3" t="str">
        <f t="shared" si="104"/>
        <v>América Latina</v>
      </c>
      <c r="G6672" t="s">
        <v>6480</v>
      </c>
      <c r="H6672" s="8">
        <f>IFERROR(VLOOKUP(G6672,'Precio unitario'!A:B,2,0),0)</f>
        <v>550</v>
      </c>
      <c r="I6672" s="8">
        <f>IFERROR(IF(G6672="Producto D",VLOOKUP(G6672,'Precio unitario'!A:B,2,0)*0.9,VLOOKUP(G6672,'Precio unitario'!A:B,2,0)),"No existe")</f>
        <v>495</v>
      </c>
      <c r="J6672" t="s">
        <v>6482</v>
      </c>
    </row>
    <row r="6673" spans="1:10" x14ac:dyDescent="0.35">
      <c r="A6673" s="2">
        <v>44080</v>
      </c>
      <c r="B6673" s="4">
        <v>2020</v>
      </c>
      <c r="C6673" s="2" t="s">
        <v>35</v>
      </c>
      <c r="D6673" t="s">
        <v>4192</v>
      </c>
      <c r="E6673" s="3" t="s">
        <v>6490</v>
      </c>
      <c r="F6673" s="3" t="str">
        <f t="shared" si="104"/>
        <v>América Latina</v>
      </c>
      <c r="G6673" t="s">
        <v>6481</v>
      </c>
      <c r="H6673" s="8">
        <f>IFERROR(VLOOKUP(G6673,'Precio unitario'!A:B,2,0),0)</f>
        <v>450</v>
      </c>
      <c r="I6673" s="8">
        <f>IFERROR(IF(G6673="Producto D",VLOOKUP(G6673,'Precio unitario'!A:B,2,0)*0.9,VLOOKUP(G6673,'Precio unitario'!A:B,2,0)),"No existe")</f>
        <v>450</v>
      </c>
      <c r="J6673" t="s">
        <v>6483</v>
      </c>
    </row>
    <row r="6674" spans="1:10" x14ac:dyDescent="0.35">
      <c r="A6674" s="2">
        <v>44080</v>
      </c>
      <c r="B6674" s="4">
        <v>2020</v>
      </c>
      <c r="C6674" s="2" t="s">
        <v>35</v>
      </c>
      <c r="D6674" t="s">
        <v>4213</v>
      </c>
      <c r="E6674" s="3" t="s">
        <v>6492</v>
      </c>
      <c r="F6674" s="3" t="str">
        <f t="shared" si="104"/>
        <v>Europa</v>
      </c>
      <c r="G6674" t="s">
        <v>6478</v>
      </c>
      <c r="H6674" s="8">
        <f>IFERROR(VLOOKUP(G6674,'Precio unitario'!A:B,2,0),0)</f>
        <v>300</v>
      </c>
      <c r="I6674" s="8">
        <f>IFERROR(IF(G6674="Producto D",VLOOKUP(G6674,'Precio unitario'!A:B,2,0)*0.9,VLOOKUP(G6674,'Precio unitario'!A:B,2,0)),"No existe")</f>
        <v>300</v>
      </c>
      <c r="J6674" t="s">
        <v>6483</v>
      </c>
    </row>
    <row r="6675" spans="1:10" x14ac:dyDescent="0.35">
      <c r="A6675" s="2">
        <v>44081</v>
      </c>
      <c r="B6675" s="4">
        <v>2020</v>
      </c>
      <c r="C6675" s="2" t="s">
        <v>35</v>
      </c>
      <c r="D6675" t="s">
        <v>4231</v>
      </c>
      <c r="E6675" s="3" t="s">
        <v>6491</v>
      </c>
      <c r="F6675" s="3" t="str">
        <f t="shared" si="104"/>
        <v>América Latina</v>
      </c>
      <c r="G6675" t="s">
        <v>6478</v>
      </c>
      <c r="H6675" s="8">
        <f>IFERROR(VLOOKUP(G6675,'Precio unitario'!A:B,2,0),0)</f>
        <v>300</v>
      </c>
      <c r="I6675" s="8">
        <f>IFERROR(IF(G6675="Producto D",VLOOKUP(G6675,'Precio unitario'!A:B,2,0)*0.9,VLOOKUP(G6675,'Precio unitario'!A:B,2,0)),"No existe")</f>
        <v>300</v>
      </c>
      <c r="J6675" t="s">
        <v>6483</v>
      </c>
    </row>
    <row r="6676" spans="1:10" x14ac:dyDescent="0.35">
      <c r="A6676" s="2">
        <v>44081</v>
      </c>
      <c r="B6676" s="4">
        <v>2020</v>
      </c>
      <c r="C6676" s="2" t="s">
        <v>35</v>
      </c>
      <c r="D6676" t="s">
        <v>4250</v>
      </c>
      <c r="E6676" s="3" t="s">
        <v>6490</v>
      </c>
      <c r="F6676" s="3" t="str">
        <f t="shared" si="104"/>
        <v>América Latina</v>
      </c>
      <c r="G6676" t="s">
        <v>6481</v>
      </c>
      <c r="H6676" s="8">
        <f>IFERROR(VLOOKUP(G6676,'Precio unitario'!A:B,2,0),0)</f>
        <v>450</v>
      </c>
      <c r="I6676" s="8">
        <f>IFERROR(IF(G6676="Producto D",VLOOKUP(G6676,'Precio unitario'!A:B,2,0)*0.9,VLOOKUP(G6676,'Precio unitario'!A:B,2,0)),"No existe")</f>
        <v>450</v>
      </c>
      <c r="J6676" t="s">
        <v>6484</v>
      </c>
    </row>
    <row r="6677" spans="1:10" x14ac:dyDescent="0.35">
      <c r="A6677" s="2">
        <v>44081</v>
      </c>
      <c r="B6677" s="4">
        <v>2020</v>
      </c>
      <c r="C6677" s="2" t="s">
        <v>35</v>
      </c>
      <c r="D6677" t="s">
        <v>4354</v>
      </c>
      <c r="E6677" s="3" t="s">
        <v>6493</v>
      </c>
      <c r="F6677" s="3" t="str">
        <f t="shared" si="104"/>
        <v>América Latina</v>
      </c>
      <c r="G6677" t="s">
        <v>6481</v>
      </c>
      <c r="H6677" s="8">
        <f>IFERROR(VLOOKUP(G6677,'Precio unitario'!A:B,2,0),0)</f>
        <v>450</v>
      </c>
      <c r="I6677" s="8">
        <f>IFERROR(IF(G6677="Producto D",VLOOKUP(G6677,'Precio unitario'!A:B,2,0)*0.9,VLOOKUP(G6677,'Precio unitario'!A:B,2,0)),"No existe")</f>
        <v>450</v>
      </c>
      <c r="J6677" t="s">
        <v>6484</v>
      </c>
    </row>
    <row r="6678" spans="1:10" x14ac:dyDescent="0.35">
      <c r="A6678" s="2">
        <v>44081</v>
      </c>
      <c r="B6678" s="4">
        <v>2020</v>
      </c>
      <c r="C6678" s="2" t="s">
        <v>35</v>
      </c>
      <c r="D6678" t="s">
        <v>4364</v>
      </c>
      <c r="E6678" s="3" t="s">
        <v>6491</v>
      </c>
      <c r="F6678" s="3" t="str">
        <f t="shared" si="104"/>
        <v>América Latina</v>
      </c>
      <c r="G6678" t="s">
        <v>6478</v>
      </c>
      <c r="H6678" s="8">
        <f>IFERROR(VLOOKUP(G6678,'Precio unitario'!A:B,2,0),0)</f>
        <v>300</v>
      </c>
      <c r="I6678" s="8">
        <f>IFERROR(IF(G6678="Producto D",VLOOKUP(G6678,'Precio unitario'!A:B,2,0)*0.9,VLOOKUP(G6678,'Precio unitario'!A:B,2,0)),"No existe")</f>
        <v>300</v>
      </c>
      <c r="J6678" t="s">
        <v>6483</v>
      </c>
    </row>
    <row r="6679" spans="1:10" x14ac:dyDescent="0.35">
      <c r="A6679" s="2">
        <v>44081</v>
      </c>
      <c r="B6679" s="4">
        <v>2020</v>
      </c>
      <c r="C6679" s="2" t="s">
        <v>35</v>
      </c>
      <c r="D6679" t="s">
        <v>9565</v>
      </c>
      <c r="E6679" s="3" t="s">
        <v>6492</v>
      </c>
      <c r="F6679" s="3" t="str">
        <f t="shared" si="104"/>
        <v>Europa</v>
      </c>
      <c r="G6679" t="s">
        <v>6480</v>
      </c>
      <c r="H6679" s="8">
        <f>IFERROR(VLOOKUP(G6679,'Precio unitario'!A:B,2,0),0)</f>
        <v>550</v>
      </c>
      <c r="I6679" s="8">
        <f>IFERROR(IF(G6679="Producto D",VLOOKUP(G6679,'Precio unitario'!A:B,2,0)*0.9,VLOOKUP(G6679,'Precio unitario'!A:B,2,0)),"No existe")</f>
        <v>495</v>
      </c>
      <c r="J6679" t="s">
        <v>6484</v>
      </c>
    </row>
    <row r="6680" spans="1:10" x14ac:dyDescent="0.35">
      <c r="A6680" s="2">
        <v>44081</v>
      </c>
      <c r="B6680" s="4">
        <v>2020</v>
      </c>
      <c r="C6680" s="2" t="s">
        <v>35</v>
      </c>
      <c r="D6680" t="s">
        <v>4447</v>
      </c>
      <c r="E6680" s="3" t="s">
        <v>6490</v>
      </c>
      <c r="F6680" s="3" t="str">
        <f t="shared" si="104"/>
        <v>América Latina</v>
      </c>
      <c r="G6680" t="s">
        <v>6480</v>
      </c>
      <c r="H6680" s="8">
        <f>IFERROR(VLOOKUP(G6680,'Precio unitario'!A:B,2,0),0)</f>
        <v>550</v>
      </c>
      <c r="I6680" s="8">
        <f>IFERROR(IF(G6680="Producto D",VLOOKUP(G6680,'Precio unitario'!A:B,2,0)*0.9,VLOOKUP(G6680,'Precio unitario'!A:B,2,0)),"No existe")</f>
        <v>495</v>
      </c>
      <c r="J6680" t="s">
        <v>6482</v>
      </c>
    </row>
    <row r="6681" spans="1:10" x14ac:dyDescent="0.35">
      <c r="A6681" s="2">
        <v>44081</v>
      </c>
      <c r="B6681" s="4">
        <v>2020</v>
      </c>
      <c r="C6681" s="2" t="s">
        <v>35</v>
      </c>
      <c r="D6681" t="s">
        <v>4486</v>
      </c>
      <c r="E6681" s="3" t="s">
        <v>6491</v>
      </c>
      <c r="F6681" s="3" t="str">
        <f t="shared" si="104"/>
        <v>América Latina</v>
      </c>
      <c r="G6681" t="s">
        <v>6480</v>
      </c>
      <c r="H6681" s="8">
        <f>IFERROR(VLOOKUP(G6681,'Precio unitario'!A:B,2,0),0)</f>
        <v>550</v>
      </c>
      <c r="I6681" s="8">
        <f>IFERROR(IF(G6681="Producto D",VLOOKUP(G6681,'Precio unitario'!A:B,2,0)*0.9,VLOOKUP(G6681,'Precio unitario'!A:B,2,0)),"No existe")</f>
        <v>495</v>
      </c>
      <c r="J6681" t="s">
        <v>6484</v>
      </c>
    </row>
    <row r="6682" spans="1:10" x14ac:dyDescent="0.35">
      <c r="A6682" s="2">
        <v>44081</v>
      </c>
      <c r="B6682" s="4">
        <v>2020</v>
      </c>
      <c r="C6682" s="2" t="s">
        <v>35</v>
      </c>
      <c r="D6682" t="s">
        <v>4524</v>
      </c>
      <c r="E6682" s="3" t="s">
        <v>6493</v>
      </c>
      <c r="F6682" s="3" t="str">
        <f t="shared" si="104"/>
        <v>América Latina</v>
      </c>
      <c r="G6682" t="s">
        <v>6479</v>
      </c>
      <c r="H6682" s="8">
        <f>IFERROR(VLOOKUP(G6682,'Precio unitario'!A:B,2,0),0)</f>
        <v>150</v>
      </c>
      <c r="I6682" s="8">
        <f>IFERROR(IF(G6682="Producto D",VLOOKUP(G6682,'Precio unitario'!A:B,2,0)*0.9,VLOOKUP(G6682,'Precio unitario'!A:B,2,0)),"No existe")</f>
        <v>150</v>
      </c>
      <c r="J6682" t="s">
        <v>6484</v>
      </c>
    </row>
    <row r="6683" spans="1:10" x14ac:dyDescent="0.35">
      <c r="A6683" s="2">
        <v>44081</v>
      </c>
      <c r="B6683" s="4">
        <v>2020</v>
      </c>
      <c r="C6683" s="2" t="s">
        <v>35</v>
      </c>
      <c r="D6683" t="s">
        <v>4621</v>
      </c>
      <c r="E6683" s="3" t="s">
        <v>6491</v>
      </c>
      <c r="F6683" s="3" t="str">
        <f t="shared" si="104"/>
        <v>América Latina</v>
      </c>
      <c r="G6683" t="s">
        <v>6479</v>
      </c>
      <c r="H6683" s="8">
        <f>IFERROR(VLOOKUP(G6683,'Precio unitario'!A:B,2,0),0)</f>
        <v>150</v>
      </c>
      <c r="I6683" s="8">
        <f>IFERROR(IF(G6683="Producto D",VLOOKUP(G6683,'Precio unitario'!A:B,2,0)*0.9,VLOOKUP(G6683,'Precio unitario'!A:B,2,0)),"No existe")</f>
        <v>150</v>
      </c>
      <c r="J6683" t="s">
        <v>6484</v>
      </c>
    </row>
    <row r="6684" spans="1:10" x14ac:dyDescent="0.35">
      <c r="A6684" s="2">
        <v>44081</v>
      </c>
      <c r="B6684" s="4">
        <v>2020</v>
      </c>
      <c r="C6684" s="2" t="s">
        <v>35</v>
      </c>
      <c r="D6684" t="s">
        <v>4648</v>
      </c>
      <c r="E6684" s="3" t="s">
        <v>6490</v>
      </c>
      <c r="F6684" s="3" t="str">
        <f t="shared" si="104"/>
        <v>América Latina</v>
      </c>
      <c r="G6684" t="s">
        <v>6478</v>
      </c>
      <c r="H6684" s="8">
        <f>IFERROR(VLOOKUP(G6684,'Precio unitario'!A:B,2,0),0)</f>
        <v>300</v>
      </c>
      <c r="I6684" s="8">
        <f>IFERROR(IF(G6684="Producto D",VLOOKUP(G6684,'Precio unitario'!A:B,2,0)*0.9,VLOOKUP(G6684,'Precio unitario'!A:B,2,0)),"No existe")</f>
        <v>300</v>
      </c>
      <c r="J6684" t="s">
        <v>6484</v>
      </c>
    </row>
    <row r="6685" spans="1:10" x14ac:dyDescent="0.35">
      <c r="A6685" s="2">
        <v>44081</v>
      </c>
      <c r="B6685" s="4">
        <v>2020</v>
      </c>
      <c r="C6685" s="2" t="s">
        <v>35</v>
      </c>
      <c r="D6685" t="s">
        <v>9566</v>
      </c>
      <c r="E6685" s="3" t="s">
        <v>6492</v>
      </c>
      <c r="F6685" s="3" t="str">
        <f t="shared" si="104"/>
        <v>Europa</v>
      </c>
      <c r="G6685" t="s">
        <v>6479</v>
      </c>
      <c r="H6685" s="8">
        <f>IFERROR(VLOOKUP(G6685,'Precio unitario'!A:B,2,0),0)</f>
        <v>150</v>
      </c>
      <c r="I6685" s="8">
        <f>IFERROR(IF(G6685="Producto D",VLOOKUP(G6685,'Precio unitario'!A:B,2,0)*0.9,VLOOKUP(G6685,'Precio unitario'!A:B,2,0)),"No existe")</f>
        <v>150</v>
      </c>
      <c r="J6685" t="s">
        <v>6484</v>
      </c>
    </row>
    <row r="6686" spans="1:10" x14ac:dyDescent="0.35">
      <c r="A6686" s="2">
        <v>44081</v>
      </c>
      <c r="B6686" s="4">
        <v>2020</v>
      </c>
      <c r="C6686" s="2" t="s">
        <v>35</v>
      </c>
      <c r="D6686" t="s">
        <v>4716</v>
      </c>
      <c r="E6686" s="3" t="s">
        <v>6493</v>
      </c>
      <c r="F6686" s="3" t="str">
        <f t="shared" si="104"/>
        <v>América Latina</v>
      </c>
      <c r="G6686" t="s">
        <v>6480</v>
      </c>
      <c r="H6686" s="8">
        <f>IFERROR(VLOOKUP(G6686,'Precio unitario'!A:B,2,0),0)</f>
        <v>550</v>
      </c>
      <c r="I6686" s="8">
        <f>IFERROR(IF(G6686="Producto D",VLOOKUP(G6686,'Precio unitario'!A:B,2,0)*0.9,VLOOKUP(G6686,'Precio unitario'!A:B,2,0)),"No existe")</f>
        <v>495</v>
      </c>
      <c r="J6686" t="s">
        <v>6484</v>
      </c>
    </row>
    <row r="6687" spans="1:10" x14ac:dyDescent="0.35">
      <c r="A6687" s="2">
        <v>44081</v>
      </c>
      <c r="B6687" s="4">
        <v>2020</v>
      </c>
      <c r="C6687" s="2" t="s">
        <v>35</v>
      </c>
      <c r="D6687" t="s">
        <v>9567</v>
      </c>
      <c r="E6687" s="3" t="s">
        <v>6494</v>
      </c>
      <c r="F6687" s="3" t="str">
        <f t="shared" si="104"/>
        <v>América Latina</v>
      </c>
      <c r="G6687" t="s">
        <v>6481</v>
      </c>
      <c r="H6687" s="8">
        <f>IFERROR(VLOOKUP(G6687,'Precio unitario'!A:B,2,0),0)</f>
        <v>450</v>
      </c>
      <c r="I6687" s="8">
        <f>IFERROR(IF(G6687="Producto D",VLOOKUP(G6687,'Precio unitario'!A:B,2,0)*0.9,VLOOKUP(G6687,'Precio unitario'!A:B,2,0)),"No existe")</f>
        <v>450</v>
      </c>
      <c r="J6687" t="s">
        <v>6484</v>
      </c>
    </row>
    <row r="6688" spans="1:10" x14ac:dyDescent="0.35">
      <c r="A6688" s="2">
        <v>44082</v>
      </c>
      <c r="B6688" s="4">
        <v>2020</v>
      </c>
      <c r="C6688" s="2" t="s">
        <v>35</v>
      </c>
      <c r="D6688" t="s">
        <v>9568</v>
      </c>
      <c r="E6688" s="3" t="s">
        <v>6492</v>
      </c>
      <c r="F6688" s="3" t="str">
        <f t="shared" si="104"/>
        <v>Europa</v>
      </c>
      <c r="G6688" t="s">
        <v>6480</v>
      </c>
      <c r="H6688" s="8">
        <f>IFERROR(VLOOKUP(G6688,'Precio unitario'!A:B,2,0),0)</f>
        <v>550</v>
      </c>
      <c r="I6688" s="8">
        <f>IFERROR(IF(G6688="Producto D",VLOOKUP(G6688,'Precio unitario'!A:B,2,0)*0.9,VLOOKUP(G6688,'Precio unitario'!A:B,2,0)),"No existe")</f>
        <v>495</v>
      </c>
      <c r="J6688" t="s">
        <v>6484</v>
      </c>
    </row>
    <row r="6689" spans="1:10" x14ac:dyDescent="0.35">
      <c r="A6689" s="2">
        <v>44082</v>
      </c>
      <c r="B6689" s="4">
        <v>2020</v>
      </c>
      <c r="C6689" s="2" t="s">
        <v>35</v>
      </c>
      <c r="D6689" t="s">
        <v>9569</v>
      </c>
      <c r="E6689" s="3" t="s">
        <v>6492</v>
      </c>
      <c r="F6689" s="3" t="str">
        <f t="shared" si="104"/>
        <v>Europa</v>
      </c>
      <c r="G6689" t="s">
        <v>6479</v>
      </c>
      <c r="H6689" s="8">
        <f>IFERROR(VLOOKUP(G6689,'Precio unitario'!A:B,2,0),0)</f>
        <v>150</v>
      </c>
      <c r="I6689" s="8">
        <f>IFERROR(IF(G6689="Producto D",VLOOKUP(G6689,'Precio unitario'!A:B,2,0)*0.9,VLOOKUP(G6689,'Precio unitario'!A:B,2,0)),"No existe")</f>
        <v>150</v>
      </c>
      <c r="J6689" t="s">
        <v>6482</v>
      </c>
    </row>
    <row r="6690" spans="1:10" x14ac:dyDescent="0.35">
      <c r="A6690" s="2">
        <v>44082</v>
      </c>
      <c r="B6690" s="4">
        <v>2020</v>
      </c>
      <c r="C6690" s="2" t="s">
        <v>35</v>
      </c>
      <c r="D6690" t="s">
        <v>9570</v>
      </c>
      <c r="E6690" s="3" t="s">
        <v>6491</v>
      </c>
      <c r="F6690" s="3" t="str">
        <f t="shared" si="104"/>
        <v>América Latina</v>
      </c>
      <c r="G6690" t="s">
        <v>6479</v>
      </c>
      <c r="H6690" s="8">
        <f>IFERROR(VLOOKUP(G6690,'Precio unitario'!A:B,2,0),0)</f>
        <v>150</v>
      </c>
      <c r="I6690" s="8">
        <f>IFERROR(IF(G6690="Producto D",VLOOKUP(G6690,'Precio unitario'!A:B,2,0)*0.9,VLOOKUP(G6690,'Precio unitario'!A:B,2,0)),"No existe")</f>
        <v>150</v>
      </c>
      <c r="J6690" t="s">
        <v>6482</v>
      </c>
    </row>
    <row r="6691" spans="1:10" x14ac:dyDescent="0.35">
      <c r="A6691" s="2">
        <v>44082</v>
      </c>
      <c r="B6691" s="4">
        <v>2020</v>
      </c>
      <c r="C6691" s="2" t="s">
        <v>35</v>
      </c>
      <c r="D6691" t="s">
        <v>4926</v>
      </c>
      <c r="E6691" s="3" t="s">
        <v>6493</v>
      </c>
      <c r="F6691" s="3" t="str">
        <f t="shared" si="104"/>
        <v>América Latina</v>
      </c>
      <c r="G6691" t="s">
        <v>6480</v>
      </c>
      <c r="H6691" s="8">
        <f>IFERROR(VLOOKUP(G6691,'Precio unitario'!A:B,2,0),0)</f>
        <v>550</v>
      </c>
      <c r="I6691" s="8">
        <f>IFERROR(IF(G6691="Producto D",VLOOKUP(G6691,'Precio unitario'!A:B,2,0)*0.9,VLOOKUP(G6691,'Precio unitario'!A:B,2,0)),"No existe")</f>
        <v>495</v>
      </c>
      <c r="J6691" t="s">
        <v>6482</v>
      </c>
    </row>
    <row r="6692" spans="1:10" x14ac:dyDescent="0.35">
      <c r="A6692" s="2">
        <v>44082</v>
      </c>
      <c r="B6692" s="4">
        <v>2020</v>
      </c>
      <c r="C6692" s="2" t="s">
        <v>35</v>
      </c>
      <c r="D6692" t="s">
        <v>5068</v>
      </c>
      <c r="E6692" s="3" t="s">
        <v>6494</v>
      </c>
      <c r="F6692" s="3" t="str">
        <f t="shared" si="104"/>
        <v>América Latina</v>
      </c>
      <c r="G6692" t="s">
        <v>6481</v>
      </c>
      <c r="H6692" s="8">
        <f>IFERROR(VLOOKUP(G6692,'Precio unitario'!A:B,2,0),0)</f>
        <v>450</v>
      </c>
      <c r="I6692" s="8">
        <f>IFERROR(IF(G6692="Producto D",VLOOKUP(G6692,'Precio unitario'!A:B,2,0)*0.9,VLOOKUP(G6692,'Precio unitario'!A:B,2,0)),"No existe")</f>
        <v>450</v>
      </c>
      <c r="J6692" t="s">
        <v>6482</v>
      </c>
    </row>
    <row r="6693" spans="1:10" x14ac:dyDescent="0.35">
      <c r="A6693" s="2">
        <v>44082</v>
      </c>
      <c r="B6693" s="4">
        <v>2020</v>
      </c>
      <c r="C6693" s="2" t="s">
        <v>35</v>
      </c>
      <c r="D6693" t="s">
        <v>9571</v>
      </c>
      <c r="E6693" s="3" t="s">
        <v>6491</v>
      </c>
      <c r="F6693" s="3" t="str">
        <f t="shared" si="104"/>
        <v>América Latina</v>
      </c>
      <c r="G6693" t="s">
        <v>6479</v>
      </c>
      <c r="H6693" s="8">
        <f>IFERROR(VLOOKUP(G6693,'Precio unitario'!A:B,2,0),0)</f>
        <v>150</v>
      </c>
      <c r="I6693" s="8">
        <f>IFERROR(IF(G6693="Producto D",VLOOKUP(G6693,'Precio unitario'!A:B,2,0)*0.9,VLOOKUP(G6693,'Precio unitario'!A:B,2,0)),"No existe")</f>
        <v>150</v>
      </c>
      <c r="J6693" t="s">
        <v>6482</v>
      </c>
    </row>
    <row r="6694" spans="1:10" x14ac:dyDescent="0.35">
      <c r="A6694" s="2">
        <v>44082</v>
      </c>
      <c r="B6694" s="4">
        <v>2020</v>
      </c>
      <c r="C6694" s="2" t="s">
        <v>35</v>
      </c>
      <c r="D6694" t="s">
        <v>9572</v>
      </c>
      <c r="E6694" s="3" t="s">
        <v>6493</v>
      </c>
      <c r="F6694" s="3" t="str">
        <f t="shared" si="104"/>
        <v>América Latina</v>
      </c>
      <c r="G6694" t="s">
        <v>6480</v>
      </c>
      <c r="H6694" s="8">
        <f>IFERROR(VLOOKUP(G6694,'Precio unitario'!A:B,2,0),0)</f>
        <v>550</v>
      </c>
      <c r="I6694" s="8">
        <f>IFERROR(IF(G6694="Producto D",VLOOKUP(G6694,'Precio unitario'!A:B,2,0)*0.9,VLOOKUP(G6694,'Precio unitario'!A:B,2,0)),"No existe")</f>
        <v>495</v>
      </c>
      <c r="J6694" t="s">
        <v>6483</v>
      </c>
    </row>
    <row r="6695" spans="1:10" x14ac:dyDescent="0.35">
      <c r="A6695" s="2">
        <v>44082</v>
      </c>
      <c r="B6695" s="4">
        <v>2020</v>
      </c>
      <c r="C6695" s="2" t="s">
        <v>35</v>
      </c>
      <c r="D6695" t="s">
        <v>5154</v>
      </c>
      <c r="E6695" s="3" t="s">
        <v>6490</v>
      </c>
      <c r="F6695" s="3" t="str">
        <f t="shared" si="104"/>
        <v>América Latina</v>
      </c>
      <c r="G6695" t="s">
        <v>6478</v>
      </c>
      <c r="H6695" s="8">
        <f>IFERROR(VLOOKUP(G6695,'Precio unitario'!A:B,2,0),0)</f>
        <v>300</v>
      </c>
      <c r="I6695" s="8">
        <f>IFERROR(IF(G6695="Producto D",VLOOKUP(G6695,'Precio unitario'!A:B,2,0)*0.9,VLOOKUP(G6695,'Precio unitario'!A:B,2,0)),"No existe")</f>
        <v>300</v>
      </c>
      <c r="J6695" t="s">
        <v>6482</v>
      </c>
    </row>
    <row r="6696" spans="1:10" x14ac:dyDescent="0.35">
      <c r="A6696" s="2">
        <v>44082</v>
      </c>
      <c r="B6696" s="4">
        <v>2020</v>
      </c>
      <c r="C6696" s="2" t="s">
        <v>35</v>
      </c>
      <c r="D6696" t="s">
        <v>9573</v>
      </c>
      <c r="E6696" s="3" t="s">
        <v>6492</v>
      </c>
      <c r="F6696" s="3" t="str">
        <f t="shared" si="104"/>
        <v>Europa</v>
      </c>
      <c r="G6696" t="s">
        <v>6479</v>
      </c>
      <c r="H6696" s="8">
        <f>IFERROR(VLOOKUP(G6696,'Precio unitario'!A:B,2,0),0)</f>
        <v>150</v>
      </c>
      <c r="I6696" s="8">
        <f>IFERROR(IF(G6696="Producto D",VLOOKUP(G6696,'Precio unitario'!A:B,2,0)*0.9,VLOOKUP(G6696,'Precio unitario'!A:B,2,0)),"No existe")</f>
        <v>150</v>
      </c>
      <c r="J6696" t="s">
        <v>6482</v>
      </c>
    </row>
    <row r="6697" spans="1:10" x14ac:dyDescent="0.35">
      <c r="A6697" s="2">
        <v>44082</v>
      </c>
      <c r="B6697" s="4">
        <v>2020</v>
      </c>
      <c r="C6697" s="2" t="s">
        <v>35</v>
      </c>
      <c r="D6697" t="s">
        <v>5240</v>
      </c>
      <c r="E6697" s="3" t="s">
        <v>6491</v>
      </c>
      <c r="F6697" s="3" t="str">
        <f t="shared" si="104"/>
        <v>América Latina</v>
      </c>
      <c r="G6697" t="s">
        <v>6481</v>
      </c>
      <c r="H6697" s="8">
        <f>IFERROR(VLOOKUP(G6697,'Precio unitario'!A:B,2,0),0)</f>
        <v>450</v>
      </c>
      <c r="I6697" s="8">
        <f>IFERROR(IF(G6697="Producto D",VLOOKUP(G6697,'Precio unitario'!A:B,2,0)*0.9,VLOOKUP(G6697,'Precio unitario'!A:B,2,0)),"No existe")</f>
        <v>450</v>
      </c>
      <c r="J6697" t="s">
        <v>6484</v>
      </c>
    </row>
    <row r="6698" spans="1:10" x14ac:dyDescent="0.35">
      <c r="A6698" s="2">
        <v>44082</v>
      </c>
      <c r="B6698" s="4">
        <v>2020</v>
      </c>
      <c r="C6698" s="2" t="s">
        <v>35</v>
      </c>
      <c r="D6698" t="s">
        <v>9574</v>
      </c>
      <c r="E6698" s="3" t="s">
        <v>6490</v>
      </c>
      <c r="F6698" s="3" t="str">
        <f t="shared" si="104"/>
        <v>América Latina</v>
      </c>
      <c r="G6698" t="s">
        <v>6480</v>
      </c>
      <c r="H6698" s="8">
        <f>IFERROR(VLOOKUP(G6698,'Precio unitario'!A:B,2,0),0)</f>
        <v>550</v>
      </c>
      <c r="I6698" s="8">
        <f>IFERROR(IF(G6698="Producto D",VLOOKUP(G6698,'Precio unitario'!A:B,2,0)*0.9,VLOOKUP(G6698,'Precio unitario'!A:B,2,0)),"No existe")</f>
        <v>495</v>
      </c>
      <c r="J6698" t="s">
        <v>6483</v>
      </c>
    </row>
    <row r="6699" spans="1:10" x14ac:dyDescent="0.35">
      <c r="A6699" s="2">
        <v>44082</v>
      </c>
      <c r="B6699" s="4">
        <v>2020</v>
      </c>
      <c r="C6699" s="2" t="s">
        <v>35</v>
      </c>
      <c r="D6699" t="s">
        <v>9575</v>
      </c>
      <c r="E6699" s="3" t="s">
        <v>6493</v>
      </c>
      <c r="F6699" s="3" t="str">
        <f t="shared" si="104"/>
        <v>América Latina</v>
      </c>
      <c r="G6699" t="s">
        <v>6479</v>
      </c>
      <c r="H6699" s="8">
        <f>IFERROR(VLOOKUP(G6699,'Precio unitario'!A:B,2,0),0)</f>
        <v>150</v>
      </c>
      <c r="I6699" s="8">
        <f>IFERROR(IF(G6699="Producto D",VLOOKUP(G6699,'Precio unitario'!A:B,2,0)*0.9,VLOOKUP(G6699,'Precio unitario'!A:B,2,0)),"No existe")</f>
        <v>150</v>
      </c>
      <c r="J6699" t="s">
        <v>6482</v>
      </c>
    </row>
    <row r="6700" spans="1:10" x14ac:dyDescent="0.35">
      <c r="A6700" s="2">
        <v>44083</v>
      </c>
      <c r="B6700" s="4">
        <v>2020</v>
      </c>
      <c r="C6700" s="2" t="s">
        <v>35</v>
      </c>
      <c r="D6700" t="s">
        <v>9576</v>
      </c>
      <c r="E6700" s="3" t="s">
        <v>6491</v>
      </c>
      <c r="F6700" s="3" t="str">
        <f t="shared" si="104"/>
        <v>América Latina</v>
      </c>
      <c r="G6700" t="s">
        <v>6479</v>
      </c>
      <c r="H6700" s="8">
        <f>IFERROR(VLOOKUP(G6700,'Precio unitario'!A:B,2,0),0)</f>
        <v>150</v>
      </c>
      <c r="I6700" s="8">
        <f>IFERROR(IF(G6700="Producto D",VLOOKUP(G6700,'Precio unitario'!A:B,2,0)*0.9,VLOOKUP(G6700,'Precio unitario'!A:B,2,0)),"No existe")</f>
        <v>150</v>
      </c>
      <c r="J6700" t="s">
        <v>6482</v>
      </c>
    </row>
    <row r="6701" spans="1:10" x14ac:dyDescent="0.35">
      <c r="A6701" s="2">
        <v>44083</v>
      </c>
      <c r="B6701" s="4">
        <v>2020</v>
      </c>
      <c r="C6701" s="2" t="s">
        <v>35</v>
      </c>
      <c r="D6701" t="s">
        <v>9577</v>
      </c>
      <c r="E6701" s="3" t="s">
        <v>6492</v>
      </c>
      <c r="F6701" s="3" t="str">
        <f t="shared" si="104"/>
        <v>Europa</v>
      </c>
      <c r="G6701" t="s">
        <v>6478</v>
      </c>
      <c r="H6701" s="8">
        <f>IFERROR(VLOOKUP(G6701,'Precio unitario'!A:B,2,0),0)</f>
        <v>300</v>
      </c>
      <c r="I6701" s="8">
        <f>IFERROR(IF(G6701="Producto D",VLOOKUP(G6701,'Precio unitario'!A:B,2,0)*0.9,VLOOKUP(G6701,'Precio unitario'!A:B,2,0)),"No existe")</f>
        <v>300</v>
      </c>
      <c r="J6701" t="s">
        <v>6482</v>
      </c>
    </row>
    <row r="6702" spans="1:10" x14ac:dyDescent="0.35">
      <c r="A6702" s="2">
        <v>44083</v>
      </c>
      <c r="B6702" s="4">
        <v>2020</v>
      </c>
      <c r="C6702" s="2" t="s">
        <v>35</v>
      </c>
      <c r="D6702" t="s">
        <v>5372</v>
      </c>
      <c r="E6702" s="3" t="s">
        <v>6490</v>
      </c>
      <c r="F6702" s="3" t="str">
        <f t="shared" si="104"/>
        <v>América Latina</v>
      </c>
      <c r="G6702" t="s">
        <v>6479</v>
      </c>
      <c r="H6702" s="8">
        <f>IFERROR(VLOOKUP(G6702,'Precio unitario'!A:B,2,0),0)</f>
        <v>150</v>
      </c>
      <c r="I6702" s="8">
        <f>IFERROR(IF(G6702="Producto D",VLOOKUP(G6702,'Precio unitario'!A:B,2,0)*0.9,VLOOKUP(G6702,'Precio unitario'!A:B,2,0)),"No existe")</f>
        <v>150</v>
      </c>
      <c r="J6702" t="s">
        <v>6482</v>
      </c>
    </row>
    <row r="6703" spans="1:10" x14ac:dyDescent="0.35">
      <c r="A6703" s="2">
        <v>44083</v>
      </c>
      <c r="B6703" s="4">
        <v>2020</v>
      </c>
      <c r="C6703" s="2" t="s">
        <v>35</v>
      </c>
      <c r="D6703" t="s">
        <v>5391</v>
      </c>
      <c r="E6703" s="3" t="s">
        <v>6491</v>
      </c>
      <c r="F6703" s="3" t="str">
        <f t="shared" si="104"/>
        <v>América Latina</v>
      </c>
      <c r="G6703" t="s">
        <v>6481</v>
      </c>
      <c r="H6703" s="8">
        <f>IFERROR(VLOOKUP(G6703,'Precio unitario'!A:B,2,0),0)</f>
        <v>450</v>
      </c>
      <c r="I6703" s="8">
        <f>IFERROR(IF(G6703="Producto D",VLOOKUP(G6703,'Precio unitario'!A:B,2,0)*0.9,VLOOKUP(G6703,'Precio unitario'!A:B,2,0)),"No existe")</f>
        <v>450</v>
      </c>
      <c r="J6703" t="s">
        <v>6483</v>
      </c>
    </row>
    <row r="6704" spans="1:10" x14ac:dyDescent="0.35">
      <c r="A6704" s="2">
        <v>44084</v>
      </c>
      <c r="B6704" s="4">
        <v>2020</v>
      </c>
      <c r="C6704" s="2" t="s">
        <v>35</v>
      </c>
      <c r="D6704" t="s">
        <v>9578</v>
      </c>
      <c r="E6704" s="3" t="s">
        <v>6493</v>
      </c>
      <c r="F6704" s="3" t="str">
        <f t="shared" si="104"/>
        <v>América Latina</v>
      </c>
      <c r="G6704" t="s">
        <v>6479</v>
      </c>
      <c r="H6704" s="8">
        <f>IFERROR(VLOOKUP(G6704,'Precio unitario'!A:B,2,0),0)</f>
        <v>150</v>
      </c>
      <c r="I6704" s="8">
        <f>IFERROR(IF(G6704="Producto D",VLOOKUP(G6704,'Precio unitario'!A:B,2,0)*0.9,VLOOKUP(G6704,'Precio unitario'!A:B,2,0)),"No existe")</f>
        <v>150</v>
      </c>
      <c r="J6704" t="s">
        <v>6482</v>
      </c>
    </row>
    <row r="6705" spans="1:10" x14ac:dyDescent="0.35">
      <c r="A6705" s="2">
        <v>44084</v>
      </c>
      <c r="B6705" s="4">
        <v>2020</v>
      </c>
      <c r="C6705" s="2" t="s">
        <v>35</v>
      </c>
      <c r="D6705" t="s">
        <v>5435</v>
      </c>
      <c r="E6705" s="3" t="s">
        <v>6491</v>
      </c>
      <c r="F6705" s="3" t="str">
        <f t="shared" si="104"/>
        <v>América Latina</v>
      </c>
      <c r="G6705" t="s">
        <v>6481</v>
      </c>
      <c r="H6705" s="8">
        <f>IFERROR(VLOOKUP(G6705,'Precio unitario'!A:B,2,0),0)</f>
        <v>450</v>
      </c>
      <c r="I6705" s="8">
        <f>IFERROR(IF(G6705="Producto D",VLOOKUP(G6705,'Precio unitario'!A:B,2,0)*0.9,VLOOKUP(G6705,'Precio unitario'!A:B,2,0)),"No existe")</f>
        <v>450</v>
      </c>
      <c r="J6705" t="s">
        <v>6484</v>
      </c>
    </row>
    <row r="6706" spans="1:10" x14ac:dyDescent="0.35">
      <c r="A6706" s="2">
        <v>44084</v>
      </c>
      <c r="B6706" s="4">
        <v>2020</v>
      </c>
      <c r="C6706" s="2" t="s">
        <v>35</v>
      </c>
      <c r="D6706" t="s">
        <v>9579</v>
      </c>
      <c r="E6706" s="3" t="s">
        <v>6490</v>
      </c>
      <c r="F6706" s="3" t="str">
        <f t="shared" si="104"/>
        <v>América Latina</v>
      </c>
      <c r="G6706" t="s">
        <v>6481</v>
      </c>
      <c r="H6706" s="8">
        <f>IFERROR(VLOOKUP(G6706,'Precio unitario'!A:B,2,0),0)</f>
        <v>450</v>
      </c>
      <c r="I6706" s="8">
        <f>IFERROR(IF(G6706="Producto D",VLOOKUP(G6706,'Precio unitario'!A:B,2,0)*0.9,VLOOKUP(G6706,'Precio unitario'!A:B,2,0)),"No existe")</f>
        <v>450</v>
      </c>
      <c r="J6706" t="s">
        <v>6484</v>
      </c>
    </row>
    <row r="6707" spans="1:10" x14ac:dyDescent="0.35">
      <c r="A6707" s="2">
        <v>44084</v>
      </c>
      <c r="B6707" s="4">
        <v>2020</v>
      </c>
      <c r="C6707" s="2" t="s">
        <v>35</v>
      </c>
      <c r="D6707" t="s">
        <v>5485</v>
      </c>
      <c r="E6707" s="3" t="s">
        <v>6492</v>
      </c>
      <c r="F6707" s="3" t="str">
        <f t="shared" si="104"/>
        <v>Europa</v>
      </c>
      <c r="G6707" t="s">
        <v>6481</v>
      </c>
      <c r="H6707" s="8">
        <f>IFERROR(VLOOKUP(G6707,'Precio unitario'!A:B,2,0),0)</f>
        <v>450</v>
      </c>
      <c r="I6707" s="8">
        <f>IFERROR(IF(G6707="Producto D",VLOOKUP(G6707,'Precio unitario'!A:B,2,0)*0.9,VLOOKUP(G6707,'Precio unitario'!A:B,2,0)),"No existe")</f>
        <v>450</v>
      </c>
      <c r="J6707" t="s">
        <v>6484</v>
      </c>
    </row>
    <row r="6708" spans="1:10" x14ac:dyDescent="0.35">
      <c r="A6708" s="2">
        <v>44084</v>
      </c>
      <c r="B6708" s="4">
        <v>2020</v>
      </c>
      <c r="C6708" s="2" t="s">
        <v>35</v>
      </c>
      <c r="D6708" t="s">
        <v>9580</v>
      </c>
      <c r="E6708" s="3" t="s">
        <v>6493</v>
      </c>
      <c r="F6708" s="3" t="str">
        <f t="shared" si="104"/>
        <v>América Latina</v>
      </c>
      <c r="G6708" t="s">
        <v>6479</v>
      </c>
      <c r="H6708" s="8">
        <f>IFERROR(VLOOKUP(G6708,'Precio unitario'!A:B,2,0),0)</f>
        <v>150</v>
      </c>
      <c r="I6708" s="8">
        <f>IFERROR(IF(G6708="Producto D",VLOOKUP(G6708,'Precio unitario'!A:B,2,0)*0.9,VLOOKUP(G6708,'Precio unitario'!A:B,2,0)),"No existe")</f>
        <v>150</v>
      </c>
      <c r="J6708" t="s">
        <v>6482</v>
      </c>
    </row>
    <row r="6709" spans="1:10" x14ac:dyDescent="0.35">
      <c r="A6709" s="2">
        <v>44084</v>
      </c>
      <c r="B6709" s="4">
        <v>2020</v>
      </c>
      <c r="C6709" s="2" t="s">
        <v>35</v>
      </c>
      <c r="D6709" t="s">
        <v>9581</v>
      </c>
      <c r="E6709" s="3" t="s">
        <v>6494</v>
      </c>
      <c r="F6709" s="3" t="str">
        <f t="shared" si="104"/>
        <v>América Latina</v>
      </c>
      <c r="G6709" t="s">
        <v>6481</v>
      </c>
      <c r="H6709" s="8">
        <f>IFERROR(VLOOKUP(G6709,'Precio unitario'!A:B,2,0),0)</f>
        <v>450</v>
      </c>
      <c r="I6709" s="8">
        <f>IFERROR(IF(G6709="Producto D",VLOOKUP(G6709,'Precio unitario'!A:B,2,0)*0.9,VLOOKUP(G6709,'Precio unitario'!A:B,2,0)),"No existe")</f>
        <v>450</v>
      </c>
      <c r="J6709" t="s">
        <v>6484</v>
      </c>
    </row>
    <row r="6710" spans="1:10" x14ac:dyDescent="0.35">
      <c r="A6710" s="2">
        <v>44084</v>
      </c>
      <c r="B6710" s="4">
        <v>2020</v>
      </c>
      <c r="C6710" s="2" t="s">
        <v>35</v>
      </c>
      <c r="D6710" t="s">
        <v>9582</v>
      </c>
      <c r="E6710" s="3" t="s">
        <v>6492</v>
      </c>
      <c r="F6710" s="3" t="str">
        <f t="shared" si="104"/>
        <v>Europa</v>
      </c>
      <c r="G6710" t="s">
        <v>6479</v>
      </c>
      <c r="H6710" s="8">
        <f>IFERROR(VLOOKUP(G6710,'Precio unitario'!A:B,2,0),0)</f>
        <v>150</v>
      </c>
      <c r="I6710" s="8">
        <f>IFERROR(IF(G6710="Producto D",VLOOKUP(G6710,'Precio unitario'!A:B,2,0)*0.9,VLOOKUP(G6710,'Precio unitario'!A:B,2,0)),"No existe")</f>
        <v>150</v>
      </c>
      <c r="J6710" t="s">
        <v>6483</v>
      </c>
    </row>
    <row r="6711" spans="1:10" x14ac:dyDescent="0.35">
      <c r="A6711" s="2">
        <v>44084</v>
      </c>
      <c r="B6711" s="4">
        <v>2020</v>
      </c>
      <c r="C6711" s="2" t="s">
        <v>35</v>
      </c>
      <c r="D6711" t="s">
        <v>9583</v>
      </c>
      <c r="E6711" s="3" t="s">
        <v>6492</v>
      </c>
      <c r="F6711" s="3" t="str">
        <f t="shared" si="104"/>
        <v>Europa</v>
      </c>
      <c r="G6711" t="s">
        <v>6480</v>
      </c>
      <c r="H6711" s="8">
        <f>IFERROR(VLOOKUP(G6711,'Precio unitario'!A:B,2,0),0)</f>
        <v>550</v>
      </c>
      <c r="I6711" s="8">
        <f>IFERROR(IF(G6711="Producto D",VLOOKUP(G6711,'Precio unitario'!A:B,2,0)*0.9,VLOOKUP(G6711,'Precio unitario'!A:B,2,0)),"No existe")</f>
        <v>495</v>
      </c>
      <c r="J6711" t="s">
        <v>6482</v>
      </c>
    </row>
    <row r="6712" spans="1:10" x14ac:dyDescent="0.35">
      <c r="A6712" s="2">
        <v>44084</v>
      </c>
      <c r="B6712" s="4">
        <v>2020</v>
      </c>
      <c r="C6712" s="2" t="s">
        <v>35</v>
      </c>
      <c r="D6712" t="s">
        <v>5675</v>
      </c>
      <c r="E6712" s="3" t="s">
        <v>6491</v>
      </c>
      <c r="F6712" s="3" t="str">
        <f t="shared" si="104"/>
        <v>América Latina</v>
      </c>
      <c r="G6712" t="s">
        <v>6479</v>
      </c>
      <c r="H6712" s="8">
        <f>IFERROR(VLOOKUP(G6712,'Precio unitario'!A:B,2,0),0)</f>
        <v>150</v>
      </c>
      <c r="I6712" s="8">
        <f>IFERROR(IF(G6712="Producto D",VLOOKUP(G6712,'Precio unitario'!A:B,2,0)*0.9,VLOOKUP(G6712,'Precio unitario'!A:B,2,0)),"No existe")</f>
        <v>150</v>
      </c>
      <c r="J6712" t="s">
        <v>6482</v>
      </c>
    </row>
    <row r="6713" spans="1:10" x14ac:dyDescent="0.35">
      <c r="A6713" s="2">
        <v>44084</v>
      </c>
      <c r="B6713" s="4">
        <v>2020</v>
      </c>
      <c r="C6713" s="2" t="s">
        <v>35</v>
      </c>
      <c r="D6713" t="s">
        <v>5711</v>
      </c>
      <c r="E6713" s="3" t="s">
        <v>6493</v>
      </c>
      <c r="F6713" s="3" t="str">
        <f t="shared" si="104"/>
        <v>América Latina</v>
      </c>
      <c r="G6713" t="s">
        <v>6479</v>
      </c>
      <c r="H6713" s="8">
        <f>IFERROR(VLOOKUP(G6713,'Precio unitario'!A:B,2,0),0)</f>
        <v>150</v>
      </c>
      <c r="I6713" s="8">
        <f>IFERROR(IF(G6713="Producto D",VLOOKUP(G6713,'Precio unitario'!A:B,2,0)*0.9,VLOOKUP(G6713,'Precio unitario'!A:B,2,0)),"No existe")</f>
        <v>150</v>
      </c>
      <c r="J6713" t="s">
        <v>6482</v>
      </c>
    </row>
    <row r="6714" spans="1:10" x14ac:dyDescent="0.35">
      <c r="A6714" s="2">
        <v>44084</v>
      </c>
      <c r="B6714" s="4">
        <v>2020</v>
      </c>
      <c r="C6714" s="2" t="s">
        <v>35</v>
      </c>
      <c r="D6714" t="s">
        <v>5770</v>
      </c>
      <c r="E6714" s="3" t="s">
        <v>6494</v>
      </c>
      <c r="F6714" s="3" t="str">
        <f t="shared" si="104"/>
        <v>América Latina</v>
      </c>
      <c r="G6714" t="s">
        <v>6478</v>
      </c>
      <c r="H6714" s="8">
        <f>IFERROR(VLOOKUP(G6714,'Precio unitario'!A:B,2,0),0)</f>
        <v>300</v>
      </c>
      <c r="I6714" s="8">
        <f>IFERROR(IF(G6714="Producto D",VLOOKUP(G6714,'Precio unitario'!A:B,2,0)*0.9,VLOOKUP(G6714,'Precio unitario'!A:B,2,0)),"No existe")</f>
        <v>300</v>
      </c>
      <c r="J6714" t="s">
        <v>6483</v>
      </c>
    </row>
    <row r="6715" spans="1:10" x14ac:dyDescent="0.35">
      <c r="A6715" s="2">
        <v>44084</v>
      </c>
      <c r="B6715" s="4">
        <v>2020</v>
      </c>
      <c r="C6715" s="2" t="s">
        <v>35</v>
      </c>
      <c r="D6715" t="s">
        <v>5831</v>
      </c>
      <c r="E6715" s="3" t="s">
        <v>6491</v>
      </c>
      <c r="F6715" s="3" t="str">
        <f t="shared" si="104"/>
        <v>América Latina</v>
      </c>
      <c r="G6715" t="s">
        <v>6479</v>
      </c>
      <c r="H6715" s="8">
        <f>IFERROR(VLOOKUP(G6715,'Precio unitario'!A:B,2,0),0)</f>
        <v>150</v>
      </c>
      <c r="I6715" s="8">
        <f>IFERROR(IF(G6715="Producto D",VLOOKUP(G6715,'Precio unitario'!A:B,2,0)*0.9,VLOOKUP(G6715,'Precio unitario'!A:B,2,0)),"No existe")</f>
        <v>150</v>
      </c>
      <c r="J6715" t="s">
        <v>6484</v>
      </c>
    </row>
    <row r="6716" spans="1:10" x14ac:dyDescent="0.35">
      <c r="A6716" s="2">
        <v>44084</v>
      </c>
      <c r="B6716" s="4">
        <v>2020</v>
      </c>
      <c r="C6716" s="2" t="s">
        <v>35</v>
      </c>
      <c r="D6716" t="s">
        <v>9584</v>
      </c>
      <c r="E6716" s="3" t="s">
        <v>6493</v>
      </c>
      <c r="F6716" s="3" t="str">
        <f t="shared" si="104"/>
        <v>América Latina</v>
      </c>
      <c r="G6716" t="s">
        <v>6479</v>
      </c>
      <c r="H6716" s="8">
        <f>IFERROR(VLOOKUP(G6716,'Precio unitario'!A:B,2,0),0)</f>
        <v>150</v>
      </c>
      <c r="I6716" s="8">
        <f>IFERROR(IF(G6716="Producto D",VLOOKUP(G6716,'Precio unitario'!A:B,2,0)*0.9,VLOOKUP(G6716,'Precio unitario'!A:B,2,0)),"No existe")</f>
        <v>150</v>
      </c>
      <c r="J6716" t="s">
        <v>6484</v>
      </c>
    </row>
    <row r="6717" spans="1:10" x14ac:dyDescent="0.35">
      <c r="A6717" s="2">
        <v>44084</v>
      </c>
      <c r="B6717" s="4">
        <v>2020</v>
      </c>
      <c r="C6717" s="2" t="s">
        <v>35</v>
      </c>
      <c r="D6717" t="s">
        <v>9585</v>
      </c>
      <c r="E6717" s="3" t="s">
        <v>6490</v>
      </c>
      <c r="F6717" s="3" t="str">
        <f t="shared" si="104"/>
        <v>América Latina</v>
      </c>
      <c r="G6717" t="s">
        <v>6478</v>
      </c>
      <c r="H6717" s="8">
        <f>IFERROR(VLOOKUP(G6717,'Precio unitario'!A:B,2,0),0)</f>
        <v>300</v>
      </c>
      <c r="I6717" s="8">
        <f>IFERROR(IF(G6717="Producto D",VLOOKUP(G6717,'Precio unitario'!A:B,2,0)*0.9,VLOOKUP(G6717,'Precio unitario'!A:B,2,0)),"No existe")</f>
        <v>300</v>
      </c>
      <c r="J6717" t="s">
        <v>6484</v>
      </c>
    </row>
    <row r="6718" spans="1:10" x14ac:dyDescent="0.35">
      <c r="A6718" s="2">
        <v>44084</v>
      </c>
      <c r="B6718" s="4">
        <v>2020</v>
      </c>
      <c r="C6718" s="2" t="s">
        <v>35</v>
      </c>
      <c r="D6718" t="s">
        <v>5876</v>
      </c>
      <c r="E6718" s="3" t="s">
        <v>6492</v>
      </c>
      <c r="F6718" s="3" t="str">
        <f t="shared" si="104"/>
        <v>Europa</v>
      </c>
      <c r="G6718" t="s">
        <v>6478</v>
      </c>
      <c r="H6718" s="8">
        <f>IFERROR(VLOOKUP(G6718,'Precio unitario'!A:B,2,0),0)</f>
        <v>300</v>
      </c>
      <c r="I6718" s="8">
        <f>IFERROR(IF(G6718="Producto D",VLOOKUP(G6718,'Precio unitario'!A:B,2,0)*0.9,VLOOKUP(G6718,'Precio unitario'!A:B,2,0)),"No existe")</f>
        <v>300</v>
      </c>
      <c r="J6718" t="s">
        <v>6483</v>
      </c>
    </row>
    <row r="6719" spans="1:10" x14ac:dyDescent="0.35">
      <c r="A6719" s="2">
        <v>44085</v>
      </c>
      <c r="B6719" s="4">
        <v>2020</v>
      </c>
      <c r="C6719" s="2" t="s">
        <v>35</v>
      </c>
      <c r="D6719" t="s">
        <v>9586</v>
      </c>
      <c r="E6719" s="3" t="s">
        <v>6491</v>
      </c>
      <c r="F6719" s="3" t="str">
        <f t="shared" si="104"/>
        <v>América Latina</v>
      </c>
      <c r="G6719" t="s">
        <v>6478</v>
      </c>
      <c r="H6719" s="8">
        <f>IFERROR(VLOOKUP(G6719,'Precio unitario'!A:B,2,0),0)</f>
        <v>300</v>
      </c>
      <c r="I6719" s="8">
        <f>IFERROR(IF(G6719="Producto D",VLOOKUP(G6719,'Precio unitario'!A:B,2,0)*0.9,VLOOKUP(G6719,'Precio unitario'!A:B,2,0)),"No existe")</f>
        <v>300</v>
      </c>
      <c r="J6719" t="s">
        <v>6483</v>
      </c>
    </row>
    <row r="6720" spans="1:10" x14ac:dyDescent="0.35">
      <c r="A6720" s="2">
        <v>44085</v>
      </c>
      <c r="B6720" s="4">
        <v>2020</v>
      </c>
      <c r="C6720" s="2" t="s">
        <v>35</v>
      </c>
      <c r="D6720" t="s">
        <v>5907</v>
      </c>
      <c r="E6720" s="3" t="s">
        <v>6490</v>
      </c>
      <c r="F6720" s="3" t="str">
        <f t="shared" si="104"/>
        <v>América Latina</v>
      </c>
      <c r="G6720" t="s">
        <v>6478</v>
      </c>
      <c r="H6720" s="8">
        <f>IFERROR(VLOOKUP(G6720,'Precio unitario'!A:B,2,0),0)</f>
        <v>300</v>
      </c>
      <c r="I6720" s="8">
        <f>IFERROR(IF(G6720="Producto D",VLOOKUP(G6720,'Precio unitario'!A:B,2,0)*0.9,VLOOKUP(G6720,'Precio unitario'!A:B,2,0)),"No existe")</f>
        <v>300</v>
      </c>
      <c r="J6720" t="s">
        <v>6484</v>
      </c>
    </row>
    <row r="6721" spans="1:10" x14ac:dyDescent="0.35">
      <c r="A6721" s="2">
        <v>44085</v>
      </c>
      <c r="B6721" s="4">
        <v>2020</v>
      </c>
      <c r="C6721" s="2" t="s">
        <v>35</v>
      </c>
      <c r="D6721" t="s">
        <v>9587</v>
      </c>
      <c r="E6721" s="3" t="s">
        <v>6493</v>
      </c>
      <c r="F6721" s="3" t="str">
        <f t="shared" si="104"/>
        <v>América Latina</v>
      </c>
      <c r="G6721" t="s">
        <v>6479</v>
      </c>
      <c r="H6721" s="8">
        <f>IFERROR(VLOOKUP(G6721,'Precio unitario'!A:B,2,0),0)</f>
        <v>150</v>
      </c>
      <c r="I6721" s="8">
        <f>IFERROR(IF(G6721="Producto D",VLOOKUP(G6721,'Precio unitario'!A:B,2,0)*0.9,VLOOKUP(G6721,'Precio unitario'!A:B,2,0)),"No existe")</f>
        <v>150</v>
      </c>
      <c r="J6721" t="s">
        <v>6484</v>
      </c>
    </row>
    <row r="6722" spans="1:10" x14ac:dyDescent="0.35">
      <c r="A6722" s="2">
        <v>44085</v>
      </c>
      <c r="B6722" s="4">
        <v>2020</v>
      </c>
      <c r="C6722" s="2" t="s">
        <v>35</v>
      </c>
      <c r="D6722" t="s">
        <v>6082</v>
      </c>
      <c r="E6722" s="3" t="s">
        <v>6491</v>
      </c>
      <c r="F6722" s="3" t="str">
        <f t="shared" si="104"/>
        <v>América Latina</v>
      </c>
      <c r="G6722" t="s">
        <v>6480</v>
      </c>
      <c r="H6722" s="8">
        <f>IFERROR(VLOOKUP(G6722,'Precio unitario'!A:B,2,0),0)</f>
        <v>550</v>
      </c>
      <c r="I6722" s="8">
        <f>IFERROR(IF(G6722="Producto D",VLOOKUP(G6722,'Precio unitario'!A:B,2,0)*0.9,VLOOKUP(G6722,'Precio unitario'!A:B,2,0)),"No existe")</f>
        <v>495</v>
      </c>
      <c r="J6722" t="s">
        <v>6483</v>
      </c>
    </row>
    <row r="6723" spans="1:10" x14ac:dyDescent="0.35">
      <c r="A6723" s="2">
        <v>44085</v>
      </c>
      <c r="B6723" s="4">
        <v>2020</v>
      </c>
      <c r="C6723" s="2" t="s">
        <v>35</v>
      </c>
      <c r="D6723" t="s">
        <v>9588</v>
      </c>
      <c r="E6723" s="3" t="s">
        <v>6492</v>
      </c>
      <c r="F6723" s="3" t="str">
        <f t="shared" ref="F6723:F6786" si="105">IF(OR(E6723="Chile",E6723="Colombia",E6723="México",E6723="Argentina"),"América Latina", IF(E6723="España","Europa", "Otro"))</f>
        <v>Europa</v>
      </c>
      <c r="G6723" t="s">
        <v>6479</v>
      </c>
      <c r="H6723" s="8">
        <f>IFERROR(VLOOKUP(G6723,'Precio unitario'!A:B,2,0),0)</f>
        <v>150</v>
      </c>
      <c r="I6723" s="8">
        <f>IFERROR(IF(G6723="Producto D",VLOOKUP(G6723,'Precio unitario'!A:B,2,0)*0.9,VLOOKUP(G6723,'Precio unitario'!A:B,2,0)),"No existe")</f>
        <v>150</v>
      </c>
      <c r="J6723" t="s">
        <v>6483</v>
      </c>
    </row>
    <row r="6724" spans="1:10" x14ac:dyDescent="0.35">
      <c r="A6724" s="2">
        <v>44085</v>
      </c>
      <c r="B6724" s="4">
        <v>2020</v>
      </c>
      <c r="C6724" s="2" t="s">
        <v>35</v>
      </c>
      <c r="D6724" t="s">
        <v>9589</v>
      </c>
      <c r="E6724" s="3" t="s">
        <v>6490</v>
      </c>
      <c r="F6724" s="3" t="str">
        <f t="shared" si="105"/>
        <v>América Latina</v>
      </c>
      <c r="G6724" t="s">
        <v>6480</v>
      </c>
      <c r="H6724" s="8">
        <f>IFERROR(VLOOKUP(G6724,'Precio unitario'!A:B,2,0),0)</f>
        <v>550</v>
      </c>
      <c r="I6724" s="8">
        <f>IFERROR(IF(G6724="Producto D",VLOOKUP(G6724,'Precio unitario'!A:B,2,0)*0.9,VLOOKUP(G6724,'Precio unitario'!A:B,2,0)),"No existe")</f>
        <v>495</v>
      </c>
      <c r="J6724" t="s">
        <v>6482</v>
      </c>
    </row>
    <row r="6725" spans="1:10" x14ac:dyDescent="0.35">
      <c r="A6725" s="2">
        <v>44085</v>
      </c>
      <c r="B6725" s="4">
        <v>2020</v>
      </c>
      <c r="C6725" s="2" t="s">
        <v>35</v>
      </c>
      <c r="D6725" t="s">
        <v>9590</v>
      </c>
      <c r="E6725" s="3" t="s">
        <v>6491</v>
      </c>
      <c r="F6725" s="3" t="str">
        <f t="shared" si="105"/>
        <v>América Latina</v>
      </c>
      <c r="G6725" t="s">
        <v>6481</v>
      </c>
      <c r="H6725" s="8">
        <f>IFERROR(VLOOKUP(G6725,'Precio unitario'!A:B,2,0),0)</f>
        <v>450</v>
      </c>
      <c r="I6725" s="8">
        <f>IFERROR(IF(G6725="Producto D",VLOOKUP(G6725,'Precio unitario'!A:B,2,0)*0.9,VLOOKUP(G6725,'Precio unitario'!A:B,2,0)),"No existe")</f>
        <v>450</v>
      </c>
      <c r="J6725" t="s">
        <v>6484</v>
      </c>
    </row>
    <row r="6726" spans="1:10" x14ac:dyDescent="0.35">
      <c r="A6726" s="2">
        <v>44086</v>
      </c>
      <c r="B6726" s="4">
        <v>2020</v>
      </c>
      <c r="C6726" s="2" t="s">
        <v>35</v>
      </c>
      <c r="D6726" t="s">
        <v>9591</v>
      </c>
      <c r="E6726" s="3" t="s">
        <v>6493</v>
      </c>
      <c r="F6726" s="3" t="str">
        <f t="shared" si="105"/>
        <v>América Latina</v>
      </c>
      <c r="G6726" t="s">
        <v>6481</v>
      </c>
      <c r="H6726" s="8">
        <f>IFERROR(VLOOKUP(G6726,'Precio unitario'!A:B,2,0),0)</f>
        <v>450</v>
      </c>
      <c r="I6726" s="8">
        <f>IFERROR(IF(G6726="Producto D",VLOOKUP(G6726,'Precio unitario'!A:B,2,0)*0.9,VLOOKUP(G6726,'Precio unitario'!A:B,2,0)),"No existe")</f>
        <v>450</v>
      </c>
      <c r="J6726" t="s">
        <v>6483</v>
      </c>
    </row>
    <row r="6727" spans="1:10" x14ac:dyDescent="0.35">
      <c r="A6727" s="2">
        <v>44086</v>
      </c>
      <c r="B6727" s="4">
        <v>2020</v>
      </c>
      <c r="C6727" s="2" t="s">
        <v>35</v>
      </c>
      <c r="D6727" t="s">
        <v>6190</v>
      </c>
      <c r="E6727" s="3" t="s">
        <v>6491</v>
      </c>
      <c r="F6727" s="3" t="str">
        <f t="shared" si="105"/>
        <v>América Latina</v>
      </c>
      <c r="G6727" t="s">
        <v>6478</v>
      </c>
      <c r="H6727" s="8">
        <f>IFERROR(VLOOKUP(G6727,'Precio unitario'!A:B,2,0),0)</f>
        <v>300</v>
      </c>
      <c r="I6727" s="8">
        <f>IFERROR(IF(G6727="Producto D",VLOOKUP(G6727,'Precio unitario'!A:B,2,0)*0.9,VLOOKUP(G6727,'Precio unitario'!A:B,2,0)),"No existe")</f>
        <v>300</v>
      </c>
      <c r="J6727" t="s">
        <v>6483</v>
      </c>
    </row>
    <row r="6728" spans="1:10" x14ac:dyDescent="0.35">
      <c r="A6728" s="2">
        <v>44086</v>
      </c>
      <c r="B6728" s="4">
        <v>2020</v>
      </c>
      <c r="C6728" s="2" t="s">
        <v>35</v>
      </c>
      <c r="D6728" t="s">
        <v>6252</v>
      </c>
      <c r="E6728" s="3" t="s">
        <v>6490</v>
      </c>
      <c r="F6728" s="3" t="str">
        <f t="shared" si="105"/>
        <v>América Latina</v>
      </c>
      <c r="G6728" t="s">
        <v>6478</v>
      </c>
      <c r="H6728" s="8">
        <f>IFERROR(VLOOKUP(G6728,'Precio unitario'!A:B,2,0),0)</f>
        <v>300</v>
      </c>
      <c r="I6728" s="8">
        <f>IFERROR(IF(G6728="Producto D",VLOOKUP(G6728,'Precio unitario'!A:B,2,0)*0.9,VLOOKUP(G6728,'Precio unitario'!A:B,2,0)),"No existe")</f>
        <v>300</v>
      </c>
      <c r="J6728" t="s">
        <v>6484</v>
      </c>
    </row>
    <row r="6729" spans="1:10" x14ac:dyDescent="0.35">
      <c r="A6729" s="2">
        <v>44086</v>
      </c>
      <c r="B6729" s="4">
        <v>2020</v>
      </c>
      <c r="C6729" s="2" t="s">
        <v>35</v>
      </c>
      <c r="D6729" t="s">
        <v>6259</v>
      </c>
      <c r="E6729" s="3" t="s">
        <v>6492</v>
      </c>
      <c r="F6729" s="3" t="str">
        <f t="shared" si="105"/>
        <v>Europa</v>
      </c>
      <c r="G6729" t="s">
        <v>6478</v>
      </c>
      <c r="H6729" s="8">
        <f>IFERROR(VLOOKUP(G6729,'Precio unitario'!A:B,2,0),0)</f>
        <v>300</v>
      </c>
      <c r="I6729" s="8">
        <f>IFERROR(IF(G6729="Producto D",VLOOKUP(G6729,'Precio unitario'!A:B,2,0)*0.9,VLOOKUP(G6729,'Precio unitario'!A:B,2,0)),"No existe")</f>
        <v>300</v>
      </c>
      <c r="J6729" t="s">
        <v>6483</v>
      </c>
    </row>
    <row r="6730" spans="1:10" x14ac:dyDescent="0.35">
      <c r="A6730" s="2">
        <v>44086</v>
      </c>
      <c r="B6730" s="4">
        <v>2020</v>
      </c>
      <c r="C6730" s="2" t="s">
        <v>35</v>
      </c>
      <c r="D6730" t="s">
        <v>6299</v>
      </c>
      <c r="E6730" s="3" t="s">
        <v>6493</v>
      </c>
      <c r="F6730" s="3" t="str">
        <f t="shared" si="105"/>
        <v>América Latina</v>
      </c>
      <c r="G6730" t="s">
        <v>6481</v>
      </c>
      <c r="H6730" s="8">
        <f>IFERROR(VLOOKUP(G6730,'Precio unitario'!A:B,2,0),0)</f>
        <v>450</v>
      </c>
      <c r="I6730" s="8">
        <f>IFERROR(IF(G6730="Producto D",VLOOKUP(G6730,'Precio unitario'!A:B,2,0)*0.9,VLOOKUP(G6730,'Precio unitario'!A:B,2,0)),"No existe")</f>
        <v>450</v>
      </c>
      <c r="J6730" t="s">
        <v>6483</v>
      </c>
    </row>
    <row r="6731" spans="1:10" x14ac:dyDescent="0.35">
      <c r="A6731" s="2">
        <v>44086</v>
      </c>
      <c r="B6731" s="4">
        <v>2020</v>
      </c>
      <c r="C6731" s="2" t="s">
        <v>35</v>
      </c>
      <c r="D6731" t="s">
        <v>9592</v>
      </c>
      <c r="E6731" s="3" t="s">
        <v>6494</v>
      </c>
      <c r="F6731" s="3" t="str">
        <f t="shared" si="105"/>
        <v>América Latina</v>
      </c>
      <c r="G6731" t="s">
        <v>6481</v>
      </c>
      <c r="H6731" s="8">
        <f>IFERROR(VLOOKUP(G6731,'Precio unitario'!A:B,2,0),0)</f>
        <v>450</v>
      </c>
      <c r="I6731" s="8">
        <f>IFERROR(IF(G6731="Producto D",VLOOKUP(G6731,'Precio unitario'!A:B,2,0)*0.9,VLOOKUP(G6731,'Precio unitario'!A:B,2,0)),"No existe")</f>
        <v>450</v>
      </c>
      <c r="J6731" t="s">
        <v>6484</v>
      </c>
    </row>
    <row r="6732" spans="1:10" x14ac:dyDescent="0.35">
      <c r="A6732" s="2">
        <v>44086</v>
      </c>
      <c r="B6732" s="4">
        <v>2020</v>
      </c>
      <c r="C6732" s="2" t="s">
        <v>35</v>
      </c>
      <c r="D6732" t="s">
        <v>9593</v>
      </c>
      <c r="E6732" s="3" t="s">
        <v>6492</v>
      </c>
      <c r="F6732" s="3" t="str">
        <f t="shared" si="105"/>
        <v>Europa</v>
      </c>
      <c r="G6732" t="s">
        <v>6479</v>
      </c>
      <c r="H6732" s="8">
        <f>IFERROR(VLOOKUP(G6732,'Precio unitario'!A:B,2,0),0)</f>
        <v>150</v>
      </c>
      <c r="I6732" s="8">
        <f>IFERROR(IF(G6732="Producto D",VLOOKUP(G6732,'Precio unitario'!A:B,2,0)*0.9,VLOOKUP(G6732,'Precio unitario'!A:B,2,0)),"No existe")</f>
        <v>150</v>
      </c>
      <c r="J6732" t="s">
        <v>6482</v>
      </c>
    </row>
    <row r="6733" spans="1:10" x14ac:dyDescent="0.35">
      <c r="A6733" s="2">
        <v>44086</v>
      </c>
      <c r="B6733" s="4">
        <v>2020</v>
      </c>
      <c r="C6733" s="2" t="s">
        <v>35</v>
      </c>
      <c r="D6733" t="s">
        <v>9594</v>
      </c>
      <c r="E6733" s="3" t="s">
        <v>6492</v>
      </c>
      <c r="F6733" s="3" t="str">
        <f t="shared" si="105"/>
        <v>Europa</v>
      </c>
      <c r="G6733" t="s">
        <v>6481</v>
      </c>
      <c r="H6733" s="8">
        <f>IFERROR(VLOOKUP(G6733,'Precio unitario'!A:B,2,0),0)</f>
        <v>450</v>
      </c>
      <c r="I6733" s="8">
        <f>IFERROR(IF(G6733="Producto D",VLOOKUP(G6733,'Precio unitario'!A:B,2,0)*0.9,VLOOKUP(G6733,'Precio unitario'!A:B,2,0)),"No existe")</f>
        <v>450</v>
      </c>
      <c r="J6733" t="s">
        <v>6484</v>
      </c>
    </row>
    <row r="6734" spans="1:10" x14ac:dyDescent="0.35">
      <c r="A6734" s="2">
        <v>44086</v>
      </c>
      <c r="B6734" s="4">
        <v>2020</v>
      </c>
      <c r="C6734" s="2" t="s">
        <v>35</v>
      </c>
      <c r="D6734" t="s">
        <v>9595</v>
      </c>
      <c r="E6734" s="3" t="s">
        <v>6491</v>
      </c>
      <c r="F6734" s="3" t="str">
        <f t="shared" si="105"/>
        <v>América Latina</v>
      </c>
      <c r="G6734" t="s">
        <v>6481</v>
      </c>
      <c r="H6734" s="8">
        <f>IFERROR(VLOOKUP(G6734,'Precio unitario'!A:B,2,0),0)</f>
        <v>450</v>
      </c>
      <c r="I6734" s="8">
        <f>IFERROR(IF(G6734="Producto D",VLOOKUP(G6734,'Precio unitario'!A:B,2,0)*0.9,VLOOKUP(G6734,'Precio unitario'!A:B,2,0)),"No existe")</f>
        <v>450</v>
      </c>
      <c r="J6734" t="s">
        <v>6483</v>
      </c>
    </row>
    <row r="6735" spans="1:10" x14ac:dyDescent="0.35">
      <c r="A6735" s="2">
        <v>44086</v>
      </c>
      <c r="B6735" s="4">
        <v>2020</v>
      </c>
      <c r="C6735" s="2" t="s">
        <v>35</v>
      </c>
      <c r="D6735" t="s">
        <v>9596</v>
      </c>
      <c r="E6735" s="3" t="s">
        <v>6493</v>
      </c>
      <c r="F6735" s="3" t="str">
        <f t="shared" si="105"/>
        <v>América Latina</v>
      </c>
      <c r="G6735" t="s">
        <v>6478</v>
      </c>
      <c r="H6735" s="8">
        <f>IFERROR(VLOOKUP(G6735,'Precio unitario'!A:B,2,0),0)</f>
        <v>300</v>
      </c>
      <c r="I6735" s="8">
        <f>IFERROR(IF(G6735="Producto D",VLOOKUP(G6735,'Precio unitario'!A:B,2,0)*0.9,VLOOKUP(G6735,'Precio unitario'!A:B,2,0)),"No existe")</f>
        <v>300</v>
      </c>
      <c r="J6735" t="s">
        <v>6483</v>
      </c>
    </row>
    <row r="6736" spans="1:10" x14ac:dyDescent="0.35">
      <c r="A6736" s="2">
        <v>44086</v>
      </c>
      <c r="B6736" s="4">
        <v>2020</v>
      </c>
      <c r="C6736" s="2" t="s">
        <v>35</v>
      </c>
      <c r="D6736" t="s">
        <v>9597</v>
      </c>
      <c r="E6736" s="3" t="s">
        <v>6494</v>
      </c>
      <c r="F6736" s="3" t="str">
        <f t="shared" si="105"/>
        <v>América Latina</v>
      </c>
      <c r="G6736" t="s">
        <v>6478</v>
      </c>
      <c r="H6736" s="8">
        <f>IFERROR(VLOOKUP(G6736,'Precio unitario'!A:B,2,0),0)</f>
        <v>300</v>
      </c>
      <c r="I6736" s="8">
        <f>IFERROR(IF(G6736="Producto D",VLOOKUP(G6736,'Precio unitario'!A:B,2,0)*0.9,VLOOKUP(G6736,'Precio unitario'!A:B,2,0)),"No existe")</f>
        <v>300</v>
      </c>
      <c r="J6736" t="s">
        <v>6483</v>
      </c>
    </row>
    <row r="6737" spans="1:10" x14ac:dyDescent="0.35">
      <c r="A6737" s="2">
        <v>44087</v>
      </c>
      <c r="B6737" s="4">
        <v>2020</v>
      </c>
      <c r="C6737" s="2" t="s">
        <v>35</v>
      </c>
      <c r="D6737" t="s">
        <v>55</v>
      </c>
      <c r="E6737" s="3" t="s">
        <v>6491</v>
      </c>
      <c r="F6737" s="3" t="str">
        <f t="shared" si="105"/>
        <v>América Latina</v>
      </c>
      <c r="G6737" t="s">
        <v>6480</v>
      </c>
      <c r="H6737" s="8">
        <f>IFERROR(VLOOKUP(G6737,'Precio unitario'!A:B,2,0),0)</f>
        <v>550</v>
      </c>
      <c r="I6737" s="8">
        <f>IFERROR(IF(G6737="Producto D",VLOOKUP(G6737,'Precio unitario'!A:B,2,0)*0.9,VLOOKUP(G6737,'Precio unitario'!A:B,2,0)),"No existe")</f>
        <v>495</v>
      </c>
      <c r="J6737" t="s">
        <v>6482</v>
      </c>
    </row>
    <row r="6738" spans="1:10" x14ac:dyDescent="0.35">
      <c r="A6738" s="2">
        <v>44087</v>
      </c>
      <c r="B6738" s="4">
        <v>2020</v>
      </c>
      <c r="C6738" s="2" t="s">
        <v>35</v>
      </c>
      <c r="D6738" t="s">
        <v>82</v>
      </c>
      <c r="E6738" s="3" t="s">
        <v>6493</v>
      </c>
      <c r="F6738" s="3" t="str">
        <f t="shared" si="105"/>
        <v>América Latina</v>
      </c>
      <c r="G6738" t="s">
        <v>6478</v>
      </c>
      <c r="H6738" s="8">
        <f>IFERROR(VLOOKUP(G6738,'Precio unitario'!A:B,2,0),0)</f>
        <v>300</v>
      </c>
      <c r="I6738" s="8">
        <f>IFERROR(IF(G6738="Producto D",VLOOKUP(G6738,'Precio unitario'!A:B,2,0)*0.9,VLOOKUP(G6738,'Precio unitario'!A:B,2,0)),"No existe")</f>
        <v>300</v>
      </c>
      <c r="J6738" t="s">
        <v>6484</v>
      </c>
    </row>
    <row r="6739" spans="1:10" x14ac:dyDescent="0.35">
      <c r="A6739" s="2">
        <v>44087</v>
      </c>
      <c r="B6739" s="4">
        <v>2020</v>
      </c>
      <c r="C6739" s="2" t="s">
        <v>35</v>
      </c>
      <c r="D6739" t="s">
        <v>9598</v>
      </c>
      <c r="E6739" s="3" t="s">
        <v>6490</v>
      </c>
      <c r="F6739" s="3" t="str">
        <f t="shared" si="105"/>
        <v>América Latina</v>
      </c>
      <c r="G6739" t="s">
        <v>6479</v>
      </c>
      <c r="H6739" s="8">
        <f>IFERROR(VLOOKUP(G6739,'Precio unitario'!A:B,2,0),0)</f>
        <v>150</v>
      </c>
      <c r="I6739" s="8">
        <f>IFERROR(IF(G6739="Producto D",VLOOKUP(G6739,'Precio unitario'!A:B,2,0)*0.9,VLOOKUP(G6739,'Precio unitario'!A:B,2,0)),"No existe")</f>
        <v>150</v>
      </c>
      <c r="J6739" t="s">
        <v>6484</v>
      </c>
    </row>
    <row r="6740" spans="1:10" x14ac:dyDescent="0.35">
      <c r="A6740" s="2">
        <v>44087</v>
      </c>
      <c r="B6740" s="4">
        <v>2020</v>
      </c>
      <c r="C6740" s="2" t="s">
        <v>35</v>
      </c>
      <c r="D6740" t="s">
        <v>114</v>
      </c>
      <c r="E6740" s="3" t="s">
        <v>6492</v>
      </c>
      <c r="F6740" s="3" t="str">
        <f t="shared" si="105"/>
        <v>Europa</v>
      </c>
      <c r="G6740" t="s">
        <v>6481</v>
      </c>
      <c r="H6740" s="8">
        <f>IFERROR(VLOOKUP(G6740,'Precio unitario'!A:B,2,0),0)</f>
        <v>450</v>
      </c>
      <c r="I6740" s="8">
        <f>IFERROR(IF(G6740="Producto D",VLOOKUP(G6740,'Precio unitario'!A:B,2,0)*0.9,VLOOKUP(G6740,'Precio unitario'!A:B,2,0)),"No existe")</f>
        <v>450</v>
      </c>
      <c r="J6740" t="s">
        <v>6482</v>
      </c>
    </row>
    <row r="6741" spans="1:10" x14ac:dyDescent="0.35">
      <c r="A6741" s="2">
        <v>44087</v>
      </c>
      <c r="B6741" s="4">
        <v>2020</v>
      </c>
      <c r="C6741" s="2" t="s">
        <v>35</v>
      </c>
      <c r="D6741" t="s">
        <v>128</v>
      </c>
      <c r="E6741" s="3" t="s">
        <v>6491</v>
      </c>
      <c r="F6741" s="3" t="str">
        <f t="shared" si="105"/>
        <v>América Latina</v>
      </c>
      <c r="G6741" t="s">
        <v>6478</v>
      </c>
      <c r="H6741" s="8">
        <f>IFERROR(VLOOKUP(G6741,'Precio unitario'!A:B,2,0),0)</f>
        <v>300</v>
      </c>
      <c r="I6741" s="8">
        <f>IFERROR(IF(G6741="Producto D",VLOOKUP(G6741,'Precio unitario'!A:B,2,0)*0.9,VLOOKUP(G6741,'Precio unitario'!A:B,2,0)),"No existe")</f>
        <v>300</v>
      </c>
      <c r="J6741" t="s">
        <v>6483</v>
      </c>
    </row>
    <row r="6742" spans="1:10" x14ac:dyDescent="0.35">
      <c r="A6742" s="2">
        <v>44087</v>
      </c>
      <c r="B6742" s="4">
        <v>2020</v>
      </c>
      <c r="C6742" s="2" t="s">
        <v>35</v>
      </c>
      <c r="D6742" t="s">
        <v>345</v>
      </c>
      <c r="E6742" s="3" t="s">
        <v>6490</v>
      </c>
      <c r="F6742" s="3" t="str">
        <f t="shared" si="105"/>
        <v>América Latina</v>
      </c>
      <c r="G6742" t="s">
        <v>6478</v>
      </c>
      <c r="H6742" s="8">
        <f>IFERROR(VLOOKUP(G6742,'Precio unitario'!A:B,2,0),0)</f>
        <v>300</v>
      </c>
      <c r="I6742" s="8">
        <f>IFERROR(IF(G6742="Producto D",VLOOKUP(G6742,'Precio unitario'!A:B,2,0)*0.9,VLOOKUP(G6742,'Precio unitario'!A:B,2,0)),"No existe")</f>
        <v>300</v>
      </c>
      <c r="J6742" t="s">
        <v>6483</v>
      </c>
    </row>
    <row r="6743" spans="1:10" x14ac:dyDescent="0.35">
      <c r="A6743" s="2">
        <v>44087</v>
      </c>
      <c r="B6743" s="4">
        <v>2020</v>
      </c>
      <c r="C6743" s="2" t="s">
        <v>35</v>
      </c>
      <c r="D6743" t="s">
        <v>9599</v>
      </c>
      <c r="E6743" s="3" t="s">
        <v>6493</v>
      </c>
      <c r="F6743" s="3" t="str">
        <f t="shared" si="105"/>
        <v>América Latina</v>
      </c>
      <c r="G6743" t="s">
        <v>6481</v>
      </c>
      <c r="H6743" s="8">
        <f>IFERROR(VLOOKUP(G6743,'Precio unitario'!A:B,2,0),0)</f>
        <v>450</v>
      </c>
      <c r="I6743" s="8">
        <f>IFERROR(IF(G6743="Producto D",VLOOKUP(G6743,'Precio unitario'!A:B,2,0)*0.9,VLOOKUP(G6743,'Precio unitario'!A:B,2,0)),"No existe")</f>
        <v>450</v>
      </c>
      <c r="J6743" t="s">
        <v>6483</v>
      </c>
    </row>
    <row r="6744" spans="1:10" x14ac:dyDescent="0.35">
      <c r="A6744" s="2">
        <v>44088</v>
      </c>
      <c r="B6744" s="4">
        <v>2020</v>
      </c>
      <c r="C6744" s="2" t="s">
        <v>35</v>
      </c>
      <c r="D6744" t="s">
        <v>9600</v>
      </c>
      <c r="E6744" s="3" t="s">
        <v>6491</v>
      </c>
      <c r="F6744" s="3" t="str">
        <f t="shared" si="105"/>
        <v>América Latina</v>
      </c>
      <c r="G6744" t="s">
        <v>6479</v>
      </c>
      <c r="H6744" s="8">
        <f>IFERROR(VLOOKUP(G6744,'Precio unitario'!A:B,2,0),0)</f>
        <v>150</v>
      </c>
      <c r="I6744" s="8">
        <f>IFERROR(IF(G6744="Producto D",VLOOKUP(G6744,'Precio unitario'!A:B,2,0)*0.9,VLOOKUP(G6744,'Precio unitario'!A:B,2,0)),"No existe")</f>
        <v>150</v>
      </c>
      <c r="J6744" t="s">
        <v>6482</v>
      </c>
    </row>
    <row r="6745" spans="1:10" x14ac:dyDescent="0.35">
      <c r="A6745" s="2">
        <v>44088</v>
      </c>
      <c r="B6745" s="4">
        <v>2020</v>
      </c>
      <c r="C6745" s="2" t="s">
        <v>35</v>
      </c>
      <c r="D6745" t="s">
        <v>9601</v>
      </c>
      <c r="E6745" s="3" t="s">
        <v>6492</v>
      </c>
      <c r="F6745" s="3" t="str">
        <f t="shared" si="105"/>
        <v>Europa</v>
      </c>
      <c r="G6745" t="s">
        <v>6481</v>
      </c>
      <c r="H6745" s="8">
        <f>IFERROR(VLOOKUP(G6745,'Precio unitario'!A:B,2,0),0)</f>
        <v>450</v>
      </c>
      <c r="I6745" s="8">
        <f>IFERROR(IF(G6745="Producto D",VLOOKUP(G6745,'Precio unitario'!A:B,2,0)*0.9,VLOOKUP(G6745,'Precio unitario'!A:B,2,0)),"No existe")</f>
        <v>450</v>
      </c>
      <c r="J6745" t="s">
        <v>6483</v>
      </c>
    </row>
    <row r="6746" spans="1:10" x14ac:dyDescent="0.35">
      <c r="A6746" s="2">
        <v>44088</v>
      </c>
      <c r="B6746" s="4">
        <v>2020</v>
      </c>
      <c r="C6746" s="2" t="s">
        <v>35</v>
      </c>
      <c r="D6746" t="s">
        <v>565</v>
      </c>
      <c r="E6746" s="3" t="s">
        <v>6490</v>
      </c>
      <c r="F6746" s="3" t="str">
        <f t="shared" si="105"/>
        <v>América Latina</v>
      </c>
      <c r="G6746" t="s">
        <v>6481</v>
      </c>
      <c r="H6746" s="8">
        <f>IFERROR(VLOOKUP(G6746,'Precio unitario'!A:B,2,0),0)</f>
        <v>450</v>
      </c>
      <c r="I6746" s="8">
        <f>IFERROR(IF(G6746="Producto D",VLOOKUP(G6746,'Precio unitario'!A:B,2,0)*0.9,VLOOKUP(G6746,'Precio unitario'!A:B,2,0)),"No existe")</f>
        <v>450</v>
      </c>
      <c r="J6746" t="s">
        <v>6483</v>
      </c>
    </row>
    <row r="6747" spans="1:10" x14ac:dyDescent="0.35">
      <c r="A6747" s="2">
        <v>44088</v>
      </c>
      <c r="B6747" s="4">
        <v>2020</v>
      </c>
      <c r="C6747" s="2" t="s">
        <v>35</v>
      </c>
      <c r="D6747" t="s">
        <v>9602</v>
      </c>
      <c r="E6747" s="3" t="s">
        <v>6491</v>
      </c>
      <c r="F6747" s="3" t="str">
        <f t="shared" si="105"/>
        <v>América Latina</v>
      </c>
      <c r="G6747" t="s">
        <v>6481</v>
      </c>
      <c r="H6747" s="8">
        <f>IFERROR(VLOOKUP(G6747,'Precio unitario'!A:B,2,0),0)</f>
        <v>450</v>
      </c>
      <c r="I6747" s="8">
        <f>IFERROR(IF(G6747="Producto D",VLOOKUP(G6747,'Precio unitario'!A:B,2,0)*0.9,VLOOKUP(G6747,'Precio unitario'!A:B,2,0)),"No existe")</f>
        <v>450</v>
      </c>
      <c r="J6747" t="s">
        <v>6484</v>
      </c>
    </row>
    <row r="6748" spans="1:10" x14ac:dyDescent="0.35">
      <c r="A6748" s="2">
        <v>44088</v>
      </c>
      <c r="B6748" s="4">
        <v>2020</v>
      </c>
      <c r="C6748" s="2" t="s">
        <v>35</v>
      </c>
      <c r="D6748" t="s">
        <v>658</v>
      </c>
      <c r="E6748" s="3" t="s">
        <v>6493</v>
      </c>
      <c r="F6748" s="3" t="str">
        <f t="shared" si="105"/>
        <v>América Latina</v>
      </c>
      <c r="G6748" t="s">
        <v>6480</v>
      </c>
      <c r="H6748" s="8">
        <f>IFERROR(VLOOKUP(G6748,'Precio unitario'!A:B,2,0),0)</f>
        <v>550</v>
      </c>
      <c r="I6748" s="8">
        <f>IFERROR(IF(G6748="Producto D",VLOOKUP(G6748,'Precio unitario'!A:B,2,0)*0.9,VLOOKUP(G6748,'Precio unitario'!A:B,2,0)),"No existe")</f>
        <v>495</v>
      </c>
      <c r="J6748" t="s">
        <v>6482</v>
      </c>
    </row>
    <row r="6749" spans="1:10" x14ac:dyDescent="0.35">
      <c r="A6749" s="2">
        <v>44088</v>
      </c>
      <c r="B6749" s="4">
        <v>2020</v>
      </c>
      <c r="C6749" s="2" t="s">
        <v>35</v>
      </c>
      <c r="D6749" t="s">
        <v>9603</v>
      </c>
      <c r="E6749" s="3" t="s">
        <v>6491</v>
      </c>
      <c r="F6749" s="3" t="str">
        <f t="shared" si="105"/>
        <v>América Latina</v>
      </c>
      <c r="G6749" t="s">
        <v>6480</v>
      </c>
      <c r="H6749" s="8">
        <f>IFERROR(VLOOKUP(G6749,'Precio unitario'!A:B,2,0),0)</f>
        <v>550</v>
      </c>
      <c r="I6749" s="8">
        <f>IFERROR(IF(G6749="Producto D",VLOOKUP(G6749,'Precio unitario'!A:B,2,0)*0.9,VLOOKUP(G6749,'Precio unitario'!A:B,2,0)),"No existe")</f>
        <v>495</v>
      </c>
      <c r="J6749" t="s">
        <v>6484</v>
      </c>
    </row>
    <row r="6750" spans="1:10" x14ac:dyDescent="0.35">
      <c r="A6750" s="2">
        <v>44088</v>
      </c>
      <c r="B6750" s="4">
        <v>2020</v>
      </c>
      <c r="C6750" s="2" t="s">
        <v>35</v>
      </c>
      <c r="D6750" t="s">
        <v>738</v>
      </c>
      <c r="E6750" s="3" t="s">
        <v>6490</v>
      </c>
      <c r="F6750" s="3" t="str">
        <f t="shared" si="105"/>
        <v>América Latina</v>
      </c>
      <c r="G6750" t="s">
        <v>6480</v>
      </c>
      <c r="H6750" s="8">
        <f>IFERROR(VLOOKUP(G6750,'Precio unitario'!A:B,2,0),0)</f>
        <v>550</v>
      </c>
      <c r="I6750" s="8">
        <f>IFERROR(IF(G6750="Producto D",VLOOKUP(G6750,'Precio unitario'!A:B,2,0)*0.9,VLOOKUP(G6750,'Precio unitario'!A:B,2,0)),"No existe")</f>
        <v>495</v>
      </c>
      <c r="J6750" t="s">
        <v>6483</v>
      </c>
    </row>
    <row r="6751" spans="1:10" x14ac:dyDescent="0.35">
      <c r="A6751" s="2">
        <v>44088</v>
      </c>
      <c r="B6751" s="4">
        <v>2020</v>
      </c>
      <c r="C6751" s="2" t="s">
        <v>35</v>
      </c>
      <c r="D6751" t="s">
        <v>9604</v>
      </c>
      <c r="E6751" s="3" t="s">
        <v>6492</v>
      </c>
      <c r="F6751" s="3" t="str">
        <f t="shared" si="105"/>
        <v>Europa</v>
      </c>
      <c r="G6751" t="s">
        <v>6481</v>
      </c>
      <c r="H6751" s="8">
        <f>IFERROR(VLOOKUP(G6751,'Precio unitario'!A:B,2,0),0)</f>
        <v>450</v>
      </c>
      <c r="I6751" s="8">
        <f>IFERROR(IF(G6751="Producto D",VLOOKUP(G6751,'Precio unitario'!A:B,2,0)*0.9,VLOOKUP(G6751,'Precio unitario'!A:B,2,0)),"No existe")</f>
        <v>450</v>
      </c>
      <c r="J6751" t="s">
        <v>6483</v>
      </c>
    </row>
    <row r="6752" spans="1:10" x14ac:dyDescent="0.35">
      <c r="A6752" s="2">
        <v>44088</v>
      </c>
      <c r="B6752" s="4">
        <v>2020</v>
      </c>
      <c r="C6752" s="2" t="s">
        <v>35</v>
      </c>
      <c r="D6752" t="s">
        <v>9605</v>
      </c>
      <c r="E6752" s="3" t="s">
        <v>6493</v>
      </c>
      <c r="F6752" s="3" t="str">
        <f t="shared" si="105"/>
        <v>América Latina</v>
      </c>
      <c r="G6752" t="s">
        <v>6481</v>
      </c>
      <c r="H6752" s="8">
        <f>IFERROR(VLOOKUP(G6752,'Precio unitario'!A:B,2,0),0)</f>
        <v>450</v>
      </c>
      <c r="I6752" s="8">
        <f>IFERROR(IF(G6752="Producto D",VLOOKUP(G6752,'Precio unitario'!A:B,2,0)*0.9,VLOOKUP(G6752,'Precio unitario'!A:B,2,0)),"No existe")</f>
        <v>450</v>
      </c>
      <c r="J6752" t="s">
        <v>6484</v>
      </c>
    </row>
    <row r="6753" spans="1:10" x14ac:dyDescent="0.35">
      <c r="A6753" s="2">
        <v>44088</v>
      </c>
      <c r="B6753" s="4">
        <v>2020</v>
      </c>
      <c r="C6753" s="2" t="s">
        <v>35</v>
      </c>
      <c r="D6753" t="s">
        <v>969</v>
      </c>
      <c r="E6753" s="3" t="s">
        <v>6494</v>
      </c>
      <c r="F6753" s="3" t="str">
        <f t="shared" si="105"/>
        <v>América Latina</v>
      </c>
      <c r="G6753" t="s">
        <v>6478</v>
      </c>
      <c r="H6753" s="8">
        <f>IFERROR(VLOOKUP(G6753,'Precio unitario'!A:B,2,0),0)</f>
        <v>300</v>
      </c>
      <c r="I6753" s="8">
        <f>IFERROR(IF(G6753="Producto D",VLOOKUP(G6753,'Precio unitario'!A:B,2,0)*0.9,VLOOKUP(G6753,'Precio unitario'!A:B,2,0)),"No existe")</f>
        <v>300</v>
      </c>
      <c r="J6753" t="s">
        <v>6484</v>
      </c>
    </row>
    <row r="6754" spans="1:10" x14ac:dyDescent="0.35">
      <c r="A6754" s="2">
        <v>44088</v>
      </c>
      <c r="B6754" s="4">
        <v>2020</v>
      </c>
      <c r="C6754" s="2" t="s">
        <v>35</v>
      </c>
      <c r="D6754" t="s">
        <v>984</v>
      </c>
      <c r="E6754" s="3" t="s">
        <v>6492</v>
      </c>
      <c r="F6754" s="3" t="str">
        <f t="shared" si="105"/>
        <v>Europa</v>
      </c>
      <c r="G6754" t="s">
        <v>6481</v>
      </c>
      <c r="H6754" s="8">
        <f>IFERROR(VLOOKUP(G6754,'Precio unitario'!A:B,2,0),0)</f>
        <v>450</v>
      </c>
      <c r="I6754" s="8">
        <f>IFERROR(IF(G6754="Producto D",VLOOKUP(G6754,'Precio unitario'!A:B,2,0)*0.9,VLOOKUP(G6754,'Precio unitario'!A:B,2,0)),"No existe")</f>
        <v>450</v>
      </c>
      <c r="J6754" t="s">
        <v>6483</v>
      </c>
    </row>
    <row r="6755" spans="1:10" x14ac:dyDescent="0.35">
      <c r="A6755" s="2">
        <v>44088</v>
      </c>
      <c r="B6755" s="4">
        <v>2020</v>
      </c>
      <c r="C6755" s="2" t="s">
        <v>35</v>
      </c>
      <c r="D6755" t="s">
        <v>9606</v>
      </c>
      <c r="E6755" s="3" t="s">
        <v>6492</v>
      </c>
      <c r="F6755" s="3" t="str">
        <f t="shared" si="105"/>
        <v>Europa</v>
      </c>
      <c r="G6755" t="s">
        <v>6480</v>
      </c>
      <c r="H6755" s="8">
        <f>IFERROR(VLOOKUP(G6755,'Precio unitario'!A:B,2,0),0)</f>
        <v>550</v>
      </c>
      <c r="I6755" s="8">
        <f>IFERROR(IF(G6755="Producto D",VLOOKUP(G6755,'Precio unitario'!A:B,2,0)*0.9,VLOOKUP(G6755,'Precio unitario'!A:B,2,0)),"No existe")</f>
        <v>495</v>
      </c>
      <c r="J6755" t="s">
        <v>6484</v>
      </c>
    </row>
    <row r="6756" spans="1:10" x14ac:dyDescent="0.35">
      <c r="A6756" s="2">
        <v>44088</v>
      </c>
      <c r="B6756" s="4">
        <v>2020</v>
      </c>
      <c r="C6756" s="2" t="s">
        <v>35</v>
      </c>
      <c r="D6756" t="s">
        <v>1048</v>
      </c>
      <c r="E6756" s="3" t="s">
        <v>6491</v>
      </c>
      <c r="F6756" s="3" t="str">
        <f t="shared" si="105"/>
        <v>América Latina</v>
      </c>
      <c r="G6756" t="s">
        <v>6481</v>
      </c>
      <c r="H6756" s="8">
        <f>IFERROR(VLOOKUP(G6756,'Precio unitario'!A:B,2,0),0)</f>
        <v>450</v>
      </c>
      <c r="I6756" s="8">
        <f>IFERROR(IF(G6756="Producto D",VLOOKUP(G6756,'Precio unitario'!A:B,2,0)*0.9,VLOOKUP(G6756,'Precio unitario'!A:B,2,0)),"No existe")</f>
        <v>450</v>
      </c>
      <c r="J6756" t="s">
        <v>6484</v>
      </c>
    </row>
    <row r="6757" spans="1:10" x14ac:dyDescent="0.35">
      <c r="A6757" s="2">
        <v>44088</v>
      </c>
      <c r="B6757" s="4">
        <v>2020</v>
      </c>
      <c r="C6757" s="2" t="s">
        <v>35</v>
      </c>
      <c r="D6757" t="s">
        <v>1059</v>
      </c>
      <c r="E6757" s="3" t="s">
        <v>6493</v>
      </c>
      <c r="F6757" s="3" t="str">
        <f t="shared" si="105"/>
        <v>América Latina</v>
      </c>
      <c r="G6757" t="s">
        <v>6479</v>
      </c>
      <c r="H6757" s="8">
        <f>IFERROR(VLOOKUP(G6757,'Precio unitario'!A:B,2,0),0)</f>
        <v>150</v>
      </c>
      <c r="I6757" s="8">
        <f>IFERROR(IF(G6757="Producto D",VLOOKUP(G6757,'Precio unitario'!A:B,2,0)*0.9,VLOOKUP(G6757,'Precio unitario'!A:B,2,0)),"No existe")</f>
        <v>150</v>
      </c>
      <c r="J6757" t="s">
        <v>6482</v>
      </c>
    </row>
    <row r="6758" spans="1:10" x14ac:dyDescent="0.35">
      <c r="A6758" s="2">
        <v>44089</v>
      </c>
      <c r="B6758" s="4">
        <v>2020</v>
      </c>
      <c r="C6758" s="2" t="s">
        <v>35</v>
      </c>
      <c r="D6758" t="s">
        <v>1074</v>
      </c>
      <c r="E6758" s="3" t="s">
        <v>6494</v>
      </c>
      <c r="F6758" s="3" t="str">
        <f t="shared" si="105"/>
        <v>América Latina</v>
      </c>
      <c r="G6758" t="s">
        <v>6480</v>
      </c>
      <c r="H6758" s="8">
        <f>IFERROR(VLOOKUP(G6758,'Precio unitario'!A:B,2,0),0)</f>
        <v>550</v>
      </c>
      <c r="I6758" s="8">
        <f>IFERROR(IF(G6758="Producto D",VLOOKUP(G6758,'Precio unitario'!A:B,2,0)*0.9,VLOOKUP(G6758,'Precio unitario'!A:B,2,0)),"No existe")</f>
        <v>495</v>
      </c>
      <c r="J6758" t="s">
        <v>6484</v>
      </c>
    </row>
    <row r="6759" spans="1:10" x14ac:dyDescent="0.35">
      <c r="A6759" s="2">
        <v>44089</v>
      </c>
      <c r="B6759" s="4">
        <v>2020</v>
      </c>
      <c r="C6759" s="2" t="s">
        <v>35</v>
      </c>
      <c r="D6759" t="s">
        <v>1127</v>
      </c>
      <c r="E6759" s="3" t="s">
        <v>6491</v>
      </c>
      <c r="F6759" s="3" t="str">
        <f t="shared" si="105"/>
        <v>América Latina</v>
      </c>
      <c r="G6759" t="s">
        <v>6480</v>
      </c>
      <c r="H6759" s="8">
        <f>IFERROR(VLOOKUP(G6759,'Precio unitario'!A:B,2,0),0)</f>
        <v>550</v>
      </c>
      <c r="I6759" s="8">
        <f>IFERROR(IF(G6759="Producto D",VLOOKUP(G6759,'Precio unitario'!A:B,2,0)*0.9,VLOOKUP(G6759,'Precio unitario'!A:B,2,0)),"No existe")</f>
        <v>495</v>
      </c>
      <c r="J6759" t="s">
        <v>6482</v>
      </c>
    </row>
    <row r="6760" spans="1:10" x14ac:dyDescent="0.35">
      <c r="A6760" s="2">
        <v>44089</v>
      </c>
      <c r="B6760" s="4">
        <v>2020</v>
      </c>
      <c r="C6760" s="2" t="s">
        <v>35</v>
      </c>
      <c r="D6760" t="s">
        <v>9607</v>
      </c>
      <c r="E6760" s="3" t="s">
        <v>6493</v>
      </c>
      <c r="F6760" s="3" t="str">
        <f t="shared" si="105"/>
        <v>América Latina</v>
      </c>
      <c r="G6760" t="s">
        <v>6481</v>
      </c>
      <c r="H6760" s="8">
        <f>IFERROR(VLOOKUP(G6760,'Precio unitario'!A:B,2,0),0)</f>
        <v>450</v>
      </c>
      <c r="I6760" s="8">
        <f>IFERROR(IF(G6760="Producto D",VLOOKUP(G6760,'Precio unitario'!A:B,2,0)*0.9,VLOOKUP(G6760,'Precio unitario'!A:B,2,0)),"No existe")</f>
        <v>450</v>
      </c>
      <c r="J6760" t="s">
        <v>6484</v>
      </c>
    </row>
    <row r="6761" spans="1:10" x14ac:dyDescent="0.35">
      <c r="A6761" s="2">
        <v>44089</v>
      </c>
      <c r="B6761" s="4">
        <v>2020</v>
      </c>
      <c r="C6761" s="2" t="s">
        <v>35</v>
      </c>
      <c r="D6761" t="s">
        <v>9608</v>
      </c>
      <c r="E6761" s="3" t="s">
        <v>6490</v>
      </c>
      <c r="F6761" s="3" t="str">
        <f t="shared" si="105"/>
        <v>América Latina</v>
      </c>
      <c r="G6761" t="s">
        <v>6479</v>
      </c>
      <c r="H6761" s="8">
        <f>IFERROR(VLOOKUP(G6761,'Precio unitario'!A:B,2,0),0)</f>
        <v>150</v>
      </c>
      <c r="I6761" s="8">
        <f>IFERROR(IF(G6761="Producto D",VLOOKUP(G6761,'Precio unitario'!A:B,2,0)*0.9,VLOOKUP(G6761,'Precio unitario'!A:B,2,0)),"No existe")</f>
        <v>150</v>
      </c>
      <c r="J6761" t="s">
        <v>6484</v>
      </c>
    </row>
    <row r="6762" spans="1:10" x14ac:dyDescent="0.35">
      <c r="A6762" s="2">
        <v>44089</v>
      </c>
      <c r="B6762" s="4">
        <v>2020</v>
      </c>
      <c r="C6762" s="2" t="s">
        <v>35</v>
      </c>
      <c r="D6762" t="s">
        <v>1179</v>
      </c>
      <c r="E6762" s="3" t="s">
        <v>6492</v>
      </c>
      <c r="F6762" s="3" t="str">
        <f t="shared" si="105"/>
        <v>Europa</v>
      </c>
      <c r="G6762" t="s">
        <v>6478</v>
      </c>
      <c r="H6762" s="8">
        <f>IFERROR(VLOOKUP(G6762,'Precio unitario'!A:B,2,0),0)</f>
        <v>300</v>
      </c>
      <c r="I6762" s="8">
        <f>IFERROR(IF(G6762="Producto D",VLOOKUP(G6762,'Precio unitario'!A:B,2,0)*0.9,VLOOKUP(G6762,'Precio unitario'!A:B,2,0)),"No existe")</f>
        <v>300</v>
      </c>
      <c r="J6762" t="s">
        <v>6484</v>
      </c>
    </row>
    <row r="6763" spans="1:10" x14ac:dyDescent="0.35">
      <c r="A6763" s="2">
        <v>44089</v>
      </c>
      <c r="B6763" s="4">
        <v>2020</v>
      </c>
      <c r="C6763" s="2" t="s">
        <v>35</v>
      </c>
      <c r="D6763" t="s">
        <v>1206</v>
      </c>
      <c r="E6763" s="3" t="s">
        <v>6491</v>
      </c>
      <c r="F6763" s="3" t="str">
        <f t="shared" si="105"/>
        <v>América Latina</v>
      </c>
      <c r="G6763" t="s">
        <v>6480</v>
      </c>
      <c r="H6763" s="8">
        <f>IFERROR(VLOOKUP(G6763,'Precio unitario'!A:B,2,0),0)</f>
        <v>550</v>
      </c>
      <c r="I6763" s="8">
        <f>IFERROR(IF(G6763="Producto D",VLOOKUP(G6763,'Precio unitario'!A:B,2,0)*0.9,VLOOKUP(G6763,'Precio unitario'!A:B,2,0)),"No existe")</f>
        <v>495</v>
      </c>
      <c r="J6763" t="s">
        <v>6482</v>
      </c>
    </row>
    <row r="6764" spans="1:10" x14ac:dyDescent="0.35">
      <c r="A6764" s="2">
        <v>44089</v>
      </c>
      <c r="B6764" s="4">
        <v>2020</v>
      </c>
      <c r="C6764" s="2" t="s">
        <v>35</v>
      </c>
      <c r="D6764" t="s">
        <v>1249</v>
      </c>
      <c r="E6764" s="3" t="s">
        <v>6490</v>
      </c>
      <c r="F6764" s="3" t="str">
        <f t="shared" si="105"/>
        <v>América Latina</v>
      </c>
      <c r="G6764" t="s">
        <v>6478</v>
      </c>
      <c r="H6764" s="8">
        <f>IFERROR(VLOOKUP(G6764,'Precio unitario'!A:B,2,0),0)</f>
        <v>300</v>
      </c>
      <c r="I6764" s="8">
        <f>IFERROR(IF(G6764="Producto D",VLOOKUP(G6764,'Precio unitario'!A:B,2,0)*0.9,VLOOKUP(G6764,'Precio unitario'!A:B,2,0)),"No existe")</f>
        <v>300</v>
      </c>
      <c r="J6764" t="s">
        <v>6483</v>
      </c>
    </row>
    <row r="6765" spans="1:10" x14ac:dyDescent="0.35">
      <c r="A6765" s="2">
        <v>44089</v>
      </c>
      <c r="B6765" s="4">
        <v>2020</v>
      </c>
      <c r="C6765" s="2" t="s">
        <v>35</v>
      </c>
      <c r="D6765" t="s">
        <v>1275</v>
      </c>
      <c r="E6765" s="3" t="s">
        <v>6493</v>
      </c>
      <c r="F6765" s="3" t="str">
        <f t="shared" si="105"/>
        <v>América Latina</v>
      </c>
      <c r="G6765" t="s">
        <v>6481</v>
      </c>
      <c r="H6765" s="8">
        <f>IFERROR(VLOOKUP(G6765,'Precio unitario'!A:B,2,0),0)</f>
        <v>450</v>
      </c>
      <c r="I6765" s="8">
        <f>IFERROR(IF(G6765="Producto D",VLOOKUP(G6765,'Precio unitario'!A:B,2,0)*0.9,VLOOKUP(G6765,'Precio unitario'!A:B,2,0)),"No existe")</f>
        <v>450</v>
      </c>
      <c r="J6765" t="s">
        <v>6484</v>
      </c>
    </row>
    <row r="6766" spans="1:10" x14ac:dyDescent="0.35">
      <c r="A6766" s="2">
        <v>44089</v>
      </c>
      <c r="B6766" s="4">
        <v>2020</v>
      </c>
      <c r="C6766" s="2" t="s">
        <v>35</v>
      </c>
      <c r="D6766" t="s">
        <v>9609</v>
      </c>
      <c r="E6766" s="3" t="s">
        <v>6491</v>
      </c>
      <c r="F6766" s="3" t="str">
        <f t="shared" si="105"/>
        <v>América Latina</v>
      </c>
      <c r="G6766" t="s">
        <v>6478</v>
      </c>
      <c r="H6766" s="8">
        <f>IFERROR(VLOOKUP(G6766,'Precio unitario'!A:B,2,0),0)</f>
        <v>300</v>
      </c>
      <c r="I6766" s="8">
        <f>IFERROR(IF(G6766="Producto D",VLOOKUP(G6766,'Precio unitario'!A:B,2,0)*0.9,VLOOKUP(G6766,'Precio unitario'!A:B,2,0)),"No existe")</f>
        <v>300</v>
      </c>
      <c r="J6766" t="s">
        <v>6484</v>
      </c>
    </row>
    <row r="6767" spans="1:10" x14ac:dyDescent="0.35">
      <c r="A6767" s="2">
        <v>44089</v>
      </c>
      <c r="B6767" s="4">
        <v>2020</v>
      </c>
      <c r="C6767" s="2" t="s">
        <v>35</v>
      </c>
      <c r="D6767" t="s">
        <v>1420</v>
      </c>
      <c r="E6767" s="3" t="s">
        <v>6492</v>
      </c>
      <c r="F6767" s="3" t="str">
        <f t="shared" si="105"/>
        <v>Europa</v>
      </c>
      <c r="G6767" t="s">
        <v>6478</v>
      </c>
      <c r="H6767" s="8">
        <f>IFERROR(VLOOKUP(G6767,'Precio unitario'!A:B,2,0),0)</f>
        <v>300</v>
      </c>
      <c r="I6767" s="8">
        <f>IFERROR(IF(G6767="Producto D",VLOOKUP(G6767,'Precio unitario'!A:B,2,0)*0.9,VLOOKUP(G6767,'Precio unitario'!A:B,2,0)),"No existe")</f>
        <v>300</v>
      </c>
      <c r="J6767" t="s">
        <v>6484</v>
      </c>
    </row>
    <row r="6768" spans="1:10" x14ac:dyDescent="0.35">
      <c r="A6768" s="2">
        <v>44089</v>
      </c>
      <c r="B6768" s="4">
        <v>2020</v>
      </c>
      <c r="C6768" s="2" t="s">
        <v>35</v>
      </c>
      <c r="D6768" t="s">
        <v>1487</v>
      </c>
      <c r="E6768" s="3" t="s">
        <v>6490</v>
      </c>
      <c r="F6768" s="3" t="str">
        <f t="shared" si="105"/>
        <v>América Latina</v>
      </c>
      <c r="G6768" t="s">
        <v>6478</v>
      </c>
      <c r="H6768" s="8">
        <f>IFERROR(VLOOKUP(G6768,'Precio unitario'!A:B,2,0),0)</f>
        <v>300</v>
      </c>
      <c r="I6768" s="8">
        <f>IFERROR(IF(G6768="Producto D",VLOOKUP(G6768,'Precio unitario'!A:B,2,0)*0.9,VLOOKUP(G6768,'Precio unitario'!A:B,2,0)),"No existe")</f>
        <v>300</v>
      </c>
      <c r="J6768" t="s">
        <v>6482</v>
      </c>
    </row>
    <row r="6769" spans="1:10" x14ac:dyDescent="0.35">
      <c r="A6769" s="2">
        <v>44089</v>
      </c>
      <c r="B6769" s="4">
        <v>2020</v>
      </c>
      <c r="C6769" s="2" t="s">
        <v>35</v>
      </c>
      <c r="D6769" t="s">
        <v>9610</v>
      </c>
      <c r="E6769" s="3" t="s">
        <v>6491</v>
      </c>
      <c r="F6769" s="3" t="str">
        <f t="shared" si="105"/>
        <v>América Latina</v>
      </c>
      <c r="G6769" t="s">
        <v>6479</v>
      </c>
      <c r="H6769" s="8">
        <f>IFERROR(VLOOKUP(G6769,'Precio unitario'!A:B,2,0),0)</f>
        <v>150</v>
      </c>
      <c r="I6769" s="8">
        <f>IFERROR(IF(G6769="Producto D",VLOOKUP(G6769,'Precio unitario'!A:B,2,0)*0.9,VLOOKUP(G6769,'Precio unitario'!A:B,2,0)),"No existe")</f>
        <v>150</v>
      </c>
      <c r="J6769" t="s">
        <v>6484</v>
      </c>
    </row>
    <row r="6770" spans="1:10" x14ac:dyDescent="0.35">
      <c r="A6770" s="2">
        <v>44089</v>
      </c>
      <c r="B6770" s="4">
        <v>2020</v>
      </c>
      <c r="C6770" s="2" t="s">
        <v>35</v>
      </c>
      <c r="D6770" t="s">
        <v>1512</v>
      </c>
      <c r="E6770" s="3" t="s">
        <v>6493</v>
      </c>
      <c r="F6770" s="3" t="str">
        <f t="shared" si="105"/>
        <v>América Latina</v>
      </c>
      <c r="G6770" t="s">
        <v>6478</v>
      </c>
      <c r="H6770" s="8">
        <f>IFERROR(VLOOKUP(G6770,'Precio unitario'!A:B,2,0),0)</f>
        <v>300</v>
      </c>
      <c r="I6770" s="8">
        <f>IFERROR(IF(G6770="Producto D",VLOOKUP(G6770,'Precio unitario'!A:B,2,0)*0.9,VLOOKUP(G6770,'Precio unitario'!A:B,2,0)),"No existe")</f>
        <v>300</v>
      </c>
      <c r="J6770" t="s">
        <v>6483</v>
      </c>
    </row>
    <row r="6771" spans="1:10" x14ac:dyDescent="0.35">
      <c r="A6771" s="2">
        <v>44090</v>
      </c>
      <c r="B6771" s="4">
        <v>2020</v>
      </c>
      <c r="C6771" s="2" t="s">
        <v>35</v>
      </c>
      <c r="D6771" t="s">
        <v>1604</v>
      </c>
      <c r="E6771" s="3" t="s">
        <v>6491</v>
      </c>
      <c r="F6771" s="3" t="str">
        <f t="shared" si="105"/>
        <v>América Latina</v>
      </c>
      <c r="G6771" t="s">
        <v>6479</v>
      </c>
      <c r="H6771" s="8">
        <f>IFERROR(VLOOKUP(G6771,'Precio unitario'!A:B,2,0),0)</f>
        <v>150</v>
      </c>
      <c r="I6771" s="8">
        <f>IFERROR(IF(G6771="Producto D",VLOOKUP(G6771,'Precio unitario'!A:B,2,0)*0.9,VLOOKUP(G6771,'Precio unitario'!A:B,2,0)),"No existe")</f>
        <v>150</v>
      </c>
      <c r="J6771" t="s">
        <v>6482</v>
      </c>
    </row>
    <row r="6772" spans="1:10" x14ac:dyDescent="0.35">
      <c r="A6772" s="2">
        <v>44090</v>
      </c>
      <c r="B6772" s="4">
        <v>2020</v>
      </c>
      <c r="C6772" s="2" t="s">
        <v>35</v>
      </c>
      <c r="D6772" t="s">
        <v>1666</v>
      </c>
      <c r="E6772" s="3" t="s">
        <v>6490</v>
      </c>
      <c r="F6772" s="3" t="str">
        <f t="shared" si="105"/>
        <v>América Latina</v>
      </c>
      <c r="G6772" t="s">
        <v>6481</v>
      </c>
      <c r="H6772" s="8">
        <f>IFERROR(VLOOKUP(G6772,'Precio unitario'!A:B,2,0),0)</f>
        <v>450</v>
      </c>
      <c r="I6772" s="8">
        <f>IFERROR(IF(G6772="Producto D",VLOOKUP(G6772,'Precio unitario'!A:B,2,0)*0.9,VLOOKUP(G6772,'Precio unitario'!A:B,2,0)),"No existe")</f>
        <v>450</v>
      </c>
      <c r="J6772" t="s">
        <v>6484</v>
      </c>
    </row>
    <row r="6773" spans="1:10" x14ac:dyDescent="0.35">
      <c r="A6773" s="2">
        <v>44090</v>
      </c>
      <c r="B6773" s="4">
        <v>2020</v>
      </c>
      <c r="C6773" s="2" t="s">
        <v>35</v>
      </c>
      <c r="D6773" t="s">
        <v>1774</v>
      </c>
      <c r="E6773" s="3" t="s">
        <v>6492</v>
      </c>
      <c r="F6773" s="3" t="str">
        <f t="shared" si="105"/>
        <v>Europa</v>
      </c>
      <c r="G6773" t="s">
        <v>6481</v>
      </c>
      <c r="H6773" s="8">
        <f>IFERROR(VLOOKUP(G6773,'Precio unitario'!A:B,2,0),0)</f>
        <v>450</v>
      </c>
      <c r="I6773" s="8">
        <f>IFERROR(IF(G6773="Producto D",VLOOKUP(G6773,'Precio unitario'!A:B,2,0)*0.9,VLOOKUP(G6773,'Precio unitario'!A:B,2,0)),"No existe")</f>
        <v>450</v>
      </c>
      <c r="J6773" t="s">
        <v>6483</v>
      </c>
    </row>
    <row r="6774" spans="1:10" x14ac:dyDescent="0.35">
      <c r="A6774" s="2">
        <v>44090</v>
      </c>
      <c r="B6774" s="4">
        <v>2020</v>
      </c>
      <c r="C6774" s="2" t="s">
        <v>35</v>
      </c>
      <c r="D6774" t="s">
        <v>1801</v>
      </c>
      <c r="E6774" s="3" t="s">
        <v>6493</v>
      </c>
      <c r="F6774" s="3" t="str">
        <f t="shared" si="105"/>
        <v>América Latina</v>
      </c>
      <c r="G6774" t="s">
        <v>6478</v>
      </c>
      <c r="H6774" s="8">
        <f>IFERROR(VLOOKUP(G6774,'Precio unitario'!A:B,2,0),0)</f>
        <v>300</v>
      </c>
      <c r="I6774" s="8">
        <f>IFERROR(IF(G6774="Producto D",VLOOKUP(G6774,'Precio unitario'!A:B,2,0)*0.9,VLOOKUP(G6774,'Precio unitario'!A:B,2,0)),"No existe")</f>
        <v>300</v>
      </c>
      <c r="J6774" t="s">
        <v>6483</v>
      </c>
    </row>
    <row r="6775" spans="1:10" x14ac:dyDescent="0.35">
      <c r="A6775" s="2">
        <v>44090</v>
      </c>
      <c r="B6775" s="4">
        <v>2020</v>
      </c>
      <c r="C6775" s="2" t="s">
        <v>35</v>
      </c>
      <c r="D6775" t="s">
        <v>1838</v>
      </c>
      <c r="E6775" s="3" t="s">
        <v>6494</v>
      </c>
      <c r="F6775" s="3" t="str">
        <f t="shared" si="105"/>
        <v>América Latina</v>
      </c>
      <c r="G6775" t="s">
        <v>6480</v>
      </c>
      <c r="H6775" s="8">
        <f>IFERROR(VLOOKUP(G6775,'Precio unitario'!A:B,2,0),0)</f>
        <v>550</v>
      </c>
      <c r="I6775" s="8">
        <f>IFERROR(IF(G6775="Producto D",VLOOKUP(G6775,'Precio unitario'!A:B,2,0)*0.9,VLOOKUP(G6775,'Precio unitario'!A:B,2,0)),"No existe")</f>
        <v>495</v>
      </c>
      <c r="J6775" t="s">
        <v>6482</v>
      </c>
    </row>
    <row r="6776" spans="1:10" x14ac:dyDescent="0.35">
      <c r="A6776" s="2">
        <v>44090</v>
      </c>
      <c r="B6776" s="4">
        <v>2020</v>
      </c>
      <c r="C6776" s="2" t="s">
        <v>35</v>
      </c>
      <c r="D6776" t="s">
        <v>1839</v>
      </c>
      <c r="E6776" s="3" t="s">
        <v>6492</v>
      </c>
      <c r="F6776" s="3" t="str">
        <f t="shared" si="105"/>
        <v>Europa</v>
      </c>
      <c r="G6776" t="s">
        <v>6479</v>
      </c>
      <c r="H6776" s="8">
        <f>IFERROR(VLOOKUP(G6776,'Precio unitario'!A:B,2,0),0)</f>
        <v>150</v>
      </c>
      <c r="I6776" s="8">
        <f>IFERROR(IF(G6776="Producto D",VLOOKUP(G6776,'Precio unitario'!A:B,2,0)*0.9,VLOOKUP(G6776,'Precio unitario'!A:B,2,0)),"No existe")</f>
        <v>150</v>
      </c>
      <c r="J6776" t="s">
        <v>6483</v>
      </c>
    </row>
    <row r="6777" spans="1:10" x14ac:dyDescent="0.35">
      <c r="A6777" s="2">
        <v>44090</v>
      </c>
      <c r="B6777" s="4">
        <v>2020</v>
      </c>
      <c r="C6777" s="2" t="s">
        <v>35</v>
      </c>
      <c r="D6777" t="s">
        <v>1851</v>
      </c>
      <c r="E6777" s="3" t="s">
        <v>6492</v>
      </c>
      <c r="F6777" s="3" t="str">
        <f t="shared" si="105"/>
        <v>Europa</v>
      </c>
      <c r="G6777" t="s">
        <v>6481</v>
      </c>
      <c r="H6777" s="8">
        <f>IFERROR(VLOOKUP(G6777,'Precio unitario'!A:B,2,0),0)</f>
        <v>450</v>
      </c>
      <c r="I6777" s="8">
        <f>IFERROR(IF(G6777="Producto D",VLOOKUP(G6777,'Precio unitario'!A:B,2,0)*0.9,VLOOKUP(G6777,'Precio unitario'!A:B,2,0)),"No existe")</f>
        <v>450</v>
      </c>
      <c r="J6777" t="s">
        <v>6484</v>
      </c>
    </row>
    <row r="6778" spans="1:10" x14ac:dyDescent="0.35">
      <c r="A6778" s="2">
        <v>44090</v>
      </c>
      <c r="B6778" s="4">
        <v>2020</v>
      </c>
      <c r="C6778" s="2" t="s">
        <v>35</v>
      </c>
      <c r="D6778" t="s">
        <v>1901</v>
      </c>
      <c r="E6778" s="3" t="s">
        <v>6491</v>
      </c>
      <c r="F6778" s="3" t="str">
        <f t="shared" si="105"/>
        <v>América Latina</v>
      </c>
      <c r="G6778" t="s">
        <v>6480</v>
      </c>
      <c r="H6778" s="8">
        <f>IFERROR(VLOOKUP(G6778,'Precio unitario'!A:B,2,0),0)</f>
        <v>550</v>
      </c>
      <c r="I6778" s="8">
        <f>IFERROR(IF(G6778="Producto D",VLOOKUP(G6778,'Precio unitario'!A:B,2,0)*0.9,VLOOKUP(G6778,'Precio unitario'!A:B,2,0)),"No existe")</f>
        <v>495</v>
      </c>
      <c r="J6778" t="s">
        <v>6484</v>
      </c>
    </row>
    <row r="6779" spans="1:10" x14ac:dyDescent="0.35">
      <c r="A6779" s="2">
        <v>44090</v>
      </c>
      <c r="B6779" s="4">
        <v>2020</v>
      </c>
      <c r="C6779" s="2" t="s">
        <v>35</v>
      </c>
      <c r="D6779" t="s">
        <v>9611</v>
      </c>
      <c r="E6779" s="3" t="s">
        <v>6493</v>
      </c>
      <c r="F6779" s="3" t="str">
        <f t="shared" si="105"/>
        <v>América Latina</v>
      </c>
      <c r="G6779" t="s">
        <v>6480</v>
      </c>
      <c r="H6779" s="8">
        <f>IFERROR(VLOOKUP(G6779,'Precio unitario'!A:B,2,0),0)</f>
        <v>550</v>
      </c>
      <c r="I6779" s="8">
        <f>IFERROR(IF(G6779="Producto D",VLOOKUP(G6779,'Precio unitario'!A:B,2,0)*0.9,VLOOKUP(G6779,'Precio unitario'!A:B,2,0)),"No existe")</f>
        <v>495</v>
      </c>
      <c r="J6779" t="s">
        <v>6482</v>
      </c>
    </row>
    <row r="6780" spans="1:10" x14ac:dyDescent="0.35">
      <c r="A6780" s="2">
        <v>44090</v>
      </c>
      <c r="B6780" s="4">
        <v>2020</v>
      </c>
      <c r="C6780" s="2" t="s">
        <v>35</v>
      </c>
      <c r="D6780" t="s">
        <v>1963</v>
      </c>
      <c r="E6780" s="3" t="s">
        <v>6490</v>
      </c>
      <c r="F6780" s="3" t="str">
        <f t="shared" si="105"/>
        <v>América Latina</v>
      </c>
      <c r="G6780" t="s">
        <v>6480</v>
      </c>
      <c r="H6780" s="8">
        <f>IFERROR(VLOOKUP(G6780,'Precio unitario'!A:B,2,0),0)</f>
        <v>550</v>
      </c>
      <c r="I6780" s="8">
        <f>IFERROR(IF(G6780="Producto D",VLOOKUP(G6780,'Precio unitario'!A:B,2,0)*0.9,VLOOKUP(G6780,'Precio unitario'!A:B,2,0)),"No existe")</f>
        <v>495</v>
      </c>
      <c r="J6780" t="s">
        <v>6482</v>
      </c>
    </row>
    <row r="6781" spans="1:10" x14ac:dyDescent="0.35">
      <c r="A6781" s="2">
        <v>44090</v>
      </c>
      <c r="B6781" s="4">
        <v>2020</v>
      </c>
      <c r="C6781" s="2" t="s">
        <v>35</v>
      </c>
      <c r="D6781" t="s">
        <v>1972</v>
      </c>
      <c r="E6781" s="3" t="s">
        <v>6494</v>
      </c>
      <c r="F6781" s="3" t="str">
        <f t="shared" si="105"/>
        <v>América Latina</v>
      </c>
      <c r="G6781" t="s">
        <v>6480</v>
      </c>
      <c r="H6781" s="8">
        <f>IFERROR(VLOOKUP(G6781,'Precio unitario'!A:B,2,0),0)</f>
        <v>550</v>
      </c>
      <c r="I6781" s="8">
        <f>IFERROR(IF(G6781="Producto D",VLOOKUP(G6781,'Precio unitario'!A:B,2,0)*0.9,VLOOKUP(G6781,'Precio unitario'!A:B,2,0)),"No existe")</f>
        <v>495</v>
      </c>
      <c r="J6781" t="s">
        <v>6484</v>
      </c>
    </row>
    <row r="6782" spans="1:10" x14ac:dyDescent="0.35">
      <c r="A6782" s="2">
        <v>44091</v>
      </c>
      <c r="B6782" s="4">
        <v>2020</v>
      </c>
      <c r="C6782" s="2" t="s">
        <v>35</v>
      </c>
      <c r="D6782" t="s">
        <v>2041</v>
      </c>
      <c r="E6782" s="3" t="s">
        <v>6491</v>
      </c>
      <c r="F6782" s="3" t="str">
        <f t="shared" si="105"/>
        <v>América Latina</v>
      </c>
      <c r="G6782" t="s">
        <v>6479</v>
      </c>
      <c r="H6782" s="8">
        <f>IFERROR(VLOOKUP(G6782,'Precio unitario'!A:B,2,0),0)</f>
        <v>150</v>
      </c>
      <c r="I6782" s="8">
        <f>IFERROR(IF(G6782="Producto D",VLOOKUP(G6782,'Precio unitario'!A:B,2,0)*0.9,VLOOKUP(G6782,'Precio unitario'!A:B,2,0)),"No existe")</f>
        <v>150</v>
      </c>
      <c r="J6782" t="s">
        <v>6484</v>
      </c>
    </row>
    <row r="6783" spans="1:10" x14ac:dyDescent="0.35">
      <c r="A6783" s="2">
        <v>44091</v>
      </c>
      <c r="B6783" s="4">
        <v>2020</v>
      </c>
      <c r="C6783" s="2" t="s">
        <v>35</v>
      </c>
      <c r="D6783" t="s">
        <v>2049</v>
      </c>
      <c r="E6783" s="3" t="s">
        <v>6493</v>
      </c>
      <c r="F6783" s="3" t="str">
        <f t="shared" si="105"/>
        <v>América Latina</v>
      </c>
      <c r="G6783" t="s">
        <v>6481</v>
      </c>
      <c r="H6783" s="8">
        <f>IFERROR(VLOOKUP(G6783,'Precio unitario'!A:B,2,0),0)</f>
        <v>450</v>
      </c>
      <c r="I6783" s="8">
        <f>IFERROR(IF(G6783="Producto D",VLOOKUP(G6783,'Precio unitario'!A:B,2,0)*0.9,VLOOKUP(G6783,'Precio unitario'!A:B,2,0)),"No existe")</f>
        <v>450</v>
      </c>
      <c r="J6783" t="s">
        <v>6484</v>
      </c>
    </row>
    <row r="6784" spans="1:10" x14ac:dyDescent="0.35">
      <c r="A6784" s="2">
        <v>44091</v>
      </c>
      <c r="B6784" s="4">
        <v>2020</v>
      </c>
      <c r="C6784" s="2" t="s">
        <v>35</v>
      </c>
      <c r="D6784" t="s">
        <v>2099</v>
      </c>
      <c r="E6784" s="3" t="s">
        <v>6490</v>
      </c>
      <c r="F6784" s="3" t="str">
        <f t="shared" si="105"/>
        <v>América Latina</v>
      </c>
      <c r="G6784" t="s">
        <v>6481</v>
      </c>
      <c r="H6784" s="8">
        <f>IFERROR(VLOOKUP(G6784,'Precio unitario'!A:B,2,0),0)</f>
        <v>450</v>
      </c>
      <c r="I6784" s="8">
        <f>IFERROR(IF(G6784="Producto D",VLOOKUP(G6784,'Precio unitario'!A:B,2,0)*0.9,VLOOKUP(G6784,'Precio unitario'!A:B,2,0)),"No existe")</f>
        <v>450</v>
      </c>
      <c r="J6784" t="s">
        <v>6484</v>
      </c>
    </row>
    <row r="6785" spans="1:10" x14ac:dyDescent="0.35">
      <c r="A6785" s="2">
        <v>44091</v>
      </c>
      <c r="B6785" s="4">
        <v>2020</v>
      </c>
      <c r="C6785" s="2" t="s">
        <v>35</v>
      </c>
      <c r="D6785" t="s">
        <v>9612</v>
      </c>
      <c r="E6785" s="3" t="s">
        <v>6492</v>
      </c>
      <c r="F6785" s="3" t="str">
        <f t="shared" si="105"/>
        <v>Europa</v>
      </c>
      <c r="G6785" t="s">
        <v>6480</v>
      </c>
      <c r="H6785" s="8">
        <f>IFERROR(VLOOKUP(G6785,'Precio unitario'!A:B,2,0),0)</f>
        <v>550</v>
      </c>
      <c r="I6785" s="8">
        <f>IFERROR(IF(G6785="Producto D",VLOOKUP(G6785,'Precio unitario'!A:B,2,0)*0.9,VLOOKUP(G6785,'Precio unitario'!A:B,2,0)),"No existe")</f>
        <v>495</v>
      </c>
      <c r="J6785" t="s">
        <v>6482</v>
      </c>
    </row>
    <row r="6786" spans="1:10" x14ac:dyDescent="0.35">
      <c r="A6786" s="2">
        <v>44091</v>
      </c>
      <c r="B6786" s="4">
        <v>2020</v>
      </c>
      <c r="C6786" s="2" t="s">
        <v>35</v>
      </c>
      <c r="D6786" t="s">
        <v>2142</v>
      </c>
      <c r="E6786" s="3" t="s">
        <v>6491</v>
      </c>
      <c r="F6786" s="3" t="str">
        <f t="shared" si="105"/>
        <v>América Latina</v>
      </c>
      <c r="G6786" t="s">
        <v>6479</v>
      </c>
      <c r="H6786" s="8">
        <f>IFERROR(VLOOKUP(G6786,'Precio unitario'!A:B,2,0),0)</f>
        <v>150</v>
      </c>
      <c r="I6786" s="8">
        <f>IFERROR(IF(G6786="Producto D",VLOOKUP(G6786,'Precio unitario'!A:B,2,0)*0.9,VLOOKUP(G6786,'Precio unitario'!A:B,2,0)),"No existe")</f>
        <v>150</v>
      </c>
      <c r="J6786" t="s">
        <v>6483</v>
      </c>
    </row>
    <row r="6787" spans="1:10" x14ac:dyDescent="0.35">
      <c r="A6787" s="2">
        <v>44091</v>
      </c>
      <c r="B6787" s="4">
        <v>2020</v>
      </c>
      <c r="C6787" s="2" t="s">
        <v>35</v>
      </c>
      <c r="D6787" t="s">
        <v>2158</v>
      </c>
      <c r="E6787" s="3" t="s">
        <v>6490</v>
      </c>
      <c r="F6787" s="3" t="str">
        <f t="shared" ref="F6787:F6850" si="106">IF(OR(E6787="Chile",E6787="Colombia",E6787="México",E6787="Argentina"),"América Latina", IF(E6787="España","Europa", "Otro"))</f>
        <v>América Latina</v>
      </c>
      <c r="G6787" t="s">
        <v>6481</v>
      </c>
      <c r="H6787" s="8">
        <f>IFERROR(VLOOKUP(G6787,'Precio unitario'!A:B,2,0),0)</f>
        <v>450</v>
      </c>
      <c r="I6787" s="8">
        <f>IFERROR(IF(G6787="Producto D",VLOOKUP(G6787,'Precio unitario'!A:B,2,0)*0.9,VLOOKUP(G6787,'Precio unitario'!A:B,2,0)),"No existe")</f>
        <v>450</v>
      </c>
      <c r="J6787" t="s">
        <v>6484</v>
      </c>
    </row>
    <row r="6788" spans="1:10" x14ac:dyDescent="0.35">
      <c r="A6788" s="2">
        <v>44091</v>
      </c>
      <c r="B6788" s="4">
        <v>2020</v>
      </c>
      <c r="C6788" s="2" t="s">
        <v>35</v>
      </c>
      <c r="D6788" t="s">
        <v>2220</v>
      </c>
      <c r="E6788" s="3" t="s">
        <v>6493</v>
      </c>
      <c r="F6788" s="3" t="str">
        <f t="shared" si="106"/>
        <v>América Latina</v>
      </c>
      <c r="G6788" t="s">
        <v>6480</v>
      </c>
      <c r="H6788" s="8">
        <f>IFERROR(VLOOKUP(G6788,'Precio unitario'!A:B,2,0),0)</f>
        <v>550</v>
      </c>
      <c r="I6788" s="8">
        <f>IFERROR(IF(G6788="Producto D",VLOOKUP(G6788,'Precio unitario'!A:B,2,0)*0.9,VLOOKUP(G6788,'Precio unitario'!A:B,2,0)),"No existe")</f>
        <v>495</v>
      </c>
      <c r="J6788" t="s">
        <v>6483</v>
      </c>
    </row>
    <row r="6789" spans="1:10" x14ac:dyDescent="0.35">
      <c r="A6789" s="2">
        <v>44091</v>
      </c>
      <c r="B6789" s="4">
        <v>2020</v>
      </c>
      <c r="C6789" s="2" t="s">
        <v>35</v>
      </c>
      <c r="D6789" t="s">
        <v>2224</v>
      </c>
      <c r="E6789" s="3" t="s">
        <v>6491</v>
      </c>
      <c r="F6789" s="3" t="str">
        <f t="shared" si="106"/>
        <v>América Latina</v>
      </c>
      <c r="G6789" t="s">
        <v>6481</v>
      </c>
      <c r="H6789" s="8">
        <f>IFERROR(VLOOKUP(G6789,'Precio unitario'!A:B,2,0),0)</f>
        <v>450</v>
      </c>
      <c r="I6789" s="8">
        <f>IFERROR(IF(G6789="Producto D",VLOOKUP(G6789,'Precio unitario'!A:B,2,0)*0.9,VLOOKUP(G6789,'Precio unitario'!A:B,2,0)),"No existe")</f>
        <v>450</v>
      </c>
      <c r="J6789" t="s">
        <v>6483</v>
      </c>
    </row>
    <row r="6790" spans="1:10" x14ac:dyDescent="0.35">
      <c r="A6790" s="2">
        <v>44091</v>
      </c>
      <c r="B6790" s="4">
        <v>2020</v>
      </c>
      <c r="C6790" s="2" t="s">
        <v>35</v>
      </c>
      <c r="D6790" t="s">
        <v>9613</v>
      </c>
      <c r="E6790" s="3" t="s">
        <v>6492</v>
      </c>
      <c r="F6790" s="3" t="str">
        <f t="shared" si="106"/>
        <v>Europa</v>
      </c>
      <c r="G6790" t="s">
        <v>6481</v>
      </c>
      <c r="H6790" s="8">
        <f>IFERROR(VLOOKUP(G6790,'Precio unitario'!A:B,2,0),0)</f>
        <v>450</v>
      </c>
      <c r="I6790" s="8">
        <f>IFERROR(IF(G6790="Producto D",VLOOKUP(G6790,'Precio unitario'!A:B,2,0)*0.9,VLOOKUP(G6790,'Precio unitario'!A:B,2,0)),"No existe")</f>
        <v>450</v>
      </c>
      <c r="J6790" t="s">
        <v>6482</v>
      </c>
    </row>
    <row r="6791" spans="1:10" x14ac:dyDescent="0.35">
      <c r="A6791" s="2">
        <v>44091</v>
      </c>
      <c r="B6791" s="4">
        <v>2020</v>
      </c>
      <c r="C6791" s="2" t="s">
        <v>35</v>
      </c>
      <c r="D6791" t="s">
        <v>2281</v>
      </c>
      <c r="E6791" s="3" t="s">
        <v>6490</v>
      </c>
      <c r="F6791" s="3" t="str">
        <f t="shared" si="106"/>
        <v>América Latina</v>
      </c>
      <c r="G6791" t="s">
        <v>6478</v>
      </c>
      <c r="H6791" s="8">
        <f>IFERROR(VLOOKUP(G6791,'Precio unitario'!A:B,2,0),0)</f>
        <v>300</v>
      </c>
      <c r="I6791" s="8">
        <f>IFERROR(IF(G6791="Producto D",VLOOKUP(G6791,'Precio unitario'!A:B,2,0)*0.9,VLOOKUP(G6791,'Precio unitario'!A:B,2,0)),"No existe")</f>
        <v>300</v>
      </c>
      <c r="J6791" t="s">
        <v>6484</v>
      </c>
    </row>
    <row r="6792" spans="1:10" x14ac:dyDescent="0.35">
      <c r="A6792" s="2">
        <v>44091</v>
      </c>
      <c r="B6792" s="4">
        <v>2020</v>
      </c>
      <c r="C6792" s="2" t="s">
        <v>35</v>
      </c>
      <c r="D6792" t="s">
        <v>2355</v>
      </c>
      <c r="E6792" s="3" t="s">
        <v>6491</v>
      </c>
      <c r="F6792" s="3" t="str">
        <f t="shared" si="106"/>
        <v>América Latina</v>
      </c>
      <c r="G6792" t="s">
        <v>6480</v>
      </c>
      <c r="H6792" s="8">
        <f>IFERROR(VLOOKUP(G6792,'Precio unitario'!A:B,2,0),0)</f>
        <v>550</v>
      </c>
      <c r="I6792" s="8">
        <f>IFERROR(IF(G6792="Producto D",VLOOKUP(G6792,'Precio unitario'!A:B,2,0)*0.9,VLOOKUP(G6792,'Precio unitario'!A:B,2,0)),"No existe")</f>
        <v>495</v>
      </c>
      <c r="J6792" t="s">
        <v>6482</v>
      </c>
    </row>
    <row r="6793" spans="1:10" x14ac:dyDescent="0.35">
      <c r="A6793" s="2">
        <v>44092</v>
      </c>
      <c r="B6793" s="4">
        <v>2020</v>
      </c>
      <c r="C6793" s="2" t="s">
        <v>35</v>
      </c>
      <c r="D6793" t="s">
        <v>2368</v>
      </c>
      <c r="E6793" s="3" t="s">
        <v>6493</v>
      </c>
      <c r="F6793" s="3" t="str">
        <f t="shared" si="106"/>
        <v>América Latina</v>
      </c>
      <c r="G6793" t="s">
        <v>6481</v>
      </c>
      <c r="H6793" s="8">
        <f>IFERROR(VLOOKUP(G6793,'Precio unitario'!A:B,2,0),0)</f>
        <v>450</v>
      </c>
      <c r="I6793" s="8">
        <f>IFERROR(IF(G6793="Producto D",VLOOKUP(G6793,'Precio unitario'!A:B,2,0)*0.9,VLOOKUP(G6793,'Precio unitario'!A:B,2,0)),"No existe")</f>
        <v>450</v>
      </c>
      <c r="J6793" t="s">
        <v>6483</v>
      </c>
    </row>
    <row r="6794" spans="1:10" x14ac:dyDescent="0.35">
      <c r="A6794" s="2">
        <v>44092</v>
      </c>
      <c r="B6794" s="4">
        <v>2020</v>
      </c>
      <c r="C6794" s="2" t="s">
        <v>35</v>
      </c>
      <c r="D6794" t="s">
        <v>9614</v>
      </c>
      <c r="E6794" s="3" t="s">
        <v>6491</v>
      </c>
      <c r="F6794" s="3" t="str">
        <f t="shared" si="106"/>
        <v>América Latina</v>
      </c>
      <c r="G6794" t="s">
        <v>6479</v>
      </c>
      <c r="H6794" s="8">
        <f>IFERROR(VLOOKUP(G6794,'Precio unitario'!A:B,2,0),0)</f>
        <v>150</v>
      </c>
      <c r="I6794" s="8">
        <f>IFERROR(IF(G6794="Producto D",VLOOKUP(G6794,'Precio unitario'!A:B,2,0)*0.9,VLOOKUP(G6794,'Precio unitario'!A:B,2,0)),"No existe")</f>
        <v>150</v>
      </c>
      <c r="J6794" t="s">
        <v>6482</v>
      </c>
    </row>
    <row r="6795" spans="1:10" x14ac:dyDescent="0.35">
      <c r="A6795" s="2">
        <v>44092</v>
      </c>
      <c r="B6795" s="4">
        <v>2020</v>
      </c>
      <c r="C6795" s="2" t="s">
        <v>35</v>
      </c>
      <c r="D6795" t="s">
        <v>9615</v>
      </c>
      <c r="E6795" s="3" t="s">
        <v>6490</v>
      </c>
      <c r="F6795" s="3" t="str">
        <f t="shared" si="106"/>
        <v>América Latina</v>
      </c>
      <c r="G6795" t="s">
        <v>6481</v>
      </c>
      <c r="H6795" s="8">
        <f>IFERROR(VLOOKUP(G6795,'Precio unitario'!A:B,2,0),0)</f>
        <v>450</v>
      </c>
      <c r="I6795" s="8">
        <f>IFERROR(IF(G6795="Producto D",VLOOKUP(G6795,'Precio unitario'!A:B,2,0)*0.9,VLOOKUP(G6795,'Precio unitario'!A:B,2,0)),"No existe")</f>
        <v>450</v>
      </c>
      <c r="J6795" t="s">
        <v>6484</v>
      </c>
    </row>
    <row r="6796" spans="1:10" x14ac:dyDescent="0.35">
      <c r="A6796" s="2">
        <v>44092</v>
      </c>
      <c r="B6796" s="4">
        <v>2020</v>
      </c>
      <c r="C6796" s="2" t="s">
        <v>35</v>
      </c>
      <c r="D6796" t="s">
        <v>2393</v>
      </c>
      <c r="E6796" s="3" t="s">
        <v>6492</v>
      </c>
      <c r="F6796" s="3" t="str">
        <f t="shared" si="106"/>
        <v>Europa</v>
      </c>
      <c r="G6796" t="s">
        <v>6478</v>
      </c>
      <c r="H6796" s="8">
        <f>IFERROR(VLOOKUP(G6796,'Precio unitario'!A:B,2,0),0)</f>
        <v>300</v>
      </c>
      <c r="I6796" s="8">
        <f>IFERROR(IF(G6796="Producto D",VLOOKUP(G6796,'Precio unitario'!A:B,2,0)*0.9,VLOOKUP(G6796,'Precio unitario'!A:B,2,0)),"No existe")</f>
        <v>300</v>
      </c>
      <c r="J6796" t="s">
        <v>6483</v>
      </c>
    </row>
    <row r="6797" spans="1:10" x14ac:dyDescent="0.35">
      <c r="A6797" s="2">
        <v>44092</v>
      </c>
      <c r="B6797" s="4">
        <v>2020</v>
      </c>
      <c r="C6797" s="2" t="s">
        <v>35</v>
      </c>
      <c r="D6797" t="s">
        <v>2433</v>
      </c>
      <c r="E6797" s="3" t="s">
        <v>6493</v>
      </c>
      <c r="F6797" s="3" t="str">
        <f t="shared" si="106"/>
        <v>América Latina</v>
      </c>
      <c r="G6797" t="s">
        <v>6481</v>
      </c>
      <c r="H6797" s="8">
        <f>IFERROR(VLOOKUP(G6797,'Precio unitario'!A:B,2,0),0)</f>
        <v>450</v>
      </c>
      <c r="I6797" s="8">
        <f>IFERROR(IF(G6797="Producto D",VLOOKUP(G6797,'Precio unitario'!A:B,2,0)*0.9,VLOOKUP(G6797,'Precio unitario'!A:B,2,0)),"No existe")</f>
        <v>450</v>
      </c>
      <c r="J6797" t="s">
        <v>6484</v>
      </c>
    </row>
    <row r="6798" spans="1:10" x14ac:dyDescent="0.35">
      <c r="A6798" s="2">
        <v>44092</v>
      </c>
      <c r="B6798" s="4">
        <v>2020</v>
      </c>
      <c r="C6798" s="2" t="s">
        <v>35</v>
      </c>
      <c r="D6798" t="s">
        <v>9616</v>
      </c>
      <c r="E6798" s="3" t="s">
        <v>6494</v>
      </c>
      <c r="F6798" s="3" t="str">
        <f t="shared" si="106"/>
        <v>América Latina</v>
      </c>
      <c r="G6798" t="s">
        <v>6481</v>
      </c>
      <c r="H6798" s="8">
        <f>IFERROR(VLOOKUP(G6798,'Precio unitario'!A:B,2,0),0)</f>
        <v>450</v>
      </c>
      <c r="I6798" s="8">
        <f>IFERROR(IF(G6798="Producto D",VLOOKUP(G6798,'Precio unitario'!A:B,2,0)*0.9,VLOOKUP(G6798,'Precio unitario'!A:B,2,0)),"No existe")</f>
        <v>450</v>
      </c>
      <c r="J6798" t="s">
        <v>6483</v>
      </c>
    </row>
    <row r="6799" spans="1:10" x14ac:dyDescent="0.35">
      <c r="A6799" s="2">
        <v>44092</v>
      </c>
      <c r="B6799" s="4">
        <v>2020</v>
      </c>
      <c r="C6799" s="2" t="s">
        <v>35</v>
      </c>
      <c r="D6799" t="s">
        <v>9617</v>
      </c>
      <c r="E6799" s="3" t="s">
        <v>6492</v>
      </c>
      <c r="F6799" s="3" t="str">
        <f t="shared" si="106"/>
        <v>Europa</v>
      </c>
      <c r="G6799" t="s">
        <v>6481</v>
      </c>
      <c r="H6799" s="8">
        <f>IFERROR(VLOOKUP(G6799,'Precio unitario'!A:B,2,0),0)</f>
        <v>450</v>
      </c>
      <c r="I6799" s="8">
        <f>IFERROR(IF(G6799="Producto D",VLOOKUP(G6799,'Precio unitario'!A:B,2,0)*0.9,VLOOKUP(G6799,'Precio unitario'!A:B,2,0)),"No existe")</f>
        <v>450</v>
      </c>
      <c r="J6799" t="s">
        <v>6482</v>
      </c>
    </row>
    <row r="6800" spans="1:10" x14ac:dyDescent="0.35">
      <c r="A6800" s="2">
        <v>44092</v>
      </c>
      <c r="B6800" s="4">
        <v>2020</v>
      </c>
      <c r="C6800" s="2" t="s">
        <v>35</v>
      </c>
      <c r="D6800" t="s">
        <v>9618</v>
      </c>
      <c r="E6800" s="3" t="s">
        <v>6492</v>
      </c>
      <c r="F6800" s="3" t="str">
        <f t="shared" si="106"/>
        <v>Europa</v>
      </c>
      <c r="G6800" t="s">
        <v>6478</v>
      </c>
      <c r="H6800" s="8">
        <f>IFERROR(VLOOKUP(G6800,'Precio unitario'!A:B,2,0),0)</f>
        <v>300</v>
      </c>
      <c r="I6800" s="8">
        <f>IFERROR(IF(G6800="Producto D",VLOOKUP(G6800,'Precio unitario'!A:B,2,0)*0.9,VLOOKUP(G6800,'Precio unitario'!A:B,2,0)),"No existe")</f>
        <v>300</v>
      </c>
      <c r="J6800" t="s">
        <v>6484</v>
      </c>
    </row>
    <row r="6801" spans="1:10" x14ac:dyDescent="0.35">
      <c r="A6801" s="2">
        <v>44092</v>
      </c>
      <c r="B6801" s="4">
        <v>2020</v>
      </c>
      <c r="C6801" s="2" t="s">
        <v>35</v>
      </c>
      <c r="D6801" t="s">
        <v>2548</v>
      </c>
      <c r="E6801" s="3" t="s">
        <v>6491</v>
      </c>
      <c r="F6801" s="3" t="str">
        <f t="shared" si="106"/>
        <v>América Latina</v>
      </c>
      <c r="G6801" t="s">
        <v>6481</v>
      </c>
      <c r="H6801" s="8">
        <f>IFERROR(VLOOKUP(G6801,'Precio unitario'!A:B,2,0),0)</f>
        <v>450</v>
      </c>
      <c r="I6801" s="8">
        <f>IFERROR(IF(G6801="Producto D",VLOOKUP(G6801,'Precio unitario'!A:B,2,0)*0.9,VLOOKUP(G6801,'Precio unitario'!A:B,2,0)),"No existe")</f>
        <v>450</v>
      </c>
      <c r="J6801" t="s">
        <v>6483</v>
      </c>
    </row>
    <row r="6802" spans="1:10" x14ac:dyDescent="0.35">
      <c r="A6802" s="2">
        <v>44092</v>
      </c>
      <c r="B6802" s="4">
        <v>2020</v>
      </c>
      <c r="C6802" s="2" t="s">
        <v>35</v>
      </c>
      <c r="D6802" t="s">
        <v>2593</v>
      </c>
      <c r="E6802" s="3" t="s">
        <v>6493</v>
      </c>
      <c r="F6802" s="3" t="str">
        <f t="shared" si="106"/>
        <v>América Latina</v>
      </c>
      <c r="G6802" t="s">
        <v>6480</v>
      </c>
      <c r="H6802" s="8">
        <f>IFERROR(VLOOKUP(G6802,'Precio unitario'!A:B,2,0),0)</f>
        <v>550</v>
      </c>
      <c r="I6802" s="8">
        <f>IFERROR(IF(G6802="Producto D",VLOOKUP(G6802,'Precio unitario'!A:B,2,0)*0.9,VLOOKUP(G6802,'Precio unitario'!A:B,2,0)),"No existe")</f>
        <v>495</v>
      </c>
      <c r="J6802" t="s">
        <v>6484</v>
      </c>
    </row>
    <row r="6803" spans="1:10" x14ac:dyDescent="0.35">
      <c r="A6803" s="2">
        <v>44092</v>
      </c>
      <c r="B6803" s="4">
        <v>2020</v>
      </c>
      <c r="C6803" s="2" t="s">
        <v>35</v>
      </c>
      <c r="D6803" t="s">
        <v>2606</v>
      </c>
      <c r="E6803" s="3" t="s">
        <v>6494</v>
      </c>
      <c r="F6803" s="3" t="str">
        <f t="shared" si="106"/>
        <v>América Latina</v>
      </c>
      <c r="G6803" t="s">
        <v>6481</v>
      </c>
      <c r="H6803" s="8">
        <f>IFERROR(VLOOKUP(G6803,'Precio unitario'!A:B,2,0),0)</f>
        <v>450</v>
      </c>
      <c r="I6803" s="8">
        <f>IFERROR(IF(G6803="Producto D",VLOOKUP(G6803,'Precio unitario'!A:B,2,0)*0.9,VLOOKUP(G6803,'Precio unitario'!A:B,2,0)),"No existe")</f>
        <v>450</v>
      </c>
      <c r="J6803" t="s">
        <v>6483</v>
      </c>
    </row>
    <row r="6804" spans="1:10" x14ac:dyDescent="0.35">
      <c r="A6804" s="2">
        <v>44093</v>
      </c>
      <c r="B6804" s="4">
        <v>2020</v>
      </c>
      <c r="C6804" s="2" t="s">
        <v>35</v>
      </c>
      <c r="D6804" t="s">
        <v>2728</v>
      </c>
      <c r="E6804" s="3" t="s">
        <v>6491</v>
      </c>
      <c r="F6804" s="3" t="str">
        <f t="shared" si="106"/>
        <v>América Latina</v>
      </c>
      <c r="G6804" t="s">
        <v>6479</v>
      </c>
      <c r="H6804" s="8">
        <f>IFERROR(VLOOKUP(G6804,'Precio unitario'!A:B,2,0),0)</f>
        <v>150</v>
      </c>
      <c r="I6804" s="8">
        <f>IFERROR(IF(G6804="Producto D",VLOOKUP(G6804,'Precio unitario'!A:B,2,0)*0.9,VLOOKUP(G6804,'Precio unitario'!A:B,2,0)),"No existe")</f>
        <v>150</v>
      </c>
      <c r="J6804" t="s">
        <v>6482</v>
      </c>
    </row>
    <row r="6805" spans="1:10" x14ac:dyDescent="0.35">
      <c r="A6805" s="2">
        <v>44093</v>
      </c>
      <c r="B6805" s="4">
        <v>2020</v>
      </c>
      <c r="C6805" s="2" t="s">
        <v>35</v>
      </c>
      <c r="D6805" t="s">
        <v>9619</v>
      </c>
      <c r="E6805" s="3" t="s">
        <v>6493</v>
      </c>
      <c r="F6805" s="3" t="str">
        <f t="shared" si="106"/>
        <v>América Latina</v>
      </c>
      <c r="G6805" t="s">
        <v>6480</v>
      </c>
      <c r="H6805" s="8">
        <f>IFERROR(VLOOKUP(G6805,'Precio unitario'!A:B,2,0),0)</f>
        <v>550</v>
      </c>
      <c r="I6805" s="8">
        <f>IFERROR(IF(G6805="Producto D",VLOOKUP(G6805,'Precio unitario'!A:B,2,0)*0.9,VLOOKUP(G6805,'Precio unitario'!A:B,2,0)),"No existe")</f>
        <v>495</v>
      </c>
      <c r="J6805" t="s">
        <v>6482</v>
      </c>
    </row>
    <row r="6806" spans="1:10" x14ac:dyDescent="0.35">
      <c r="A6806" s="2">
        <v>44093</v>
      </c>
      <c r="B6806" s="4">
        <v>2020</v>
      </c>
      <c r="C6806" s="2" t="s">
        <v>35</v>
      </c>
      <c r="D6806" t="s">
        <v>9620</v>
      </c>
      <c r="E6806" s="3" t="s">
        <v>6490</v>
      </c>
      <c r="F6806" s="3" t="str">
        <f t="shared" si="106"/>
        <v>América Latina</v>
      </c>
      <c r="G6806" t="s">
        <v>6479</v>
      </c>
      <c r="H6806" s="8">
        <f>IFERROR(VLOOKUP(G6806,'Precio unitario'!A:B,2,0),0)</f>
        <v>150</v>
      </c>
      <c r="I6806" s="8">
        <f>IFERROR(IF(G6806="Producto D",VLOOKUP(G6806,'Precio unitario'!A:B,2,0)*0.9,VLOOKUP(G6806,'Precio unitario'!A:B,2,0)),"No existe")</f>
        <v>150</v>
      </c>
      <c r="J6806" t="s">
        <v>6482</v>
      </c>
    </row>
    <row r="6807" spans="1:10" x14ac:dyDescent="0.35">
      <c r="A6807" s="2">
        <v>44093</v>
      </c>
      <c r="B6807" s="4">
        <v>2020</v>
      </c>
      <c r="C6807" s="2" t="s">
        <v>35</v>
      </c>
      <c r="D6807" t="s">
        <v>9621</v>
      </c>
      <c r="E6807" s="3" t="s">
        <v>6492</v>
      </c>
      <c r="F6807" s="3" t="str">
        <f t="shared" si="106"/>
        <v>Europa</v>
      </c>
      <c r="G6807" t="s">
        <v>6478</v>
      </c>
      <c r="H6807" s="8">
        <f>IFERROR(VLOOKUP(G6807,'Precio unitario'!A:B,2,0),0)</f>
        <v>300</v>
      </c>
      <c r="I6807" s="8">
        <f>IFERROR(IF(G6807="Producto D",VLOOKUP(G6807,'Precio unitario'!A:B,2,0)*0.9,VLOOKUP(G6807,'Precio unitario'!A:B,2,0)),"No existe")</f>
        <v>300</v>
      </c>
      <c r="J6807" t="s">
        <v>6484</v>
      </c>
    </row>
    <row r="6808" spans="1:10" x14ac:dyDescent="0.35">
      <c r="A6808" s="2">
        <v>44093</v>
      </c>
      <c r="B6808" s="4">
        <v>2020</v>
      </c>
      <c r="C6808" s="2" t="s">
        <v>35</v>
      </c>
      <c r="D6808" t="s">
        <v>2841</v>
      </c>
      <c r="E6808" s="3" t="s">
        <v>6491</v>
      </c>
      <c r="F6808" s="3" t="str">
        <f t="shared" si="106"/>
        <v>América Latina</v>
      </c>
      <c r="G6808" t="s">
        <v>6478</v>
      </c>
      <c r="H6808" s="8">
        <f>IFERROR(VLOOKUP(G6808,'Precio unitario'!A:B,2,0),0)</f>
        <v>300</v>
      </c>
      <c r="I6808" s="8">
        <f>IFERROR(IF(G6808="Producto D",VLOOKUP(G6808,'Precio unitario'!A:B,2,0)*0.9,VLOOKUP(G6808,'Precio unitario'!A:B,2,0)),"No existe")</f>
        <v>300</v>
      </c>
      <c r="J6808" t="s">
        <v>6484</v>
      </c>
    </row>
    <row r="6809" spans="1:10" x14ac:dyDescent="0.35">
      <c r="A6809" s="2">
        <v>44093</v>
      </c>
      <c r="B6809" s="4">
        <v>2020</v>
      </c>
      <c r="C6809" s="2" t="s">
        <v>35</v>
      </c>
      <c r="D6809" t="s">
        <v>2875</v>
      </c>
      <c r="E6809" s="3" t="s">
        <v>6490</v>
      </c>
      <c r="F6809" s="3" t="str">
        <f t="shared" si="106"/>
        <v>América Latina</v>
      </c>
      <c r="G6809" t="s">
        <v>6479</v>
      </c>
      <c r="H6809" s="8">
        <f>IFERROR(VLOOKUP(G6809,'Precio unitario'!A:B,2,0),0)</f>
        <v>150</v>
      </c>
      <c r="I6809" s="8">
        <f>IFERROR(IF(G6809="Producto D",VLOOKUP(G6809,'Precio unitario'!A:B,2,0)*0.9,VLOOKUP(G6809,'Precio unitario'!A:B,2,0)),"No existe")</f>
        <v>150</v>
      </c>
      <c r="J6809" t="s">
        <v>6482</v>
      </c>
    </row>
    <row r="6810" spans="1:10" x14ac:dyDescent="0.35">
      <c r="A6810" s="2">
        <v>44093</v>
      </c>
      <c r="B6810" s="4">
        <v>2020</v>
      </c>
      <c r="C6810" s="2" t="s">
        <v>35</v>
      </c>
      <c r="D6810" t="s">
        <v>9622</v>
      </c>
      <c r="E6810" s="3" t="s">
        <v>6493</v>
      </c>
      <c r="F6810" s="3" t="str">
        <f t="shared" si="106"/>
        <v>América Latina</v>
      </c>
      <c r="G6810" t="s">
        <v>6478</v>
      </c>
      <c r="H6810" s="8">
        <f>IFERROR(VLOOKUP(G6810,'Precio unitario'!A:B,2,0),0)</f>
        <v>300</v>
      </c>
      <c r="I6810" s="8">
        <f>IFERROR(IF(G6810="Producto D",VLOOKUP(G6810,'Precio unitario'!A:B,2,0)*0.9,VLOOKUP(G6810,'Precio unitario'!A:B,2,0)),"No existe")</f>
        <v>300</v>
      </c>
      <c r="J6810" t="s">
        <v>6484</v>
      </c>
    </row>
    <row r="6811" spans="1:10" x14ac:dyDescent="0.35">
      <c r="A6811" s="2">
        <v>44093</v>
      </c>
      <c r="B6811" s="4">
        <v>2020</v>
      </c>
      <c r="C6811" s="2" t="s">
        <v>35</v>
      </c>
      <c r="D6811" t="s">
        <v>9623</v>
      </c>
      <c r="E6811" s="3" t="s">
        <v>6491</v>
      </c>
      <c r="F6811" s="3" t="str">
        <f t="shared" si="106"/>
        <v>América Latina</v>
      </c>
      <c r="G6811" t="s">
        <v>6478</v>
      </c>
      <c r="H6811" s="8">
        <f>IFERROR(VLOOKUP(G6811,'Precio unitario'!A:B,2,0),0)</f>
        <v>300</v>
      </c>
      <c r="I6811" s="8">
        <f>IFERROR(IF(G6811="Producto D",VLOOKUP(G6811,'Precio unitario'!A:B,2,0)*0.9,VLOOKUP(G6811,'Precio unitario'!A:B,2,0)),"No existe")</f>
        <v>300</v>
      </c>
      <c r="J6811" t="s">
        <v>6483</v>
      </c>
    </row>
    <row r="6812" spans="1:10" x14ac:dyDescent="0.35">
      <c r="A6812" s="2">
        <v>44093</v>
      </c>
      <c r="B6812" s="4">
        <v>2020</v>
      </c>
      <c r="C6812" s="2" t="s">
        <v>35</v>
      </c>
      <c r="D6812" t="s">
        <v>9624</v>
      </c>
      <c r="E6812" s="3" t="s">
        <v>6492</v>
      </c>
      <c r="F6812" s="3" t="str">
        <f t="shared" si="106"/>
        <v>Europa</v>
      </c>
      <c r="G6812" t="s">
        <v>6480</v>
      </c>
      <c r="H6812" s="8">
        <f>IFERROR(VLOOKUP(G6812,'Precio unitario'!A:B,2,0),0)</f>
        <v>550</v>
      </c>
      <c r="I6812" s="8">
        <f>IFERROR(IF(G6812="Producto D",VLOOKUP(G6812,'Precio unitario'!A:B,2,0)*0.9,VLOOKUP(G6812,'Precio unitario'!A:B,2,0)),"No existe")</f>
        <v>495</v>
      </c>
      <c r="J6812" t="s">
        <v>6482</v>
      </c>
    </row>
    <row r="6813" spans="1:10" x14ac:dyDescent="0.35">
      <c r="A6813" s="2">
        <v>44093</v>
      </c>
      <c r="B6813" s="4">
        <v>2020</v>
      </c>
      <c r="C6813" s="2" t="s">
        <v>35</v>
      </c>
      <c r="D6813" t="s">
        <v>9625</v>
      </c>
      <c r="E6813" s="3" t="s">
        <v>6490</v>
      </c>
      <c r="F6813" s="3" t="str">
        <f t="shared" si="106"/>
        <v>América Latina</v>
      </c>
      <c r="G6813" t="s">
        <v>6481</v>
      </c>
      <c r="H6813" s="8">
        <f>IFERROR(VLOOKUP(G6813,'Precio unitario'!A:B,2,0),0)</f>
        <v>450</v>
      </c>
      <c r="I6813" s="8">
        <f>IFERROR(IF(G6813="Producto D",VLOOKUP(G6813,'Precio unitario'!A:B,2,0)*0.9,VLOOKUP(G6813,'Precio unitario'!A:B,2,0)),"No existe")</f>
        <v>450</v>
      </c>
      <c r="J6813" t="s">
        <v>6483</v>
      </c>
    </row>
    <row r="6814" spans="1:10" x14ac:dyDescent="0.35">
      <c r="A6814" s="2">
        <v>44093</v>
      </c>
      <c r="B6814" s="4">
        <v>2020</v>
      </c>
      <c r="C6814" s="2" t="s">
        <v>35</v>
      </c>
      <c r="D6814" t="s">
        <v>9626</v>
      </c>
      <c r="E6814" s="3" t="s">
        <v>6491</v>
      </c>
      <c r="F6814" s="3" t="str">
        <f t="shared" si="106"/>
        <v>América Latina</v>
      </c>
      <c r="G6814" t="s">
        <v>6478</v>
      </c>
      <c r="H6814" s="8">
        <f>IFERROR(VLOOKUP(G6814,'Precio unitario'!A:B,2,0),0)</f>
        <v>300</v>
      </c>
      <c r="I6814" s="8">
        <f>IFERROR(IF(G6814="Producto D",VLOOKUP(G6814,'Precio unitario'!A:B,2,0)*0.9,VLOOKUP(G6814,'Precio unitario'!A:B,2,0)),"No existe")</f>
        <v>300</v>
      </c>
      <c r="J6814" t="s">
        <v>6483</v>
      </c>
    </row>
    <row r="6815" spans="1:10" x14ac:dyDescent="0.35">
      <c r="A6815" s="2">
        <v>44093</v>
      </c>
      <c r="B6815" s="4">
        <v>2020</v>
      </c>
      <c r="C6815" s="2" t="s">
        <v>35</v>
      </c>
      <c r="D6815" t="s">
        <v>9627</v>
      </c>
      <c r="E6815" s="3" t="s">
        <v>6493</v>
      </c>
      <c r="F6815" s="3" t="str">
        <f t="shared" si="106"/>
        <v>América Latina</v>
      </c>
      <c r="G6815" t="s">
        <v>6480</v>
      </c>
      <c r="H6815" s="8">
        <f>IFERROR(VLOOKUP(G6815,'Precio unitario'!A:B,2,0),0)</f>
        <v>550</v>
      </c>
      <c r="I6815" s="8">
        <f>IFERROR(IF(G6815="Producto D",VLOOKUP(G6815,'Precio unitario'!A:B,2,0)*0.9,VLOOKUP(G6815,'Precio unitario'!A:B,2,0)),"No existe")</f>
        <v>495</v>
      </c>
      <c r="J6815" t="s">
        <v>6482</v>
      </c>
    </row>
    <row r="6816" spans="1:10" x14ac:dyDescent="0.35">
      <c r="A6816" s="2">
        <v>44093</v>
      </c>
      <c r="B6816" s="4">
        <v>2020</v>
      </c>
      <c r="C6816" s="2" t="s">
        <v>35</v>
      </c>
      <c r="D6816" t="s">
        <v>9628</v>
      </c>
      <c r="E6816" s="3" t="s">
        <v>6491</v>
      </c>
      <c r="F6816" s="3" t="str">
        <f t="shared" si="106"/>
        <v>América Latina</v>
      </c>
      <c r="G6816" t="s">
        <v>6480</v>
      </c>
      <c r="H6816" s="8">
        <f>IFERROR(VLOOKUP(G6816,'Precio unitario'!A:B,2,0),0)</f>
        <v>550</v>
      </c>
      <c r="I6816" s="8">
        <f>IFERROR(IF(G6816="Producto D",VLOOKUP(G6816,'Precio unitario'!A:B,2,0)*0.9,VLOOKUP(G6816,'Precio unitario'!A:B,2,0)),"No existe")</f>
        <v>495</v>
      </c>
      <c r="J6816" t="s">
        <v>6482</v>
      </c>
    </row>
    <row r="6817" spans="1:10" x14ac:dyDescent="0.35">
      <c r="A6817" s="2">
        <v>44094</v>
      </c>
      <c r="B6817" s="4">
        <v>2020</v>
      </c>
      <c r="C6817" s="2" t="s">
        <v>35</v>
      </c>
      <c r="D6817" t="s">
        <v>2943</v>
      </c>
      <c r="E6817" s="3" t="s">
        <v>6490</v>
      </c>
      <c r="F6817" s="3" t="str">
        <f t="shared" si="106"/>
        <v>América Latina</v>
      </c>
      <c r="G6817" t="s">
        <v>6481</v>
      </c>
      <c r="H6817" s="8">
        <f>IFERROR(VLOOKUP(G6817,'Precio unitario'!A:B,2,0),0)</f>
        <v>450</v>
      </c>
      <c r="I6817" s="8">
        <f>IFERROR(IF(G6817="Producto D",VLOOKUP(G6817,'Precio unitario'!A:B,2,0)*0.9,VLOOKUP(G6817,'Precio unitario'!A:B,2,0)),"No existe")</f>
        <v>450</v>
      </c>
      <c r="J6817" t="s">
        <v>6484</v>
      </c>
    </row>
    <row r="6818" spans="1:10" x14ac:dyDescent="0.35">
      <c r="A6818" s="2">
        <v>44094</v>
      </c>
      <c r="B6818" s="4">
        <v>2020</v>
      </c>
      <c r="C6818" s="2" t="s">
        <v>35</v>
      </c>
      <c r="D6818" t="s">
        <v>3037</v>
      </c>
      <c r="E6818" s="3" t="s">
        <v>6492</v>
      </c>
      <c r="F6818" s="3" t="str">
        <f t="shared" si="106"/>
        <v>Europa</v>
      </c>
      <c r="G6818" t="s">
        <v>6478</v>
      </c>
      <c r="H6818" s="8">
        <f>IFERROR(VLOOKUP(G6818,'Precio unitario'!A:B,2,0),0)</f>
        <v>300</v>
      </c>
      <c r="I6818" s="8">
        <f>IFERROR(IF(G6818="Producto D",VLOOKUP(G6818,'Precio unitario'!A:B,2,0)*0.9,VLOOKUP(G6818,'Precio unitario'!A:B,2,0)),"No existe")</f>
        <v>300</v>
      </c>
      <c r="J6818" t="s">
        <v>6484</v>
      </c>
    </row>
    <row r="6819" spans="1:10" x14ac:dyDescent="0.35">
      <c r="A6819" s="2">
        <v>44094</v>
      </c>
      <c r="B6819" s="4">
        <v>2020</v>
      </c>
      <c r="C6819" s="2" t="s">
        <v>35</v>
      </c>
      <c r="D6819" t="s">
        <v>3125</v>
      </c>
      <c r="E6819" s="3" t="s">
        <v>6493</v>
      </c>
      <c r="F6819" s="3" t="str">
        <f t="shared" si="106"/>
        <v>América Latina</v>
      </c>
      <c r="G6819" t="s">
        <v>6479</v>
      </c>
      <c r="H6819" s="8">
        <f>IFERROR(VLOOKUP(G6819,'Precio unitario'!A:B,2,0),0)</f>
        <v>150</v>
      </c>
      <c r="I6819" s="8">
        <f>IFERROR(IF(G6819="Producto D",VLOOKUP(G6819,'Precio unitario'!A:B,2,0)*0.9,VLOOKUP(G6819,'Precio unitario'!A:B,2,0)),"No existe")</f>
        <v>150</v>
      </c>
      <c r="J6819" t="s">
        <v>6482</v>
      </c>
    </row>
    <row r="6820" spans="1:10" x14ac:dyDescent="0.35">
      <c r="A6820" s="2">
        <v>44094</v>
      </c>
      <c r="B6820" s="4">
        <v>2020</v>
      </c>
      <c r="C6820" s="2" t="s">
        <v>35</v>
      </c>
      <c r="D6820" t="s">
        <v>3182</v>
      </c>
      <c r="E6820" s="3" t="s">
        <v>6494</v>
      </c>
      <c r="F6820" s="3" t="str">
        <f t="shared" si="106"/>
        <v>América Latina</v>
      </c>
      <c r="G6820" t="s">
        <v>6479</v>
      </c>
      <c r="H6820" s="8">
        <f>IFERROR(VLOOKUP(G6820,'Precio unitario'!A:B,2,0),0)</f>
        <v>150</v>
      </c>
      <c r="I6820" s="8">
        <f>IFERROR(IF(G6820="Producto D",VLOOKUP(G6820,'Precio unitario'!A:B,2,0)*0.9,VLOOKUP(G6820,'Precio unitario'!A:B,2,0)),"No existe")</f>
        <v>150</v>
      </c>
      <c r="J6820" t="s">
        <v>6484</v>
      </c>
    </row>
    <row r="6821" spans="1:10" x14ac:dyDescent="0.35">
      <c r="A6821" s="2">
        <v>44094</v>
      </c>
      <c r="B6821" s="4">
        <v>2020</v>
      </c>
      <c r="C6821" s="2" t="s">
        <v>35</v>
      </c>
      <c r="D6821" t="s">
        <v>3222</v>
      </c>
      <c r="E6821" s="3" t="s">
        <v>6492</v>
      </c>
      <c r="F6821" s="3" t="str">
        <f t="shared" si="106"/>
        <v>Europa</v>
      </c>
      <c r="G6821" t="s">
        <v>6481</v>
      </c>
      <c r="H6821" s="8">
        <f>IFERROR(VLOOKUP(G6821,'Precio unitario'!A:B,2,0),0)</f>
        <v>450</v>
      </c>
      <c r="I6821" s="8">
        <f>IFERROR(IF(G6821="Producto D",VLOOKUP(G6821,'Precio unitario'!A:B,2,0)*0.9,VLOOKUP(G6821,'Precio unitario'!A:B,2,0)),"No existe")</f>
        <v>450</v>
      </c>
      <c r="J6821" t="s">
        <v>6482</v>
      </c>
    </row>
    <row r="6822" spans="1:10" x14ac:dyDescent="0.35">
      <c r="A6822" s="2">
        <v>44094</v>
      </c>
      <c r="B6822" s="4">
        <v>2020</v>
      </c>
      <c r="C6822" s="2" t="s">
        <v>35</v>
      </c>
      <c r="D6822" t="s">
        <v>3241</v>
      </c>
      <c r="E6822" s="3" t="s">
        <v>6492</v>
      </c>
      <c r="F6822" s="3" t="str">
        <f t="shared" si="106"/>
        <v>Europa</v>
      </c>
      <c r="G6822" t="s">
        <v>6478</v>
      </c>
      <c r="H6822" s="8">
        <f>IFERROR(VLOOKUP(G6822,'Precio unitario'!A:B,2,0),0)</f>
        <v>300</v>
      </c>
      <c r="I6822" s="8">
        <f>IFERROR(IF(G6822="Producto D",VLOOKUP(G6822,'Precio unitario'!A:B,2,0)*0.9,VLOOKUP(G6822,'Precio unitario'!A:B,2,0)),"No existe")</f>
        <v>300</v>
      </c>
      <c r="J6822" t="s">
        <v>6484</v>
      </c>
    </row>
    <row r="6823" spans="1:10" x14ac:dyDescent="0.35">
      <c r="A6823" s="2">
        <v>44094</v>
      </c>
      <c r="B6823" s="4">
        <v>2020</v>
      </c>
      <c r="C6823" s="2" t="s">
        <v>35</v>
      </c>
      <c r="D6823" t="s">
        <v>3255</v>
      </c>
      <c r="E6823" s="3" t="s">
        <v>6491</v>
      </c>
      <c r="F6823" s="3" t="str">
        <f t="shared" si="106"/>
        <v>América Latina</v>
      </c>
      <c r="G6823" t="s">
        <v>6480</v>
      </c>
      <c r="H6823" s="8">
        <f>IFERROR(VLOOKUP(G6823,'Precio unitario'!A:B,2,0),0)</f>
        <v>550</v>
      </c>
      <c r="I6823" s="8">
        <f>IFERROR(IF(G6823="Producto D",VLOOKUP(G6823,'Precio unitario'!A:B,2,0)*0.9,VLOOKUP(G6823,'Precio unitario'!A:B,2,0)),"No existe")</f>
        <v>495</v>
      </c>
      <c r="J6823" t="s">
        <v>6483</v>
      </c>
    </row>
    <row r="6824" spans="1:10" x14ac:dyDescent="0.35">
      <c r="A6824" s="2">
        <v>44094</v>
      </c>
      <c r="B6824" s="4">
        <v>2020</v>
      </c>
      <c r="C6824" s="2" t="s">
        <v>35</v>
      </c>
      <c r="D6824" t="s">
        <v>3277</v>
      </c>
      <c r="E6824" s="3" t="s">
        <v>6493</v>
      </c>
      <c r="F6824" s="3" t="str">
        <f t="shared" si="106"/>
        <v>América Latina</v>
      </c>
      <c r="G6824" t="s">
        <v>6480</v>
      </c>
      <c r="H6824" s="8">
        <f>IFERROR(VLOOKUP(G6824,'Precio unitario'!A:B,2,0),0)</f>
        <v>550</v>
      </c>
      <c r="I6824" s="8">
        <f>IFERROR(IF(G6824="Producto D",VLOOKUP(G6824,'Precio unitario'!A:B,2,0)*0.9,VLOOKUP(G6824,'Precio unitario'!A:B,2,0)),"No existe")</f>
        <v>495</v>
      </c>
      <c r="J6824" t="s">
        <v>6483</v>
      </c>
    </row>
    <row r="6825" spans="1:10" x14ac:dyDescent="0.35">
      <c r="A6825" s="2">
        <v>44094</v>
      </c>
      <c r="B6825" s="4">
        <v>2020</v>
      </c>
      <c r="C6825" s="2" t="s">
        <v>35</v>
      </c>
      <c r="D6825" t="s">
        <v>9629</v>
      </c>
      <c r="E6825" s="3" t="s">
        <v>6494</v>
      </c>
      <c r="F6825" s="3" t="str">
        <f t="shared" si="106"/>
        <v>América Latina</v>
      </c>
      <c r="G6825" t="s">
        <v>6478</v>
      </c>
      <c r="H6825" s="8">
        <f>IFERROR(VLOOKUP(G6825,'Precio unitario'!A:B,2,0),0)</f>
        <v>300</v>
      </c>
      <c r="I6825" s="8">
        <f>IFERROR(IF(G6825="Producto D",VLOOKUP(G6825,'Precio unitario'!A:B,2,0)*0.9,VLOOKUP(G6825,'Precio unitario'!A:B,2,0)),"No existe")</f>
        <v>300</v>
      </c>
      <c r="J6825" t="s">
        <v>6483</v>
      </c>
    </row>
    <row r="6826" spans="1:10" x14ac:dyDescent="0.35">
      <c r="A6826" s="2">
        <v>44094</v>
      </c>
      <c r="B6826" s="4">
        <v>2020</v>
      </c>
      <c r="C6826" s="2" t="s">
        <v>35</v>
      </c>
      <c r="D6826" t="s">
        <v>9630</v>
      </c>
      <c r="E6826" s="3" t="s">
        <v>6491</v>
      </c>
      <c r="F6826" s="3" t="str">
        <f t="shared" si="106"/>
        <v>América Latina</v>
      </c>
      <c r="G6826" t="s">
        <v>6479</v>
      </c>
      <c r="H6826" s="8">
        <f>IFERROR(VLOOKUP(G6826,'Precio unitario'!A:B,2,0),0)</f>
        <v>150</v>
      </c>
      <c r="I6826" s="8">
        <f>IFERROR(IF(G6826="Producto D",VLOOKUP(G6826,'Precio unitario'!A:B,2,0)*0.9,VLOOKUP(G6826,'Precio unitario'!A:B,2,0)),"No existe")</f>
        <v>150</v>
      </c>
      <c r="J6826" t="s">
        <v>6482</v>
      </c>
    </row>
    <row r="6827" spans="1:10" x14ac:dyDescent="0.35">
      <c r="A6827" s="2">
        <v>44094</v>
      </c>
      <c r="B6827" s="4">
        <v>2020</v>
      </c>
      <c r="C6827" s="2" t="s">
        <v>35</v>
      </c>
      <c r="D6827" t="s">
        <v>3409</v>
      </c>
      <c r="E6827" s="3" t="s">
        <v>6493</v>
      </c>
      <c r="F6827" s="3" t="str">
        <f t="shared" si="106"/>
        <v>América Latina</v>
      </c>
      <c r="G6827" t="s">
        <v>6478</v>
      </c>
      <c r="H6827" s="8">
        <f>IFERROR(VLOOKUP(G6827,'Precio unitario'!A:B,2,0),0)</f>
        <v>300</v>
      </c>
      <c r="I6827" s="8">
        <f>IFERROR(IF(G6827="Producto D",VLOOKUP(G6827,'Precio unitario'!A:B,2,0)*0.9,VLOOKUP(G6827,'Precio unitario'!A:B,2,0)),"No existe")</f>
        <v>300</v>
      </c>
      <c r="J6827" t="s">
        <v>6484</v>
      </c>
    </row>
    <row r="6828" spans="1:10" x14ac:dyDescent="0.35">
      <c r="A6828" s="2">
        <v>44095</v>
      </c>
      <c r="B6828" s="4">
        <v>2020</v>
      </c>
      <c r="C6828" s="2" t="s">
        <v>35</v>
      </c>
      <c r="D6828" t="s">
        <v>3549</v>
      </c>
      <c r="E6828" s="3" t="s">
        <v>6490</v>
      </c>
      <c r="F6828" s="3" t="str">
        <f t="shared" si="106"/>
        <v>América Latina</v>
      </c>
      <c r="G6828" t="s">
        <v>6481</v>
      </c>
      <c r="H6828" s="8">
        <f>IFERROR(VLOOKUP(G6828,'Precio unitario'!A:B,2,0),0)</f>
        <v>450</v>
      </c>
      <c r="I6828" s="8">
        <f>IFERROR(IF(G6828="Producto D",VLOOKUP(G6828,'Precio unitario'!A:B,2,0)*0.9,VLOOKUP(G6828,'Precio unitario'!A:B,2,0)),"No existe")</f>
        <v>450</v>
      </c>
      <c r="J6828" t="s">
        <v>6484</v>
      </c>
    </row>
    <row r="6829" spans="1:10" x14ac:dyDescent="0.35">
      <c r="A6829" s="2">
        <v>44095</v>
      </c>
      <c r="B6829" s="4">
        <v>2020</v>
      </c>
      <c r="C6829" s="2" t="s">
        <v>35</v>
      </c>
      <c r="D6829" t="s">
        <v>3568</v>
      </c>
      <c r="E6829" s="3" t="s">
        <v>6492</v>
      </c>
      <c r="F6829" s="3" t="str">
        <f t="shared" si="106"/>
        <v>Europa</v>
      </c>
      <c r="G6829" t="s">
        <v>6478</v>
      </c>
      <c r="H6829" s="8">
        <f>IFERROR(VLOOKUP(G6829,'Precio unitario'!A:B,2,0),0)</f>
        <v>300</v>
      </c>
      <c r="I6829" s="8">
        <f>IFERROR(IF(G6829="Producto D",VLOOKUP(G6829,'Precio unitario'!A:B,2,0)*0.9,VLOOKUP(G6829,'Precio unitario'!A:B,2,0)),"No existe")</f>
        <v>300</v>
      </c>
      <c r="J6829" t="s">
        <v>6483</v>
      </c>
    </row>
    <row r="6830" spans="1:10" x14ac:dyDescent="0.35">
      <c r="A6830" s="2">
        <v>44095</v>
      </c>
      <c r="B6830" s="4">
        <v>2020</v>
      </c>
      <c r="C6830" s="2" t="s">
        <v>35</v>
      </c>
      <c r="D6830" t="s">
        <v>3687</v>
      </c>
      <c r="E6830" s="3" t="s">
        <v>6491</v>
      </c>
      <c r="F6830" s="3" t="str">
        <f t="shared" si="106"/>
        <v>América Latina</v>
      </c>
      <c r="G6830" t="s">
        <v>6481</v>
      </c>
      <c r="H6830" s="8">
        <f>IFERROR(VLOOKUP(G6830,'Precio unitario'!A:B,2,0),0)</f>
        <v>450</v>
      </c>
      <c r="I6830" s="8">
        <f>IFERROR(IF(G6830="Producto D",VLOOKUP(G6830,'Precio unitario'!A:B,2,0)*0.9,VLOOKUP(G6830,'Precio unitario'!A:B,2,0)),"No existe")</f>
        <v>450</v>
      </c>
      <c r="J6830" t="s">
        <v>6483</v>
      </c>
    </row>
    <row r="6831" spans="1:10" x14ac:dyDescent="0.35">
      <c r="A6831" s="2">
        <v>44095</v>
      </c>
      <c r="B6831" s="4">
        <v>2020</v>
      </c>
      <c r="C6831" s="2" t="s">
        <v>35</v>
      </c>
      <c r="D6831" t="s">
        <v>3692</v>
      </c>
      <c r="E6831" s="3" t="s">
        <v>6490</v>
      </c>
      <c r="F6831" s="3" t="str">
        <f t="shared" si="106"/>
        <v>América Latina</v>
      </c>
      <c r="G6831" t="s">
        <v>6479</v>
      </c>
      <c r="H6831" s="8">
        <f>IFERROR(VLOOKUP(G6831,'Precio unitario'!A:B,2,0),0)</f>
        <v>150</v>
      </c>
      <c r="I6831" s="8">
        <f>IFERROR(IF(G6831="Producto D",VLOOKUP(G6831,'Precio unitario'!A:B,2,0)*0.9,VLOOKUP(G6831,'Precio unitario'!A:B,2,0)),"No existe")</f>
        <v>150</v>
      </c>
      <c r="J6831" t="s">
        <v>6484</v>
      </c>
    </row>
    <row r="6832" spans="1:10" x14ac:dyDescent="0.35">
      <c r="A6832" s="2">
        <v>44095</v>
      </c>
      <c r="B6832" s="4">
        <v>2020</v>
      </c>
      <c r="C6832" s="2" t="s">
        <v>35</v>
      </c>
      <c r="D6832" t="s">
        <v>3701</v>
      </c>
      <c r="E6832" s="3" t="s">
        <v>6493</v>
      </c>
      <c r="F6832" s="3" t="str">
        <f t="shared" si="106"/>
        <v>América Latina</v>
      </c>
      <c r="G6832" t="s">
        <v>6480</v>
      </c>
      <c r="H6832" s="8">
        <f>IFERROR(VLOOKUP(G6832,'Precio unitario'!A:B,2,0),0)</f>
        <v>550</v>
      </c>
      <c r="I6832" s="8">
        <f>IFERROR(IF(G6832="Producto D",VLOOKUP(G6832,'Precio unitario'!A:B,2,0)*0.9,VLOOKUP(G6832,'Precio unitario'!A:B,2,0)),"No existe")</f>
        <v>495</v>
      </c>
      <c r="J6832" t="s">
        <v>6482</v>
      </c>
    </row>
    <row r="6833" spans="1:10" x14ac:dyDescent="0.35">
      <c r="A6833" s="2">
        <v>44095</v>
      </c>
      <c r="B6833" s="4">
        <v>2020</v>
      </c>
      <c r="C6833" s="2" t="s">
        <v>35</v>
      </c>
      <c r="D6833" t="s">
        <v>3739</v>
      </c>
      <c r="E6833" s="3" t="s">
        <v>6491</v>
      </c>
      <c r="F6833" s="3" t="str">
        <f t="shared" si="106"/>
        <v>América Latina</v>
      </c>
      <c r="G6833" t="s">
        <v>6479</v>
      </c>
      <c r="H6833" s="8">
        <f>IFERROR(VLOOKUP(G6833,'Precio unitario'!A:B,2,0),0)</f>
        <v>150</v>
      </c>
      <c r="I6833" s="8">
        <f>IFERROR(IF(G6833="Producto D",VLOOKUP(G6833,'Precio unitario'!A:B,2,0)*0.9,VLOOKUP(G6833,'Precio unitario'!A:B,2,0)),"No existe")</f>
        <v>150</v>
      </c>
      <c r="J6833" t="s">
        <v>6482</v>
      </c>
    </row>
    <row r="6834" spans="1:10" x14ac:dyDescent="0.35">
      <c r="A6834" s="2">
        <v>44095</v>
      </c>
      <c r="B6834" s="4">
        <v>2020</v>
      </c>
      <c r="C6834" s="2" t="s">
        <v>35</v>
      </c>
      <c r="D6834" t="s">
        <v>9631</v>
      </c>
      <c r="E6834" s="3" t="s">
        <v>6492</v>
      </c>
      <c r="F6834" s="3" t="str">
        <f t="shared" si="106"/>
        <v>Europa</v>
      </c>
      <c r="G6834" t="s">
        <v>6479</v>
      </c>
      <c r="H6834" s="8">
        <f>IFERROR(VLOOKUP(G6834,'Precio unitario'!A:B,2,0),0)</f>
        <v>150</v>
      </c>
      <c r="I6834" s="8">
        <f>IFERROR(IF(G6834="Producto D",VLOOKUP(G6834,'Precio unitario'!A:B,2,0)*0.9,VLOOKUP(G6834,'Precio unitario'!A:B,2,0)),"No existe")</f>
        <v>150</v>
      </c>
      <c r="J6834" t="s">
        <v>6484</v>
      </c>
    </row>
    <row r="6835" spans="1:10" x14ac:dyDescent="0.35">
      <c r="A6835" s="2">
        <v>44095</v>
      </c>
      <c r="B6835" s="4">
        <v>2020</v>
      </c>
      <c r="C6835" s="2" t="s">
        <v>35</v>
      </c>
      <c r="D6835" t="s">
        <v>9632</v>
      </c>
      <c r="E6835" s="3" t="s">
        <v>6490</v>
      </c>
      <c r="F6835" s="3" t="str">
        <f t="shared" si="106"/>
        <v>América Latina</v>
      </c>
      <c r="G6835" t="s">
        <v>6481</v>
      </c>
      <c r="H6835" s="8">
        <f>IFERROR(VLOOKUP(G6835,'Precio unitario'!A:B,2,0),0)</f>
        <v>450</v>
      </c>
      <c r="I6835" s="8">
        <f>IFERROR(IF(G6835="Producto D",VLOOKUP(G6835,'Precio unitario'!A:B,2,0)*0.9,VLOOKUP(G6835,'Precio unitario'!A:B,2,0)),"No existe")</f>
        <v>450</v>
      </c>
      <c r="J6835" t="s">
        <v>6483</v>
      </c>
    </row>
    <row r="6836" spans="1:10" x14ac:dyDescent="0.35">
      <c r="A6836" s="2">
        <v>44095</v>
      </c>
      <c r="B6836" s="4">
        <v>2020</v>
      </c>
      <c r="C6836" s="2" t="s">
        <v>35</v>
      </c>
      <c r="D6836" t="s">
        <v>9633</v>
      </c>
      <c r="E6836" s="3" t="s">
        <v>6491</v>
      </c>
      <c r="F6836" s="3" t="str">
        <f t="shared" si="106"/>
        <v>América Latina</v>
      </c>
      <c r="G6836" t="s">
        <v>6480</v>
      </c>
      <c r="H6836" s="8">
        <f>IFERROR(VLOOKUP(G6836,'Precio unitario'!A:B,2,0),0)</f>
        <v>550</v>
      </c>
      <c r="I6836" s="8">
        <f>IFERROR(IF(G6836="Producto D",VLOOKUP(G6836,'Precio unitario'!A:B,2,0)*0.9,VLOOKUP(G6836,'Precio unitario'!A:B,2,0)),"No existe")</f>
        <v>495</v>
      </c>
      <c r="J6836" t="s">
        <v>6482</v>
      </c>
    </row>
    <row r="6837" spans="1:10" x14ac:dyDescent="0.35">
      <c r="A6837" s="2">
        <v>44095</v>
      </c>
      <c r="B6837" s="4">
        <v>2020</v>
      </c>
      <c r="C6837" s="2" t="s">
        <v>35</v>
      </c>
      <c r="D6837" t="s">
        <v>9634</v>
      </c>
      <c r="E6837" s="3" t="s">
        <v>6493</v>
      </c>
      <c r="F6837" s="3" t="str">
        <f t="shared" si="106"/>
        <v>América Latina</v>
      </c>
      <c r="G6837" t="s">
        <v>6481</v>
      </c>
      <c r="H6837" s="8">
        <f>IFERROR(VLOOKUP(G6837,'Precio unitario'!A:B,2,0),0)</f>
        <v>450</v>
      </c>
      <c r="I6837" s="8">
        <f>IFERROR(IF(G6837="Producto D",VLOOKUP(G6837,'Precio unitario'!A:B,2,0)*0.9,VLOOKUP(G6837,'Precio unitario'!A:B,2,0)),"No existe")</f>
        <v>450</v>
      </c>
      <c r="J6837" t="s">
        <v>6483</v>
      </c>
    </row>
    <row r="6838" spans="1:10" x14ac:dyDescent="0.35">
      <c r="A6838" s="2">
        <v>44095</v>
      </c>
      <c r="B6838" s="4">
        <v>2020</v>
      </c>
      <c r="C6838" s="2" t="s">
        <v>35</v>
      </c>
      <c r="D6838" t="s">
        <v>9635</v>
      </c>
      <c r="E6838" s="3" t="s">
        <v>6491</v>
      </c>
      <c r="F6838" s="3" t="str">
        <f t="shared" si="106"/>
        <v>América Latina</v>
      </c>
      <c r="G6838" t="s">
        <v>6479</v>
      </c>
      <c r="H6838" s="8">
        <f>IFERROR(VLOOKUP(G6838,'Precio unitario'!A:B,2,0),0)</f>
        <v>150</v>
      </c>
      <c r="I6838" s="8">
        <f>IFERROR(IF(G6838="Producto D",VLOOKUP(G6838,'Precio unitario'!A:B,2,0)*0.9,VLOOKUP(G6838,'Precio unitario'!A:B,2,0)),"No existe")</f>
        <v>150</v>
      </c>
      <c r="J6838" t="s">
        <v>6483</v>
      </c>
    </row>
    <row r="6839" spans="1:10" x14ac:dyDescent="0.35">
      <c r="A6839" s="2">
        <v>44095</v>
      </c>
      <c r="B6839" s="4">
        <v>2020</v>
      </c>
      <c r="C6839" s="2" t="s">
        <v>35</v>
      </c>
      <c r="D6839" t="s">
        <v>3875</v>
      </c>
      <c r="E6839" s="3" t="s">
        <v>6490</v>
      </c>
      <c r="F6839" s="3" t="str">
        <f t="shared" si="106"/>
        <v>América Latina</v>
      </c>
      <c r="G6839" t="s">
        <v>6481</v>
      </c>
      <c r="H6839" s="8">
        <f>IFERROR(VLOOKUP(G6839,'Precio unitario'!A:B,2,0),0)</f>
        <v>450</v>
      </c>
      <c r="I6839" s="8">
        <f>IFERROR(IF(G6839="Producto D",VLOOKUP(G6839,'Precio unitario'!A:B,2,0)*0.9,VLOOKUP(G6839,'Precio unitario'!A:B,2,0)),"No existe")</f>
        <v>450</v>
      </c>
      <c r="J6839" t="s">
        <v>6483</v>
      </c>
    </row>
    <row r="6840" spans="1:10" x14ac:dyDescent="0.35">
      <c r="A6840" s="2">
        <v>44096</v>
      </c>
      <c r="B6840" s="4">
        <v>2020</v>
      </c>
      <c r="C6840" s="2" t="s">
        <v>35</v>
      </c>
      <c r="D6840" t="s">
        <v>3929</v>
      </c>
      <c r="E6840" s="3" t="s">
        <v>6492</v>
      </c>
      <c r="F6840" s="3" t="str">
        <f t="shared" si="106"/>
        <v>Europa</v>
      </c>
      <c r="G6840" t="s">
        <v>6479</v>
      </c>
      <c r="H6840" s="8">
        <f>IFERROR(VLOOKUP(G6840,'Precio unitario'!A:B,2,0),0)</f>
        <v>150</v>
      </c>
      <c r="I6840" s="8">
        <f>IFERROR(IF(G6840="Producto D",VLOOKUP(G6840,'Precio unitario'!A:B,2,0)*0.9,VLOOKUP(G6840,'Precio unitario'!A:B,2,0)),"No existe")</f>
        <v>150</v>
      </c>
      <c r="J6840" t="s">
        <v>6482</v>
      </c>
    </row>
    <row r="6841" spans="1:10" x14ac:dyDescent="0.35">
      <c r="A6841" s="2">
        <v>44096</v>
      </c>
      <c r="B6841" s="4">
        <v>2020</v>
      </c>
      <c r="C6841" s="2" t="s">
        <v>35</v>
      </c>
      <c r="D6841" t="s">
        <v>9636</v>
      </c>
      <c r="E6841" s="3" t="s">
        <v>6493</v>
      </c>
      <c r="F6841" s="3" t="str">
        <f t="shared" si="106"/>
        <v>América Latina</v>
      </c>
      <c r="G6841" t="s">
        <v>6479</v>
      </c>
      <c r="H6841" s="8">
        <f>IFERROR(VLOOKUP(G6841,'Precio unitario'!A:B,2,0),0)</f>
        <v>150</v>
      </c>
      <c r="I6841" s="8">
        <f>IFERROR(IF(G6841="Producto D",VLOOKUP(G6841,'Precio unitario'!A:B,2,0)*0.9,VLOOKUP(G6841,'Precio unitario'!A:B,2,0)),"No existe")</f>
        <v>150</v>
      </c>
      <c r="J6841" t="s">
        <v>6482</v>
      </c>
    </row>
    <row r="6842" spans="1:10" x14ac:dyDescent="0.35">
      <c r="A6842" s="2">
        <v>44096</v>
      </c>
      <c r="B6842" s="4">
        <v>2020</v>
      </c>
      <c r="C6842" s="2" t="s">
        <v>35</v>
      </c>
      <c r="D6842" t="s">
        <v>3948</v>
      </c>
      <c r="E6842" s="3" t="s">
        <v>6494</v>
      </c>
      <c r="F6842" s="3" t="str">
        <f t="shared" si="106"/>
        <v>América Latina</v>
      </c>
      <c r="G6842" t="s">
        <v>6481</v>
      </c>
      <c r="H6842" s="8">
        <f>IFERROR(VLOOKUP(G6842,'Precio unitario'!A:B,2,0),0)</f>
        <v>450</v>
      </c>
      <c r="I6842" s="8">
        <f>IFERROR(IF(G6842="Producto D",VLOOKUP(G6842,'Precio unitario'!A:B,2,0)*0.9,VLOOKUP(G6842,'Precio unitario'!A:B,2,0)),"No existe")</f>
        <v>450</v>
      </c>
      <c r="J6842" t="s">
        <v>6484</v>
      </c>
    </row>
    <row r="6843" spans="1:10" x14ac:dyDescent="0.35">
      <c r="A6843" s="2">
        <v>44096</v>
      </c>
      <c r="B6843" s="4">
        <v>2020</v>
      </c>
      <c r="C6843" s="2" t="s">
        <v>35</v>
      </c>
      <c r="D6843" t="s">
        <v>4007</v>
      </c>
      <c r="E6843" s="3" t="s">
        <v>6492</v>
      </c>
      <c r="F6843" s="3" t="str">
        <f t="shared" si="106"/>
        <v>Europa</v>
      </c>
      <c r="G6843" t="s">
        <v>6481</v>
      </c>
      <c r="H6843" s="8">
        <f>IFERROR(VLOOKUP(G6843,'Precio unitario'!A:B,2,0),0)</f>
        <v>450</v>
      </c>
      <c r="I6843" s="8">
        <f>IFERROR(IF(G6843="Producto D",VLOOKUP(G6843,'Precio unitario'!A:B,2,0)*0.9,VLOOKUP(G6843,'Precio unitario'!A:B,2,0)),"No existe")</f>
        <v>450</v>
      </c>
      <c r="J6843" t="s">
        <v>6482</v>
      </c>
    </row>
    <row r="6844" spans="1:10" x14ac:dyDescent="0.35">
      <c r="A6844" s="2">
        <v>44096</v>
      </c>
      <c r="B6844" s="4">
        <v>2020</v>
      </c>
      <c r="C6844" s="2" t="s">
        <v>35</v>
      </c>
      <c r="D6844" t="s">
        <v>4015</v>
      </c>
      <c r="E6844" s="3" t="s">
        <v>6492</v>
      </c>
      <c r="F6844" s="3" t="str">
        <f t="shared" si="106"/>
        <v>Europa</v>
      </c>
      <c r="G6844" t="s">
        <v>6479</v>
      </c>
      <c r="H6844" s="8">
        <f>IFERROR(VLOOKUP(G6844,'Precio unitario'!A:B,2,0),0)</f>
        <v>150</v>
      </c>
      <c r="I6844" s="8">
        <f>IFERROR(IF(G6844="Producto D",VLOOKUP(G6844,'Precio unitario'!A:B,2,0)*0.9,VLOOKUP(G6844,'Precio unitario'!A:B,2,0)),"No existe")</f>
        <v>150</v>
      </c>
      <c r="J6844" t="s">
        <v>6484</v>
      </c>
    </row>
    <row r="6845" spans="1:10" x14ac:dyDescent="0.35">
      <c r="A6845" s="2">
        <v>44096</v>
      </c>
      <c r="B6845" s="4">
        <v>2020</v>
      </c>
      <c r="C6845" s="2" t="s">
        <v>35</v>
      </c>
      <c r="D6845" t="s">
        <v>4026</v>
      </c>
      <c r="E6845" s="3" t="s">
        <v>6491</v>
      </c>
      <c r="F6845" s="3" t="str">
        <f t="shared" si="106"/>
        <v>América Latina</v>
      </c>
      <c r="G6845" t="s">
        <v>6479</v>
      </c>
      <c r="H6845" s="8">
        <f>IFERROR(VLOOKUP(G6845,'Precio unitario'!A:B,2,0),0)</f>
        <v>150</v>
      </c>
      <c r="I6845" s="8">
        <f>IFERROR(IF(G6845="Producto D",VLOOKUP(G6845,'Precio unitario'!A:B,2,0)*0.9,VLOOKUP(G6845,'Precio unitario'!A:B,2,0)),"No existe")</f>
        <v>150</v>
      </c>
      <c r="J6845" t="s">
        <v>6483</v>
      </c>
    </row>
    <row r="6846" spans="1:10" x14ac:dyDescent="0.35">
      <c r="A6846" s="2">
        <v>44096</v>
      </c>
      <c r="B6846" s="4">
        <v>2020</v>
      </c>
      <c r="C6846" s="2" t="s">
        <v>35</v>
      </c>
      <c r="D6846" t="s">
        <v>4031</v>
      </c>
      <c r="E6846" s="3" t="s">
        <v>6493</v>
      </c>
      <c r="F6846" s="3" t="str">
        <f t="shared" si="106"/>
        <v>América Latina</v>
      </c>
      <c r="G6846" t="s">
        <v>6479</v>
      </c>
      <c r="H6846" s="8">
        <f>IFERROR(VLOOKUP(G6846,'Precio unitario'!A:B,2,0),0)</f>
        <v>150</v>
      </c>
      <c r="I6846" s="8">
        <f>IFERROR(IF(G6846="Producto D",VLOOKUP(G6846,'Precio unitario'!A:B,2,0)*0.9,VLOOKUP(G6846,'Precio unitario'!A:B,2,0)),"No existe")</f>
        <v>150</v>
      </c>
      <c r="J6846" t="s">
        <v>6484</v>
      </c>
    </row>
    <row r="6847" spans="1:10" x14ac:dyDescent="0.35">
      <c r="A6847" s="2">
        <v>44096</v>
      </c>
      <c r="B6847" s="4">
        <v>2020</v>
      </c>
      <c r="C6847" s="2" t="s">
        <v>35</v>
      </c>
      <c r="D6847" t="s">
        <v>9637</v>
      </c>
      <c r="E6847" s="3" t="s">
        <v>6494</v>
      </c>
      <c r="F6847" s="3" t="str">
        <f t="shared" si="106"/>
        <v>América Latina</v>
      </c>
      <c r="G6847" t="s">
        <v>6479</v>
      </c>
      <c r="H6847" s="8">
        <f>IFERROR(VLOOKUP(G6847,'Precio unitario'!A:B,2,0),0)</f>
        <v>150</v>
      </c>
      <c r="I6847" s="8">
        <f>IFERROR(IF(G6847="Producto D",VLOOKUP(G6847,'Precio unitario'!A:B,2,0)*0.9,VLOOKUP(G6847,'Precio unitario'!A:B,2,0)),"No existe")</f>
        <v>150</v>
      </c>
      <c r="J6847" t="s">
        <v>6482</v>
      </c>
    </row>
    <row r="6848" spans="1:10" x14ac:dyDescent="0.35">
      <c r="A6848" s="2">
        <v>44096</v>
      </c>
      <c r="B6848" s="4">
        <v>2020</v>
      </c>
      <c r="C6848" s="2" t="s">
        <v>35</v>
      </c>
      <c r="D6848" t="s">
        <v>4075</v>
      </c>
      <c r="E6848" s="3" t="s">
        <v>6491</v>
      </c>
      <c r="F6848" s="3" t="str">
        <f t="shared" si="106"/>
        <v>América Latina</v>
      </c>
      <c r="G6848" t="s">
        <v>6481</v>
      </c>
      <c r="H6848" s="8">
        <f>IFERROR(VLOOKUP(G6848,'Precio unitario'!A:B,2,0),0)</f>
        <v>450</v>
      </c>
      <c r="I6848" s="8">
        <f>IFERROR(IF(G6848="Producto D",VLOOKUP(G6848,'Precio unitario'!A:B,2,0)*0.9,VLOOKUP(G6848,'Precio unitario'!A:B,2,0)),"No existe")</f>
        <v>450</v>
      </c>
      <c r="J6848" t="s">
        <v>6484</v>
      </c>
    </row>
    <row r="6849" spans="1:10" x14ac:dyDescent="0.35">
      <c r="A6849" s="2">
        <v>44096</v>
      </c>
      <c r="B6849" s="4">
        <v>2020</v>
      </c>
      <c r="C6849" s="2" t="s">
        <v>35</v>
      </c>
      <c r="D6849" t="s">
        <v>9638</v>
      </c>
      <c r="E6849" s="3" t="s">
        <v>6493</v>
      </c>
      <c r="F6849" s="3" t="str">
        <f t="shared" si="106"/>
        <v>América Latina</v>
      </c>
      <c r="G6849" t="s">
        <v>6481</v>
      </c>
      <c r="H6849" s="8">
        <f>IFERROR(VLOOKUP(G6849,'Precio unitario'!A:B,2,0),0)</f>
        <v>450</v>
      </c>
      <c r="I6849" s="8">
        <f>IFERROR(IF(G6849="Producto D",VLOOKUP(G6849,'Precio unitario'!A:B,2,0)*0.9,VLOOKUP(G6849,'Precio unitario'!A:B,2,0)),"No existe")</f>
        <v>450</v>
      </c>
      <c r="J6849" t="s">
        <v>6483</v>
      </c>
    </row>
    <row r="6850" spans="1:10" x14ac:dyDescent="0.35">
      <c r="A6850" s="2">
        <v>44096</v>
      </c>
      <c r="B6850" s="4">
        <v>2020</v>
      </c>
      <c r="C6850" s="2" t="s">
        <v>35</v>
      </c>
      <c r="D6850" t="s">
        <v>9639</v>
      </c>
      <c r="E6850" s="3" t="s">
        <v>6490</v>
      </c>
      <c r="F6850" s="3" t="str">
        <f t="shared" si="106"/>
        <v>América Latina</v>
      </c>
      <c r="G6850" t="s">
        <v>6480</v>
      </c>
      <c r="H6850" s="8">
        <f>IFERROR(VLOOKUP(G6850,'Precio unitario'!A:B,2,0),0)</f>
        <v>550</v>
      </c>
      <c r="I6850" s="8">
        <f>IFERROR(IF(G6850="Producto D",VLOOKUP(G6850,'Precio unitario'!A:B,2,0)*0.9,VLOOKUP(G6850,'Precio unitario'!A:B,2,0)),"No existe")</f>
        <v>495</v>
      </c>
      <c r="J6850" t="s">
        <v>6483</v>
      </c>
    </row>
    <row r="6851" spans="1:10" x14ac:dyDescent="0.35">
      <c r="A6851" s="2">
        <v>44096</v>
      </c>
      <c r="B6851" s="4">
        <v>2020</v>
      </c>
      <c r="C6851" s="2" t="s">
        <v>35</v>
      </c>
      <c r="D6851" t="s">
        <v>9640</v>
      </c>
      <c r="E6851" s="3" t="s">
        <v>6492</v>
      </c>
      <c r="F6851" s="3" t="str">
        <f t="shared" ref="F6851:F6914" si="107">IF(OR(E6851="Chile",E6851="Colombia",E6851="México",E6851="Argentina"),"América Latina", IF(E6851="España","Europa", "Otro"))</f>
        <v>Europa</v>
      </c>
      <c r="G6851" t="s">
        <v>6478</v>
      </c>
      <c r="H6851" s="8">
        <f>IFERROR(VLOOKUP(G6851,'Precio unitario'!A:B,2,0),0)</f>
        <v>300</v>
      </c>
      <c r="I6851" s="8">
        <f>IFERROR(IF(G6851="Producto D",VLOOKUP(G6851,'Precio unitario'!A:B,2,0)*0.9,VLOOKUP(G6851,'Precio unitario'!A:B,2,0)),"No existe")</f>
        <v>300</v>
      </c>
      <c r="J6851" t="s">
        <v>6484</v>
      </c>
    </row>
    <row r="6852" spans="1:10" x14ac:dyDescent="0.35">
      <c r="A6852" s="2">
        <v>44097</v>
      </c>
      <c r="B6852" s="4">
        <v>2020</v>
      </c>
      <c r="C6852" s="2" t="s">
        <v>35</v>
      </c>
      <c r="D6852" t="s">
        <v>4137</v>
      </c>
      <c r="E6852" s="3" t="s">
        <v>6491</v>
      </c>
      <c r="F6852" s="3" t="str">
        <f t="shared" si="107"/>
        <v>América Latina</v>
      </c>
      <c r="G6852" t="s">
        <v>6481</v>
      </c>
      <c r="H6852" s="8">
        <f>IFERROR(VLOOKUP(G6852,'Precio unitario'!A:B,2,0),0)</f>
        <v>450</v>
      </c>
      <c r="I6852" s="8">
        <f>IFERROR(IF(G6852="Producto D",VLOOKUP(G6852,'Precio unitario'!A:B,2,0)*0.9,VLOOKUP(G6852,'Precio unitario'!A:B,2,0)),"No existe")</f>
        <v>450</v>
      </c>
      <c r="J6852" t="s">
        <v>6484</v>
      </c>
    </row>
    <row r="6853" spans="1:10" x14ac:dyDescent="0.35">
      <c r="A6853" s="2">
        <v>44097</v>
      </c>
      <c r="B6853" s="4">
        <v>2020</v>
      </c>
      <c r="C6853" s="2" t="s">
        <v>35</v>
      </c>
      <c r="D6853" t="s">
        <v>4393</v>
      </c>
      <c r="E6853" s="3" t="s">
        <v>6490</v>
      </c>
      <c r="F6853" s="3" t="str">
        <f t="shared" si="107"/>
        <v>América Latina</v>
      </c>
      <c r="G6853" t="s">
        <v>6479</v>
      </c>
      <c r="H6853" s="8">
        <f>IFERROR(VLOOKUP(G6853,'Precio unitario'!A:B,2,0),0)</f>
        <v>150</v>
      </c>
      <c r="I6853" s="8">
        <f>IFERROR(IF(G6853="Producto D",VLOOKUP(G6853,'Precio unitario'!A:B,2,0)*0.9,VLOOKUP(G6853,'Precio unitario'!A:B,2,0)),"No existe")</f>
        <v>150</v>
      </c>
      <c r="J6853" t="s">
        <v>6484</v>
      </c>
    </row>
    <row r="6854" spans="1:10" x14ac:dyDescent="0.35">
      <c r="A6854" s="2">
        <v>44097</v>
      </c>
      <c r="B6854" s="4">
        <v>2020</v>
      </c>
      <c r="C6854" s="2" t="s">
        <v>35</v>
      </c>
      <c r="D6854" t="s">
        <v>4415</v>
      </c>
      <c r="E6854" s="3" t="s">
        <v>6493</v>
      </c>
      <c r="F6854" s="3" t="str">
        <f t="shared" si="107"/>
        <v>América Latina</v>
      </c>
      <c r="G6854" t="s">
        <v>6480</v>
      </c>
      <c r="H6854" s="8">
        <f>IFERROR(VLOOKUP(G6854,'Precio unitario'!A:B,2,0),0)</f>
        <v>550</v>
      </c>
      <c r="I6854" s="8">
        <f>IFERROR(IF(G6854="Producto D",VLOOKUP(G6854,'Precio unitario'!A:B,2,0)*0.9,VLOOKUP(G6854,'Precio unitario'!A:B,2,0)),"No existe")</f>
        <v>495</v>
      </c>
      <c r="J6854" t="s">
        <v>6483</v>
      </c>
    </row>
    <row r="6855" spans="1:10" x14ac:dyDescent="0.35">
      <c r="A6855" s="2">
        <v>44097</v>
      </c>
      <c r="B6855" s="4">
        <v>2020</v>
      </c>
      <c r="C6855" s="2" t="s">
        <v>35</v>
      </c>
      <c r="D6855" t="s">
        <v>9641</v>
      </c>
      <c r="E6855" s="3" t="s">
        <v>6491</v>
      </c>
      <c r="F6855" s="3" t="str">
        <f t="shared" si="107"/>
        <v>América Latina</v>
      </c>
      <c r="G6855" t="s">
        <v>6479</v>
      </c>
      <c r="H6855" s="8">
        <f>IFERROR(VLOOKUP(G6855,'Precio unitario'!A:B,2,0),0)</f>
        <v>150</v>
      </c>
      <c r="I6855" s="8">
        <f>IFERROR(IF(G6855="Producto D",VLOOKUP(G6855,'Precio unitario'!A:B,2,0)*0.9,VLOOKUP(G6855,'Precio unitario'!A:B,2,0)),"No existe")</f>
        <v>150</v>
      </c>
      <c r="J6855" t="s">
        <v>6483</v>
      </c>
    </row>
    <row r="6856" spans="1:10" x14ac:dyDescent="0.35">
      <c r="A6856" s="2">
        <v>44097</v>
      </c>
      <c r="B6856" s="4">
        <v>2020</v>
      </c>
      <c r="C6856" s="2" t="s">
        <v>35</v>
      </c>
      <c r="D6856" t="s">
        <v>4520</v>
      </c>
      <c r="E6856" s="3" t="s">
        <v>6492</v>
      </c>
      <c r="F6856" s="3" t="str">
        <f t="shared" si="107"/>
        <v>Europa</v>
      </c>
      <c r="G6856" t="s">
        <v>6480</v>
      </c>
      <c r="H6856" s="8">
        <f>IFERROR(VLOOKUP(G6856,'Precio unitario'!A:B,2,0),0)</f>
        <v>550</v>
      </c>
      <c r="I6856" s="8">
        <f>IFERROR(IF(G6856="Producto D",VLOOKUP(G6856,'Precio unitario'!A:B,2,0)*0.9,VLOOKUP(G6856,'Precio unitario'!A:B,2,0)),"No existe")</f>
        <v>495</v>
      </c>
      <c r="J6856" t="s">
        <v>6482</v>
      </c>
    </row>
    <row r="6857" spans="1:10" x14ac:dyDescent="0.35">
      <c r="A6857" s="2">
        <v>44097</v>
      </c>
      <c r="B6857" s="4">
        <v>2020</v>
      </c>
      <c r="C6857" s="2" t="s">
        <v>35</v>
      </c>
      <c r="D6857" t="s">
        <v>9642</v>
      </c>
      <c r="E6857" s="3" t="s">
        <v>6490</v>
      </c>
      <c r="F6857" s="3" t="str">
        <f t="shared" si="107"/>
        <v>América Latina</v>
      </c>
      <c r="G6857" t="s">
        <v>6481</v>
      </c>
      <c r="H6857" s="8">
        <f>IFERROR(VLOOKUP(G6857,'Precio unitario'!A:B,2,0),0)</f>
        <v>450</v>
      </c>
      <c r="I6857" s="8">
        <f>IFERROR(IF(G6857="Producto D",VLOOKUP(G6857,'Precio unitario'!A:B,2,0)*0.9,VLOOKUP(G6857,'Precio unitario'!A:B,2,0)),"No existe")</f>
        <v>450</v>
      </c>
      <c r="J6857" t="s">
        <v>6484</v>
      </c>
    </row>
    <row r="6858" spans="1:10" x14ac:dyDescent="0.35">
      <c r="A6858" s="2">
        <v>44097</v>
      </c>
      <c r="B6858" s="4">
        <v>2020</v>
      </c>
      <c r="C6858" s="2" t="s">
        <v>35</v>
      </c>
      <c r="D6858" t="s">
        <v>4618</v>
      </c>
      <c r="E6858" s="3" t="s">
        <v>6491</v>
      </c>
      <c r="F6858" s="3" t="str">
        <f t="shared" si="107"/>
        <v>América Latina</v>
      </c>
      <c r="G6858" t="s">
        <v>6479</v>
      </c>
      <c r="H6858" s="8">
        <f>IFERROR(VLOOKUP(G6858,'Precio unitario'!A:B,2,0),0)</f>
        <v>150</v>
      </c>
      <c r="I6858" s="8">
        <f>IFERROR(IF(G6858="Producto D",VLOOKUP(G6858,'Precio unitario'!A:B,2,0)*0.9,VLOOKUP(G6858,'Precio unitario'!A:B,2,0)),"No existe")</f>
        <v>150</v>
      </c>
      <c r="J6858" t="s">
        <v>6482</v>
      </c>
    </row>
    <row r="6859" spans="1:10" x14ac:dyDescent="0.35">
      <c r="A6859" s="2">
        <v>44097</v>
      </c>
      <c r="B6859" s="4">
        <v>2020</v>
      </c>
      <c r="C6859" s="2" t="s">
        <v>35</v>
      </c>
      <c r="D6859" t="s">
        <v>4638</v>
      </c>
      <c r="E6859" s="3" t="s">
        <v>6493</v>
      </c>
      <c r="F6859" s="3" t="str">
        <f t="shared" si="107"/>
        <v>América Latina</v>
      </c>
      <c r="G6859" t="s">
        <v>6481</v>
      </c>
      <c r="H6859" s="8">
        <f>IFERROR(VLOOKUP(G6859,'Precio unitario'!A:B,2,0),0)</f>
        <v>450</v>
      </c>
      <c r="I6859" s="8">
        <f>IFERROR(IF(G6859="Producto D",VLOOKUP(G6859,'Precio unitario'!A:B,2,0)*0.9,VLOOKUP(G6859,'Precio unitario'!A:B,2,0)),"No existe")</f>
        <v>450</v>
      </c>
      <c r="J6859" t="s">
        <v>6484</v>
      </c>
    </row>
    <row r="6860" spans="1:10" x14ac:dyDescent="0.35">
      <c r="A6860" s="2">
        <v>44097</v>
      </c>
      <c r="B6860" s="4">
        <v>2020</v>
      </c>
      <c r="C6860" s="2" t="s">
        <v>35</v>
      </c>
      <c r="D6860" t="s">
        <v>4659</v>
      </c>
      <c r="E6860" s="3" t="s">
        <v>6491</v>
      </c>
      <c r="F6860" s="3" t="str">
        <f t="shared" si="107"/>
        <v>América Latina</v>
      </c>
      <c r="G6860" t="s">
        <v>6478</v>
      </c>
      <c r="H6860" s="8">
        <f>IFERROR(VLOOKUP(G6860,'Precio unitario'!A:B,2,0),0)</f>
        <v>300</v>
      </c>
      <c r="I6860" s="8">
        <f>IFERROR(IF(G6860="Producto D",VLOOKUP(G6860,'Precio unitario'!A:B,2,0)*0.9,VLOOKUP(G6860,'Precio unitario'!A:B,2,0)),"No existe")</f>
        <v>300</v>
      </c>
      <c r="J6860" t="s">
        <v>6484</v>
      </c>
    </row>
    <row r="6861" spans="1:10" x14ac:dyDescent="0.35">
      <c r="A6861" s="2">
        <v>44097</v>
      </c>
      <c r="B6861" s="4">
        <v>2020</v>
      </c>
      <c r="C6861" s="2" t="s">
        <v>35</v>
      </c>
      <c r="D6861" t="s">
        <v>9643</v>
      </c>
      <c r="E6861" s="3" t="s">
        <v>6490</v>
      </c>
      <c r="F6861" s="3" t="str">
        <f t="shared" si="107"/>
        <v>América Latina</v>
      </c>
      <c r="G6861" t="s">
        <v>6480</v>
      </c>
      <c r="H6861" s="8">
        <f>IFERROR(VLOOKUP(G6861,'Precio unitario'!A:B,2,0),0)</f>
        <v>550</v>
      </c>
      <c r="I6861" s="8">
        <f>IFERROR(IF(G6861="Producto D",VLOOKUP(G6861,'Precio unitario'!A:B,2,0)*0.9,VLOOKUP(G6861,'Precio unitario'!A:B,2,0)),"No existe")</f>
        <v>495</v>
      </c>
      <c r="J6861" t="s">
        <v>6482</v>
      </c>
    </row>
    <row r="6862" spans="1:10" x14ac:dyDescent="0.35">
      <c r="A6862" s="2">
        <v>44097</v>
      </c>
      <c r="B6862" s="4">
        <v>2020</v>
      </c>
      <c r="C6862" s="2" t="s">
        <v>35</v>
      </c>
      <c r="D6862" t="s">
        <v>9644</v>
      </c>
      <c r="E6862" s="3" t="s">
        <v>6492</v>
      </c>
      <c r="F6862" s="3" t="str">
        <f t="shared" si="107"/>
        <v>Europa</v>
      </c>
      <c r="G6862" t="s">
        <v>6480</v>
      </c>
      <c r="H6862" s="8">
        <f>IFERROR(VLOOKUP(G6862,'Precio unitario'!A:B,2,0),0)</f>
        <v>550</v>
      </c>
      <c r="I6862" s="8">
        <f>IFERROR(IF(G6862="Producto D",VLOOKUP(G6862,'Precio unitario'!A:B,2,0)*0.9,VLOOKUP(G6862,'Precio unitario'!A:B,2,0)),"No existe")</f>
        <v>495</v>
      </c>
      <c r="J6862" t="s">
        <v>6483</v>
      </c>
    </row>
    <row r="6863" spans="1:10" x14ac:dyDescent="0.35">
      <c r="A6863" s="2">
        <v>44097</v>
      </c>
      <c r="B6863" s="4">
        <v>2020</v>
      </c>
      <c r="C6863" s="2" t="s">
        <v>35</v>
      </c>
      <c r="D6863" t="s">
        <v>4746</v>
      </c>
      <c r="E6863" s="3" t="s">
        <v>6493</v>
      </c>
      <c r="F6863" s="3" t="str">
        <f t="shared" si="107"/>
        <v>América Latina</v>
      </c>
      <c r="G6863" t="s">
        <v>6480</v>
      </c>
      <c r="H6863" s="8">
        <f>IFERROR(VLOOKUP(G6863,'Precio unitario'!A:B,2,0),0)</f>
        <v>550</v>
      </c>
      <c r="I6863" s="8">
        <f>IFERROR(IF(G6863="Producto D",VLOOKUP(G6863,'Precio unitario'!A:B,2,0)*0.9,VLOOKUP(G6863,'Precio unitario'!A:B,2,0)),"No existe")</f>
        <v>495</v>
      </c>
      <c r="J6863" t="s">
        <v>6483</v>
      </c>
    </row>
    <row r="6864" spans="1:10" x14ac:dyDescent="0.35">
      <c r="A6864" s="2">
        <v>44097</v>
      </c>
      <c r="B6864" s="4">
        <v>2020</v>
      </c>
      <c r="C6864" s="2" t="s">
        <v>35</v>
      </c>
      <c r="D6864" t="s">
        <v>4767</v>
      </c>
      <c r="E6864" s="3" t="s">
        <v>6494</v>
      </c>
      <c r="F6864" s="3" t="str">
        <f t="shared" si="107"/>
        <v>América Latina</v>
      </c>
      <c r="G6864" t="s">
        <v>6478</v>
      </c>
      <c r="H6864" s="8">
        <f>IFERROR(VLOOKUP(G6864,'Precio unitario'!A:B,2,0),0)</f>
        <v>300</v>
      </c>
      <c r="I6864" s="8">
        <f>IFERROR(IF(G6864="Producto D",VLOOKUP(G6864,'Precio unitario'!A:B,2,0)*0.9,VLOOKUP(G6864,'Precio unitario'!A:B,2,0)),"No existe")</f>
        <v>300</v>
      </c>
      <c r="J6864" t="s">
        <v>6484</v>
      </c>
    </row>
    <row r="6865" spans="1:10" x14ac:dyDescent="0.35">
      <c r="A6865" s="2">
        <v>44097</v>
      </c>
      <c r="B6865" s="4">
        <v>2020</v>
      </c>
      <c r="C6865" s="2" t="s">
        <v>35</v>
      </c>
      <c r="D6865" t="s">
        <v>4775</v>
      </c>
      <c r="E6865" s="3" t="s">
        <v>6492</v>
      </c>
      <c r="F6865" s="3" t="str">
        <f t="shared" si="107"/>
        <v>Europa</v>
      </c>
      <c r="G6865" t="s">
        <v>6481</v>
      </c>
      <c r="H6865" s="8">
        <f>IFERROR(VLOOKUP(G6865,'Precio unitario'!A:B,2,0),0)</f>
        <v>450</v>
      </c>
      <c r="I6865" s="8">
        <f>IFERROR(IF(G6865="Producto D",VLOOKUP(G6865,'Precio unitario'!A:B,2,0)*0.9,VLOOKUP(G6865,'Precio unitario'!A:B,2,0)),"No existe")</f>
        <v>450</v>
      </c>
      <c r="J6865" t="s">
        <v>6484</v>
      </c>
    </row>
    <row r="6866" spans="1:10" x14ac:dyDescent="0.35">
      <c r="A6866" s="2">
        <v>44097</v>
      </c>
      <c r="B6866" s="4">
        <v>2020</v>
      </c>
      <c r="C6866" s="2" t="s">
        <v>35</v>
      </c>
      <c r="D6866" t="s">
        <v>9645</v>
      </c>
      <c r="E6866" s="3" t="s">
        <v>6492</v>
      </c>
      <c r="F6866" s="3" t="str">
        <f t="shared" si="107"/>
        <v>Europa</v>
      </c>
      <c r="G6866" t="s">
        <v>6481</v>
      </c>
      <c r="H6866" s="8">
        <f>IFERROR(VLOOKUP(G6866,'Precio unitario'!A:B,2,0),0)</f>
        <v>450</v>
      </c>
      <c r="I6866" s="8">
        <f>IFERROR(IF(G6866="Producto D",VLOOKUP(G6866,'Precio unitario'!A:B,2,0)*0.9,VLOOKUP(G6866,'Precio unitario'!A:B,2,0)),"No existe")</f>
        <v>450</v>
      </c>
      <c r="J6866" t="s">
        <v>6484</v>
      </c>
    </row>
    <row r="6867" spans="1:10" x14ac:dyDescent="0.35">
      <c r="A6867" s="2">
        <v>44097</v>
      </c>
      <c r="B6867" s="4">
        <v>2020</v>
      </c>
      <c r="C6867" s="2" t="s">
        <v>35</v>
      </c>
      <c r="D6867" t="s">
        <v>9646</v>
      </c>
      <c r="E6867" s="3" t="s">
        <v>6491</v>
      </c>
      <c r="F6867" s="3" t="str">
        <f t="shared" si="107"/>
        <v>América Latina</v>
      </c>
      <c r="G6867" t="s">
        <v>6479</v>
      </c>
      <c r="H6867" s="8">
        <f>IFERROR(VLOOKUP(G6867,'Precio unitario'!A:B,2,0),0)</f>
        <v>150</v>
      </c>
      <c r="I6867" s="8">
        <f>IFERROR(IF(G6867="Producto D",VLOOKUP(G6867,'Precio unitario'!A:B,2,0)*0.9,VLOOKUP(G6867,'Precio unitario'!A:B,2,0)),"No existe")</f>
        <v>150</v>
      </c>
      <c r="J6867" t="s">
        <v>6482</v>
      </c>
    </row>
    <row r="6868" spans="1:10" x14ac:dyDescent="0.35">
      <c r="A6868" s="2">
        <v>44098</v>
      </c>
      <c r="B6868" s="4">
        <v>2020</v>
      </c>
      <c r="C6868" s="2" t="s">
        <v>35</v>
      </c>
      <c r="D6868" t="s">
        <v>9647</v>
      </c>
      <c r="E6868" s="3" t="s">
        <v>6493</v>
      </c>
      <c r="F6868" s="3" t="str">
        <f t="shared" si="107"/>
        <v>América Latina</v>
      </c>
      <c r="G6868" t="s">
        <v>6478</v>
      </c>
      <c r="H6868" s="8">
        <f>IFERROR(VLOOKUP(G6868,'Precio unitario'!A:B,2,0),0)</f>
        <v>300</v>
      </c>
      <c r="I6868" s="8">
        <f>IFERROR(IF(G6868="Producto D",VLOOKUP(G6868,'Precio unitario'!A:B,2,0)*0.9,VLOOKUP(G6868,'Precio unitario'!A:B,2,0)),"No existe")</f>
        <v>300</v>
      </c>
      <c r="J6868" t="s">
        <v>6483</v>
      </c>
    </row>
    <row r="6869" spans="1:10" x14ac:dyDescent="0.35">
      <c r="A6869" s="2">
        <v>44098</v>
      </c>
      <c r="B6869" s="4">
        <v>2020</v>
      </c>
      <c r="C6869" s="2" t="s">
        <v>35</v>
      </c>
      <c r="D6869" t="s">
        <v>4822</v>
      </c>
      <c r="E6869" s="3" t="s">
        <v>6494</v>
      </c>
      <c r="F6869" s="3" t="str">
        <f t="shared" si="107"/>
        <v>América Latina</v>
      </c>
      <c r="G6869" t="s">
        <v>6480</v>
      </c>
      <c r="H6869" s="8">
        <f>IFERROR(VLOOKUP(G6869,'Precio unitario'!A:B,2,0),0)</f>
        <v>550</v>
      </c>
      <c r="I6869" s="8">
        <f>IFERROR(IF(G6869="Producto D",VLOOKUP(G6869,'Precio unitario'!A:B,2,0)*0.9,VLOOKUP(G6869,'Precio unitario'!A:B,2,0)),"No existe")</f>
        <v>495</v>
      </c>
      <c r="J6869" t="s">
        <v>6484</v>
      </c>
    </row>
    <row r="6870" spans="1:10" x14ac:dyDescent="0.35">
      <c r="A6870" s="2">
        <v>44098</v>
      </c>
      <c r="B6870" s="4">
        <v>2020</v>
      </c>
      <c r="C6870" s="2" t="s">
        <v>35</v>
      </c>
      <c r="D6870" t="s">
        <v>9648</v>
      </c>
      <c r="E6870" s="3" t="s">
        <v>6491</v>
      </c>
      <c r="F6870" s="3" t="str">
        <f t="shared" si="107"/>
        <v>América Latina</v>
      </c>
      <c r="G6870" t="s">
        <v>6479</v>
      </c>
      <c r="H6870" s="8">
        <f>IFERROR(VLOOKUP(G6870,'Precio unitario'!A:B,2,0),0)</f>
        <v>150</v>
      </c>
      <c r="I6870" s="8">
        <f>IFERROR(IF(G6870="Producto D",VLOOKUP(G6870,'Precio unitario'!A:B,2,0)*0.9,VLOOKUP(G6870,'Precio unitario'!A:B,2,0)),"No existe")</f>
        <v>150</v>
      </c>
      <c r="J6870" t="s">
        <v>6482</v>
      </c>
    </row>
    <row r="6871" spans="1:10" x14ac:dyDescent="0.35">
      <c r="A6871" s="2">
        <v>44098</v>
      </c>
      <c r="B6871" s="4">
        <v>2020</v>
      </c>
      <c r="C6871" s="2" t="s">
        <v>35</v>
      </c>
      <c r="D6871" t="s">
        <v>4946</v>
      </c>
      <c r="E6871" s="3" t="s">
        <v>6493</v>
      </c>
      <c r="F6871" s="3" t="str">
        <f t="shared" si="107"/>
        <v>América Latina</v>
      </c>
      <c r="G6871" t="s">
        <v>6478</v>
      </c>
      <c r="H6871" s="8">
        <f>IFERROR(VLOOKUP(G6871,'Precio unitario'!A:B,2,0),0)</f>
        <v>300</v>
      </c>
      <c r="I6871" s="8">
        <f>IFERROR(IF(G6871="Producto D",VLOOKUP(G6871,'Precio unitario'!A:B,2,0)*0.9,VLOOKUP(G6871,'Precio unitario'!A:B,2,0)),"No existe")</f>
        <v>300</v>
      </c>
      <c r="J6871" t="s">
        <v>6484</v>
      </c>
    </row>
    <row r="6872" spans="1:10" x14ac:dyDescent="0.35">
      <c r="A6872" s="2">
        <v>44098</v>
      </c>
      <c r="B6872" s="4">
        <v>2020</v>
      </c>
      <c r="C6872" s="2" t="s">
        <v>35</v>
      </c>
      <c r="D6872" t="s">
        <v>4960</v>
      </c>
      <c r="E6872" s="3" t="s">
        <v>6490</v>
      </c>
      <c r="F6872" s="3" t="str">
        <f t="shared" si="107"/>
        <v>América Latina</v>
      </c>
      <c r="G6872" t="s">
        <v>6481</v>
      </c>
      <c r="H6872" s="8">
        <f>IFERROR(VLOOKUP(G6872,'Precio unitario'!A:B,2,0),0)</f>
        <v>450</v>
      </c>
      <c r="I6872" s="8">
        <f>IFERROR(IF(G6872="Producto D",VLOOKUP(G6872,'Precio unitario'!A:B,2,0)*0.9,VLOOKUP(G6872,'Precio unitario'!A:B,2,0)),"No existe")</f>
        <v>450</v>
      </c>
      <c r="J6872" t="s">
        <v>6484</v>
      </c>
    </row>
    <row r="6873" spans="1:10" x14ac:dyDescent="0.35">
      <c r="A6873" s="2">
        <v>44098</v>
      </c>
      <c r="B6873" s="4">
        <v>2020</v>
      </c>
      <c r="C6873" s="2" t="s">
        <v>35</v>
      </c>
      <c r="D6873" t="s">
        <v>4990</v>
      </c>
      <c r="E6873" s="3" t="s">
        <v>6492</v>
      </c>
      <c r="F6873" s="3" t="str">
        <f t="shared" si="107"/>
        <v>Europa</v>
      </c>
      <c r="G6873" t="s">
        <v>6478</v>
      </c>
      <c r="H6873" s="8">
        <f>IFERROR(VLOOKUP(G6873,'Precio unitario'!A:B,2,0),0)</f>
        <v>300</v>
      </c>
      <c r="I6873" s="8">
        <f>IFERROR(IF(G6873="Producto D",VLOOKUP(G6873,'Precio unitario'!A:B,2,0)*0.9,VLOOKUP(G6873,'Precio unitario'!A:B,2,0)),"No existe")</f>
        <v>300</v>
      </c>
      <c r="J6873" t="s">
        <v>6483</v>
      </c>
    </row>
    <row r="6874" spans="1:10" x14ac:dyDescent="0.35">
      <c r="A6874" s="2">
        <v>44098</v>
      </c>
      <c r="B6874" s="4">
        <v>2020</v>
      </c>
      <c r="C6874" s="2" t="s">
        <v>35</v>
      </c>
      <c r="D6874" t="s">
        <v>5023</v>
      </c>
      <c r="E6874" s="3" t="s">
        <v>6491</v>
      </c>
      <c r="F6874" s="3" t="str">
        <f t="shared" si="107"/>
        <v>América Latina</v>
      </c>
      <c r="G6874" t="s">
        <v>6480</v>
      </c>
      <c r="H6874" s="8">
        <f>IFERROR(VLOOKUP(G6874,'Precio unitario'!A:B,2,0),0)</f>
        <v>550</v>
      </c>
      <c r="I6874" s="8">
        <f>IFERROR(IF(G6874="Producto D",VLOOKUP(G6874,'Precio unitario'!A:B,2,0)*0.9,VLOOKUP(G6874,'Precio unitario'!A:B,2,0)),"No existe")</f>
        <v>495</v>
      </c>
      <c r="J6874" t="s">
        <v>6482</v>
      </c>
    </row>
    <row r="6875" spans="1:10" x14ac:dyDescent="0.35">
      <c r="A6875" s="2">
        <v>44098</v>
      </c>
      <c r="B6875" s="4">
        <v>2020</v>
      </c>
      <c r="C6875" s="2" t="s">
        <v>35</v>
      </c>
      <c r="D6875" t="s">
        <v>5029</v>
      </c>
      <c r="E6875" s="3" t="s">
        <v>6490</v>
      </c>
      <c r="F6875" s="3" t="str">
        <f t="shared" si="107"/>
        <v>América Latina</v>
      </c>
      <c r="G6875" t="s">
        <v>6479</v>
      </c>
      <c r="H6875" s="8">
        <f>IFERROR(VLOOKUP(G6875,'Precio unitario'!A:B,2,0),0)</f>
        <v>150</v>
      </c>
      <c r="I6875" s="8">
        <f>IFERROR(IF(G6875="Producto D",VLOOKUP(G6875,'Precio unitario'!A:B,2,0)*0.9,VLOOKUP(G6875,'Precio unitario'!A:B,2,0)),"No existe")</f>
        <v>150</v>
      </c>
      <c r="J6875" t="s">
        <v>6482</v>
      </c>
    </row>
    <row r="6876" spans="1:10" x14ac:dyDescent="0.35">
      <c r="A6876" s="2">
        <v>44098</v>
      </c>
      <c r="B6876" s="4">
        <v>2020</v>
      </c>
      <c r="C6876" s="2" t="s">
        <v>35</v>
      </c>
      <c r="D6876" t="s">
        <v>9649</v>
      </c>
      <c r="E6876" s="3" t="s">
        <v>6493</v>
      </c>
      <c r="F6876" s="3" t="str">
        <f t="shared" si="107"/>
        <v>América Latina</v>
      </c>
      <c r="G6876" t="s">
        <v>6479</v>
      </c>
      <c r="H6876" s="8">
        <f>IFERROR(VLOOKUP(G6876,'Precio unitario'!A:B,2,0),0)</f>
        <v>150</v>
      </c>
      <c r="I6876" s="8">
        <f>IFERROR(IF(G6876="Producto D",VLOOKUP(G6876,'Precio unitario'!A:B,2,0)*0.9,VLOOKUP(G6876,'Precio unitario'!A:B,2,0)),"No existe")</f>
        <v>150</v>
      </c>
      <c r="J6876" t="s">
        <v>6482</v>
      </c>
    </row>
    <row r="6877" spans="1:10" x14ac:dyDescent="0.35">
      <c r="A6877" s="2">
        <v>44099</v>
      </c>
      <c r="B6877" s="4">
        <v>2020</v>
      </c>
      <c r="C6877" s="2" t="s">
        <v>35</v>
      </c>
      <c r="D6877" t="s">
        <v>5073</v>
      </c>
      <c r="E6877" s="3" t="s">
        <v>6491</v>
      </c>
      <c r="F6877" s="3" t="str">
        <f t="shared" si="107"/>
        <v>América Latina</v>
      </c>
      <c r="G6877" t="s">
        <v>6479</v>
      </c>
      <c r="H6877" s="8">
        <f>IFERROR(VLOOKUP(G6877,'Precio unitario'!A:B,2,0),0)</f>
        <v>150</v>
      </c>
      <c r="I6877" s="8">
        <f>IFERROR(IF(G6877="Producto D",VLOOKUP(G6877,'Precio unitario'!A:B,2,0)*0.9,VLOOKUP(G6877,'Precio unitario'!A:B,2,0)),"No existe")</f>
        <v>150</v>
      </c>
      <c r="J6877" t="s">
        <v>6482</v>
      </c>
    </row>
    <row r="6878" spans="1:10" x14ac:dyDescent="0.35">
      <c r="A6878" s="2">
        <v>44099</v>
      </c>
      <c r="B6878" s="4">
        <v>2020</v>
      </c>
      <c r="C6878" s="2" t="s">
        <v>35</v>
      </c>
      <c r="D6878" t="s">
        <v>9650</v>
      </c>
      <c r="E6878" s="3" t="s">
        <v>6492</v>
      </c>
      <c r="F6878" s="3" t="str">
        <f t="shared" si="107"/>
        <v>Europa</v>
      </c>
      <c r="G6878" t="s">
        <v>6479</v>
      </c>
      <c r="H6878" s="8">
        <f>IFERROR(VLOOKUP(G6878,'Precio unitario'!A:B,2,0),0)</f>
        <v>150</v>
      </c>
      <c r="I6878" s="8">
        <f>IFERROR(IF(G6878="Producto D",VLOOKUP(G6878,'Precio unitario'!A:B,2,0)*0.9,VLOOKUP(G6878,'Precio unitario'!A:B,2,0)),"No existe")</f>
        <v>150</v>
      </c>
      <c r="J6878" t="s">
        <v>6483</v>
      </c>
    </row>
    <row r="6879" spans="1:10" x14ac:dyDescent="0.35">
      <c r="A6879" s="2">
        <v>44099</v>
      </c>
      <c r="B6879" s="4">
        <v>2020</v>
      </c>
      <c r="C6879" s="2" t="s">
        <v>35</v>
      </c>
      <c r="D6879" t="s">
        <v>9651</v>
      </c>
      <c r="E6879" s="3" t="s">
        <v>6490</v>
      </c>
      <c r="F6879" s="3" t="str">
        <f t="shared" si="107"/>
        <v>América Latina</v>
      </c>
      <c r="G6879" t="s">
        <v>6480</v>
      </c>
      <c r="H6879" s="8">
        <f>IFERROR(VLOOKUP(G6879,'Precio unitario'!A:B,2,0),0)</f>
        <v>550</v>
      </c>
      <c r="I6879" s="8">
        <f>IFERROR(IF(G6879="Producto D",VLOOKUP(G6879,'Precio unitario'!A:B,2,0)*0.9,VLOOKUP(G6879,'Precio unitario'!A:B,2,0)),"No existe")</f>
        <v>495</v>
      </c>
      <c r="J6879" t="s">
        <v>6482</v>
      </c>
    </row>
    <row r="6880" spans="1:10" x14ac:dyDescent="0.35">
      <c r="A6880" s="2">
        <v>44099</v>
      </c>
      <c r="B6880" s="4">
        <v>2020</v>
      </c>
      <c r="C6880" s="2" t="s">
        <v>35</v>
      </c>
      <c r="D6880" t="s">
        <v>9652</v>
      </c>
      <c r="E6880" s="3" t="s">
        <v>6491</v>
      </c>
      <c r="F6880" s="3" t="str">
        <f t="shared" si="107"/>
        <v>América Latina</v>
      </c>
      <c r="G6880" t="s">
        <v>6481</v>
      </c>
      <c r="H6880" s="8">
        <f>IFERROR(VLOOKUP(G6880,'Precio unitario'!A:B,2,0),0)</f>
        <v>450</v>
      </c>
      <c r="I6880" s="8">
        <f>IFERROR(IF(G6880="Producto D",VLOOKUP(G6880,'Precio unitario'!A:B,2,0)*0.9,VLOOKUP(G6880,'Precio unitario'!A:B,2,0)),"No existe")</f>
        <v>450</v>
      </c>
      <c r="J6880" t="s">
        <v>6484</v>
      </c>
    </row>
    <row r="6881" spans="1:10" x14ac:dyDescent="0.35">
      <c r="A6881" s="2">
        <v>44099</v>
      </c>
      <c r="B6881" s="4">
        <v>2020</v>
      </c>
      <c r="C6881" s="2" t="s">
        <v>35</v>
      </c>
      <c r="D6881" t="s">
        <v>9653</v>
      </c>
      <c r="E6881" s="3" t="s">
        <v>6493</v>
      </c>
      <c r="F6881" s="3" t="str">
        <f t="shared" si="107"/>
        <v>América Latina</v>
      </c>
      <c r="G6881" t="s">
        <v>6480</v>
      </c>
      <c r="H6881" s="8">
        <f>IFERROR(VLOOKUP(G6881,'Precio unitario'!A:B,2,0),0)</f>
        <v>550</v>
      </c>
      <c r="I6881" s="8">
        <f>IFERROR(IF(G6881="Producto D",VLOOKUP(G6881,'Precio unitario'!A:B,2,0)*0.9,VLOOKUP(G6881,'Precio unitario'!A:B,2,0)),"No existe")</f>
        <v>495</v>
      </c>
      <c r="J6881" t="s">
        <v>6484</v>
      </c>
    </row>
    <row r="6882" spans="1:10" x14ac:dyDescent="0.35">
      <c r="A6882" s="2">
        <v>44099</v>
      </c>
      <c r="B6882" s="4">
        <v>2020</v>
      </c>
      <c r="C6882" s="2" t="s">
        <v>35</v>
      </c>
      <c r="D6882" t="s">
        <v>9654</v>
      </c>
      <c r="E6882" s="3" t="s">
        <v>6491</v>
      </c>
      <c r="F6882" s="3" t="str">
        <f t="shared" si="107"/>
        <v>América Latina</v>
      </c>
      <c r="G6882" t="s">
        <v>6480</v>
      </c>
      <c r="H6882" s="8">
        <f>IFERROR(VLOOKUP(G6882,'Precio unitario'!A:B,2,0),0)</f>
        <v>550</v>
      </c>
      <c r="I6882" s="8">
        <f>IFERROR(IF(G6882="Producto D",VLOOKUP(G6882,'Precio unitario'!A:B,2,0)*0.9,VLOOKUP(G6882,'Precio unitario'!A:B,2,0)),"No existe")</f>
        <v>495</v>
      </c>
      <c r="J6882" t="s">
        <v>6484</v>
      </c>
    </row>
    <row r="6883" spans="1:10" x14ac:dyDescent="0.35">
      <c r="A6883" s="2">
        <v>44099</v>
      </c>
      <c r="B6883" s="4">
        <v>2020</v>
      </c>
      <c r="C6883" s="2" t="s">
        <v>35</v>
      </c>
      <c r="D6883" t="s">
        <v>9655</v>
      </c>
      <c r="E6883" s="3" t="s">
        <v>6490</v>
      </c>
      <c r="F6883" s="3" t="str">
        <f t="shared" si="107"/>
        <v>América Latina</v>
      </c>
      <c r="G6883" t="s">
        <v>6480</v>
      </c>
      <c r="H6883" s="8">
        <f>IFERROR(VLOOKUP(G6883,'Precio unitario'!A:B,2,0),0)</f>
        <v>550</v>
      </c>
      <c r="I6883" s="8">
        <f>IFERROR(IF(G6883="Producto D",VLOOKUP(G6883,'Precio unitario'!A:B,2,0)*0.9,VLOOKUP(G6883,'Precio unitario'!A:B,2,0)),"No existe")</f>
        <v>495</v>
      </c>
      <c r="J6883" t="s">
        <v>6482</v>
      </c>
    </row>
    <row r="6884" spans="1:10" x14ac:dyDescent="0.35">
      <c r="A6884" s="2">
        <v>44099</v>
      </c>
      <c r="B6884" s="4">
        <v>2020</v>
      </c>
      <c r="C6884" s="2" t="s">
        <v>35</v>
      </c>
      <c r="D6884" t="s">
        <v>9656</v>
      </c>
      <c r="E6884" s="3" t="s">
        <v>6492</v>
      </c>
      <c r="F6884" s="3" t="str">
        <f t="shared" si="107"/>
        <v>Europa</v>
      </c>
      <c r="G6884" t="s">
        <v>6478</v>
      </c>
      <c r="H6884" s="8">
        <f>IFERROR(VLOOKUP(G6884,'Precio unitario'!A:B,2,0),0)</f>
        <v>300</v>
      </c>
      <c r="I6884" s="8">
        <f>IFERROR(IF(G6884="Producto D",VLOOKUP(G6884,'Precio unitario'!A:B,2,0)*0.9,VLOOKUP(G6884,'Precio unitario'!A:B,2,0)),"No existe")</f>
        <v>300</v>
      </c>
      <c r="J6884" t="s">
        <v>6484</v>
      </c>
    </row>
    <row r="6885" spans="1:10" x14ac:dyDescent="0.35">
      <c r="A6885" s="2">
        <v>44099</v>
      </c>
      <c r="B6885" s="4">
        <v>2020</v>
      </c>
      <c r="C6885" s="2" t="s">
        <v>35</v>
      </c>
      <c r="D6885" t="s">
        <v>5169</v>
      </c>
      <c r="E6885" s="3" t="s">
        <v>6493</v>
      </c>
      <c r="F6885" s="3" t="str">
        <f t="shared" si="107"/>
        <v>América Latina</v>
      </c>
      <c r="G6885" t="s">
        <v>6478</v>
      </c>
      <c r="H6885" s="8">
        <f>IFERROR(VLOOKUP(G6885,'Precio unitario'!A:B,2,0),0)</f>
        <v>300</v>
      </c>
      <c r="I6885" s="8">
        <f>IFERROR(IF(G6885="Producto D",VLOOKUP(G6885,'Precio unitario'!A:B,2,0)*0.9,VLOOKUP(G6885,'Precio unitario'!A:B,2,0)),"No existe")</f>
        <v>300</v>
      </c>
      <c r="J6885" t="s">
        <v>6483</v>
      </c>
    </row>
    <row r="6886" spans="1:10" x14ac:dyDescent="0.35">
      <c r="A6886" s="2">
        <v>44099</v>
      </c>
      <c r="B6886" s="4">
        <v>2020</v>
      </c>
      <c r="C6886" s="2" t="s">
        <v>35</v>
      </c>
      <c r="D6886" t="s">
        <v>5174</v>
      </c>
      <c r="E6886" s="3" t="s">
        <v>6494</v>
      </c>
      <c r="F6886" s="3" t="str">
        <f t="shared" si="107"/>
        <v>América Latina</v>
      </c>
      <c r="G6886" t="s">
        <v>6481</v>
      </c>
      <c r="H6886" s="8">
        <f>IFERROR(VLOOKUP(G6886,'Precio unitario'!A:B,2,0),0)</f>
        <v>450</v>
      </c>
      <c r="I6886" s="8">
        <f>IFERROR(IF(G6886="Producto D",VLOOKUP(G6886,'Precio unitario'!A:B,2,0)*0.9,VLOOKUP(G6886,'Precio unitario'!A:B,2,0)),"No existe")</f>
        <v>450</v>
      </c>
      <c r="J6886" t="s">
        <v>6484</v>
      </c>
    </row>
    <row r="6887" spans="1:10" x14ac:dyDescent="0.35">
      <c r="A6887" s="2">
        <v>44100</v>
      </c>
      <c r="B6887" s="4">
        <v>2020</v>
      </c>
      <c r="C6887" s="2" t="s">
        <v>35</v>
      </c>
      <c r="D6887" t="s">
        <v>9657</v>
      </c>
      <c r="E6887" s="3" t="s">
        <v>6492</v>
      </c>
      <c r="F6887" s="3" t="str">
        <f t="shared" si="107"/>
        <v>Europa</v>
      </c>
      <c r="G6887" t="s">
        <v>6479</v>
      </c>
      <c r="H6887" s="8">
        <f>IFERROR(VLOOKUP(G6887,'Precio unitario'!A:B,2,0),0)</f>
        <v>150</v>
      </c>
      <c r="I6887" s="8">
        <f>IFERROR(IF(G6887="Producto D",VLOOKUP(G6887,'Precio unitario'!A:B,2,0)*0.9,VLOOKUP(G6887,'Precio unitario'!A:B,2,0)),"No existe")</f>
        <v>150</v>
      </c>
      <c r="J6887" t="s">
        <v>6484</v>
      </c>
    </row>
    <row r="6888" spans="1:10" x14ac:dyDescent="0.35">
      <c r="A6888" s="2">
        <v>44100</v>
      </c>
      <c r="B6888" s="4">
        <v>2020</v>
      </c>
      <c r="C6888" s="2" t="s">
        <v>35</v>
      </c>
      <c r="D6888" t="s">
        <v>9658</v>
      </c>
      <c r="E6888" s="3" t="s">
        <v>6492</v>
      </c>
      <c r="F6888" s="3" t="str">
        <f t="shared" si="107"/>
        <v>Europa</v>
      </c>
      <c r="G6888" t="s">
        <v>6479</v>
      </c>
      <c r="H6888" s="8">
        <f>IFERROR(VLOOKUP(G6888,'Precio unitario'!A:B,2,0),0)</f>
        <v>150</v>
      </c>
      <c r="I6888" s="8">
        <f>IFERROR(IF(G6888="Producto D",VLOOKUP(G6888,'Precio unitario'!A:B,2,0)*0.9,VLOOKUP(G6888,'Precio unitario'!A:B,2,0)),"No existe")</f>
        <v>150</v>
      </c>
      <c r="J6888" t="s">
        <v>6484</v>
      </c>
    </row>
    <row r="6889" spans="1:10" x14ac:dyDescent="0.35">
      <c r="A6889" s="2">
        <v>44100</v>
      </c>
      <c r="B6889" s="4">
        <v>2020</v>
      </c>
      <c r="C6889" s="2" t="s">
        <v>35</v>
      </c>
      <c r="D6889" t="s">
        <v>5259</v>
      </c>
      <c r="E6889" s="3" t="s">
        <v>6491</v>
      </c>
      <c r="F6889" s="3" t="str">
        <f t="shared" si="107"/>
        <v>América Latina</v>
      </c>
      <c r="G6889" t="s">
        <v>6481</v>
      </c>
      <c r="H6889" s="8">
        <f>IFERROR(VLOOKUP(G6889,'Precio unitario'!A:B,2,0),0)</f>
        <v>450</v>
      </c>
      <c r="I6889" s="8">
        <f>IFERROR(IF(G6889="Producto D",VLOOKUP(G6889,'Precio unitario'!A:B,2,0)*0.9,VLOOKUP(G6889,'Precio unitario'!A:B,2,0)),"No existe")</f>
        <v>450</v>
      </c>
      <c r="J6889" t="s">
        <v>6484</v>
      </c>
    </row>
    <row r="6890" spans="1:10" x14ac:dyDescent="0.35">
      <c r="A6890" s="2">
        <v>44100</v>
      </c>
      <c r="B6890" s="4">
        <v>2020</v>
      </c>
      <c r="C6890" s="2" t="s">
        <v>35</v>
      </c>
      <c r="D6890" t="s">
        <v>9659</v>
      </c>
      <c r="E6890" s="3" t="s">
        <v>6493</v>
      </c>
      <c r="F6890" s="3" t="str">
        <f t="shared" si="107"/>
        <v>América Latina</v>
      </c>
      <c r="G6890" t="s">
        <v>6479</v>
      </c>
      <c r="H6890" s="8">
        <f>IFERROR(VLOOKUP(G6890,'Precio unitario'!A:B,2,0),0)</f>
        <v>150</v>
      </c>
      <c r="I6890" s="8">
        <f>IFERROR(IF(G6890="Producto D",VLOOKUP(G6890,'Precio unitario'!A:B,2,0)*0.9,VLOOKUP(G6890,'Precio unitario'!A:B,2,0)),"No existe")</f>
        <v>150</v>
      </c>
      <c r="J6890" t="s">
        <v>6482</v>
      </c>
    </row>
    <row r="6891" spans="1:10" x14ac:dyDescent="0.35">
      <c r="A6891" s="2">
        <v>44100</v>
      </c>
      <c r="B6891" s="4">
        <v>2020</v>
      </c>
      <c r="C6891" s="2" t="s">
        <v>35</v>
      </c>
      <c r="D6891" t="s">
        <v>9660</v>
      </c>
      <c r="E6891" s="3" t="s">
        <v>6494</v>
      </c>
      <c r="F6891" s="3" t="str">
        <f t="shared" si="107"/>
        <v>América Latina</v>
      </c>
      <c r="G6891" t="s">
        <v>6479</v>
      </c>
      <c r="H6891" s="8">
        <f>IFERROR(VLOOKUP(G6891,'Precio unitario'!A:B,2,0),0)</f>
        <v>150</v>
      </c>
      <c r="I6891" s="8">
        <f>IFERROR(IF(G6891="Producto D",VLOOKUP(G6891,'Precio unitario'!A:B,2,0)*0.9,VLOOKUP(G6891,'Precio unitario'!A:B,2,0)),"No existe")</f>
        <v>150</v>
      </c>
      <c r="J6891" t="s">
        <v>6482</v>
      </c>
    </row>
    <row r="6892" spans="1:10" x14ac:dyDescent="0.35">
      <c r="A6892" s="2">
        <v>44100</v>
      </c>
      <c r="B6892" s="4">
        <v>2020</v>
      </c>
      <c r="C6892" s="2" t="s">
        <v>35</v>
      </c>
      <c r="D6892" t="s">
        <v>9661</v>
      </c>
      <c r="E6892" s="3" t="s">
        <v>6491</v>
      </c>
      <c r="F6892" s="3" t="str">
        <f t="shared" si="107"/>
        <v>América Latina</v>
      </c>
      <c r="G6892" t="s">
        <v>6478</v>
      </c>
      <c r="H6892" s="8">
        <f>IFERROR(VLOOKUP(G6892,'Precio unitario'!A:B,2,0),0)</f>
        <v>300</v>
      </c>
      <c r="I6892" s="8">
        <f>IFERROR(IF(G6892="Producto D",VLOOKUP(G6892,'Precio unitario'!A:B,2,0)*0.9,VLOOKUP(G6892,'Precio unitario'!A:B,2,0)),"No existe")</f>
        <v>300</v>
      </c>
      <c r="J6892" t="s">
        <v>6484</v>
      </c>
    </row>
    <row r="6893" spans="1:10" x14ac:dyDescent="0.35">
      <c r="A6893" s="2">
        <v>44100</v>
      </c>
      <c r="B6893" s="4">
        <v>2020</v>
      </c>
      <c r="C6893" s="2" t="s">
        <v>35</v>
      </c>
      <c r="D6893" t="s">
        <v>9662</v>
      </c>
      <c r="E6893" s="3" t="s">
        <v>6493</v>
      </c>
      <c r="F6893" s="3" t="str">
        <f t="shared" si="107"/>
        <v>América Latina</v>
      </c>
      <c r="G6893" t="s">
        <v>6478</v>
      </c>
      <c r="H6893" s="8">
        <f>IFERROR(VLOOKUP(G6893,'Precio unitario'!A:B,2,0),0)</f>
        <v>300</v>
      </c>
      <c r="I6893" s="8">
        <f>IFERROR(IF(G6893="Producto D",VLOOKUP(G6893,'Precio unitario'!A:B,2,0)*0.9,VLOOKUP(G6893,'Precio unitario'!A:B,2,0)),"No existe")</f>
        <v>300</v>
      </c>
      <c r="J6893" t="s">
        <v>6484</v>
      </c>
    </row>
    <row r="6894" spans="1:10" x14ac:dyDescent="0.35">
      <c r="A6894" s="2">
        <v>44100</v>
      </c>
      <c r="B6894" s="4">
        <v>2020</v>
      </c>
      <c r="C6894" s="2" t="s">
        <v>35</v>
      </c>
      <c r="D6894" t="s">
        <v>5374</v>
      </c>
      <c r="E6894" s="3" t="s">
        <v>6490</v>
      </c>
      <c r="F6894" s="3" t="str">
        <f t="shared" si="107"/>
        <v>América Latina</v>
      </c>
      <c r="G6894" t="s">
        <v>6479</v>
      </c>
      <c r="H6894" s="8">
        <f>IFERROR(VLOOKUP(G6894,'Precio unitario'!A:B,2,0),0)</f>
        <v>150</v>
      </c>
      <c r="I6894" s="8">
        <f>IFERROR(IF(G6894="Producto D",VLOOKUP(G6894,'Precio unitario'!A:B,2,0)*0.9,VLOOKUP(G6894,'Precio unitario'!A:B,2,0)),"No existe")</f>
        <v>150</v>
      </c>
      <c r="J6894" t="s">
        <v>6484</v>
      </c>
    </row>
    <row r="6895" spans="1:10" x14ac:dyDescent="0.35">
      <c r="A6895" s="2">
        <v>44100</v>
      </c>
      <c r="B6895" s="4">
        <v>2020</v>
      </c>
      <c r="C6895" s="2" t="s">
        <v>35</v>
      </c>
      <c r="D6895" t="s">
        <v>9663</v>
      </c>
      <c r="E6895" s="3" t="s">
        <v>6492</v>
      </c>
      <c r="F6895" s="3" t="str">
        <f t="shared" si="107"/>
        <v>Europa</v>
      </c>
      <c r="G6895" t="s">
        <v>6480</v>
      </c>
      <c r="H6895" s="8">
        <f>IFERROR(VLOOKUP(G6895,'Precio unitario'!A:B,2,0),0)</f>
        <v>550</v>
      </c>
      <c r="I6895" s="8">
        <f>IFERROR(IF(G6895="Producto D",VLOOKUP(G6895,'Precio unitario'!A:B,2,0)*0.9,VLOOKUP(G6895,'Precio unitario'!A:B,2,0)),"No existe")</f>
        <v>495</v>
      </c>
      <c r="J6895" t="s">
        <v>6483</v>
      </c>
    </row>
    <row r="6896" spans="1:10" x14ac:dyDescent="0.35">
      <c r="A6896" s="2">
        <v>44100</v>
      </c>
      <c r="B6896" s="4">
        <v>2020</v>
      </c>
      <c r="C6896" s="2" t="s">
        <v>35</v>
      </c>
      <c r="D6896" t="s">
        <v>9664</v>
      </c>
      <c r="E6896" s="3" t="s">
        <v>6491</v>
      </c>
      <c r="F6896" s="3" t="str">
        <f t="shared" si="107"/>
        <v>América Latina</v>
      </c>
      <c r="G6896" t="s">
        <v>6479</v>
      </c>
      <c r="H6896" s="8">
        <f>IFERROR(VLOOKUP(G6896,'Precio unitario'!A:B,2,0),0)</f>
        <v>150</v>
      </c>
      <c r="I6896" s="8">
        <f>IFERROR(IF(G6896="Producto D",VLOOKUP(G6896,'Precio unitario'!A:B,2,0)*0.9,VLOOKUP(G6896,'Precio unitario'!A:B,2,0)),"No existe")</f>
        <v>150</v>
      </c>
      <c r="J6896" t="s">
        <v>6482</v>
      </c>
    </row>
    <row r="6897" spans="1:10" x14ac:dyDescent="0.35">
      <c r="A6897" s="2">
        <v>44101</v>
      </c>
      <c r="B6897" s="4">
        <v>2020</v>
      </c>
      <c r="C6897" s="2" t="s">
        <v>35</v>
      </c>
      <c r="D6897" t="s">
        <v>5510</v>
      </c>
      <c r="E6897" s="3" t="s">
        <v>6490</v>
      </c>
      <c r="F6897" s="3" t="str">
        <f t="shared" si="107"/>
        <v>América Latina</v>
      </c>
      <c r="G6897" t="s">
        <v>6481</v>
      </c>
      <c r="H6897" s="8">
        <f>IFERROR(VLOOKUP(G6897,'Precio unitario'!A:B,2,0),0)</f>
        <v>450</v>
      </c>
      <c r="I6897" s="8">
        <f>IFERROR(IF(G6897="Producto D",VLOOKUP(G6897,'Precio unitario'!A:B,2,0)*0.9,VLOOKUP(G6897,'Precio unitario'!A:B,2,0)),"No existe")</f>
        <v>450</v>
      </c>
      <c r="J6897" t="s">
        <v>6484</v>
      </c>
    </row>
    <row r="6898" spans="1:10" x14ac:dyDescent="0.35">
      <c r="A6898" s="2">
        <v>44101</v>
      </c>
      <c r="B6898" s="4">
        <v>2020</v>
      </c>
      <c r="C6898" s="2" t="s">
        <v>35</v>
      </c>
      <c r="D6898" t="s">
        <v>5561</v>
      </c>
      <c r="E6898" s="3" t="s">
        <v>6493</v>
      </c>
      <c r="F6898" s="3" t="str">
        <f t="shared" si="107"/>
        <v>América Latina</v>
      </c>
      <c r="G6898" t="s">
        <v>6479</v>
      </c>
      <c r="H6898" s="8">
        <f>IFERROR(VLOOKUP(G6898,'Precio unitario'!A:B,2,0),0)</f>
        <v>150</v>
      </c>
      <c r="I6898" s="8">
        <f>IFERROR(IF(G6898="Producto D",VLOOKUP(G6898,'Precio unitario'!A:B,2,0)*0.9,VLOOKUP(G6898,'Precio unitario'!A:B,2,0)),"No existe")</f>
        <v>150</v>
      </c>
      <c r="J6898" t="s">
        <v>6484</v>
      </c>
    </row>
    <row r="6899" spans="1:10" x14ac:dyDescent="0.35">
      <c r="A6899" s="2">
        <v>44101</v>
      </c>
      <c r="B6899" s="4">
        <v>2020</v>
      </c>
      <c r="C6899" s="2" t="s">
        <v>35</v>
      </c>
      <c r="D6899" t="s">
        <v>9665</v>
      </c>
      <c r="E6899" s="3" t="s">
        <v>6491</v>
      </c>
      <c r="F6899" s="3" t="str">
        <f t="shared" si="107"/>
        <v>América Latina</v>
      </c>
      <c r="G6899" t="s">
        <v>6481</v>
      </c>
      <c r="H6899" s="8">
        <f>IFERROR(VLOOKUP(G6899,'Precio unitario'!A:B,2,0),0)</f>
        <v>450</v>
      </c>
      <c r="I6899" s="8">
        <f>IFERROR(IF(G6899="Producto D",VLOOKUP(G6899,'Precio unitario'!A:B,2,0)*0.9,VLOOKUP(G6899,'Precio unitario'!A:B,2,0)),"No existe")</f>
        <v>450</v>
      </c>
      <c r="J6899" t="s">
        <v>6483</v>
      </c>
    </row>
    <row r="6900" spans="1:10" x14ac:dyDescent="0.35">
      <c r="A6900" s="2">
        <v>44101</v>
      </c>
      <c r="B6900" s="4">
        <v>2020</v>
      </c>
      <c r="C6900" s="2" t="s">
        <v>35</v>
      </c>
      <c r="D6900" t="s">
        <v>5692</v>
      </c>
      <c r="E6900" s="3" t="s">
        <v>6492</v>
      </c>
      <c r="F6900" s="3" t="str">
        <f t="shared" si="107"/>
        <v>Europa</v>
      </c>
      <c r="G6900" t="s">
        <v>6478</v>
      </c>
      <c r="H6900" s="8">
        <f>IFERROR(VLOOKUP(G6900,'Precio unitario'!A:B,2,0),0)</f>
        <v>300</v>
      </c>
      <c r="I6900" s="8">
        <f>IFERROR(IF(G6900="Producto D",VLOOKUP(G6900,'Precio unitario'!A:B,2,0)*0.9,VLOOKUP(G6900,'Precio unitario'!A:B,2,0)),"No existe")</f>
        <v>300</v>
      </c>
      <c r="J6900" t="s">
        <v>6483</v>
      </c>
    </row>
    <row r="6901" spans="1:10" x14ac:dyDescent="0.35">
      <c r="A6901" s="2">
        <v>44101</v>
      </c>
      <c r="B6901" s="4">
        <v>2020</v>
      </c>
      <c r="C6901" s="2" t="s">
        <v>35</v>
      </c>
      <c r="D6901" t="s">
        <v>5726</v>
      </c>
      <c r="E6901" s="3" t="s">
        <v>6490</v>
      </c>
      <c r="F6901" s="3" t="str">
        <f t="shared" si="107"/>
        <v>América Latina</v>
      </c>
      <c r="G6901" t="s">
        <v>6481</v>
      </c>
      <c r="H6901" s="8">
        <f>IFERROR(VLOOKUP(G6901,'Precio unitario'!A:B,2,0),0)</f>
        <v>450</v>
      </c>
      <c r="I6901" s="8">
        <f>IFERROR(IF(G6901="Producto D",VLOOKUP(G6901,'Precio unitario'!A:B,2,0)*0.9,VLOOKUP(G6901,'Precio unitario'!A:B,2,0)),"No existe")</f>
        <v>450</v>
      </c>
      <c r="J6901" t="s">
        <v>6484</v>
      </c>
    </row>
    <row r="6902" spans="1:10" x14ac:dyDescent="0.35">
      <c r="A6902" s="2">
        <v>44101</v>
      </c>
      <c r="B6902" s="4">
        <v>2020</v>
      </c>
      <c r="C6902" s="2" t="s">
        <v>35</v>
      </c>
      <c r="D6902" t="s">
        <v>9666</v>
      </c>
      <c r="E6902" s="3" t="s">
        <v>6491</v>
      </c>
      <c r="F6902" s="3" t="str">
        <f t="shared" si="107"/>
        <v>América Latina</v>
      </c>
      <c r="G6902" t="s">
        <v>6478</v>
      </c>
      <c r="H6902" s="8">
        <f>IFERROR(VLOOKUP(G6902,'Precio unitario'!A:B,2,0),0)</f>
        <v>300</v>
      </c>
      <c r="I6902" s="8">
        <f>IFERROR(IF(G6902="Producto D",VLOOKUP(G6902,'Precio unitario'!A:B,2,0)*0.9,VLOOKUP(G6902,'Precio unitario'!A:B,2,0)),"No existe")</f>
        <v>300</v>
      </c>
      <c r="J6902" t="s">
        <v>6484</v>
      </c>
    </row>
    <row r="6903" spans="1:10" x14ac:dyDescent="0.35">
      <c r="A6903" s="2">
        <v>44101</v>
      </c>
      <c r="B6903" s="4">
        <v>2020</v>
      </c>
      <c r="C6903" s="2" t="s">
        <v>35</v>
      </c>
      <c r="D6903" t="s">
        <v>5811</v>
      </c>
      <c r="E6903" s="3" t="s">
        <v>6493</v>
      </c>
      <c r="F6903" s="3" t="str">
        <f t="shared" si="107"/>
        <v>América Latina</v>
      </c>
      <c r="G6903" t="s">
        <v>6478</v>
      </c>
      <c r="H6903" s="8">
        <f>IFERROR(VLOOKUP(G6903,'Precio unitario'!A:B,2,0),0)</f>
        <v>300</v>
      </c>
      <c r="I6903" s="8">
        <f>IFERROR(IF(G6903="Producto D",VLOOKUP(G6903,'Precio unitario'!A:B,2,0)*0.9,VLOOKUP(G6903,'Precio unitario'!A:B,2,0)),"No existe")</f>
        <v>300</v>
      </c>
      <c r="J6903" t="s">
        <v>6483</v>
      </c>
    </row>
    <row r="6904" spans="1:10" x14ac:dyDescent="0.35">
      <c r="A6904" s="2">
        <v>44101</v>
      </c>
      <c r="B6904" s="4">
        <v>2020</v>
      </c>
      <c r="C6904" s="2" t="s">
        <v>35</v>
      </c>
      <c r="D6904" t="s">
        <v>5829</v>
      </c>
      <c r="E6904" s="3" t="s">
        <v>6491</v>
      </c>
      <c r="F6904" s="3" t="str">
        <f t="shared" si="107"/>
        <v>América Latina</v>
      </c>
      <c r="G6904" t="s">
        <v>6479</v>
      </c>
      <c r="H6904" s="8">
        <f>IFERROR(VLOOKUP(G6904,'Precio unitario'!A:B,2,0),0)</f>
        <v>150</v>
      </c>
      <c r="I6904" s="8">
        <f>IFERROR(IF(G6904="Producto D",VLOOKUP(G6904,'Precio unitario'!A:B,2,0)*0.9,VLOOKUP(G6904,'Precio unitario'!A:B,2,0)),"No existe")</f>
        <v>150</v>
      </c>
      <c r="J6904" t="s">
        <v>6483</v>
      </c>
    </row>
    <row r="6905" spans="1:10" x14ac:dyDescent="0.35">
      <c r="A6905" s="2">
        <v>44101</v>
      </c>
      <c r="B6905" s="4">
        <v>2020</v>
      </c>
      <c r="C6905" s="2" t="s">
        <v>35</v>
      </c>
      <c r="D6905" t="s">
        <v>9667</v>
      </c>
      <c r="E6905" s="3" t="s">
        <v>6490</v>
      </c>
      <c r="F6905" s="3" t="str">
        <f t="shared" si="107"/>
        <v>América Latina</v>
      </c>
      <c r="G6905" t="s">
        <v>6481</v>
      </c>
      <c r="H6905" s="8">
        <f>IFERROR(VLOOKUP(G6905,'Precio unitario'!A:B,2,0),0)</f>
        <v>450</v>
      </c>
      <c r="I6905" s="8">
        <f>IFERROR(IF(G6905="Producto D",VLOOKUP(G6905,'Precio unitario'!A:B,2,0)*0.9,VLOOKUP(G6905,'Precio unitario'!A:B,2,0)),"No existe")</f>
        <v>450</v>
      </c>
      <c r="J6905" t="s">
        <v>6482</v>
      </c>
    </row>
    <row r="6906" spans="1:10" x14ac:dyDescent="0.35">
      <c r="A6906" s="2">
        <v>44102</v>
      </c>
      <c r="B6906" s="4">
        <v>2020</v>
      </c>
      <c r="C6906" s="2" t="s">
        <v>35</v>
      </c>
      <c r="D6906" t="s">
        <v>9668</v>
      </c>
      <c r="E6906" s="3" t="s">
        <v>6492</v>
      </c>
      <c r="F6906" s="3" t="str">
        <f t="shared" si="107"/>
        <v>Europa</v>
      </c>
      <c r="G6906" t="s">
        <v>6480</v>
      </c>
      <c r="H6906" s="8">
        <f>IFERROR(VLOOKUP(G6906,'Precio unitario'!A:B,2,0),0)</f>
        <v>550</v>
      </c>
      <c r="I6906" s="8">
        <f>IFERROR(IF(G6906="Producto D",VLOOKUP(G6906,'Precio unitario'!A:B,2,0)*0.9,VLOOKUP(G6906,'Precio unitario'!A:B,2,0)),"No existe")</f>
        <v>495</v>
      </c>
      <c r="J6906" t="s">
        <v>6482</v>
      </c>
    </row>
    <row r="6907" spans="1:10" x14ac:dyDescent="0.35">
      <c r="A6907" s="2">
        <v>44102</v>
      </c>
      <c r="B6907" s="4">
        <v>2020</v>
      </c>
      <c r="C6907" s="2" t="s">
        <v>35</v>
      </c>
      <c r="D6907" t="s">
        <v>9669</v>
      </c>
      <c r="E6907" s="3" t="s">
        <v>6493</v>
      </c>
      <c r="F6907" s="3" t="str">
        <f t="shared" si="107"/>
        <v>América Latina</v>
      </c>
      <c r="G6907" t="s">
        <v>6478</v>
      </c>
      <c r="H6907" s="8">
        <f>IFERROR(VLOOKUP(G6907,'Precio unitario'!A:B,2,0),0)</f>
        <v>300</v>
      </c>
      <c r="I6907" s="8">
        <f>IFERROR(IF(G6907="Producto D",VLOOKUP(G6907,'Precio unitario'!A:B,2,0)*0.9,VLOOKUP(G6907,'Precio unitario'!A:B,2,0)),"No existe")</f>
        <v>300</v>
      </c>
      <c r="J6907" t="s">
        <v>6482</v>
      </c>
    </row>
    <row r="6908" spans="1:10" x14ac:dyDescent="0.35">
      <c r="A6908" s="2">
        <v>44102</v>
      </c>
      <c r="B6908" s="4">
        <v>2020</v>
      </c>
      <c r="C6908" s="2" t="s">
        <v>35</v>
      </c>
      <c r="D6908" t="s">
        <v>5883</v>
      </c>
      <c r="E6908" s="3" t="s">
        <v>6494</v>
      </c>
      <c r="F6908" s="3" t="str">
        <f t="shared" si="107"/>
        <v>América Latina</v>
      </c>
      <c r="G6908" t="s">
        <v>6480</v>
      </c>
      <c r="H6908" s="8">
        <f>IFERROR(VLOOKUP(G6908,'Precio unitario'!A:B,2,0),0)</f>
        <v>550</v>
      </c>
      <c r="I6908" s="8">
        <f>IFERROR(IF(G6908="Producto D",VLOOKUP(G6908,'Precio unitario'!A:B,2,0)*0.9,VLOOKUP(G6908,'Precio unitario'!A:B,2,0)),"No existe")</f>
        <v>495</v>
      </c>
      <c r="J6908" t="s">
        <v>6483</v>
      </c>
    </row>
    <row r="6909" spans="1:10" x14ac:dyDescent="0.35">
      <c r="A6909" s="2">
        <v>44102</v>
      </c>
      <c r="B6909" s="4">
        <v>2020</v>
      </c>
      <c r="C6909" s="2" t="s">
        <v>35</v>
      </c>
      <c r="D6909" t="s">
        <v>5919</v>
      </c>
      <c r="E6909" s="3" t="s">
        <v>6492</v>
      </c>
      <c r="F6909" s="3" t="str">
        <f t="shared" si="107"/>
        <v>Europa</v>
      </c>
      <c r="G6909" t="s">
        <v>6480</v>
      </c>
      <c r="H6909" s="8">
        <f>IFERROR(VLOOKUP(G6909,'Precio unitario'!A:B,2,0),0)</f>
        <v>550</v>
      </c>
      <c r="I6909" s="8">
        <f>IFERROR(IF(G6909="Producto D",VLOOKUP(G6909,'Precio unitario'!A:B,2,0)*0.9,VLOOKUP(G6909,'Precio unitario'!A:B,2,0)),"No existe")</f>
        <v>495</v>
      </c>
      <c r="J6909" t="s">
        <v>6483</v>
      </c>
    </row>
    <row r="6910" spans="1:10" x14ac:dyDescent="0.35">
      <c r="A6910" s="2">
        <v>44102</v>
      </c>
      <c r="B6910" s="4">
        <v>2020</v>
      </c>
      <c r="C6910" s="2" t="s">
        <v>35</v>
      </c>
      <c r="D6910" t="s">
        <v>9670</v>
      </c>
      <c r="E6910" s="3" t="s">
        <v>6492</v>
      </c>
      <c r="F6910" s="3" t="str">
        <f t="shared" si="107"/>
        <v>Europa</v>
      </c>
      <c r="G6910" t="s">
        <v>6479</v>
      </c>
      <c r="H6910" s="8">
        <f>IFERROR(VLOOKUP(G6910,'Precio unitario'!A:B,2,0),0)</f>
        <v>150</v>
      </c>
      <c r="I6910" s="8">
        <f>IFERROR(IF(G6910="Producto D",VLOOKUP(G6910,'Precio unitario'!A:B,2,0)*0.9,VLOOKUP(G6910,'Precio unitario'!A:B,2,0)),"No existe")</f>
        <v>150</v>
      </c>
      <c r="J6910" t="s">
        <v>6482</v>
      </c>
    </row>
    <row r="6911" spans="1:10" x14ac:dyDescent="0.35">
      <c r="A6911" s="2">
        <v>44102</v>
      </c>
      <c r="B6911" s="4">
        <v>2020</v>
      </c>
      <c r="C6911" s="2" t="s">
        <v>35</v>
      </c>
      <c r="D6911" t="s">
        <v>9671</v>
      </c>
      <c r="E6911" s="3" t="s">
        <v>6491</v>
      </c>
      <c r="F6911" s="3" t="str">
        <f t="shared" si="107"/>
        <v>América Latina</v>
      </c>
      <c r="G6911" t="s">
        <v>6479</v>
      </c>
      <c r="H6911" s="8">
        <f>IFERROR(VLOOKUP(G6911,'Precio unitario'!A:B,2,0),0)</f>
        <v>150</v>
      </c>
      <c r="I6911" s="8">
        <f>IFERROR(IF(G6911="Producto D",VLOOKUP(G6911,'Precio unitario'!A:B,2,0)*0.9,VLOOKUP(G6911,'Precio unitario'!A:B,2,0)),"No existe")</f>
        <v>150</v>
      </c>
      <c r="J6911" t="s">
        <v>6482</v>
      </c>
    </row>
    <row r="6912" spans="1:10" x14ac:dyDescent="0.35">
      <c r="A6912" s="2">
        <v>44102</v>
      </c>
      <c r="B6912" s="4">
        <v>2020</v>
      </c>
      <c r="C6912" s="2" t="s">
        <v>35</v>
      </c>
      <c r="D6912" t="s">
        <v>5997</v>
      </c>
      <c r="E6912" s="3" t="s">
        <v>6493</v>
      </c>
      <c r="F6912" s="3" t="str">
        <f t="shared" si="107"/>
        <v>América Latina</v>
      </c>
      <c r="G6912" t="s">
        <v>6480</v>
      </c>
      <c r="H6912" s="8">
        <f>IFERROR(VLOOKUP(G6912,'Precio unitario'!A:B,2,0),0)</f>
        <v>550</v>
      </c>
      <c r="I6912" s="8">
        <f>IFERROR(IF(G6912="Producto D",VLOOKUP(G6912,'Precio unitario'!A:B,2,0)*0.9,VLOOKUP(G6912,'Precio unitario'!A:B,2,0)),"No existe")</f>
        <v>495</v>
      </c>
      <c r="J6912" t="s">
        <v>6482</v>
      </c>
    </row>
    <row r="6913" spans="1:10" x14ac:dyDescent="0.35">
      <c r="A6913" s="2">
        <v>44102</v>
      </c>
      <c r="B6913" s="4">
        <v>2020</v>
      </c>
      <c r="C6913" s="2" t="s">
        <v>35</v>
      </c>
      <c r="D6913" t="s">
        <v>9672</v>
      </c>
      <c r="E6913" s="3" t="s">
        <v>6494</v>
      </c>
      <c r="F6913" s="3" t="str">
        <f t="shared" si="107"/>
        <v>América Latina</v>
      </c>
      <c r="G6913" t="s">
        <v>6479</v>
      </c>
      <c r="H6913" s="8">
        <f>IFERROR(VLOOKUP(G6913,'Precio unitario'!A:B,2,0),0)</f>
        <v>150</v>
      </c>
      <c r="I6913" s="8">
        <f>IFERROR(IF(G6913="Producto D",VLOOKUP(G6913,'Precio unitario'!A:B,2,0)*0.9,VLOOKUP(G6913,'Precio unitario'!A:B,2,0)),"No existe")</f>
        <v>150</v>
      </c>
      <c r="J6913" t="s">
        <v>6482</v>
      </c>
    </row>
    <row r="6914" spans="1:10" x14ac:dyDescent="0.35">
      <c r="A6914" s="2">
        <v>44102</v>
      </c>
      <c r="B6914" s="4">
        <v>2020</v>
      </c>
      <c r="C6914" s="2" t="s">
        <v>35</v>
      </c>
      <c r="D6914" t="s">
        <v>6090</v>
      </c>
      <c r="E6914" s="3" t="s">
        <v>6491</v>
      </c>
      <c r="F6914" s="3" t="str">
        <f t="shared" si="107"/>
        <v>América Latina</v>
      </c>
      <c r="G6914" t="s">
        <v>6481</v>
      </c>
      <c r="H6914" s="8">
        <f>IFERROR(VLOOKUP(G6914,'Precio unitario'!A:B,2,0),0)</f>
        <v>450</v>
      </c>
      <c r="I6914" s="8">
        <f>IFERROR(IF(G6914="Producto D",VLOOKUP(G6914,'Precio unitario'!A:B,2,0)*0.9,VLOOKUP(G6914,'Precio unitario'!A:B,2,0)),"No existe")</f>
        <v>450</v>
      </c>
      <c r="J6914" t="s">
        <v>6483</v>
      </c>
    </row>
    <row r="6915" spans="1:10" x14ac:dyDescent="0.35">
      <c r="A6915" s="2">
        <v>44102</v>
      </c>
      <c r="B6915" s="4">
        <v>2020</v>
      </c>
      <c r="C6915" s="2" t="s">
        <v>35</v>
      </c>
      <c r="D6915" t="s">
        <v>6095</v>
      </c>
      <c r="E6915" s="3" t="s">
        <v>6493</v>
      </c>
      <c r="F6915" s="3" t="str">
        <f t="shared" ref="F6915:F6978" si="108">IF(OR(E6915="Chile",E6915="Colombia",E6915="México",E6915="Argentina"),"América Latina", IF(E6915="España","Europa", "Otro"))</f>
        <v>América Latina</v>
      </c>
      <c r="G6915" t="s">
        <v>6481</v>
      </c>
      <c r="H6915" s="8">
        <f>IFERROR(VLOOKUP(G6915,'Precio unitario'!A:B,2,0),0)</f>
        <v>450</v>
      </c>
      <c r="I6915" s="8">
        <f>IFERROR(IF(G6915="Producto D",VLOOKUP(G6915,'Precio unitario'!A:B,2,0)*0.9,VLOOKUP(G6915,'Precio unitario'!A:B,2,0)),"No existe")</f>
        <v>450</v>
      </c>
      <c r="J6915" t="s">
        <v>6484</v>
      </c>
    </row>
    <row r="6916" spans="1:10" x14ac:dyDescent="0.35">
      <c r="A6916" s="2">
        <v>44102</v>
      </c>
      <c r="B6916" s="4">
        <v>2020</v>
      </c>
      <c r="C6916" s="2" t="s">
        <v>35</v>
      </c>
      <c r="D6916" t="s">
        <v>6157</v>
      </c>
      <c r="E6916" s="3" t="s">
        <v>6490</v>
      </c>
      <c r="F6916" s="3" t="str">
        <f t="shared" si="108"/>
        <v>América Latina</v>
      </c>
      <c r="G6916" t="s">
        <v>6481</v>
      </c>
      <c r="H6916" s="8">
        <f>IFERROR(VLOOKUP(G6916,'Precio unitario'!A:B,2,0),0)</f>
        <v>450</v>
      </c>
      <c r="I6916" s="8">
        <f>IFERROR(IF(G6916="Producto D",VLOOKUP(G6916,'Precio unitario'!A:B,2,0)*0.9,VLOOKUP(G6916,'Precio unitario'!A:B,2,0)),"No existe")</f>
        <v>450</v>
      </c>
      <c r="J6916" t="s">
        <v>6483</v>
      </c>
    </row>
    <row r="6917" spans="1:10" x14ac:dyDescent="0.35">
      <c r="A6917" s="2">
        <v>44102</v>
      </c>
      <c r="B6917" s="4">
        <v>2020</v>
      </c>
      <c r="C6917" s="2" t="s">
        <v>35</v>
      </c>
      <c r="D6917" t="s">
        <v>6160</v>
      </c>
      <c r="E6917" s="3" t="s">
        <v>6492</v>
      </c>
      <c r="F6917" s="3" t="str">
        <f t="shared" si="108"/>
        <v>Europa</v>
      </c>
      <c r="G6917" t="s">
        <v>6480</v>
      </c>
      <c r="H6917" s="8">
        <f>IFERROR(VLOOKUP(G6917,'Precio unitario'!A:B,2,0),0)</f>
        <v>550</v>
      </c>
      <c r="I6917" s="8">
        <f>IFERROR(IF(G6917="Producto D",VLOOKUP(G6917,'Precio unitario'!A:B,2,0)*0.9,VLOOKUP(G6917,'Precio unitario'!A:B,2,0)),"No existe")</f>
        <v>495</v>
      </c>
      <c r="J6917" t="s">
        <v>6482</v>
      </c>
    </row>
    <row r="6918" spans="1:10" x14ac:dyDescent="0.35">
      <c r="A6918" s="2">
        <v>44102</v>
      </c>
      <c r="B6918" s="4">
        <v>2020</v>
      </c>
      <c r="C6918" s="2" t="s">
        <v>35</v>
      </c>
      <c r="D6918" t="s">
        <v>6184</v>
      </c>
      <c r="E6918" s="3" t="s">
        <v>6491</v>
      </c>
      <c r="F6918" s="3" t="str">
        <f t="shared" si="108"/>
        <v>América Latina</v>
      </c>
      <c r="G6918" t="s">
        <v>6480</v>
      </c>
      <c r="H6918" s="8">
        <f>IFERROR(VLOOKUP(G6918,'Precio unitario'!A:B,2,0),0)</f>
        <v>550</v>
      </c>
      <c r="I6918" s="8">
        <f>IFERROR(IF(G6918="Producto D",VLOOKUP(G6918,'Precio unitario'!A:B,2,0)*0.9,VLOOKUP(G6918,'Precio unitario'!A:B,2,0)),"No existe")</f>
        <v>495</v>
      </c>
      <c r="J6918" t="s">
        <v>6482</v>
      </c>
    </row>
    <row r="6919" spans="1:10" x14ac:dyDescent="0.35">
      <c r="A6919" s="2">
        <v>44102</v>
      </c>
      <c r="B6919" s="4">
        <v>2020</v>
      </c>
      <c r="C6919" s="2" t="s">
        <v>35</v>
      </c>
      <c r="D6919" t="s">
        <v>6302</v>
      </c>
      <c r="E6919" s="3" t="s">
        <v>6490</v>
      </c>
      <c r="F6919" s="3" t="str">
        <f t="shared" si="108"/>
        <v>América Latina</v>
      </c>
      <c r="G6919" t="s">
        <v>6478</v>
      </c>
      <c r="H6919" s="8">
        <f>IFERROR(VLOOKUP(G6919,'Precio unitario'!A:B,2,0),0)</f>
        <v>300</v>
      </c>
      <c r="I6919" s="8">
        <f>IFERROR(IF(G6919="Producto D",VLOOKUP(G6919,'Precio unitario'!A:B,2,0)*0.9,VLOOKUP(G6919,'Precio unitario'!A:B,2,0)),"No existe")</f>
        <v>300</v>
      </c>
      <c r="J6919" t="s">
        <v>6483</v>
      </c>
    </row>
    <row r="6920" spans="1:10" x14ac:dyDescent="0.35">
      <c r="A6920" s="2">
        <v>44103</v>
      </c>
      <c r="B6920" s="4">
        <v>2020</v>
      </c>
      <c r="C6920" s="2" t="s">
        <v>35</v>
      </c>
      <c r="D6920" t="s">
        <v>6459</v>
      </c>
      <c r="E6920" s="3" t="s">
        <v>6493</v>
      </c>
      <c r="F6920" s="3" t="str">
        <f t="shared" si="108"/>
        <v>América Latina</v>
      </c>
      <c r="G6920" t="s">
        <v>6480</v>
      </c>
      <c r="H6920" s="8">
        <f>IFERROR(VLOOKUP(G6920,'Precio unitario'!A:B,2,0),0)</f>
        <v>550</v>
      </c>
      <c r="I6920" s="8">
        <f>IFERROR(IF(G6920="Producto D",VLOOKUP(G6920,'Precio unitario'!A:B,2,0)*0.9,VLOOKUP(G6920,'Precio unitario'!A:B,2,0)),"No existe")</f>
        <v>495</v>
      </c>
      <c r="J6920" t="s">
        <v>6484</v>
      </c>
    </row>
    <row r="6921" spans="1:10" x14ac:dyDescent="0.35">
      <c r="A6921" s="2">
        <v>44103</v>
      </c>
      <c r="B6921" s="4">
        <v>2020</v>
      </c>
      <c r="C6921" s="2" t="s">
        <v>35</v>
      </c>
      <c r="D6921" t="s">
        <v>66</v>
      </c>
      <c r="E6921" s="3" t="s">
        <v>6491</v>
      </c>
      <c r="F6921" s="3" t="str">
        <f t="shared" si="108"/>
        <v>América Latina</v>
      </c>
      <c r="G6921" t="s">
        <v>6481</v>
      </c>
      <c r="H6921" s="8">
        <f>IFERROR(VLOOKUP(G6921,'Precio unitario'!A:B,2,0),0)</f>
        <v>450</v>
      </c>
      <c r="I6921" s="8">
        <f>IFERROR(IF(G6921="Producto D",VLOOKUP(G6921,'Precio unitario'!A:B,2,0)*0.9,VLOOKUP(G6921,'Precio unitario'!A:B,2,0)),"No existe")</f>
        <v>450</v>
      </c>
      <c r="J6921" t="s">
        <v>6483</v>
      </c>
    </row>
    <row r="6922" spans="1:10" x14ac:dyDescent="0.35">
      <c r="A6922" s="2">
        <v>44103</v>
      </c>
      <c r="B6922" s="4">
        <v>2020</v>
      </c>
      <c r="C6922" s="2" t="s">
        <v>35</v>
      </c>
      <c r="D6922" t="s">
        <v>9673</v>
      </c>
      <c r="E6922" s="3" t="s">
        <v>6492</v>
      </c>
      <c r="F6922" s="3" t="str">
        <f t="shared" si="108"/>
        <v>Europa</v>
      </c>
      <c r="G6922" t="s">
        <v>6478</v>
      </c>
      <c r="H6922" s="8">
        <f>IFERROR(VLOOKUP(G6922,'Precio unitario'!A:B,2,0),0)</f>
        <v>300</v>
      </c>
      <c r="I6922" s="8">
        <f>IFERROR(IF(G6922="Producto D",VLOOKUP(G6922,'Precio unitario'!A:B,2,0)*0.9,VLOOKUP(G6922,'Precio unitario'!A:B,2,0)),"No existe")</f>
        <v>300</v>
      </c>
      <c r="J6922" t="s">
        <v>6483</v>
      </c>
    </row>
    <row r="6923" spans="1:10" x14ac:dyDescent="0.35">
      <c r="A6923" s="2">
        <v>44103</v>
      </c>
      <c r="B6923" s="4">
        <v>2020</v>
      </c>
      <c r="C6923" s="2" t="s">
        <v>35</v>
      </c>
      <c r="D6923" t="s">
        <v>9674</v>
      </c>
      <c r="E6923" s="3" t="s">
        <v>6490</v>
      </c>
      <c r="F6923" s="3" t="str">
        <f t="shared" si="108"/>
        <v>América Latina</v>
      </c>
      <c r="G6923" t="s">
        <v>6478</v>
      </c>
      <c r="H6923" s="8">
        <f>IFERROR(VLOOKUP(G6923,'Precio unitario'!A:B,2,0),0)</f>
        <v>300</v>
      </c>
      <c r="I6923" s="8">
        <f>IFERROR(IF(G6923="Producto D",VLOOKUP(G6923,'Precio unitario'!A:B,2,0)*0.9,VLOOKUP(G6923,'Precio unitario'!A:B,2,0)),"No existe")</f>
        <v>300</v>
      </c>
      <c r="J6923" t="s">
        <v>6483</v>
      </c>
    </row>
    <row r="6924" spans="1:10" x14ac:dyDescent="0.35">
      <c r="A6924" s="2">
        <v>44103</v>
      </c>
      <c r="B6924" s="4">
        <v>2020</v>
      </c>
      <c r="C6924" s="2" t="s">
        <v>35</v>
      </c>
      <c r="D6924" t="s">
        <v>9675</v>
      </c>
      <c r="E6924" s="3" t="s">
        <v>6491</v>
      </c>
      <c r="F6924" s="3" t="str">
        <f t="shared" si="108"/>
        <v>América Latina</v>
      </c>
      <c r="G6924" t="s">
        <v>6479</v>
      </c>
      <c r="H6924" s="8">
        <f>IFERROR(VLOOKUP(G6924,'Precio unitario'!A:B,2,0),0)</f>
        <v>150</v>
      </c>
      <c r="I6924" s="8">
        <f>IFERROR(IF(G6924="Producto D",VLOOKUP(G6924,'Precio unitario'!A:B,2,0)*0.9,VLOOKUP(G6924,'Precio unitario'!A:B,2,0)),"No existe")</f>
        <v>150</v>
      </c>
      <c r="J6924" t="s">
        <v>6482</v>
      </c>
    </row>
    <row r="6925" spans="1:10" x14ac:dyDescent="0.35">
      <c r="A6925" s="2">
        <v>44103</v>
      </c>
      <c r="B6925" s="4">
        <v>2020</v>
      </c>
      <c r="C6925" s="2" t="s">
        <v>35</v>
      </c>
      <c r="D6925" t="s">
        <v>9676</v>
      </c>
      <c r="E6925" s="3" t="s">
        <v>6493</v>
      </c>
      <c r="F6925" s="3" t="str">
        <f t="shared" si="108"/>
        <v>América Latina</v>
      </c>
      <c r="G6925" t="s">
        <v>6481</v>
      </c>
      <c r="H6925" s="8">
        <f>IFERROR(VLOOKUP(G6925,'Precio unitario'!A:B,2,0),0)</f>
        <v>450</v>
      </c>
      <c r="I6925" s="8">
        <f>IFERROR(IF(G6925="Producto D",VLOOKUP(G6925,'Precio unitario'!A:B,2,0)*0.9,VLOOKUP(G6925,'Precio unitario'!A:B,2,0)),"No existe")</f>
        <v>450</v>
      </c>
      <c r="J6925" t="s">
        <v>6483</v>
      </c>
    </row>
    <row r="6926" spans="1:10" x14ac:dyDescent="0.35">
      <c r="A6926" s="2">
        <v>44103</v>
      </c>
      <c r="B6926" s="4">
        <v>2020</v>
      </c>
      <c r="C6926" s="2" t="s">
        <v>35</v>
      </c>
      <c r="D6926" t="s">
        <v>203</v>
      </c>
      <c r="E6926" s="3" t="s">
        <v>6491</v>
      </c>
      <c r="F6926" s="3" t="str">
        <f t="shared" si="108"/>
        <v>América Latina</v>
      </c>
      <c r="G6926" t="s">
        <v>6478</v>
      </c>
      <c r="H6926" s="8">
        <f>IFERROR(VLOOKUP(G6926,'Precio unitario'!A:B,2,0),0)</f>
        <v>300</v>
      </c>
      <c r="I6926" s="8">
        <f>IFERROR(IF(G6926="Producto D",VLOOKUP(G6926,'Precio unitario'!A:B,2,0)*0.9,VLOOKUP(G6926,'Precio unitario'!A:B,2,0)),"No existe")</f>
        <v>300</v>
      </c>
      <c r="J6926" t="s">
        <v>6484</v>
      </c>
    </row>
    <row r="6927" spans="1:10" x14ac:dyDescent="0.35">
      <c r="A6927" s="2">
        <v>44104</v>
      </c>
      <c r="B6927" s="4">
        <v>2020</v>
      </c>
      <c r="C6927" s="2" t="s">
        <v>35</v>
      </c>
      <c r="D6927" t="s">
        <v>220</v>
      </c>
      <c r="E6927" s="3" t="s">
        <v>6490</v>
      </c>
      <c r="F6927" s="3" t="str">
        <f t="shared" si="108"/>
        <v>América Latina</v>
      </c>
      <c r="G6927" t="s">
        <v>6480</v>
      </c>
      <c r="H6927" s="8">
        <f>IFERROR(VLOOKUP(G6927,'Precio unitario'!A:B,2,0),0)</f>
        <v>550</v>
      </c>
      <c r="I6927" s="8">
        <f>IFERROR(IF(G6927="Producto D",VLOOKUP(G6927,'Precio unitario'!A:B,2,0)*0.9,VLOOKUP(G6927,'Precio unitario'!A:B,2,0)),"No existe")</f>
        <v>495</v>
      </c>
      <c r="J6927" t="s">
        <v>6482</v>
      </c>
    </row>
    <row r="6928" spans="1:10" x14ac:dyDescent="0.35">
      <c r="A6928" s="2">
        <v>44104</v>
      </c>
      <c r="B6928" s="4">
        <v>2020</v>
      </c>
      <c r="C6928" s="2" t="s">
        <v>35</v>
      </c>
      <c r="D6928" t="s">
        <v>270</v>
      </c>
      <c r="E6928" s="3" t="s">
        <v>6492</v>
      </c>
      <c r="F6928" s="3" t="str">
        <f t="shared" si="108"/>
        <v>Europa</v>
      </c>
      <c r="G6928" t="s">
        <v>6480</v>
      </c>
      <c r="H6928" s="8">
        <f>IFERROR(VLOOKUP(G6928,'Precio unitario'!A:B,2,0),0)</f>
        <v>550</v>
      </c>
      <c r="I6928" s="8">
        <f>IFERROR(IF(G6928="Producto D",VLOOKUP(G6928,'Precio unitario'!A:B,2,0)*0.9,VLOOKUP(G6928,'Precio unitario'!A:B,2,0)),"No existe")</f>
        <v>495</v>
      </c>
      <c r="J6928" t="s">
        <v>6482</v>
      </c>
    </row>
    <row r="6929" spans="1:10" x14ac:dyDescent="0.35">
      <c r="A6929" s="2">
        <v>44104</v>
      </c>
      <c r="B6929" s="4">
        <v>2020</v>
      </c>
      <c r="C6929" s="2" t="s">
        <v>35</v>
      </c>
      <c r="D6929" t="s">
        <v>336</v>
      </c>
      <c r="E6929" s="3" t="s">
        <v>6493</v>
      </c>
      <c r="F6929" s="3" t="str">
        <f t="shared" si="108"/>
        <v>América Latina</v>
      </c>
      <c r="G6929" t="s">
        <v>6478</v>
      </c>
      <c r="H6929" s="8">
        <f>IFERROR(VLOOKUP(G6929,'Precio unitario'!A:B,2,0),0)</f>
        <v>300</v>
      </c>
      <c r="I6929" s="8">
        <f>IFERROR(IF(G6929="Producto D",VLOOKUP(G6929,'Precio unitario'!A:B,2,0)*0.9,VLOOKUP(G6929,'Precio unitario'!A:B,2,0)),"No existe")</f>
        <v>300</v>
      </c>
      <c r="J6929" t="s">
        <v>6483</v>
      </c>
    </row>
    <row r="6930" spans="1:10" x14ac:dyDescent="0.35">
      <c r="A6930" s="2">
        <v>44104</v>
      </c>
      <c r="B6930" s="4">
        <v>2020</v>
      </c>
      <c r="C6930" s="2" t="s">
        <v>35</v>
      </c>
      <c r="D6930" t="s">
        <v>349</v>
      </c>
      <c r="E6930" s="3" t="s">
        <v>6494</v>
      </c>
      <c r="F6930" s="3" t="str">
        <f t="shared" si="108"/>
        <v>América Latina</v>
      </c>
      <c r="G6930" t="s">
        <v>6479</v>
      </c>
      <c r="H6930" s="8">
        <f>IFERROR(VLOOKUP(G6930,'Precio unitario'!A:B,2,0),0)</f>
        <v>150</v>
      </c>
      <c r="I6930" s="8">
        <f>IFERROR(IF(G6930="Producto D",VLOOKUP(G6930,'Precio unitario'!A:B,2,0)*0.9,VLOOKUP(G6930,'Precio unitario'!A:B,2,0)),"No existe")</f>
        <v>150</v>
      </c>
      <c r="J6930" t="s">
        <v>6484</v>
      </c>
    </row>
    <row r="6931" spans="1:10" x14ac:dyDescent="0.35">
      <c r="A6931" s="2">
        <v>44104</v>
      </c>
      <c r="B6931" s="4">
        <v>2020</v>
      </c>
      <c r="C6931" s="2" t="s">
        <v>35</v>
      </c>
      <c r="D6931" t="s">
        <v>455</v>
      </c>
      <c r="E6931" s="3" t="s">
        <v>6492</v>
      </c>
      <c r="F6931" s="3" t="str">
        <f t="shared" si="108"/>
        <v>Europa</v>
      </c>
      <c r="G6931" t="s">
        <v>6481</v>
      </c>
      <c r="H6931" s="8">
        <f>IFERROR(VLOOKUP(G6931,'Precio unitario'!A:B,2,0),0)</f>
        <v>450</v>
      </c>
      <c r="I6931" s="8">
        <f>IFERROR(IF(G6931="Producto D",VLOOKUP(G6931,'Precio unitario'!A:B,2,0)*0.9,VLOOKUP(G6931,'Precio unitario'!A:B,2,0)),"No existe")</f>
        <v>450</v>
      </c>
      <c r="J6931" t="s">
        <v>6482</v>
      </c>
    </row>
    <row r="6932" spans="1:10" x14ac:dyDescent="0.35">
      <c r="A6932" s="2">
        <v>44104</v>
      </c>
      <c r="B6932" s="4">
        <v>2020</v>
      </c>
      <c r="C6932" s="2" t="s">
        <v>35</v>
      </c>
      <c r="D6932" t="s">
        <v>472</v>
      </c>
      <c r="E6932" s="3" t="s">
        <v>6492</v>
      </c>
      <c r="F6932" s="3" t="str">
        <f t="shared" si="108"/>
        <v>Europa</v>
      </c>
      <c r="G6932" t="s">
        <v>6478</v>
      </c>
      <c r="H6932" s="8">
        <f>IFERROR(VLOOKUP(G6932,'Precio unitario'!A:B,2,0),0)</f>
        <v>300</v>
      </c>
      <c r="I6932" s="8">
        <f>IFERROR(IF(G6932="Producto D",VLOOKUP(G6932,'Precio unitario'!A:B,2,0)*0.9,VLOOKUP(G6932,'Precio unitario'!A:B,2,0)),"No existe")</f>
        <v>300</v>
      </c>
      <c r="J6932" t="s">
        <v>6483</v>
      </c>
    </row>
    <row r="6933" spans="1:10" x14ac:dyDescent="0.35">
      <c r="A6933" s="2">
        <v>44104</v>
      </c>
      <c r="B6933" s="4">
        <v>2020</v>
      </c>
      <c r="C6933" s="2" t="s">
        <v>35</v>
      </c>
      <c r="D6933" t="s">
        <v>527</v>
      </c>
      <c r="E6933" s="3" t="s">
        <v>6491</v>
      </c>
      <c r="F6933" s="3" t="str">
        <f t="shared" si="108"/>
        <v>América Latina</v>
      </c>
      <c r="G6933" t="s">
        <v>6479</v>
      </c>
      <c r="H6933" s="8">
        <f>IFERROR(VLOOKUP(G6933,'Precio unitario'!A:B,2,0),0)</f>
        <v>150</v>
      </c>
      <c r="I6933" s="8">
        <f>IFERROR(IF(G6933="Producto D",VLOOKUP(G6933,'Precio unitario'!A:B,2,0)*0.9,VLOOKUP(G6933,'Precio unitario'!A:B,2,0)),"No existe")</f>
        <v>150</v>
      </c>
      <c r="J6933" t="s">
        <v>6482</v>
      </c>
    </row>
    <row r="6934" spans="1:10" x14ac:dyDescent="0.35">
      <c r="A6934" s="2">
        <v>44104</v>
      </c>
      <c r="B6934" s="4">
        <v>2020</v>
      </c>
      <c r="C6934" s="2" t="s">
        <v>35</v>
      </c>
      <c r="D6934" t="s">
        <v>533</v>
      </c>
      <c r="E6934" s="3" t="s">
        <v>6493</v>
      </c>
      <c r="F6934" s="3" t="str">
        <f t="shared" si="108"/>
        <v>América Latina</v>
      </c>
      <c r="G6934" t="s">
        <v>6479</v>
      </c>
      <c r="H6934" s="8">
        <f>IFERROR(VLOOKUP(G6934,'Precio unitario'!A:B,2,0),0)</f>
        <v>150</v>
      </c>
      <c r="I6934" s="8">
        <f>IFERROR(IF(G6934="Producto D",VLOOKUP(G6934,'Precio unitario'!A:B,2,0)*0.9,VLOOKUP(G6934,'Precio unitario'!A:B,2,0)),"No existe")</f>
        <v>150</v>
      </c>
      <c r="J6934" t="s">
        <v>6482</v>
      </c>
    </row>
    <row r="6935" spans="1:10" x14ac:dyDescent="0.35">
      <c r="A6935" s="2">
        <v>44104</v>
      </c>
      <c r="B6935" s="4">
        <v>2020</v>
      </c>
      <c r="C6935" s="2" t="s">
        <v>35</v>
      </c>
      <c r="D6935" t="s">
        <v>9677</v>
      </c>
      <c r="E6935" s="3" t="s">
        <v>6494</v>
      </c>
      <c r="F6935" s="3" t="str">
        <f t="shared" si="108"/>
        <v>América Latina</v>
      </c>
      <c r="G6935" t="s">
        <v>6479</v>
      </c>
      <c r="H6935" s="8">
        <f>IFERROR(VLOOKUP(G6935,'Precio unitario'!A:B,2,0),0)</f>
        <v>150</v>
      </c>
      <c r="I6935" s="8">
        <f>IFERROR(IF(G6935="Producto D",VLOOKUP(G6935,'Precio unitario'!A:B,2,0)*0.9,VLOOKUP(G6935,'Precio unitario'!A:B,2,0)),"No existe")</f>
        <v>150</v>
      </c>
      <c r="J6935" t="s">
        <v>6483</v>
      </c>
    </row>
    <row r="6936" spans="1:10" x14ac:dyDescent="0.35">
      <c r="A6936" s="2">
        <v>44104</v>
      </c>
      <c r="B6936" s="4">
        <v>2020</v>
      </c>
      <c r="C6936" s="2" t="s">
        <v>35</v>
      </c>
      <c r="D6936" t="s">
        <v>761</v>
      </c>
      <c r="E6936" s="3" t="s">
        <v>6491</v>
      </c>
      <c r="F6936" s="3" t="str">
        <f t="shared" si="108"/>
        <v>América Latina</v>
      </c>
      <c r="G6936" t="s">
        <v>6481</v>
      </c>
      <c r="H6936" s="8">
        <f>IFERROR(VLOOKUP(G6936,'Precio unitario'!A:B,2,0),0)</f>
        <v>450</v>
      </c>
      <c r="I6936" s="8">
        <f>IFERROR(IF(G6936="Producto D",VLOOKUP(G6936,'Precio unitario'!A:B,2,0)*0.9,VLOOKUP(G6936,'Precio unitario'!A:B,2,0)),"No existe")</f>
        <v>450</v>
      </c>
      <c r="J6936" t="s">
        <v>6483</v>
      </c>
    </row>
    <row r="6937" spans="1:10" x14ac:dyDescent="0.35">
      <c r="A6937" s="2">
        <v>44104</v>
      </c>
      <c r="B6937" s="4">
        <v>2020</v>
      </c>
      <c r="C6937" s="2" t="s">
        <v>35</v>
      </c>
      <c r="D6937" t="s">
        <v>770</v>
      </c>
      <c r="E6937" s="3" t="s">
        <v>6493</v>
      </c>
      <c r="F6937" s="3" t="str">
        <f t="shared" si="108"/>
        <v>América Latina</v>
      </c>
      <c r="G6937" t="s">
        <v>6480</v>
      </c>
      <c r="H6937" s="8">
        <f>IFERROR(VLOOKUP(G6937,'Precio unitario'!A:B,2,0),0)</f>
        <v>550</v>
      </c>
      <c r="I6937" s="8">
        <f>IFERROR(IF(G6937="Producto D",VLOOKUP(G6937,'Precio unitario'!A:B,2,0)*0.9,VLOOKUP(G6937,'Precio unitario'!A:B,2,0)),"No existe")</f>
        <v>495</v>
      </c>
      <c r="J6937" t="s">
        <v>6482</v>
      </c>
    </row>
    <row r="6938" spans="1:10" x14ac:dyDescent="0.35">
      <c r="A6938" s="2">
        <v>44104</v>
      </c>
      <c r="B6938" s="4">
        <v>2020</v>
      </c>
      <c r="C6938" s="2" t="s">
        <v>35</v>
      </c>
      <c r="D6938" t="s">
        <v>9678</v>
      </c>
      <c r="E6938" s="3" t="s">
        <v>6490</v>
      </c>
      <c r="F6938" s="3" t="str">
        <f t="shared" si="108"/>
        <v>América Latina</v>
      </c>
      <c r="G6938" t="s">
        <v>6479</v>
      </c>
      <c r="H6938" s="8">
        <f>IFERROR(VLOOKUP(G6938,'Precio unitario'!A:B,2,0),0)</f>
        <v>150</v>
      </c>
      <c r="I6938" s="8">
        <f>IFERROR(IF(G6938="Producto D",VLOOKUP(G6938,'Precio unitario'!A:B,2,0)*0.9,VLOOKUP(G6938,'Precio unitario'!A:B,2,0)),"No existe")</f>
        <v>150</v>
      </c>
      <c r="J6938" t="s">
        <v>6483</v>
      </c>
    </row>
    <row r="6939" spans="1:10" x14ac:dyDescent="0.35">
      <c r="A6939" s="2">
        <v>44104</v>
      </c>
      <c r="B6939" s="4">
        <v>2020</v>
      </c>
      <c r="C6939" s="2" t="s">
        <v>35</v>
      </c>
      <c r="D6939" t="s">
        <v>9679</v>
      </c>
      <c r="E6939" s="3" t="s">
        <v>6492</v>
      </c>
      <c r="F6939" s="3" t="str">
        <f t="shared" si="108"/>
        <v>Europa</v>
      </c>
      <c r="G6939" t="s">
        <v>6480</v>
      </c>
      <c r="H6939" s="8">
        <f>IFERROR(VLOOKUP(G6939,'Precio unitario'!A:B,2,0),0)</f>
        <v>550</v>
      </c>
      <c r="I6939" s="8">
        <f>IFERROR(IF(G6939="Producto D",VLOOKUP(G6939,'Precio unitario'!A:B,2,0)*0.9,VLOOKUP(G6939,'Precio unitario'!A:B,2,0)),"No existe")</f>
        <v>495</v>
      </c>
      <c r="J6939" t="s">
        <v>6482</v>
      </c>
    </row>
    <row r="6940" spans="1:10" x14ac:dyDescent="0.35">
      <c r="A6940" s="2">
        <v>44104</v>
      </c>
      <c r="B6940" s="4">
        <v>2020</v>
      </c>
      <c r="C6940" s="2" t="s">
        <v>35</v>
      </c>
      <c r="D6940" t="s">
        <v>9680</v>
      </c>
      <c r="E6940" s="3" t="s">
        <v>6491</v>
      </c>
      <c r="F6940" s="3" t="str">
        <f t="shared" si="108"/>
        <v>América Latina</v>
      </c>
      <c r="G6940" t="s">
        <v>6480</v>
      </c>
      <c r="H6940" s="8">
        <f>IFERROR(VLOOKUP(G6940,'Precio unitario'!A:B,2,0),0)</f>
        <v>550</v>
      </c>
      <c r="I6940" s="8">
        <f>IFERROR(IF(G6940="Producto D",VLOOKUP(G6940,'Precio unitario'!A:B,2,0)*0.9,VLOOKUP(G6940,'Precio unitario'!A:B,2,0)),"No existe")</f>
        <v>495</v>
      </c>
      <c r="J6940" t="s">
        <v>6484</v>
      </c>
    </row>
    <row r="6941" spans="1:10" x14ac:dyDescent="0.35">
      <c r="A6941" s="2">
        <v>44104</v>
      </c>
      <c r="B6941" s="4">
        <v>2020</v>
      </c>
      <c r="C6941" s="2" t="s">
        <v>35</v>
      </c>
      <c r="D6941" t="s">
        <v>9681</v>
      </c>
      <c r="E6941" s="3" t="s">
        <v>6490</v>
      </c>
      <c r="F6941" s="3" t="str">
        <f t="shared" si="108"/>
        <v>América Latina</v>
      </c>
      <c r="G6941" t="s">
        <v>6479</v>
      </c>
      <c r="H6941" s="8">
        <f>IFERROR(VLOOKUP(G6941,'Precio unitario'!A:B,2,0),0)</f>
        <v>150</v>
      </c>
      <c r="I6941" s="8">
        <f>IFERROR(IF(G6941="Producto D",VLOOKUP(G6941,'Precio unitario'!A:B,2,0)*0.9,VLOOKUP(G6941,'Precio unitario'!A:B,2,0)),"No existe")</f>
        <v>150</v>
      </c>
      <c r="J6941" t="s">
        <v>6484</v>
      </c>
    </row>
    <row r="6942" spans="1:10" x14ac:dyDescent="0.35">
      <c r="A6942" s="2">
        <v>44104</v>
      </c>
      <c r="B6942" s="4">
        <v>2020</v>
      </c>
      <c r="C6942" s="2" t="s">
        <v>35</v>
      </c>
      <c r="D6942" t="s">
        <v>909</v>
      </c>
      <c r="E6942" s="3" t="s">
        <v>6493</v>
      </c>
      <c r="F6942" s="3" t="str">
        <f t="shared" si="108"/>
        <v>América Latina</v>
      </c>
      <c r="G6942" t="s">
        <v>6478</v>
      </c>
      <c r="H6942" s="8">
        <f>IFERROR(VLOOKUP(G6942,'Precio unitario'!A:B,2,0),0)</f>
        <v>300</v>
      </c>
      <c r="I6942" s="8">
        <f>IFERROR(IF(G6942="Producto D",VLOOKUP(G6942,'Precio unitario'!A:B,2,0)*0.9,VLOOKUP(G6942,'Precio unitario'!A:B,2,0)),"No existe")</f>
        <v>300</v>
      </c>
      <c r="J6942" t="s">
        <v>6484</v>
      </c>
    </row>
    <row r="6943" spans="1:10" x14ac:dyDescent="0.35">
      <c r="A6943" s="2">
        <v>44105</v>
      </c>
      <c r="B6943" s="4">
        <v>2020</v>
      </c>
      <c r="C6943" s="2" t="s">
        <v>36</v>
      </c>
      <c r="D6943" t="s">
        <v>986</v>
      </c>
      <c r="E6943" s="3" t="s">
        <v>6491</v>
      </c>
      <c r="F6943" s="3" t="str">
        <f t="shared" si="108"/>
        <v>América Latina</v>
      </c>
      <c r="G6943" t="s">
        <v>6479</v>
      </c>
      <c r="H6943" s="8">
        <f>IFERROR(VLOOKUP(G6943,'Precio unitario'!A:B,2,0),0)</f>
        <v>150</v>
      </c>
      <c r="I6943" s="8">
        <f>IFERROR(IF(G6943="Producto D",VLOOKUP(G6943,'Precio unitario'!A:B,2,0)*0.9,VLOOKUP(G6943,'Precio unitario'!A:B,2,0)),"No existe")</f>
        <v>150</v>
      </c>
      <c r="J6943" t="s">
        <v>6482</v>
      </c>
    </row>
    <row r="6944" spans="1:10" x14ac:dyDescent="0.35">
      <c r="A6944" s="2">
        <v>44105</v>
      </c>
      <c r="B6944" s="4">
        <v>2020</v>
      </c>
      <c r="C6944" s="2" t="s">
        <v>36</v>
      </c>
      <c r="D6944" t="s">
        <v>9682</v>
      </c>
      <c r="E6944" s="3" t="s">
        <v>6492</v>
      </c>
      <c r="F6944" s="3" t="str">
        <f t="shared" si="108"/>
        <v>Europa</v>
      </c>
      <c r="G6944" t="s">
        <v>6479</v>
      </c>
      <c r="H6944" s="8">
        <f>IFERROR(VLOOKUP(G6944,'Precio unitario'!A:B,2,0),0)</f>
        <v>150</v>
      </c>
      <c r="I6944" s="8">
        <f>IFERROR(IF(G6944="Producto D",VLOOKUP(G6944,'Precio unitario'!A:B,2,0)*0.9,VLOOKUP(G6944,'Precio unitario'!A:B,2,0)),"No existe")</f>
        <v>150</v>
      </c>
      <c r="J6944" t="s">
        <v>6483</v>
      </c>
    </row>
    <row r="6945" spans="1:10" x14ac:dyDescent="0.35">
      <c r="A6945" s="2">
        <v>44105</v>
      </c>
      <c r="B6945" s="4">
        <v>2020</v>
      </c>
      <c r="C6945" s="2" t="s">
        <v>36</v>
      </c>
      <c r="D6945" t="s">
        <v>1025</v>
      </c>
      <c r="E6945" s="3" t="s">
        <v>6490</v>
      </c>
      <c r="F6945" s="3" t="str">
        <f t="shared" si="108"/>
        <v>América Latina</v>
      </c>
      <c r="G6945" t="s">
        <v>6479</v>
      </c>
      <c r="H6945" s="8">
        <f>IFERROR(VLOOKUP(G6945,'Precio unitario'!A:B,2,0),0)</f>
        <v>150</v>
      </c>
      <c r="I6945" s="8">
        <f>IFERROR(IF(G6945="Producto D",VLOOKUP(G6945,'Precio unitario'!A:B,2,0)*0.9,VLOOKUP(G6945,'Precio unitario'!A:B,2,0)),"No existe")</f>
        <v>150</v>
      </c>
      <c r="J6945" t="s">
        <v>6482</v>
      </c>
    </row>
    <row r="6946" spans="1:10" x14ac:dyDescent="0.35">
      <c r="A6946" s="2">
        <v>44105</v>
      </c>
      <c r="B6946" s="4">
        <v>2020</v>
      </c>
      <c r="C6946" s="2" t="s">
        <v>36</v>
      </c>
      <c r="D6946" t="s">
        <v>1043</v>
      </c>
      <c r="E6946" s="3" t="s">
        <v>6491</v>
      </c>
      <c r="F6946" s="3" t="str">
        <f t="shared" si="108"/>
        <v>América Latina</v>
      </c>
      <c r="G6946" t="s">
        <v>6481</v>
      </c>
      <c r="H6946" s="8">
        <f>IFERROR(VLOOKUP(G6946,'Precio unitario'!A:B,2,0),0)</f>
        <v>450</v>
      </c>
      <c r="I6946" s="8">
        <f>IFERROR(IF(G6946="Producto D",VLOOKUP(G6946,'Precio unitario'!A:B,2,0)*0.9,VLOOKUP(G6946,'Precio unitario'!A:B,2,0)),"No existe")</f>
        <v>450</v>
      </c>
      <c r="J6946" t="s">
        <v>6484</v>
      </c>
    </row>
    <row r="6947" spans="1:10" x14ac:dyDescent="0.35">
      <c r="A6947" s="2">
        <v>44105</v>
      </c>
      <c r="B6947" s="4">
        <v>2020</v>
      </c>
      <c r="C6947" s="2" t="s">
        <v>36</v>
      </c>
      <c r="D6947" t="s">
        <v>1105</v>
      </c>
      <c r="E6947" s="3" t="s">
        <v>6493</v>
      </c>
      <c r="F6947" s="3" t="str">
        <f t="shared" si="108"/>
        <v>América Latina</v>
      </c>
      <c r="G6947" t="s">
        <v>6481</v>
      </c>
      <c r="H6947" s="8">
        <f>IFERROR(VLOOKUP(G6947,'Precio unitario'!A:B,2,0),0)</f>
        <v>450</v>
      </c>
      <c r="I6947" s="8">
        <f>IFERROR(IF(G6947="Producto D",VLOOKUP(G6947,'Precio unitario'!A:B,2,0)*0.9,VLOOKUP(G6947,'Precio unitario'!A:B,2,0)),"No existe")</f>
        <v>450</v>
      </c>
      <c r="J6947" t="s">
        <v>6484</v>
      </c>
    </row>
    <row r="6948" spans="1:10" x14ac:dyDescent="0.35">
      <c r="A6948" s="2">
        <v>44105</v>
      </c>
      <c r="B6948" s="4">
        <v>2020</v>
      </c>
      <c r="C6948" s="2" t="s">
        <v>36</v>
      </c>
      <c r="D6948" t="s">
        <v>9683</v>
      </c>
      <c r="E6948" s="3" t="s">
        <v>6491</v>
      </c>
      <c r="F6948" s="3" t="str">
        <f t="shared" si="108"/>
        <v>América Latina</v>
      </c>
      <c r="G6948" t="s">
        <v>6480</v>
      </c>
      <c r="H6948" s="8">
        <f>IFERROR(VLOOKUP(G6948,'Precio unitario'!A:B,2,0),0)</f>
        <v>550</v>
      </c>
      <c r="I6948" s="8">
        <f>IFERROR(IF(G6948="Producto D",VLOOKUP(G6948,'Precio unitario'!A:B,2,0)*0.9,VLOOKUP(G6948,'Precio unitario'!A:B,2,0)),"No existe")</f>
        <v>495</v>
      </c>
      <c r="J6948" t="s">
        <v>6483</v>
      </c>
    </row>
    <row r="6949" spans="1:10" x14ac:dyDescent="0.35">
      <c r="A6949" s="2">
        <v>44105</v>
      </c>
      <c r="B6949" s="4">
        <v>2020</v>
      </c>
      <c r="C6949" s="2" t="s">
        <v>36</v>
      </c>
      <c r="D6949" t="s">
        <v>1229</v>
      </c>
      <c r="E6949" s="3" t="s">
        <v>6490</v>
      </c>
      <c r="F6949" s="3" t="str">
        <f t="shared" si="108"/>
        <v>América Latina</v>
      </c>
      <c r="G6949" t="s">
        <v>6481</v>
      </c>
      <c r="H6949" s="8">
        <f>IFERROR(VLOOKUP(G6949,'Precio unitario'!A:B,2,0),0)</f>
        <v>450</v>
      </c>
      <c r="I6949" s="8">
        <f>IFERROR(IF(G6949="Producto D",VLOOKUP(G6949,'Precio unitario'!A:B,2,0)*0.9,VLOOKUP(G6949,'Precio unitario'!A:B,2,0)),"No existe")</f>
        <v>450</v>
      </c>
      <c r="J6949" t="s">
        <v>6482</v>
      </c>
    </row>
    <row r="6950" spans="1:10" x14ac:dyDescent="0.35">
      <c r="A6950" s="2">
        <v>44105</v>
      </c>
      <c r="B6950" s="4">
        <v>2020</v>
      </c>
      <c r="C6950" s="2" t="s">
        <v>36</v>
      </c>
      <c r="D6950" t="s">
        <v>1231</v>
      </c>
      <c r="E6950" s="3" t="s">
        <v>6492</v>
      </c>
      <c r="F6950" s="3" t="str">
        <f t="shared" si="108"/>
        <v>Europa</v>
      </c>
      <c r="G6950" t="s">
        <v>6479</v>
      </c>
      <c r="H6950" s="8">
        <f>IFERROR(VLOOKUP(G6950,'Precio unitario'!A:B,2,0),0)</f>
        <v>150</v>
      </c>
      <c r="I6950" s="8">
        <f>IFERROR(IF(G6950="Producto D",VLOOKUP(G6950,'Precio unitario'!A:B,2,0)*0.9,VLOOKUP(G6950,'Precio unitario'!A:B,2,0)),"No existe")</f>
        <v>150</v>
      </c>
      <c r="J6950" t="s">
        <v>6484</v>
      </c>
    </row>
    <row r="6951" spans="1:10" x14ac:dyDescent="0.35">
      <c r="A6951" s="2">
        <v>44105</v>
      </c>
      <c r="B6951" s="4">
        <v>2020</v>
      </c>
      <c r="C6951" s="2" t="s">
        <v>36</v>
      </c>
      <c r="D6951" t="s">
        <v>9684</v>
      </c>
      <c r="E6951" s="3" t="s">
        <v>6493</v>
      </c>
      <c r="F6951" s="3" t="str">
        <f t="shared" si="108"/>
        <v>América Latina</v>
      </c>
      <c r="G6951" t="s">
        <v>6478</v>
      </c>
      <c r="H6951" s="8">
        <f>IFERROR(VLOOKUP(G6951,'Precio unitario'!A:B,2,0),0)</f>
        <v>300</v>
      </c>
      <c r="I6951" s="8">
        <f>IFERROR(IF(G6951="Producto D",VLOOKUP(G6951,'Precio unitario'!A:B,2,0)*0.9,VLOOKUP(G6951,'Precio unitario'!A:B,2,0)),"No existe")</f>
        <v>300</v>
      </c>
      <c r="J6951" t="s">
        <v>6482</v>
      </c>
    </row>
    <row r="6952" spans="1:10" x14ac:dyDescent="0.35">
      <c r="A6952" s="2">
        <v>44105</v>
      </c>
      <c r="B6952" s="4">
        <v>2020</v>
      </c>
      <c r="C6952" s="2" t="s">
        <v>36</v>
      </c>
      <c r="D6952" t="s">
        <v>1398</v>
      </c>
      <c r="E6952" s="3" t="s">
        <v>6494</v>
      </c>
      <c r="F6952" s="3" t="str">
        <f t="shared" si="108"/>
        <v>América Latina</v>
      </c>
      <c r="G6952" t="s">
        <v>6479</v>
      </c>
      <c r="H6952" s="8">
        <f>IFERROR(VLOOKUP(G6952,'Precio unitario'!A:B,2,0),0)</f>
        <v>150</v>
      </c>
      <c r="I6952" s="8">
        <f>IFERROR(IF(G6952="Producto D",VLOOKUP(G6952,'Precio unitario'!A:B,2,0)*0.9,VLOOKUP(G6952,'Precio unitario'!A:B,2,0)),"No existe")</f>
        <v>150</v>
      </c>
      <c r="J6952" t="s">
        <v>6482</v>
      </c>
    </row>
    <row r="6953" spans="1:10" x14ac:dyDescent="0.35">
      <c r="A6953" s="2">
        <v>44105</v>
      </c>
      <c r="B6953" s="4">
        <v>2020</v>
      </c>
      <c r="C6953" s="2" t="s">
        <v>36</v>
      </c>
      <c r="D6953" t="s">
        <v>1506</v>
      </c>
      <c r="E6953" s="3" t="s">
        <v>6492</v>
      </c>
      <c r="F6953" s="3" t="str">
        <f t="shared" si="108"/>
        <v>Europa</v>
      </c>
      <c r="G6953" t="s">
        <v>6478</v>
      </c>
      <c r="H6953" s="8">
        <f>IFERROR(VLOOKUP(G6953,'Precio unitario'!A:B,2,0),0)</f>
        <v>300</v>
      </c>
      <c r="I6953" s="8">
        <f>IFERROR(IF(G6953="Producto D",VLOOKUP(G6953,'Precio unitario'!A:B,2,0)*0.9,VLOOKUP(G6953,'Precio unitario'!A:B,2,0)),"No existe")</f>
        <v>300</v>
      </c>
      <c r="J6953" t="s">
        <v>6484</v>
      </c>
    </row>
    <row r="6954" spans="1:10" x14ac:dyDescent="0.35">
      <c r="A6954" s="2">
        <v>44105</v>
      </c>
      <c r="B6954" s="4">
        <v>2020</v>
      </c>
      <c r="C6954" s="2" t="s">
        <v>36</v>
      </c>
      <c r="D6954" t="s">
        <v>9685</v>
      </c>
      <c r="E6954" s="3" t="s">
        <v>6492</v>
      </c>
      <c r="F6954" s="3" t="str">
        <f t="shared" si="108"/>
        <v>Europa</v>
      </c>
      <c r="G6954" t="s">
        <v>6481</v>
      </c>
      <c r="H6954" s="8">
        <f>IFERROR(VLOOKUP(G6954,'Precio unitario'!A:B,2,0),0)</f>
        <v>450</v>
      </c>
      <c r="I6954" s="8">
        <f>IFERROR(IF(G6954="Producto D",VLOOKUP(G6954,'Precio unitario'!A:B,2,0)*0.9,VLOOKUP(G6954,'Precio unitario'!A:B,2,0)),"No existe")</f>
        <v>450</v>
      </c>
      <c r="J6954" t="s">
        <v>6484</v>
      </c>
    </row>
    <row r="6955" spans="1:10" x14ac:dyDescent="0.35">
      <c r="A6955" s="2">
        <v>44105</v>
      </c>
      <c r="B6955" s="4">
        <v>2020</v>
      </c>
      <c r="C6955" s="2" t="s">
        <v>36</v>
      </c>
      <c r="D6955" t="s">
        <v>1539</v>
      </c>
      <c r="E6955" s="3" t="s">
        <v>6491</v>
      </c>
      <c r="F6955" s="3" t="str">
        <f t="shared" si="108"/>
        <v>América Latina</v>
      </c>
      <c r="G6955" t="s">
        <v>6478</v>
      </c>
      <c r="H6955" s="8">
        <f>IFERROR(VLOOKUP(G6955,'Precio unitario'!A:B,2,0),0)</f>
        <v>300</v>
      </c>
      <c r="I6955" s="8">
        <f>IFERROR(IF(G6955="Producto D",VLOOKUP(G6955,'Precio unitario'!A:B,2,0)*0.9,VLOOKUP(G6955,'Precio unitario'!A:B,2,0)),"No existe")</f>
        <v>300</v>
      </c>
      <c r="J6955" t="s">
        <v>6484</v>
      </c>
    </row>
    <row r="6956" spans="1:10" x14ac:dyDescent="0.35">
      <c r="A6956" s="2">
        <v>44105</v>
      </c>
      <c r="B6956" s="4">
        <v>2020</v>
      </c>
      <c r="C6956" s="2" t="s">
        <v>36</v>
      </c>
      <c r="D6956" t="s">
        <v>1595</v>
      </c>
      <c r="E6956" s="3" t="s">
        <v>6493</v>
      </c>
      <c r="F6956" s="3" t="str">
        <f t="shared" si="108"/>
        <v>América Latina</v>
      </c>
      <c r="G6956" t="s">
        <v>6480</v>
      </c>
      <c r="H6956" s="8">
        <f>IFERROR(VLOOKUP(G6956,'Precio unitario'!A:B,2,0),0)</f>
        <v>550</v>
      </c>
      <c r="I6956" s="8">
        <f>IFERROR(IF(G6956="Producto D",VLOOKUP(G6956,'Precio unitario'!A:B,2,0)*0.9,VLOOKUP(G6956,'Precio unitario'!A:B,2,0)),"No existe")</f>
        <v>495</v>
      </c>
      <c r="J6956" t="s">
        <v>6484</v>
      </c>
    </row>
    <row r="6957" spans="1:10" x14ac:dyDescent="0.35">
      <c r="A6957" s="2">
        <v>44105</v>
      </c>
      <c r="B6957" s="4">
        <v>2020</v>
      </c>
      <c r="C6957" s="2" t="s">
        <v>36</v>
      </c>
      <c r="D6957" t="s">
        <v>9686</v>
      </c>
      <c r="E6957" s="3" t="s">
        <v>6490</v>
      </c>
      <c r="F6957" s="3" t="str">
        <f t="shared" si="108"/>
        <v>América Latina</v>
      </c>
      <c r="G6957" t="s">
        <v>6479</v>
      </c>
      <c r="H6957" s="8">
        <f>IFERROR(VLOOKUP(G6957,'Precio unitario'!A:B,2,0),0)</f>
        <v>150</v>
      </c>
      <c r="I6957" s="8">
        <f>IFERROR(IF(G6957="Producto D",VLOOKUP(G6957,'Precio unitario'!A:B,2,0)*0.9,VLOOKUP(G6957,'Precio unitario'!A:B,2,0)),"No existe")</f>
        <v>150</v>
      </c>
      <c r="J6957" t="s">
        <v>6483</v>
      </c>
    </row>
    <row r="6958" spans="1:10" x14ac:dyDescent="0.35">
      <c r="A6958" s="2">
        <v>44105</v>
      </c>
      <c r="B6958" s="4">
        <v>2020</v>
      </c>
      <c r="C6958" s="2" t="s">
        <v>36</v>
      </c>
      <c r="D6958" t="s">
        <v>1650</v>
      </c>
      <c r="E6958" s="3" t="s">
        <v>6494</v>
      </c>
      <c r="F6958" s="3" t="str">
        <f t="shared" si="108"/>
        <v>América Latina</v>
      </c>
      <c r="G6958" t="s">
        <v>6479</v>
      </c>
      <c r="H6958" s="8">
        <f>IFERROR(VLOOKUP(G6958,'Precio unitario'!A:B,2,0),0)</f>
        <v>150</v>
      </c>
      <c r="I6958" s="8">
        <f>IFERROR(IF(G6958="Producto D",VLOOKUP(G6958,'Precio unitario'!A:B,2,0)*0.9,VLOOKUP(G6958,'Precio unitario'!A:B,2,0)),"No existe")</f>
        <v>150</v>
      </c>
      <c r="J6958" t="s">
        <v>6482</v>
      </c>
    </row>
    <row r="6959" spans="1:10" x14ac:dyDescent="0.35">
      <c r="A6959" s="2">
        <v>44106</v>
      </c>
      <c r="B6959" s="4">
        <v>2020</v>
      </c>
      <c r="C6959" s="2" t="s">
        <v>36</v>
      </c>
      <c r="D6959" t="s">
        <v>9687</v>
      </c>
      <c r="E6959" s="3" t="s">
        <v>6491</v>
      </c>
      <c r="F6959" s="3" t="str">
        <f t="shared" si="108"/>
        <v>América Latina</v>
      </c>
      <c r="G6959" t="s">
        <v>6480</v>
      </c>
      <c r="H6959" s="8">
        <f>IFERROR(VLOOKUP(G6959,'Precio unitario'!A:B,2,0),0)</f>
        <v>550</v>
      </c>
      <c r="I6959" s="8">
        <f>IFERROR(IF(G6959="Producto D",VLOOKUP(G6959,'Precio unitario'!A:B,2,0)*0.9,VLOOKUP(G6959,'Precio unitario'!A:B,2,0)),"No existe")</f>
        <v>495</v>
      </c>
      <c r="J6959" t="s">
        <v>6483</v>
      </c>
    </row>
    <row r="6960" spans="1:10" x14ac:dyDescent="0.35">
      <c r="A6960" s="2">
        <v>44106</v>
      </c>
      <c r="B6960" s="4">
        <v>2020</v>
      </c>
      <c r="C6960" s="2" t="s">
        <v>36</v>
      </c>
      <c r="D6960" t="s">
        <v>9688</v>
      </c>
      <c r="E6960" s="3" t="s">
        <v>6493</v>
      </c>
      <c r="F6960" s="3" t="str">
        <f t="shared" si="108"/>
        <v>América Latina</v>
      </c>
      <c r="G6960" t="s">
        <v>6479</v>
      </c>
      <c r="H6960" s="8">
        <f>IFERROR(VLOOKUP(G6960,'Precio unitario'!A:B,2,0),0)</f>
        <v>150</v>
      </c>
      <c r="I6960" s="8">
        <f>IFERROR(IF(G6960="Producto D",VLOOKUP(G6960,'Precio unitario'!A:B,2,0)*0.9,VLOOKUP(G6960,'Precio unitario'!A:B,2,0)),"No existe")</f>
        <v>150</v>
      </c>
      <c r="J6960" t="s">
        <v>6482</v>
      </c>
    </row>
    <row r="6961" spans="1:10" x14ac:dyDescent="0.35">
      <c r="A6961" s="2">
        <v>44106</v>
      </c>
      <c r="B6961" s="4">
        <v>2020</v>
      </c>
      <c r="C6961" s="2" t="s">
        <v>36</v>
      </c>
      <c r="D6961" t="s">
        <v>1830</v>
      </c>
      <c r="E6961" s="3" t="s">
        <v>6490</v>
      </c>
      <c r="F6961" s="3" t="str">
        <f t="shared" si="108"/>
        <v>América Latina</v>
      </c>
      <c r="G6961" t="s">
        <v>6478</v>
      </c>
      <c r="H6961" s="8">
        <f>IFERROR(VLOOKUP(G6961,'Precio unitario'!A:B,2,0),0)</f>
        <v>300</v>
      </c>
      <c r="I6961" s="8">
        <f>IFERROR(IF(G6961="Producto D",VLOOKUP(G6961,'Precio unitario'!A:B,2,0)*0.9,VLOOKUP(G6961,'Precio unitario'!A:B,2,0)),"No existe")</f>
        <v>300</v>
      </c>
      <c r="J6961" t="s">
        <v>6483</v>
      </c>
    </row>
    <row r="6962" spans="1:10" x14ac:dyDescent="0.35">
      <c r="A6962" s="2">
        <v>44106</v>
      </c>
      <c r="B6962" s="4">
        <v>2020</v>
      </c>
      <c r="C6962" s="2" t="s">
        <v>36</v>
      </c>
      <c r="D6962" t="s">
        <v>1910</v>
      </c>
      <c r="E6962" s="3" t="s">
        <v>6492</v>
      </c>
      <c r="F6962" s="3" t="str">
        <f t="shared" si="108"/>
        <v>Europa</v>
      </c>
      <c r="G6962" t="s">
        <v>6481</v>
      </c>
      <c r="H6962" s="8">
        <f>IFERROR(VLOOKUP(G6962,'Precio unitario'!A:B,2,0),0)</f>
        <v>450</v>
      </c>
      <c r="I6962" s="8">
        <f>IFERROR(IF(G6962="Producto D",VLOOKUP(G6962,'Precio unitario'!A:B,2,0)*0.9,VLOOKUP(G6962,'Precio unitario'!A:B,2,0)),"No existe")</f>
        <v>450</v>
      </c>
      <c r="J6962" t="s">
        <v>6484</v>
      </c>
    </row>
    <row r="6963" spans="1:10" x14ac:dyDescent="0.35">
      <c r="A6963" s="2">
        <v>44106</v>
      </c>
      <c r="B6963" s="4">
        <v>2020</v>
      </c>
      <c r="C6963" s="2" t="s">
        <v>36</v>
      </c>
      <c r="D6963" t="s">
        <v>1979</v>
      </c>
      <c r="E6963" s="3" t="s">
        <v>6491</v>
      </c>
      <c r="F6963" s="3" t="str">
        <f t="shared" si="108"/>
        <v>América Latina</v>
      </c>
      <c r="G6963" t="s">
        <v>6478</v>
      </c>
      <c r="H6963" s="8">
        <f>IFERROR(VLOOKUP(G6963,'Precio unitario'!A:B,2,0),0)</f>
        <v>300</v>
      </c>
      <c r="I6963" s="8">
        <f>IFERROR(IF(G6963="Producto D",VLOOKUP(G6963,'Precio unitario'!A:B,2,0)*0.9,VLOOKUP(G6963,'Precio unitario'!A:B,2,0)),"No existe")</f>
        <v>300</v>
      </c>
      <c r="J6963" t="s">
        <v>6484</v>
      </c>
    </row>
    <row r="6964" spans="1:10" x14ac:dyDescent="0.35">
      <c r="A6964" s="2">
        <v>44106</v>
      </c>
      <c r="B6964" s="4">
        <v>2020</v>
      </c>
      <c r="C6964" s="2" t="s">
        <v>36</v>
      </c>
      <c r="D6964" t="s">
        <v>2060</v>
      </c>
      <c r="E6964" s="3" t="s">
        <v>6490</v>
      </c>
      <c r="F6964" s="3" t="str">
        <f t="shared" si="108"/>
        <v>América Latina</v>
      </c>
      <c r="G6964" t="s">
        <v>6479</v>
      </c>
      <c r="H6964" s="8">
        <f>IFERROR(VLOOKUP(G6964,'Precio unitario'!A:B,2,0),0)</f>
        <v>150</v>
      </c>
      <c r="I6964" s="8">
        <f>IFERROR(IF(G6964="Producto D",VLOOKUP(G6964,'Precio unitario'!A:B,2,0)*0.9,VLOOKUP(G6964,'Precio unitario'!A:B,2,0)),"No existe")</f>
        <v>150</v>
      </c>
      <c r="J6964" t="s">
        <v>6484</v>
      </c>
    </row>
    <row r="6965" spans="1:10" x14ac:dyDescent="0.35">
      <c r="A6965" s="2">
        <v>44106</v>
      </c>
      <c r="B6965" s="4">
        <v>2020</v>
      </c>
      <c r="C6965" s="2" t="s">
        <v>36</v>
      </c>
      <c r="D6965" t="s">
        <v>2199</v>
      </c>
      <c r="E6965" s="3" t="s">
        <v>6493</v>
      </c>
      <c r="F6965" s="3" t="str">
        <f t="shared" si="108"/>
        <v>América Latina</v>
      </c>
      <c r="G6965" t="s">
        <v>6478</v>
      </c>
      <c r="H6965" s="8">
        <f>IFERROR(VLOOKUP(G6965,'Precio unitario'!A:B,2,0),0)</f>
        <v>300</v>
      </c>
      <c r="I6965" s="8">
        <f>IFERROR(IF(G6965="Producto D",VLOOKUP(G6965,'Precio unitario'!A:B,2,0)*0.9,VLOOKUP(G6965,'Precio unitario'!A:B,2,0)),"No existe")</f>
        <v>300</v>
      </c>
      <c r="J6965" t="s">
        <v>6484</v>
      </c>
    </row>
    <row r="6966" spans="1:10" x14ac:dyDescent="0.35">
      <c r="A6966" s="2">
        <v>44106</v>
      </c>
      <c r="B6966" s="4">
        <v>2020</v>
      </c>
      <c r="C6966" s="2" t="s">
        <v>36</v>
      </c>
      <c r="D6966" t="s">
        <v>2212</v>
      </c>
      <c r="E6966" s="3" t="s">
        <v>6491</v>
      </c>
      <c r="F6966" s="3" t="str">
        <f t="shared" si="108"/>
        <v>América Latina</v>
      </c>
      <c r="G6966" t="s">
        <v>6480</v>
      </c>
      <c r="H6966" s="8">
        <f>IFERROR(VLOOKUP(G6966,'Precio unitario'!A:B,2,0),0)</f>
        <v>550</v>
      </c>
      <c r="I6966" s="8">
        <f>IFERROR(IF(G6966="Producto D",VLOOKUP(G6966,'Precio unitario'!A:B,2,0)*0.9,VLOOKUP(G6966,'Precio unitario'!A:B,2,0)),"No existe")</f>
        <v>495</v>
      </c>
      <c r="J6966" t="s">
        <v>6482</v>
      </c>
    </row>
    <row r="6967" spans="1:10" x14ac:dyDescent="0.35">
      <c r="A6967" s="2">
        <v>44106</v>
      </c>
      <c r="B6967" s="4">
        <v>2020</v>
      </c>
      <c r="C6967" s="2" t="s">
        <v>36</v>
      </c>
      <c r="D6967" t="s">
        <v>2216</v>
      </c>
      <c r="E6967" s="3" t="s">
        <v>6492</v>
      </c>
      <c r="F6967" s="3" t="str">
        <f t="shared" si="108"/>
        <v>Europa</v>
      </c>
      <c r="G6967" t="s">
        <v>6480</v>
      </c>
      <c r="H6967" s="8">
        <f>IFERROR(VLOOKUP(G6967,'Precio unitario'!A:B,2,0),0)</f>
        <v>550</v>
      </c>
      <c r="I6967" s="8">
        <f>IFERROR(IF(G6967="Producto D",VLOOKUP(G6967,'Precio unitario'!A:B,2,0)*0.9,VLOOKUP(G6967,'Precio unitario'!A:B,2,0)),"No existe")</f>
        <v>495</v>
      </c>
      <c r="J6967" t="s">
        <v>6483</v>
      </c>
    </row>
    <row r="6968" spans="1:10" x14ac:dyDescent="0.35">
      <c r="A6968" s="2">
        <v>44107</v>
      </c>
      <c r="B6968" s="4">
        <v>2020</v>
      </c>
      <c r="C6968" s="2" t="s">
        <v>36</v>
      </c>
      <c r="D6968" t="s">
        <v>2218</v>
      </c>
      <c r="E6968" s="3" t="s">
        <v>6490</v>
      </c>
      <c r="F6968" s="3" t="str">
        <f t="shared" si="108"/>
        <v>América Latina</v>
      </c>
      <c r="G6968" t="s">
        <v>6478</v>
      </c>
      <c r="H6968" s="8">
        <f>IFERROR(VLOOKUP(G6968,'Precio unitario'!A:B,2,0),0)</f>
        <v>300</v>
      </c>
      <c r="I6968" s="8">
        <f>IFERROR(IF(G6968="Producto D",VLOOKUP(G6968,'Precio unitario'!A:B,2,0)*0.9,VLOOKUP(G6968,'Precio unitario'!A:B,2,0)),"No existe")</f>
        <v>300</v>
      </c>
      <c r="J6968" t="s">
        <v>6482</v>
      </c>
    </row>
    <row r="6969" spans="1:10" x14ac:dyDescent="0.35">
      <c r="A6969" s="2">
        <v>44107</v>
      </c>
      <c r="B6969" s="4">
        <v>2020</v>
      </c>
      <c r="C6969" s="2" t="s">
        <v>36</v>
      </c>
      <c r="D6969" t="s">
        <v>2266</v>
      </c>
      <c r="E6969" s="3" t="s">
        <v>6491</v>
      </c>
      <c r="F6969" s="3" t="str">
        <f t="shared" si="108"/>
        <v>América Latina</v>
      </c>
      <c r="G6969" t="s">
        <v>6479</v>
      </c>
      <c r="H6969" s="8">
        <f>IFERROR(VLOOKUP(G6969,'Precio unitario'!A:B,2,0),0)</f>
        <v>150</v>
      </c>
      <c r="I6969" s="8">
        <f>IFERROR(IF(G6969="Producto D",VLOOKUP(G6969,'Precio unitario'!A:B,2,0)*0.9,VLOOKUP(G6969,'Precio unitario'!A:B,2,0)),"No existe")</f>
        <v>150</v>
      </c>
      <c r="J6969" t="s">
        <v>6483</v>
      </c>
    </row>
    <row r="6970" spans="1:10" x14ac:dyDescent="0.35">
      <c r="A6970" s="2">
        <v>44107</v>
      </c>
      <c r="B6970" s="4">
        <v>2020</v>
      </c>
      <c r="C6970" s="2" t="s">
        <v>36</v>
      </c>
      <c r="D6970" t="s">
        <v>2270</v>
      </c>
      <c r="E6970" s="3" t="s">
        <v>6493</v>
      </c>
      <c r="F6970" s="3" t="str">
        <f t="shared" si="108"/>
        <v>América Latina</v>
      </c>
      <c r="G6970" t="s">
        <v>6481</v>
      </c>
      <c r="H6970" s="8">
        <f>IFERROR(VLOOKUP(G6970,'Precio unitario'!A:B,2,0),0)</f>
        <v>450</v>
      </c>
      <c r="I6970" s="8">
        <f>IFERROR(IF(G6970="Producto D",VLOOKUP(G6970,'Precio unitario'!A:B,2,0)*0.9,VLOOKUP(G6970,'Precio unitario'!A:B,2,0)),"No existe")</f>
        <v>450</v>
      </c>
      <c r="J6970" t="s">
        <v>6483</v>
      </c>
    </row>
    <row r="6971" spans="1:10" x14ac:dyDescent="0.35">
      <c r="A6971" s="2">
        <v>44107</v>
      </c>
      <c r="B6971" s="4">
        <v>2020</v>
      </c>
      <c r="C6971" s="2" t="s">
        <v>36</v>
      </c>
      <c r="D6971" t="s">
        <v>9689</v>
      </c>
      <c r="E6971" s="3" t="s">
        <v>6491</v>
      </c>
      <c r="F6971" s="3" t="str">
        <f t="shared" si="108"/>
        <v>América Latina</v>
      </c>
      <c r="G6971" t="s">
        <v>6478</v>
      </c>
      <c r="H6971" s="8">
        <f>IFERROR(VLOOKUP(G6971,'Precio unitario'!A:B,2,0),0)</f>
        <v>300</v>
      </c>
      <c r="I6971" s="8">
        <f>IFERROR(IF(G6971="Producto D",VLOOKUP(G6971,'Precio unitario'!A:B,2,0)*0.9,VLOOKUP(G6971,'Precio unitario'!A:B,2,0)),"No existe")</f>
        <v>300</v>
      </c>
      <c r="J6971" t="s">
        <v>6483</v>
      </c>
    </row>
    <row r="6972" spans="1:10" x14ac:dyDescent="0.35">
      <c r="A6972" s="2">
        <v>44107</v>
      </c>
      <c r="B6972" s="4">
        <v>2020</v>
      </c>
      <c r="C6972" s="2" t="s">
        <v>36</v>
      </c>
      <c r="D6972" t="s">
        <v>9690</v>
      </c>
      <c r="E6972" s="3" t="s">
        <v>6490</v>
      </c>
      <c r="F6972" s="3" t="str">
        <f t="shared" si="108"/>
        <v>América Latina</v>
      </c>
      <c r="G6972" t="s">
        <v>6479</v>
      </c>
      <c r="H6972" s="8">
        <f>IFERROR(VLOOKUP(G6972,'Precio unitario'!A:B,2,0),0)</f>
        <v>150</v>
      </c>
      <c r="I6972" s="8">
        <f>IFERROR(IF(G6972="Producto D",VLOOKUP(G6972,'Precio unitario'!A:B,2,0)*0.9,VLOOKUP(G6972,'Precio unitario'!A:B,2,0)),"No existe")</f>
        <v>150</v>
      </c>
      <c r="J6972" t="s">
        <v>6484</v>
      </c>
    </row>
    <row r="6973" spans="1:10" x14ac:dyDescent="0.35">
      <c r="A6973" s="2">
        <v>44107</v>
      </c>
      <c r="B6973" s="4">
        <v>2020</v>
      </c>
      <c r="C6973" s="2" t="s">
        <v>36</v>
      </c>
      <c r="D6973" t="s">
        <v>9691</v>
      </c>
      <c r="E6973" s="3" t="s">
        <v>6492</v>
      </c>
      <c r="F6973" s="3" t="str">
        <f t="shared" si="108"/>
        <v>Europa</v>
      </c>
      <c r="G6973" t="s">
        <v>6478</v>
      </c>
      <c r="H6973" s="8">
        <f>IFERROR(VLOOKUP(G6973,'Precio unitario'!A:B,2,0),0)</f>
        <v>300</v>
      </c>
      <c r="I6973" s="8">
        <f>IFERROR(IF(G6973="Producto D",VLOOKUP(G6973,'Precio unitario'!A:B,2,0)*0.9,VLOOKUP(G6973,'Precio unitario'!A:B,2,0)),"No existe")</f>
        <v>300</v>
      </c>
      <c r="J6973" t="s">
        <v>6482</v>
      </c>
    </row>
    <row r="6974" spans="1:10" x14ac:dyDescent="0.35">
      <c r="A6974" s="2">
        <v>44107</v>
      </c>
      <c r="B6974" s="4">
        <v>2020</v>
      </c>
      <c r="C6974" s="2" t="s">
        <v>36</v>
      </c>
      <c r="D6974" t="s">
        <v>2538</v>
      </c>
      <c r="E6974" s="3" t="s">
        <v>6493</v>
      </c>
      <c r="F6974" s="3" t="str">
        <f t="shared" si="108"/>
        <v>América Latina</v>
      </c>
      <c r="G6974" t="s">
        <v>6478</v>
      </c>
      <c r="H6974" s="8">
        <f>IFERROR(VLOOKUP(G6974,'Precio unitario'!A:B,2,0),0)</f>
        <v>300</v>
      </c>
      <c r="I6974" s="8">
        <f>IFERROR(IF(G6974="Producto D",VLOOKUP(G6974,'Precio unitario'!A:B,2,0)*0.9,VLOOKUP(G6974,'Precio unitario'!A:B,2,0)),"No existe")</f>
        <v>300</v>
      </c>
      <c r="J6974" t="s">
        <v>6483</v>
      </c>
    </row>
    <row r="6975" spans="1:10" x14ac:dyDescent="0.35">
      <c r="A6975" s="2">
        <v>44107</v>
      </c>
      <c r="B6975" s="4">
        <v>2020</v>
      </c>
      <c r="C6975" s="2" t="s">
        <v>36</v>
      </c>
      <c r="D6975" t="s">
        <v>2550</v>
      </c>
      <c r="E6975" s="3" t="s">
        <v>6494</v>
      </c>
      <c r="F6975" s="3" t="str">
        <f t="shared" si="108"/>
        <v>América Latina</v>
      </c>
      <c r="G6975" t="s">
        <v>6479</v>
      </c>
      <c r="H6975" s="8">
        <f>IFERROR(VLOOKUP(G6975,'Precio unitario'!A:B,2,0),0)</f>
        <v>150</v>
      </c>
      <c r="I6975" s="8">
        <f>IFERROR(IF(G6975="Producto D",VLOOKUP(G6975,'Precio unitario'!A:B,2,0)*0.9,VLOOKUP(G6975,'Precio unitario'!A:B,2,0)),"No existe")</f>
        <v>150</v>
      </c>
      <c r="J6975" t="s">
        <v>6484</v>
      </c>
    </row>
    <row r="6976" spans="1:10" x14ac:dyDescent="0.35">
      <c r="A6976" s="2">
        <v>44107</v>
      </c>
      <c r="B6976" s="4">
        <v>2020</v>
      </c>
      <c r="C6976" s="2" t="s">
        <v>36</v>
      </c>
      <c r="D6976" t="s">
        <v>2598</v>
      </c>
      <c r="E6976" s="3" t="s">
        <v>6492</v>
      </c>
      <c r="F6976" s="3" t="str">
        <f t="shared" si="108"/>
        <v>Europa</v>
      </c>
      <c r="G6976" t="s">
        <v>6480</v>
      </c>
      <c r="H6976" s="8">
        <f>IFERROR(VLOOKUP(G6976,'Precio unitario'!A:B,2,0),0)</f>
        <v>550</v>
      </c>
      <c r="I6976" s="8">
        <f>IFERROR(IF(G6976="Producto D",VLOOKUP(G6976,'Precio unitario'!A:B,2,0)*0.9,VLOOKUP(G6976,'Precio unitario'!A:B,2,0)),"No existe")</f>
        <v>495</v>
      </c>
      <c r="J6976" t="s">
        <v>6484</v>
      </c>
    </row>
    <row r="6977" spans="1:10" x14ac:dyDescent="0.35">
      <c r="A6977" s="2">
        <v>44107</v>
      </c>
      <c r="B6977" s="4">
        <v>2020</v>
      </c>
      <c r="C6977" s="2" t="s">
        <v>36</v>
      </c>
      <c r="D6977" t="s">
        <v>2664</v>
      </c>
      <c r="E6977" s="3" t="s">
        <v>6492</v>
      </c>
      <c r="F6977" s="3" t="str">
        <f t="shared" si="108"/>
        <v>Europa</v>
      </c>
      <c r="G6977" t="s">
        <v>6479</v>
      </c>
      <c r="H6977" s="8">
        <f>IFERROR(VLOOKUP(G6977,'Precio unitario'!A:B,2,0),0)</f>
        <v>150</v>
      </c>
      <c r="I6977" s="8">
        <f>IFERROR(IF(G6977="Producto D",VLOOKUP(G6977,'Precio unitario'!A:B,2,0)*0.9,VLOOKUP(G6977,'Precio unitario'!A:B,2,0)),"No existe")</f>
        <v>150</v>
      </c>
      <c r="J6977" t="s">
        <v>6484</v>
      </c>
    </row>
    <row r="6978" spans="1:10" x14ac:dyDescent="0.35">
      <c r="A6978" s="2">
        <v>44107</v>
      </c>
      <c r="B6978" s="4">
        <v>2020</v>
      </c>
      <c r="C6978" s="2" t="s">
        <v>36</v>
      </c>
      <c r="D6978" t="s">
        <v>2722</v>
      </c>
      <c r="E6978" s="3" t="s">
        <v>6491</v>
      </c>
      <c r="F6978" s="3" t="str">
        <f t="shared" si="108"/>
        <v>América Latina</v>
      </c>
      <c r="G6978" t="s">
        <v>6481</v>
      </c>
      <c r="H6978" s="8">
        <f>IFERROR(VLOOKUP(G6978,'Precio unitario'!A:B,2,0),0)</f>
        <v>450</v>
      </c>
      <c r="I6978" s="8">
        <f>IFERROR(IF(G6978="Producto D",VLOOKUP(G6978,'Precio unitario'!A:B,2,0)*0.9,VLOOKUP(G6978,'Precio unitario'!A:B,2,0)),"No existe")</f>
        <v>450</v>
      </c>
      <c r="J6978" t="s">
        <v>6484</v>
      </c>
    </row>
    <row r="6979" spans="1:10" x14ac:dyDescent="0.35">
      <c r="A6979" s="2">
        <v>44107</v>
      </c>
      <c r="B6979" s="4">
        <v>2020</v>
      </c>
      <c r="C6979" s="2" t="s">
        <v>36</v>
      </c>
      <c r="D6979" t="s">
        <v>2726</v>
      </c>
      <c r="E6979" s="3" t="s">
        <v>6493</v>
      </c>
      <c r="F6979" s="3" t="str">
        <f t="shared" ref="F6979:F7042" si="109">IF(OR(E6979="Chile",E6979="Colombia",E6979="México",E6979="Argentina"),"América Latina", IF(E6979="España","Europa", "Otro"))</f>
        <v>América Latina</v>
      </c>
      <c r="G6979" t="s">
        <v>6479</v>
      </c>
      <c r="H6979" s="8">
        <f>IFERROR(VLOOKUP(G6979,'Precio unitario'!A:B,2,0),0)</f>
        <v>150</v>
      </c>
      <c r="I6979" s="8">
        <f>IFERROR(IF(G6979="Producto D",VLOOKUP(G6979,'Precio unitario'!A:B,2,0)*0.9,VLOOKUP(G6979,'Precio unitario'!A:B,2,0)),"No existe")</f>
        <v>150</v>
      </c>
      <c r="J6979" t="s">
        <v>6482</v>
      </c>
    </row>
    <row r="6980" spans="1:10" x14ac:dyDescent="0.35">
      <c r="A6980" s="2">
        <v>44108</v>
      </c>
      <c r="B6980" s="4">
        <v>2020</v>
      </c>
      <c r="C6980" s="2" t="s">
        <v>36</v>
      </c>
      <c r="D6980" t="s">
        <v>2735</v>
      </c>
      <c r="E6980" s="3" t="s">
        <v>6494</v>
      </c>
      <c r="F6980" s="3" t="str">
        <f t="shared" si="109"/>
        <v>América Latina</v>
      </c>
      <c r="G6980" t="s">
        <v>6480</v>
      </c>
      <c r="H6980" s="8">
        <f>IFERROR(VLOOKUP(G6980,'Precio unitario'!A:B,2,0),0)</f>
        <v>550</v>
      </c>
      <c r="I6980" s="8">
        <f>IFERROR(IF(G6980="Producto D",VLOOKUP(G6980,'Precio unitario'!A:B,2,0)*0.9,VLOOKUP(G6980,'Precio unitario'!A:B,2,0)),"No existe")</f>
        <v>495</v>
      </c>
      <c r="J6980" t="s">
        <v>6482</v>
      </c>
    </row>
    <row r="6981" spans="1:10" x14ac:dyDescent="0.35">
      <c r="A6981" s="2">
        <v>44108</v>
      </c>
      <c r="B6981" s="4">
        <v>2020</v>
      </c>
      <c r="C6981" s="2" t="s">
        <v>36</v>
      </c>
      <c r="D6981" t="s">
        <v>9692</v>
      </c>
      <c r="E6981" s="3" t="s">
        <v>6491</v>
      </c>
      <c r="F6981" s="3" t="str">
        <f t="shared" si="109"/>
        <v>América Latina</v>
      </c>
      <c r="G6981" t="s">
        <v>6480</v>
      </c>
      <c r="H6981" s="8">
        <f>IFERROR(VLOOKUP(G6981,'Precio unitario'!A:B,2,0),0)</f>
        <v>550</v>
      </c>
      <c r="I6981" s="8">
        <f>IFERROR(IF(G6981="Producto D",VLOOKUP(G6981,'Precio unitario'!A:B,2,0)*0.9,VLOOKUP(G6981,'Precio unitario'!A:B,2,0)),"No existe")</f>
        <v>495</v>
      </c>
      <c r="J6981" t="s">
        <v>6482</v>
      </c>
    </row>
    <row r="6982" spans="1:10" x14ac:dyDescent="0.35">
      <c r="A6982" s="2">
        <v>44108</v>
      </c>
      <c r="B6982" s="4">
        <v>2020</v>
      </c>
      <c r="C6982" s="2" t="s">
        <v>36</v>
      </c>
      <c r="D6982" t="s">
        <v>9693</v>
      </c>
      <c r="E6982" s="3" t="s">
        <v>6493</v>
      </c>
      <c r="F6982" s="3" t="str">
        <f t="shared" si="109"/>
        <v>América Latina</v>
      </c>
      <c r="G6982" t="s">
        <v>6480</v>
      </c>
      <c r="H6982" s="8">
        <f>IFERROR(VLOOKUP(G6982,'Precio unitario'!A:B,2,0),0)</f>
        <v>550</v>
      </c>
      <c r="I6982" s="8">
        <f>IFERROR(IF(G6982="Producto D",VLOOKUP(G6982,'Precio unitario'!A:B,2,0)*0.9,VLOOKUP(G6982,'Precio unitario'!A:B,2,0)),"No existe")</f>
        <v>495</v>
      </c>
      <c r="J6982" t="s">
        <v>6482</v>
      </c>
    </row>
    <row r="6983" spans="1:10" x14ac:dyDescent="0.35">
      <c r="A6983" s="2">
        <v>44108</v>
      </c>
      <c r="B6983" s="4">
        <v>2020</v>
      </c>
      <c r="C6983" s="2" t="s">
        <v>36</v>
      </c>
      <c r="D6983" t="s">
        <v>9694</v>
      </c>
      <c r="E6983" s="3" t="s">
        <v>6490</v>
      </c>
      <c r="F6983" s="3" t="str">
        <f t="shared" si="109"/>
        <v>América Latina</v>
      </c>
      <c r="G6983" t="s">
        <v>6480</v>
      </c>
      <c r="H6983" s="8">
        <f>IFERROR(VLOOKUP(G6983,'Precio unitario'!A:B,2,0),0)</f>
        <v>550</v>
      </c>
      <c r="I6983" s="8">
        <f>IFERROR(IF(G6983="Producto D",VLOOKUP(G6983,'Precio unitario'!A:B,2,0)*0.9,VLOOKUP(G6983,'Precio unitario'!A:B,2,0)),"No existe")</f>
        <v>495</v>
      </c>
      <c r="J6983" t="s">
        <v>6482</v>
      </c>
    </row>
    <row r="6984" spans="1:10" x14ac:dyDescent="0.35">
      <c r="A6984" s="2">
        <v>44108</v>
      </c>
      <c r="B6984" s="4">
        <v>2020</v>
      </c>
      <c r="C6984" s="2" t="s">
        <v>36</v>
      </c>
      <c r="D6984" t="s">
        <v>9695</v>
      </c>
      <c r="E6984" s="3" t="s">
        <v>6492</v>
      </c>
      <c r="F6984" s="3" t="str">
        <f t="shared" si="109"/>
        <v>Europa</v>
      </c>
      <c r="G6984" t="s">
        <v>6479</v>
      </c>
      <c r="H6984" s="8">
        <f>IFERROR(VLOOKUP(G6984,'Precio unitario'!A:B,2,0),0)</f>
        <v>150</v>
      </c>
      <c r="I6984" s="8">
        <f>IFERROR(IF(G6984="Producto D",VLOOKUP(G6984,'Precio unitario'!A:B,2,0)*0.9,VLOOKUP(G6984,'Precio unitario'!A:B,2,0)),"No existe")</f>
        <v>150</v>
      </c>
      <c r="J6984" t="s">
        <v>6482</v>
      </c>
    </row>
    <row r="6985" spans="1:10" x14ac:dyDescent="0.35">
      <c r="A6985" s="2">
        <v>44108</v>
      </c>
      <c r="B6985" s="4">
        <v>2020</v>
      </c>
      <c r="C6985" s="2" t="s">
        <v>36</v>
      </c>
      <c r="D6985" t="s">
        <v>2862</v>
      </c>
      <c r="E6985" s="3" t="s">
        <v>6491</v>
      </c>
      <c r="F6985" s="3" t="str">
        <f t="shared" si="109"/>
        <v>América Latina</v>
      </c>
      <c r="G6985" t="s">
        <v>6481</v>
      </c>
      <c r="H6985" s="8">
        <f>IFERROR(VLOOKUP(G6985,'Precio unitario'!A:B,2,0),0)</f>
        <v>450</v>
      </c>
      <c r="I6985" s="8">
        <f>IFERROR(IF(G6985="Producto D",VLOOKUP(G6985,'Precio unitario'!A:B,2,0)*0.9,VLOOKUP(G6985,'Precio unitario'!A:B,2,0)),"No existe")</f>
        <v>450</v>
      </c>
      <c r="J6985" t="s">
        <v>6482</v>
      </c>
    </row>
    <row r="6986" spans="1:10" x14ac:dyDescent="0.35">
      <c r="A6986" s="2">
        <v>44108</v>
      </c>
      <c r="B6986" s="4">
        <v>2020</v>
      </c>
      <c r="C6986" s="2" t="s">
        <v>36</v>
      </c>
      <c r="D6986" t="s">
        <v>9696</v>
      </c>
      <c r="E6986" s="3" t="s">
        <v>6490</v>
      </c>
      <c r="F6986" s="3" t="str">
        <f t="shared" si="109"/>
        <v>América Latina</v>
      </c>
      <c r="G6986" t="s">
        <v>6478</v>
      </c>
      <c r="H6986" s="8">
        <f>IFERROR(VLOOKUP(G6986,'Precio unitario'!A:B,2,0),0)</f>
        <v>300</v>
      </c>
      <c r="I6986" s="8">
        <f>IFERROR(IF(G6986="Producto D",VLOOKUP(G6986,'Precio unitario'!A:B,2,0)*0.9,VLOOKUP(G6986,'Precio unitario'!A:B,2,0)),"No existe")</f>
        <v>300</v>
      </c>
      <c r="J6986" t="s">
        <v>6484</v>
      </c>
    </row>
    <row r="6987" spans="1:10" x14ac:dyDescent="0.35">
      <c r="A6987" s="2">
        <v>44108</v>
      </c>
      <c r="B6987" s="4">
        <v>2020</v>
      </c>
      <c r="C6987" s="2" t="s">
        <v>36</v>
      </c>
      <c r="D6987" t="s">
        <v>9697</v>
      </c>
      <c r="E6987" s="3" t="s">
        <v>6493</v>
      </c>
      <c r="F6987" s="3" t="str">
        <f t="shared" si="109"/>
        <v>América Latina</v>
      </c>
      <c r="G6987" t="s">
        <v>6479</v>
      </c>
      <c r="H6987" s="8">
        <f>IFERROR(VLOOKUP(G6987,'Precio unitario'!A:B,2,0),0)</f>
        <v>150</v>
      </c>
      <c r="I6987" s="8">
        <f>IFERROR(IF(G6987="Producto D",VLOOKUP(G6987,'Precio unitario'!A:B,2,0)*0.9,VLOOKUP(G6987,'Precio unitario'!A:B,2,0)),"No existe")</f>
        <v>150</v>
      </c>
      <c r="J6987" t="s">
        <v>6484</v>
      </c>
    </row>
    <row r="6988" spans="1:10" x14ac:dyDescent="0.35">
      <c r="A6988" s="2">
        <v>44108</v>
      </c>
      <c r="B6988" s="4">
        <v>2020</v>
      </c>
      <c r="C6988" s="2" t="s">
        <v>36</v>
      </c>
      <c r="D6988" t="s">
        <v>9698</v>
      </c>
      <c r="E6988" s="3" t="s">
        <v>6491</v>
      </c>
      <c r="F6988" s="3" t="str">
        <f t="shared" si="109"/>
        <v>América Latina</v>
      </c>
      <c r="G6988" t="s">
        <v>6480</v>
      </c>
      <c r="H6988" s="8">
        <f>IFERROR(VLOOKUP(G6988,'Precio unitario'!A:B,2,0),0)</f>
        <v>550</v>
      </c>
      <c r="I6988" s="8">
        <f>IFERROR(IF(G6988="Producto D",VLOOKUP(G6988,'Precio unitario'!A:B,2,0)*0.9,VLOOKUP(G6988,'Precio unitario'!A:B,2,0)),"No existe")</f>
        <v>495</v>
      </c>
      <c r="J6988" t="s">
        <v>6482</v>
      </c>
    </row>
    <row r="6989" spans="1:10" x14ac:dyDescent="0.35">
      <c r="A6989" s="2">
        <v>44108</v>
      </c>
      <c r="B6989" s="4">
        <v>2020</v>
      </c>
      <c r="C6989" s="2" t="s">
        <v>36</v>
      </c>
      <c r="D6989" t="s">
        <v>3051</v>
      </c>
      <c r="E6989" s="3" t="s">
        <v>6492</v>
      </c>
      <c r="F6989" s="3" t="str">
        <f t="shared" si="109"/>
        <v>Europa</v>
      </c>
      <c r="G6989" t="s">
        <v>6478</v>
      </c>
      <c r="H6989" s="8">
        <f>IFERROR(VLOOKUP(G6989,'Precio unitario'!A:B,2,0),0)</f>
        <v>300</v>
      </c>
      <c r="I6989" s="8">
        <f>IFERROR(IF(G6989="Producto D",VLOOKUP(G6989,'Precio unitario'!A:B,2,0)*0.9,VLOOKUP(G6989,'Precio unitario'!A:B,2,0)),"No existe")</f>
        <v>300</v>
      </c>
      <c r="J6989" t="s">
        <v>6484</v>
      </c>
    </row>
    <row r="6990" spans="1:10" x14ac:dyDescent="0.35">
      <c r="A6990" s="2">
        <v>44108</v>
      </c>
      <c r="B6990" s="4">
        <v>2020</v>
      </c>
      <c r="C6990" s="2" t="s">
        <v>36</v>
      </c>
      <c r="D6990" t="s">
        <v>3109</v>
      </c>
      <c r="E6990" s="3" t="s">
        <v>6490</v>
      </c>
      <c r="F6990" s="3" t="str">
        <f t="shared" si="109"/>
        <v>América Latina</v>
      </c>
      <c r="G6990" t="s">
        <v>6478</v>
      </c>
      <c r="H6990" s="8">
        <f>IFERROR(VLOOKUP(G6990,'Precio unitario'!A:B,2,0),0)</f>
        <v>300</v>
      </c>
      <c r="I6990" s="8">
        <f>IFERROR(IF(G6990="Producto D",VLOOKUP(G6990,'Precio unitario'!A:B,2,0)*0.9,VLOOKUP(G6990,'Precio unitario'!A:B,2,0)),"No existe")</f>
        <v>300</v>
      </c>
      <c r="J6990" t="s">
        <v>6484</v>
      </c>
    </row>
    <row r="6991" spans="1:10" x14ac:dyDescent="0.35">
      <c r="A6991" s="2">
        <v>44108</v>
      </c>
      <c r="B6991" s="4">
        <v>2020</v>
      </c>
      <c r="C6991" s="2" t="s">
        <v>36</v>
      </c>
      <c r="D6991" t="s">
        <v>3126</v>
      </c>
      <c r="E6991" s="3" t="s">
        <v>6491</v>
      </c>
      <c r="F6991" s="3" t="str">
        <f t="shared" si="109"/>
        <v>América Latina</v>
      </c>
      <c r="G6991" t="s">
        <v>6478</v>
      </c>
      <c r="H6991" s="8">
        <f>IFERROR(VLOOKUP(G6991,'Precio unitario'!A:B,2,0),0)</f>
        <v>300</v>
      </c>
      <c r="I6991" s="8">
        <f>IFERROR(IF(G6991="Producto D",VLOOKUP(G6991,'Precio unitario'!A:B,2,0)*0.9,VLOOKUP(G6991,'Precio unitario'!A:B,2,0)),"No existe")</f>
        <v>300</v>
      </c>
      <c r="J6991" t="s">
        <v>6483</v>
      </c>
    </row>
    <row r="6992" spans="1:10" x14ac:dyDescent="0.35">
      <c r="A6992" s="2">
        <v>44109</v>
      </c>
      <c r="B6992" s="4">
        <v>2020</v>
      </c>
      <c r="C6992" s="2" t="s">
        <v>36</v>
      </c>
      <c r="D6992" t="s">
        <v>9699</v>
      </c>
      <c r="E6992" s="3" t="s">
        <v>6493</v>
      </c>
      <c r="F6992" s="3" t="str">
        <f t="shared" si="109"/>
        <v>América Latina</v>
      </c>
      <c r="G6992" t="s">
        <v>6479</v>
      </c>
      <c r="H6992" s="8">
        <f>IFERROR(VLOOKUP(G6992,'Precio unitario'!A:B,2,0),0)</f>
        <v>150</v>
      </c>
      <c r="I6992" s="8">
        <f>IFERROR(IF(G6992="Producto D",VLOOKUP(G6992,'Precio unitario'!A:B,2,0)*0.9,VLOOKUP(G6992,'Precio unitario'!A:B,2,0)),"No existe")</f>
        <v>150</v>
      </c>
      <c r="J6992" t="s">
        <v>6482</v>
      </c>
    </row>
    <row r="6993" spans="1:10" x14ac:dyDescent="0.35">
      <c r="A6993" s="2">
        <v>44109</v>
      </c>
      <c r="B6993" s="4">
        <v>2020</v>
      </c>
      <c r="C6993" s="2" t="s">
        <v>36</v>
      </c>
      <c r="D6993" t="s">
        <v>9700</v>
      </c>
      <c r="E6993" s="3" t="s">
        <v>6491</v>
      </c>
      <c r="F6993" s="3" t="str">
        <f t="shared" si="109"/>
        <v>América Latina</v>
      </c>
      <c r="G6993" t="s">
        <v>6480</v>
      </c>
      <c r="H6993" s="8">
        <f>IFERROR(VLOOKUP(G6993,'Precio unitario'!A:B,2,0),0)</f>
        <v>550</v>
      </c>
      <c r="I6993" s="8">
        <f>IFERROR(IF(G6993="Producto D",VLOOKUP(G6993,'Precio unitario'!A:B,2,0)*0.9,VLOOKUP(G6993,'Precio unitario'!A:B,2,0)),"No existe")</f>
        <v>495</v>
      </c>
      <c r="J6993" t="s">
        <v>6484</v>
      </c>
    </row>
    <row r="6994" spans="1:10" x14ac:dyDescent="0.35">
      <c r="A6994" s="2">
        <v>44109</v>
      </c>
      <c r="B6994" s="4">
        <v>2020</v>
      </c>
      <c r="C6994" s="2" t="s">
        <v>36</v>
      </c>
      <c r="D6994" t="s">
        <v>9701</v>
      </c>
      <c r="E6994" s="3" t="s">
        <v>6490</v>
      </c>
      <c r="F6994" s="3" t="str">
        <f t="shared" si="109"/>
        <v>América Latina</v>
      </c>
      <c r="G6994" t="s">
        <v>6481</v>
      </c>
      <c r="H6994" s="8">
        <f>IFERROR(VLOOKUP(G6994,'Precio unitario'!A:B,2,0),0)</f>
        <v>450</v>
      </c>
      <c r="I6994" s="8">
        <f>IFERROR(IF(G6994="Producto D",VLOOKUP(G6994,'Precio unitario'!A:B,2,0)*0.9,VLOOKUP(G6994,'Precio unitario'!A:B,2,0)),"No existe")</f>
        <v>450</v>
      </c>
      <c r="J6994" t="s">
        <v>6483</v>
      </c>
    </row>
    <row r="6995" spans="1:10" x14ac:dyDescent="0.35">
      <c r="A6995" s="2">
        <v>44109</v>
      </c>
      <c r="B6995" s="4">
        <v>2020</v>
      </c>
      <c r="C6995" s="2" t="s">
        <v>36</v>
      </c>
      <c r="D6995" t="s">
        <v>3232</v>
      </c>
      <c r="E6995" s="3" t="s">
        <v>6492</v>
      </c>
      <c r="F6995" s="3" t="str">
        <f t="shared" si="109"/>
        <v>Europa</v>
      </c>
      <c r="G6995" t="s">
        <v>6478</v>
      </c>
      <c r="H6995" s="8">
        <f>IFERROR(VLOOKUP(G6995,'Precio unitario'!A:B,2,0),0)</f>
        <v>300</v>
      </c>
      <c r="I6995" s="8">
        <f>IFERROR(IF(G6995="Producto D",VLOOKUP(G6995,'Precio unitario'!A:B,2,0)*0.9,VLOOKUP(G6995,'Precio unitario'!A:B,2,0)),"No existe")</f>
        <v>300</v>
      </c>
      <c r="J6995" t="s">
        <v>6482</v>
      </c>
    </row>
    <row r="6996" spans="1:10" x14ac:dyDescent="0.35">
      <c r="A6996" s="2">
        <v>44109</v>
      </c>
      <c r="B6996" s="4">
        <v>2020</v>
      </c>
      <c r="C6996" s="2" t="s">
        <v>36</v>
      </c>
      <c r="D6996" t="s">
        <v>9702</v>
      </c>
      <c r="E6996" s="3" t="s">
        <v>6493</v>
      </c>
      <c r="F6996" s="3" t="str">
        <f t="shared" si="109"/>
        <v>América Latina</v>
      </c>
      <c r="G6996" t="s">
        <v>6481</v>
      </c>
      <c r="H6996" s="8">
        <f>IFERROR(VLOOKUP(G6996,'Precio unitario'!A:B,2,0),0)</f>
        <v>450</v>
      </c>
      <c r="I6996" s="8">
        <f>IFERROR(IF(G6996="Producto D",VLOOKUP(G6996,'Precio unitario'!A:B,2,0)*0.9,VLOOKUP(G6996,'Precio unitario'!A:B,2,0)),"No existe")</f>
        <v>450</v>
      </c>
      <c r="J6996" t="s">
        <v>6483</v>
      </c>
    </row>
    <row r="6997" spans="1:10" x14ac:dyDescent="0.35">
      <c r="A6997" s="2">
        <v>44109</v>
      </c>
      <c r="B6997" s="4">
        <v>2020</v>
      </c>
      <c r="C6997" s="2" t="s">
        <v>36</v>
      </c>
      <c r="D6997" t="s">
        <v>9703</v>
      </c>
      <c r="E6997" s="3" t="s">
        <v>6494</v>
      </c>
      <c r="F6997" s="3" t="str">
        <f t="shared" si="109"/>
        <v>América Latina</v>
      </c>
      <c r="G6997" t="s">
        <v>6479</v>
      </c>
      <c r="H6997" s="8">
        <f>IFERROR(VLOOKUP(G6997,'Precio unitario'!A:B,2,0),0)</f>
        <v>150</v>
      </c>
      <c r="I6997" s="8">
        <f>IFERROR(IF(G6997="Producto D",VLOOKUP(G6997,'Precio unitario'!A:B,2,0)*0.9,VLOOKUP(G6997,'Precio unitario'!A:B,2,0)),"No existe")</f>
        <v>150</v>
      </c>
      <c r="J6997" t="s">
        <v>6482</v>
      </c>
    </row>
    <row r="6998" spans="1:10" x14ac:dyDescent="0.35">
      <c r="A6998" s="2">
        <v>44110</v>
      </c>
      <c r="B6998" s="4">
        <v>2020</v>
      </c>
      <c r="C6998" s="2" t="s">
        <v>36</v>
      </c>
      <c r="D6998" t="s">
        <v>9704</v>
      </c>
      <c r="E6998" s="3" t="s">
        <v>6492</v>
      </c>
      <c r="F6998" s="3" t="str">
        <f t="shared" si="109"/>
        <v>Europa</v>
      </c>
      <c r="G6998" t="s">
        <v>6479</v>
      </c>
      <c r="H6998" s="8">
        <f>IFERROR(VLOOKUP(G6998,'Precio unitario'!A:B,2,0),0)</f>
        <v>150</v>
      </c>
      <c r="I6998" s="8">
        <f>IFERROR(IF(G6998="Producto D",VLOOKUP(G6998,'Precio unitario'!A:B,2,0)*0.9,VLOOKUP(G6998,'Precio unitario'!A:B,2,0)),"No existe")</f>
        <v>150</v>
      </c>
      <c r="J6998" t="s">
        <v>6482</v>
      </c>
    </row>
    <row r="6999" spans="1:10" x14ac:dyDescent="0.35">
      <c r="A6999" s="2">
        <v>44110</v>
      </c>
      <c r="B6999" s="4">
        <v>2020</v>
      </c>
      <c r="C6999" s="2" t="s">
        <v>36</v>
      </c>
      <c r="D6999" t="s">
        <v>9705</v>
      </c>
      <c r="E6999" s="3" t="s">
        <v>6492</v>
      </c>
      <c r="F6999" s="3" t="str">
        <f t="shared" si="109"/>
        <v>Europa</v>
      </c>
      <c r="G6999" t="s">
        <v>6480</v>
      </c>
      <c r="H6999" s="8">
        <f>IFERROR(VLOOKUP(G6999,'Precio unitario'!A:B,2,0),0)</f>
        <v>550</v>
      </c>
      <c r="I6999" s="8">
        <f>IFERROR(IF(G6999="Producto D",VLOOKUP(G6999,'Precio unitario'!A:B,2,0)*0.9,VLOOKUP(G6999,'Precio unitario'!A:B,2,0)),"No existe")</f>
        <v>495</v>
      </c>
      <c r="J6999" t="s">
        <v>6482</v>
      </c>
    </row>
    <row r="7000" spans="1:10" x14ac:dyDescent="0.35">
      <c r="A7000" s="2">
        <v>44110</v>
      </c>
      <c r="B7000" s="4">
        <v>2020</v>
      </c>
      <c r="C7000" s="2" t="s">
        <v>36</v>
      </c>
      <c r="D7000" t="s">
        <v>3401</v>
      </c>
      <c r="E7000" s="3" t="s">
        <v>6491</v>
      </c>
      <c r="F7000" s="3" t="str">
        <f t="shared" si="109"/>
        <v>América Latina</v>
      </c>
      <c r="G7000" t="s">
        <v>6481</v>
      </c>
      <c r="H7000" s="8">
        <f>IFERROR(VLOOKUP(G7000,'Precio unitario'!A:B,2,0),0)</f>
        <v>450</v>
      </c>
      <c r="I7000" s="8">
        <f>IFERROR(IF(G7000="Producto D",VLOOKUP(G7000,'Precio unitario'!A:B,2,0)*0.9,VLOOKUP(G7000,'Precio unitario'!A:B,2,0)),"No existe")</f>
        <v>450</v>
      </c>
      <c r="J7000" t="s">
        <v>6484</v>
      </c>
    </row>
    <row r="7001" spans="1:10" x14ac:dyDescent="0.35">
      <c r="A7001" s="2">
        <v>44110</v>
      </c>
      <c r="B7001" s="4">
        <v>2020</v>
      </c>
      <c r="C7001" s="2" t="s">
        <v>36</v>
      </c>
      <c r="D7001" t="s">
        <v>3466</v>
      </c>
      <c r="E7001" s="3" t="s">
        <v>6493</v>
      </c>
      <c r="F7001" s="3" t="str">
        <f t="shared" si="109"/>
        <v>América Latina</v>
      </c>
      <c r="G7001" t="s">
        <v>6479</v>
      </c>
      <c r="H7001" s="8">
        <f>IFERROR(VLOOKUP(G7001,'Precio unitario'!A:B,2,0),0)</f>
        <v>150</v>
      </c>
      <c r="I7001" s="8">
        <f>IFERROR(IF(G7001="Producto D",VLOOKUP(G7001,'Precio unitario'!A:B,2,0)*0.9,VLOOKUP(G7001,'Precio unitario'!A:B,2,0)),"No existe")</f>
        <v>150</v>
      </c>
      <c r="J7001" t="s">
        <v>6482</v>
      </c>
    </row>
    <row r="7002" spans="1:10" x14ac:dyDescent="0.35">
      <c r="A7002" s="2">
        <v>44110</v>
      </c>
      <c r="B7002" s="4">
        <v>2020</v>
      </c>
      <c r="C7002" s="2" t="s">
        <v>36</v>
      </c>
      <c r="D7002" t="s">
        <v>3517</v>
      </c>
      <c r="E7002" s="3" t="s">
        <v>6494</v>
      </c>
      <c r="F7002" s="3" t="str">
        <f t="shared" si="109"/>
        <v>América Latina</v>
      </c>
      <c r="G7002" t="s">
        <v>6479</v>
      </c>
      <c r="H7002" s="8">
        <f>IFERROR(VLOOKUP(G7002,'Precio unitario'!A:B,2,0),0)</f>
        <v>150</v>
      </c>
      <c r="I7002" s="8">
        <f>IFERROR(IF(G7002="Producto D",VLOOKUP(G7002,'Precio unitario'!A:B,2,0)*0.9,VLOOKUP(G7002,'Precio unitario'!A:B,2,0)),"No existe")</f>
        <v>150</v>
      </c>
      <c r="J7002" t="s">
        <v>6482</v>
      </c>
    </row>
    <row r="7003" spans="1:10" x14ac:dyDescent="0.35">
      <c r="A7003" s="2">
        <v>44110</v>
      </c>
      <c r="B7003" s="4">
        <v>2020</v>
      </c>
      <c r="C7003" s="2" t="s">
        <v>36</v>
      </c>
      <c r="D7003" t="s">
        <v>9706</v>
      </c>
      <c r="E7003" s="3" t="s">
        <v>6491</v>
      </c>
      <c r="F7003" s="3" t="str">
        <f t="shared" si="109"/>
        <v>América Latina</v>
      </c>
      <c r="G7003" t="s">
        <v>6479</v>
      </c>
      <c r="H7003" s="8">
        <f>IFERROR(VLOOKUP(G7003,'Precio unitario'!A:B,2,0),0)</f>
        <v>150</v>
      </c>
      <c r="I7003" s="8">
        <f>IFERROR(IF(G7003="Producto D",VLOOKUP(G7003,'Precio unitario'!A:B,2,0)*0.9,VLOOKUP(G7003,'Precio unitario'!A:B,2,0)),"No existe")</f>
        <v>150</v>
      </c>
      <c r="J7003" t="s">
        <v>6482</v>
      </c>
    </row>
    <row r="7004" spans="1:10" x14ac:dyDescent="0.35">
      <c r="A7004" s="2">
        <v>44110</v>
      </c>
      <c r="B7004" s="4">
        <v>2020</v>
      </c>
      <c r="C7004" s="2" t="s">
        <v>36</v>
      </c>
      <c r="D7004" t="s">
        <v>9707</v>
      </c>
      <c r="E7004" s="3" t="s">
        <v>6493</v>
      </c>
      <c r="F7004" s="3" t="str">
        <f t="shared" si="109"/>
        <v>América Latina</v>
      </c>
      <c r="G7004" t="s">
        <v>6481</v>
      </c>
      <c r="H7004" s="8">
        <f>IFERROR(VLOOKUP(G7004,'Precio unitario'!A:B,2,0),0)</f>
        <v>450</v>
      </c>
      <c r="I7004" s="8">
        <f>IFERROR(IF(G7004="Producto D",VLOOKUP(G7004,'Precio unitario'!A:B,2,0)*0.9,VLOOKUP(G7004,'Precio unitario'!A:B,2,0)),"No existe")</f>
        <v>450</v>
      </c>
      <c r="J7004" t="s">
        <v>6484</v>
      </c>
    </row>
    <row r="7005" spans="1:10" x14ac:dyDescent="0.35">
      <c r="A7005" s="2">
        <v>44110</v>
      </c>
      <c r="B7005" s="4">
        <v>2020</v>
      </c>
      <c r="C7005" s="2" t="s">
        <v>36</v>
      </c>
      <c r="D7005" t="s">
        <v>3617</v>
      </c>
      <c r="E7005" s="3" t="s">
        <v>6490</v>
      </c>
      <c r="F7005" s="3" t="str">
        <f t="shared" si="109"/>
        <v>América Latina</v>
      </c>
      <c r="G7005" t="s">
        <v>6478</v>
      </c>
      <c r="H7005" s="8">
        <f>IFERROR(VLOOKUP(G7005,'Precio unitario'!A:B,2,0),0)</f>
        <v>300</v>
      </c>
      <c r="I7005" s="8">
        <f>IFERROR(IF(G7005="Producto D",VLOOKUP(G7005,'Precio unitario'!A:B,2,0)*0.9,VLOOKUP(G7005,'Precio unitario'!A:B,2,0)),"No existe")</f>
        <v>300</v>
      </c>
      <c r="J7005" t="s">
        <v>6483</v>
      </c>
    </row>
    <row r="7006" spans="1:10" x14ac:dyDescent="0.35">
      <c r="A7006" s="2">
        <v>44110</v>
      </c>
      <c r="B7006" s="4">
        <v>2020</v>
      </c>
      <c r="C7006" s="2" t="s">
        <v>36</v>
      </c>
      <c r="D7006" t="s">
        <v>9708</v>
      </c>
      <c r="E7006" s="3" t="s">
        <v>6492</v>
      </c>
      <c r="F7006" s="3" t="str">
        <f t="shared" si="109"/>
        <v>Europa</v>
      </c>
      <c r="G7006" t="s">
        <v>6481</v>
      </c>
      <c r="H7006" s="8">
        <f>IFERROR(VLOOKUP(G7006,'Precio unitario'!A:B,2,0),0)</f>
        <v>450</v>
      </c>
      <c r="I7006" s="8">
        <f>IFERROR(IF(G7006="Producto D",VLOOKUP(G7006,'Precio unitario'!A:B,2,0)*0.9,VLOOKUP(G7006,'Precio unitario'!A:B,2,0)),"No existe")</f>
        <v>450</v>
      </c>
      <c r="J7006" t="s">
        <v>6484</v>
      </c>
    </row>
    <row r="7007" spans="1:10" x14ac:dyDescent="0.35">
      <c r="A7007" s="2">
        <v>44110</v>
      </c>
      <c r="B7007" s="4">
        <v>2020</v>
      </c>
      <c r="C7007" s="2" t="s">
        <v>36</v>
      </c>
      <c r="D7007" t="s">
        <v>9709</v>
      </c>
      <c r="E7007" s="3" t="s">
        <v>6491</v>
      </c>
      <c r="F7007" s="3" t="str">
        <f t="shared" si="109"/>
        <v>América Latina</v>
      </c>
      <c r="G7007" t="s">
        <v>6478</v>
      </c>
      <c r="H7007" s="8">
        <f>IFERROR(VLOOKUP(G7007,'Precio unitario'!A:B,2,0),0)</f>
        <v>300</v>
      </c>
      <c r="I7007" s="8">
        <f>IFERROR(IF(G7007="Producto D",VLOOKUP(G7007,'Precio unitario'!A:B,2,0)*0.9,VLOOKUP(G7007,'Precio unitario'!A:B,2,0)),"No existe")</f>
        <v>300</v>
      </c>
      <c r="J7007" t="s">
        <v>6484</v>
      </c>
    </row>
    <row r="7008" spans="1:10" x14ac:dyDescent="0.35">
      <c r="A7008" s="2">
        <v>44110</v>
      </c>
      <c r="B7008" s="4">
        <v>2020</v>
      </c>
      <c r="C7008" s="2" t="s">
        <v>36</v>
      </c>
      <c r="D7008" t="s">
        <v>9710</v>
      </c>
      <c r="E7008" s="3" t="s">
        <v>6490</v>
      </c>
      <c r="F7008" s="3" t="str">
        <f t="shared" si="109"/>
        <v>América Latina</v>
      </c>
      <c r="G7008" t="s">
        <v>6478</v>
      </c>
      <c r="H7008" s="8">
        <f>IFERROR(VLOOKUP(G7008,'Precio unitario'!A:B,2,0),0)</f>
        <v>300</v>
      </c>
      <c r="I7008" s="8">
        <f>IFERROR(IF(G7008="Producto D",VLOOKUP(G7008,'Precio unitario'!A:B,2,0)*0.9,VLOOKUP(G7008,'Precio unitario'!A:B,2,0)),"No existe")</f>
        <v>300</v>
      </c>
      <c r="J7008" t="s">
        <v>6484</v>
      </c>
    </row>
    <row r="7009" spans="1:10" x14ac:dyDescent="0.35">
      <c r="A7009" s="2">
        <v>44110</v>
      </c>
      <c r="B7009" s="4">
        <v>2020</v>
      </c>
      <c r="C7009" s="2" t="s">
        <v>36</v>
      </c>
      <c r="D7009" t="s">
        <v>9711</v>
      </c>
      <c r="E7009" s="3" t="s">
        <v>6493</v>
      </c>
      <c r="F7009" s="3" t="str">
        <f t="shared" si="109"/>
        <v>América Latina</v>
      </c>
      <c r="G7009" t="s">
        <v>6480</v>
      </c>
      <c r="H7009" s="8">
        <f>IFERROR(VLOOKUP(G7009,'Precio unitario'!A:B,2,0),0)</f>
        <v>550</v>
      </c>
      <c r="I7009" s="8">
        <f>IFERROR(IF(G7009="Producto D",VLOOKUP(G7009,'Precio unitario'!A:B,2,0)*0.9,VLOOKUP(G7009,'Precio unitario'!A:B,2,0)),"No existe")</f>
        <v>495</v>
      </c>
      <c r="J7009" t="s">
        <v>6482</v>
      </c>
    </row>
    <row r="7010" spans="1:10" x14ac:dyDescent="0.35">
      <c r="A7010" s="2">
        <v>44111</v>
      </c>
      <c r="B7010" s="4">
        <v>2020</v>
      </c>
      <c r="C7010" s="2" t="s">
        <v>36</v>
      </c>
      <c r="D7010" t="s">
        <v>3771</v>
      </c>
      <c r="E7010" s="3" t="s">
        <v>6491</v>
      </c>
      <c r="F7010" s="3" t="str">
        <f t="shared" si="109"/>
        <v>América Latina</v>
      </c>
      <c r="G7010" t="s">
        <v>6480</v>
      </c>
      <c r="H7010" s="8">
        <f>IFERROR(VLOOKUP(G7010,'Precio unitario'!A:B,2,0),0)</f>
        <v>550</v>
      </c>
      <c r="I7010" s="8">
        <f>IFERROR(IF(G7010="Producto D",VLOOKUP(G7010,'Precio unitario'!A:B,2,0)*0.9,VLOOKUP(G7010,'Precio unitario'!A:B,2,0)),"No existe")</f>
        <v>495</v>
      </c>
      <c r="J7010" t="s">
        <v>6482</v>
      </c>
    </row>
    <row r="7011" spans="1:10" x14ac:dyDescent="0.35">
      <c r="A7011" s="2">
        <v>44111</v>
      </c>
      <c r="B7011" s="4">
        <v>2020</v>
      </c>
      <c r="C7011" s="2" t="s">
        <v>36</v>
      </c>
      <c r="D7011" t="s">
        <v>3793</v>
      </c>
      <c r="E7011" s="3" t="s">
        <v>6492</v>
      </c>
      <c r="F7011" s="3" t="str">
        <f t="shared" si="109"/>
        <v>Europa</v>
      </c>
      <c r="G7011" t="s">
        <v>6479</v>
      </c>
      <c r="H7011" s="8">
        <f>IFERROR(VLOOKUP(G7011,'Precio unitario'!A:B,2,0),0)</f>
        <v>150</v>
      </c>
      <c r="I7011" s="8">
        <f>IFERROR(IF(G7011="Producto D",VLOOKUP(G7011,'Precio unitario'!A:B,2,0)*0.9,VLOOKUP(G7011,'Precio unitario'!A:B,2,0)),"No existe")</f>
        <v>150</v>
      </c>
      <c r="J7011" t="s">
        <v>6482</v>
      </c>
    </row>
    <row r="7012" spans="1:10" x14ac:dyDescent="0.35">
      <c r="A7012" s="2">
        <v>44111</v>
      </c>
      <c r="B7012" s="4">
        <v>2020</v>
      </c>
      <c r="C7012" s="2" t="s">
        <v>36</v>
      </c>
      <c r="D7012" t="s">
        <v>3811</v>
      </c>
      <c r="E7012" s="3" t="s">
        <v>6490</v>
      </c>
      <c r="F7012" s="3" t="str">
        <f t="shared" si="109"/>
        <v>América Latina</v>
      </c>
      <c r="G7012" t="s">
        <v>6480</v>
      </c>
      <c r="H7012" s="8">
        <f>IFERROR(VLOOKUP(G7012,'Precio unitario'!A:B,2,0),0)</f>
        <v>550</v>
      </c>
      <c r="I7012" s="8">
        <f>IFERROR(IF(G7012="Producto D",VLOOKUP(G7012,'Precio unitario'!A:B,2,0)*0.9,VLOOKUP(G7012,'Precio unitario'!A:B,2,0)),"No existe")</f>
        <v>495</v>
      </c>
      <c r="J7012" t="s">
        <v>6482</v>
      </c>
    </row>
    <row r="7013" spans="1:10" x14ac:dyDescent="0.35">
      <c r="A7013" s="2">
        <v>44111</v>
      </c>
      <c r="B7013" s="4">
        <v>2020</v>
      </c>
      <c r="C7013" s="2" t="s">
        <v>36</v>
      </c>
      <c r="D7013" t="s">
        <v>9712</v>
      </c>
      <c r="E7013" s="3" t="s">
        <v>6491</v>
      </c>
      <c r="F7013" s="3" t="str">
        <f t="shared" si="109"/>
        <v>América Latina</v>
      </c>
      <c r="G7013" t="s">
        <v>6481</v>
      </c>
      <c r="H7013" s="8">
        <f>IFERROR(VLOOKUP(G7013,'Precio unitario'!A:B,2,0),0)</f>
        <v>450</v>
      </c>
      <c r="I7013" s="8">
        <f>IFERROR(IF(G7013="Producto D",VLOOKUP(G7013,'Precio unitario'!A:B,2,0)*0.9,VLOOKUP(G7013,'Precio unitario'!A:B,2,0)),"No existe")</f>
        <v>450</v>
      </c>
      <c r="J7013" t="s">
        <v>6483</v>
      </c>
    </row>
    <row r="7014" spans="1:10" x14ac:dyDescent="0.35">
      <c r="A7014" s="2">
        <v>44111</v>
      </c>
      <c r="B7014" s="4">
        <v>2020</v>
      </c>
      <c r="C7014" s="2" t="s">
        <v>36</v>
      </c>
      <c r="D7014" t="s">
        <v>3832</v>
      </c>
      <c r="E7014" s="3" t="s">
        <v>6493</v>
      </c>
      <c r="F7014" s="3" t="str">
        <f t="shared" si="109"/>
        <v>América Latina</v>
      </c>
      <c r="G7014" t="s">
        <v>6479</v>
      </c>
      <c r="H7014" s="8">
        <f>IFERROR(VLOOKUP(G7014,'Precio unitario'!A:B,2,0),0)</f>
        <v>150</v>
      </c>
      <c r="I7014" s="8">
        <f>IFERROR(IF(G7014="Producto D",VLOOKUP(G7014,'Precio unitario'!A:B,2,0)*0.9,VLOOKUP(G7014,'Precio unitario'!A:B,2,0)),"No existe")</f>
        <v>150</v>
      </c>
      <c r="J7014" t="s">
        <v>6484</v>
      </c>
    </row>
    <row r="7015" spans="1:10" x14ac:dyDescent="0.35">
      <c r="A7015" s="2">
        <v>44111</v>
      </c>
      <c r="B7015" s="4">
        <v>2020</v>
      </c>
      <c r="C7015" s="2" t="s">
        <v>36</v>
      </c>
      <c r="D7015" t="s">
        <v>9713</v>
      </c>
      <c r="E7015" s="3" t="s">
        <v>6491</v>
      </c>
      <c r="F7015" s="3" t="str">
        <f t="shared" si="109"/>
        <v>América Latina</v>
      </c>
      <c r="G7015" t="s">
        <v>6480</v>
      </c>
      <c r="H7015" s="8">
        <f>IFERROR(VLOOKUP(G7015,'Precio unitario'!A:B,2,0),0)</f>
        <v>550</v>
      </c>
      <c r="I7015" s="8">
        <f>IFERROR(IF(G7015="Producto D",VLOOKUP(G7015,'Precio unitario'!A:B,2,0)*0.9,VLOOKUP(G7015,'Precio unitario'!A:B,2,0)),"No existe")</f>
        <v>495</v>
      </c>
      <c r="J7015" t="s">
        <v>6482</v>
      </c>
    </row>
    <row r="7016" spans="1:10" x14ac:dyDescent="0.35">
      <c r="A7016" s="2">
        <v>44111</v>
      </c>
      <c r="B7016" s="4">
        <v>2020</v>
      </c>
      <c r="C7016" s="2" t="s">
        <v>36</v>
      </c>
      <c r="D7016" t="s">
        <v>3932</v>
      </c>
      <c r="E7016" s="3" t="s">
        <v>6490</v>
      </c>
      <c r="F7016" s="3" t="str">
        <f t="shared" si="109"/>
        <v>América Latina</v>
      </c>
      <c r="G7016" t="s">
        <v>6478</v>
      </c>
      <c r="H7016" s="8">
        <f>IFERROR(VLOOKUP(G7016,'Precio unitario'!A:B,2,0),0)</f>
        <v>300</v>
      </c>
      <c r="I7016" s="8">
        <f>IFERROR(IF(G7016="Producto D",VLOOKUP(G7016,'Precio unitario'!A:B,2,0)*0.9,VLOOKUP(G7016,'Precio unitario'!A:B,2,0)),"No existe")</f>
        <v>300</v>
      </c>
      <c r="J7016" t="s">
        <v>6482</v>
      </c>
    </row>
    <row r="7017" spans="1:10" x14ac:dyDescent="0.35">
      <c r="A7017" s="2">
        <v>44111</v>
      </c>
      <c r="B7017" s="4">
        <v>2020</v>
      </c>
      <c r="C7017" s="2" t="s">
        <v>36</v>
      </c>
      <c r="D7017" t="s">
        <v>3935</v>
      </c>
      <c r="E7017" s="3" t="s">
        <v>6492</v>
      </c>
      <c r="F7017" s="3" t="str">
        <f t="shared" si="109"/>
        <v>Europa</v>
      </c>
      <c r="G7017" t="s">
        <v>6481</v>
      </c>
      <c r="H7017" s="8">
        <f>IFERROR(VLOOKUP(G7017,'Precio unitario'!A:B,2,0),0)</f>
        <v>450</v>
      </c>
      <c r="I7017" s="8">
        <f>IFERROR(IF(G7017="Producto D",VLOOKUP(G7017,'Precio unitario'!A:B,2,0)*0.9,VLOOKUP(G7017,'Precio unitario'!A:B,2,0)),"No existe")</f>
        <v>450</v>
      </c>
      <c r="J7017" t="s">
        <v>6484</v>
      </c>
    </row>
    <row r="7018" spans="1:10" x14ac:dyDescent="0.35">
      <c r="A7018" s="2">
        <v>44112</v>
      </c>
      <c r="B7018" s="4">
        <v>2020</v>
      </c>
      <c r="C7018" s="2" t="s">
        <v>36</v>
      </c>
      <c r="D7018" t="s">
        <v>3951</v>
      </c>
      <c r="E7018" s="3" t="s">
        <v>6493</v>
      </c>
      <c r="F7018" s="3" t="str">
        <f t="shared" si="109"/>
        <v>América Latina</v>
      </c>
      <c r="G7018" t="s">
        <v>6479</v>
      </c>
      <c r="H7018" s="8">
        <f>IFERROR(VLOOKUP(G7018,'Precio unitario'!A:B,2,0),0)</f>
        <v>150</v>
      </c>
      <c r="I7018" s="8">
        <f>IFERROR(IF(G7018="Producto D",VLOOKUP(G7018,'Precio unitario'!A:B,2,0)*0.9,VLOOKUP(G7018,'Precio unitario'!A:B,2,0)),"No existe")</f>
        <v>150</v>
      </c>
      <c r="J7018" t="s">
        <v>6482</v>
      </c>
    </row>
    <row r="7019" spans="1:10" x14ac:dyDescent="0.35">
      <c r="A7019" s="2">
        <v>44112</v>
      </c>
      <c r="B7019" s="4">
        <v>2020</v>
      </c>
      <c r="C7019" s="2" t="s">
        <v>36</v>
      </c>
      <c r="D7019" t="s">
        <v>9714</v>
      </c>
      <c r="E7019" s="3" t="s">
        <v>6494</v>
      </c>
      <c r="F7019" s="3" t="str">
        <f t="shared" si="109"/>
        <v>América Latina</v>
      </c>
      <c r="G7019" t="s">
        <v>6480</v>
      </c>
      <c r="H7019" s="8">
        <f>IFERROR(VLOOKUP(G7019,'Precio unitario'!A:B,2,0),0)</f>
        <v>550</v>
      </c>
      <c r="I7019" s="8">
        <f>IFERROR(IF(G7019="Producto D",VLOOKUP(G7019,'Precio unitario'!A:B,2,0)*0.9,VLOOKUP(G7019,'Precio unitario'!A:B,2,0)),"No existe")</f>
        <v>495</v>
      </c>
      <c r="J7019" t="s">
        <v>6482</v>
      </c>
    </row>
    <row r="7020" spans="1:10" x14ac:dyDescent="0.35">
      <c r="A7020" s="2">
        <v>44112</v>
      </c>
      <c r="B7020" s="4">
        <v>2020</v>
      </c>
      <c r="C7020" s="2" t="s">
        <v>36</v>
      </c>
      <c r="D7020" t="s">
        <v>3979</v>
      </c>
      <c r="E7020" s="3" t="s">
        <v>6492</v>
      </c>
      <c r="F7020" s="3" t="str">
        <f t="shared" si="109"/>
        <v>Europa</v>
      </c>
      <c r="G7020" t="s">
        <v>6479</v>
      </c>
      <c r="H7020" s="8">
        <f>IFERROR(VLOOKUP(G7020,'Precio unitario'!A:B,2,0),0)</f>
        <v>150</v>
      </c>
      <c r="I7020" s="8">
        <f>IFERROR(IF(G7020="Producto D",VLOOKUP(G7020,'Precio unitario'!A:B,2,0)*0.9,VLOOKUP(G7020,'Precio unitario'!A:B,2,0)),"No existe")</f>
        <v>150</v>
      </c>
      <c r="J7020" t="s">
        <v>6484</v>
      </c>
    </row>
    <row r="7021" spans="1:10" x14ac:dyDescent="0.35">
      <c r="A7021" s="2">
        <v>44112</v>
      </c>
      <c r="B7021" s="4">
        <v>2020</v>
      </c>
      <c r="C7021" s="2" t="s">
        <v>36</v>
      </c>
      <c r="D7021" t="s">
        <v>9715</v>
      </c>
      <c r="E7021" s="3" t="s">
        <v>6492</v>
      </c>
      <c r="F7021" s="3" t="str">
        <f t="shared" si="109"/>
        <v>Europa</v>
      </c>
      <c r="G7021" t="s">
        <v>6478</v>
      </c>
      <c r="H7021" s="8">
        <f>IFERROR(VLOOKUP(G7021,'Precio unitario'!A:B,2,0),0)</f>
        <v>300</v>
      </c>
      <c r="I7021" s="8">
        <f>IFERROR(IF(G7021="Producto D",VLOOKUP(G7021,'Precio unitario'!A:B,2,0)*0.9,VLOOKUP(G7021,'Precio unitario'!A:B,2,0)),"No existe")</f>
        <v>300</v>
      </c>
      <c r="J7021" t="s">
        <v>6484</v>
      </c>
    </row>
    <row r="7022" spans="1:10" x14ac:dyDescent="0.35">
      <c r="A7022" s="2">
        <v>44112</v>
      </c>
      <c r="B7022" s="4">
        <v>2020</v>
      </c>
      <c r="C7022" s="2" t="s">
        <v>36</v>
      </c>
      <c r="D7022" t="s">
        <v>4049</v>
      </c>
      <c r="E7022" s="3" t="s">
        <v>6491</v>
      </c>
      <c r="F7022" s="3" t="str">
        <f t="shared" si="109"/>
        <v>América Latina</v>
      </c>
      <c r="G7022" t="s">
        <v>6480</v>
      </c>
      <c r="H7022" s="8">
        <f>IFERROR(VLOOKUP(G7022,'Precio unitario'!A:B,2,0),0)</f>
        <v>550</v>
      </c>
      <c r="I7022" s="8">
        <f>IFERROR(IF(G7022="Producto D",VLOOKUP(G7022,'Precio unitario'!A:B,2,0)*0.9,VLOOKUP(G7022,'Precio unitario'!A:B,2,0)),"No existe")</f>
        <v>495</v>
      </c>
      <c r="J7022" t="s">
        <v>6483</v>
      </c>
    </row>
    <row r="7023" spans="1:10" x14ac:dyDescent="0.35">
      <c r="A7023" s="2">
        <v>44112</v>
      </c>
      <c r="B7023" s="4">
        <v>2020</v>
      </c>
      <c r="C7023" s="2" t="s">
        <v>36</v>
      </c>
      <c r="D7023" t="s">
        <v>9716</v>
      </c>
      <c r="E7023" s="3" t="s">
        <v>6493</v>
      </c>
      <c r="F7023" s="3" t="str">
        <f t="shared" si="109"/>
        <v>América Latina</v>
      </c>
      <c r="G7023" t="s">
        <v>6480</v>
      </c>
      <c r="H7023" s="8">
        <f>IFERROR(VLOOKUP(G7023,'Precio unitario'!A:B,2,0),0)</f>
        <v>550</v>
      </c>
      <c r="I7023" s="8">
        <f>IFERROR(IF(G7023="Producto D",VLOOKUP(G7023,'Precio unitario'!A:B,2,0)*0.9,VLOOKUP(G7023,'Precio unitario'!A:B,2,0)),"No existe")</f>
        <v>495</v>
      </c>
      <c r="J7023" t="s">
        <v>6482</v>
      </c>
    </row>
    <row r="7024" spans="1:10" x14ac:dyDescent="0.35">
      <c r="A7024" s="2">
        <v>44112</v>
      </c>
      <c r="B7024" s="4">
        <v>2020</v>
      </c>
      <c r="C7024" s="2" t="s">
        <v>36</v>
      </c>
      <c r="D7024" t="s">
        <v>9717</v>
      </c>
      <c r="E7024" s="3" t="s">
        <v>6494</v>
      </c>
      <c r="F7024" s="3" t="str">
        <f t="shared" si="109"/>
        <v>América Latina</v>
      </c>
      <c r="G7024" t="s">
        <v>6478</v>
      </c>
      <c r="H7024" s="8">
        <f>IFERROR(VLOOKUP(G7024,'Precio unitario'!A:B,2,0),0)</f>
        <v>300</v>
      </c>
      <c r="I7024" s="8">
        <f>IFERROR(IF(G7024="Producto D",VLOOKUP(G7024,'Precio unitario'!A:B,2,0)*0.9,VLOOKUP(G7024,'Precio unitario'!A:B,2,0)),"No existe")</f>
        <v>300</v>
      </c>
      <c r="J7024" t="s">
        <v>6484</v>
      </c>
    </row>
    <row r="7025" spans="1:10" x14ac:dyDescent="0.35">
      <c r="A7025" s="2">
        <v>44112</v>
      </c>
      <c r="B7025" s="4">
        <v>2020</v>
      </c>
      <c r="C7025" s="2" t="s">
        <v>36</v>
      </c>
      <c r="D7025" t="s">
        <v>4055</v>
      </c>
      <c r="E7025" s="3" t="s">
        <v>6491</v>
      </c>
      <c r="F7025" s="3" t="str">
        <f t="shared" si="109"/>
        <v>América Latina</v>
      </c>
      <c r="G7025" t="s">
        <v>6480</v>
      </c>
      <c r="H7025" s="8">
        <f>IFERROR(VLOOKUP(G7025,'Precio unitario'!A:B,2,0),0)</f>
        <v>550</v>
      </c>
      <c r="I7025" s="8">
        <f>IFERROR(IF(G7025="Producto D",VLOOKUP(G7025,'Precio unitario'!A:B,2,0)*0.9,VLOOKUP(G7025,'Precio unitario'!A:B,2,0)),"No existe")</f>
        <v>495</v>
      </c>
      <c r="J7025" t="s">
        <v>6482</v>
      </c>
    </row>
    <row r="7026" spans="1:10" x14ac:dyDescent="0.35">
      <c r="A7026" s="2">
        <v>44112</v>
      </c>
      <c r="B7026" s="4">
        <v>2020</v>
      </c>
      <c r="C7026" s="2" t="s">
        <v>36</v>
      </c>
      <c r="D7026" t="s">
        <v>9718</v>
      </c>
      <c r="E7026" s="3" t="s">
        <v>6493</v>
      </c>
      <c r="F7026" s="3" t="str">
        <f t="shared" si="109"/>
        <v>América Latina</v>
      </c>
      <c r="G7026" t="s">
        <v>6480</v>
      </c>
      <c r="H7026" s="8">
        <f>IFERROR(VLOOKUP(G7026,'Precio unitario'!A:B,2,0),0)</f>
        <v>550</v>
      </c>
      <c r="I7026" s="8">
        <f>IFERROR(IF(G7026="Producto D",VLOOKUP(G7026,'Precio unitario'!A:B,2,0)*0.9,VLOOKUP(G7026,'Precio unitario'!A:B,2,0)),"No existe")</f>
        <v>495</v>
      </c>
      <c r="J7026" t="s">
        <v>6482</v>
      </c>
    </row>
    <row r="7027" spans="1:10" x14ac:dyDescent="0.35">
      <c r="A7027" s="2">
        <v>44112</v>
      </c>
      <c r="B7027" s="4">
        <v>2020</v>
      </c>
      <c r="C7027" s="2" t="s">
        <v>36</v>
      </c>
      <c r="D7027" t="s">
        <v>4082</v>
      </c>
      <c r="E7027" s="3" t="s">
        <v>6490</v>
      </c>
      <c r="F7027" s="3" t="str">
        <f t="shared" si="109"/>
        <v>América Latina</v>
      </c>
      <c r="G7027" t="s">
        <v>6480</v>
      </c>
      <c r="H7027" s="8">
        <f>IFERROR(VLOOKUP(G7027,'Precio unitario'!A:B,2,0),0)</f>
        <v>550</v>
      </c>
      <c r="I7027" s="8">
        <f>IFERROR(IF(G7027="Producto D",VLOOKUP(G7027,'Precio unitario'!A:B,2,0)*0.9,VLOOKUP(G7027,'Precio unitario'!A:B,2,0)),"No existe")</f>
        <v>495</v>
      </c>
      <c r="J7027" t="s">
        <v>6484</v>
      </c>
    </row>
    <row r="7028" spans="1:10" x14ac:dyDescent="0.35">
      <c r="A7028" s="2">
        <v>44113</v>
      </c>
      <c r="B7028" s="4">
        <v>2020</v>
      </c>
      <c r="C7028" s="2" t="s">
        <v>36</v>
      </c>
      <c r="D7028" t="s">
        <v>4104</v>
      </c>
      <c r="E7028" s="3" t="s">
        <v>6492</v>
      </c>
      <c r="F7028" s="3" t="str">
        <f t="shared" si="109"/>
        <v>Europa</v>
      </c>
      <c r="G7028" t="s">
        <v>6481</v>
      </c>
      <c r="H7028" s="8">
        <f>IFERROR(VLOOKUP(G7028,'Precio unitario'!A:B,2,0),0)</f>
        <v>450</v>
      </c>
      <c r="I7028" s="8">
        <f>IFERROR(IF(G7028="Producto D",VLOOKUP(G7028,'Precio unitario'!A:B,2,0)*0.9,VLOOKUP(G7028,'Precio unitario'!A:B,2,0)),"No existe")</f>
        <v>450</v>
      </c>
      <c r="J7028" t="s">
        <v>6483</v>
      </c>
    </row>
    <row r="7029" spans="1:10" x14ac:dyDescent="0.35">
      <c r="A7029" s="2">
        <v>44113</v>
      </c>
      <c r="B7029" s="4">
        <v>2020</v>
      </c>
      <c r="C7029" s="2" t="s">
        <v>36</v>
      </c>
      <c r="D7029" t="s">
        <v>4117</v>
      </c>
      <c r="E7029" s="3" t="s">
        <v>6491</v>
      </c>
      <c r="F7029" s="3" t="str">
        <f t="shared" si="109"/>
        <v>América Latina</v>
      </c>
      <c r="G7029" t="s">
        <v>6481</v>
      </c>
      <c r="H7029" s="8">
        <f>IFERROR(VLOOKUP(G7029,'Precio unitario'!A:B,2,0),0)</f>
        <v>450</v>
      </c>
      <c r="I7029" s="8">
        <f>IFERROR(IF(G7029="Producto D",VLOOKUP(G7029,'Precio unitario'!A:B,2,0)*0.9,VLOOKUP(G7029,'Precio unitario'!A:B,2,0)),"No existe")</f>
        <v>450</v>
      </c>
      <c r="J7029" t="s">
        <v>6483</v>
      </c>
    </row>
    <row r="7030" spans="1:10" x14ac:dyDescent="0.35">
      <c r="A7030" s="2">
        <v>44113</v>
      </c>
      <c r="B7030" s="4">
        <v>2020</v>
      </c>
      <c r="C7030" s="2" t="s">
        <v>36</v>
      </c>
      <c r="D7030" t="s">
        <v>9719</v>
      </c>
      <c r="E7030" s="3" t="s">
        <v>6490</v>
      </c>
      <c r="F7030" s="3" t="str">
        <f t="shared" si="109"/>
        <v>América Latina</v>
      </c>
      <c r="G7030" t="s">
        <v>6479</v>
      </c>
      <c r="H7030" s="8">
        <f>IFERROR(VLOOKUP(G7030,'Precio unitario'!A:B,2,0),0)</f>
        <v>150</v>
      </c>
      <c r="I7030" s="8">
        <f>IFERROR(IF(G7030="Producto D",VLOOKUP(G7030,'Precio unitario'!A:B,2,0)*0.9,VLOOKUP(G7030,'Precio unitario'!A:B,2,0)),"No existe")</f>
        <v>150</v>
      </c>
      <c r="J7030" t="s">
        <v>6482</v>
      </c>
    </row>
    <row r="7031" spans="1:10" x14ac:dyDescent="0.35">
      <c r="A7031" s="2">
        <v>44113</v>
      </c>
      <c r="B7031" s="4">
        <v>2020</v>
      </c>
      <c r="C7031" s="2" t="s">
        <v>36</v>
      </c>
      <c r="D7031" t="s">
        <v>9720</v>
      </c>
      <c r="E7031" s="3" t="s">
        <v>6493</v>
      </c>
      <c r="F7031" s="3" t="str">
        <f t="shared" si="109"/>
        <v>América Latina</v>
      </c>
      <c r="G7031" t="s">
        <v>6481</v>
      </c>
      <c r="H7031" s="8">
        <f>IFERROR(VLOOKUP(G7031,'Precio unitario'!A:B,2,0),0)</f>
        <v>450</v>
      </c>
      <c r="I7031" s="8">
        <f>IFERROR(IF(G7031="Producto D",VLOOKUP(G7031,'Precio unitario'!A:B,2,0)*0.9,VLOOKUP(G7031,'Precio unitario'!A:B,2,0)),"No existe")</f>
        <v>450</v>
      </c>
      <c r="J7031" t="s">
        <v>6484</v>
      </c>
    </row>
    <row r="7032" spans="1:10" x14ac:dyDescent="0.35">
      <c r="A7032" s="2">
        <v>44113</v>
      </c>
      <c r="B7032" s="4">
        <v>2020</v>
      </c>
      <c r="C7032" s="2" t="s">
        <v>36</v>
      </c>
      <c r="D7032" t="s">
        <v>9721</v>
      </c>
      <c r="E7032" s="3" t="s">
        <v>6491</v>
      </c>
      <c r="F7032" s="3" t="str">
        <f t="shared" si="109"/>
        <v>América Latina</v>
      </c>
      <c r="G7032" t="s">
        <v>6480</v>
      </c>
      <c r="H7032" s="8">
        <f>IFERROR(VLOOKUP(G7032,'Precio unitario'!A:B,2,0),0)</f>
        <v>550</v>
      </c>
      <c r="I7032" s="8">
        <f>IFERROR(IF(G7032="Producto D",VLOOKUP(G7032,'Precio unitario'!A:B,2,0)*0.9,VLOOKUP(G7032,'Precio unitario'!A:B,2,0)),"No existe")</f>
        <v>495</v>
      </c>
      <c r="J7032" t="s">
        <v>6484</v>
      </c>
    </row>
    <row r="7033" spans="1:10" x14ac:dyDescent="0.35">
      <c r="A7033" s="2">
        <v>44113</v>
      </c>
      <c r="B7033" s="4">
        <v>2020</v>
      </c>
      <c r="C7033" s="2" t="s">
        <v>36</v>
      </c>
      <c r="D7033" t="s">
        <v>9722</v>
      </c>
      <c r="E7033" s="3" t="s">
        <v>6492</v>
      </c>
      <c r="F7033" s="3" t="str">
        <f t="shared" si="109"/>
        <v>Europa</v>
      </c>
      <c r="G7033" t="s">
        <v>6481</v>
      </c>
      <c r="H7033" s="8">
        <f>IFERROR(VLOOKUP(G7033,'Precio unitario'!A:B,2,0),0)</f>
        <v>450</v>
      </c>
      <c r="I7033" s="8">
        <f>IFERROR(IF(G7033="Producto D",VLOOKUP(G7033,'Precio unitario'!A:B,2,0)*0.9,VLOOKUP(G7033,'Precio unitario'!A:B,2,0)),"No existe")</f>
        <v>450</v>
      </c>
      <c r="J7033" t="s">
        <v>6484</v>
      </c>
    </row>
    <row r="7034" spans="1:10" x14ac:dyDescent="0.35">
      <c r="A7034" s="2">
        <v>44113</v>
      </c>
      <c r="B7034" s="4">
        <v>2020</v>
      </c>
      <c r="C7034" s="2" t="s">
        <v>36</v>
      </c>
      <c r="D7034" t="s">
        <v>4239</v>
      </c>
      <c r="E7034" s="3" t="s">
        <v>6490</v>
      </c>
      <c r="F7034" s="3" t="str">
        <f t="shared" si="109"/>
        <v>América Latina</v>
      </c>
      <c r="G7034" t="s">
        <v>6480</v>
      </c>
      <c r="H7034" s="8">
        <f>IFERROR(VLOOKUP(G7034,'Precio unitario'!A:B,2,0),0)</f>
        <v>550</v>
      </c>
      <c r="I7034" s="8">
        <f>IFERROR(IF(G7034="Producto D",VLOOKUP(G7034,'Precio unitario'!A:B,2,0)*0.9,VLOOKUP(G7034,'Precio unitario'!A:B,2,0)),"No existe")</f>
        <v>495</v>
      </c>
      <c r="J7034" t="s">
        <v>6482</v>
      </c>
    </row>
    <row r="7035" spans="1:10" x14ac:dyDescent="0.35">
      <c r="A7035" s="2">
        <v>44113</v>
      </c>
      <c r="B7035" s="4">
        <v>2020</v>
      </c>
      <c r="C7035" s="2" t="s">
        <v>36</v>
      </c>
      <c r="D7035" t="s">
        <v>4316</v>
      </c>
      <c r="E7035" s="3" t="s">
        <v>6491</v>
      </c>
      <c r="F7035" s="3" t="str">
        <f t="shared" si="109"/>
        <v>América Latina</v>
      </c>
      <c r="G7035" t="s">
        <v>6479</v>
      </c>
      <c r="H7035" s="8">
        <f>IFERROR(VLOOKUP(G7035,'Precio unitario'!A:B,2,0),0)</f>
        <v>150</v>
      </c>
      <c r="I7035" s="8">
        <f>IFERROR(IF(G7035="Producto D",VLOOKUP(G7035,'Precio unitario'!A:B,2,0)*0.9,VLOOKUP(G7035,'Precio unitario'!A:B,2,0)),"No existe")</f>
        <v>150</v>
      </c>
      <c r="J7035" t="s">
        <v>6484</v>
      </c>
    </row>
    <row r="7036" spans="1:10" x14ac:dyDescent="0.35">
      <c r="A7036" s="2">
        <v>44113</v>
      </c>
      <c r="B7036" s="4">
        <v>2020</v>
      </c>
      <c r="C7036" s="2" t="s">
        <v>36</v>
      </c>
      <c r="D7036" t="s">
        <v>4532</v>
      </c>
      <c r="E7036" s="3" t="s">
        <v>6493</v>
      </c>
      <c r="F7036" s="3" t="str">
        <f t="shared" si="109"/>
        <v>América Latina</v>
      </c>
      <c r="G7036" t="s">
        <v>6479</v>
      </c>
      <c r="H7036" s="8">
        <f>IFERROR(VLOOKUP(G7036,'Precio unitario'!A:B,2,0),0)</f>
        <v>150</v>
      </c>
      <c r="I7036" s="8">
        <f>IFERROR(IF(G7036="Producto D",VLOOKUP(G7036,'Precio unitario'!A:B,2,0)*0.9,VLOOKUP(G7036,'Precio unitario'!A:B,2,0)),"No existe")</f>
        <v>150</v>
      </c>
      <c r="J7036" t="s">
        <v>6484</v>
      </c>
    </row>
    <row r="7037" spans="1:10" x14ac:dyDescent="0.35">
      <c r="A7037" s="2">
        <v>44114</v>
      </c>
      <c r="B7037" s="4">
        <v>2020</v>
      </c>
      <c r="C7037" s="2" t="s">
        <v>36</v>
      </c>
      <c r="D7037" t="s">
        <v>4617</v>
      </c>
      <c r="E7037" s="3" t="s">
        <v>6491</v>
      </c>
      <c r="F7037" s="3" t="str">
        <f t="shared" si="109"/>
        <v>América Latina</v>
      </c>
      <c r="G7037" t="s">
        <v>6478</v>
      </c>
      <c r="H7037" s="8">
        <f>IFERROR(VLOOKUP(G7037,'Precio unitario'!A:B,2,0),0)</f>
        <v>300</v>
      </c>
      <c r="I7037" s="8">
        <f>IFERROR(IF(G7037="Producto D",VLOOKUP(G7037,'Precio unitario'!A:B,2,0)*0.9,VLOOKUP(G7037,'Precio unitario'!A:B,2,0)),"No existe")</f>
        <v>300</v>
      </c>
      <c r="J7037" t="s">
        <v>6484</v>
      </c>
    </row>
    <row r="7038" spans="1:10" x14ac:dyDescent="0.35">
      <c r="A7038" s="2">
        <v>44114</v>
      </c>
      <c r="B7038" s="4">
        <v>2020</v>
      </c>
      <c r="C7038" s="2" t="s">
        <v>36</v>
      </c>
      <c r="D7038" t="s">
        <v>9723</v>
      </c>
      <c r="E7038" s="3" t="s">
        <v>6490</v>
      </c>
      <c r="F7038" s="3" t="str">
        <f t="shared" si="109"/>
        <v>América Latina</v>
      </c>
      <c r="G7038" t="s">
        <v>6478</v>
      </c>
      <c r="H7038" s="8">
        <f>IFERROR(VLOOKUP(G7038,'Precio unitario'!A:B,2,0),0)</f>
        <v>300</v>
      </c>
      <c r="I7038" s="8">
        <f>IFERROR(IF(G7038="Producto D",VLOOKUP(G7038,'Precio unitario'!A:B,2,0)*0.9,VLOOKUP(G7038,'Precio unitario'!A:B,2,0)),"No existe")</f>
        <v>300</v>
      </c>
      <c r="J7038" t="s">
        <v>6483</v>
      </c>
    </row>
    <row r="7039" spans="1:10" x14ac:dyDescent="0.35">
      <c r="A7039" s="2">
        <v>44114</v>
      </c>
      <c r="B7039" s="4">
        <v>2020</v>
      </c>
      <c r="C7039" s="2" t="s">
        <v>36</v>
      </c>
      <c r="D7039" t="s">
        <v>4705</v>
      </c>
      <c r="E7039" s="3" t="s">
        <v>6492</v>
      </c>
      <c r="F7039" s="3" t="str">
        <f t="shared" si="109"/>
        <v>Europa</v>
      </c>
      <c r="G7039" t="s">
        <v>6479</v>
      </c>
      <c r="H7039" s="8">
        <f>IFERROR(VLOOKUP(G7039,'Precio unitario'!A:B,2,0),0)</f>
        <v>150</v>
      </c>
      <c r="I7039" s="8">
        <f>IFERROR(IF(G7039="Producto D",VLOOKUP(G7039,'Precio unitario'!A:B,2,0)*0.9,VLOOKUP(G7039,'Precio unitario'!A:B,2,0)),"No existe")</f>
        <v>150</v>
      </c>
      <c r="J7039" t="s">
        <v>6482</v>
      </c>
    </row>
    <row r="7040" spans="1:10" x14ac:dyDescent="0.35">
      <c r="A7040" s="2">
        <v>44114</v>
      </c>
      <c r="B7040" s="4">
        <v>2020</v>
      </c>
      <c r="C7040" s="2" t="s">
        <v>36</v>
      </c>
      <c r="D7040" t="s">
        <v>9724</v>
      </c>
      <c r="E7040" s="3" t="s">
        <v>6493</v>
      </c>
      <c r="F7040" s="3" t="str">
        <f t="shared" si="109"/>
        <v>América Latina</v>
      </c>
      <c r="G7040" t="s">
        <v>6481</v>
      </c>
      <c r="H7040" s="8">
        <f>IFERROR(VLOOKUP(G7040,'Precio unitario'!A:B,2,0),0)</f>
        <v>450</v>
      </c>
      <c r="I7040" s="8">
        <f>IFERROR(IF(G7040="Producto D",VLOOKUP(G7040,'Precio unitario'!A:B,2,0)*0.9,VLOOKUP(G7040,'Precio unitario'!A:B,2,0)),"No existe")</f>
        <v>450</v>
      </c>
      <c r="J7040" t="s">
        <v>6482</v>
      </c>
    </row>
    <row r="7041" spans="1:10" x14ac:dyDescent="0.35">
      <c r="A7041" s="2">
        <v>44114</v>
      </c>
      <c r="B7041" s="4">
        <v>2020</v>
      </c>
      <c r="C7041" s="2" t="s">
        <v>36</v>
      </c>
      <c r="D7041" t="s">
        <v>9725</v>
      </c>
      <c r="E7041" s="3" t="s">
        <v>6494</v>
      </c>
      <c r="F7041" s="3" t="str">
        <f t="shared" si="109"/>
        <v>América Latina</v>
      </c>
      <c r="G7041" t="s">
        <v>6480</v>
      </c>
      <c r="H7041" s="8">
        <f>IFERROR(VLOOKUP(G7041,'Precio unitario'!A:B,2,0),0)</f>
        <v>550</v>
      </c>
      <c r="I7041" s="8">
        <f>IFERROR(IF(G7041="Producto D",VLOOKUP(G7041,'Precio unitario'!A:B,2,0)*0.9,VLOOKUP(G7041,'Precio unitario'!A:B,2,0)),"No existe")</f>
        <v>495</v>
      </c>
      <c r="J7041" t="s">
        <v>6482</v>
      </c>
    </row>
    <row r="7042" spans="1:10" x14ac:dyDescent="0.35">
      <c r="A7042" s="2">
        <v>44114</v>
      </c>
      <c r="B7042" s="4">
        <v>2020</v>
      </c>
      <c r="C7042" s="2" t="s">
        <v>36</v>
      </c>
      <c r="D7042" t="s">
        <v>9726</v>
      </c>
      <c r="E7042" s="3" t="s">
        <v>6492</v>
      </c>
      <c r="F7042" s="3" t="str">
        <f t="shared" si="109"/>
        <v>Europa</v>
      </c>
      <c r="G7042" t="s">
        <v>6478</v>
      </c>
      <c r="H7042" s="8">
        <f>IFERROR(VLOOKUP(G7042,'Precio unitario'!A:B,2,0),0)</f>
        <v>300</v>
      </c>
      <c r="I7042" s="8">
        <f>IFERROR(IF(G7042="Producto D",VLOOKUP(G7042,'Precio unitario'!A:B,2,0)*0.9,VLOOKUP(G7042,'Precio unitario'!A:B,2,0)),"No existe")</f>
        <v>300</v>
      </c>
      <c r="J7042" t="s">
        <v>6483</v>
      </c>
    </row>
    <row r="7043" spans="1:10" x14ac:dyDescent="0.35">
      <c r="A7043" s="2">
        <v>44114</v>
      </c>
      <c r="B7043" s="4">
        <v>2020</v>
      </c>
      <c r="C7043" s="2" t="s">
        <v>36</v>
      </c>
      <c r="D7043" t="s">
        <v>4815</v>
      </c>
      <c r="E7043" s="3" t="s">
        <v>6492</v>
      </c>
      <c r="F7043" s="3" t="str">
        <f t="shared" ref="F7043:F7106" si="110">IF(OR(E7043="Chile",E7043="Colombia",E7043="México",E7043="Argentina"),"América Latina", IF(E7043="España","Europa", "Otro"))</f>
        <v>Europa</v>
      </c>
      <c r="G7043" t="s">
        <v>6481</v>
      </c>
      <c r="H7043" s="8">
        <f>IFERROR(VLOOKUP(G7043,'Precio unitario'!A:B,2,0),0)</f>
        <v>450</v>
      </c>
      <c r="I7043" s="8">
        <f>IFERROR(IF(G7043="Producto D",VLOOKUP(G7043,'Precio unitario'!A:B,2,0)*0.9,VLOOKUP(G7043,'Precio unitario'!A:B,2,0)),"No existe")</f>
        <v>450</v>
      </c>
      <c r="J7043" t="s">
        <v>6484</v>
      </c>
    </row>
    <row r="7044" spans="1:10" x14ac:dyDescent="0.35">
      <c r="A7044" s="2">
        <v>44115</v>
      </c>
      <c r="B7044" s="4">
        <v>2020</v>
      </c>
      <c r="C7044" s="2" t="s">
        <v>36</v>
      </c>
      <c r="D7044" t="s">
        <v>9727</v>
      </c>
      <c r="E7044" s="3" t="s">
        <v>6491</v>
      </c>
      <c r="F7044" s="3" t="str">
        <f t="shared" si="110"/>
        <v>América Latina</v>
      </c>
      <c r="G7044" t="s">
        <v>6478</v>
      </c>
      <c r="H7044" s="8">
        <f>IFERROR(VLOOKUP(G7044,'Precio unitario'!A:B,2,0),0)</f>
        <v>300</v>
      </c>
      <c r="I7044" s="8">
        <f>IFERROR(IF(G7044="Producto D",VLOOKUP(G7044,'Precio unitario'!A:B,2,0)*0.9,VLOOKUP(G7044,'Precio unitario'!A:B,2,0)),"No existe")</f>
        <v>300</v>
      </c>
      <c r="J7044" t="s">
        <v>6482</v>
      </c>
    </row>
    <row r="7045" spans="1:10" x14ac:dyDescent="0.35">
      <c r="A7045" s="2">
        <v>44115</v>
      </c>
      <c r="B7045" s="4">
        <v>2020</v>
      </c>
      <c r="C7045" s="2" t="s">
        <v>36</v>
      </c>
      <c r="D7045" t="s">
        <v>9728</v>
      </c>
      <c r="E7045" s="3" t="s">
        <v>6493</v>
      </c>
      <c r="F7045" s="3" t="str">
        <f t="shared" si="110"/>
        <v>América Latina</v>
      </c>
      <c r="G7045" t="s">
        <v>6480</v>
      </c>
      <c r="H7045" s="8">
        <f>IFERROR(VLOOKUP(G7045,'Precio unitario'!A:B,2,0),0)</f>
        <v>550</v>
      </c>
      <c r="I7045" s="8">
        <f>IFERROR(IF(G7045="Producto D",VLOOKUP(G7045,'Precio unitario'!A:B,2,0)*0.9,VLOOKUP(G7045,'Precio unitario'!A:B,2,0)),"No existe")</f>
        <v>495</v>
      </c>
      <c r="J7045" t="s">
        <v>6484</v>
      </c>
    </row>
    <row r="7046" spans="1:10" x14ac:dyDescent="0.35">
      <c r="A7046" s="2">
        <v>44115</v>
      </c>
      <c r="B7046" s="4">
        <v>2020</v>
      </c>
      <c r="C7046" s="2" t="s">
        <v>36</v>
      </c>
      <c r="D7046" t="s">
        <v>4908</v>
      </c>
      <c r="E7046" s="3" t="s">
        <v>6494</v>
      </c>
      <c r="F7046" s="3" t="str">
        <f t="shared" si="110"/>
        <v>América Latina</v>
      </c>
      <c r="G7046" t="s">
        <v>6481</v>
      </c>
      <c r="H7046" s="8">
        <f>IFERROR(VLOOKUP(G7046,'Precio unitario'!A:B,2,0),0)</f>
        <v>450</v>
      </c>
      <c r="I7046" s="8">
        <f>IFERROR(IF(G7046="Producto D",VLOOKUP(G7046,'Precio unitario'!A:B,2,0)*0.9,VLOOKUP(G7046,'Precio unitario'!A:B,2,0)),"No existe")</f>
        <v>450</v>
      </c>
      <c r="J7046" t="s">
        <v>6483</v>
      </c>
    </row>
    <row r="7047" spans="1:10" x14ac:dyDescent="0.35">
      <c r="A7047" s="2">
        <v>44115</v>
      </c>
      <c r="B7047" s="4">
        <v>2020</v>
      </c>
      <c r="C7047" s="2" t="s">
        <v>36</v>
      </c>
      <c r="D7047" t="s">
        <v>4911</v>
      </c>
      <c r="E7047" s="3" t="s">
        <v>6491</v>
      </c>
      <c r="F7047" s="3" t="str">
        <f t="shared" si="110"/>
        <v>América Latina</v>
      </c>
      <c r="G7047" t="s">
        <v>6478</v>
      </c>
      <c r="H7047" s="8">
        <f>IFERROR(VLOOKUP(G7047,'Precio unitario'!A:B,2,0),0)</f>
        <v>300</v>
      </c>
      <c r="I7047" s="8">
        <f>IFERROR(IF(G7047="Producto D",VLOOKUP(G7047,'Precio unitario'!A:B,2,0)*0.9,VLOOKUP(G7047,'Precio unitario'!A:B,2,0)),"No existe")</f>
        <v>300</v>
      </c>
      <c r="J7047" t="s">
        <v>6484</v>
      </c>
    </row>
    <row r="7048" spans="1:10" x14ac:dyDescent="0.35">
      <c r="A7048" s="2">
        <v>44115</v>
      </c>
      <c r="B7048" s="4">
        <v>2020</v>
      </c>
      <c r="C7048" s="2" t="s">
        <v>36</v>
      </c>
      <c r="D7048" t="s">
        <v>4997</v>
      </c>
      <c r="E7048" s="3" t="s">
        <v>6493</v>
      </c>
      <c r="F7048" s="3" t="str">
        <f t="shared" si="110"/>
        <v>América Latina</v>
      </c>
      <c r="G7048" t="s">
        <v>6481</v>
      </c>
      <c r="H7048" s="8">
        <f>IFERROR(VLOOKUP(G7048,'Precio unitario'!A:B,2,0),0)</f>
        <v>450</v>
      </c>
      <c r="I7048" s="8">
        <f>IFERROR(IF(G7048="Producto D",VLOOKUP(G7048,'Precio unitario'!A:B,2,0)*0.9,VLOOKUP(G7048,'Precio unitario'!A:B,2,0)),"No existe")</f>
        <v>450</v>
      </c>
      <c r="J7048" t="s">
        <v>6482</v>
      </c>
    </row>
    <row r="7049" spans="1:10" x14ac:dyDescent="0.35">
      <c r="A7049" s="2">
        <v>44115</v>
      </c>
      <c r="B7049" s="4">
        <v>2020</v>
      </c>
      <c r="C7049" s="2" t="s">
        <v>36</v>
      </c>
      <c r="D7049" t="s">
        <v>5033</v>
      </c>
      <c r="E7049" s="3" t="s">
        <v>6490</v>
      </c>
      <c r="F7049" s="3" t="str">
        <f t="shared" si="110"/>
        <v>América Latina</v>
      </c>
      <c r="G7049" t="s">
        <v>6480</v>
      </c>
      <c r="H7049" s="8">
        <f>IFERROR(VLOOKUP(G7049,'Precio unitario'!A:B,2,0),0)</f>
        <v>550</v>
      </c>
      <c r="I7049" s="8">
        <f>IFERROR(IF(G7049="Producto D",VLOOKUP(G7049,'Precio unitario'!A:B,2,0)*0.9,VLOOKUP(G7049,'Precio unitario'!A:B,2,0)),"No existe")</f>
        <v>495</v>
      </c>
      <c r="J7049" t="s">
        <v>6483</v>
      </c>
    </row>
    <row r="7050" spans="1:10" x14ac:dyDescent="0.35">
      <c r="A7050" s="2">
        <v>44115</v>
      </c>
      <c r="B7050" s="4">
        <v>2020</v>
      </c>
      <c r="C7050" s="2" t="s">
        <v>36</v>
      </c>
      <c r="D7050" t="s">
        <v>9729</v>
      </c>
      <c r="E7050" s="3" t="s">
        <v>6492</v>
      </c>
      <c r="F7050" s="3" t="str">
        <f t="shared" si="110"/>
        <v>Europa</v>
      </c>
      <c r="G7050" t="s">
        <v>6481</v>
      </c>
      <c r="H7050" s="8">
        <f>IFERROR(VLOOKUP(G7050,'Precio unitario'!A:B,2,0),0)</f>
        <v>450</v>
      </c>
      <c r="I7050" s="8">
        <f>IFERROR(IF(G7050="Producto D",VLOOKUP(G7050,'Precio unitario'!A:B,2,0)*0.9,VLOOKUP(G7050,'Precio unitario'!A:B,2,0)),"No existe")</f>
        <v>450</v>
      </c>
      <c r="J7050" t="s">
        <v>6483</v>
      </c>
    </row>
    <row r="7051" spans="1:10" x14ac:dyDescent="0.35">
      <c r="A7051" s="2">
        <v>44115</v>
      </c>
      <c r="B7051" s="4">
        <v>2020</v>
      </c>
      <c r="C7051" s="2" t="s">
        <v>36</v>
      </c>
      <c r="D7051" t="s">
        <v>9730</v>
      </c>
      <c r="E7051" s="3" t="s">
        <v>6491</v>
      </c>
      <c r="F7051" s="3" t="str">
        <f t="shared" si="110"/>
        <v>América Latina</v>
      </c>
      <c r="G7051" t="s">
        <v>6481</v>
      </c>
      <c r="H7051" s="8">
        <f>IFERROR(VLOOKUP(G7051,'Precio unitario'!A:B,2,0),0)</f>
        <v>450</v>
      </c>
      <c r="I7051" s="8">
        <f>IFERROR(IF(G7051="Producto D",VLOOKUP(G7051,'Precio unitario'!A:B,2,0)*0.9,VLOOKUP(G7051,'Precio unitario'!A:B,2,0)),"No existe")</f>
        <v>450</v>
      </c>
      <c r="J7051" t="s">
        <v>6484</v>
      </c>
    </row>
    <row r="7052" spans="1:10" x14ac:dyDescent="0.35">
      <c r="A7052" s="2">
        <v>44115</v>
      </c>
      <c r="B7052" s="4">
        <v>2020</v>
      </c>
      <c r="C7052" s="2" t="s">
        <v>36</v>
      </c>
      <c r="D7052" t="s">
        <v>9731</v>
      </c>
      <c r="E7052" s="3" t="s">
        <v>6490</v>
      </c>
      <c r="F7052" s="3" t="str">
        <f t="shared" si="110"/>
        <v>América Latina</v>
      </c>
      <c r="G7052" t="s">
        <v>6480</v>
      </c>
      <c r="H7052" s="8">
        <f>IFERROR(VLOOKUP(G7052,'Precio unitario'!A:B,2,0),0)</f>
        <v>550</v>
      </c>
      <c r="I7052" s="8">
        <f>IFERROR(IF(G7052="Producto D",VLOOKUP(G7052,'Precio unitario'!A:B,2,0)*0.9,VLOOKUP(G7052,'Precio unitario'!A:B,2,0)),"No existe")</f>
        <v>495</v>
      </c>
      <c r="J7052" t="s">
        <v>6482</v>
      </c>
    </row>
    <row r="7053" spans="1:10" x14ac:dyDescent="0.35">
      <c r="A7053" s="2">
        <v>44115</v>
      </c>
      <c r="B7053" s="4">
        <v>2020</v>
      </c>
      <c r="C7053" s="2" t="s">
        <v>36</v>
      </c>
      <c r="D7053" t="s">
        <v>9732</v>
      </c>
      <c r="E7053" s="3" t="s">
        <v>6493</v>
      </c>
      <c r="F7053" s="3" t="str">
        <f t="shared" si="110"/>
        <v>América Latina</v>
      </c>
      <c r="G7053" t="s">
        <v>6478</v>
      </c>
      <c r="H7053" s="8">
        <f>IFERROR(VLOOKUP(G7053,'Precio unitario'!A:B,2,0),0)</f>
        <v>300</v>
      </c>
      <c r="I7053" s="8">
        <f>IFERROR(IF(G7053="Producto D",VLOOKUP(G7053,'Precio unitario'!A:B,2,0)*0.9,VLOOKUP(G7053,'Precio unitario'!A:B,2,0)),"No existe")</f>
        <v>300</v>
      </c>
      <c r="J7053" t="s">
        <v>6483</v>
      </c>
    </row>
    <row r="7054" spans="1:10" x14ac:dyDescent="0.35">
      <c r="A7054" s="2">
        <v>44115</v>
      </c>
      <c r="B7054" s="4">
        <v>2020</v>
      </c>
      <c r="C7054" s="2" t="s">
        <v>36</v>
      </c>
      <c r="D7054" t="s">
        <v>5191</v>
      </c>
      <c r="E7054" s="3" t="s">
        <v>6491</v>
      </c>
      <c r="F7054" s="3" t="str">
        <f t="shared" si="110"/>
        <v>América Latina</v>
      </c>
      <c r="G7054" t="s">
        <v>6480</v>
      </c>
      <c r="H7054" s="8">
        <f>IFERROR(VLOOKUP(G7054,'Precio unitario'!A:B,2,0),0)</f>
        <v>550</v>
      </c>
      <c r="I7054" s="8">
        <f>IFERROR(IF(G7054="Producto D",VLOOKUP(G7054,'Precio unitario'!A:B,2,0)*0.9,VLOOKUP(G7054,'Precio unitario'!A:B,2,0)),"No existe")</f>
        <v>495</v>
      </c>
      <c r="J7054" t="s">
        <v>6482</v>
      </c>
    </row>
    <row r="7055" spans="1:10" x14ac:dyDescent="0.35">
      <c r="A7055" s="2">
        <v>44116</v>
      </c>
      <c r="B7055" s="4">
        <v>2020</v>
      </c>
      <c r="C7055" s="2" t="s">
        <v>36</v>
      </c>
      <c r="D7055" t="s">
        <v>5218</v>
      </c>
      <c r="E7055" s="3" t="s">
        <v>6492</v>
      </c>
      <c r="F7055" s="3" t="str">
        <f t="shared" si="110"/>
        <v>Europa</v>
      </c>
      <c r="G7055" t="s">
        <v>6479</v>
      </c>
      <c r="H7055" s="8">
        <f>IFERROR(VLOOKUP(G7055,'Precio unitario'!A:B,2,0),0)</f>
        <v>150</v>
      </c>
      <c r="I7055" s="8">
        <f>IFERROR(IF(G7055="Producto D",VLOOKUP(G7055,'Precio unitario'!A:B,2,0)*0.9,VLOOKUP(G7055,'Precio unitario'!A:B,2,0)),"No existe")</f>
        <v>150</v>
      </c>
      <c r="J7055" t="s">
        <v>6482</v>
      </c>
    </row>
    <row r="7056" spans="1:10" x14ac:dyDescent="0.35">
      <c r="A7056" s="2">
        <v>44116</v>
      </c>
      <c r="B7056" s="4">
        <v>2020</v>
      </c>
      <c r="C7056" s="2" t="s">
        <v>36</v>
      </c>
      <c r="D7056" t="s">
        <v>9733</v>
      </c>
      <c r="E7056" s="3" t="s">
        <v>6490</v>
      </c>
      <c r="F7056" s="3" t="str">
        <f t="shared" si="110"/>
        <v>América Latina</v>
      </c>
      <c r="G7056" t="s">
        <v>6479</v>
      </c>
      <c r="H7056" s="8">
        <f>IFERROR(VLOOKUP(G7056,'Precio unitario'!A:B,2,0),0)</f>
        <v>150</v>
      </c>
      <c r="I7056" s="8">
        <f>IFERROR(IF(G7056="Producto D",VLOOKUP(G7056,'Precio unitario'!A:B,2,0)*0.9,VLOOKUP(G7056,'Precio unitario'!A:B,2,0)),"No existe")</f>
        <v>150</v>
      </c>
      <c r="J7056" t="s">
        <v>6482</v>
      </c>
    </row>
    <row r="7057" spans="1:10" x14ac:dyDescent="0.35">
      <c r="A7057" s="2">
        <v>44116</v>
      </c>
      <c r="B7057" s="4">
        <v>2020</v>
      </c>
      <c r="C7057" s="2" t="s">
        <v>36</v>
      </c>
      <c r="D7057" t="s">
        <v>9734</v>
      </c>
      <c r="E7057" s="3" t="s">
        <v>6491</v>
      </c>
      <c r="F7057" s="3" t="str">
        <f t="shared" si="110"/>
        <v>América Latina</v>
      </c>
      <c r="G7057" t="s">
        <v>6479</v>
      </c>
      <c r="H7057" s="8">
        <f>IFERROR(VLOOKUP(G7057,'Precio unitario'!A:B,2,0),0)</f>
        <v>150</v>
      </c>
      <c r="I7057" s="8">
        <f>IFERROR(IF(G7057="Producto D",VLOOKUP(G7057,'Precio unitario'!A:B,2,0)*0.9,VLOOKUP(G7057,'Precio unitario'!A:B,2,0)),"No existe")</f>
        <v>150</v>
      </c>
      <c r="J7057" t="s">
        <v>6484</v>
      </c>
    </row>
    <row r="7058" spans="1:10" x14ac:dyDescent="0.35">
      <c r="A7058" s="2">
        <v>44116</v>
      </c>
      <c r="B7058" s="4">
        <v>2020</v>
      </c>
      <c r="C7058" s="2" t="s">
        <v>36</v>
      </c>
      <c r="D7058" t="s">
        <v>5318</v>
      </c>
      <c r="E7058" s="3" t="s">
        <v>6493</v>
      </c>
      <c r="F7058" s="3" t="str">
        <f t="shared" si="110"/>
        <v>América Latina</v>
      </c>
      <c r="G7058" t="s">
        <v>6478</v>
      </c>
      <c r="H7058" s="8">
        <f>IFERROR(VLOOKUP(G7058,'Precio unitario'!A:B,2,0),0)</f>
        <v>300</v>
      </c>
      <c r="I7058" s="8">
        <f>IFERROR(IF(G7058="Producto D",VLOOKUP(G7058,'Precio unitario'!A:B,2,0)*0.9,VLOOKUP(G7058,'Precio unitario'!A:B,2,0)),"No existe")</f>
        <v>300</v>
      </c>
      <c r="J7058" t="s">
        <v>6484</v>
      </c>
    </row>
    <row r="7059" spans="1:10" x14ac:dyDescent="0.35">
      <c r="A7059" s="2">
        <v>44116</v>
      </c>
      <c r="B7059" s="4">
        <v>2020</v>
      </c>
      <c r="C7059" s="2" t="s">
        <v>36</v>
      </c>
      <c r="D7059" t="s">
        <v>5338</v>
      </c>
      <c r="E7059" s="3" t="s">
        <v>6491</v>
      </c>
      <c r="F7059" s="3" t="str">
        <f t="shared" si="110"/>
        <v>América Latina</v>
      </c>
      <c r="G7059" t="s">
        <v>6479</v>
      </c>
      <c r="H7059" s="8">
        <f>IFERROR(VLOOKUP(G7059,'Precio unitario'!A:B,2,0),0)</f>
        <v>150</v>
      </c>
      <c r="I7059" s="8">
        <f>IFERROR(IF(G7059="Producto D",VLOOKUP(G7059,'Precio unitario'!A:B,2,0)*0.9,VLOOKUP(G7059,'Precio unitario'!A:B,2,0)),"No existe")</f>
        <v>150</v>
      </c>
      <c r="J7059" t="s">
        <v>6483</v>
      </c>
    </row>
    <row r="7060" spans="1:10" x14ac:dyDescent="0.35">
      <c r="A7060" s="2">
        <v>44116</v>
      </c>
      <c r="B7060" s="4">
        <v>2020</v>
      </c>
      <c r="C7060" s="2" t="s">
        <v>36</v>
      </c>
      <c r="D7060" t="s">
        <v>9735</v>
      </c>
      <c r="E7060" s="3" t="s">
        <v>6490</v>
      </c>
      <c r="F7060" s="3" t="str">
        <f t="shared" si="110"/>
        <v>América Latina</v>
      </c>
      <c r="G7060" t="s">
        <v>6479</v>
      </c>
      <c r="H7060" s="8">
        <f>IFERROR(VLOOKUP(G7060,'Precio unitario'!A:B,2,0),0)</f>
        <v>150</v>
      </c>
      <c r="I7060" s="8">
        <f>IFERROR(IF(G7060="Producto D",VLOOKUP(G7060,'Precio unitario'!A:B,2,0)*0.9,VLOOKUP(G7060,'Precio unitario'!A:B,2,0)),"No existe")</f>
        <v>150</v>
      </c>
      <c r="J7060" t="s">
        <v>6482</v>
      </c>
    </row>
    <row r="7061" spans="1:10" x14ac:dyDescent="0.35">
      <c r="A7061" s="2">
        <v>44116</v>
      </c>
      <c r="B7061" s="4">
        <v>2020</v>
      </c>
      <c r="C7061" s="2" t="s">
        <v>36</v>
      </c>
      <c r="D7061" t="s">
        <v>5377</v>
      </c>
      <c r="E7061" s="3" t="s">
        <v>6492</v>
      </c>
      <c r="F7061" s="3" t="str">
        <f t="shared" si="110"/>
        <v>Europa</v>
      </c>
      <c r="G7061" t="s">
        <v>6480</v>
      </c>
      <c r="H7061" s="8">
        <f>IFERROR(VLOOKUP(G7061,'Precio unitario'!A:B,2,0),0)</f>
        <v>550</v>
      </c>
      <c r="I7061" s="8">
        <f>IFERROR(IF(G7061="Producto D",VLOOKUP(G7061,'Precio unitario'!A:B,2,0)*0.9,VLOOKUP(G7061,'Precio unitario'!A:B,2,0)),"No existe")</f>
        <v>495</v>
      </c>
      <c r="J7061" t="s">
        <v>6483</v>
      </c>
    </row>
    <row r="7062" spans="1:10" x14ac:dyDescent="0.35">
      <c r="A7062" s="2">
        <v>44116</v>
      </c>
      <c r="B7062" s="4">
        <v>2020</v>
      </c>
      <c r="C7062" s="2" t="s">
        <v>36</v>
      </c>
      <c r="D7062" t="s">
        <v>5471</v>
      </c>
      <c r="E7062" s="3" t="s">
        <v>6493</v>
      </c>
      <c r="F7062" s="3" t="str">
        <f t="shared" si="110"/>
        <v>América Latina</v>
      </c>
      <c r="G7062" t="s">
        <v>6481</v>
      </c>
      <c r="H7062" s="8">
        <f>IFERROR(VLOOKUP(G7062,'Precio unitario'!A:B,2,0),0)</f>
        <v>450</v>
      </c>
      <c r="I7062" s="8">
        <f>IFERROR(IF(G7062="Producto D",VLOOKUP(G7062,'Precio unitario'!A:B,2,0)*0.9,VLOOKUP(G7062,'Precio unitario'!A:B,2,0)),"No existe")</f>
        <v>450</v>
      </c>
      <c r="J7062" t="s">
        <v>6483</v>
      </c>
    </row>
    <row r="7063" spans="1:10" x14ac:dyDescent="0.35">
      <c r="A7063" s="2">
        <v>44116</v>
      </c>
      <c r="B7063" s="4">
        <v>2020</v>
      </c>
      <c r="C7063" s="2" t="s">
        <v>36</v>
      </c>
      <c r="D7063" t="s">
        <v>9736</v>
      </c>
      <c r="E7063" s="3" t="s">
        <v>6494</v>
      </c>
      <c r="F7063" s="3" t="str">
        <f t="shared" si="110"/>
        <v>América Latina</v>
      </c>
      <c r="G7063" t="s">
        <v>6480</v>
      </c>
      <c r="H7063" s="8">
        <f>IFERROR(VLOOKUP(G7063,'Precio unitario'!A:B,2,0),0)</f>
        <v>550</v>
      </c>
      <c r="I7063" s="8">
        <f>IFERROR(IF(G7063="Producto D",VLOOKUP(G7063,'Precio unitario'!A:B,2,0)*0.9,VLOOKUP(G7063,'Precio unitario'!A:B,2,0)),"No existe")</f>
        <v>495</v>
      </c>
      <c r="J7063" t="s">
        <v>6482</v>
      </c>
    </row>
    <row r="7064" spans="1:10" x14ac:dyDescent="0.35">
      <c r="A7064" s="2">
        <v>44116</v>
      </c>
      <c r="B7064" s="4">
        <v>2020</v>
      </c>
      <c r="C7064" s="2" t="s">
        <v>36</v>
      </c>
      <c r="D7064" t="s">
        <v>9737</v>
      </c>
      <c r="E7064" s="3" t="s">
        <v>6492</v>
      </c>
      <c r="F7064" s="3" t="str">
        <f t="shared" si="110"/>
        <v>Europa</v>
      </c>
      <c r="G7064" t="s">
        <v>6479</v>
      </c>
      <c r="H7064" s="8">
        <f>IFERROR(VLOOKUP(G7064,'Precio unitario'!A:B,2,0),0)</f>
        <v>150</v>
      </c>
      <c r="I7064" s="8">
        <f>IFERROR(IF(G7064="Producto D",VLOOKUP(G7064,'Precio unitario'!A:B,2,0)*0.9,VLOOKUP(G7064,'Precio unitario'!A:B,2,0)),"No existe")</f>
        <v>150</v>
      </c>
      <c r="J7064" t="s">
        <v>6482</v>
      </c>
    </row>
    <row r="7065" spans="1:10" x14ac:dyDescent="0.35">
      <c r="A7065" s="2">
        <v>44116</v>
      </c>
      <c r="B7065" s="4">
        <v>2020</v>
      </c>
      <c r="C7065" s="2" t="s">
        <v>36</v>
      </c>
      <c r="D7065" t="s">
        <v>5550</v>
      </c>
      <c r="E7065" s="3" t="s">
        <v>6492</v>
      </c>
      <c r="F7065" s="3" t="str">
        <f t="shared" si="110"/>
        <v>Europa</v>
      </c>
      <c r="G7065" t="s">
        <v>6480</v>
      </c>
      <c r="H7065" s="8">
        <f>IFERROR(VLOOKUP(G7065,'Precio unitario'!A:B,2,0),0)</f>
        <v>550</v>
      </c>
      <c r="I7065" s="8">
        <f>IFERROR(IF(G7065="Producto D",VLOOKUP(G7065,'Precio unitario'!A:B,2,0)*0.9,VLOOKUP(G7065,'Precio unitario'!A:B,2,0)),"No existe")</f>
        <v>495</v>
      </c>
      <c r="J7065" t="s">
        <v>6482</v>
      </c>
    </row>
    <row r="7066" spans="1:10" x14ac:dyDescent="0.35">
      <c r="A7066" s="2">
        <v>44116</v>
      </c>
      <c r="B7066" s="4">
        <v>2020</v>
      </c>
      <c r="C7066" s="2" t="s">
        <v>36</v>
      </c>
      <c r="D7066" t="s">
        <v>9738</v>
      </c>
      <c r="E7066" s="3" t="s">
        <v>6491</v>
      </c>
      <c r="F7066" s="3" t="str">
        <f t="shared" si="110"/>
        <v>América Latina</v>
      </c>
      <c r="G7066" t="s">
        <v>6479</v>
      </c>
      <c r="H7066" s="8">
        <f>IFERROR(VLOOKUP(G7066,'Precio unitario'!A:B,2,0),0)</f>
        <v>150</v>
      </c>
      <c r="I7066" s="8">
        <f>IFERROR(IF(G7066="Producto D",VLOOKUP(G7066,'Precio unitario'!A:B,2,0)*0.9,VLOOKUP(G7066,'Precio unitario'!A:B,2,0)),"No existe")</f>
        <v>150</v>
      </c>
      <c r="J7066" t="s">
        <v>6482</v>
      </c>
    </row>
    <row r="7067" spans="1:10" x14ac:dyDescent="0.35">
      <c r="A7067" s="2">
        <v>44116</v>
      </c>
      <c r="B7067" s="4">
        <v>2020</v>
      </c>
      <c r="C7067" s="2" t="s">
        <v>36</v>
      </c>
      <c r="D7067" t="s">
        <v>5651</v>
      </c>
      <c r="E7067" s="3" t="s">
        <v>6493</v>
      </c>
      <c r="F7067" s="3" t="str">
        <f t="shared" si="110"/>
        <v>América Latina</v>
      </c>
      <c r="G7067" t="s">
        <v>6479</v>
      </c>
      <c r="H7067" s="8">
        <f>IFERROR(VLOOKUP(G7067,'Precio unitario'!A:B,2,0),0)</f>
        <v>150</v>
      </c>
      <c r="I7067" s="8">
        <f>IFERROR(IF(G7067="Producto D",VLOOKUP(G7067,'Precio unitario'!A:B,2,0)*0.9,VLOOKUP(G7067,'Precio unitario'!A:B,2,0)),"No existe")</f>
        <v>150</v>
      </c>
      <c r="J7067" t="s">
        <v>6482</v>
      </c>
    </row>
    <row r="7068" spans="1:10" x14ac:dyDescent="0.35">
      <c r="A7068" s="2">
        <v>44117</v>
      </c>
      <c r="B7068" s="4">
        <v>2020</v>
      </c>
      <c r="C7068" s="2" t="s">
        <v>36</v>
      </c>
      <c r="D7068" t="s">
        <v>5684</v>
      </c>
      <c r="E7068" s="3" t="s">
        <v>6494</v>
      </c>
      <c r="F7068" s="3" t="str">
        <f t="shared" si="110"/>
        <v>América Latina</v>
      </c>
      <c r="G7068" t="s">
        <v>6480</v>
      </c>
      <c r="H7068" s="8">
        <f>IFERROR(VLOOKUP(G7068,'Precio unitario'!A:B,2,0),0)</f>
        <v>550</v>
      </c>
      <c r="I7068" s="8">
        <f>IFERROR(IF(G7068="Producto D",VLOOKUP(G7068,'Precio unitario'!A:B,2,0)*0.9,VLOOKUP(G7068,'Precio unitario'!A:B,2,0)),"No existe")</f>
        <v>495</v>
      </c>
      <c r="J7068" t="s">
        <v>6482</v>
      </c>
    </row>
    <row r="7069" spans="1:10" x14ac:dyDescent="0.35">
      <c r="A7069" s="2">
        <v>44117</v>
      </c>
      <c r="B7069" s="4">
        <v>2020</v>
      </c>
      <c r="C7069" s="2" t="s">
        <v>36</v>
      </c>
      <c r="D7069" t="s">
        <v>5700</v>
      </c>
      <c r="E7069" s="3" t="s">
        <v>6491</v>
      </c>
      <c r="F7069" s="3" t="str">
        <f t="shared" si="110"/>
        <v>América Latina</v>
      </c>
      <c r="G7069" t="s">
        <v>6480</v>
      </c>
      <c r="H7069" s="8">
        <f>IFERROR(VLOOKUP(G7069,'Precio unitario'!A:B,2,0),0)</f>
        <v>550</v>
      </c>
      <c r="I7069" s="8">
        <f>IFERROR(IF(G7069="Producto D",VLOOKUP(G7069,'Precio unitario'!A:B,2,0)*0.9,VLOOKUP(G7069,'Precio unitario'!A:B,2,0)),"No existe")</f>
        <v>495</v>
      </c>
      <c r="J7069" t="s">
        <v>6483</v>
      </c>
    </row>
    <row r="7070" spans="1:10" x14ac:dyDescent="0.35">
      <c r="A7070" s="2">
        <v>44117</v>
      </c>
      <c r="B7070" s="4">
        <v>2020</v>
      </c>
      <c r="C7070" s="2" t="s">
        <v>36</v>
      </c>
      <c r="D7070" t="s">
        <v>5828</v>
      </c>
      <c r="E7070" s="3" t="s">
        <v>6493</v>
      </c>
      <c r="F7070" s="3" t="str">
        <f t="shared" si="110"/>
        <v>América Latina</v>
      </c>
      <c r="G7070" t="s">
        <v>6481</v>
      </c>
      <c r="H7070" s="8">
        <f>IFERROR(VLOOKUP(G7070,'Precio unitario'!A:B,2,0),0)</f>
        <v>450</v>
      </c>
      <c r="I7070" s="8">
        <f>IFERROR(IF(G7070="Producto D",VLOOKUP(G7070,'Precio unitario'!A:B,2,0)*0.9,VLOOKUP(G7070,'Precio unitario'!A:B,2,0)),"No existe")</f>
        <v>450</v>
      </c>
      <c r="J7070" t="s">
        <v>6484</v>
      </c>
    </row>
    <row r="7071" spans="1:10" x14ac:dyDescent="0.35">
      <c r="A7071" s="2">
        <v>44117</v>
      </c>
      <c r="B7071" s="4">
        <v>2020</v>
      </c>
      <c r="C7071" s="2" t="s">
        <v>36</v>
      </c>
      <c r="D7071" t="s">
        <v>5873</v>
      </c>
      <c r="E7071" s="3" t="s">
        <v>6490</v>
      </c>
      <c r="F7071" s="3" t="str">
        <f t="shared" si="110"/>
        <v>América Latina</v>
      </c>
      <c r="G7071" t="s">
        <v>6480</v>
      </c>
      <c r="H7071" s="8">
        <f>IFERROR(VLOOKUP(G7071,'Precio unitario'!A:B,2,0),0)</f>
        <v>550</v>
      </c>
      <c r="I7071" s="8">
        <f>IFERROR(IF(G7071="Producto D",VLOOKUP(G7071,'Precio unitario'!A:B,2,0)*0.9,VLOOKUP(G7071,'Precio unitario'!A:B,2,0)),"No existe")</f>
        <v>495</v>
      </c>
      <c r="J7071" t="s">
        <v>6483</v>
      </c>
    </row>
    <row r="7072" spans="1:10" x14ac:dyDescent="0.35">
      <c r="A7072" s="2">
        <v>44117</v>
      </c>
      <c r="B7072" s="4">
        <v>2020</v>
      </c>
      <c r="C7072" s="2" t="s">
        <v>36</v>
      </c>
      <c r="D7072" t="s">
        <v>5897</v>
      </c>
      <c r="E7072" s="3" t="s">
        <v>6492</v>
      </c>
      <c r="F7072" s="3" t="str">
        <f t="shared" si="110"/>
        <v>Europa</v>
      </c>
      <c r="G7072" t="s">
        <v>6478</v>
      </c>
      <c r="H7072" s="8">
        <f>IFERROR(VLOOKUP(G7072,'Precio unitario'!A:B,2,0),0)</f>
        <v>300</v>
      </c>
      <c r="I7072" s="8">
        <f>IFERROR(IF(G7072="Producto D",VLOOKUP(G7072,'Precio unitario'!A:B,2,0)*0.9,VLOOKUP(G7072,'Precio unitario'!A:B,2,0)),"No existe")</f>
        <v>300</v>
      </c>
      <c r="J7072" t="s">
        <v>6483</v>
      </c>
    </row>
    <row r="7073" spans="1:10" x14ac:dyDescent="0.35">
      <c r="A7073" s="2">
        <v>44117</v>
      </c>
      <c r="B7073" s="4">
        <v>2020</v>
      </c>
      <c r="C7073" s="2" t="s">
        <v>36</v>
      </c>
      <c r="D7073" t="s">
        <v>5926</v>
      </c>
      <c r="E7073" s="3" t="s">
        <v>6491</v>
      </c>
      <c r="F7073" s="3" t="str">
        <f t="shared" si="110"/>
        <v>América Latina</v>
      </c>
      <c r="G7073" t="s">
        <v>6480</v>
      </c>
      <c r="H7073" s="8">
        <f>IFERROR(VLOOKUP(G7073,'Precio unitario'!A:B,2,0),0)</f>
        <v>550</v>
      </c>
      <c r="I7073" s="8">
        <f>IFERROR(IF(G7073="Producto D",VLOOKUP(G7073,'Precio unitario'!A:B,2,0)*0.9,VLOOKUP(G7073,'Precio unitario'!A:B,2,0)),"No existe")</f>
        <v>495</v>
      </c>
      <c r="J7073" t="s">
        <v>6482</v>
      </c>
    </row>
    <row r="7074" spans="1:10" x14ac:dyDescent="0.35">
      <c r="A7074" s="2">
        <v>44117</v>
      </c>
      <c r="B7074" s="4">
        <v>2020</v>
      </c>
      <c r="C7074" s="2" t="s">
        <v>36</v>
      </c>
      <c r="D7074" t="s">
        <v>9739</v>
      </c>
      <c r="E7074" s="3" t="s">
        <v>6490</v>
      </c>
      <c r="F7074" s="3" t="str">
        <f t="shared" si="110"/>
        <v>América Latina</v>
      </c>
      <c r="G7074" t="s">
        <v>6481</v>
      </c>
      <c r="H7074" s="8">
        <f>IFERROR(VLOOKUP(G7074,'Precio unitario'!A:B,2,0),0)</f>
        <v>450</v>
      </c>
      <c r="I7074" s="8">
        <f>IFERROR(IF(G7074="Producto D",VLOOKUP(G7074,'Precio unitario'!A:B,2,0)*0.9,VLOOKUP(G7074,'Precio unitario'!A:B,2,0)),"No existe")</f>
        <v>450</v>
      </c>
      <c r="J7074" t="s">
        <v>6482</v>
      </c>
    </row>
    <row r="7075" spans="1:10" x14ac:dyDescent="0.35">
      <c r="A7075" s="2">
        <v>44117</v>
      </c>
      <c r="B7075" s="4">
        <v>2020</v>
      </c>
      <c r="C7075" s="2" t="s">
        <v>36</v>
      </c>
      <c r="D7075" t="s">
        <v>5962</v>
      </c>
      <c r="E7075" s="3" t="s">
        <v>6493</v>
      </c>
      <c r="F7075" s="3" t="str">
        <f t="shared" si="110"/>
        <v>América Latina</v>
      </c>
      <c r="G7075" t="s">
        <v>6481</v>
      </c>
      <c r="H7075" s="8">
        <f>IFERROR(VLOOKUP(G7075,'Precio unitario'!A:B,2,0),0)</f>
        <v>450</v>
      </c>
      <c r="I7075" s="8">
        <f>IFERROR(IF(G7075="Producto D",VLOOKUP(G7075,'Precio unitario'!A:B,2,0)*0.9,VLOOKUP(G7075,'Precio unitario'!A:B,2,0)),"No existe")</f>
        <v>450</v>
      </c>
      <c r="J7075" t="s">
        <v>6484</v>
      </c>
    </row>
    <row r="7076" spans="1:10" x14ac:dyDescent="0.35">
      <c r="A7076" s="2">
        <v>44118</v>
      </c>
      <c r="B7076" s="4">
        <v>2020</v>
      </c>
      <c r="C7076" s="2" t="s">
        <v>36</v>
      </c>
      <c r="D7076" t="s">
        <v>9740</v>
      </c>
      <c r="E7076" s="3" t="s">
        <v>6491</v>
      </c>
      <c r="F7076" s="3" t="str">
        <f t="shared" si="110"/>
        <v>América Latina</v>
      </c>
      <c r="G7076" t="s">
        <v>6479</v>
      </c>
      <c r="H7076" s="8">
        <f>IFERROR(VLOOKUP(G7076,'Precio unitario'!A:B,2,0),0)</f>
        <v>150</v>
      </c>
      <c r="I7076" s="8">
        <f>IFERROR(IF(G7076="Producto D",VLOOKUP(G7076,'Precio unitario'!A:B,2,0)*0.9,VLOOKUP(G7076,'Precio unitario'!A:B,2,0)),"No existe")</f>
        <v>150</v>
      </c>
      <c r="J7076" t="s">
        <v>6484</v>
      </c>
    </row>
    <row r="7077" spans="1:10" x14ac:dyDescent="0.35">
      <c r="A7077" s="2">
        <v>44118</v>
      </c>
      <c r="B7077" s="4">
        <v>2020</v>
      </c>
      <c r="C7077" s="2" t="s">
        <v>36</v>
      </c>
      <c r="D7077" t="s">
        <v>6166</v>
      </c>
      <c r="E7077" s="3" t="s">
        <v>6492</v>
      </c>
      <c r="F7077" s="3" t="str">
        <f t="shared" si="110"/>
        <v>Europa</v>
      </c>
      <c r="G7077" t="s">
        <v>6480</v>
      </c>
      <c r="H7077" s="8">
        <f>IFERROR(VLOOKUP(G7077,'Precio unitario'!A:B,2,0),0)</f>
        <v>550</v>
      </c>
      <c r="I7077" s="8">
        <f>IFERROR(IF(G7077="Producto D",VLOOKUP(G7077,'Precio unitario'!A:B,2,0)*0.9,VLOOKUP(G7077,'Precio unitario'!A:B,2,0)),"No existe")</f>
        <v>495</v>
      </c>
      <c r="J7077" t="s">
        <v>6482</v>
      </c>
    </row>
    <row r="7078" spans="1:10" x14ac:dyDescent="0.35">
      <c r="A7078" s="2">
        <v>44118</v>
      </c>
      <c r="B7078" s="4">
        <v>2020</v>
      </c>
      <c r="C7078" s="2" t="s">
        <v>36</v>
      </c>
      <c r="D7078" t="s">
        <v>9741</v>
      </c>
      <c r="E7078" s="3" t="s">
        <v>6490</v>
      </c>
      <c r="F7078" s="3" t="str">
        <f t="shared" si="110"/>
        <v>América Latina</v>
      </c>
      <c r="G7078" t="s">
        <v>6479</v>
      </c>
      <c r="H7078" s="8">
        <f>IFERROR(VLOOKUP(G7078,'Precio unitario'!A:B,2,0),0)</f>
        <v>150</v>
      </c>
      <c r="I7078" s="8">
        <f>IFERROR(IF(G7078="Producto D",VLOOKUP(G7078,'Precio unitario'!A:B,2,0)*0.9,VLOOKUP(G7078,'Precio unitario'!A:B,2,0)),"No existe")</f>
        <v>150</v>
      </c>
      <c r="J7078" t="s">
        <v>6482</v>
      </c>
    </row>
    <row r="7079" spans="1:10" x14ac:dyDescent="0.35">
      <c r="A7079" s="2">
        <v>44118</v>
      </c>
      <c r="B7079" s="4">
        <v>2020</v>
      </c>
      <c r="C7079" s="2" t="s">
        <v>36</v>
      </c>
      <c r="D7079" t="s">
        <v>9742</v>
      </c>
      <c r="E7079" s="3" t="s">
        <v>6491</v>
      </c>
      <c r="F7079" s="3" t="str">
        <f t="shared" si="110"/>
        <v>América Latina</v>
      </c>
      <c r="G7079" t="s">
        <v>6478</v>
      </c>
      <c r="H7079" s="8">
        <f>IFERROR(VLOOKUP(G7079,'Precio unitario'!A:B,2,0),0)</f>
        <v>300</v>
      </c>
      <c r="I7079" s="8">
        <f>IFERROR(IF(G7079="Producto D",VLOOKUP(G7079,'Precio unitario'!A:B,2,0)*0.9,VLOOKUP(G7079,'Precio unitario'!A:B,2,0)),"No existe")</f>
        <v>300</v>
      </c>
      <c r="J7079" t="s">
        <v>6483</v>
      </c>
    </row>
    <row r="7080" spans="1:10" x14ac:dyDescent="0.35">
      <c r="A7080" s="2">
        <v>44118</v>
      </c>
      <c r="B7080" s="4">
        <v>2020</v>
      </c>
      <c r="C7080" s="2" t="s">
        <v>36</v>
      </c>
      <c r="D7080" t="s">
        <v>6189</v>
      </c>
      <c r="E7080" s="3" t="s">
        <v>6493</v>
      </c>
      <c r="F7080" s="3" t="str">
        <f t="shared" si="110"/>
        <v>América Latina</v>
      </c>
      <c r="G7080" t="s">
        <v>6481</v>
      </c>
      <c r="H7080" s="8">
        <f>IFERROR(VLOOKUP(G7080,'Precio unitario'!A:B,2,0),0)</f>
        <v>450</v>
      </c>
      <c r="I7080" s="8">
        <f>IFERROR(IF(G7080="Producto D",VLOOKUP(G7080,'Precio unitario'!A:B,2,0)*0.9,VLOOKUP(G7080,'Precio unitario'!A:B,2,0)),"No existe")</f>
        <v>450</v>
      </c>
      <c r="J7080" t="s">
        <v>6483</v>
      </c>
    </row>
    <row r="7081" spans="1:10" x14ac:dyDescent="0.35">
      <c r="A7081" s="2">
        <v>44118</v>
      </c>
      <c r="B7081" s="4">
        <v>2020</v>
      </c>
      <c r="C7081" s="2" t="s">
        <v>36</v>
      </c>
      <c r="D7081" t="s">
        <v>9743</v>
      </c>
      <c r="E7081" s="3" t="s">
        <v>6491</v>
      </c>
      <c r="F7081" s="3" t="str">
        <f t="shared" si="110"/>
        <v>América Latina</v>
      </c>
      <c r="G7081" t="s">
        <v>6481</v>
      </c>
      <c r="H7081" s="8">
        <f>IFERROR(VLOOKUP(G7081,'Precio unitario'!A:B,2,0),0)</f>
        <v>450</v>
      </c>
      <c r="I7081" s="8">
        <f>IFERROR(IF(G7081="Producto D",VLOOKUP(G7081,'Precio unitario'!A:B,2,0)*0.9,VLOOKUP(G7081,'Precio unitario'!A:B,2,0)),"No existe")</f>
        <v>450</v>
      </c>
      <c r="J7081" t="s">
        <v>6483</v>
      </c>
    </row>
    <row r="7082" spans="1:10" x14ac:dyDescent="0.35">
      <c r="A7082" s="2">
        <v>44118</v>
      </c>
      <c r="B7082" s="4">
        <v>2020</v>
      </c>
      <c r="C7082" s="2" t="s">
        <v>36</v>
      </c>
      <c r="D7082" t="s">
        <v>6320</v>
      </c>
      <c r="E7082" s="3" t="s">
        <v>6490</v>
      </c>
      <c r="F7082" s="3" t="str">
        <f t="shared" si="110"/>
        <v>América Latina</v>
      </c>
      <c r="G7082" t="s">
        <v>6481</v>
      </c>
      <c r="H7082" s="8">
        <f>IFERROR(VLOOKUP(G7082,'Precio unitario'!A:B,2,0),0)</f>
        <v>450</v>
      </c>
      <c r="I7082" s="8">
        <f>IFERROR(IF(G7082="Producto D",VLOOKUP(G7082,'Precio unitario'!A:B,2,0)*0.9,VLOOKUP(G7082,'Precio unitario'!A:B,2,0)),"No existe")</f>
        <v>450</v>
      </c>
      <c r="J7082" t="s">
        <v>6483</v>
      </c>
    </row>
    <row r="7083" spans="1:10" x14ac:dyDescent="0.35">
      <c r="A7083" s="2">
        <v>44118</v>
      </c>
      <c r="B7083" s="4">
        <v>2020</v>
      </c>
      <c r="C7083" s="2" t="s">
        <v>36</v>
      </c>
      <c r="D7083" t="s">
        <v>6380</v>
      </c>
      <c r="E7083" s="3" t="s">
        <v>6492</v>
      </c>
      <c r="F7083" s="3" t="str">
        <f t="shared" si="110"/>
        <v>Europa</v>
      </c>
      <c r="G7083" t="s">
        <v>6481</v>
      </c>
      <c r="H7083" s="8">
        <f>IFERROR(VLOOKUP(G7083,'Precio unitario'!A:B,2,0),0)</f>
        <v>450</v>
      </c>
      <c r="I7083" s="8">
        <f>IFERROR(IF(G7083="Producto D",VLOOKUP(G7083,'Precio unitario'!A:B,2,0)*0.9,VLOOKUP(G7083,'Precio unitario'!A:B,2,0)),"No existe")</f>
        <v>450</v>
      </c>
      <c r="J7083" t="s">
        <v>6484</v>
      </c>
    </row>
    <row r="7084" spans="1:10" x14ac:dyDescent="0.35">
      <c r="A7084" s="2">
        <v>44118</v>
      </c>
      <c r="B7084" s="4">
        <v>2020</v>
      </c>
      <c r="C7084" s="2" t="s">
        <v>36</v>
      </c>
      <c r="D7084" t="s">
        <v>9744</v>
      </c>
      <c r="E7084" s="3" t="s">
        <v>6493</v>
      </c>
      <c r="F7084" s="3" t="str">
        <f t="shared" si="110"/>
        <v>América Latina</v>
      </c>
      <c r="G7084" t="s">
        <v>6481</v>
      </c>
      <c r="H7084" s="8">
        <f>IFERROR(VLOOKUP(G7084,'Precio unitario'!A:B,2,0),0)</f>
        <v>450</v>
      </c>
      <c r="I7084" s="8">
        <f>IFERROR(IF(G7084="Producto D",VLOOKUP(G7084,'Precio unitario'!A:B,2,0)*0.9,VLOOKUP(G7084,'Precio unitario'!A:B,2,0)),"No existe")</f>
        <v>450</v>
      </c>
      <c r="J7084" t="s">
        <v>6483</v>
      </c>
    </row>
    <row r="7085" spans="1:10" x14ac:dyDescent="0.35">
      <c r="A7085" s="2">
        <v>44118</v>
      </c>
      <c r="B7085" s="4">
        <v>2020</v>
      </c>
      <c r="C7085" s="2" t="s">
        <v>36</v>
      </c>
      <c r="D7085" t="s">
        <v>100</v>
      </c>
      <c r="E7085" s="3" t="s">
        <v>6494</v>
      </c>
      <c r="F7085" s="3" t="str">
        <f t="shared" si="110"/>
        <v>América Latina</v>
      </c>
      <c r="G7085" t="s">
        <v>6480</v>
      </c>
      <c r="H7085" s="8">
        <f>IFERROR(VLOOKUP(G7085,'Precio unitario'!A:B,2,0),0)</f>
        <v>550</v>
      </c>
      <c r="I7085" s="8">
        <f>IFERROR(IF(G7085="Producto D",VLOOKUP(G7085,'Precio unitario'!A:B,2,0)*0.9,VLOOKUP(G7085,'Precio unitario'!A:B,2,0)),"No existe")</f>
        <v>495</v>
      </c>
      <c r="J7085" t="s">
        <v>6483</v>
      </c>
    </row>
    <row r="7086" spans="1:10" x14ac:dyDescent="0.35">
      <c r="A7086" s="2">
        <v>44118</v>
      </c>
      <c r="B7086" s="4">
        <v>2020</v>
      </c>
      <c r="C7086" s="2" t="s">
        <v>36</v>
      </c>
      <c r="D7086" t="s">
        <v>9745</v>
      </c>
      <c r="E7086" s="3" t="s">
        <v>6492</v>
      </c>
      <c r="F7086" s="3" t="str">
        <f t="shared" si="110"/>
        <v>Europa</v>
      </c>
      <c r="G7086" t="s">
        <v>6480</v>
      </c>
      <c r="H7086" s="8">
        <f>IFERROR(VLOOKUP(G7086,'Precio unitario'!A:B,2,0),0)</f>
        <v>550</v>
      </c>
      <c r="I7086" s="8">
        <f>IFERROR(IF(G7086="Producto D",VLOOKUP(G7086,'Precio unitario'!A:B,2,0)*0.9,VLOOKUP(G7086,'Precio unitario'!A:B,2,0)),"No existe")</f>
        <v>495</v>
      </c>
      <c r="J7086" t="s">
        <v>6483</v>
      </c>
    </row>
    <row r="7087" spans="1:10" x14ac:dyDescent="0.35">
      <c r="A7087" s="2">
        <v>44119</v>
      </c>
      <c r="B7087" s="4">
        <v>2020</v>
      </c>
      <c r="C7087" s="2" t="s">
        <v>36</v>
      </c>
      <c r="D7087" t="s">
        <v>9746</v>
      </c>
      <c r="E7087" s="3" t="s">
        <v>6492</v>
      </c>
      <c r="F7087" s="3" t="str">
        <f t="shared" si="110"/>
        <v>Europa</v>
      </c>
      <c r="G7087" t="s">
        <v>6478</v>
      </c>
      <c r="H7087" s="8">
        <f>IFERROR(VLOOKUP(G7087,'Precio unitario'!A:B,2,0),0)</f>
        <v>300</v>
      </c>
      <c r="I7087" s="8">
        <f>IFERROR(IF(G7087="Producto D",VLOOKUP(G7087,'Precio unitario'!A:B,2,0)*0.9,VLOOKUP(G7087,'Precio unitario'!A:B,2,0)),"No existe")</f>
        <v>300</v>
      </c>
      <c r="J7087" t="s">
        <v>6484</v>
      </c>
    </row>
    <row r="7088" spans="1:10" x14ac:dyDescent="0.35">
      <c r="A7088" s="2">
        <v>44119</v>
      </c>
      <c r="B7088" s="4">
        <v>2020</v>
      </c>
      <c r="C7088" s="2" t="s">
        <v>36</v>
      </c>
      <c r="D7088" t="s">
        <v>9747</v>
      </c>
      <c r="E7088" s="3" t="s">
        <v>6491</v>
      </c>
      <c r="F7088" s="3" t="str">
        <f t="shared" si="110"/>
        <v>América Latina</v>
      </c>
      <c r="G7088" t="s">
        <v>6480</v>
      </c>
      <c r="H7088" s="8">
        <f>IFERROR(VLOOKUP(G7088,'Precio unitario'!A:B,2,0),0)</f>
        <v>550</v>
      </c>
      <c r="I7088" s="8">
        <f>IFERROR(IF(G7088="Producto D",VLOOKUP(G7088,'Precio unitario'!A:B,2,0)*0.9,VLOOKUP(G7088,'Precio unitario'!A:B,2,0)),"No existe")</f>
        <v>495</v>
      </c>
      <c r="J7088" t="s">
        <v>6482</v>
      </c>
    </row>
    <row r="7089" spans="1:10" x14ac:dyDescent="0.35">
      <c r="A7089" s="2">
        <v>44119</v>
      </c>
      <c r="B7089" s="4">
        <v>2020</v>
      </c>
      <c r="C7089" s="2" t="s">
        <v>36</v>
      </c>
      <c r="D7089" t="s">
        <v>9748</v>
      </c>
      <c r="E7089" s="3" t="s">
        <v>6493</v>
      </c>
      <c r="F7089" s="3" t="str">
        <f t="shared" si="110"/>
        <v>América Latina</v>
      </c>
      <c r="G7089" t="s">
        <v>6481</v>
      </c>
      <c r="H7089" s="8">
        <f>IFERROR(VLOOKUP(G7089,'Precio unitario'!A:B,2,0),0)</f>
        <v>450</v>
      </c>
      <c r="I7089" s="8">
        <f>IFERROR(IF(G7089="Producto D",VLOOKUP(G7089,'Precio unitario'!A:B,2,0)*0.9,VLOOKUP(G7089,'Precio unitario'!A:B,2,0)),"No existe")</f>
        <v>450</v>
      </c>
      <c r="J7089" t="s">
        <v>6484</v>
      </c>
    </row>
    <row r="7090" spans="1:10" x14ac:dyDescent="0.35">
      <c r="A7090" s="2">
        <v>44119</v>
      </c>
      <c r="B7090" s="4">
        <v>2020</v>
      </c>
      <c r="C7090" s="2" t="s">
        <v>36</v>
      </c>
      <c r="D7090" t="s">
        <v>138</v>
      </c>
      <c r="E7090" s="3" t="s">
        <v>6494</v>
      </c>
      <c r="F7090" s="3" t="str">
        <f t="shared" si="110"/>
        <v>América Latina</v>
      </c>
      <c r="G7090" t="s">
        <v>6479</v>
      </c>
      <c r="H7090" s="8">
        <f>IFERROR(VLOOKUP(G7090,'Precio unitario'!A:B,2,0),0)</f>
        <v>150</v>
      </c>
      <c r="I7090" s="8">
        <f>IFERROR(IF(G7090="Producto D",VLOOKUP(G7090,'Precio unitario'!A:B,2,0)*0.9,VLOOKUP(G7090,'Precio unitario'!A:B,2,0)),"No existe")</f>
        <v>150</v>
      </c>
      <c r="J7090" t="s">
        <v>6482</v>
      </c>
    </row>
    <row r="7091" spans="1:10" x14ac:dyDescent="0.35">
      <c r="A7091" s="2">
        <v>44119</v>
      </c>
      <c r="B7091" s="4">
        <v>2020</v>
      </c>
      <c r="C7091" s="2" t="s">
        <v>36</v>
      </c>
      <c r="D7091" t="s">
        <v>149</v>
      </c>
      <c r="E7091" s="3" t="s">
        <v>6491</v>
      </c>
      <c r="F7091" s="3" t="str">
        <f t="shared" si="110"/>
        <v>América Latina</v>
      </c>
      <c r="G7091" t="s">
        <v>6480</v>
      </c>
      <c r="H7091" s="8">
        <f>IFERROR(VLOOKUP(G7091,'Precio unitario'!A:B,2,0),0)</f>
        <v>550</v>
      </c>
      <c r="I7091" s="8">
        <f>IFERROR(IF(G7091="Producto D",VLOOKUP(G7091,'Precio unitario'!A:B,2,0)*0.9,VLOOKUP(G7091,'Precio unitario'!A:B,2,0)),"No existe")</f>
        <v>495</v>
      </c>
      <c r="J7091" t="s">
        <v>6482</v>
      </c>
    </row>
    <row r="7092" spans="1:10" x14ac:dyDescent="0.35">
      <c r="A7092" s="2">
        <v>44119</v>
      </c>
      <c r="B7092" s="4">
        <v>2020</v>
      </c>
      <c r="C7092" s="2" t="s">
        <v>36</v>
      </c>
      <c r="D7092" t="s">
        <v>9749</v>
      </c>
      <c r="E7092" s="3" t="s">
        <v>6493</v>
      </c>
      <c r="F7092" s="3" t="str">
        <f t="shared" si="110"/>
        <v>América Latina</v>
      </c>
      <c r="G7092" t="s">
        <v>6480</v>
      </c>
      <c r="H7092" s="8">
        <f>IFERROR(VLOOKUP(G7092,'Precio unitario'!A:B,2,0),0)</f>
        <v>550</v>
      </c>
      <c r="I7092" s="8">
        <f>IFERROR(IF(G7092="Producto D",VLOOKUP(G7092,'Precio unitario'!A:B,2,0)*0.9,VLOOKUP(G7092,'Precio unitario'!A:B,2,0)),"No existe")</f>
        <v>495</v>
      </c>
      <c r="J7092" t="s">
        <v>6483</v>
      </c>
    </row>
    <row r="7093" spans="1:10" x14ac:dyDescent="0.35">
      <c r="A7093" s="2">
        <v>44119</v>
      </c>
      <c r="B7093" s="4">
        <v>2020</v>
      </c>
      <c r="C7093" s="2" t="s">
        <v>36</v>
      </c>
      <c r="D7093" t="s">
        <v>199</v>
      </c>
      <c r="E7093" s="3" t="s">
        <v>6490</v>
      </c>
      <c r="F7093" s="3" t="str">
        <f t="shared" si="110"/>
        <v>América Latina</v>
      </c>
      <c r="G7093" t="s">
        <v>6481</v>
      </c>
      <c r="H7093" s="8">
        <f>IFERROR(VLOOKUP(G7093,'Precio unitario'!A:B,2,0),0)</f>
        <v>450</v>
      </c>
      <c r="I7093" s="8">
        <f>IFERROR(IF(G7093="Producto D",VLOOKUP(G7093,'Precio unitario'!A:B,2,0)*0.9,VLOOKUP(G7093,'Precio unitario'!A:B,2,0)),"No existe")</f>
        <v>450</v>
      </c>
      <c r="J7093" t="s">
        <v>6484</v>
      </c>
    </row>
    <row r="7094" spans="1:10" x14ac:dyDescent="0.35">
      <c r="A7094" s="2">
        <v>44120</v>
      </c>
      <c r="B7094" s="4">
        <v>2020</v>
      </c>
      <c r="C7094" s="2" t="s">
        <v>36</v>
      </c>
      <c r="D7094" t="s">
        <v>296</v>
      </c>
      <c r="E7094" s="3" t="s">
        <v>6492</v>
      </c>
      <c r="F7094" s="3" t="str">
        <f t="shared" si="110"/>
        <v>Europa</v>
      </c>
      <c r="G7094" t="s">
        <v>6481</v>
      </c>
      <c r="H7094" s="8">
        <f>IFERROR(VLOOKUP(G7094,'Precio unitario'!A:B,2,0),0)</f>
        <v>450</v>
      </c>
      <c r="I7094" s="8">
        <f>IFERROR(IF(G7094="Producto D",VLOOKUP(G7094,'Precio unitario'!A:B,2,0)*0.9,VLOOKUP(G7094,'Precio unitario'!A:B,2,0)),"No existe")</f>
        <v>450</v>
      </c>
      <c r="J7094" t="s">
        <v>6483</v>
      </c>
    </row>
    <row r="7095" spans="1:10" x14ac:dyDescent="0.35">
      <c r="A7095" s="2">
        <v>44120</v>
      </c>
      <c r="B7095" s="4">
        <v>2020</v>
      </c>
      <c r="C7095" s="2" t="s">
        <v>36</v>
      </c>
      <c r="D7095" t="s">
        <v>9750</v>
      </c>
      <c r="E7095" s="3" t="s">
        <v>6491</v>
      </c>
      <c r="F7095" s="3" t="str">
        <f t="shared" si="110"/>
        <v>América Latina</v>
      </c>
      <c r="G7095" t="s">
        <v>6479</v>
      </c>
      <c r="H7095" s="8">
        <f>IFERROR(VLOOKUP(G7095,'Precio unitario'!A:B,2,0),0)</f>
        <v>150</v>
      </c>
      <c r="I7095" s="8">
        <f>IFERROR(IF(G7095="Producto D",VLOOKUP(G7095,'Precio unitario'!A:B,2,0)*0.9,VLOOKUP(G7095,'Precio unitario'!A:B,2,0)),"No existe")</f>
        <v>150</v>
      </c>
      <c r="J7095" t="s">
        <v>6482</v>
      </c>
    </row>
    <row r="7096" spans="1:10" x14ac:dyDescent="0.35">
      <c r="A7096" s="2">
        <v>44120</v>
      </c>
      <c r="B7096" s="4">
        <v>2020</v>
      </c>
      <c r="C7096" s="2" t="s">
        <v>36</v>
      </c>
      <c r="D7096" t="s">
        <v>401</v>
      </c>
      <c r="E7096" s="3" t="s">
        <v>6490</v>
      </c>
      <c r="F7096" s="3" t="str">
        <f t="shared" si="110"/>
        <v>América Latina</v>
      </c>
      <c r="G7096" t="s">
        <v>6478</v>
      </c>
      <c r="H7096" s="8">
        <f>IFERROR(VLOOKUP(G7096,'Precio unitario'!A:B,2,0),0)</f>
        <v>300</v>
      </c>
      <c r="I7096" s="8">
        <f>IFERROR(IF(G7096="Producto D",VLOOKUP(G7096,'Precio unitario'!A:B,2,0)*0.9,VLOOKUP(G7096,'Precio unitario'!A:B,2,0)),"No existe")</f>
        <v>300</v>
      </c>
      <c r="J7096" t="s">
        <v>6484</v>
      </c>
    </row>
    <row r="7097" spans="1:10" x14ac:dyDescent="0.35">
      <c r="A7097" s="2">
        <v>44120</v>
      </c>
      <c r="B7097" s="4">
        <v>2020</v>
      </c>
      <c r="C7097" s="2" t="s">
        <v>36</v>
      </c>
      <c r="D7097" t="s">
        <v>457</v>
      </c>
      <c r="E7097" s="3" t="s">
        <v>6493</v>
      </c>
      <c r="F7097" s="3" t="str">
        <f t="shared" si="110"/>
        <v>América Latina</v>
      </c>
      <c r="G7097" t="s">
        <v>6479</v>
      </c>
      <c r="H7097" s="8">
        <f>IFERROR(VLOOKUP(G7097,'Precio unitario'!A:B,2,0),0)</f>
        <v>150</v>
      </c>
      <c r="I7097" s="8">
        <f>IFERROR(IF(G7097="Producto D",VLOOKUP(G7097,'Precio unitario'!A:B,2,0)*0.9,VLOOKUP(G7097,'Precio unitario'!A:B,2,0)),"No existe")</f>
        <v>150</v>
      </c>
      <c r="J7097" t="s">
        <v>6484</v>
      </c>
    </row>
    <row r="7098" spans="1:10" x14ac:dyDescent="0.35">
      <c r="A7098" s="2">
        <v>44120</v>
      </c>
      <c r="B7098" s="4">
        <v>2020</v>
      </c>
      <c r="C7098" s="2" t="s">
        <v>36</v>
      </c>
      <c r="D7098" t="s">
        <v>477</v>
      </c>
      <c r="E7098" s="3" t="s">
        <v>6491</v>
      </c>
      <c r="F7098" s="3" t="str">
        <f t="shared" si="110"/>
        <v>América Latina</v>
      </c>
      <c r="G7098" t="s">
        <v>6479</v>
      </c>
      <c r="H7098" s="8">
        <f>IFERROR(VLOOKUP(G7098,'Precio unitario'!A:B,2,0),0)</f>
        <v>150</v>
      </c>
      <c r="I7098" s="8">
        <f>IFERROR(IF(G7098="Producto D",VLOOKUP(G7098,'Precio unitario'!A:B,2,0)*0.9,VLOOKUP(G7098,'Precio unitario'!A:B,2,0)),"No existe")</f>
        <v>150</v>
      </c>
      <c r="J7098" t="s">
        <v>6484</v>
      </c>
    </row>
    <row r="7099" spans="1:10" x14ac:dyDescent="0.35">
      <c r="A7099" s="2">
        <v>44120</v>
      </c>
      <c r="B7099" s="4">
        <v>2020</v>
      </c>
      <c r="C7099" s="2" t="s">
        <v>36</v>
      </c>
      <c r="D7099" t="s">
        <v>9751</v>
      </c>
      <c r="E7099" s="3" t="s">
        <v>6492</v>
      </c>
      <c r="F7099" s="3" t="str">
        <f t="shared" si="110"/>
        <v>Europa</v>
      </c>
      <c r="G7099" t="s">
        <v>6481</v>
      </c>
      <c r="H7099" s="8">
        <f>IFERROR(VLOOKUP(G7099,'Precio unitario'!A:B,2,0),0)</f>
        <v>450</v>
      </c>
      <c r="I7099" s="8">
        <f>IFERROR(IF(G7099="Producto D",VLOOKUP(G7099,'Precio unitario'!A:B,2,0)*0.9,VLOOKUP(G7099,'Precio unitario'!A:B,2,0)),"No existe")</f>
        <v>450</v>
      </c>
      <c r="J7099" t="s">
        <v>6483</v>
      </c>
    </row>
    <row r="7100" spans="1:10" x14ac:dyDescent="0.35">
      <c r="A7100" s="2">
        <v>44120</v>
      </c>
      <c r="B7100" s="4">
        <v>2020</v>
      </c>
      <c r="C7100" s="2" t="s">
        <v>36</v>
      </c>
      <c r="D7100" t="s">
        <v>515</v>
      </c>
      <c r="E7100" s="3" t="s">
        <v>6490</v>
      </c>
      <c r="F7100" s="3" t="str">
        <f t="shared" si="110"/>
        <v>América Latina</v>
      </c>
      <c r="G7100" t="s">
        <v>6478</v>
      </c>
      <c r="H7100" s="8">
        <f>IFERROR(VLOOKUP(G7100,'Precio unitario'!A:B,2,0),0)</f>
        <v>300</v>
      </c>
      <c r="I7100" s="8">
        <f>IFERROR(IF(G7100="Producto D",VLOOKUP(G7100,'Precio unitario'!A:B,2,0)*0.9,VLOOKUP(G7100,'Precio unitario'!A:B,2,0)),"No existe")</f>
        <v>300</v>
      </c>
      <c r="J7100" t="s">
        <v>6484</v>
      </c>
    </row>
    <row r="7101" spans="1:10" x14ac:dyDescent="0.35">
      <c r="A7101" s="2">
        <v>44120</v>
      </c>
      <c r="B7101" s="4">
        <v>2020</v>
      </c>
      <c r="C7101" s="2" t="s">
        <v>36</v>
      </c>
      <c r="D7101" t="s">
        <v>552</v>
      </c>
      <c r="E7101" s="3" t="s">
        <v>6491</v>
      </c>
      <c r="F7101" s="3" t="str">
        <f t="shared" si="110"/>
        <v>América Latina</v>
      </c>
      <c r="G7101" t="s">
        <v>6481</v>
      </c>
      <c r="H7101" s="8">
        <f>IFERROR(VLOOKUP(G7101,'Precio unitario'!A:B,2,0),0)</f>
        <v>450</v>
      </c>
      <c r="I7101" s="8">
        <f>IFERROR(IF(G7101="Producto D",VLOOKUP(G7101,'Precio unitario'!A:B,2,0)*0.9,VLOOKUP(G7101,'Precio unitario'!A:B,2,0)),"No existe")</f>
        <v>450</v>
      </c>
      <c r="J7101" t="s">
        <v>6484</v>
      </c>
    </row>
    <row r="7102" spans="1:10" x14ac:dyDescent="0.35">
      <c r="A7102" s="2">
        <v>44120</v>
      </c>
      <c r="B7102" s="4">
        <v>2020</v>
      </c>
      <c r="C7102" s="2" t="s">
        <v>36</v>
      </c>
      <c r="D7102" t="s">
        <v>824</v>
      </c>
      <c r="E7102" s="3" t="s">
        <v>6493</v>
      </c>
      <c r="F7102" s="3" t="str">
        <f t="shared" si="110"/>
        <v>América Latina</v>
      </c>
      <c r="G7102" t="s">
        <v>6478</v>
      </c>
      <c r="H7102" s="8">
        <f>IFERROR(VLOOKUP(G7102,'Precio unitario'!A:B,2,0),0)</f>
        <v>300</v>
      </c>
      <c r="I7102" s="8">
        <f>IFERROR(IF(G7102="Producto D",VLOOKUP(G7102,'Precio unitario'!A:B,2,0)*0.9,VLOOKUP(G7102,'Precio unitario'!A:B,2,0)),"No existe")</f>
        <v>300</v>
      </c>
      <c r="J7102" t="s">
        <v>6484</v>
      </c>
    </row>
    <row r="7103" spans="1:10" x14ac:dyDescent="0.35">
      <c r="A7103" s="2">
        <v>44120</v>
      </c>
      <c r="B7103" s="4">
        <v>2020</v>
      </c>
      <c r="C7103" s="2" t="s">
        <v>36</v>
      </c>
      <c r="D7103" t="s">
        <v>9752</v>
      </c>
      <c r="E7103" s="3" t="s">
        <v>6491</v>
      </c>
      <c r="F7103" s="3" t="str">
        <f t="shared" si="110"/>
        <v>América Latina</v>
      </c>
      <c r="G7103" t="s">
        <v>6479</v>
      </c>
      <c r="H7103" s="8">
        <f>IFERROR(VLOOKUP(G7103,'Precio unitario'!A:B,2,0),0)</f>
        <v>150</v>
      </c>
      <c r="I7103" s="8">
        <f>IFERROR(IF(G7103="Producto D",VLOOKUP(G7103,'Precio unitario'!A:B,2,0)*0.9,VLOOKUP(G7103,'Precio unitario'!A:B,2,0)),"No existe")</f>
        <v>150</v>
      </c>
      <c r="J7103" t="s">
        <v>6484</v>
      </c>
    </row>
    <row r="7104" spans="1:10" x14ac:dyDescent="0.35">
      <c r="A7104" s="2">
        <v>44120</v>
      </c>
      <c r="B7104" s="4">
        <v>2020</v>
      </c>
      <c r="C7104" s="2" t="s">
        <v>36</v>
      </c>
      <c r="D7104" t="s">
        <v>9753</v>
      </c>
      <c r="E7104" s="3" t="s">
        <v>6490</v>
      </c>
      <c r="F7104" s="3" t="str">
        <f t="shared" si="110"/>
        <v>América Latina</v>
      </c>
      <c r="G7104" t="s">
        <v>6479</v>
      </c>
      <c r="H7104" s="8">
        <f>IFERROR(VLOOKUP(G7104,'Precio unitario'!A:B,2,0),0)</f>
        <v>150</v>
      </c>
      <c r="I7104" s="8">
        <f>IFERROR(IF(G7104="Producto D",VLOOKUP(G7104,'Precio unitario'!A:B,2,0)*0.9,VLOOKUP(G7104,'Precio unitario'!A:B,2,0)),"No existe")</f>
        <v>150</v>
      </c>
      <c r="J7104" t="s">
        <v>6482</v>
      </c>
    </row>
    <row r="7105" spans="1:10" x14ac:dyDescent="0.35">
      <c r="A7105" s="2">
        <v>44120</v>
      </c>
      <c r="B7105" s="4">
        <v>2020</v>
      </c>
      <c r="C7105" s="2" t="s">
        <v>36</v>
      </c>
      <c r="D7105" t="s">
        <v>9754</v>
      </c>
      <c r="E7105" s="3" t="s">
        <v>6492</v>
      </c>
      <c r="F7105" s="3" t="str">
        <f t="shared" si="110"/>
        <v>Europa</v>
      </c>
      <c r="G7105" t="s">
        <v>6479</v>
      </c>
      <c r="H7105" s="8">
        <f>IFERROR(VLOOKUP(G7105,'Precio unitario'!A:B,2,0),0)</f>
        <v>150</v>
      </c>
      <c r="I7105" s="8">
        <f>IFERROR(IF(G7105="Producto D",VLOOKUP(G7105,'Precio unitario'!A:B,2,0)*0.9,VLOOKUP(G7105,'Precio unitario'!A:B,2,0)),"No existe")</f>
        <v>150</v>
      </c>
      <c r="J7105" t="s">
        <v>6483</v>
      </c>
    </row>
    <row r="7106" spans="1:10" x14ac:dyDescent="0.35">
      <c r="A7106" s="2">
        <v>44120</v>
      </c>
      <c r="B7106" s="4">
        <v>2020</v>
      </c>
      <c r="C7106" s="2" t="s">
        <v>36</v>
      </c>
      <c r="D7106" t="s">
        <v>9755</v>
      </c>
      <c r="E7106" s="3" t="s">
        <v>6493</v>
      </c>
      <c r="F7106" s="3" t="str">
        <f t="shared" si="110"/>
        <v>América Latina</v>
      </c>
      <c r="G7106" t="s">
        <v>6480</v>
      </c>
      <c r="H7106" s="8">
        <f>IFERROR(VLOOKUP(G7106,'Precio unitario'!A:B,2,0),0)</f>
        <v>550</v>
      </c>
      <c r="I7106" s="8">
        <f>IFERROR(IF(G7106="Producto D",VLOOKUP(G7106,'Precio unitario'!A:B,2,0)*0.9,VLOOKUP(G7106,'Precio unitario'!A:B,2,0)),"No existe")</f>
        <v>495</v>
      </c>
      <c r="J7106" t="s">
        <v>6484</v>
      </c>
    </row>
    <row r="7107" spans="1:10" x14ac:dyDescent="0.35">
      <c r="A7107" s="2">
        <v>44120</v>
      </c>
      <c r="B7107" s="4">
        <v>2020</v>
      </c>
      <c r="C7107" s="2" t="s">
        <v>36</v>
      </c>
      <c r="D7107" t="s">
        <v>9756</v>
      </c>
      <c r="E7107" s="3" t="s">
        <v>6494</v>
      </c>
      <c r="F7107" s="3" t="str">
        <f t="shared" ref="F7107:F7170" si="111">IF(OR(E7107="Chile",E7107="Colombia",E7107="México",E7107="Argentina"),"América Latina", IF(E7107="España","Europa", "Otro"))</f>
        <v>América Latina</v>
      </c>
      <c r="G7107" t="s">
        <v>6478</v>
      </c>
      <c r="H7107" s="8">
        <f>IFERROR(VLOOKUP(G7107,'Precio unitario'!A:B,2,0),0)</f>
        <v>300</v>
      </c>
      <c r="I7107" s="8">
        <f>IFERROR(IF(G7107="Producto D",VLOOKUP(G7107,'Precio unitario'!A:B,2,0)*0.9,VLOOKUP(G7107,'Precio unitario'!A:B,2,0)),"No existe")</f>
        <v>300</v>
      </c>
      <c r="J7107" t="s">
        <v>6483</v>
      </c>
    </row>
    <row r="7108" spans="1:10" x14ac:dyDescent="0.35">
      <c r="A7108" s="2">
        <v>44120</v>
      </c>
      <c r="B7108" s="4">
        <v>2020</v>
      </c>
      <c r="C7108" s="2" t="s">
        <v>36</v>
      </c>
      <c r="D7108" t="s">
        <v>9757</v>
      </c>
      <c r="E7108" s="3" t="s">
        <v>6492</v>
      </c>
      <c r="F7108" s="3" t="str">
        <f t="shared" si="111"/>
        <v>Europa</v>
      </c>
      <c r="G7108" t="s">
        <v>6478</v>
      </c>
      <c r="H7108" s="8">
        <f>IFERROR(VLOOKUP(G7108,'Precio unitario'!A:B,2,0),0)</f>
        <v>300</v>
      </c>
      <c r="I7108" s="8">
        <f>IFERROR(IF(G7108="Producto D",VLOOKUP(G7108,'Precio unitario'!A:B,2,0)*0.9,VLOOKUP(G7108,'Precio unitario'!A:B,2,0)),"No existe")</f>
        <v>300</v>
      </c>
      <c r="J7108" t="s">
        <v>6484</v>
      </c>
    </row>
    <row r="7109" spans="1:10" x14ac:dyDescent="0.35">
      <c r="A7109" s="2">
        <v>44120</v>
      </c>
      <c r="B7109" s="4">
        <v>2020</v>
      </c>
      <c r="C7109" s="2" t="s">
        <v>36</v>
      </c>
      <c r="D7109" t="s">
        <v>904</v>
      </c>
      <c r="E7109" s="3" t="s">
        <v>6492</v>
      </c>
      <c r="F7109" s="3" t="str">
        <f t="shared" si="111"/>
        <v>Europa</v>
      </c>
      <c r="G7109" t="s">
        <v>6481</v>
      </c>
      <c r="H7109" s="8">
        <f>IFERROR(VLOOKUP(G7109,'Precio unitario'!A:B,2,0),0)</f>
        <v>450</v>
      </c>
      <c r="I7109" s="8">
        <f>IFERROR(IF(G7109="Producto D",VLOOKUP(G7109,'Precio unitario'!A:B,2,0)*0.9,VLOOKUP(G7109,'Precio unitario'!A:B,2,0)),"No existe")</f>
        <v>450</v>
      </c>
      <c r="J7109" t="s">
        <v>6483</v>
      </c>
    </row>
    <row r="7110" spans="1:10" x14ac:dyDescent="0.35">
      <c r="A7110" s="2">
        <v>44120</v>
      </c>
      <c r="B7110" s="4">
        <v>2020</v>
      </c>
      <c r="C7110" s="2" t="s">
        <v>36</v>
      </c>
      <c r="D7110" t="s">
        <v>950</v>
      </c>
      <c r="E7110" s="3" t="s">
        <v>6491</v>
      </c>
      <c r="F7110" s="3" t="str">
        <f t="shared" si="111"/>
        <v>América Latina</v>
      </c>
      <c r="G7110" t="s">
        <v>6481</v>
      </c>
      <c r="H7110" s="8">
        <f>IFERROR(VLOOKUP(G7110,'Precio unitario'!A:B,2,0),0)</f>
        <v>450</v>
      </c>
      <c r="I7110" s="8">
        <f>IFERROR(IF(G7110="Producto D",VLOOKUP(G7110,'Precio unitario'!A:B,2,0)*0.9,VLOOKUP(G7110,'Precio unitario'!A:B,2,0)),"No existe")</f>
        <v>450</v>
      </c>
      <c r="J7110" t="s">
        <v>6484</v>
      </c>
    </row>
    <row r="7111" spans="1:10" x14ac:dyDescent="0.35">
      <c r="A7111" s="2">
        <v>44120</v>
      </c>
      <c r="B7111" s="4">
        <v>2020</v>
      </c>
      <c r="C7111" s="2" t="s">
        <v>36</v>
      </c>
      <c r="D7111" t="s">
        <v>952</v>
      </c>
      <c r="E7111" s="3" t="s">
        <v>6493</v>
      </c>
      <c r="F7111" s="3" t="str">
        <f t="shared" si="111"/>
        <v>América Latina</v>
      </c>
      <c r="G7111" t="s">
        <v>6481</v>
      </c>
      <c r="H7111" s="8">
        <f>IFERROR(VLOOKUP(G7111,'Precio unitario'!A:B,2,0),0)</f>
        <v>450</v>
      </c>
      <c r="I7111" s="8">
        <f>IFERROR(IF(G7111="Producto D",VLOOKUP(G7111,'Precio unitario'!A:B,2,0)*0.9,VLOOKUP(G7111,'Precio unitario'!A:B,2,0)),"No existe")</f>
        <v>450</v>
      </c>
      <c r="J7111" t="s">
        <v>6482</v>
      </c>
    </row>
    <row r="7112" spans="1:10" x14ac:dyDescent="0.35">
      <c r="A7112" s="2">
        <v>44120</v>
      </c>
      <c r="B7112" s="4">
        <v>2020</v>
      </c>
      <c r="C7112" s="2" t="s">
        <v>36</v>
      </c>
      <c r="D7112" t="s">
        <v>9758</v>
      </c>
      <c r="E7112" s="3" t="s">
        <v>6494</v>
      </c>
      <c r="F7112" s="3" t="str">
        <f t="shared" si="111"/>
        <v>América Latina</v>
      </c>
      <c r="G7112" t="s">
        <v>6479</v>
      </c>
      <c r="H7112" s="8">
        <f>IFERROR(VLOOKUP(G7112,'Precio unitario'!A:B,2,0),0)</f>
        <v>150</v>
      </c>
      <c r="I7112" s="8">
        <f>IFERROR(IF(G7112="Producto D",VLOOKUP(G7112,'Precio unitario'!A:B,2,0)*0.9,VLOOKUP(G7112,'Precio unitario'!A:B,2,0)),"No existe")</f>
        <v>150</v>
      </c>
      <c r="J7112" t="s">
        <v>6482</v>
      </c>
    </row>
    <row r="7113" spans="1:10" x14ac:dyDescent="0.35">
      <c r="A7113" s="2">
        <v>44121</v>
      </c>
      <c r="B7113" s="4">
        <v>2020</v>
      </c>
      <c r="C7113" s="2" t="s">
        <v>36</v>
      </c>
      <c r="D7113" t="s">
        <v>981</v>
      </c>
      <c r="E7113" s="3" t="s">
        <v>6491</v>
      </c>
      <c r="F7113" s="3" t="str">
        <f t="shared" si="111"/>
        <v>América Latina</v>
      </c>
      <c r="G7113" t="s">
        <v>6480</v>
      </c>
      <c r="H7113" s="8">
        <f>IFERROR(VLOOKUP(G7113,'Precio unitario'!A:B,2,0),0)</f>
        <v>550</v>
      </c>
      <c r="I7113" s="8">
        <f>IFERROR(IF(G7113="Producto D",VLOOKUP(G7113,'Precio unitario'!A:B,2,0)*0.9,VLOOKUP(G7113,'Precio unitario'!A:B,2,0)),"No existe")</f>
        <v>495</v>
      </c>
      <c r="J7113" t="s">
        <v>6482</v>
      </c>
    </row>
    <row r="7114" spans="1:10" x14ac:dyDescent="0.35">
      <c r="A7114" s="2">
        <v>44121</v>
      </c>
      <c r="B7114" s="4">
        <v>2020</v>
      </c>
      <c r="C7114" s="2" t="s">
        <v>36</v>
      </c>
      <c r="D7114" t="s">
        <v>992</v>
      </c>
      <c r="E7114" s="3" t="s">
        <v>6493</v>
      </c>
      <c r="F7114" s="3" t="str">
        <f t="shared" si="111"/>
        <v>América Latina</v>
      </c>
      <c r="G7114" t="s">
        <v>6478</v>
      </c>
      <c r="H7114" s="8">
        <f>IFERROR(VLOOKUP(G7114,'Precio unitario'!A:B,2,0),0)</f>
        <v>300</v>
      </c>
      <c r="I7114" s="8">
        <f>IFERROR(IF(G7114="Producto D",VLOOKUP(G7114,'Precio unitario'!A:B,2,0)*0.9,VLOOKUP(G7114,'Precio unitario'!A:B,2,0)),"No existe")</f>
        <v>300</v>
      </c>
      <c r="J7114" t="s">
        <v>6482</v>
      </c>
    </row>
    <row r="7115" spans="1:10" x14ac:dyDescent="0.35">
      <c r="A7115" s="2">
        <v>44121</v>
      </c>
      <c r="B7115" s="4">
        <v>2020</v>
      </c>
      <c r="C7115" s="2" t="s">
        <v>36</v>
      </c>
      <c r="D7115" t="s">
        <v>9759</v>
      </c>
      <c r="E7115" s="3" t="s">
        <v>6490</v>
      </c>
      <c r="F7115" s="3" t="str">
        <f t="shared" si="111"/>
        <v>América Latina</v>
      </c>
      <c r="G7115" t="s">
        <v>6478</v>
      </c>
      <c r="H7115" s="8">
        <f>IFERROR(VLOOKUP(G7115,'Precio unitario'!A:B,2,0),0)</f>
        <v>300</v>
      </c>
      <c r="I7115" s="8">
        <f>IFERROR(IF(G7115="Producto D",VLOOKUP(G7115,'Precio unitario'!A:B,2,0)*0.9,VLOOKUP(G7115,'Precio unitario'!A:B,2,0)),"No existe")</f>
        <v>300</v>
      </c>
      <c r="J7115" t="s">
        <v>6484</v>
      </c>
    </row>
    <row r="7116" spans="1:10" x14ac:dyDescent="0.35">
      <c r="A7116" s="2">
        <v>44121</v>
      </c>
      <c r="B7116" s="4">
        <v>2020</v>
      </c>
      <c r="C7116" s="2" t="s">
        <v>36</v>
      </c>
      <c r="D7116" t="s">
        <v>9760</v>
      </c>
      <c r="E7116" s="3" t="s">
        <v>6492</v>
      </c>
      <c r="F7116" s="3" t="str">
        <f t="shared" si="111"/>
        <v>Europa</v>
      </c>
      <c r="G7116" t="s">
        <v>6481</v>
      </c>
      <c r="H7116" s="8">
        <f>IFERROR(VLOOKUP(G7116,'Precio unitario'!A:B,2,0),0)</f>
        <v>450</v>
      </c>
      <c r="I7116" s="8">
        <f>IFERROR(IF(G7116="Producto D",VLOOKUP(G7116,'Precio unitario'!A:B,2,0)*0.9,VLOOKUP(G7116,'Precio unitario'!A:B,2,0)),"No existe")</f>
        <v>450</v>
      </c>
      <c r="J7116" t="s">
        <v>6484</v>
      </c>
    </row>
    <row r="7117" spans="1:10" x14ac:dyDescent="0.35">
      <c r="A7117" s="2">
        <v>44121</v>
      </c>
      <c r="B7117" s="4">
        <v>2020</v>
      </c>
      <c r="C7117" s="2" t="s">
        <v>36</v>
      </c>
      <c r="D7117" t="s">
        <v>9761</v>
      </c>
      <c r="E7117" s="3" t="s">
        <v>6491</v>
      </c>
      <c r="F7117" s="3" t="str">
        <f t="shared" si="111"/>
        <v>América Latina</v>
      </c>
      <c r="G7117" t="s">
        <v>6479</v>
      </c>
      <c r="H7117" s="8">
        <f>IFERROR(VLOOKUP(G7117,'Precio unitario'!A:B,2,0),0)</f>
        <v>150</v>
      </c>
      <c r="I7117" s="8">
        <f>IFERROR(IF(G7117="Producto D",VLOOKUP(G7117,'Precio unitario'!A:B,2,0)*0.9,VLOOKUP(G7117,'Precio unitario'!A:B,2,0)),"No existe")</f>
        <v>150</v>
      </c>
      <c r="J7117" t="s">
        <v>6484</v>
      </c>
    </row>
    <row r="7118" spans="1:10" x14ac:dyDescent="0.35">
      <c r="A7118" s="2">
        <v>44121</v>
      </c>
      <c r="B7118" s="4">
        <v>2020</v>
      </c>
      <c r="C7118" s="2" t="s">
        <v>36</v>
      </c>
      <c r="D7118" t="s">
        <v>9762</v>
      </c>
      <c r="E7118" s="3" t="s">
        <v>6490</v>
      </c>
      <c r="F7118" s="3" t="str">
        <f t="shared" si="111"/>
        <v>América Latina</v>
      </c>
      <c r="G7118" t="s">
        <v>6480</v>
      </c>
      <c r="H7118" s="8">
        <f>IFERROR(VLOOKUP(G7118,'Precio unitario'!A:B,2,0),0)</f>
        <v>550</v>
      </c>
      <c r="I7118" s="8">
        <f>IFERROR(IF(G7118="Producto D",VLOOKUP(G7118,'Precio unitario'!A:B,2,0)*0.9,VLOOKUP(G7118,'Precio unitario'!A:B,2,0)),"No existe")</f>
        <v>495</v>
      </c>
      <c r="J7118" t="s">
        <v>6484</v>
      </c>
    </row>
    <row r="7119" spans="1:10" x14ac:dyDescent="0.35">
      <c r="A7119" s="2">
        <v>44121</v>
      </c>
      <c r="B7119" s="4">
        <v>2020</v>
      </c>
      <c r="C7119" s="2" t="s">
        <v>36</v>
      </c>
      <c r="D7119" t="s">
        <v>1082</v>
      </c>
      <c r="E7119" s="3" t="s">
        <v>6493</v>
      </c>
      <c r="F7119" s="3" t="str">
        <f t="shared" si="111"/>
        <v>América Latina</v>
      </c>
      <c r="G7119" t="s">
        <v>6481</v>
      </c>
      <c r="H7119" s="8">
        <f>IFERROR(VLOOKUP(G7119,'Precio unitario'!A:B,2,0),0)</f>
        <v>450</v>
      </c>
      <c r="I7119" s="8">
        <f>IFERROR(IF(G7119="Producto D",VLOOKUP(G7119,'Precio unitario'!A:B,2,0)*0.9,VLOOKUP(G7119,'Precio unitario'!A:B,2,0)),"No existe")</f>
        <v>450</v>
      </c>
      <c r="J7119" t="s">
        <v>6483</v>
      </c>
    </row>
    <row r="7120" spans="1:10" x14ac:dyDescent="0.35">
      <c r="A7120" s="2">
        <v>44121</v>
      </c>
      <c r="B7120" s="4">
        <v>2020</v>
      </c>
      <c r="C7120" s="2" t="s">
        <v>36</v>
      </c>
      <c r="D7120" t="s">
        <v>9763</v>
      </c>
      <c r="E7120" s="3" t="s">
        <v>6491</v>
      </c>
      <c r="F7120" s="3" t="str">
        <f t="shared" si="111"/>
        <v>América Latina</v>
      </c>
      <c r="G7120" t="s">
        <v>6478</v>
      </c>
      <c r="H7120" s="8">
        <f>IFERROR(VLOOKUP(G7120,'Precio unitario'!A:B,2,0),0)</f>
        <v>300</v>
      </c>
      <c r="I7120" s="8">
        <f>IFERROR(IF(G7120="Producto D",VLOOKUP(G7120,'Precio unitario'!A:B,2,0)*0.9,VLOOKUP(G7120,'Precio unitario'!A:B,2,0)),"No existe")</f>
        <v>300</v>
      </c>
      <c r="J7120" t="s">
        <v>6482</v>
      </c>
    </row>
    <row r="7121" spans="1:10" x14ac:dyDescent="0.35">
      <c r="A7121" s="2">
        <v>44121</v>
      </c>
      <c r="B7121" s="4">
        <v>2020</v>
      </c>
      <c r="C7121" s="2" t="s">
        <v>36</v>
      </c>
      <c r="D7121" t="s">
        <v>1181</v>
      </c>
      <c r="E7121" s="3" t="s">
        <v>6492</v>
      </c>
      <c r="F7121" s="3" t="str">
        <f t="shared" si="111"/>
        <v>Europa</v>
      </c>
      <c r="G7121" t="s">
        <v>6479</v>
      </c>
      <c r="H7121" s="8">
        <f>IFERROR(VLOOKUP(G7121,'Precio unitario'!A:B,2,0),0)</f>
        <v>150</v>
      </c>
      <c r="I7121" s="8">
        <f>IFERROR(IF(G7121="Producto D",VLOOKUP(G7121,'Precio unitario'!A:B,2,0)*0.9,VLOOKUP(G7121,'Precio unitario'!A:B,2,0)),"No existe")</f>
        <v>150</v>
      </c>
      <c r="J7121" t="s">
        <v>6482</v>
      </c>
    </row>
    <row r="7122" spans="1:10" x14ac:dyDescent="0.35">
      <c r="A7122" s="2">
        <v>44122</v>
      </c>
      <c r="B7122" s="4">
        <v>2020</v>
      </c>
      <c r="C7122" s="2" t="s">
        <v>36</v>
      </c>
      <c r="D7122" t="s">
        <v>1205</v>
      </c>
      <c r="E7122" s="3" t="s">
        <v>6490</v>
      </c>
      <c r="F7122" s="3" t="str">
        <f t="shared" si="111"/>
        <v>América Latina</v>
      </c>
      <c r="G7122" t="s">
        <v>6478</v>
      </c>
      <c r="H7122" s="8">
        <f>IFERROR(VLOOKUP(G7122,'Precio unitario'!A:B,2,0),0)</f>
        <v>300</v>
      </c>
      <c r="I7122" s="8">
        <f>IFERROR(IF(G7122="Producto D",VLOOKUP(G7122,'Precio unitario'!A:B,2,0)*0.9,VLOOKUP(G7122,'Precio unitario'!A:B,2,0)),"No existe")</f>
        <v>300</v>
      </c>
      <c r="J7122" t="s">
        <v>6484</v>
      </c>
    </row>
    <row r="7123" spans="1:10" x14ac:dyDescent="0.35">
      <c r="A7123" s="2">
        <v>44122</v>
      </c>
      <c r="B7123" s="4">
        <v>2020</v>
      </c>
      <c r="C7123" s="2" t="s">
        <v>36</v>
      </c>
      <c r="D7123" t="s">
        <v>9764</v>
      </c>
      <c r="E7123" s="3" t="s">
        <v>6491</v>
      </c>
      <c r="F7123" s="3" t="str">
        <f t="shared" si="111"/>
        <v>América Latina</v>
      </c>
      <c r="G7123" t="s">
        <v>6479</v>
      </c>
      <c r="H7123" s="8">
        <f>IFERROR(VLOOKUP(G7123,'Precio unitario'!A:B,2,0),0)</f>
        <v>150</v>
      </c>
      <c r="I7123" s="8">
        <f>IFERROR(IF(G7123="Producto D",VLOOKUP(G7123,'Precio unitario'!A:B,2,0)*0.9,VLOOKUP(G7123,'Precio unitario'!A:B,2,0)),"No existe")</f>
        <v>150</v>
      </c>
      <c r="J7123" t="s">
        <v>6484</v>
      </c>
    </row>
    <row r="7124" spans="1:10" x14ac:dyDescent="0.35">
      <c r="A7124" s="2">
        <v>44122</v>
      </c>
      <c r="B7124" s="4">
        <v>2020</v>
      </c>
      <c r="C7124" s="2" t="s">
        <v>36</v>
      </c>
      <c r="D7124" t="s">
        <v>9765</v>
      </c>
      <c r="E7124" s="3" t="s">
        <v>6493</v>
      </c>
      <c r="F7124" s="3" t="str">
        <f t="shared" si="111"/>
        <v>América Latina</v>
      </c>
      <c r="G7124" t="s">
        <v>6481</v>
      </c>
      <c r="H7124" s="8">
        <f>IFERROR(VLOOKUP(G7124,'Precio unitario'!A:B,2,0),0)</f>
        <v>450</v>
      </c>
      <c r="I7124" s="8">
        <f>IFERROR(IF(G7124="Producto D",VLOOKUP(G7124,'Precio unitario'!A:B,2,0)*0.9,VLOOKUP(G7124,'Precio unitario'!A:B,2,0)),"No existe")</f>
        <v>450</v>
      </c>
      <c r="J7124" t="s">
        <v>6483</v>
      </c>
    </row>
    <row r="7125" spans="1:10" x14ac:dyDescent="0.35">
      <c r="A7125" s="2">
        <v>44122</v>
      </c>
      <c r="B7125" s="4">
        <v>2020</v>
      </c>
      <c r="C7125" s="2" t="s">
        <v>36</v>
      </c>
      <c r="D7125" t="s">
        <v>1282</v>
      </c>
      <c r="E7125" s="3" t="s">
        <v>6491</v>
      </c>
      <c r="F7125" s="3" t="str">
        <f t="shared" si="111"/>
        <v>América Latina</v>
      </c>
      <c r="G7125" t="s">
        <v>6481</v>
      </c>
      <c r="H7125" s="8">
        <f>IFERROR(VLOOKUP(G7125,'Precio unitario'!A:B,2,0),0)</f>
        <v>450</v>
      </c>
      <c r="I7125" s="8">
        <f>IFERROR(IF(G7125="Producto D",VLOOKUP(G7125,'Precio unitario'!A:B,2,0)*0.9,VLOOKUP(G7125,'Precio unitario'!A:B,2,0)),"No existe")</f>
        <v>450</v>
      </c>
      <c r="J7125" t="s">
        <v>6483</v>
      </c>
    </row>
    <row r="7126" spans="1:10" x14ac:dyDescent="0.35">
      <c r="A7126" s="2">
        <v>44122</v>
      </c>
      <c r="B7126" s="4">
        <v>2020</v>
      </c>
      <c r="C7126" s="2" t="s">
        <v>36</v>
      </c>
      <c r="D7126" t="s">
        <v>1364</v>
      </c>
      <c r="E7126" s="3" t="s">
        <v>6490</v>
      </c>
      <c r="F7126" s="3" t="str">
        <f t="shared" si="111"/>
        <v>América Latina</v>
      </c>
      <c r="G7126" t="s">
        <v>6479</v>
      </c>
      <c r="H7126" s="8">
        <f>IFERROR(VLOOKUP(G7126,'Precio unitario'!A:B,2,0),0)</f>
        <v>150</v>
      </c>
      <c r="I7126" s="8">
        <f>IFERROR(IF(G7126="Producto D",VLOOKUP(G7126,'Precio unitario'!A:B,2,0)*0.9,VLOOKUP(G7126,'Precio unitario'!A:B,2,0)),"No existe")</f>
        <v>150</v>
      </c>
      <c r="J7126" t="s">
        <v>6482</v>
      </c>
    </row>
    <row r="7127" spans="1:10" x14ac:dyDescent="0.35">
      <c r="A7127" s="2">
        <v>44122</v>
      </c>
      <c r="B7127" s="4">
        <v>2020</v>
      </c>
      <c r="C7127" s="2" t="s">
        <v>36</v>
      </c>
      <c r="D7127" t="s">
        <v>9766</v>
      </c>
      <c r="E7127" s="3" t="s">
        <v>6492</v>
      </c>
      <c r="F7127" s="3" t="str">
        <f t="shared" si="111"/>
        <v>Europa</v>
      </c>
      <c r="G7127" t="s">
        <v>6481</v>
      </c>
      <c r="H7127" s="8">
        <f>IFERROR(VLOOKUP(G7127,'Precio unitario'!A:B,2,0),0)</f>
        <v>450</v>
      </c>
      <c r="I7127" s="8">
        <f>IFERROR(IF(G7127="Producto D",VLOOKUP(G7127,'Precio unitario'!A:B,2,0)*0.9,VLOOKUP(G7127,'Precio unitario'!A:B,2,0)),"No existe")</f>
        <v>450</v>
      </c>
      <c r="J7127" t="s">
        <v>6483</v>
      </c>
    </row>
    <row r="7128" spans="1:10" x14ac:dyDescent="0.35">
      <c r="A7128" s="2">
        <v>44122</v>
      </c>
      <c r="B7128" s="4">
        <v>2020</v>
      </c>
      <c r="C7128" s="2" t="s">
        <v>36</v>
      </c>
      <c r="D7128" t="s">
        <v>9767</v>
      </c>
      <c r="E7128" s="3" t="s">
        <v>6493</v>
      </c>
      <c r="F7128" s="3" t="str">
        <f t="shared" si="111"/>
        <v>América Latina</v>
      </c>
      <c r="G7128" t="s">
        <v>6480</v>
      </c>
      <c r="H7128" s="8">
        <f>IFERROR(VLOOKUP(G7128,'Precio unitario'!A:B,2,0),0)</f>
        <v>550</v>
      </c>
      <c r="I7128" s="8">
        <f>IFERROR(IF(G7128="Producto D",VLOOKUP(G7128,'Precio unitario'!A:B,2,0)*0.9,VLOOKUP(G7128,'Precio unitario'!A:B,2,0)),"No existe")</f>
        <v>495</v>
      </c>
      <c r="J7128" t="s">
        <v>6484</v>
      </c>
    </row>
    <row r="7129" spans="1:10" x14ac:dyDescent="0.35">
      <c r="A7129" s="2">
        <v>44122</v>
      </c>
      <c r="B7129" s="4">
        <v>2020</v>
      </c>
      <c r="C7129" s="2" t="s">
        <v>36</v>
      </c>
      <c r="D7129" t="s">
        <v>9768</v>
      </c>
      <c r="E7129" s="3" t="s">
        <v>6494</v>
      </c>
      <c r="F7129" s="3" t="str">
        <f t="shared" si="111"/>
        <v>América Latina</v>
      </c>
      <c r="G7129" t="s">
        <v>6480</v>
      </c>
      <c r="H7129" s="8">
        <f>IFERROR(VLOOKUP(G7129,'Precio unitario'!A:B,2,0),0)</f>
        <v>550</v>
      </c>
      <c r="I7129" s="8">
        <f>IFERROR(IF(G7129="Producto D",VLOOKUP(G7129,'Precio unitario'!A:B,2,0)*0.9,VLOOKUP(G7129,'Precio unitario'!A:B,2,0)),"No existe")</f>
        <v>495</v>
      </c>
      <c r="J7129" t="s">
        <v>6484</v>
      </c>
    </row>
    <row r="7130" spans="1:10" x14ac:dyDescent="0.35">
      <c r="A7130" s="2">
        <v>44122</v>
      </c>
      <c r="B7130" s="4">
        <v>2020</v>
      </c>
      <c r="C7130" s="2" t="s">
        <v>36</v>
      </c>
      <c r="D7130" t="s">
        <v>1438</v>
      </c>
      <c r="E7130" s="3" t="s">
        <v>6492</v>
      </c>
      <c r="F7130" s="3" t="str">
        <f t="shared" si="111"/>
        <v>Europa</v>
      </c>
      <c r="G7130" t="s">
        <v>6481</v>
      </c>
      <c r="H7130" s="8">
        <f>IFERROR(VLOOKUP(G7130,'Precio unitario'!A:B,2,0),0)</f>
        <v>450</v>
      </c>
      <c r="I7130" s="8">
        <f>IFERROR(IF(G7130="Producto D",VLOOKUP(G7130,'Precio unitario'!A:B,2,0)*0.9,VLOOKUP(G7130,'Precio unitario'!A:B,2,0)),"No existe")</f>
        <v>450</v>
      </c>
      <c r="J7130" t="s">
        <v>6484</v>
      </c>
    </row>
    <row r="7131" spans="1:10" x14ac:dyDescent="0.35">
      <c r="A7131" s="2">
        <v>44122</v>
      </c>
      <c r="B7131" s="4">
        <v>2020</v>
      </c>
      <c r="C7131" s="2" t="s">
        <v>36</v>
      </c>
      <c r="D7131" t="s">
        <v>1456</v>
      </c>
      <c r="E7131" s="3" t="s">
        <v>6492</v>
      </c>
      <c r="F7131" s="3" t="str">
        <f t="shared" si="111"/>
        <v>Europa</v>
      </c>
      <c r="G7131" t="s">
        <v>6478</v>
      </c>
      <c r="H7131" s="8">
        <f>IFERROR(VLOOKUP(G7131,'Precio unitario'!A:B,2,0),0)</f>
        <v>300</v>
      </c>
      <c r="I7131" s="8">
        <f>IFERROR(IF(G7131="Producto D",VLOOKUP(G7131,'Precio unitario'!A:B,2,0)*0.9,VLOOKUP(G7131,'Precio unitario'!A:B,2,0)),"No existe")</f>
        <v>300</v>
      </c>
      <c r="J7131" t="s">
        <v>6482</v>
      </c>
    </row>
    <row r="7132" spans="1:10" x14ac:dyDescent="0.35">
      <c r="A7132" s="2">
        <v>44123</v>
      </c>
      <c r="B7132" s="4">
        <v>2020</v>
      </c>
      <c r="C7132" s="2" t="s">
        <v>36</v>
      </c>
      <c r="D7132" t="s">
        <v>1462</v>
      </c>
      <c r="E7132" s="3" t="s">
        <v>6491</v>
      </c>
      <c r="F7132" s="3" t="str">
        <f t="shared" si="111"/>
        <v>América Latina</v>
      </c>
      <c r="G7132" t="s">
        <v>6481</v>
      </c>
      <c r="H7132" s="8">
        <f>IFERROR(VLOOKUP(G7132,'Precio unitario'!A:B,2,0),0)</f>
        <v>450</v>
      </c>
      <c r="I7132" s="8">
        <f>IFERROR(IF(G7132="Producto D",VLOOKUP(G7132,'Precio unitario'!A:B,2,0)*0.9,VLOOKUP(G7132,'Precio unitario'!A:B,2,0)),"No existe")</f>
        <v>450</v>
      </c>
      <c r="J7132" t="s">
        <v>6484</v>
      </c>
    </row>
    <row r="7133" spans="1:10" x14ac:dyDescent="0.35">
      <c r="A7133" s="2">
        <v>44123</v>
      </c>
      <c r="B7133" s="4">
        <v>2020</v>
      </c>
      <c r="C7133" s="2" t="s">
        <v>36</v>
      </c>
      <c r="D7133" t="s">
        <v>9769</v>
      </c>
      <c r="E7133" s="3" t="s">
        <v>6493</v>
      </c>
      <c r="F7133" s="3" t="str">
        <f t="shared" si="111"/>
        <v>América Latina</v>
      </c>
      <c r="G7133" t="s">
        <v>6479</v>
      </c>
      <c r="H7133" s="8">
        <f>IFERROR(VLOOKUP(G7133,'Precio unitario'!A:B,2,0),0)</f>
        <v>150</v>
      </c>
      <c r="I7133" s="8">
        <f>IFERROR(IF(G7133="Producto D",VLOOKUP(G7133,'Precio unitario'!A:B,2,0)*0.9,VLOOKUP(G7133,'Precio unitario'!A:B,2,0)),"No existe")</f>
        <v>150</v>
      </c>
      <c r="J7133" t="s">
        <v>6484</v>
      </c>
    </row>
    <row r="7134" spans="1:10" x14ac:dyDescent="0.35">
      <c r="A7134" s="2">
        <v>44123</v>
      </c>
      <c r="B7134" s="4">
        <v>2020</v>
      </c>
      <c r="C7134" s="2" t="s">
        <v>36</v>
      </c>
      <c r="D7134" t="s">
        <v>9770</v>
      </c>
      <c r="E7134" s="3" t="s">
        <v>6490</v>
      </c>
      <c r="F7134" s="3" t="str">
        <f t="shared" si="111"/>
        <v>América Latina</v>
      </c>
      <c r="G7134" t="s">
        <v>6480</v>
      </c>
      <c r="H7134" s="8">
        <f>IFERROR(VLOOKUP(G7134,'Precio unitario'!A:B,2,0),0)</f>
        <v>550</v>
      </c>
      <c r="I7134" s="8">
        <f>IFERROR(IF(G7134="Producto D",VLOOKUP(G7134,'Precio unitario'!A:B,2,0)*0.9,VLOOKUP(G7134,'Precio unitario'!A:B,2,0)),"No existe")</f>
        <v>495</v>
      </c>
      <c r="J7134" t="s">
        <v>6482</v>
      </c>
    </row>
    <row r="7135" spans="1:10" x14ac:dyDescent="0.35">
      <c r="A7135" s="2">
        <v>44123</v>
      </c>
      <c r="B7135" s="4">
        <v>2020</v>
      </c>
      <c r="C7135" s="2" t="s">
        <v>36</v>
      </c>
      <c r="D7135" t="s">
        <v>1572</v>
      </c>
      <c r="E7135" s="3" t="s">
        <v>6494</v>
      </c>
      <c r="F7135" s="3" t="str">
        <f t="shared" si="111"/>
        <v>América Latina</v>
      </c>
      <c r="G7135" t="s">
        <v>6479</v>
      </c>
      <c r="H7135" s="8">
        <f>IFERROR(VLOOKUP(G7135,'Precio unitario'!A:B,2,0),0)</f>
        <v>150</v>
      </c>
      <c r="I7135" s="8">
        <f>IFERROR(IF(G7135="Producto D",VLOOKUP(G7135,'Precio unitario'!A:B,2,0)*0.9,VLOOKUP(G7135,'Precio unitario'!A:B,2,0)),"No existe")</f>
        <v>150</v>
      </c>
      <c r="J7135" t="s">
        <v>6482</v>
      </c>
    </row>
    <row r="7136" spans="1:10" x14ac:dyDescent="0.35">
      <c r="A7136" s="2">
        <v>44123</v>
      </c>
      <c r="B7136" s="4">
        <v>2020</v>
      </c>
      <c r="C7136" s="2" t="s">
        <v>36</v>
      </c>
      <c r="D7136" t="s">
        <v>1597</v>
      </c>
      <c r="E7136" s="3" t="s">
        <v>6491</v>
      </c>
      <c r="F7136" s="3" t="str">
        <f t="shared" si="111"/>
        <v>América Latina</v>
      </c>
      <c r="G7136" t="s">
        <v>6479</v>
      </c>
      <c r="H7136" s="8">
        <f>IFERROR(VLOOKUP(G7136,'Precio unitario'!A:B,2,0),0)</f>
        <v>150</v>
      </c>
      <c r="I7136" s="8">
        <f>IFERROR(IF(G7136="Producto D",VLOOKUP(G7136,'Precio unitario'!A:B,2,0)*0.9,VLOOKUP(G7136,'Precio unitario'!A:B,2,0)),"No existe")</f>
        <v>150</v>
      </c>
      <c r="J7136" t="s">
        <v>6484</v>
      </c>
    </row>
    <row r="7137" spans="1:10" x14ac:dyDescent="0.35">
      <c r="A7137" s="2">
        <v>44123</v>
      </c>
      <c r="B7137" s="4">
        <v>2020</v>
      </c>
      <c r="C7137" s="2" t="s">
        <v>36</v>
      </c>
      <c r="D7137" t="s">
        <v>1613</v>
      </c>
      <c r="E7137" s="3" t="s">
        <v>6493</v>
      </c>
      <c r="F7137" s="3" t="str">
        <f t="shared" si="111"/>
        <v>América Latina</v>
      </c>
      <c r="G7137" t="s">
        <v>6481</v>
      </c>
      <c r="H7137" s="8">
        <f>IFERROR(VLOOKUP(G7137,'Precio unitario'!A:B,2,0),0)</f>
        <v>450</v>
      </c>
      <c r="I7137" s="8">
        <f>IFERROR(IF(G7137="Producto D",VLOOKUP(G7137,'Precio unitario'!A:B,2,0)*0.9,VLOOKUP(G7137,'Precio unitario'!A:B,2,0)),"No existe")</f>
        <v>450</v>
      </c>
      <c r="J7137" t="s">
        <v>6483</v>
      </c>
    </row>
    <row r="7138" spans="1:10" x14ac:dyDescent="0.35">
      <c r="A7138" s="2">
        <v>44123</v>
      </c>
      <c r="B7138" s="4">
        <v>2020</v>
      </c>
      <c r="C7138" s="2" t="s">
        <v>36</v>
      </c>
      <c r="D7138" t="s">
        <v>1624</v>
      </c>
      <c r="E7138" s="3" t="s">
        <v>6490</v>
      </c>
      <c r="F7138" s="3" t="str">
        <f t="shared" si="111"/>
        <v>América Latina</v>
      </c>
      <c r="G7138" t="s">
        <v>6479</v>
      </c>
      <c r="H7138" s="8">
        <f>IFERROR(VLOOKUP(G7138,'Precio unitario'!A:B,2,0),0)</f>
        <v>150</v>
      </c>
      <c r="I7138" s="8">
        <f>IFERROR(IF(G7138="Producto D",VLOOKUP(G7138,'Precio unitario'!A:B,2,0)*0.9,VLOOKUP(G7138,'Precio unitario'!A:B,2,0)),"No existe")</f>
        <v>150</v>
      </c>
      <c r="J7138" t="s">
        <v>6484</v>
      </c>
    </row>
    <row r="7139" spans="1:10" x14ac:dyDescent="0.35">
      <c r="A7139" s="2">
        <v>44123</v>
      </c>
      <c r="B7139" s="4">
        <v>2020</v>
      </c>
      <c r="C7139" s="2" t="s">
        <v>36</v>
      </c>
      <c r="D7139" t="s">
        <v>9771</v>
      </c>
      <c r="E7139" s="3" t="s">
        <v>6492</v>
      </c>
      <c r="F7139" s="3" t="str">
        <f t="shared" si="111"/>
        <v>Europa</v>
      </c>
      <c r="G7139" t="s">
        <v>6481</v>
      </c>
      <c r="H7139" s="8">
        <f>IFERROR(VLOOKUP(G7139,'Precio unitario'!A:B,2,0),0)</f>
        <v>450</v>
      </c>
      <c r="I7139" s="8">
        <f>IFERROR(IF(G7139="Producto D",VLOOKUP(G7139,'Precio unitario'!A:B,2,0)*0.9,VLOOKUP(G7139,'Precio unitario'!A:B,2,0)),"No existe")</f>
        <v>450</v>
      </c>
      <c r="J7139" t="s">
        <v>6482</v>
      </c>
    </row>
    <row r="7140" spans="1:10" x14ac:dyDescent="0.35">
      <c r="A7140" s="2">
        <v>44123</v>
      </c>
      <c r="B7140" s="4">
        <v>2020</v>
      </c>
      <c r="C7140" s="2" t="s">
        <v>36</v>
      </c>
      <c r="D7140" t="s">
        <v>9772</v>
      </c>
      <c r="E7140" s="3" t="s">
        <v>6491</v>
      </c>
      <c r="F7140" s="3" t="str">
        <f t="shared" si="111"/>
        <v>América Latina</v>
      </c>
      <c r="G7140" t="s">
        <v>6478</v>
      </c>
      <c r="H7140" s="8">
        <f>IFERROR(VLOOKUP(G7140,'Precio unitario'!A:B,2,0),0)</f>
        <v>300</v>
      </c>
      <c r="I7140" s="8">
        <f>IFERROR(IF(G7140="Producto D",VLOOKUP(G7140,'Precio unitario'!A:B,2,0)*0.9,VLOOKUP(G7140,'Precio unitario'!A:B,2,0)),"No existe")</f>
        <v>300</v>
      </c>
      <c r="J7140" t="s">
        <v>6484</v>
      </c>
    </row>
    <row r="7141" spans="1:10" x14ac:dyDescent="0.35">
      <c r="A7141" s="2">
        <v>44123</v>
      </c>
      <c r="B7141" s="4">
        <v>2020</v>
      </c>
      <c r="C7141" s="2" t="s">
        <v>36</v>
      </c>
      <c r="D7141" t="s">
        <v>9773</v>
      </c>
      <c r="E7141" s="3" t="s">
        <v>6490</v>
      </c>
      <c r="F7141" s="3" t="str">
        <f t="shared" si="111"/>
        <v>América Latina</v>
      </c>
      <c r="G7141" t="s">
        <v>6480</v>
      </c>
      <c r="H7141" s="8">
        <f>IFERROR(VLOOKUP(G7141,'Precio unitario'!A:B,2,0),0)</f>
        <v>550</v>
      </c>
      <c r="I7141" s="8">
        <f>IFERROR(IF(G7141="Producto D",VLOOKUP(G7141,'Precio unitario'!A:B,2,0)*0.9,VLOOKUP(G7141,'Precio unitario'!A:B,2,0)),"No existe")</f>
        <v>495</v>
      </c>
      <c r="J7141" t="s">
        <v>6482</v>
      </c>
    </row>
    <row r="7142" spans="1:10" x14ac:dyDescent="0.35">
      <c r="A7142" s="2">
        <v>44123</v>
      </c>
      <c r="B7142" s="4">
        <v>2020</v>
      </c>
      <c r="C7142" s="2" t="s">
        <v>36</v>
      </c>
      <c r="D7142" t="s">
        <v>1854</v>
      </c>
      <c r="E7142" s="3" t="s">
        <v>6493</v>
      </c>
      <c r="F7142" s="3" t="str">
        <f t="shared" si="111"/>
        <v>América Latina</v>
      </c>
      <c r="G7142" t="s">
        <v>6479</v>
      </c>
      <c r="H7142" s="8">
        <f>IFERROR(VLOOKUP(G7142,'Precio unitario'!A:B,2,0),0)</f>
        <v>150</v>
      </c>
      <c r="I7142" s="8">
        <f>IFERROR(IF(G7142="Producto D",VLOOKUP(G7142,'Precio unitario'!A:B,2,0)*0.9,VLOOKUP(G7142,'Precio unitario'!A:B,2,0)),"No existe")</f>
        <v>150</v>
      </c>
      <c r="J7142" t="s">
        <v>6483</v>
      </c>
    </row>
    <row r="7143" spans="1:10" x14ac:dyDescent="0.35">
      <c r="A7143" s="2">
        <v>44123</v>
      </c>
      <c r="B7143" s="4">
        <v>2020</v>
      </c>
      <c r="C7143" s="2" t="s">
        <v>36</v>
      </c>
      <c r="D7143" t="s">
        <v>1889</v>
      </c>
      <c r="E7143" s="3" t="s">
        <v>6491</v>
      </c>
      <c r="F7143" s="3" t="str">
        <f t="shared" si="111"/>
        <v>América Latina</v>
      </c>
      <c r="G7143" t="s">
        <v>6479</v>
      </c>
      <c r="H7143" s="8">
        <f>IFERROR(VLOOKUP(G7143,'Precio unitario'!A:B,2,0),0)</f>
        <v>150</v>
      </c>
      <c r="I7143" s="8">
        <f>IFERROR(IF(G7143="Producto D",VLOOKUP(G7143,'Precio unitario'!A:B,2,0)*0.9,VLOOKUP(G7143,'Precio unitario'!A:B,2,0)),"No existe")</f>
        <v>150</v>
      </c>
      <c r="J7143" t="s">
        <v>6482</v>
      </c>
    </row>
    <row r="7144" spans="1:10" x14ac:dyDescent="0.35">
      <c r="A7144" s="2">
        <v>44123</v>
      </c>
      <c r="B7144" s="4">
        <v>2020</v>
      </c>
      <c r="C7144" s="2" t="s">
        <v>36</v>
      </c>
      <c r="D7144" t="s">
        <v>1914</v>
      </c>
      <c r="E7144" s="3" t="s">
        <v>6492</v>
      </c>
      <c r="F7144" s="3" t="str">
        <f t="shared" si="111"/>
        <v>Europa</v>
      </c>
      <c r="G7144" t="s">
        <v>6480</v>
      </c>
      <c r="H7144" s="8">
        <f>IFERROR(VLOOKUP(G7144,'Precio unitario'!A:B,2,0),0)</f>
        <v>550</v>
      </c>
      <c r="I7144" s="8">
        <f>IFERROR(IF(G7144="Producto D",VLOOKUP(G7144,'Precio unitario'!A:B,2,0)*0.9,VLOOKUP(G7144,'Precio unitario'!A:B,2,0)),"No existe")</f>
        <v>495</v>
      </c>
      <c r="J7144" t="s">
        <v>6482</v>
      </c>
    </row>
    <row r="7145" spans="1:10" x14ac:dyDescent="0.35">
      <c r="A7145" s="2">
        <v>44123</v>
      </c>
      <c r="B7145" s="4">
        <v>2020</v>
      </c>
      <c r="C7145" s="2" t="s">
        <v>36</v>
      </c>
      <c r="D7145" t="s">
        <v>9774</v>
      </c>
      <c r="E7145" s="3" t="s">
        <v>6490</v>
      </c>
      <c r="F7145" s="3" t="str">
        <f t="shared" si="111"/>
        <v>América Latina</v>
      </c>
      <c r="G7145" t="s">
        <v>6479</v>
      </c>
      <c r="H7145" s="8">
        <f>IFERROR(VLOOKUP(G7145,'Precio unitario'!A:B,2,0),0)</f>
        <v>150</v>
      </c>
      <c r="I7145" s="8">
        <f>IFERROR(IF(G7145="Producto D",VLOOKUP(G7145,'Precio unitario'!A:B,2,0)*0.9,VLOOKUP(G7145,'Precio unitario'!A:B,2,0)),"No existe")</f>
        <v>150</v>
      </c>
      <c r="J7145" t="s">
        <v>6484</v>
      </c>
    </row>
    <row r="7146" spans="1:10" x14ac:dyDescent="0.35">
      <c r="A7146" s="2">
        <v>44123</v>
      </c>
      <c r="B7146" s="4">
        <v>2020</v>
      </c>
      <c r="C7146" s="2" t="s">
        <v>36</v>
      </c>
      <c r="D7146" t="s">
        <v>9775</v>
      </c>
      <c r="E7146" s="3" t="s">
        <v>6491</v>
      </c>
      <c r="F7146" s="3" t="str">
        <f t="shared" si="111"/>
        <v>América Latina</v>
      </c>
      <c r="G7146" t="s">
        <v>6481</v>
      </c>
      <c r="H7146" s="8">
        <f>IFERROR(VLOOKUP(G7146,'Precio unitario'!A:B,2,0),0)</f>
        <v>450</v>
      </c>
      <c r="I7146" s="8">
        <f>IFERROR(IF(G7146="Producto D",VLOOKUP(G7146,'Precio unitario'!A:B,2,0)*0.9,VLOOKUP(G7146,'Precio unitario'!A:B,2,0)),"No existe")</f>
        <v>450</v>
      </c>
      <c r="J7146" t="s">
        <v>6484</v>
      </c>
    </row>
    <row r="7147" spans="1:10" x14ac:dyDescent="0.35">
      <c r="A7147" s="2">
        <v>44123</v>
      </c>
      <c r="B7147" s="4">
        <v>2020</v>
      </c>
      <c r="C7147" s="2" t="s">
        <v>36</v>
      </c>
      <c r="D7147" t="s">
        <v>2122</v>
      </c>
      <c r="E7147" s="3" t="s">
        <v>6493</v>
      </c>
      <c r="F7147" s="3" t="str">
        <f t="shared" si="111"/>
        <v>América Latina</v>
      </c>
      <c r="G7147" t="s">
        <v>6481</v>
      </c>
      <c r="H7147" s="8">
        <f>IFERROR(VLOOKUP(G7147,'Precio unitario'!A:B,2,0),0)</f>
        <v>450</v>
      </c>
      <c r="I7147" s="8">
        <f>IFERROR(IF(G7147="Producto D",VLOOKUP(G7147,'Precio unitario'!A:B,2,0)*0.9,VLOOKUP(G7147,'Precio unitario'!A:B,2,0)),"No existe")</f>
        <v>450</v>
      </c>
      <c r="J7147" t="s">
        <v>6484</v>
      </c>
    </row>
    <row r="7148" spans="1:10" x14ac:dyDescent="0.35">
      <c r="A7148" s="2">
        <v>44123</v>
      </c>
      <c r="B7148" s="4">
        <v>2020</v>
      </c>
      <c r="C7148" s="2" t="s">
        <v>36</v>
      </c>
      <c r="D7148" t="s">
        <v>9776</v>
      </c>
      <c r="E7148" s="3" t="s">
        <v>6491</v>
      </c>
      <c r="F7148" s="3" t="str">
        <f t="shared" si="111"/>
        <v>América Latina</v>
      </c>
      <c r="G7148" t="s">
        <v>6478</v>
      </c>
      <c r="H7148" s="8">
        <f>IFERROR(VLOOKUP(G7148,'Precio unitario'!A:B,2,0),0)</f>
        <v>300</v>
      </c>
      <c r="I7148" s="8">
        <f>IFERROR(IF(G7148="Producto D",VLOOKUP(G7148,'Precio unitario'!A:B,2,0)*0.9,VLOOKUP(G7148,'Precio unitario'!A:B,2,0)),"No existe")</f>
        <v>300</v>
      </c>
      <c r="J7148" t="s">
        <v>6483</v>
      </c>
    </row>
    <row r="7149" spans="1:10" x14ac:dyDescent="0.35">
      <c r="A7149" s="2">
        <v>44123</v>
      </c>
      <c r="B7149" s="4">
        <v>2020</v>
      </c>
      <c r="C7149" s="2" t="s">
        <v>36</v>
      </c>
      <c r="D7149" t="s">
        <v>2164</v>
      </c>
      <c r="E7149" s="3" t="s">
        <v>6490</v>
      </c>
      <c r="F7149" s="3" t="str">
        <f t="shared" si="111"/>
        <v>América Latina</v>
      </c>
      <c r="G7149" t="s">
        <v>6479</v>
      </c>
      <c r="H7149" s="8">
        <f>IFERROR(VLOOKUP(G7149,'Precio unitario'!A:B,2,0),0)</f>
        <v>150</v>
      </c>
      <c r="I7149" s="8">
        <f>IFERROR(IF(G7149="Producto D",VLOOKUP(G7149,'Precio unitario'!A:B,2,0)*0.9,VLOOKUP(G7149,'Precio unitario'!A:B,2,0)),"No existe")</f>
        <v>150</v>
      </c>
      <c r="J7149" t="s">
        <v>6484</v>
      </c>
    </row>
    <row r="7150" spans="1:10" x14ac:dyDescent="0.35">
      <c r="A7150" s="2">
        <v>44124</v>
      </c>
      <c r="B7150" s="4">
        <v>2020</v>
      </c>
      <c r="C7150" s="2" t="s">
        <v>36</v>
      </c>
      <c r="D7150" t="s">
        <v>2165</v>
      </c>
      <c r="E7150" s="3" t="s">
        <v>6492</v>
      </c>
      <c r="F7150" s="3" t="str">
        <f t="shared" si="111"/>
        <v>Europa</v>
      </c>
      <c r="G7150" t="s">
        <v>6478</v>
      </c>
      <c r="H7150" s="8">
        <f>IFERROR(VLOOKUP(G7150,'Precio unitario'!A:B,2,0),0)</f>
        <v>300</v>
      </c>
      <c r="I7150" s="8">
        <f>IFERROR(IF(G7150="Producto D",VLOOKUP(G7150,'Precio unitario'!A:B,2,0)*0.9,VLOOKUP(G7150,'Precio unitario'!A:B,2,0)),"No existe")</f>
        <v>300</v>
      </c>
      <c r="J7150" t="s">
        <v>6484</v>
      </c>
    </row>
    <row r="7151" spans="1:10" x14ac:dyDescent="0.35">
      <c r="A7151" s="2">
        <v>44124</v>
      </c>
      <c r="B7151" s="4">
        <v>2020</v>
      </c>
      <c r="C7151" s="2" t="s">
        <v>36</v>
      </c>
      <c r="D7151" t="s">
        <v>2175</v>
      </c>
      <c r="E7151" s="3" t="s">
        <v>6493</v>
      </c>
      <c r="F7151" s="3" t="str">
        <f t="shared" si="111"/>
        <v>América Latina</v>
      </c>
      <c r="G7151" t="s">
        <v>6480</v>
      </c>
      <c r="H7151" s="8">
        <f>IFERROR(VLOOKUP(G7151,'Precio unitario'!A:B,2,0),0)</f>
        <v>550</v>
      </c>
      <c r="I7151" s="8">
        <f>IFERROR(IF(G7151="Producto D",VLOOKUP(G7151,'Precio unitario'!A:B,2,0)*0.9,VLOOKUP(G7151,'Precio unitario'!A:B,2,0)),"No existe")</f>
        <v>495</v>
      </c>
      <c r="J7151" t="s">
        <v>6482</v>
      </c>
    </row>
    <row r="7152" spans="1:10" x14ac:dyDescent="0.35">
      <c r="A7152" s="2">
        <v>44124</v>
      </c>
      <c r="B7152" s="4">
        <v>2020</v>
      </c>
      <c r="C7152" s="2" t="s">
        <v>36</v>
      </c>
      <c r="D7152" t="s">
        <v>2200</v>
      </c>
      <c r="E7152" s="3" t="s">
        <v>6494</v>
      </c>
      <c r="F7152" s="3" t="str">
        <f t="shared" si="111"/>
        <v>América Latina</v>
      </c>
      <c r="G7152" t="s">
        <v>6481</v>
      </c>
      <c r="H7152" s="8">
        <f>IFERROR(VLOOKUP(G7152,'Precio unitario'!A:B,2,0),0)</f>
        <v>450</v>
      </c>
      <c r="I7152" s="8">
        <f>IFERROR(IF(G7152="Producto D",VLOOKUP(G7152,'Precio unitario'!A:B,2,0)*0.9,VLOOKUP(G7152,'Precio unitario'!A:B,2,0)),"No existe")</f>
        <v>450</v>
      </c>
      <c r="J7152" t="s">
        <v>6483</v>
      </c>
    </row>
    <row r="7153" spans="1:10" x14ac:dyDescent="0.35">
      <c r="A7153" s="2">
        <v>44124</v>
      </c>
      <c r="B7153" s="4">
        <v>2020</v>
      </c>
      <c r="C7153" s="2" t="s">
        <v>36</v>
      </c>
      <c r="D7153" t="s">
        <v>2201</v>
      </c>
      <c r="E7153" s="3" t="s">
        <v>6492</v>
      </c>
      <c r="F7153" s="3" t="str">
        <f t="shared" si="111"/>
        <v>Europa</v>
      </c>
      <c r="G7153" t="s">
        <v>6479</v>
      </c>
      <c r="H7153" s="8">
        <f>IFERROR(VLOOKUP(G7153,'Precio unitario'!A:B,2,0),0)</f>
        <v>150</v>
      </c>
      <c r="I7153" s="8">
        <f>IFERROR(IF(G7153="Producto D",VLOOKUP(G7153,'Precio unitario'!A:B,2,0)*0.9,VLOOKUP(G7153,'Precio unitario'!A:B,2,0)),"No existe")</f>
        <v>150</v>
      </c>
      <c r="J7153" t="s">
        <v>6482</v>
      </c>
    </row>
    <row r="7154" spans="1:10" x14ac:dyDescent="0.35">
      <c r="A7154" s="2">
        <v>44124</v>
      </c>
      <c r="B7154" s="4">
        <v>2020</v>
      </c>
      <c r="C7154" s="2" t="s">
        <v>36</v>
      </c>
      <c r="D7154" t="s">
        <v>2214</v>
      </c>
      <c r="E7154" s="3" t="s">
        <v>6492</v>
      </c>
      <c r="F7154" s="3" t="str">
        <f t="shared" si="111"/>
        <v>Europa</v>
      </c>
      <c r="G7154" t="s">
        <v>6481</v>
      </c>
      <c r="H7154" s="8">
        <f>IFERROR(VLOOKUP(G7154,'Precio unitario'!A:B,2,0),0)</f>
        <v>450</v>
      </c>
      <c r="I7154" s="8">
        <f>IFERROR(IF(G7154="Producto D",VLOOKUP(G7154,'Precio unitario'!A:B,2,0)*0.9,VLOOKUP(G7154,'Precio unitario'!A:B,2,0)),"No existe")</f>
        <v>450</v>
      </c>
      <c r="J7154" t="s">
        <v>6483</v>
      </c>
    </row>
    <row r="7155" spans="1:10" x14ac:dyDescent="0.35">
      <c r="A7155" s="2">
        <v>44124</v>
      </c>
      <c r="B7155" s="4">
        <v>2020</v>
      </c>
      <c r="C7155" s="2" t="s">
        <v>36</v>
      </c>
      <c r="D7155" t="s">
        <v>2279</v>
      </c>
      <c r="E7155" s="3" t="s">
        <v>6491</v>
      </c>
      <c r="F7155" s="3" t="str">
        <f t="shared" si="111"/>
        <v>América Latina</v>
      </c>
      <c r="G7155" t="s">
        <v>6481</v>
      </c>
      <c r="H7155" s="8">
        <f>IFERROR(VLOOKUP(G7155,'Precio unitario'!A:B,2,0),0)</f>
        <v>450</v>
      </c>
      <c r="I7155" s="8">
        <f>IFERROR(IF(G7155="Producto D",VLOOKUP(G7155,'Precio unitario'!A:B,2,0)*0.9,VLOOKUP(G7155,'Precio unitario'!A:B,2,0)),"No existe")</f>
        <v>450</v>
      </c>
      <c r="J7155" t="s">
        <v>6483</v>
      </c>
    </row>
    <row r="7156" spans="1:10" x14ac:dyDescent="0.35">
      <c r="A7156" s="2">
        <v>44124</v>
      </c>
      <c r="B7156" s="4">
        <v>2020</v>
      </c>
      <c r="C7156" s="2" t="s">
        <v>36</v>
      </c>
      <c r="D7156" t="s">
        <v>2285</v>
      </c>
      <c r="E7156" s="3" t="s">
        <v>6493</v>
      </c>
      <c r="F7156" s="3" t="str">
        <f t="shared" si="111"/>
        <v>América Latina</v>
      </c>
      <c r="G7156" t="s">
        <v>6480</v>
      </c>
      <c r="H7156" s="8">
        <f>IFERROR(VLOOKUP(G7156,'Precio unitario'!A:B,2,0),0)</f>
        <v>550</v>
      </c>
      <c r="I7156" s="8">
        <f>IFERROR(IF(G7156="Producto D",VLOOKUP(G7156,'Precio unitario'!A:B,2,0)*0.9,VLOOKUP(G7156,'Precio unitario'!A:B,2,0)),"No existe")</f>
        <v>495</v>
      </c>
      <c r="J7156" t="s">
        <v>6483</v>
      </c>
    </row>
    <row r="7157" spans="1:10" x14ac:dyDescent="0.35">
      <c r="A7157" s="2">
        <v>44124</v>
      </c>
      <c r="B7157" s="4">
        <v>2020</v>
      </c>
      <c r="C7157" s="2" t="s">
        <v>36</v>
      </c>
      <c r="D7157" t="s">
        <v>2304</v>
      </c>
      <c r="E7157" s="3" t="s">
        <v>6494</v>
      </c>
      <c r="F7157" s="3" t="str">
        <f t="shared" si="111"/>
        <v>América Latina</v>
      </c>
      <c r="G7157" t="s">
        <v>6478</v>
      </c>
      <c r="H7157" s="8">
        <f>IFERROR(VLOOKUP(G7157,'Precio unitario'!A:B,2,0),0)</f>
        <v>300</v>
      </c>
      <c r="I7157" s="8">
        <f>IFERROR(IF(G7157="Producto D",VLOOKUP(G7157,'Precio unitario'!A:B,2,0)*0.9,VLOOKUP(G7157,'Precio unitario'!A:B,2,0)),"No existe")</f>
        <v>300</v>
      </c>
      <c r="J7157" t="s">
        <v>6484</v>
      </c>
    </row>
    <row r="7158" spans="1:10" x14ac:dyDescent="0.35">
      <c r="A7158" s="2">
        <v>44124</v>
      </c>
      <c r="B7158" s="4">
        <v>2020</v>
      </c>
      <c r="C7158" s="2" t="s">
        <v>36</v>
      </c>
      <c r="D7158" t="s">
        <v>2332</v>
      </c>
      <c r="E7158" s="3" t="s">
        <v>6491</v>
      </c>
      <c r="F7158" s="3" t="str">
        <f t="shared" si="111"/>
        <v>América Latina</v>
      </c>
      <c r="G7158" t="s">
        <v>6480</v>
      </c>
      <c r="H7158" s="8">
        <f>IFERROR(VLOOKUP(G7158,'Precio unitario'!A:B,2,0),0)</f>
        <v>550</v>
      </c>
      <c r="I7158" s="8">
        <f>IFERROR(IF(G7158="Producto D",VLOOKUP(G7158,'Precio unitario'!A:B,2,0)*0.9,VLOOKUP(G7158,'Precio unitario'!A:B,2,0)),"No existe")</f>
        <v>495</v>
      </c>
      <c r="J7158" t="s">
        <v>6483</v>
      </c>
    </row>
    <row r="7159" spans="1:10" x14ac:dyDescent="0.35">
      <c r="A7159" s="2">
        <v>44124</v>
      </c>
      <c r="B7159" s="4">
        <v>2020</v>
      </c>
      <c r="C7159" s="2" t="s">
        <v>36</v>
      </c>
      <c r="D7159" t="s">
        <v>9777</v>
      </c>
      <c r="E7159" s="3" t="s">
        <v>6493</v>
      </c>
      <c r="F7159" s="3" t="str">
        <f t="shared" si="111"/>
        <v>América Latina</v>
      </c>
      <c r="G7159" t="s">
        <v>6479</v>
      </c>
      <c r="H7159" s="8">
        <f>IFERROR(VLOOKUP(G7159,'Precio unitario'!A:B,2,0),0)</f>
        <v>150</v>
      </c>
      <c r="I7159" s="8">
        <f>IFERROR(IF(G7159="Producto D",VLOOKUP(G7159,'Precio unitario'!A:B,2,0)*0.9,VLOOKUP(G7159,'Precio unitario'!A:B,2,0)),"No existe")</f>
        <v>150</v>
      </c>
      <c r="J7159" t="s">
        <v>6484</v>
      </c>
    </row>
    <row r="7160" spans="1:10" x14ac:dyDescent="0.35">
      <c r="A7160" s="2">
        <v>44124</v>
      </c>
      <c r="B7160" s="4">
        <v>2020</v>
      </c>
      <c r="C7160" s="2" t="s">
        <v>36</v>
      </c>
      <c r="D7160" t="s">
        <v>9778</v>
      </c>
      <c r="E7160" s="3" t="s">
        <v>6490</v>
      </c>
      <c r="F7160" s="3" t="str">
        <f t="shared" si="111"/>
        <v>América Latina</v>
      </c>
      <c r="G7160" t="s">
        <v>6479</v>
      </c>
      <c r="H7160" s="8">
        <f>IFERROR(VLOOKUP(G7160,'Precio unitario'!A:B,2,0),0)</f>
        <v>150</v>
      </c>
      <c r="I7160" s="8">
        <f>IFERROR(IF(G7160="Producto D",VLOOKUP(G7160,'Precio unitario'!A:B,2,0)*0.9,VLOOKUP(G7160,'Precio unitario'!A:B,2,0)),"No existe")</f>
        <v>150</v>
      </c>
      <c r="J7160" t="s">
        <v>6483</v>
      </c>
    </row>
    <row r="7161" spans="1:10" x14ac:dyDescent="0.35">
      <c r="A7161" s="2">
        <v>44124</v>
      </c>
      <c r="B7161" s="4">
        <v>2020</v>
      </c>
      <c r="C7161" s="2" t="s">
        <v>36</v>
      </c>
      <c r="D7161" t="s">
        <v>9779</v>
      </c>
      <c r="E7161" s="3" t="s">
        <v>6492</v>
      </c>
      <c r="F7161" s="3" t="str">
        <f t="shared" si="111"/>
        <v>Europa</v>
      </c>
      <c r="G7161" t="s">
        <v>6479</v>
      </c>
      <c r="H7161" s="8">
        <f>IFERROR(VLOOKUP(G7161,'Precio unitario'!A:B,2,0),0)</f>
        <v>150</v>
      </c>
      <c r="I7161" s="8">
        <f>IFERROR(IF(G7161="Producto D",VLOOKUP(G7161,'Precio unitario'!A:B,2,0)*0.9,VLOOKUP(G7161,'Precio unitario'!A:B,2,0)),"No existe")</f>
        <v>150</v>
      </c>
      <c r="J7161" t="s">
        <v>6482</v>
      </c>
    </row>
    <row r="7162" spans="1:10" x14ac:dyDescent="0.35">
      <c r="A7162" s="2">
        <v>44124</v>
      </c>
      <c r="B7162" s="4">
        <v>2020</v>
      </c>
      <c r="C7162" s="2" t="s">
        <v>36</v>
      </c>
      <c r="D7162" t="s">
        <v>2413</v>
      </c>
      <c r="E7162" s="3" t="s">
        <v>6491</v>
      </c>
      <c r="F7162" s="3" t="str">
        <f t="shared" si="111"/>
        <v>América Latina</v>
      </c>
      <c r="G7162" t="s">
        <v>6478</v>
      </c>
      <c r="H7162" s="8">
        <f>IFERROR(VLOOKUP(G7162,'Precio unitario'!A:B,2,0),0)</f>
        <v>300</v>
      </c>
      <c r="I7162" s="8">
        <f>IFERROR(IF(G7162="Producto D",VLOOKUP(G7162,'Precio unitario'!A:B,2,0)*0.9,VLOOKUP(G7162,'Precio unitario'!A:B,2,0)),"No existe")</f>
        <v>300</v>
      </c>
      <c r="J7162" t="s">
        <v>6483</v>
      </c>
    </row>
    <row r="7163" spans="1:10" x14ac:dyDescent="0.35">
      <c r="A7163" s="2">
        <v>44124</v>
      </c>
      <c r="B7163" s="4">
        <v>2020</v>
      </c>
      <c r="C7163" s="2" t="s">
        <v>36</v>
      </c>
      <c r="D7163" t="s">
        <v>9780</v>
      </c>
      <c r="E7163" s="3" t="s">
        <v>6490</v>
      </c>
      <c r="F7163" s="3" t="str">
        <f t="shared" si="111"/>
        <v>América Latina</v>
      </c>
      <c r="G7163" t="s">
        <v>6479</v>
      </c>
      <c r="H7163" s="8">
        <f>IFERROR(VLOOKUP(G7163,'Precio unitario'!A:B,2,0),0)</f>
        <v>150</v>
      </c>
      <c r="I7163" s="8">
        <f>IFERROR(IF(G7163="Producto D",VLOOKUP(G7163,'Precio unitario'!A:B,2,0)*0.9,VLOOKUP(G7163,'Precio unitario'!A:B,2,0)),"No existe")</f>
        <v>150</v>
      </c>
      <c r="J7163" t="s">
        <v>6482</v>
      </c>
    </row>
    <row r="7164" spans="1:10" x14ac:dyDescent="0.35">
      <c r="A7164" s="2">
        <v>44125</v>
      </c>
      <c r="B7164" s="4">
        <v>2020</v>
      </c>
      <c r="C7164" s="2" t="s">
        <v>36</v>
      </c>
      <c r="D7164" t="s">
        <v>2483</v>
      </c>
      <c r="E7164" s="3" t="s">
        <v>6493</v>
      </c>
      <c r="F7164" s="3" t="str">
        <f t="shared" si="111"/>
        <v>América Latina</v>
      </c>
      <c r="G7164" t="s">
        <v>6479</v>
      </c>
      <c r="H7164" s="8">
        <f>IFERROR(VLOOKUP(G7164,'Precio unitario'!A:B,2,0),0)</f>
        <v>150</v>
      </c>
      <c r="I7164" s="8">
        <f>IFERROR(IF(G7164="Producto D",VLOOKUP(G7164,'Precio unitario'!A:B,2,0)*0.9,VLOOKUP(G7164,'Precio unitario'!A:B,2,0)),"No existe")</f>
        <v>150</v>
      </c>
      <c r="J7164" t="s">
        <v>6484</v>
      </c>
    </row>
    <row r="7165" spans="1:10" x14ac:dyDescent="0.35">
      <c r="A7165" s="2">
        <v>44125</v>
      </c>
      <c r="B7165" s="4">
        <v>2020</v>
      </c>
      <c r="C7165" s="2" t="s">
        <v>36</v>
      </c>
      <c r="D7165" t="s">
        <v>9781</v>
      </c>
      <c r="E7165" s="3" t="s">
        <v>6491</v>
      </c>
      <c r="F7165" s="3" t="str">
        <f t="shared" si="111"/>
        <v>América Latina</v>
      </c>
      <c r="G7165" t="s">
        <v>6480</v>
      </c>
      <c r="H7165" s="8">
        <f>IFERROR(VLOOKUP(G7165,'Precio unitario'!A:B,2,0),0)</f>
        <v>550</v>
      </c>
      <c r="I7165" s="8">
        <f>IFERROR(IF(G7165="Producto D",VLOOKUP(G7165,'Precio unitario'!A:B,2,0)*0.9,VLOOKUP(G7165,'Precio unitario'!A:B,2,0)),"No existe")</f>
        <v>495</v>
      </c>
      <c r="J7165" t="s">
        <v>6484</v>
      </c>
    </row>
    <row r="7166" spans="1:10" x14ac:dyDescent="0.35">
      <c r="A7166" s="2">
        <v>44125</v>
      </c>
      <c r="B7166" s="4">
        <v>2020</v>
      </c>
      <c r="C7166" s="2" t="s">
        <v>36</v>
      </c>
      <c r="D7166" t="s">
        <v>2519</v>
      </c>
      <c r="E7166" s="3" t="s">
        <v>6492</v>
      </c>
      <c r="F7166" s="3" t="str">
        <f t="shared" si="111"/>
        <v>Europa</v>
      </c>
      <c r="G7166" t="s">
        <v>6480</v>
      </c>
      <c r="H7166" s="8">
        <f>IFERROR(VLOOKUP(G7166,'Precio unitario'!A:B,2,0),0)</f>
        <v>550</v>
      </c>
      <c r="I7166" s="8">
        <f>IFERROR(IF(G7166="Producto D",VLOOKUP(G7166,'Precio unitario'!A:B,2,0)*0.9,VLOOKUP(G7166,'Precio unitario'!A:B,2,0)),"No existe")</f>
        <v>495</v>
      </c>
      <c r="J7166" t="s">
        <v>6484</v>
      </c>
    </row>
    <row r="7167" spans="1:10" x14ac:dyDescent="0.35">
      <c r="A7167" s="2">
        <v>44125</v>
      </c>
      <c r="B7167" s="4">
        <v>2020</v>
      </c>
      <c r="C7167" s="2" t="s">
        <v>36</v>
      </c>
      <c r="D7167" t="s">
        <v>2595</v>
      </c>
      <c r="E7167" s="3" t="s">
        <v>6490</v>
      </c>
      <c r="F7167" s="3" t="str">
        <f t="shared" si="111"/>
        <v>América Latina</v>
      </c>
      <c r="G7167" t="s">
        <v>6478</v>
      </c>
      <c r="H7167" s="8">
        <f>IFERROR(VLOOKUP(G7167,'Precio unitario'!A:B,2,0),0)</f>
        <v>300</v>
      </c>
      <c r="I7167" s="8">
        <f>IFERROR(IF(G7167="Producto D",VLOOKUP(G7167,'Precio unitario'!A:B,2,0)*0.9,VLOOKUP(G7167,'Precio unitario'!A:B,2,0)),"No existe")</f>
        <v>300</v>
      </c>
      <c r="J7167" t="s">
        <v>6483</v>
      </c>
    </row>
    <row r="7168" spans="1:10" x14ac:dyDescent="0.35">
      <c r="A7168" s="2">
        <v>44125</v>
      </c>
      <c r="B7168" s="4">
        <v>2020</v>
      </c>
      <c r="C7168" s="2" t="s">
        <v>36</v>
      </c>
      <c r="D7168" t="s">
        <v>2602</v>
      </c>
      <c r="E7168" s="3" t="s">
        <v>6491</v>
      </c>
      <c r="F7168" s="3" t="str">
        <f t="shared" si="111"/>
        <v>América Latina</v>
      </c>
      <c r="G7168" t="s">
        <v>6481</v>
      </c>
      <c r="H7168" s="8">
        <f>IFERROR(VLOOKUP(G7168,'Precio unitario'!A:B,2,0),0)</f>
        <v>450</v>
      </c>
      <c r="I7168" s="8">
        <f>IFERROR(IF(G7168="Producto D",VLOOKUP(G7168,'Precio unitario'!A:B,2,0)*0.9,VLOOKUP(G7168,'Precio unitario'!A:B,2,0)),"No existe")</f>
        <v>450</v>
      </c>
      <c r="J7168" t="s">
        <v>6483</v>
      </c>
    </row>
    <row r="7169" spans="1:10" x14ac:dyDescent="0.35">
      <c r="A7169" s="2">
        <v>44125</v>
      </c>
      <c r="B7169" s="4">
        <v>2020</v>
      </c>
      <c r="C7169" s="2" t="s">
        <v>36</v>
      </c>
      <c r="D7169" t="s">
        <v>9782</v>
      </c>
      <c r="E7169" s="3" t="s">
        <v>6493</v>
      </c>
      <c r="F7169" s="3" t="str">
        <f t="shared" si="111"/>
        <v>América Latina</v>
      </c>
      <c r="G7169" t="s">
        <v>6479</v>
      </c>
      <c r="H7169" s="8">
        <f>IFERROR(VLOOKUP(G7169,'Precio unitario'!A:B,2,0),0)</f>
        <v>150</v>
      </c>
      <c r="I7169" s="8">
        <f>IFERROR(IF(G7169="Producto D",VLOOKUP(G7169,'Precio unitario'!A:B,2,0)*0.9,VLOOKUP(G7169,'Precio unitario'!A:B,2,0)),"No existe")</f>
        <v>150</v>
      </c>
      <c r="J7169" t="s">
        <v>6482</v>
      </c>
    </row>
    <row r="7170" spans="1:10" x14ac:dyDescent="0.35">
      <c r="A7170" s="2">
        <v>44126</v>
      </c>
      <c r="B7170" s="4">
        <v>2020</v>
      </c>
      <c r="C7170" s="2" t="s">
        <v>36</v>
      </c>
      <c r="D7170" t="s">
        <v>2640</v>
      </c>
      <c r="E7170" s="3" t="s">
        <v>6491</v>
      </c>
      <c r="F7170" s="3" t="str">
        <f t="shared" si="111"/>
        <v>América Latina</v>
      </c>
      <c r="G7170" t="s">
        <v>6481</v>
      </c>
      <c r="H7170" s="8">
        <f>IFERROR(VLOOKUP(G7170,'Precio unitario'!A:B,2,0),0)</f>
        <v>450</v>
      </c>
      <c r="I7170" s="8">
        <f>IFERROR(IF(G7170="Producto D",VLOOKUP(G7170,'Precio unitario'!A:B,2,0)*0.9,VLOOKUP(G7170,'Precio unitario'!A:B,2,0)),"No existe")</f>
        <v>450</v>
      </c>
      <c r="J7170" t="s">
        <v>6483</v>
      </c>
    </row>
    <row r="7171" spans="1:10" x14ac:dyDescent="0.35">
      <c r="A7171" s="2">
        <v>44126</v>
      </c>
      <c r="B7171" s="4">
        <v>2020</v>
      </c>
      <c r="C7171" s="2" t="s">
        <v>36</v>
      </c>
      <c r="D7171" t="s">
        <v>9783</v>
      </c>
      <c r="E7171" s="3" t="s">
        <v>6490</v>
      </c>
      <c r="F7171" s="3" t="str">
        <f t="shared" ref="F7171:F7234" si="112">IF(OR(E7171="Chile",E7171="Colombia",E7171="México",E7171="Argentina"),"América Latina", IF(E7171="España","Europa", "Otro"))</f>
        <v>América Latina</v>
      </c>
      <c r="G7171" t="s">
        <v>6478</v>
      </c>
      <c r="H7171" s="8">
        <f>IFERROR(VLOOKUP(G7171,'Precio unitario'!A:B,2,0),0)</f>
        <v>300</v>
      </c>
      <c r="I7171" s="8">
        <f>IFERROR(IF(G7171="Producto D",VLOOKUP(G7171,'Precio unitario'!A:B,2,0)*0.9,VLOOKUP(G7171,'Precio unitario'!A:B,2,0)),"No existe")</f>
        <v>300</v>
      </c>
      <c r="J7171" t="s">
        <v>6484</v>
      </c>
    </row>
    <row r="7172" spans="1:10" x14ac:dyDescent="0.35">
      <c r="A7172" s="2">
        <v>44126</v>
      </c>
      <c r="B7172" s="4">
        <v>2020</v>
      </c>
      <c r="C7172" s="2" t="s">
        <v>36</v>
      </c>
      <c r="D7172" t="s">
        <v>2798</v>
      </c>
      <c r="E7172" s="3" t="s">
        <v>6492</v>
      </c>
      <c r="F7172" s="3" t="str">
        <f t="shared" si="112"/>
        <v>Europa</v>
      </c>
      <c r="G7172" t="s">
        <v>6481</v>
      </c>
      <c r="H7172" s="8">
        <f>IFERROR(VLOOKUP(G7172,'Precio unitario'!A:B,2,0),0)</f>
        <v>450</v>
      </c>
      <c r="I7172" s="8">
        <f>IFERROR(IF(G7172="Producto D",VLOOKUP(G7172,'Precio unitario'!A:B,2,0)*0.9,VLOOKUP(G7172,'Precio unitario'!A:B,2,0)),"No existe")</f>
        <v>450</v>
      </c>
      <c r="J7172" t="s">
        <v>6484</v>
      </c>
    </row>
    <row r="7173" spans="1:10" x14ac:dyDescent="0.35">
      <c r="A7173" s="2">
        <v>44126</v>
      </c>
      <c r="B7173" s="4">
        <v>2020</v>
      </c>
      <c r="C7173" s="2" t="s">
        <v>36</v>
      </c>
      <c r="D7173" t="s">
        <v>2834</v>
      </c>
      <c r="E7173" s="3" t="s">
        <v>6493</v>
      </c>
      <c r="F7173" s="3" t="str">
        <f t="shared" si="112"/>
        <v>América Latina</v>
      </c>
      <c r="G7173" t="s">
        <v>6479</v>
      </c>
      <c r="H7173" s="8">
        <f>IFERROR(VLOOKUP(G7173,'Precio unitario'!A:B,2,0),0)</f>
        <v>150</v>
      </c>
      <c r="I7173" s="8">
        <f>IFERROR(IF(G7173="Producto D",VLOOKUP(G7173,'Precio unitario'!A:B,2,0)*0.9,VLOOKUP(G7173,'Precio unitario'!A:B,2,0)),"No existe")</f>
        <v>150</v>
      </c>
      <c r="J7173" t="s">
        <v>6484</v>
      </c>
    </row>
    <row r="7174" spans="1:10" x14ac:dyDescent="0.35">
      <c r="A7174" s="2">
        <v>44126</v>
      </c>
      <c r="B7174" s="4">
        <v>2020</v>
      </c>
      <c r="C7174" s="2" t="s">
        <v>36</v>
      </c>
      <c r="D7174" t="s">
        <v>9784</v>
      </c>
      <c r="E7174" s="3" t="s">
        <v>6494</v>
      </c>
      <c r="F7174" s="3" t="str">
        <f t="shared" si="112"/>
        <v>América Latina</v>
      </c>
      <c r="G7174" t="s">
        <v>6479</v>
      </c>
      <c r="H7174" s="8">
        <f>IFERROR(VLOOKUP(G7174,'Precio unitario'!A:B,2,0),0)</f>
        <v>150</v>
      </c>
      <c r="I7174" s="8">
        <f>IFERROR(IF(G7174="Producto D",VLOOKUP(G7174,'Precio unitario'!A:B,2,0)*0.9,VLOOKUP(G7174,'Precio unitario'!A:B,2,0)),"No existe")</f>
        <v>150</v>
      </c>
      <c r="J7174" t="s">
        <v>6483</v>
      </c>
    </row>
    <row r="7175" spans="1:10" x14ac:dyDescent="0.35">
      <c r="A7175" s="2">
        <v>44126</v>
      </c>
      <c r="B7175" s="4">
        <v>2020</v>
      </c>
      <c r="C7175" s="2" t="s">
        <v>36</v>
      </c>
      <c r="D7175" t="s">
        <v>2857</v>
      </c>
      <c r="E7175" s="3" t="s">
        <v>6492</v>
      </c>
      <c r="F7175" s="3" t="str">
        <f t="shared" si="112"/>
        <v>Europa</v>
      </c>
      <c r="G7175" t="s">
        <v>6478</v>
      </c>
      <c r="H7175" s="8">
        <f>IFERROR(VLOOKUP(G7175,'Precio unitario'!A:B,2,0),0)</f>
        <v>300</v>
      </c>
      <c r="I7175" s="8">
        <f>IFERROR(IF(G7175="Producto D",VLOOKUP(G7175,'Precio unitario'!A:B,2,0)*0.9,VLOOKUP(G7175,'Precio unitario'!A:B,2,0)),"No existe")</f>
        <v>300</v>
      </c>
      <c r="J7175" t="s">
        <v>6484</v>
      </c>
    </row>
    <row r="7176" spans="1:10" x14ac:dyDescent="0.35">
      <c r="A7176" s="2">
        <v>44126</v>
      </c>
      <c r="B7176" s="4">
        <v>2020</v>
      </c>
      <c r="C7176" s="2" t="s">
        <v>36</v>
      </c>
      <c r="D7176" t="s">
        <v>9785</v>
      </c>
      <c r="E7176" s="3" t="s">
        <v>6492</v>
      </c>
      <c r="F7176" s="3" t="str">
        <f t="shared" si="112"/>
        <v>Europa</v>
      </c>
      <c r="G7176" t="s">
        <v>6480</v>
      </c>
      <c r="H7176" s="8">
        <f>IFERROR(VLOOKUP(G7176,'Precio unitario'!A:B,2,0),0)</f>
        <v>550</v>
      </c>
      <c r="I7176" s="8">
        <f>IFERROR(IF(G7176="Producto D",VLOOKUP(G7176,'Precio unitario'!A:B,2,0)*0.9,VLOOKUP(G7176,'Precio unitario'!A:B,2,0)),"No existe")</f>
        <v>495</v>
      </c>
      <c r="J7176" t="s">
        <v>6483</v>
      </c>
    </row>
    <row r="7177" spans="1:10" x14ac:dyDescent="0.35">
      <c r="A7177" s="2">
        <v>44126</v>
      </c>
      <c r="B7177" s="4">
        <v>2020</v>
      </c>
      <c r="C7177" s="2" t="s">
        <v>36</v>
      </c>
      <c r="D7177" t="s">
        <v>9786</v>
      </c>
      <c r="E7177" s="3" t="s">
        <v>6491</v>
      </c>
      <c r="F7177" s="3" t="str">
        <f t="shared" si="112"/>
        <v>América Latina</v>
      </c>
      <c r="G7177" t="s">
        <v>6478</v>
      </c>
      <c r="H7177" s="8">
        <f>IFERROR(VLOOKUP(G7177,'Precio unitario'!A:B,2,0),0)</f>
        <v>300</v>
      </c>
      <c r="I7177" s="8">
        <f>IFERROR(IF(G7177="Producto D",VLOOKUP(G7177,'Precio unitario'!A:B,2,0)*0.9,VLOOKUP(G7177,'Precio unitario'!A:B,2,0)),"No existe")</f>
        <v>300</v>
      </c>
      <c r="J7177" t="s">
        <v>6483</v>
      </c>
    </row>
    <row r="7178" spans="1:10" x14ac:dyDescent="0.35">
      <c r="A7178" s="2">
        <v>44126</v>
      </c>
      <c r="B7178" s="4">
        <v>2020</v>
      </c>
      <c r="C7178" s="2" t="s">
        <v>36</v>
      </c>
      <c r="D7178" t="s">
        <v>9787</v>
      </c>
      <c r="E7178" s="3" t="s">
        <v>6493</v>
      </c>
      <c r="F7178" s="3" t="str">
        <f t="shared" si="112"/>
        <v>América Latina</v>
      </c>
      <c r="G7178" t="s">
        <v>6481</v>
      </c>
      <c r="H7178" s="8">
        <f>IFERROR(VLOOKUP(G7178,'Precio unitario'!A:B,2,0),0)</f>
        <v>450</v>
      </c>
      <c r="I7178" s="8">
        <f>IFERROR(IF(G7178="Producto D",VLOOKUP(G7178,'Precio unitario'!A:B,2,0)*0.9,VLOOKUP(G7178,'Precio unitario'!A:B,2,0)),"No existe")</f>
        <v>450</v>
      </c>
      <c r="J7178" t="s">
        <v>6484</v>
      </c>
    </row>
    <row r="7179" spans="1:10" x14ac:dyDescent="0.35">
      <c r="A7179" s="2">
        <v>44126</v>
      </c>
      <c r="B7179" s="4">
        <v>2020</v>
      </c>
      <c r="C7179" s="2" t="s">
        <v>36</v>
      </c>
      <c r="D7179" t="s">
        <v>2954</v>
      </c>
      <c r="E7179" s="3" t="s">
        <v>6494</v>
      </c>
      <c r="F7179" s="3" t="str">
        <f t="shared" si="112"/>
        <v>América Latina</v>
      </c>
      <c r="G7179" t="s">
        <v>6479</v>
      </c>
      <c r="H7179" s="8">
        <f>IFERROR(VLOOKUP(G7179,'Precio unitario'!A:B,2,0),0)</f>
        <v>150</v>
      </c>
      <c r="I7179" s="8">
        <f>IFERROR(IF(G7179="Producto D",VLOOKUP(G7179,'Precio unitario'!A:B,2,0)*0.9,VLOOKUP(G7179,'Precio unitario'!A:B,2,0)),"No existe")</f>
        <v>150</v>
      </c>
      <c r="J7179" t="s">
        <v>6483</v>
      </c>
    </row>
    <row r="7180" spans="1:10" x14ac:dyDescent="0.35">
      <c r="A7180" s="2">
        <v>44126</v>
      </c>
      <c r="B7180" s="4">
        <v>2020</v>
      </c>
      <c r="C7180" s="2" t="s">
        <v>36</v>
      </c>
      <c r="D7180" t="s">
        <v>9788</v>
      </c>
      <c r="E7180" s="3" t="s">
        <v>6491</v>
      </c>
      <c r="F7180" s="3" t="str">
        <f t="shared" si="112"/>
        <v>América Latina</v>
      </c>
      <c r="G7180" t="s">
        <v>6478</v>
      </c>
      <c r="H7180" s="8">
        <f>IFERROR(VLOOKUP(G7180,'Precio unitario'!A:B,2,0),0)</f>
        <v>300</v>
      </c>
      <c r="I7180" s="8">
        <f>IFERROR(IF(G7180="Producto D",VLOOKUP(G7180,'Precio unitario'!A:B,2,0)*0.9,VLOOKUP(G7180,'Precio unitario'!A:B,2,0)),"No existe")</f>
        <v>300</v>
      </c>
      <c r="J7180" t="s">
        <v>6484</v>
      </c>
    </row>
    <row r="7181" spans="1:10" x14ac:dyDescent="0.35">
      <c r="A7181" s="2">
        <v>44126</v>
      </c>
      <c r="B7181" s="4">
        <v>2020</v>
      </c>
      <c r="C7181" s="2" t="s">
        <v>36</v>
      </c>
      <c r="D7181" t="s">
        <v>3006</v>
      </c>
      <c r="E7181" s="3" t="s">
        <v>6493</v>
      </c>
      <c r="F7181" s="3" t="str">
        <f t="shared" si="112"/>
        <v>América Latina</v>
      </c>
      <c r="G7181" t="s">
        <v>6481</v>
      </c>
      <c r="H7181" s="8">
        <f>IFERROR(VLOOKUP(G7181,'Precio unitario'!A:B,2,0),0)</f>
        <v>450</v>
      </c>
      <c r="I7181" s="8">
        <f>IFERROR(IF(G7181="Producto D",VLOOKUP(G7181,'Precio unitario'!A:B,2,0)*0.9,VLOOKUP(G7181,'Precio unitario'!A:B,2,0)),"No existe")</f>
        <v>450</v>
      </c>
      <c r="J7181" t="s">
        <v>6484</v>
      </c>
    </row>
    <row r="7182" spans="1:10" x14ac:dyDescent="0.35">
      <c r="A7182" s="2">
        <v>44127</v>
      </c>
      <c r="B7182" s="4">
        <v>2020</v>
      </c>
      <c r="C7182" s="2" t="s">
        <v>36</v>
      </c>
      <c r="D7182" t="s">
        <v>3017</v>
      </c>
      <c r="E7182" s="3" t="s">
        <v>6490</v>
      </c>
      <c r="F7182" s="3" t="str">
        <f t="shared" si="112"/>
        <v>América Latina</v>
      </c>
      <c r="G7182" t="s">
        <v>6480</v>
      </c>
      <c r="H7182" s="8">
        <f>IFERROR(VLOOKUP(G7182,'Precio unitario'!A:B,2,0),0)</f>
        <v>550</v>
      </c>
      <c r="I7182" s="8">
        <f>IFERROR(IF(G7182="Producto D",VLOOKUP(G7182,'Precio unitario'!A:B,2,0)*0.9,VLOOKUP(G7182,'Precio unitario'!A:B,2,0)),"No existe")</f>
        <v>495</v>
      </c>
      <c r="J7182" t="s">
        <v>6482</v>
      </c>
    </row>
    <row r="7183" spans="1:10" x14ac:dyDescent="0.35">
      <c r="A7183" s="2">
        <v>44127</v>
      </c>
      <c r="B7183" s="4">
        <v>2020</v>
      </c>
      <c r="C7183" s="2" t="s">
        <v>36</v>
      </c>
      <c r="D7183" t="s">
        <v>3044</v>
      </c>
      <c r="E7183" s="3" t="s">
        <v>6492</v>
      </c>
      <c r="F7183" s="3" t="str">
        <f t="shared" si="112"/>
        <v>Europa</v>
      </c>
      <c r="G7183" t="s">
        <v>6481</v>
      </c>
      <c r="H7183" s="8">
        <f>IFERROR(VLOOKUP(G7183,'Precio unitario'!A:B,2,0),0)</f>
        <v>450</v>
      </c>
      <c r="I7183" s="8">
        <f>IFERROR(IF(G7183="Producto D",VLOOKUP(G7183,'Precio unitario'!A:B,2,0)*0.9,VLOOKUP(G7183,'Precio unitario'!A:B,2,0)),"No existe")</f>
        <v>450</v>
      </c>
      <c r="J7183" t="s">
        <v>6483</v>
      </c>
    </row>
    <row r="7184" spans="1:10" x14ac:dyDescent="0.35">
      <c r="A7184" s="2">
        <v>44127</v>
      </c>
      <c r="B7184" s="4">
        <v>2020</v>
      </c>
      <c r="C7184" s="2" t="s">
        <v>36</v>
      </c>
      <c r="D7184" t="s">
        <v>9789</v>
      </c>
      <c r="E7184" s="3" t="s">
        <v>6491</v>
      </c>
      <c r="F7184" s="3" t="str">
        <f t="shared" si="112"/>
        <v>América Latina</v>
      </c>
      <c r="G7184" t="s">
        <v>6481</v>
      </c>
      <c r="H7184" s="8">
        <f>IFERROR(VLOOKUP(G7184,'Precio unitario'!A:B,2,0),0)</f>
        <v>450</v>
      </c>
      <c r="I7184" s="8">
        <f>IFERROR(IF(G7184="Producto D",VLOOKUP(G7184,'Precio unitario'!A:B,2,0)*0.9,VLOOKUP(G7184,'Precio unitario'!A:B,2,0)),"No existe")</f>
        <v>450</v>
      </c>
      <c r="J7184" t="s">
        <v>6484</v>
      </c>
    </row>
    <row r="7185" spans="1:10" x14ac:dyDescent="0.35">
      <c r="A7185" s="2">
        <v>44127</v>
      </c>
      <c r="B7185" s="4">
        <v>2020</v>
      </c>
      <c r="C7185" s="2" t="s">
        <v>36</v>
      </c>
      <c r="D7185" t="s">
        <v>9790</v>
      </c>
      <c r="E7185" s="3" t="s">
        <v>6490</v>
      </c>
      <c r="F7185" s="3" t="str">
        <f t="shared" si="112"/>
        <v>América Latina</v>
      </c>
      <c r="G7185" t="s">
        <v>6478</v>
      </c>
      <c r="H7185" s="8">
        <f>IFERROR(VLOOKUP(G7185,'Precio unitario'!A:B,2,0),0)</f>
        <v>300</v>
      </c>
      <c r="I7185" s="8">
        <f>IFERROR(IF(G7185="Producto D",VLOOKUP(G7185,'Precio unitario'!A:B,2,0)*0.9,VLOOKUP(G7185,'Precio unitario'!A:B,2,0)),"No existe")</f>
        <v>300</v>
      </c>
      <c r="J7185" t="s">
        <v>6483</v>
      </c>
    </row>
    <row r="7186" spans="1:10" x14ac:dyDescent="0.35">
      <c r="A7186" s="2">
        <v>44127</v>
      </c>
      <c r="B7186" s="4">
        <v>2020</v>
      </c>
      <c r="C7186" s="2" t="s">
        <v>36</v>
      </c>
      <c r="D7186" t="s">
        <v>9791</v>
      </c>
      <c r="E7186" s="3" t="s">
        <v>6493</v>
      </c>
      <c r="F7186" s="3" t="str">
        <f t="shared" si="112"/>
        <v>América Latina</v>
      </c>
      <c r="G7186" t="s">
        <v>6480</v>
      </c>
      <c r="H7186" s="8">
        <f>IFERROR(VLOOKUP(G7186,'Precio unitario'!A:B,2,0),0)</f>
        <v>550</v>
      </c>
      <c r="I7186" s="8">
        <f>IFERROR(IF(G7186="Producto D",VLOOKUP(G7186,'Precio unitario'!A:B,2,0)*0.9,VLOOKUP(G7186,'Precio unitario'!A:B,2,0)),"No existe")</f>
        <v>495</v>
      </c>
      <c r="J7186" t="s">
        <v>6484</v>
      </c>
    </row>
    <row r="7187" spans="1:10" x14ac:dyDescent="0.35">
      <c r="A7187" s="2">
        <v>44127</v>
      </c>
      <c r="B7187" s="4">
        <v>2020</v>
      </c>
      <c r="C7187" s="2" t="s">
        <v>36</v>
      </c>
      <c r="D7187" t="s">
        <v>3187</v>
      </c>
      <c r="E7187" s="3" t="s">
        <v>6491</v>
      </c>
      <c r="F7187" s="3" t="str">
        <f t="shared" si="112"/>
        <v>América Latina</v>
      </c>
      <c r="G7187" t="s">
        <v>6479</v>
      </c>
      <c r="H7187" s="8">
        <f>IFERROR(VLOOKUP(G7187,'Precio unitario'!A:B,2,0),0)</f>
        <v>150</v>
      </c>
      <c r="I7187" s="8">
        <f>IFERROR(IF(G7187="Producto D",VLOOKUP(G7187,'Precio unitario'!A:B,2,0)*0.9,VLOOKUP(G7187,'Precio unitario'!A:B,2,0)),"No existe")</f>
        <v>150</v>
      </c>
      <c r="J7187" t="s">
        <v>6482</v>
      </c>
    </row>
    <row r="7188" spans="1:10" x14ac:dyDescent="0.35">
      <c r="A7188" s="2">
        <v>44127</v>
      </c>
      <c r="B7188" s="4">
        <v>2020</v>
      </c>
      <c r="C7188" s="2" t="s">
        <v>36</v>
      </c>
      <c r="D7188" t="s">
        <v>9792</v>
      </c>
      <c r="E7188" s="3" t="s">
        <v>6492</v>
      </c>
      <c r="F7188" s="3" t="str">
        <f t="shared" si="112"/>
        <v>Europa</v>
      </c>
      <c r="G7188" t="s">
        <v>6480</v>
      </c>
      <c r="H7188" s="8">
        <f>IFERROR(VLOOKUP(G7188,'Precio unitario'!A:B,2,0),0)</f>
        <v>550</v>
      </c>
      <c r="I7188" s="8">
        <f>IFERROR(IF(G7188="Producto D",VLOOKUP(G7188,'Precio unitario'!A:B,2,0)*0.9,VLOOKUP(G7188,'Precio unitario'!A:B,2,0)),"No existe")</f>
        <v>495</v>
      </c>
      <c r="J7188" t="s">
        <v>6483</v>
      </c>
    </row>
    <row r="7189" spans="1:10" x14ac:dyDescent="0.35">
      <c r="A7189" s="2">
        <v>44127</v>
      </c>
      <c r="B7189" s="4">
        <v>2020</v>
      </c>
      <c r="C7189" s="2" t="s">
        <v>36</v>
      </c>
      <c r="D7189" t="s">
        <v>3339</v>
      </c>
      <c r="E7189" s="3" t="s">
        <v>6490</v>
      </c>
      <c r="F7189" s="3" t="str">
        <f t="shared" si="112"/>
        <v>América Latina</v>
      </c>
      <c r="G7189" t="s">
        <v>6478</v>
      </c>
      <c r="H7189" s="8">
        <f>IFERROR(VLOOKUP(G7189,'Precio unitario'!A:B,2,0),0)</f>
        <v>300</v>
      </c>
      <c r="I7189" s="8">
        <f>IFERROR(IF(G7189="Producto D",VLOOKUP(G7189,'Precio unitario'!A:B,2,0)*0.9,VLOOKUP(G7189,'Precio unitario'!A:B,2,0)),"No existe")</f>
        <v>300</v>
      </c>
      <c r="J7189" t="s">
        <v>6483</v>
      </c>
    </row>
    <row r="7190" spans="1:10" x14ac:dyDescent="0.35">
      <c r="A7190" s="2">
        <v>44127</v>
      </c>
      <c r="B7190" s="4">
        <v>2020</v>
      </c>
      <c r="C7190" s="2" t="s">
        <v>36</v>
      </c>
      <c r="D7190" t="s">
        <v>9793</v>
      </c>
      <c r="E7190" s="3" t="s">
        <v>6491</v>
      </c>
      <c r="F7190" s="3" t="str">
        <f t="shared" si="112"/>
        <v>América Latina</v>
      </c>
      <c r="G7190" t="s">
        <v>6478</v>
      </c>
      <c r="H7190" s="8">
        <f>IFERROR(VLOOKUP(G7190,'Precio unitario'!A:B,2,0),0)</f>
        <v>300</v>
      </c>
      <c r="I7190" s="8">
        <f>IFERROR(IF(G7190="Producto D",VLOOKUP(G7190,'Precio unitario'!A:B,2,0)*0.9,VLOOKUP(G7190,'Precio unitario'!A:B,2,0)),"No existe")</f>
        <v>300</v>
      </c>
      <c r="J7190" t="s">
        <v>6484</v>
      </c>
    </row>
    <row r="7191" spans="1:10" x14ac:dyDescent="0.35">
      <c r="A7191" s="2">
        <v>44128</v>
      </c>
      <c r="B7191" s="4">
        <v>2020</v>
      </c>
      <c r="C7191" s="2" t="s">
        <v>36</v>
      </c>
      <c r="D7191" t="s">
        <v>9794</v>
      </c>
      <c r="E7191" s="3" t="s">
        <v>6493</v>
      </c>
      <c r="F7191" s="3" t="str">
        <f t="shared" si="112"/>
        <v>América Latina</v>
      </c>
      <c r="G7191" t="s">
        <v>6479</v>
      </c>
      <c r="H7191" s="8">
        <f>IFERROR(VLOOKUP(G7191,'Precio unitario'!A:B,2,0),0)</f>
        <v>150</v>
      </c>
      <c r="I7191" s="8">
        <f>IFERROR(IF(G7191="Producto D",VLOOKUP(G7191,'Precio unitario'!A:B,2,0)*0.9,VLOOKUP(G7191,'Precio unitario'!A:B,2,0)),"No existe")</f>
        <v>150</v>
      </c>
      <c r="J7191" t="s">
        <v>6482</v>
      </c>
    </row>
    <row r="7192" spans="1:10" x14ac:dyDescent="0.35">
      <c r="A7192" s="2">
        <v>44128</v>
      </c>
      <c r="B7192" s="4">
        <v>2020</v>
      </c>
      <c r="C7192" s="2" t="s">
        <v>36</v>
      </c>
      <c r="D7192" t="s">
        <v>9795</v>
      </c>
      <c r="E7192" s="3" t="s">
        <v>6491</v>
      </c>
      <c r="F7192" s="3" t="str">
        <f t="shared" si="112"/>
        <v>América Latina</v>
      </c>
      <c r="G7192" t="s">
        <v>6481</v>
      </c>
      <c r="H7192" s="8">
        <f>IFERROR(VLOOKUP(G7192,'Precio unitario'!A:B,2,0),0)</f>
        <v>450</v>
      </c>
      <c r="I7192" s="8">
        <f>IFERROR(IF(G7192="Producto D",VLOOKUP(G7192,'Precio unitario'!A:B,2,0)*0.9,VLOOKUP(G7192,'Precio unitario'!A:B,2,0)),"No existe")</f>
        <v>450</v>
      </c>
      <c r="J7192" t="s">
        <v>6482</v>
      </c>
    </row>
    <row r="7193" spans="1:10" x14ac:dyDescent="0.35">
      <c r="A7193" s="2">
        <v>44128</v>
      </c>
      <c r="B7193" s="4">
        <v>2020</v>
      </c>
      <c r="C7193" s="2" t="s">
        <v>36</v>
      </c>
      <c r="D7193" t="s">
        <v>9796</v>
      </c>
      <c r="E7193" s="3" t="s">
        <v>6490</v>
      </c>
      <c r="F7193" s="3" t="str">
        <f t="shared" si="112"/>
        <v>América Latina</v>
      </c>
      <c r="G7193" t="s">
        <v>6479</v>
      </c>
      <c r="H7193" s="8">
        <f>IFERROR(VLOOKUP(G7193,'Precio unitario'!A:B,2,0),0)</f>
        <v>150</v>
      </c>
      <c r="I7193" s="8">
        <f>IFERROR(IF(G7193="Producto D",VLOOKUP(G7193,'Precio unitario'!A:B,2,0)*0.9,VLOOKUP(G7193,'Precio unitario'!A:B,2,0)),"No existe")</f>
        <v>150</v>
      </c>
      <c r="J7193" t="s">
        <v>6483</v>
      </c>
    </row>
    <row r="7194" spans="1:10" x14ac:dyDescent="0.35">
      <c r="A7194" s="2">
        <v>44128</v>
      </c>
      <c r="B7194" s="4">
        <v>2020</v>
      </c>
      <c r="C7194" s="2" t="s">
        <v>36</v>
      </c>
      <c r="D7194" t="s">
        <v>9797</v>
      </c>
      <c r="E7194" s="3" t="s">
        <v>6492</v>
      </c>
      <c r="F7194" s="3" t="str">
        <f t="shared" si="112"/>
        <v>Europa</v>
      </c>
      <c r="G7194" t="s">
        <v>6479</v>
      </c>
      <c r="H7194" s="8">
        <f>IFERROR(VLOOKUP(G7194,'Precio unitario'!A:B,2,0),0)</f>
        <v>150</v>
      </c>
      <c r="I7194" s="8">
        <f>IFERROR(IF(G7194="Producto D",VLOOKUP(G7194,'Precio unitario'!A:B,2,0)*0.9,VLOOKUP(G7194,'Precio unitario'!A:B,2,0)),"No existe")</f>
        <v>150</v>
      </c>
      <c r="J7194" t="s">
        <v>6483</v>
      </c>
    </row>
    <row r="7195" spans="1:10" x14ac:dyDescent="0.35">
      <c r="A7195" s="2">
        <v>44128</v>
      </c>
      <c r="B7195" s="4">
        <v>2020</v>
      </c>
      <c r="C7195" s="2" t="s">
        <v>36</v>
      </c>
      <c r="D7195" t="s">
        <v>9798</v>
      </c>
      <c r="E7195" s="3" t="s">
        <v>6493</v>
      </c>
      <c r="F7195" s="3" t="str">
        <f t="shared" si="112"/>
        <v>América Latina</v>
      </c>
      <c r="G7195" t="s">
        <v>6478</v>
      </c>
      <c r="H7195" s="8">
        <f>IFERROR(VLOOKUP(G7195,'Precio unitario'!A:B,2,0),0)</f>
        <v>300</v>
      </c>
      <c r="I7195" s="8">
        <f>IFERROR(IF(G7195="Producto D",VLOOKUP(G7195,'Precio unitario'!A:B,2,0)*0.9,VLOOKUP(G7195,'Precio unitario'!A:B,2,0)),"No existe")</f>
        <v>300</v>
      </c>
      <c r="J7195" t="s">
        <v>6484</v>
      </c>
    </row>
    <row r="7196" spans="1:10" x14ac:dyDescent="0.35">
      <c r="A7196" s="2">
        <v>44128</v>
      </c>
      <c r="B7196" s="4">
        <v>2020</v>
      </c>
      <c r="C7196" s="2" t="s">
        <v>36</v>
      </c>
      <c r="D7196" t="s">
        <v>9799</v>
      </c>
      <c r="E7196" s="3" t="s">
        <v>6494</v>
      </c>
      <c r="F7196" s="3" t="str">
        <f t="shared" si="112"/>
        <v>América Latina</v>
      </c>
      <c r="G7196" t="s">
        <v>6479</v>
      </c>
      <c r="H7196" s="8">
        <f>IFERROR(VLOOKUP(G7196,'Precio unitario'!A:B,2,0),0)</f>
        <v>150</v>
      </c>
      <c r="I7196" s="8">
        <f>IFERROR(IF(G7196="Producto D",VLOOKUP(G7196,'Precio unitario'!A:B,2,0)*0.9,VLOOKUP(G7196,'Precio unitario'!A:B,2,0)),"No existe")</f>
        <v>150</v>
      </c>
      <c r="J7196" t="s">
        <v>6482</v>
      </c>
    </row>
    <row r="7197" spans="1:10" x14ac:dyDescent="0.35">
      <c r="A7197" s="2">
        <v>44128</v>
      </c>
      <c r="B7197" s="4">
        <v>2020</v>
      </c>
      <c r="C7197" s="2" t="s">
        <v>36</v>
      </c>
      <c r="D7197" t="s">
        <v>9800</v>
      </c>
      <c r="E7197" s="3" t="s">
        <v>6492</v>
      </c>
      <c r="F7197" s="3" t="str">
        <f t="shared" si="112"/>
        <v>Europa</v>
      </c>
      <c r="G7197" t="s">
        <v>6481</v>
      </c>
      <c r="H7197" s="8">
        <f>IFERROR(VLOOKUP(G7197,'Precio unitario'!A:B,2,0),0)</f>
        <v>450</v>
      </c>
      <c r="I7197" s="8">
        <f>IFERROR(IF(G7197="Producto D",VLOOKUP(G7197,'Precio unitario'!A:B,2,0)*0.9,VLOOKUP(G7197,'Precio unitario'!A:B,2,0)),"No existe")</f>
        <v>450</v>
      </c>
      <c r="J7197" t="s">
        <v>6484</v>
      </c>
    </row>
    <row r="7198" spans="1:10" x14ac:dyDescent="0.35">
      <c r="A7198" s="2">
        <v>44128</v>
      </c>
      <c r="B7198" s="4">
        <v>2020</v>
      </c>
      <c r="C7198" s="2" t="s">
        <v>36</v>
      </c>
      <c r="D7198" t="s">
        <v>3462</v>
      </c>
      <c r="E7198" s="3" t="s">
        <v>6492</v>
      </c>
      <c r="F7198" s="3" t="str">
        <f t="shared" si="112"/>
        <v>Europa</v>
      </c>
      <c r="G7198" t="s">
        <v>6479</v>
      </c>
      <c r="H7198" s="8">
        <f>IFERROR(VLOOKUP(G7198,'Precio unitario'!A:B,2,0),0)</f>
        <v>150</v>
      </c>
      <c r="I7198" s="8">
        <f>IFERROR(IF(G7198="Producto D",VLOOKUP(G7198,'Precio unitario'!A:B,2,0)*0.9,VLOOKUP(G7198,'Precio unitario'!A:B,2,0)),"No existe")</f>
        <v>150</v>
      </c>
      <c r="J7198" t="s">
        <v>6482</v>
      </c>
    </row>
    <row r="7199" spans="1:10" x14ac:dyDescent="0.35">
      <c r="A7199" s="2">
        <v>44128</v>
      </c>
      <c r="B7199" s="4">
        <v>2020</v>
      </c>
      <c r="C7199" s="2" t="s">
        <v>36</v>
      </c>
      <c r="D7199" t="s">
        <v>3590</v>
      </c>
      <c r="E7199" s="3" t="s">
        <v>6491</v>
      </c>
      <c r="F7199" s="3" t="str">
        <f t="shared" si="112"/>
        <v>América Latina</v>
      </c>
      <c r="G7199" t="s">
        <v>6480</v>
      </c>
      <c r="H7199" s="8">
        <f>IFERROR(VLOOKUP(G7199,'Precio unitario'!A:B,2,0),0)</f>
        <v>550</v>
      </c>
      <c r="I7199" s="8">
        <f>IFERROR(IF(G7199="Producto D",VLOOKUP(G7199,'Precio unitario'!A:B,2,0)*0.9,VLOOKUP(G7199,'Precio unitario'!A:B,2,0)),"No existe")</f>
        <v>495</v>
      </c>
      <c r="J7199" t="s">
        <v>6484</v>
      </c>
    </row>
    <row r="7200" spans="1:10" x14ac:dyDescent="0.35">
      <c r="A7200" s="2">
        <v>44129</v>
      </c>
      <c r="B7200" s="4">
        <v>2020</v>
      </c>
      <c r="C7200" s="2" t="s">
        <v>36</v>
      </c>
      <c r="D7200" t="s">
        <v>3594</v>
      </c>
      <c r="E7200" s="3" t="s">
        <v>6493</v>
      </c>
      <c r="F7200" s="3" t="str">
        <f t="shared" si="112"/>
        <v>América Latina</v>
      </c>
      <c r="G7200" t="s">
        <v>6481</v>
      </c>
      <c r="H7200" s="8">
        <f>IFERROR(VLOOKUP(G7200,'Precio unitario'!A:B,2,0),0)</f>
        <v>450</v>
      </c>
      <c r="I7200" s="8">
        <f>IFERROR(IF(G7200="Producto D",VLOOKUP(G7200,'Precio unitario'!A:B,2,0)*0.9,VLOOKUP(G7200,'Precio unitario'!A:B,2,0)),"No existe")</f>
        <v>450</v>
      </c>
      <c r="J7200" t="s">
        <v>6484</v>
      </c>
    </row>
    <row r="7201" spans="1:10" x14ac:dyDescent="0.35">
      <c r="A7201" s="2">
        <v>44129</v>
      </c>
      <c r="B7201" s="4">
        <v>2020</v>
      </c>
      <c r="C7201" s="2" t="s">
        <v>36</v>
      </c>
      <c r="D7201" t="s">
        <v>3629</v>
      </c>
      <c r="E7201" s="3" t="s">
        <v>6494</v>
      </c>
      <c r="F7201" s="3" t="str">
        <f t="shared" si="112"/>
        <v>América Latina</v>
      </c>
      <c r="G7201" t="s">
        <v>6479</v>
      </c>
      <c r="H7201" s="8">
        <f>IFERROR(VLOOKUP(G7201,'Precio unitario'!A:B,2,0),0)</f>
        <v>150</v>
      </c>
      <c r="I7201" s="8">
        <f>IFERROR(IF(G7201="Producto D",VLOOKUP(G7201,'Precio unitario'!A:B,2,0)*0.9,VLOOKUP(G7201,'Precio unitario'!A:B,2,0)),"No existe")</f>
        <v>150</v>
      </c>
      <c r="J7201" t="s">
        <v>6482</v>
      </c>
    </row>
    <row r="7202" spans="1:10" x14ac:dyDescent="0.35">
      <c r="A7202" s="2">
        <v>44129</v>
      </c>
      <c r="B7202" s="4">
        <v>2020</v>
      </c>
      <c r="C7202" s="2" t="s">
        <v>36</v>
      </c>
      <c r="D7202" t="s">
        <v>3685</v>
      </c>
      <c r="E7202" s="3" t="s">
        <v>6491</v>
      </c>
      <c r="F7202" s="3" t="str">
        <f t="shared" si="112"/>
        <v>América Latina</v>
      </c>
      <c r="G7202" t="s">
        <v>6478</v>
      </c>
      <c r="H7202" s="8">
        <f>IFERROR(VLOOKUP(G7202,'Precio unitario'!A:B,2,0),0)</f>
        <v>300</v>
      </c>
      <c r="I7202" s="8">
        <f>IFERROR(IF(G7202="Producto D",VLOOKUP(G7202,'Precio unitario'!A:B,2,0)*0.9,VLOOKUP(G7202,'Precio unitario'!A:B,2,0)),"No existe")</f>
        <v>300</v>
      </c>
      <c r="J7202" t="s">
        <v>6484</v>
      </c>
    </row>
    <row r="7203" spans="1:10" x14ac:dyDescent="0.35">
      <c r="A7203" s="2">
        <v>44129</v>
      </c>
      <c r="B7203" s="4">
        <v>2020</v>
      </c>
      <c r="C7203" s="2" t="s">
        <v>36</v>
      </c>
      <c r="D7203" t="s">
        <v>3714</v>
      </c>
      <c r="E7203" s="3" t="s">
        <v>6493</v>
      </c>
      <c r="F7203" s="3" t="str">
        <f t="shared" si="112"/>
        <v>América Latina</v>
      </c>
      <c r="G7203" t="s">
        <v>6478</v>
      </c>
      <c r="H7203" s="8">
        <f>IFERROR(VLOOKUP(G7203,'Precio unitario'!A:B,2,0),0)</f>
        <v>300</v>
      </c>
      <c r="I7203" s="8">
        <f>IFERROR(IF(G7203="Producto D",VLOOKUP(G7203,'Precio unitario'!A:B,2,0)*0.9,VLOOKUP(G7203,'Precio unitario'!A:B,2,0)),"No existe")</f>
        <v>300</v>
      </c>
      <c r="J7203" t="s">
        <v>6484</v>
      </c>
    </row>
    <row r="7204" spans="1:10" x14ac:dyDescent="0.35">
      <c r="A7204" s="2">
        <v>44129</v>
      </c>
      <c r="B7204" s="4">
        <v>2020</v>
      </c>
      <c r="C7204" s="2" t="s">
        <v>36</v>
      </c>
      <c r="D7204" t="s">
        <v>3717</v>
      </c>
      <c r="E7204" s="3" t="s">
        <v>6490</v>
      </c>
      <c r="F7204" s="3" t="str">
        <f t="shared" si="112"/>
        <v>América Latina</v>
      </c>
      <c r="G7204" t="s">
        <v>6478</v>
      </c>
      <c r="H7204" s="8">
        <f>IFERROR(VLOOKUP(G7204,'Precio unitario'!A:B,2,0),0)</f>
        <v>300</v>
      </c>
      <c r="I7204" s="8">
        <f>IFERROR(IF(G7204="Producto D",VLOOKUP(G7204,'Precio unitario'!A:B,2,0)*0.9,VLOOKUP(G7204,'Precio unitario'!A:B,2,0)),"No existe")</f>
        <v>300</v>
      </c>
      <c r="J7204" t="s">
        <v>6484</v>
      </c>
    </row>
    <row r="7205" spans="1:10" x14ac:dyDescent="0.35">
      <c r="A7205" s="2">
        <v>44129</v>
      </c>
      <c r="B7205" s="4">
        <v>2020</v>
      </c>
      <c r="C7205" s="2" t="s">
        <v>36</v>
      </c>
      <c r="D7205" t="s">
        <v>9801</v>
      </c>
      <c r="E7205" s="3" t="s">
        <v>6492</v>
      </c>
      <c r="F7205" s="3" t="str">
        <f t="shared" si="112"/>
        <v>Europa</v>
      </c>
      <c r="G7205" t="s">
        <v>6479</v>
      </c>
      <c r="H7205" s="8">
        <f>IFERROR(VLOOKUP(G7205,'Precio unitario'!A:B,2,0),0)</f>
        <v>150</v>
      </c>
      <c r="I7205" s="8">
        <f>IFERROR(IF(G7205="Producto D",VLOOKUP(G7205,'Precio unitario'!A:B,2,0)*0.9,VLOOKUP(G7205,'Precio unitario'!A:B,2,0)),"No existe")</f>
        <v>150</v>
      </c>
      <c r="J7205" t="s">
        <v>6484</v>
      </c>
    </row>
    <row r="7206" spans="1:10" x14ac:dyDescent="0.35">
      <c r="A7206" s="2">
        <v>44129</v>
      </c>
      <c r="B7206" s="4">
        <v>2020</v>
      </c>
      <c r="C7206" s="2" t="s">
        <v>36</v>
      </c>
      <c r="D7206" t="s">
        <v>3753</v>
      </c>
      <c r="E7206" s="3" t="s">
        <v>6491</v>
      </c>
      <c r="F7206" s="3" t="str">
        <f t="shared" si="112"/>
        <v>América Latina</v>
      </c>
      <c r="G7206" t="s">
        <v>6480</v>
      </c>
      <c r="H7206" s="8">
        <f>IFERROR(VLOOKUP(G7206,'Precio unitario'!A:B,2,0),0)</f>
        <v>550</v>
      </c>
      <c r="I7206" s="8">
        <f>IFERROR(IF(G7206="Producto D",VLOOKUP(G7206,'Precio unitario'!A:B,2,0)*0.9,VLOOKUP(G7206,'Precio unitario'!A:B,2,0)),"No existe")</f>
        <v>495</v>
      </c>
      <c r="J7206" t="s">
        <v>6482</v>
      </c>
    </row>
    <row r="7207" spans="1:10" x14ac:dyDescent="0.35">
      <c r="A7207" s="2">
        <v>44129</v>
      </c>
      <c r="B7207" s="4">
        <v>2020</v>
      </c>
      <c r="C7207" s="2" t="s">
        <v>36</v>
      </c>
      <c r="D7207" t="s">
        <v>3808</v>
      </c>
      <c r="E7207" s="3" t="s">
        <v>6490</v>
      </c>
      <c r="F7207" s="3" t="str">
        <f t="shared" si="112"/>
        <v>América Latina</v>
      </c>
      <c r="G7207" t="s">
        <v>6480</v>
      </c>
      <c r="H7207" s="8">
        <f>IFERROR(VLOOKUP(G7207,'Precio unitario'!A:B,2,0),0)</f>
        <v>550</v>
      </c>
      <c r="I7207" s="8">
        <f>IFERROR(IF(G7207="Producto D",VLOOKUP(G7207,'Precio unitario'!A:B,2,0)*0.9,VLOOKUP(G7207,'Precio unitario'!A:B,2,0)),"No existe")</f>
        <v>495</v>
      </c>
      <c r="J7207" t="s">
        <v>6484</v>
      </c>
    </row>
    <row r="7208" spans="1:10" x14ac:dyDescent="0.35">
      <c r="A7208" s="2">
        <v>44130</v>
      </c>
      <c r="B7208" s="4">
        <v>2020</v>
      </c>
      <c r="C7208" s="2" t="s">
        <v>36</v>
      </c>
      <c r="D7208" t="s">
        <v>9802</v>
      </c>
      <c r="E7208" s="3" t="s">
        <v>6493</v>
      </c>
      <c r="F7208" s="3" t="str">
        <f t="shared" si="112"/>
        <v>América Latina</v>
      </c>
      <c r="G7208" t="s">
        <v>6481</v>
      </c>
      <c r="H7208" s="8">
        <f>IFERROR(VLOOKUP(G7208,'Precio unitario'!A:B,2,0),0)</f>
        <v>450</v>
      </c>
      <c r="I7208" s="8">
        <f>IFERROR(IF(G7208="Producto D",VLOOKUP(G7208,'Precio unitario'!A:B,2,0)*0.9,VLOOKUP(G7208,'Precio unitario'!A:B,2,0)),"No existe")</f>
        <v>450</v>
      </c>
      <c r="J7208" t="s">
        <v>6482</v>
      </c>
    </row>
    <row r="7209" spans="1:10" x14ac:dyDescent="0.35">
      <c r="A7209" s="2">
        <v>44130</v>
      </c>
      <c r="B7209" s="4">
        <v>2020</v>
      </c>
      <c r="C7209" s="2" t="s">
        <v>36</v>
      </c>
      <c r="D7209" t="s">
        <v>9803</v>
      </c>
      <c r="E7209" s="3" t="s">
        <v>6491</v>
      </c>
      <c r="F7209" s="3" t="str">
        <f t="shared" si="112"/>
        <v>América Latina</v>
      </c>
      <c r="G7209" t="s">
        <v>6481</v>
      </c>
      <c r="H7209" s="8">
        <f>IFERROR(VLOOKUP(G7209,'Precio unitario'!A:B,2,0),0)</f>
        <v>450</v>
      </c>
      <c r="I7209" s="8">
        <f>IFERROR(IF(G7209="Producto D",VLOOKUP(G7209,'Precio unitario'!A:B,2,0)*0.9,VLOOKUP(G7209,'Precio unitario'!A:B,2,0)),"No existe")</f>
        <v>450</v>
      </c>
      <c r="J7209" t="s">
        <v>6482</v>
      </c>
    </row>
    <row r="7210" spans="1:10" x14ac:dyDescent="0.35">
      <c r="A7210" s="2">
        <v>44130</v>
      </c>
      <c r="B7210" s="4">
        <v>2020</v>
      </c>
      <c r="C7210" s="2" t="s">
        <v>36</v>
      </c>
      <c r="D7210" t="s">
        <v>3863</v>
      </c>
      <c r="E7210" s="3" t="s">
        <v>6492</v>
      </c>
      <c r="F7210" s="3" t="str">
        <f t="shared" si="112"/>
        <v>Europa</v>
      </c>
      <c r="G7210" t="s">
        <v>6479</v>
      </c>
      <c r="H7210" s="8">
        <f>IFERROR(VLOOKUP(G7210,'Precio unitario'!A:B,2,0),0)</f>
        <v>150</v>
      </c>
      <c r="I7210" s="8">
        <f>IFERROR(IF(G7210="Producto D",VLOOKUP(G7210,'Precio unitario'!A:B,2,0)*0.9,VLOOKUP(G7210,'Precio unitario'!A:B,2,0)),"No existe")</f>
        <v>150</v>
      </c>
      <c r="J7210" t="s">
        <v>6482</v>
      </c>
    </row>
    <row r="7211" spans="1:10" x14ac:dyDescent="0.35">
      <c r="A7211" s="2">
        <v>44130</v>
      </c>
      <c r="B7211" s="4">
        <v>2020</v>
      </c>
      <c r="C7211" s="2" t="s">
        <v>36</v>
      </c>
      <c r="D7211" t="s">
        <v>9804</v>
      </c>
      <c r="E7211" s="3" t="s">
        <v>6490</v>
      </c>
      <c r="F7211" s="3" t="str">
        <f t="shared" si="112"/>
        <v>América Latina</v>
      </c>
      <c r="G7211" t="s">
        <v>6478</v>
      </c>
      <c r="H7211" s="8">
        <f>IFERROR(VLOOKUP(G7211,'Precio unitario'!A:B,2,0),0)</f>
        <v>300</v>
      </c>
      <c r="I7211" s="8">
        <f>IFERROR(IF(G7211="Producto D",VLOOKUP(G7211,'Precio unitario'!A:B,2,0)*0.9,VLOOKUP(G7211,'Precio unitario'!A:B,2,0)),"No existe")</f>
        <v>300</v>
      </c>
      <c r="J7211" t="s">
        <v>6483</v>
      </c>
    </row>
    <row r="7212" spans="1:10" x14ac:dyDescent="0.35">
      <c r="A7212" s="2">
        <v>44130</v>
      </c>
      <c r="B7212" s="4">
        <v>2020</v>
      </c>
      <c r="C7212" s="2" t="s">
        <v>36</v>
      </c>
      <c r="D7212" t="s">
        <v>3944</v>
      </c>
      <c r="E7212" s="3" t="s">
        <v>6491</v>
      </c>
      <c r="F7212" s="3" t="str">
        <f t="shared" si="112"/>
        <v>América Latina</v>
      </c>
      <c r="G7212" t="s">
        <v>6481</v>
      </c>
      <c r="H7212" s="8">
        <f>IFERROR(VLOOKUP(G7212,'Precio unitario'!A:B,2,0),0)</f>
        <v>450</v>
      </c>
      <c r="I7212" s="8">
        <f>IFERROR(IF(G7212="Producto D",VLOOKUP(G7212,'Precio unitario'!A:B,2,0)*0.9,VLOOKUP(G7212,'Precio unitario'!A:B,2,0)),"No existe")</f>
        <v>450</v>
      </c>
      <c r="J7212" t="s">
        <v>6483</v>
      </c>
    </row>
    <row r="7213" spans="1:10" x14ac:dyDescent="0.35">
      <c r="A7213" s="2">
        <v>44130</v>
      </c>
      <c r="B7213" s="4">
        <v>2020</v>
      </c>
      <c r="C7213" s="2" t="s">
        <v>36</v>
      </c>
      <c r="D7213" t="s">
        <v>4027</v>
      </c>
      <c r="E7213" s="3" t="s">
        <v>6493</v>
      </c>
      <c r="F7213" s="3" t="str">
        <f t="shared" si="112"/>
        <v>América Latina</v>
      </c>
      <c r="G7213" t="s">
        <v>6480</v>
      </c>
      <c r="H7213" s="8">
        <f>IFERROR(VLOOKUP(G7213,'Precio unitario'!A:B,2,0),0)</f>
        <v>550</v>
      </c>
      <c r="I7213" s="8">
        <f>IFERROR(IF(G7213="Producto D",VLOOKUP(G7213,'Precio unitario'!A:B,2,0)*0.9,VLOOKUP(G7213,'Precio unitario'!A:B,2,0)),"No existe")</f>
        <v>495</v>
      </c>
      <c r="J7213" t="s">
        <v>6482</v>
      </c>
    </row>
    <row r="7214" spans="1:10" x14ac:dyDescent="0.35">
      <c r="A7214" s="2">
        <v>44130</v>
      </c>
      <c r="B7214" s="4">
        <v>2020</v>
      </c>
      <c r="C7214" s="2" t="s">
        <v>36</v>
      </c>
      <c r="D7214" t="s">
        <v>4043</v>
      </c>
      <c r="E7214" s="3" t="s">
        <v>6491</v>
      </c>
      <c r="F7214" s="3" t="str">
        <f t="shared" si="112"/>
        <v>América Latina</v>
      </c>
      <c r="G7214" t="s">
        <v>6481</v>
      </c>
      <c r="H7214" s="8">
        <f>IFERROR(VLOOKUP(G7214,'Precio unitario'!A:B,2,0),0)</f>
        <v>450</v>
      </c>
      <c r="I7214" s="8">
        <f>IFERROR(IF(G7214="Producto D",VLOOKUP(G7214,'Precio unitario'!A:B,2,0)*0.9,VLOOKUP(G7214,'Precio unitario'!A:B,2,0)),"No existe")</f>
        <v>450</v>
      </c>
      <c r="J7214" t="s">
        <v>6484</v>
      </c>
    </row>
    <row r="7215" spans="1:10" x14ac:dyDescent="0.35">
      <c r="A7215" s="2">
        <v>44130</v>
      </c>
      <c r="B7215" s="4">
        <v>2020</v>
      </c>
      <c r="C7215" s="2" t="s">
        <v>36</v>
      </c>
      <c r="D7215" t="s">
        <v>9805</v>
      </c>
      <c r="E7215" s="3" t="s">
        <v>6490</v>
      </c>
      <c r="F7215" s="3" t="str">
        <f t="shared" si="112"/>
        <v>América Latina</v>
      </c>
      <c r="G7215" t="s">
        <v>6479</v>
      </c>
      <c r="H7215" s="8">
        <f>IFERROR(VLOOKUP(G7215,'Precio unitario'!A:B,2,0),0)</f>
        <v>150</v>
      </c>
      <c r="I7215" s="8">
        <f>IFERROR(IF(G7215="Producto D",VLOOKUP(G7215,'Precio unitario'!A:B,2,0)*0.9,VLOOKUP(G7215,'Precio unitario'!A:B,2,0)),"No existe")</f>
        <v>150</v>
      </c>
      <c r="J7215" t="s">
        <v>6482</v>
      </c>
    </row>
    <row r="7216" spans="1:10" x14ac:dyDescent="0.35">
      <c r="A7216" s="2">
        <v>44130</v>
      </c>
      <c r="B7216" s="4">
        <v>2020</v>
      </c>
      <c r="C7216" s="2" t="s">
        <v>36</v>
      </c>
      <c r="D7216" t="s">
        <v>9806</v>
      </c>
      <c r="E7216" s="3" t="s">
        <v>6492</v>
      </c>
      <c r="F7216" s="3" t="str">
        <f t="shared" si="112"/>
        <v>Europa</v>
      </c>
      <c r="G7216" t="s">
        <v>6481</v>
      </c>
      <c r="H7216" s="8">
        <f>IFERROR(VLOOKUP(G7216,'Precio unitario'!A:B,2,0),0)</f>
        <v>450</v>
      </c>
      <c r="I7216" s="8">
        <f>IFERROR(IF(G7216="Producto D",VLOOKUP(G7216,'Precio unitario'!A:B,2,0)*0.9,VLOOKUP(G7216,'Precio unitario'!A:B,2,0)),"No existe")</f>
        <v>450</v>
      </c>
      <c r="J7216" t="s">
        <v>6482</v>
      </c>
    </row>
    <row r="7217" spans="1:10" x14ac:dyDescent="0.35">
      <c r="A7217" s="2">
        <v>44130</v>
      </c>
      <c r="B7217" s="4">
        <v>2020</v>
      </c>
      <c r="C7217" s="2" t="s">
        <v>36</v>
      </c>
      <c r="D7217" t="s">
        <v>9807</v>
      </c>
      <c r="E7217" s="3" t="s">
        <v>6493</v>
      </c>
      <c r="F7217" s="3" t="str">
        <f t="shared" si="112"/>
        <v>América Latina</v>
      </c>
      <c r="G7217" t="s">
        <v>6481</v>
      </c>
      <c r="H7217" s="8">
        <f>IFERROR(VLOOKUP(G7217,'Precio unitario'!A:B,2,0),0)</f>
        <v>450</v>
      </c>
      <c r="I7217" s="8">
        <f>IFERROR(IF(G7217="Producto D",VLOOKUP(G7217,'Precio unitario'!A:B,2,0)*0.9,VLOOKUP(G7217,'Precio unitario'!A:B,2,0)),"No existe")</f>
        <v>450</v>
      </c>
      <c r="J7217" t="s">
        <v>6484</v>
      </c>
    </row>
    <row r="7218" spans="1:10" x14ac:dyDescent="0.35">
      <c r="A7218" s="2">
        <v>44131</v>
      </c>
      <c r="B7218" s="4">
        <v>2020</v>
      </c>
      <c r="C7218" s="2" t="s">
        <v>36</v>
      </c>
      <c r="D7218" t="s">
        <v>4140</v>
      </c>
      <c r="E7218" s="3" t="s">
        <v>6494</v>
      </c>
      <c r="F7218" s="3" t="str">
        <f t="shared" si="112"/>
        <v>América Latina</v>
      </c>
      <c r="G7218" t="s">
        <v>6479</v>
      </c>
      <c r="H7218" s="8">
        <f>IFERROR(VLOOKUP(G7218,'Precio unitario'!A:B,2,0),0)</f>
        <v>150</v>
      </c>
      <c r="I7218" s="8">
        <f>IFERROR(IF(G7218="Producto D",VLOOKUP(G7218,'Precio unitario'!A:B,2,0)*0.9,VLOOKUP(G7218,'Precio unitario'!A:B,2,0)),"No existe")</f>
        <v>150</v>
      </c>
      <c r="J7218" t="s">
        <v>6483</v>
      </c>
    </row>
    <row r="7219" spans="1:10" x14ac:dyDescent="0.35">
      <c r="A7219" s="2">
        <v>44131</v>
      </c>
      <c r="B7219" s="4">
        <v>2020</v>
      </c>
      <c r="C7219" s="2" t="s">
        <v>36</v>
      </c>
      <c r="D7219" t="s">
        <v>4150</v>
      </c>
      <c r="E7219" s="3" t="s">
        <v>6492</v>
      </c>
      <c r="F7219" s="3" t="str">
        <f t="shared" si="112"/>
        <v>Europa</v>
      </c>
      <c r="G7219" t="s">
        <v>6481</v>
      </c>
      <c r="H7219" s="8">
        <f>IFERROR(VLOOKUP(G7219,'Precio unitario'!A:B,2,0),0)</f>
        <v>450</v>
      </c>
      <c r="I7219" s="8">
        <f>IFERROR(IF(G7219="Producto D",VLOOKUP(G7219,'Precio unitario'!A:B,2,0)*0.9,VLOOKUP(G7219,'Precio unitario'!A:B,2,0)),"No existe")</f>
        <v>450</v>
      </c>
      <c r="J7219" t="s">
        <v>6483</v>
      </c>
    </row>
    <row r="7220" spans="1:10" x14ac:dyDescent="0.35">
      <c r="A7220" s="2">
        <v>44131</v>
      </c>
      <c r="B7220" s="4">
        <v>2020</v>
      </c>
      <c r="C7220" s="2" t="s">
        <v>36</v>
      </c>
      <c r="D7220" t="s">
        <v>4179</v>
      </c>
      <c r="E7220" s="3" t="s">
        <v>6492</v>
      </c>
      <c r="F7220" s="3" t="str">
        <f t="shared" si="112"/>
        <v>Europa</v>
      </c>
      <c r="G7220" t="s">
        <v>6478</v>
      </c>
      <c r="H7220" s="8">
        <f>IFERROR(VLOOKUP(G7220,'Precio unitario'!A:B,2,0),0)</f>
        <v>300</v>
      </c>
      <c r="I7220" s="8">
        <f>IFERROR(IF(G7220="Producto D",VLOOKUP(G7220,'Precio unitario'!A:B,2,0)*0.9,VLOOKUP(G7220,'Precio unitario'!A:B,2,0)),"No existe")</f>
        <v>300</v>
      </c>
      <c r="J7220" t="s">
        <v>6484</v>
      </c>
    </row>
    <row r="7221" spans="1:10" x14ac:dyDescent="0.35">
      <c r="A7221" s="2">
        <v>44131</v>
      </c>
      <c r="B7221" s="4">
        <v>2020</v>
      </c>
      <c r="C7221" s="2" t="s">
        <v>36</v>
      </c>
      <c r="D7221" t="s">
        <v>4188</v>
      </c>
      <c r="E7221" s="3" t="s">
        <v>6491</v>
      </c>
      <c r="F7221" s="3" t="str">
        <f t="shared" si="112"/>
        <v>América Latina</v>
      </c>
      <c r="G7221" t="s">
        <v>6480</v>
      </c>
      <c r="H7221" s="8">
        <f>IFERROR(VLOOKUP(G7221,'Precio unitario'!A:B,2,0),0)</f>
        <v>550</v>
      </c>
      <c r="I7221" s="8">
        <f>IFERROR(IF(G7221="Producto D",VLOOKUP(G7221,'Precio unitario'!A:B,2,0)*0.9,VLOOKUP(G7221,'Precio unitario'!A:B,2,0)),"No existe")</f>
        <v>495</v>
      </c>
      <c r="J7221" t="s">
        <v>6482</v>
      </c>
    </row>
    <row r="7222" spans="1:10" x14ac:dyDescent="0.35">
      <c r="A7222" s="2">
        <v>44131</v>
      </c>
      <c r="B7222" s="4">
        <v>2020</v>
      </c>
      <c r="C7222" s="2" t="s">
        <v>36</v>
      </c>
      <c r="D7222" t="s">
        <v>4235</v>
      </c>
      <c r="E7222" s="3" t="s">
        <v>6493</v>
      </c>
      <c r="F7222" s="3" t="str">
        <f t="shared" si="112"/>
        <v>América Latina</v>
      </c>
      <c r="G7222" t="s">
        <v>6478</v>
      </c>
      <c r="H7222" s="8">
        <f>IFERROR(VLOOKUP(G7222,'Precio unitario'!A:B,2,0),0)</f>
        <v>300</v>
      </c>
      <c r="I7222" s="8">
        <f>IFERROR(IF(G7222="Producto D",VLOOKUP(G7222,'Precio unitario'!A:B,2,0)*0.9,VLOOKUP(G7222,'Precio unitario'!A:B,2,0)),"No existe")</f>
        <v>300</v>
      </c>
      <c r="J7222" t="s">
        <v>6482</v>
      </c>
    </row>
    <row r="7223" spans="1:10" x14ac:dyDescent="0.35">
      <c r="A7223" s="2">
        <v>44131</v>
      </c>
      <c r="B7223" s="4">
        <v>2020</v>
      </c>
      <c r="C7223" s="2" t="s">
        <v>36</v>
      </c>
      <c r="D7223" t="s">
        <v>9808</v>
      </c>
      <c r="E7223" s="3" t="s">
        <v>6494</v>
      </c>
      <c r="F7223" s="3" t="str">
        <f t="shared" si="112"/>
        <v>América Latina</v>
      </c>
      <c r="G7223" t="s">
        <v>6480</v>
      </c>
      <c r="H7223" s="8">
        <f>IFERROR(VLOOKUP(G7223,'Precio unitario'!A:B,2,0),0)</f>
        <v>550</v>
      </c>
      <c r="I7223" s="8">
        <f>IFERROR(IF(G7223="Producto D",VLOOKUP(G7223,'Precio unitario'!A:B,2,0)*0.9,VLOOKUP(G7223,'Precio unitario'!A:B,2,0)),"No existe")</f>
        <v>495</v>
      </c>
      <c r="J7223" t="s">
        <v>6482</v>
      </c>
    </row>
    <row r="7224" spans="1:10" x14ac:dyDescent="0.35">
      <c r="A7224" s="2">
        <v>44131</v>
      </c>
      <c r="B7224" s="4">
        <v>2020</v>
      </c>
      <c r="C7224" s="2" t="s">
        <v>36</v>
      </c>
      <c r="D7224" t="s">
        <v>4273</v>
      </c>
      <c r="E7224" s="3" t="s">
        <v>6491</v>
      </c>
      <c r="F7224" s="3" t="str">
        <f t="shared" si="112"/>
        <v>América Latina</v>
      </c>
      <c r="G7224" t="s">
        <v>6481</v>
      </c>
      <c r="H7224" s="8">
        <f>IFERROR(VLOOKUP(G7224,'Precio unitario'!A:B,2,0),0)</f>
        <v>450</v>
      </c>
      <c r="I7224" s="8">
        <f>IFERROR(IF(G7224="Producto D",VLOOKUP(G7224,'Precio unitario'!A:B,2,0)*0.9,VLOOKUP(G7224,'Precio unitario'!A:B,2,0)),"No existe")</f>
        <v>450</v>
      </c>
      <c r="J7224" t="s">
        <v>6484</v>
      </c>
    </row>
    <row r="7225" spans="1:10" x14ac:dyDescent="0.35">
      <c r="A7225" s="2">
        <v>44132</v>
      </c>
      <c r="B7225" s="4">
        <v>2020</v>
      </c>
      <c r="C7225" s="2" t="s">
        <v>36</v>
      </c>
      <c r="D7225" t="s">
        <v>9809</v>
      </c>
      <c r="E7225" s="3" t="s">
        <v>6493</v>
      </c>
      <c r="F7225" s="3" t="str">
        <f t="shared" si="112"/>
        <v>América Latina</v>
      </c>
      <c r="G7225" t="s">
        <v>6481</v>
      </c>
      <c r="H7225" s="8">
        <f>IFERROR(VLOOKUP(G7225,'Precio unitario'!A:B,2,0),0)</f>
        <v>450</v>
      </c>
      <c r="I7225" s="8">
        <f>IFERROR(IF(G7225="Producto D",VLOOKUP(G7225,'Precio unitario'!A:B,2,0)*0.9,VLOOKUP(G7225,'Precio unitario'!A:B,2,0)),"No existe")</f>
        <v>450</v>
      </c>
      <c r="J7225" t="s">
        <v>6484</v>
      </c>
    </row>
    <row r="7226" spans="1:10" x14ac:dyDescent="0.35">
      <c r="A7226" s="2">
        <v>44132</v>
      </c>
      <c r="B7226" s="4">
        <v>2020</v>
      </c>
      <c r="C7226" s="2" t="s">
        <v>36</v>
      </c>
      <c r="D7226" t="s">
        <v>4314</v>
      </c>
      <c r="E7226" s="3" t="s">
        <v>6490</v>
      </c>
      <c r="F7226" s="3" t="str">
        <f t="shared" si="112"/>
        <v>América Latina</v>
      </c>
      <c r="G7226" t="s">
        <v>6478</v>
      </c>
      <c r="H7226" s="8">
        <f>IFERROR(VLOOKUP(G7226,'Precio unitario'!A:B,2,0),0)</f>
        <v>300</v>
      </c>
      <c r="I7226" s="8">
        <f>IFERROR(IF(G7226="Producto D",VLOOKUP(G7226,'Precio unitario'!A:B,2,0)*0.9,VLOOKUP(G7226,'Precio unitario'!A:B,2,0)),"No existe")</f>
        <v>300</v>
      </c>
      <c r="J7226" t="s">
        <v>6482</v>
      </c>
    </row>
    <row r="7227" spans="1:10" x14ac:dyDescent="0.35">
      <c r="A7227" s="2">
        <v>44132</v>
      </c>
      <c r="B7227" s="4">
        <v>2020</v>
      </c>
      <c r="C7227" s="2" t="s">
        <v>36</v>
      </c>
      <c r="D7227" t="s">
        <v>4442</v>
      </c>
      <c r="E7227" s="3" t="s">
        <v>6492</v>
      </c>
      <c r="F7227" s="3" t="str">
        <f t="shared" si="112"/>
        <v>Europa</v>
      </c>
      <c r="G7227" t="s">
        <v>6481</v>
      </c>
      <c r="H7227" s="8">
        <f>IFERROR(VLOOKUP(G7227,'Precio unitario'!A:B,2,0),0)</f>
        <v>450</v>
      </c>
      <c r="I7227" s="8">
        <f>IFERROR(IF(G7227="Producto D",VLOOKUP(G7227,'Precio unitario'!A:B,2,0)*0.9,VLOOKUP(G7227,'Precio unitario'!A:B,2,0)),"No existe")</f>
        <v>450</v>
      </c>
      <c r="J7227" t="s">
        <v>6482</v>
      </c>
    </row>
    <row r="7228" spans="1:10" x14ac:dyDescent="0.35">
      <c r="A7228" s="2">
        <v>44132</v>
      </c>
      <c r="B7228" s="4">
        <v>2020</v>
      </c>
      <c r="C7228" s="2" t="s">
        <v>36</v>
      </c>
      <c r="D7228" t="s">
        <v>9810</v>
      </c>
      <c r="E7228" s="3" t="s">
        <v>6491</v>
      </c>
      <c r="F7228" s="3" t="str">
        <f t="shared" si="112"/>
        <v>América Latina</v>
      </c>
      <c r="G7228" t="s">
        <v>6478</v>
      </c>
      <c r="H7228" s="8">
        <f>IFERROR(VLOOKUP(G7228,'Precio unitario'!A:B,2,0),0)</f>
        <v>300</v>
      </c>
      <c r="I7228" s="8">
        <f>IFERROR(IF(G7228="Producto D",VLOOKUP(G7228,'Precio unitario'!A:B,2,0)*0.9,VLOOKUP(G7228,'Precio unitario'!A:B,2,0)),"No existe")</f>
        <v>300</v>
      </c>
      <c r="J7228" t="s">
        <v>6484</v>
      </c>
    </row>
    <row r="7229" spans="1:10" x14ac:dyDescent="0.35">
      <c r="A7229" s="2">
        <v>44132</v>
      </c>
      <c r="B7229" s="4">
        <v>2020</v>
      </c>
      <c r="C7229" s="2" t="s">
        <v>36</v>
      </c>
      <c r="D7229" t="s">
        <v>4491</v>
      </c>
      <c r="E7229" s="3" t="s">
        <v>6490</v>
      </c>
      <c r="F7229" s="3" t="str">
        <f t="shared" si="112"/>
        <v>América Latina</v>
      </c>
      <c r="G7229" t="s">
        <v>6478</v>
      </c>
      <c r="H7229" s="8">
        <f>IFERROR(VLOOKUP(G7229,'Precio unitario'!A:B,2,0),0)</f>
        <v>300</v>
      </c>
      <c r="I7229" s="8">
        <f>IFERROR(IF(G7229="Producto D",VLOOKUP(G7229,'Precio unitario'!A:B,2,0)*0.9,VLOOKUP(G7229,'Precio unitario'!A:B,2,0)),"No existe")</f>
        <v>300</v>
      </c>
      <c r="J7229" t="s">
        <v>6483</v>
      </c>
    </row>
    <row r="7230" spans="1:10" x14ac:dyDescent="0.35">
      <c r="A7230" s="2">
        <v>44132</v>
      </c>
      <c r="B7230" s="4">
        <v>2020</v>
      </c>
      <c r="C7230" s="2" t="s">
        <v>36</v>
      </c>
      <c r="D7230" t="s">
        <v>9811</v>
      </c>
      <c r="E7230" s="3" t="s">
        <v>6493</v>
      </c>
      <c r="F7230" s="3" t="str">
        <f t="shared" si="112"/>
        <v>América Latina</v>
      </c>
      <c r="G7230" t="s">
        <v>6480</v>
      </c>
      <c r="H7230" s="8">
        <f>IFERROR(VLOOKUP(G7230,'Precio unitario'!A:B,2,0),0)</f>
        <v>550</v>
      </c>
      <c r="I7230" s="8">
        <f>IFERROR(IF(G7230="Producto D",VLOOKUP(G7230,'Precio unitario'!A:B,2,0)*0.9,VLOOKUP(G7230,'Precio unitario'!A:B,2,0)),"No existe")</f>
        <v>495</v>
      </c>
      <c r="J7230" t="s">
        <v>6482</v>
      </c>
    </row>
    <row r="7231" spans="1:10" x14ac:dyDescent="0.35">
      <c r="A7231" s="2">
        <v>44132</v>
      </c>
      <c r="B7231" s="4">
        <v>2020</v>
      </c>
      <c r="C7231" s="2" t="s">
        <v>36</v>
      </c>
      <c r="D7231" t="s">
        <v>9812</v>
      </c>
      <c r="E7231" s="3" t="s">
        <v>6491</v>
      </c>
      <c r="F7231" s="3" t="str">
        <f t="shared" si="112"/>
        <v>América Latina</v>
      </c>
      <c r="G7231" t="s">
        <v>6479</v>
      </c>
      <c r="H7231" s="8">
        <f>IFERROR(VLOOKUP(G7231,'Precio unitario'!A:B,2,0),0)</f>
        <v>150</v>
      </c>
      <c r="I7231" s="8">
        <f>IFERROR(IF(G7231="Producto D",VLOOKUP(G7231,'Precio unitario'!A:B,2,0)*0.9,VLOOKUP(G7231,'Precio unitario'!A:B,2,0)),"No existe")</f>
        <v>150</v>
      </c>
      <c r="J7231" t="s">
        <v>6483</v>
      </c>
    </row>
    <row r="7232" spans="1:10" x14ac:dyDescent="0.35">
      <c r="A7232" s="2">
        <v>44132</v>
      </c>
      <c r="B7232" s="4">
        <v>2020</v>
      </c>
      <c r="C7232" s="2" t="s">
        <v>36</v>
      </c>
      <c r="D7232" t="s">
        <v>4515</v>
      </c>
      <c r="E7232" s="3" t="s">
        <v>6492</v>
      </c>
      <c r="F7232" s="3" t="str">
        <f t="shared" si="112"/>
        <v>Europa</v>
      </c>
      <c r="G7232" t="s">
        <v>6478</v>
      </c>
      <c r="H7232" s="8">
        <f>IFERROR(VLOOKUP(G7232,'Precio unitario'!A:B,2,0),0)</f>
        <v>300</v>
      </c>
      <c r="I7232" s="8">
        <f>IFERROR(IF(G7232="Producto D",VLOOKUP(G7232,'Precio unitario'!A:B,2,0)*0.9,VLOOKUP(G7232,'Precio unitario'!A:B,2,0)),"No existe")</f>
        <v>300</v>
      </c>
      <c r="J7232" t="s">
        <v>6482</v>
      </c>
    </row>
    <row r="7233" spans="1:10" x14ac:dyDescent="0.35">
      <c r="A7233" s="2">
        <v>44132</v>
      </c>
      <c r="B7233" s="4">
        <v>2020</v>
      </c>
      <c r="C7233" s="2" t="s">
        <v>36</v>
      </c>
      <c r="D7233" t="s">
        <v>9813</v>
      </c>
      <c r="E7233" s="3" t="s">
        <v>6490</v>
      </c>
      <c r="F7233" s="3" t="str">
        <f t="shared" si="112"/>
        <v>América Latina</v>
      </c>
      <c r="G7233" t="s">
        <v>6480</v>
      </c>
      <c r="H7233" s="8">
        <f>IFERROR(VLOOKUP(G7233,'Precio unitario'!A:B,2,0),0)</f>
        <v>550</v>
      </c>
      <c r="I7233" s="8">
        <f>IFERROR(IF(G7233="Producto D",VLOOKUP(G7233,'Precio unitario'!A:B,2,0)*0.9,VLOOKUP(G7233,'Precio unitario'!A:B,2,0)),"No existe")</f>
        <v>495</v>
      </c>
      <c r="J7233" t="s">
        <v>6482</v>
      </c>
    </row>
    <row r="7234" spans="1:10" x14ac:dyDescent="0.35">
      <c r="A7234" s="2">
        <v>44132</v>
      </c>
      <c r="B7234" s="4">
        <v>2020</v>
      </c>
      <c r="C7234" s="2" t="s">
        <v>36</v>
      </c>
      <c r="D7234" t="s">
        <v>4612</v>
      </c>
      <c r="E7234" s="3" t="s">
        <v>6491</v>
      </c>
      <c r="F7234" s="3" t="str">
        <f t="shared" si="112"/>
        <v>América Latina</v>
      </c>
      <c r="G7234" t="s">
        <v>6479</v>
      </c>
      <c r="H7234" s="8">
        <f>IFERROR(VLOOKUP(G7234,'Precio unitario'!A:B,2,0),0)</f>
        <v>150</v>
      </c>
      <c r="I7234" s="8">
        <f>IFERROR(IF(G7234="Producto D",VLOOKUP(G7234,'Precio unitario'!A:B,2,0)*0.9,VLOOKUP(G7234,'Precio unitario'!A:B,2,0)),"No existe")</f>
        <v>150</v>
      </c>
      <c r="J7234" t="s">
        <v>6482</v>
      </c>
    </row>
    <row r="7235" spans="1:10" x14ac:dyDescent="0.35">
      <c r="A7235" s="2">
        <v>44132</v>
      </c>
      <c r="B7235" s="4">
        <v>2020</v>
      </c>
      <c r="C7235" s="2" t="s">
        <v>36</v>
      </c>
      <c r="D7235" t="s">
        <v>4658</v>
      </c>
      <c r="E7235" s="3" t="s">
        <v>6493</v>
      </c>
      <c r="F7235" s="3" t="str">
        <f t="shared" ref="F7235:F7298" si="113">IF(OR(E7235="Chile",E7235="Colombia",E7235="México",E7235="Argentina"),"América Latina", IF(E7235="España","Europa", "Otro"))</f>
        <v>América Latina</v>
      </c>
      <c r="G7235" t="s">
        <v>6481</v>
      </c>
      <c r="H7235" s="8">
        <f>IFERROR(VLOOKUP(G7235,'Precio unitario'!A:B,2,0),0)</f>
        <v>450</v>
      </c>
      <c r="I7235" s="8">
        <f>IFERROR(IF(G7235="Producto D",VLOOKUP(G7235,'Precio unitario'!A:B,2,0)*0.9,VLOOKUP(G7235,'Precio unitario'!A:B,2,0)),"No existe")</f>
        <v>450</v>
      </c>
      <c r="J7235" t="s">
        <v>6484</v>
      </c>
    </row>
    <row r="7236" spans="1:10" x14ac:dyDescent="0.35">
      <c r="A7236" s="2">
        <v>44132</v>
      </c>
      <c r="B7236" s="4">
        <v>2020</v>
      </c>
      <c r="C7236" s="2" t="s">
        <v>36</v>
      </c>
      <c r="D7236" t="s">
        <v>9814</v>
      </c>
      <c r="E7236" s="3" t="s">
        <v>6491</v>
      </c>
      <c r="F7236" s="3" t="str">
        <f t="shared" si="113"/>
        <v>América Latina</v>
      </c>
      <c r="G7236" t="s">
        <v>6478</v>
      </c>
      <c r="H7236" s="8">
        <f>IFERROR(VLOOKUP(G7236,'Precio unitario'!A:B,2,0),0)</f>
        <v>300</v>
      </c>
      <c r="I7236" s="8">
        <f>IFERROR(IF(G7236="Producto D",VLOOKUP(G7236,'Precio unitario'!A:B,2,0)*0.9,VLOOKUP(G7236,'Precio unitario'!A:B,2,0)),"No existe")</f>
        <v>300</v>
      </c>
      <c r="J7236" t="s">
        <v>6482</v>
      </c>
    </row>
    <row r="7237" spans="1:10" x14ac:dyDescent="0.35">
      <c r="A7237" s="2">
        <v>44132</v>
      </c>
      <c r="B7237" s="4">
        <v>2020</v>
      </c>
      <c r="C7237" s="2" t="s">
        <v>36</v>
      </c>
      <c r="D7237" t="s">
        <v>9815</v>
      </c>
      <c r="E7237" s="3" t="s">
        <v>6490</v>
      </c>
      <c r="F7237" s="3" t="str">
        <f t="shared" si="113"/>
        <v>América Latina</v>
      </c>
      <c r="G7237" t="s">
        <v>6480</v>
      </c>
      <c r="H7237" s="8">
        <f>IFERROR(VLOOKUP(G7237,'Precio unitario'!A:B,2,0),0)</f>
        <v>550</v>
      </c>
      <c r="I7237" s="8">
        <f>IFERROR(IF(G7237="Producto D",VLOOKUP(G7237,'Precio unitario'!A:B,2,0)*0.9,VLOOKUP(G7237,'Precio unitario'!A:B,2,0)),"No existe")</f>
        <v>495</v>
      </c>
      <c r="J7237" t="s">
        <v>6483</v>
      </c>
    </row>
    <row r="7238" spans="1:10" x14ac:dyDescent="0.35">
      <c r="A7238" s="2">
        <v>44133</v>
      </c>
      <c r="B7238" s="4">
        <v>2020</v>
      </c>
      <c r="C7238" s="2" t="s">
        <v>36</v>
      </c>
      <c r="D7238" t="s">
        <v>9816</v>
      </c>
      <c r="E7238" s="3" t="s">
        <v>6492</v>
      </c>
      <c r="F7238" s="3" t="str">
        <f t="shared" si="113"/>
        <v>Europa</v>
      </c>
      <c r="G7238" t="s">
        <v>6479</v>
      </c>
      <c r="H7238" s="8">
        <f>IFERROR(VLOOKUP(G7238,'Precio unitario'!A:B,2,0),0)</f>
        <v>150</v>
      </c>
      <c r="I7238" s="8">
        <f>IFERROR(IF(G7238="Producto D",VLOOKUP(G7238,'Precio unitario'!A:B,2,0)*0.9,VLOOKUP(G7238,'Precio unitario'!A:B,2,0)),"No existe")</f>
        <v>150</v>
      </c>
      <c r="J7238" t="s">
        <v>6482</v>
      </c>
    </row>
    <row r="7239" spans="1:10" x14ac:dyDescent="0.35">
      <c r="A7239" s="2">
        <v>44133</v>
      </c>
      <c r="B7239" s="4">
        <v>2020</v>
      </c>
      <c r="C7239" s="2" t="s">
        <v>36</v>
      </c>
      <c r="D7239" t="s">
        <v>9817</v>
      </c>
      <c r="E7239" s="3" t="s">
        <v>6493</v>
      </c>
      <c r="F7239" s="3" t="str">
        <f t="shared" si="113"/>
        <v>América Latina</v>
      </c>
      <c r="G7239" t="s">
        <v>6481</v>
      </c>
      <c r="H7239" s="8">
        <f>IFERROR(VLOOKUP(G7239,'Precio unitario'!A:B,2,0),0)</f>
        <v>450</v>
      </c>
      <c r="I7239" s="8">
        <f>IFERROR(IF(G7239="Producto D",VLOOKUP(G7239,'Precio unitario'!A:B,2,0)*0.9,VLOOKUP(G7239,'Precio unitario'!A:B,2,0)),"No existe")</f>
        <v>450</v>
      </c>
      <c r="J7239" t="s">
        <v>6484</v>
      </c>
    </row>
    <row r="7240" spans="1:10" x14ac:dyDescent="0.35">
      <c r="A7240" s="2">
        <v>44133</v>
      </c>
      <c r="B7240" s="4">
        <v>2020</v>
      </c>
      <c r="C7240" s="2" t="s">
        <v>36</v>
      </c>
      <c r="D7240" t="s">
        <v>9818</v>
      </c>
      <c r="E7240" s="3" t="s">
        <v>6494</v>
      </c>
      <c r="F7240" s="3" t="str">
        <f t="shared" si="113"/>
        <v>América Latina</v>
      </c>
      <c r="G7240" t="s">
        <v>6479</v>
      </c>
      <c r="H7240" s="8">
        <f>IFERROR(VLOOKUP(G7240,'Precio unitario'!A:B,2,0),0)</f>
        <v>150</v>
      </c>
      <c r="I7240" s="8">
        <f>IFERROR(IF(G7240="Producto D",VLOOKUP(G7240,'Precio unitario'!A:B,2,0)*0.9,VLOOKUP(G7240,'Precio unitario'!A:B,2,0)),"No existe")</f>
        <v>150</v>
      </c>
      <c r="J7240" t="s">
        <v>6484</v>
      </c>
    </row>
    <row r="7241" spans="1:10" x14ac:dyDescent="0.35">
      <c r="A7241" s="2">
        <v>44133</v>
      </c>
      <c r="B7241" s="4">
        <v>2020</v>
      </c>
      <c r="C7241" s="2" t="s">
        <v>36</v>
      </c>
      <c r="D7241" t="s">
        <v>9819</v>
      </c>
      <c r="E7241" s="3" t="s">
        <v>6492</v>
      </c>
      <c r="F7241" s="3" t="str">
        <f t="shared" si="113"/>
        <v>Europa</v>
      </c>
      <c r="G7241" t="s">
        <v>6480</v>
      </c>
      <c r="H7241" s="8">
        <f>IFERROR(VLOOKUP(G7241,'Precio unitario'!A:B,2,0),0)</f>
        <v>550</v>
      </c>
      <c r="I7241" s="8">
        <f>IFERROR(IF(G7241="Producto D",VLOOKUP(G7241,'Precio unitario'!A:B,2,0)*0.9,VLOOKUP(G7241,'Precio unitario'!A:B,2,0)),"No existe")</f>
        <v>495</v>
      </c>
      <c r="J7241" t="s">
        <v>6482</v>
      </c>
    </row>
    <row r="7242" spans="1:10" x14ac:dyDescent="0.35">
      <c r="A7242" s="2">
        <v>44133</v>
      </c>
      <c r="B7242" s="4">
        <v>2020</v>
      </c>
      <c r="C7242" s="2" t="s">
        <v>36</v>
      </c>
      <c r="D7242" t="s">
        <v>4849</v>
      </c>
      <c r="E7242" s="3" t="s">
        <v>6492</v>
      </c>
      <c r="F7242" s="3" t="str">
        <f t="shared" si="113"/>
        <v>Europa</v>
      </c>
      <c r="G7242" t="s">
        <v>6479</v>
      </c>
      <c r="H7242" s="8">
        <f>IFERROR(VLOOKUP(G7242,'Precio unitario'!A:B,2,0),0)</f>
        <v>150</v>
      </c>
      <c r="I7242" s="8">
        <f>IFERROR(IF(G7242="Producto D",VLOOKUP(G7242,'Precio unitario'!A:B,2,0)*0.9,VLOOKUP(G7242,'Precio unitario'!A:B,2,0)),"No existe")</f>
        <v>150</v>
      </c>
      <c r="J7242" t="s">
        <v>6484</v>
      </c>
    </row>
    <row r="7243" spans="1:10" x14ac:dyDescent="0.35">
      <c r="A7243" s="2">
        <v>44133</v>
      </c>
      <c r="B7243" s="4">
        <v>2020</v>
      </c>
      <c r="C7243" s="2" t="s">
        <v>36</v>
      </c>
      <c r="D7243" t="s">
        <v>4868</v>
      </c>
      <c r="E7243" s="3" t="s">
        <v>6491</v>
      </c>
      <c r="F7243" s="3" t="str">
        <f t="shared" si="113"/>
        <v>América Latina</v>
      </c>
      <c r="G7243" t="s">
        <v>6481</v>
      </c>
      <c r="H7243" s="8">
        <f>IFERROR(VLOOKUP(G7243,'Precio unitario'!A:B,2,0),0)</f>
        <v>450</v>
      </c>
      <c r="I7243" s="8">
        <f>IFERROR(IF(G7243="Producto D",VLOOKUP(G7243,'Precio unitario'!A:B,2,0)*0.9,VLOOKUP(G7243,'Precio unitario'!A:B,2,0)),"No existe")</f>
        <v>450</v>
      </c>
      <c r="J7243" t="s">
        <v>6484</v>
      </c>
    </row>
    <row r="7244" spans="1:10" x14ac:dyDescent="0.35">
      <c r="A7244" s="2">
        <v>44133</v>
      </c>
      <c r="B7244" s="4">
        <v>2020</v>
      </c>
      <c r="C7244" s="2" t="s">
        <v>36</v>
      </c>
      <c r="D7244" t="s">
        <v>4882</v>
      </c>
      <c r="E7244" s="3" t="s">
        <v>6493</v>
      </c>
      <c r="F7244" s="3" t="str">
        <f t="shared" si="113"/>
        <v>América Latina</v>
      </c>
      <c r="G7244" t="s">
        <v>6479</v>
      </c>
      <c r="H7244" s="8">
        <f>IFERROR(VLOOKUP(G7244,'Precio unitario'!A:B,2,0),0)</f>
        <v>150</v>
      </c>
      <c r="I7244" s="8">
        <f>IFERROR(IF(G7244="Producto D",VLOOKUP(G7244,'Precio unitario'!A:B,2,0)*0.9,VLOOKUP(G7244,'Precio unitario'!A:B,2,0)),"No existe")</f>
        <v>150</v>
      </c>
      <c r="J7244" t="s">
        <v>6482</v>
      </c>
    </row>
    <row r="7245" spans="1:10" x14ac:dyDescent="0.35">
      <c r="A7245" s="2">
        <v>44133</v>
      </c>
      <c r="B7245" s="4">
        <v>2020</v>
      </c>
      <c r="C7245" s="2" t="s">
        <v>36</v>
      </c>
      <c r="D7245" t="s">
        <v>9820</v>
      </c>
      <c r="E7245" s="3" t="s">
        <v>6494</v>
      </c>
      <c r="F7245" s="3" t="str">
        <f t="shared" si="113"/>
        <v>América Latina</v>
      </c>
      <c r="G7245" t="s">
        <v>6481</v>
      </c>
      <c r="H7245" s="8">
        <f>IFERROR(VLOOKUP(G7245,'Precio unitario'!A:B,2,0),0)</f>
        <v>450</v>
      </c>
      <c r="I7245" s="8">
        <f>IFERROR(IF(G7245="Producto D",VLOOKUP(G7245,'Precio unitario'!A:B,2,0)*0.9,VLOOKUP(G7245,'Precio unitario'!A:B,2,0)),"No existe")</f>
        <v>450</v>
      </c>
      <c r="J7245" t="s">
        <v>6483</v>
      </c>
    </row>
    <row r="7246" spans="1:10" x14ac:dyDescent="0.35">
      <c r="A7246" s="2">
        <v>44133</v>
      </c>
      <c r="B7246" s="4">
        <v>2020</v>
      </c>
      <c r="C7246" s="2" t="s">
        <v>36</v>
      </c>
      <c r="D7246" t="s">
        <v>4909</v>
      </c>
      <c r="E7246" s="3" t="s">
        <v>6491</v>
      </c>
      <c r="F7246" s="3" t="str">
        <f t="shared" si="113"/>
        <v>América Latina</v>
      </c>
      <c r="G7246" t="s">
        <v>6479</v>
      </c>
      <c r="H7246" s="8">
        <f>IFERROR(VLOOKUP(G7246,'Precio unitario'!A:B,2,0),0)</f>
        <v>150</v>
      </c>
      <c r="I7246" s="8">
        <f>IFERROR(IF(G7246="Producto D",VLOOKUP(G7246,'Precio unitario'!A:B,2,0)*0.9,VLOOKUP(G7246,'Precio unitario'!A:B,2,0)),"No existe")</f>
        <v>150</v>
      </c>
      <c r="J7246" t="s">
        <v>6483</v>
      </c>
    </row>
    <row r="7247" spans="1:10" x14ac:dyDescent="0.35">
      <c r="A7247" s="2">
        <v>44133</v>
      </c>
      <c r="B7247" s="4">
        <v>2020</v>
      </c>
      <c r="C7247" s="2" t="s">
        <v>36</v>
      </c>
      <c r="D7247" t="s">
        <v>4954</v>
      </c>
      <c r="E7247" s="3" t="s">
        <v>6493</v>
      </c>
      <c r="F7247" s="3" t="str">
        <f t="shared" si="113"/>
        <v>América Latina</v>
      </c>
      <c r="G7247" t="s">
        <v>6480</v>
      </c>
      <c r="H7247" s="8">
        <f>IFERROR(VLOOKUP(G7247,'Precio unitario'!A:B,2,0),0)</f>
        <v>550</v>
      </c>
      <c r="I7247" s="8">
        <f>IFERROR(IF(G7247="Producto D",VLOOKUP(G7247,'Precio unitario'!A:B,2,0)*0.9,VLOOKUP(G7247,'Precio unitario'!A:B,2,0)),"No existe")</f>
        <v>495</v>
      </c>
      <c r="J7247" t="s">
        <v>6483</v>
      </c>
    </row>
    <row r="7248" spans="1:10" x14ac:dyDescent="0.35">
      <c r="A7248" s="2">
        <v>44133</v>
      </c>
      <c r="B7248" s="4">
        <v>2020</v>
      </c>
      <c r="C7248" s="2" t="s">
        <v>36</v>
      </c>
      <c r="D7248" t="s">
        <v>9821</v>
      </c>
      <c r="E7248" s="3" t="s">
        <v>6490</v>
      </c>
      <c r="F7248" s="3" t="str">
        <f t="shared" si="113"/>
        <v>América Latina</v>
      </c>
      <c r="G7248" t="s">
        <v>6481</v>
      </c>
      <c r="H7248" s="8">
        <f>IFERROR(VLOOKUP(G7248,'Precio unitario'!A:B,2,0),0)</f>
        <v>450</v>
      </c>
      <c r="I7248" s="8">
        <f>IFERROR(IF(G7248="Producto D",VLOOKUP(G7248,'Precio unitario'!A:B,2,0)*0.9,VLOOKUP(G7248,'Precio unitario'!A:B,2,0)),"No existe")</f>
        <v>450</v>
      </c>
      <c r="J7248" t="s">
        <v>6482</v>
      </c>
    </row>
    <row r="7249" spans="1:10" x14ac:dyDescent="0.35">
      <c r="A7249" s="2">
        <v>44134</v>
      </c>
      <c r="B7249" s="4">
        <v>2020</v>
      </c>
      <c r="C7249" s="2" t="s">
        <v>36</v>
      </c>
      <c r="D7249" t="s">
        <v>4987</v>
      </c>
      <c r="E7249" s="3" t="s">
        <v>6492</v>
      </c>
      <c r="F7249" s="3" t="str">
        <f t="shared" si="113"/>
        <v>Europa</v>
      </c>
      <c r="G7249" t="s">
        <v>6480</v>
      </c>
      <c r="H7249" s="8">
        <f>IFERROR(VLOOKUP(G7249,'Precio unitario'!A:B,2,0),0)</f>
        <v>550</v>
      </c>
      <c r="I7249" s="8">
        <f>IFERROR(IF(G7249="Producto D",VLOOKUP(G7249,'Precio unitario'!A:B,2,0)*0.9,VLOOKUP(G7249,'Precio unitario'!A:B,2,0)),"No existe")</f>
        <v>495</v>
      </c>
      <c r="J7249" t="s">
        <v>6482</v>
      </c>
    </row>
    <row r="7250" spans="1:10" x14ac:dyDescent="0.35">
      <c r="A7250" s="2">
        <v>44134</v>
      </c>
      <c r="B7250" s="4">
        <v>2020</v>
      </c>
      <c r="C7250" s="2" t="s">
        <v>36</v>
      </c>
      <c r="D7250" t="s">
        <v>9822</v>
      </c>
      <c r="E7250" s="3" t="s">
        <v>6491</v>
      </c>
      <c r="F7250" s="3" t="str">
        <f t="shared" si="113"/>
        <v>América Latina</v>
      </c>
      <c r="G7250" t="s">
        <v>6479</v>
      </c>
      <c r="H7250" s="8">
        <f>IFERROR(VLOOKUP(G7250,'Precio unitario'!A:B,2,0),0)</f>
        <v>150</v>
      </c>
      <c r="I7250" s="8">
        <f>IFERROR(IF(G7250="Producto D",VLOOKUP(G7250,'Precio unitario'!A:B,2,0)*0.9,VLOOKUP(G7250,'Precio unitario'!A:B,2,0)),"No existe")</f>
        <v>150</v>
      </c>
      <c r="J7250" t="s">
        <v>6482</v>
      </c>
    </row>
    <row r="7251" spans="1:10" x14ac:dyDescent="0.35">
      <c r="A7251" s="2">
        <v>44134</v>
      </c>
      <c r="B7251" s="4">
        <v>2020</v>
      </c>
      <c r="C7251" s="2" t="s">
        <v>36</v>
      </c>
      <c r="D7251" t="s">
        <v>9823</v>
      </c>
      <c r="E7251" s="3" t="s">
        <v>6490</v>
      </c>
      <c r="F7251" s="3" t="str">
        <f t="shared" si="113"/>
        <v>América Latina</v>
      </c>
      <c r="G7251" t="s">
        <v>6481</v>
      </c>
      <c r="H7251" s="8">
        <f>IFERROR(VLOOKUP(G7251,'Precio unitario'!A:B,2,0),0)</f>
        <v>450</v>
      </c>
      <c r="I7251" s="8">
        <f>IFERROR(IF(G7251="Producto D",VLOOKUP(G7251,'Precio unitario'!A:B,2,0)*0.9,VLOOKUP(G7251,'Precio unitario'!A:B,2,0)),"No existe")</f>
        <v>450</v>
      </c>
      <c r="J7251" t="s">
        <v>6483</v>
      </c>
    </row>
    <row r="7252" spans="1:10" x14ac:dyDescent="0.35">
      <c r="A7252" s="2">
        <v>44134</v>
      </c>
      <c r="B7252" s="4">
        <v>2020</v>
      </c>
      <c r="C7252" s="2" t="s">
        <v>36</v>
      </c>
      <c r="D7252" t="s">
        <v>5035</v>
      </c>
      <c r="E7252" s="3" t="s">
        <v>6493</v>
      </c>
      <c r="F7252" s="3" t="str">
        <f t="shared" si="113"/>
        <v>América Latina</v>
      </c>
      <c r="G7252" t="s">
        <v>6479</v>
      </c>
      <c r="H7252" s="8">
        <f>IFERROR(VLOOKUP(G7252,'Precio unitario'!A:B,2,0),0)</f>
        <v>150</v>
      </c>
      <c r="I7252" s="8">
        <f>IFERROR(IF(G7252="Producto D",VLOOKUP(G7252,'Precio unitario'!A:B,2,0)*0.9,VLOOKUP(G7252,'Precio unitario'!A:B,2,0)),"No existe")</f>
        <v>150</v>
      </c>
      <c r="J7252" t="s">
        <v>6484</v>
      </c>
    </row>
    <row r="7253" spans="1:10" x14ac:dyDescent="0.35">
      <c r="A7253" s="2">
        <v>44134</v>
      </c>
      <c r="B7253" s="4">
        <v>2020</v>
      </c>
      <c r="C7253" s="2" t="s">
        <v>36</v>
      </c>
      <c r="D7253" t="s">
        <v>5062</v>
      </c>
      <c r="E7253" s="3" t="s">
        <v>6491</v>
      </c>
      <c r="F7253" s="3" t="str">
        <f t="shared" si="113"/>
        <v>América Latina</v>
      </c>
      <c r="G7253" t="s">
        <v>6478</v>
      </c>
      <c r="H7253" s="8">
        <f>IFERROR(VLOOKUP(G7253,'Precio unitario'!A:B,2,0),0)</f>
        <v>300</v>
      </c>
      <c r="I7253" s="8">
        <f>IFERROR(IF(G7253="Producto D",VLOOKUP(G7253,'Precio unitario'!A:B,2,0)*0.9,VLOOKUP(G7253,'Precio unitario'!A:B,2,0)),"No existe")</f>
        <v>300</v>
      </c>
      <c r="J7253" t="s">
        <v>6483</v>
      </c>
    </row>
    <row r="7254" spans="1:10" x14ac:dyDescent="0.35">
      <c r="A7254" s="2">
        <v>44134</v>
      </c>
      <c r="B7254" s="4">
        <v>2020</v>
      </c>
      <c r="C7254" s="2" t="s">
        <v>36</v>
      </c>
      <c r="D7254" t="s">
        <v>5070</v>
      </c>
      <c r="E7254" s="3" t="s">
        <v>6492</v>
      </c>
      <c r="F7254" s="3" t="str">
        <f t="shared" si="113"/>
        <v>Europa</v>
      </c>
      <c r="G7254" t="s">
        <v>6481</v>
      </c>
      <c r="H7254" s="8">
        <f>IFERROR(VLOOKUP(G7254,'Precio unitario'!A:B,2,0),0)</f>
        <v>450</v>
      </c>
      <c r="I7254" s="8">
        <f>IFERROR(IF(G7254="Producto D",VLOOKUP(G7254,'Precio unitario'!A:B,2,0)*0.9,VLOOKUP(G7254,'Precio unitario'!A:B,2,0)),"No existe")</f>
        <v>450</v>
      </c>
      <c r="J7254" t="s">
        <v>6483</v>
      </c>
    </row>
    <row r="7255" spans="1:10" x14ac:dyDescent="0.35">
      <c r="A7255" s="2">
        <v>44134</v>
      </c>
      <c r="B7255" s="4">
        <v>2020</v>
      </c>
      <c r="C7255" s="2" t="s">
        <v>36</v>
      </c>
      <c r="D7255" t="s">
        <v>9824</v>
      </c>
      <c r="E7255" s="3" t="s">
        <v>6490</v>
      </c>
      <c r="F7255" s="3" t="str">
        <f t="shared" si="113"/>
        <v>América Latina</v>
      </c>
      <c r="G7255" t="s">
        <v>6481</v>
      </c>
      <c r="H7255" s="8">
        <f>IFERROR(VLOOKUP(G7255,'Precio unitario'!A:B,2,0),0)</f>
        <v>450</v>
      </c>
      <c r="I7255" s="8">
        <f>IFERROR(IF(G7255="Producto D",VLOOKUP(G7255,'Precio unitario'!A:B,2,0)*0.9,VLOOKUP(G7255,'Precio unitario'!A:B,2,0)),"No existe")</f>
        <v>450</v>
      </c>
      <c r="J7255" t="s">
        <v>6484</v>
      </c>
    </row>
    <row r="7256" spans="1:10" x14ac:dyDescent="0.35">
      <c r="A7256" s="2">
        <v>44134</v>
      </c>
      <c r="B7256" s="4">
        <v>2020</v>
      </c>
      <c r="C7256" s="2" t="s">
        <v>36</v>
      </c>
      <c r="D7256" t="s">
        <v>9825</v>
      </c>
      <c r="E7256" s="3" t="s">
        <v>6491</v>
      </c>
      <c r="F7256" s="3" t="str">
        <f t="shared" si="113"/>
        <v>América Latina</v>
      </c>
      <c r="G7256" t="s">
        <v>6478</v>
      </c>
      <c r="H7256" s="8">
        <f>IFERROR(VLOOKUP(G7256,'Precio unitario'!A:B,2,0),0)</f>
        <v>300</v>
      </c>
      <c r="I7256" s="8">
        <f>IFERROR(IF(G7256="Producto D",VLOOKUP(G7256,'Precio unitario'!A:B,2,0)*0.9,VLOOKUP(G7256,'Precio unitario'!A:B,2,0)),"No existe")</f>
        <v>300</v>
      </c>
      <c r="J7256" t="s">
        <v>6483</v>
      </c>
    </row>
    <row r="7257" spans="1:10" x14ac:dyDescent="0.35">
      <c r="A7257" s="2">
        <v>44134</v>
      </c>
      <c r="B7257" s="4">
        <v>2020</v>
      </c>
      <c r="C7257" s="2" t="s">
        <v>36</v>
      </c>
      <c r="D7257" t="s">
        <v>9826</v>
      </c>
      <c r="E7257" s="3" t="s">
        <v>6493</v>
      </c>
      <c r="F7257" s="3" t="str">
        <f t="shared" si="113"/>
        <v>América Latina</v>
      </c>
      <c r="G7257" t="s">
        <v>6478</v>
      </c>
      <c r="H7257" s="8">
        <f>IFERROR(VLOOKUP(G7257,'Precio unitario'!A:B,2,0),0)</f>
        <v>300</v>
      </c>
      <c r="I7257" s="8">
        <f>IFERROR(IF(G7257="Producto D",VLOOKUP(G7257,'Precio unitario'!A:B,2,0)*0.9,VLOOKUP(G7257,'Precio unitario'!A:B,2,0)),"No existe")</f>
        <v>300</v>
      </c>
      <c r="J7257" t="s">
        <v>6483</v>
      </c>
    </row>
    <row r="7258" spans="1:10" x14ac:dyDescent="0.35">
      <c r="A7258" s="2">
        <v>44134</v>
      </c>
      <c r="B7258" s="4">
        <v>2020</v>
      </c>
      <c r="C7258" s="2" t="s">
        <v>36</v>
      </c>
      <c r="D7258" t="s">
        <v>9827</v>
      </c>
      <c r="E7258" s="3" t="s">
        <v>6491</v>
      </c>
      <c r="F7258" s="3" t="str">
        <f t="shared" si="113"/>
        <v>América Latina</v>
      </c>
      <c r="G7258" t="s">
        <v>6481</v>
      </c>
      <c r="H7258" s="8">
        <f>IFERROR(VLOOKUP(G7258,'Precio unitario'!A:B,2,0),0)</f>
        <v>450</v>
      </c>
      <c r="I7258" s="8">
        <f>IFERROR(IF(G7258="Producto D",VLOOKUP(G7258,'Precio unitario'!A:B,2,0)*0.9,VLOOKUP(G7258,'Precio unitario'!A:B,2,0)),"No existe")</f>
        <v>450</v>
      </c>
      <c r="J7258" t="s">
        <v>6484</v>
      </c>
    </row>
    <row r="7259" spans="1:10" x14ac:dyDescent="0.35">
      <c r="A7259" s="2">
        <v>44135</v>
      </c>
      <c r="B7259" s="4">
        <v>2020</v>
      </c>
      <c r="C7259" s="2" t="s">
        <v>36</v>
      </c>
      <c r="D7259" t="s">
        <v>9828</v>
      </c>
      <c r="E7259" s="3" t="s">
        <v>6490</v>
      </c>
      <c r="F7259" s="3" t="str">
        <f t="shared" si="113"/>
        <v>América Latina</v>
      </c>
      <c r="G7259" t="s">
        <v>6479</v>
      </c>
      <c r="H7259" s="8">
        <f>IFERROR(VLOOKUP(G7259,'Precio unitario'!A:B,2,0),0)</f>
        <v>150</v>
      </c>
      <c r="I7259" s="8">
        <f>IFERROR(IF(G7259="Producto D",VLOOKUP(G7259,'Precio unitario'!A:B,2,0)*0.9,VLOOKUP(G7259,'Precio unitario'!A:B,2,0)),"No existe")</f>
        <v>150</v>
      </c>
      <c r="J7259" t="s">
        <v>6482</v>
      </c>
    </row>
    <row r="7260" spans="1:10" x14ac:dyDescent="0.35">
      <c r="A7260" s="2">
        <v>44135</v>
      </c>
      <c r="B7260" s="4">
        <v>2020</v>
      </c>
      <c r="C7260" s="2" t="s">
        <v>36</v>
      </c>
      <c r="D7260" t="s">
        <v>9829</v>
      </c>
      <c r="E7260" s="3" t="s">
        <v>6492</v>
      </c>
      <c r="F7260" s="3" t="str">
        <f t="shared" si="113"/>
        <v>Europa</v>
      </c>
      <c r="G7260" t="s">
        <v>6478</v>
      </c>
      <c r="H7260" s="8">
        <f>IFERROR(VLOOKUP(G7260,'Precio unitario'!A:B,2,0),0)</f>
        <v>300</v>
      </c>
      <c r="I7260" s="8">
        <f>IFERROR(IF(G7260="Producto D",VLOOKUP(G7260,'Precio unitario'!A:B,2,0)*0.9,VLOOKUP(G7260,'Precio unitario'!A:B,2,0)),"No existe")</f>
        <v>300</v>
      </c>
      <c r="J7260" t="s">
        <v>6483</v>
      </c>
    </row>
    <row r="7261" spans="1:10" x14ac:dyDescent="0.35">
      <c r="A7261" s="2">
        <v>44135</v>
      </c>
      <c r="B7261" s="4">
        <v>2020</v>
      </c>
      <c r="C7261" s="2" t="s">
        <v>36</v>
      </c>
      <c r="D7261" t="s">
        <v>9830</v>
      </c>
      <c r="E7261" s="3" t="s">
        <v>6493</v>
      </c>
      <c r="F7261" s="3" t="str">
        <f t="shared" si="113"/>
        <v>América Latina</v>
      </c>
      <c r="G7261" t="s">
        <v>6480</v>
      </c>
      <c r="H7261" s="8">
        <f>IFERROR(VLOOKUP(G7261,'Precio unitario'!A:B,2,0),0)</f>
        <v>550</v>
      </c>
      <c r="I7261" s="8">
        <f>IFERROR(IF(G7261="Producto D",VLOOKUP(G7261,'Precio unitario'!A:B,2,0)*0.9,VLOOKUP(G7261,'Precio unitario'!A:B,2,0)),"No existe")</f>
        <v>495</v>
      </c>
      <c r="J7261" t="s">
        <v>6482</v>
      </c>
    </row>
    <row r="7262" spans="1:10" x14ac:dyDescent="0.35">
      <c r="A7262" s="2">
        <v>44135</v>
      </c>
      <c r="B7262" s="4">
        <v>2020</v>
      </c>
      <c r="C7262" s="2" t="s">
        <v>36</v>
      </c>
      <c r="D7262" t="s">
        <v>5212</v>
      </c>
      <c r="E7262" s="3" t="s">
        <v>6494</v>
      </c>
      <c r="F7262" s="3" t="str">
        <f t="shared" si="113"/>
        <v>América Latina</v>
      </c>
      <c r="G7262" t="s">
        <v>6481</v>
      </c>
      <c r="H7262" s="8">
        <f>IFERROR(VLOOKUP(G7262,'Precio unitario'!A:B,2,0),0)</f>
        <v>450</v>
      </c>
      <c r="I7262" s="8">
        <f>IFERROR(IF(G7262="Producto D",VLOOKUP(G7262,'Precio unitario'!A:B,2,0)*0.9,VLOOKUP(G7262,'Precio unitario'!A:B,2,0)),"No existe")</f>
        <v>450</v>
      </c>
      <c r="J7262" t="s">
        <v>6484</v>
      </c>
    </row>
    <row r="7263" spans="1:10" x14ac:dyDescent="0.35">
      <c r="A7263" s="2">
        <v>44135</v>
      </c>
      <c r="B7263" s="4">
        <v>2020</v>
      </c>
      <c r="C7263" s="2" t="s">
        <v>36</v>
      </c>
      <c r="D7263" t="s">
        <v>5253</v>
      </c>
      <c r="E7263" s="3" t="s">
        <v>6492</v>
      </c>
      <c r="F7263" s="3" t="str">
        <f t="shared" si="113"/>
        <v>Europa</v>
      </c>
      <c r="G7263" t="s">
        <v>6480</v>
      </c>
      <c r="H7263" s="8">
        <f>IFERROR(VLOOKUP(G7263,'Precio unitario'!A:B,2,0),0)</f>
        <v>550</v>
      </c>
      <c r="I7263" s="8">
        <f>IFERROR(IF(G7263="Producto D",VLOOKUP(G7263,'Precio unitario'!A:B,2,0)*0.9,VLOOKUP(G7263,'Precio unitario'!A:B,2,0)),"No existe")</f>
        <v>495</v>
      </c>
      <c r="J7263" t="s">
        <v>6482</v>
      </c>
    </row>
    <row r="7264" spans="1:10" x14ac:dyDescent="0.35">
      <c r="A7264" s="2">
        <v>44135</v>
      </c>
      <c r="B7264" s="4">
        <v>2020</v>
      </c>
      <c r="C7264" s="2" t="s">
        <v>36</v>
      </c>
      <c r="D7264" t="s">
        <v>9831</v>
      </c>
      <c r="E7264" s="3" t="s">
        <v>6492</v>
      </c>
      <c r="F7264" s="3" t="str">
        <f t="shared" si="113"/>
        <v>Europa</v>
      </c>
      <c r="G7264" t="s">
        <v>6481</v>
      </c>
      <c r="H7264" s="8">
        <f>IFERROR(VLOOKUP(G7264,'Precio unitario'!A:B,2,0),0)</f>
        <v>450</v>
      </c>
      <c r="I7264" s="8">
        <f>IFERROR(IF(G7264="Producto D",VLOOKUP(G7264,'Precio unitario'!A:B,2,0)*0.9,VLOOKUP(G7264,'Precio unitario'!A:B,2,0)),"No existe")</f>
        <v>450</v>
      </c>
      <c r="J7264" t="s">
        <v>6482</v>
      </c>
    </row>
    <row r="7265" spans="1:10" x14ac:dyDescent="0.35">
      <c r="A7265" s="2">
        <v>44135</v>
      </c>
      <c r="B7265" s="4">
        <v>2020</v>
      </c>
      <c r="C7265" s="2" t="s">
        <v>36</v>
      </c>
      <c r="D7265" t="s">
        <v>9832</v>
      </c>
      <c r="E7265" s="3" t="s">
        <v>6491</v>
      </c>
      <c r="F7265" s="3" t="str">
        <f t="shared" si="113"/>
        <v>América Latina</v>
      </c>
      <c r="G7265" t="s">
        <v>6480</v>
      </c>
      <c r="H7265" s="8">
        <f>IFERROR(VLOOKUP(G7265,'Precio unitario'!A:B,2,0),0)</f>
        <v>550</v>
      </c>
      <c r="I7265" s="8">
        <f>IFERROR(IF(G7265="Producto D",VLOOKUP(G7265,'Precio unitario'!A:B,2,0)*0.9,VLOOKUP(G7265,'Precio unitario'!A:B,2,0)),"No existe")</f>
        <v>495</v>
      </c>
      <c r="J7265" t="s">
        <v>6482</v>
      </c>
    </row>
    <row r="7266" spans="1:10" x14ac:dyDescent="0.35">
      <c r="A7266" s="2">
        <v>44135</v>
      </c>
      <c r="B7266" s="4">
        <v>2020</v>
      </c>
      <c r="C7266" s="2" t="s">
        <v>36</v>
      </c>
      <c r="D7266" t="s">
        <v>9833</v>
      </c>
      <c r="E7266" s="3" t="s">
        <v>6493</v>
      </c>
      <c r="F7266" s="3" t="str">
        <f t="shared" si="113"/>
        <v>América Latina</v>
      </c>
      <c r="G7266" t="s">
        <v>6479</v>
      </c>
      <c r="H7266" s="8">
        <f>IFERROR(VLOOKUP(G7266,'Precio unitario'!A:B,2,0),0)</f>
        <v>150</v>
      </c>
      <c r="I7266" s="8">
        <f>IFERROR(IF(G7266="Producto D",VLOOKUP(G7266,'Precio unitario'!A:B,2,0)*0.9,VLOOKUP(G7266,'Precio unitario'!A:B,2,0)),"No existe")</f>
        <v>150</v>
      </c>
      <c r="J7266" t="s">
        <v>6482</v>
      </c>
    </row>
    <row r="7267" spans="1:10" x14ac:dyDescent="0.35">
      <c r="A7267" s="2">
        <v>44135</v>
      </c>
      <c r="B7267" s="4">
        <v>2020</v>
      </c>
      <c r="C7267" s="2" t="s">
        <v>36</v>
      </c>
      <c r="D7267" t="s">
        <v>5313</v>
      </c>
      <c r="E7267" s="3" t="s">
        <v>6494</v>
      </c>
      <c r="F7267" s="3" t="str">
        <f t="shared" si="113"/>
        <v>América Latina</v>
      </c>
      <c r="G7267" t="s">
        <v>6481</v>
      </c>
      <c r="H7267" s="8">
        <f>IFERROR(VLOOKUP(G7267,'Precio unitario'!A:B,2,0),0)</f>
        <v>450</v>
      </c>
      <c r="I7267" s="8">
        <f>IFERROR(IF(G7267="Producto D",VLOOKUP(G7267,'Precio unitario'!A:B,2,0)*0.9,VLOOKUP(G7267,'Precio unitario'!A:B,2,0)),"No existe")</f>
        <v>450</v>
      </c>
      <c r="J7267" t="s">
        <v>6483</v>
      </c>
    </row>
    <row r="7268" spans="1:10" x14ac:dyDescent="0.35">
      <c r="A7268" s="2">
        <v>44135</v>
      </c>
      <c r="B7268" s="4">
        <v>2020</v>
      </c>
      <c r="C7268" s="2" t="s">
        <v>36</v>
      </c>
      <c r="D7268" t="s">
        <v>5329</v>
      </c>
      <c r="E7268" s="3" t="s">
        <v>6491</v>
      </c>
      <c r="F7268" s="3" t="str">
        <f t="shared" si="113"/>
        <v>América Latina</v>
      </c>
      <c r="G7268" t="s">
        <v>6481</v>
      </c>
      <c r="H7268" s="8">
        <f>IFERROR(VLOOKUP(G7268,'Precio unitario'!A:B,2,0),0)</f>
        <v>450</v>
      </c>
      <c r="I7268" s="8">
        <f>IFERROR(IF(G7268="Producto D",VLOOKUP(G7268,'Precio unitario'!A:B,2,0)*0.9,VLOOKUP(G7268,'Precio unitario'!A:B,2,0)),"No existe")</f>
        <v>450</v>
      </c>
      <c r="J7268" t="s">
        <v>6484</v>
      </c>
    </row>
    <row r="7269" spans="1:10" x14ac:dyDescent="0.35">
      <c r="A7269" s="2">
        <v>44135</v>
      </c>
      <c r="B7269" s="4">
        <v>2020</v>
      </c>
      <c r="C7269" s="2" t="s">
        <v>36</v>
      </c>
      <c r="D7269" t="s">
        <v>5332</v>
      </c>
      <c r="E7269" s="3" t="s">
        <v>6493</v>
      </c>
      <c r="F7269" s="3" t="str">
        <f t="shared" si="113"/>
        <v>América Latina</v>
      </c>
      <c r="G7269" t="s">
        <v>6479</v>
      </c>
      <c r="H7269" s="8">
        <f>IFERROR(VLOOKUP(G7269,'Precio unitario'!A:B,2,0),0)</f>
        <v>150</v>
      </c>
      <c r="I7269" s="8">
        <f>IFERROR(IF(G7269="Producto D",VLOOKUP(G7269,'Precio unitario'!A:B,2,0)*0.9,VLOOKUP(G7269,'Precio unitario'!A:B,2,0)),"No existe")</f>
        <v>150</v>
      </c>
      <c r="J7269" t="s">
        <v>6482</v>
      </c>
    </row>
    <row r="7270" spans="1:10" x14ac:dyDescent="0.35">
      <c r="A7270" s="2">
        <v>44136</v>
      </c>
      <c r="B7270" s="4">
        <v>2020</v>
      </c>
      <c r="C7270" s="2" t="s">
        <v>27</v>
      </c>
      <c r="D7270" t="s">
        <v>5342</v>
      </c>
      <c r="E7270" s="3" t="s">
        <v>6490</v>
      </c>
      <c r="F7270" s="3" t="str">
        <f t="shared" si="113"/>
        <v>América Latina</v>
      </c>
      <c r="G7270" t="s">
        <v>6480</v>
      </c>
      <c r="H7270" s="8">
        <f>IFERROR(VLOOKUP(G7270,'Precio unitario'!A:B,2,0),0)</f>
        <v>550</v>
      </c>
      <c r="I7270" s="8">
        <f>IFERROR(IF(G7270="Producto D",VLOOKUP(G7270,'Precio unitario'!A:B,2,0)*0.9,VLOOKUP(G7270,'Precio unitario'!A:B,2,0)),"No existe")</f>
        <v>495</v>
      </c>
      <c r="J7270" t="s">
        <v>6482</v>
      </c>
    </row>
    <row r="7271" spans="1:10" x14ac:dyDescent="0.35">
      <c r="A7271" s="2">
        <v>44136</v>
      </c>
      <c r="B7271" s="4">
        <v>2020</v>
      </c>
      <c r="C7271" s="2" t="s">
        <v>27</v>
      </c>
      <c r="D7271" t="s">
        <v>5350</v>
      </c>
      <c r="E7271" s="3" t="s">
        <v>6492</v>
      </c>
      <c r="F7271" s="3" t="str">
        <f t="shared" si="113"/>
        <v>Europa</v>
      </c>
      <c r="G7271" t="s">
        <v>6479</v>
      </c>
      <c r="H7271" s="8">
        <f>IFERROR(VLOOKUP(G7271,'Precio unitario'!A:B,2,0),0)</f>
        <v>150</v>
      </c>
      <c r="I7271" s="8">
        <f>IFERROR(IF(G7271="Producto D",VLOOKUP(G7271,'Precio unitario'!A:B,2,0)*0.9,VLOOKUP(G7271,'Precio unitario'!A:B,2,0)),"No existe")</f>
        <v>150</v>
      </c>
      <c r="J7271" t="s">
        <v>6482</v>
      </c>
    </row>
    <row r="7272" spans="1:10" x14ac:dyDescent="0.35">
      <c r="A7272" s="2">
        <v>44136</v>
      </c>
      <c r="B7272" s="4">
        <v>2020</v>
      </c>
      <c r="C7272" s="2" t="s">
        <v>27</v>
      </c>
      <c r="D7272" t="s">
        <v>5408</v>
      </c>
      <c r="E7272" s="3" t="s">
        <v>6491</v>
      </c>
      <c r="F7272" s="3" t="str">
        <f t="shared" si="113"/>
        <v>América Latina</v>
      </c>
      <c r="G7272" t="s">
        <v>6479</v>
      </c>
      <c r="H7272" s="8">
        <f>IFERROR(VLOOKUP(G7272,'Precio unitario'!A:B,2,0),0)</f>
        <v>150</v>
      </c>
      <c r="I7272" s="8">
        <f>IFERROR(IF(G7272="Producto D",VLOOKUP(G7272,'Precio unitario'!A:B,2,0)*0.9,VLOOKUP(G7272,'Precio unitario'!A:B,2,0)),"No existe")</f>
        <v>150</v>
      </c>
      <c r="J7272" t="s">
        <v>6484</v>
      </c>
    </row>
    <row r="7273" spans="1:10" x14ac:dyDescent="0.35">
      <c r="A7273" s="2">
        <v>44136</v>
      </c>
      <c r="B7273" s="4">
        <v>2020</v>
      </c>
      <c r="C7273" s="2" t="s">
        <v>27</v>
      </c>
      <c r="D7273" t="s">
        <v>5414</v>
      </c>
      <c r="E7273" s="3" t="s">
        <v>6490</v>
      </c>
      <c r="F7273" s="3" t="str">
        <f t="shared" si="113"/>
        <v>América Latina</v>
      </c>
      <c r="G7273" t="s">
        <v>6479</v>
      </c>
      <c r="H7273" s="8">
        <f>IFERROR(VLOOKUP(G7273,'Precio unitario'!A:B,2,0),0)</f>
        <v>150</v>
      </c>
      <c r="I7273" s="8">
        <f>IFERROR(IF(G7273="Producto D",VLOOKUP(G7273,'Precio unitario'!A:B,2,0)*0.9,VLOOKUP(G7273,'Precio unitario'!A:B,2,0)),"No existe")</f>
        <v>150</v>
      </c>
      <c r="J7273" t="s">
        <v>6482</v>
      </c>
    </row>
    <row r="7274" spans="1:10" x14ac:dyDescent="0.35">
      <c r="A7274" s="2">
        <v>44136</v>
      </c>
      <c r="B7274" s="4">
        <v>2020</v>
      </c>
      <c r="C7274" s="2" t="s">
        <v>27</v>
      </c>
      <c r="D7274" t="s">
        <v>5499</v>
      </c>
      <c r="E7274" s="3" t="s">
        <v>6493</v>
      </c>
      <c r="F7274" s="3" t="str">
        <f t="shared" si="113"/>
        <v>América Latina</v>
      </c>
      <c r="G7274" t="s">
        <v>6478</v>
      </c>
      <c r="H7274" s="8">
        <f>IFERROR(VLOOKUP(G7274,'Precio unitario'!A:B,2,0),0)</f>
        <v>300</v>
      </c>
      <c r="I7274" s="8">
        <f>IFERROR(IF(G7274="Producto D",VLOOKUP(G7274,'Precio unitario'!A:B,2,0)*0.9,VLOOKUP(G7274,'Precio unitario'!A:B,2,0)),"No existe")</f>
        <v>300</v>
      </c>
      <c r="J7274" t="s">
        <v>6483</v>
      </c>
    </row>
    <row r="7275" spans="1:10" x14ac:dyDescent="0.35">
      <c r="A7275" s="2">
        <v>44136</v>
      </c>
      <c r="B7275" s="4">
        <v>2020</v>
      </c>
      <c r="C7275" s="2" t="s">
        <v>27</v>
      </c>
      <c r="D7275" t="s">
        <v>5530</v>
      </c>
      <c r="E7275" s="3" t="s">
        <v>6491</v>
      </c>
      <c r="F7275" s="3" t="str">
        <f t="shared" si="113"/>
        <v>América Latina</v>
      </c>
      <c r="G7275" t="s">
        <v>6478</v>
      </c>
      <c r="H7275" s="8">
        <f>IFERROR(VLOOKUP(G7275,'Precio unitario'!A:B,2,0),0)</f>
        <v>300</v>
      </c>
      <c r="I7275" s="8">
        <f>IFERROR(IF(G7275="Producto D",VLOOKUP(G7275,'Precio unitario'!A:B,2,0)*0.9,VLOOKUP(G7275,'Precio unitario'!A:B,2,0)),"No existe")</f>
        <v>300</v>
      </c>
      <c r="J7275" t="s">
        <v>6484</v>
      </c>
    </row>
    <row r="7276" spans="1:10" x14ac:dyDescent="0.35">
      <c r="A7276" s="2">
        <v>44136</v>
      </c>
      <c r="B7276" s="4">
        <v>2020</v>
      </c>
      <c r="C7276" s="2" t="s">
        <v>27</v>
      </c>
      <c r="D7276" t="s">
        <v>5576</v>
      </c>
      <c r="E7276" s="3" t="s">
        <v>6492</v>
      </c>
      <c r="F7276" s="3" t="str">
        <f t="shared" si="113"/>
        <v>Europa</v>
      </c>
      <c r="G7276" t="s">
        <v>6478</v>
      </c>
      <c r="H7276" s="8">
        <f>IFERROR(VLOOKUP(G7276,'Precio unitario'!A:B,2,0),0)</f>
        <v>300</v>
      </c>
      <c r="I7276" s="8">
        <f>IFERROR(IF(G7276="Producto D",VLOOKUP(G7276,'Precio unitario'!A:B,2,0)*0.9,VLOOKUP(G7276,'Precio unitario'!A:B,2,0)),"No existe")</f>
        <v>300</v>
      </c>
      <c r="J7276" t="s">
        <v>6484</v>
      </c>
    </row>
    <row r="7277" spans="1:10" x14ac:dyDescent="0.35">
      <c r="A7277" s="2">
        <v>44136</v>
      </c>
      <c r="B7277" s="4">
        <v>2020</v>
      </c>
      <c r="C7277" s="2" t="s">
        <v>27</v>
      </c>
      <c r="D7277" t="s">
        <v>5581</v>
      </c>
      <c r="E7277" s="3" t="s">
        <v>6490</v>
      </c>
      <c r="F7277" s="3" t="str">
        <f t="shared" si="113"/>
        <v>América Latina</v>
      </c>
      <c r="G7277" t="s">
        <v>6480</v>
      </c>
      <c r="H7277" s="8">
        <f>IFERROR(VLOOKUP(G7277,'Precio unitario'!A:B,2,0),0)</f>
        <v>550</v>
      </c>
      <c r="I7277" s="8">
        <f>IFERROR(IF(G7277="Producto D",VLOOKUP(G7277,'Precio unitario'!A:B,2,0)*0.9,VLOOKUP(G7277,'Precio unitario'!A:B,2,0)),"No existe")</f>
        <v>495</v>
      </c>
      <c r="J7277" t="s">
        <v>6482</v>
      </c>
    </row>
    <row r="7278" spans="1:10" x14ac:dyDescent="0.35">
      <c r="A7278" s="2">
        <v>44136</v>
      </c>
      <c r="B7278" s="4">
        <v>2020</v>
      </c>
      <c r="C7278" s="2" t="s">
        <v>27</v>
      </c>
      <c r="D7278" t="s">
        <v>5589</v>
      </c>
      <c r="E7278" s="3" t="s">
        <v>6491</v>
      </c>
      <c r="F7278" s="3" t="str">
        <f t="shared" si="113"/>
        <v>América Latina</v>
      </c>
      <c r="G7278" t="s">
        <v>6481</v>
      </c>
      <c r="H7278" s="8">
        <f>IFERROR(VLOOKUP(G7278,'Precio unitario'!A:B,2,0),0)</f>
        <v>450</v>
      </c>
      <c r="I7278" s="8">
        <f>IFERROR(IF(G7278="Producto D",VLOOKUP(G7278,'Precio unitario'!A:B,2,0)*0.9,VLOOKUP(G7278,'Precio unitario'!A:B,2,0)),"No existe")</f>
        <v>450</v>
      </c>
      <c r="J7278" t="s">
        <v>6483</v>
      </c>
    </row>
    <row r="7279" spans="1:10" x14ac:dyDescent="0.35">
      <c r="A7279" s="2">
        <v>44137</v>
      </c>
      <c r="B7279" s="4">
        <v>2020</v>
      </c>
      <c r="C7279" s="2" t="s">
        <v>27</v>
      </c>
      <c r="D7279" t="s">
        <v>5628</v>
      </c>
      <c r="E7279" s="3" t="s">
        <v>6493</v>
      </c>
      <c r="F7279" s="3" t="str">
        <f t="shared" si="113"/>
        <v>América Latina</v>
      </c>
      <c r="G7279" t="s">
        <v>6480</v>
      </c>
      <c r="H7279" s="8">
        <f>IFERROR(VLOOKUP(G7279,'Precio unitario'!A:B,2,0),0)</f>
        <v>550</v>
      </c>
      <c r="I7279" s="8">
        <f>IFERROR(IF(G7279="Producto D",VLOOKUP(G7279,'Precio unitario'!A:B,2,0)*0.9,VLOOKUP(G7279,'Precio unitario'!A:B,2,0)),"No existe")</f>
        <v>495</v>
      </c>
      <c r="J7279" t="s">
        <v>6482</v>
      </c>
    </row>
    <row r="7280" spans="1:10" x14ac:dyDescent="0.35">
      <c r="A7280" s="2">
        <v>44137</v>
      </c>
      <c r="B7280" s="4">
        <v>2020</v>
      </c>
      <c r="C7280" s="2" t="s">
        <v>27</v>
      </c>
      <c r="D7280" t="s">
        <v>9834</v>
      </c>
      <c r="E7280" s="3" t="s">
        <v>6491</v>
      </c>
      <c r="F7280" s="3" t="str">
        <f t="shared" si="113"/>
        <v>América Latina</v>
      </c>
      <c r="G7280" t="s">
        <v>6480</v>
      </c>
      <c r="H7280" s="8">
        <f>IFERROR(VLOOKUP(G7280,'Precio unitario'!A:B,2,0),0)</f>
        <v>550</v>
      </c>
      <c r="I7280" s="8">
        <f>IFERROR(IF(G7280="Producto D",VLOOKUP(G7280,'Precio unitario'!A:B,2,0)*0.9,VLOOKUP(G7280,'Precio unitario'!A:B,2,0)),"No existe")</f>
        <v>495</v>
      </c>
      <c r="J7280" t="s">
        <v>6483</v>
      </c>
    </row>
    <row r="7281" spans="1:10" x14ac:dyDescent="0.35">
      <c r="A7281" s="2">
        <v>44137</v>
      </c>
      <c r="B7281" s="4">
        <v>2020</v>
      </c>
      <c r="C7281" s="2" t="s">
        <v>27</v>
      </c>
      <c r="D7281" t="s">
        <v>9835</v>
      </c>
      <c r="E7281" s="3" t="s">
        <v>6490</v>
      </c>
      <c r="F7281" s="3" t="str">
        <f t="shared" si="113"/>
        <v>América Latina</v>
      </c>
      <c r="G7281" t="s">
        <v>6480</v>
      </c>
      <c r="H7281" s="8">
        <f>IFERROR(VLOOKUP(G7281,'Precio unitario'!A:B,2,0),0)</f>
        <v>550</v>
      </c>
      <c r="I7281" s="8">
        <f>IFERROR(IF(G7281="Producto D",VLOOKUP(G7281,'Precio unitario'!A:B,2,0)*0.9,VLOOKUP(G7281,'Precio unitario'!A:B,2,0)),"No existe")</f>
        <v>495</v>
      </c>
      <c r="J7281" t="s">
        <v>6484</v>
      </c>
    </row>
    <row r="7282" spans="1:10" x14ac:dyDescent="0.35">
      <c r="A7282" s="2">
        <v>44137</v>
      </c>
      <c r="B7282" s="4">
        <v>2020</v>
      </c>
      <c r="C7282" s="2" t="s">
        <v>27</v>
      </c>
      <c r="D7282" t="s">
        <v>5690</v>
      </c>
      <c r="E7282" s="3" t="s">
        <v>6492</v>
      </c>
      <c r="F7282" s="3" t="str">
        <f t="shared" si="113"/>
        <v>Europa</v>
      </c>
      <c r="G7282" t="s">
        <v>6480</v>
      </c>
      <c r="H7282" s="8">
        <f>IFERROR(VLOOKUP(G7282,'Precio unitario'!A:B,2,0),0)</f>
        <v>550</v>
      </c>
      <c r="I7282" s="8">
        <f>IFERROR(IF(G7282="Producto D",VLOOKUP(G7282,'Precio unitario'!A:B,2,0)*0.9,VLOOKUP(G7282,'Precio unitario'!A:B,2,0)),"No existe")</f>
        <v>495</v>
      </c>
      <c r="J7282" t="s">
        <v>6482</v>
      </c>
    </row>
    <row r="7283" spans="1:10" x14ac:dyDescent="0.35">
      <c r="A7283" s="2">
        <v>44137</v>
      </c>
      <c r="B7283" s="4">
        <v>2020</v>
      </c>
      <c r="C7283" s="2" t="s">
        <v>27</v>
      </c>
      <c r="D7283" t="s">
        <v>5715</v>
      </c>
      <c r="E7283" s="3" t="s">
        <v>6493</v>
      </c>
      <c r="F7283" s="3" t="str">
        <f t="shared" si="113"/>
        <v>América Latina</v>
      </c>
      <c r="G7283" t="s">
        <v>6481</v>
      </c>
      <c r="H7283" s="8">
        <f>IFERROR(VLOOKUP(G7283,'Precio unitario'!A:B,2,0),0)</f>
        <v>450</v>
      </c>
      <c r="I7283" s="8">
        <f>IFERROR(IF(G7283="Producto D",VLOOKUP(G7283,'Precio unitario'!A:B,2,0)*0.9,VLOOKUP(G7283,'Precio unitario'!A:B,2,0)),"No existe")</f>
        <v>450</v>
      </c>
      <c r="J7283" t="s">
        <v>6483</v>
      </c>
    </row>
    <row r="7284" spans="1:10" x14ac:dyDescent="0.35">
      <c r="A7284" s="2">
        <v>44137</v>
      </c>
      <c r="B7284" s="4">
        <v>2020</v>
      </c>
      <c r="C7284" s="2" t="s">
        <v>27</v>
      </c>
      <c r="D7284" t="s">
        <v>9836</v>
      </c>
      <c r="E7284" s="3" t="s">
        <v>6494</v>
      </c>
      <c r="F7284" s="3" t="str">
        <f t="shared" si="113"/>
        <v>América Latina</v>
      </c>
      <c r="G7284" t="s">
        <v>6480</v>
      </c>
      <c r="H7284" s="8">
        <f>IFERROR(VLOOKUP(G7284,'Precio unitario'!A:B,2,0),0)</f>
        <v>550</v>
      </c>
      <c r="I7284" s="8">
        <f>IFERROR(IF(G7284="Producto D",VLOOKUP(G7284,'Precio unitario'!A:B,2,0)*0.9,VLOOKUP(G7284,'Precio unitario'!A:B,2,0)),"No existe")</f>
        <v>495</v>
      </c>
      <c r="J7284" t="s">
        <v>6483</v>
      </c>
    </row>
    <row r="7285" spans="1:10" x14ac:dyDescent="0.35">
      <c r="A7285" s="2">
        <v>44137</v>
      </c>
      <c r="B7285" s="4">
        <v>2020</v>
      </c>
      <c r="C7285" s="2" t="s">
        <v>27</v>
      </c>
      <c r="D7285" t="s">
        <v>9837</v>
      </c>
      <c r="E7285" s="3" t="s">
        <v>6492</v>
      </c>
      <c r="F7285" s="3" t="str">
        <f t="shared" si="113"/>
        <v>Europa</v>
      </c>
      <c r="G7285" t="s">
        <v>6480</v>
      </c>
      <c r="H7285" s="8">
        <f>IFERROR(VLOOKUP(G7285,'Precio unitario'!A:B,2,0),0)</f>
        <v>550</v>
      </c>
      <c r="I7285" s="8">
        <f>IFERROR(IF(G7285="Producto D",VLOOKUP(G7285,'Precio unitario'!A:B,2,0)*0.9,VLOOKUP(G7285,'Precio unitario'!A:B,2,0)),"No existe")</f>
        <v>495</v>
      </c>
      <c r="J7285" t="s">
        <v>6483</v>
      </c>
    </row>
    <row r="7286" spans="1:10" x14ac:dyDescent="0.35">
      <c r="A7286" s="2">
        <v>44137</v>
      </c>
      <c r="B7286" s="4">
        <v>2020</v>
      </c>
      <c r="C7286" s="2" t="s">
        <v>27</v>
      </c>
      <c r="D7286" t="s">
        <v>9838</v>
      </c>
      <c r="E7286" s="3" t="s">
        <v>6492</v>
      </c>
      <c r="F7286" s="3" t="str">
        <f t="shared" si="113"/>
        <v>Europa</v>
      </c>
      <c r="G7286" t="s">
        <v>6480</v>
      </c>
      <c r="H7286" s="8">
        <f>IFERROR(VLOOKUP(G7286,'Precio unitario'!A:B,2,0),0)</f>
        <v>550</v>
      </c>
      <c r="I7286" s="8">
        <f>IFERROR(IF(G7286="Producto D",VLOOKUP(G7286,'Precio unitario'!A:B,2,0)*0.9,VLOOKUP(G7286,'Precio unitario'!A:B,2,0)),"No existe")</f>
        <v>495</v>
      </c>
      <c r="J7286" t="s">
        <v>6482</v>
      </c>
    </row>
    <row r="7287" spans="1:10" x14ac:dyDescent="0.35">
      <c r="A7287" s="2">
        <v>44137</v>
      </c>
      <c r="B7287" s="4">
        <v>2020</v>
      </c>
      <c r="C7287" s="2" t="s">
        <v>27</v>
      </c>
      <c r="D7287" t="s">
        <v>9839</v>
      </c>
      <c r="E7287" s="3" t="s">
        <v>6491</v>
      </c>
      <c r="F7287" s="3" t="str">
        <f t="shared" si="113"/>
        <v>América Latina</v>
      </c>
      <c r="G7287" t="s">
        <v>6479</v>
      </c>
      <c r="H7287" s="8">
        <f>IFERROR(VLOOKUP(G7287,'Precio unitario'!A:B,2,0),0)</f>
        <v>150</v>
      </c>
      <c r="I7287" s="8">
        <f>IFERROR(IF(G7287="Producto D",VLOOKUP(G7287,'Precio unitario'!A:B,2,0)*0.9,VLOOKUP(G7287,'Precio unitario'!A:B,2,0)),"No existe")</f>
        <v>150</v>
      </c>
      <c r="J7287" t="s">
        <v>6482</v>
      </c>
    </row>
    <row r="7288" spans="1:10" x14ac:dyDescent="0.35">
      <c r="A7288" s="2">
        <v>44137</v>
      </c>
      <c r="B7288" s="4">
        <v>2020</v>
      </c>
      <c r="C7288" s="2" t="s">
        <v>27</v>
      </c>
      <c r="D7288" t="s">
        <v>5882</v>
      </c>
      <c r="E7288" s="3" t="s">
        <v>6493</v>
      </c>
      <c r="F7288" s="3" t="str">
        <f t="shared" si="113"/>
        <v>América Latina</v>
      </c>
      <c r="G7288" t="s">
        <v>6478</v>
      </c>
      <c r="H7288" s="8">
        <f>IFERROR(VLOOKUP(G7288,'Precio unitario'!A:B,2,0),0)</f>
        <v>300</v>
      </c>
      <c r="I7288" s="8">
        <f>IFERROR(IF(G7288="Producto D",VLOOKUP(G7288,'Precio unitario'!A:B,2,0)*0.9,VLOOKUP(G7288,'Precio unitario'!A:B,2,0)),"No existe")</f>
        <v>300</v>
      </c>
      <c r="J7288" t="s">
        <v>6484</v>
      </c>
    </row>
    <row r="7289" spans="1:10" x14ac:dyDescent="0.35">
      <c r="A7289" s="2">
        <v>44137</v>
      </c>
      <c r="B7289" s="4">
        <v>2020</v>
      </c>
      <c r="C7289" s="2" t="s">
        <v>27</v>
      </c>
      <c r="D7289" t="s">
        <v>5895</v>
      </c>
      <c r="E7289" s="3" t="s">
        <v>6494</v>
      </c>
      <c r="F7289" s="3" t="str">
        <f t="shared" si="113"/>
        <v>América Latina</v>
      </c>
      <c r="G7289" t="s">
        <v>6478</v>
      </c>
      <c r="H7289" s="8">
        <f>IFERROR(VLOOKUP(G7289,'Precio unitario'!A:B,2,0),0)</f>
        <v>300</v>
      </c>
      <c r="I7289" s="8">
        <f>IFERROR(IF(G7289="Producto D",VLOOKUP(G7289,'Precio unitario'!A:B,2,0)*0.9,VLOOKUP(G7289,'Precio unitario'!A:B,2,0)),"No existe")</f>
        <v>300</v>
      </c>
      <c r="J7289" t="s">
        <v>6484</v>
      </c>
    </row>
    <row r="7290" spans="1:10" x14ac:dyDescent="0.35">
      <c r="A7290" s="2">
        <v>44137</v>
      </c>
      <c r="B7290" s="4">
        <v>2020</v>
      </c>
      <c r="C7290" s="2" t="s">
        <v>27</v>
      </c>
      <c r="D7290" t="s">
        <v>5918</v>
      </c>
      <c r="E7290" s="3" t="s">
        <v>6491</v>
      </c>
      <c r="F7290" s="3" t="str">
        <f t="shared" si="113"/>
        <v>América Latina</v>
      </c>
      <c r="G7290" t="s">
        <v>6479</v>
      </c>
      <c r="H7290" s="8">
        <f>IFERROR(VLOOKUP(G7290,'Precio unitario'!A:B,2,0),0)</f>
        <v>150</v>
      </c>
      <c r="I7290" s="8">
        <f>IFERROR(IF(G7290="Producto D",VLOOKUP(G7290,'Precio unitario'!A:B,2,0)*0.9,VLOOKUP(G7290,'Precio unitario'!A:B,2,0)),"No existe")</f>
        <v>150</v>
      </c>
      <c r="J7290" t="s">
        <v>6483</v>
      </c>
    </row>
    <row r="7291" spans="1:10" x14ac:dyDescent="0.35">
      <c r="A7291" s="2">
        <v>44137</v>
      </c>
      <c r="B7291" s="4">
        <v>2020</v>
      </c>
      <c r="C7291" s="2" t="s">
        <v>27</v>
      </c>
      <c r="D7291" t="s">
        <v>5932</v>
      </c>
      <c r="E7291" s="3" t="s">
        <v>6493</v>
      </c>
      <c r="F7291" s="3" t="str">
        <f t="shared" si="113"/>
        <v>América Latina</v>
      </c>
      <c r="G7291" t="s">
        <v>6480</v>
      </c>
      <c r="H7291" s="8">
        <f>IFERROR(VLOOKUP(G7291,'Precio unitario'!A:B,2,0),0)</f>
        <v>550</v>
      </c>
      <c r="I7291" s="8">
        <f>IFERROR(IF(G7291="Producto D",VLOOKUP(G7291,'Precio unitario'!A:B,2,0)*0.9,VLOOKUP(G7291,'Precio unitario'!A:B,2,0)),"No existe")</f>
        <v>495</v>
      </c>
      <c r="J7291" t="s">
        <v>6483</v>
      </c>
    </row>
    <row r="7292" spans="1:10" x14ac:dyDescent="0.35">
      <c r="A7292" s="2">
        <v>44137</v>
      </c>
      <c r="B7292" s="4">
        <v>2020</v>
      </c>
      <c r="C7292" s="2" t="s">
        <v>27</v>
      </c>
      <c r="D7292" t="s">
        <v>5941</v>
      </c>
      <c r="E7292" s="3" t="s">
        <v>6490</v>
      </c>
      <c r="F7292" s="3" t="str">
        <f t="shared" si="113"/>
        <v>América Latina</v>
      </c>
      <c r="G7292" t="s">
        <v>6479</v>
      </c>
      <c r="H7292" s="8">
        <f>IFERROR(VLOOKUP(G7292,'Precio unitario'!A:B,2,0),0)</f>
        <v>150</v>
      </c>
      <c r="I7292" s="8">
        <f>IFERROR(IF(G7292="Producto D",VLOOKUP(G7292,'Precio unitario'!A:B,2,0)*0.9,VLOOKUP(G7292,'Precio unitario'!A:B,2,0)),"No existe")</f>
        <v>150</v>
      </c>
      <c r="J7292" t="s">
        <v>6482</v>
      </c>
    </row>
    <row r="7293" spans="1:10" x14ac:dyDescent="0.35">
      <c r="A7293" s="2">
        <v>44137</v>
      </c>
      <c r="B7293" s="4">
        <v>2020</v>
      </c>
      <c r="C7293" s="2" t="s">
        <v>27</v>
      </c>
      <c r="D7293" t="s">
        <v>9840</v>
      </c>
      <c r="E7293" s="3" t="s">
        <v>6492</v>
      </c>
      <c r="F7293" s="3" t="str">
        <f t="shared" si="113"/>
        <v>Europa</v>
      </c>
      <c r="G7293" t="s">
        <v>6480</v>
      </c>
      <c r="H7293" s="8">
        <f>IFERROR(VLOOKUP(G7293,'Precio unitario'!A:B,2,0),0)</f>
        <v>550</v>
      </c>
      <c r="I7293" s="8">
        <f>IFERROR(IF(G7293="Producto D",VLOOKUP(G7293,'Precio unitario'!A:B,2,0)*0.9,VLOOKUP(G7293,'Precio unitario'!A:B,2,0)),"No existe")</f>
        <v>495</v>
      </c>
      <c r="J7293" t="s">
        <v>6483</v>
      </c>
    </row>
    <row r="7294" spans="1:10" x14ac:dyDescent="0.35">
      <c r="A7294" s="2">
        <v>44138</v>
      </c>
      <c r="B7294" s="4">
        <v>2020</v>
      </c>
      <c r="C7294" s="2" t="s">
        <v>27</v>
      </c>
      <c r="D7294" t="s">
        <v>9841</v>
      </c>
      <c r="E7294" s="3" t="s">
        <v>6491</v>
      </c>
      <c r="F7294" s="3" t="str">
        <f t="shared" si="113"/>
        <v>América Latina</v>
      </c>
      <c r="G7294" t="s">
        <v>6480</v>
      </c>
      <c r="H7294" s="8">
        <f>IFERROR(VLOOKUP(G7294,'Precio unitario'!A:B,2,0),0)</f>
        <v>550</v>
      </c>
      <c r="I7294" s="8">
        <f>IFERROR(IF(G7294="Producto D",VLOOKUP(G7294,'Precio unitario'!A:B,2,0)*0.9,VLOOKUP(G7294,'Precio unitario'!A:B,2,0)),"No existe")</f>
        <v>495</v>
      </c>
      <c r="J7294" t="s">
        <v>6484</v>
      </c>
    </row>
    <row r="7295" spans="1:10" x14ac:dyDescent="0.35">
      <c r="A7295" s="2">
        <v>44138</v>
      </c>
      <c r="B7295" s="4">
        <v>2020</v>
      </c>
      <c r="C7295" s="2" t="s">
        <v>27</v>
      </c>
      <c r="D7295" t="s">
        <v>5963</v>
      </c>
      <c r="E7295" s="3" t="s">
        <v>6490</v>
      </c>
      <c r="F7295" s="3" t="str">
        <f t="shared" si="113"/>
        <v>América Latina</v>
      </c>
      <c r="G7295" t="s">
        <v>6480</v>
      </c>
      <c r="H7295" s="8">
        <f>IFERROR(VLOOKUP(G7295,'Precio unitario'!A:B,2,0),0)</f>
        <v>550</v>
      </c>
      <c r="I7295" s="8">
        <f>IFERROR(IF(G7295="Producto D",VLOOKUP(G7295,'Precio unitario'!A:B,2,0)*0.9,VLOOKUP(G7295,'Precio unitario'!A:B,2,0)),"No existe")</f>
        <v>495</v>
      </c>
      <c r="J7295" t="s">
        <v>6482</v>
      </c>
    </row>
    <row r="7296" spans="1:10" x14ac:dyDescent="0.35">
      <c r="A7296" s="2">
        <v>44138</v>
      </c>
      <c r="B7296" s="4">
        <v>2020</v>
      </c>
      <c r="C7296" s="2" t="s">
        <v>27</v>
      </c>
      <c r="D7296" t="s">
        <v>6001</v>
      </c>
      <c r="E7296" s="3" t="s">
        <v>6493</v>
      </c>
      <c r="F7296" s="3" t="str">
        <f t="shared" si="113"/>
        <v>América Latina</v>
      </c>
      <c r="G7296" t="s">
        <v>6481</v>
      </c>
      <c r="H7296" s="8">
        <f>IFERROR(VLOOKUP(G7296,'Precio unitario'!A:B,2,0),0)</f>
        <v>450</v>
      </c>
      <c r="I7296" s="8">
        <f>IFERROR(IF(G7296="Producto D",VLOOKUP(G7296,'Precio unitario'!A:B,2,0)*0.9,VLOOKUP(G7296,'Precio unitario'!A:B,2,0)),"No existe")</f>
        <v>450</v>
      </c>
      <c r="J7296" t="s">
        <v>6482</v>
      </c>
    </row>
    <row r="7297" spans="1:10" x14ac:dyDescent="0.35">
      <c r="A7297" s="2">
        <v>44138</v>
      </c>
      <c r="B7297" s="4">
        <v>2020</v>
      </c>
      <c r="C7297" s="2" t="s">
        <v>27</v>
      </c>
      <c r="D7297" t="s">
        <v>6017</v>
      </c>
      <c r="E7297" s="3" t="s">
        <v>6491</v>
      </c>
      <c r="F7297" s="3" t="str">
        <f t="shared" si="113"/>
        <v>América Latina</v>
      </c>
      <c r="G7297" t="s">
        <v>6481</v>
      </c>
      <c r="H7297" s="8">
        <f>IFERROR(VLOOKUP(G7297,'Precio unitario'!A:B,2,0),0)</f>
        <v>450</v>
      </c>
      <c r="I7297" s="8">
        <f>IFERROR(IF(G7297="Producto D",VLOOKUP(G7297,'Precio unitario'!A:B,2,0)*0.9,VLOOKUP(G7297,'Precio unitario'!A:B,2,0)),"No existe")</f>
        <v>450</v>
      </c>
      <c r="J7297" t="s">
        <v>6483</v>
      </c>
    </row>
    <row r="7298" spans="1:10" x14ac:dyDescent="0.35">
      <c r="A7298" s="2">
        <v>44138</v>
      </c>
      <c r="B7298" s="4">
        <v>2020</v>
      </c>
      <c r="C7298" s="2" t="s">
        <v>27</v>
      </c>
      <c r="D7298" t="s">
        <v>6053</v>
      </c>
      <c r="E7298" s="3" t="s">
        <v>6492</v>
      </c>
      <c r="F7298" s="3" t="str">
        <f t="shared" si="113"/>
        <v>Europa</v>
      </c>
      <c r="G7298" t="s">
        <v>6481</v>
      </c>
      <c r="H7298" s="8">
        <f>IFERROR(VLOOKUP(G7298,'Precio unitario'!A:B,2,0),0)</f>
        <v>450</v>
      </c>
      <c r="I7298" s="8">
        <f>IFERROR(IF(G7298="Producto D",VLOOKUP(G7298,'Precio unitario'!A:B,2,0)*0.9,VLOOKUP(G7298,'Precio unitario'!A:B,2,0)),"No existe")</f>
        <v>450</v>
      </c>
      <c r="J7298" t="s">
        <v>6483</v>
      </c>
    </row>
    <row r="7299" spans="1:10" x14ac:dyDescent="0.35">
      <c r="A7299" s="2">
        <v>44138</v>
      </c>
      <c r="B7299" s="4">
        <v>2020</v>
      </c>
      <c r="C7299" s="2" t="s">
        <v>27</v>
      </c>
      <c r="D7299" t="s">
        <v>9842</v>
      </c>
      <c r="E7299" s="3" t="s">
        <v>6490</v>
      </c>
      <c r="F7299" s="3" t="str">
        <f t="shared" ref="F7299:F7362" si="114">IF(OR(E7299="Chile",E7299="Colombia",E7299="México",E7299="Argentina"),"América Latina", IF(E7299="España","Europa", "Otro"))</f>
        <v>América Latina</v>
      </c>
      <c r="G7299" t="s">
        <v>6481</v>
      </c>
      <c r="H7299" s="8">
        <f>IFERROR(VLOOKUP(G7299,'Precio unitario'!A:B,2,0),0)</f>
        <v>450</v>
      </c>
      <c r="I7299" s="8">
        <f>IFERROR(IF(G7299="Producto D",VLOOKUP(G7299,'Precio unitario'!A:B,2,0)*0.9,VLOOKUP(G7299,'Precio unitario'!A:B,2,0)),"No existe")</f>
        <v>450</v>
      </c>
      <c r="J7299" t="s">
        <v>6483</v>
      </c>
    </row>
    <row r="7300" spans="1:10" x14ac:dyDescent="0.35">
      <c r="A7300" s="2">
        <v>44138</v>
      </c>
      <c r="B7300" s="4">
        <v>2020</v>
      </c>
      <c r="C7300" s="2" t="s">
        <v>27</v>
      </c>
      <c r="D7300" t="s">
        <v>9843</v>
      </c>
      <c r="E7300" s="3" t="s">
        <v>6491</v>
      </c>
      <c r="F7300" s="3" t="str">
        <f t="shared" si="114"/>
        <v>América Latina</v>
      </c>
      <c r="G7300" t="s">
        <v>6479</v>
      </c>
      <c r="H7300" s="8">
        <f>IFERROR(VLOOKUP(G7300,'Precio unitario'!A:B,2,0),0)</f>
        <v>150</v>
      </c>
      <c r="I7300" s="8">
        <f>IFERROR(IF(G7300="Producto D",VLOOKUP(G7300,'Precio unitario'!A:B,2,0)*0.9,VLOOKUP(G7300,'Precio unitario'!A:B,2,0)),"No existe")</f>
        <v>150</v>
      </c>
      <c r="J7300" t="s">
        <v>6484</v>
      </c>
    </row>
    <row r="7301" spans="1:10" x14ac:dyDescent="0.35">
      <c r="A7301" s="2">
        <v>44138</v>
      </c>
      <c r="B7301" s="4">
        <v>2020</v>
      </c>
      <c r="C7301" s="2" t="s">
        <v>27</v>
      </c>
      <c r="D7301" t="s">
        <v>9844</v>
      </c>
      <c r="E7301" s="3" t="s">
        <v>6493</v>
      </c>
      <c r="F7301" s="3" t="str">
        <f t="shared" si="114"/>
        <v>América Latina</v>
      </c>
      <c r="G7301" t="s">
        <v>6479</v>
      </c>
      <c r="H7301" s="8">
        <f>IFERROR(VLOOKUP(G7301,'Precio unitario'!A:B,2,0),0)</f>
        <v>150</v>
      </c>
      <c r="I7301" s="8">
        <f>IFERROR(IF(G7301="Producto D",VLOOKUP(G7301,'Precio unitario'!A:B,2,0)*0.9,VLOOKUP(G7301,'Precio unitario'!A:B,2,0)),"No existe")</f>
        <v>150</v>
      </c>
      <c r="J7301" t="s">
        <v>6484</v>
      </c>
    </row>
    <row r="7302" spans="1:10" x14ac:dyDescent="0.35">
      <c r="A7302" s="2">
        <v>44138</v>
      </c>
      <c r="B7302" s="4">
        <v>2020</v>
      </c>
      <c r="C7302" s="2" t="s">
        <v>27</v>
      </c>
      <c r="D7302" t="s">
        <v>9845</v>
      </c>
      <c r="E7302" s="3" t="s">
        <v>6491</v>
      </c>
      <c r="F7302" s="3" t="str">
        <f t="shared" si="114"/>
        <v>América Latina</v>
      </c>
      <c r="G7302" t="s">
        <v>6480</v>
      </c>
      <c r="H7302" s="8">
        <f>IFERROR(VLOOKUP(G7302,'Precio unitario'!A:B,2,0),0)</f>
        <v>550</v>
      </c>
      <c r="I7302" s="8">
        <f>IFERROR(IF(G7302="Producto D",VLOOKUP(G7302,'Precio unitario'!A:B,2,0)*0.9,VLOOKUP(G7302,'Precio unitario'!A:B,2,0)),"No existe")</f>
        <v>495</v>
      </c>
      <c r="J7302" t="s">
        <v>6483</v>
      </c>
    </row>
    <row r="7303" spans="1:10" x14ac:dyDescent="0.35">
      <c r="A7303" s="2">
        <v>44138</v>
      </c>
      <c r="B7303" s="4">
        <v>2020</v>
      </c>
      <c r="C7303" s="2" t="s">
        <v>27</v>
      </c>
      <c r="D7303" t="s">
        <v>9846</v>
      </c>
      <c r="E7303" s="3" t="s">
        <v>6490</v>
      </c>
      <c r="F7303" s="3" t="str">
        <f t="shared" si="114"/>
        <v>América Latina</v>
      </c>
      <c r="G7303" t="s">
        <v>6480</v>
      </c>
      <c r="H7303" s="8">
        <f>IFERROR(VLOOKUP(G7303,'Precio unitario'!A:B,2,0),0)</f>
        <v>550</v>
      </c>
      <c r="I7303" s="8">
        <f>IFERROR(IF(G7303="Producto D",VLOOKUP(G7303,'Precio unitario'!A:B,2,0)*0.9,VLOOKUP(G7303,'Precio unitario'!A:B,2,0)),"No existe")</f>
        <v>495</v>
      </c>
      <c r="J7303" t="s">
        <v>6482</v>
      </c>
    </row>
    <row r="7304" spans="1:10" x14ac:dyDescent="0.35">
      <c r="A7304" s="2">
        <v>44138</v>
      </c>
      <c r="B7304" s="4">
        <v>2020</v>
      </c>
      <c r="C7304" s="2" t="s">
        <v>27</v>
      </c>
      <c r="D7304" t="s">
        <v>9847</v>
      </c>
      <c r="E7304" s="3" t="s">
        <v>6492</v>
      </c>
      <c r="F7304" s="3" t="str">
        <f t="shared" si="114"/>
        <v>Europa</v>
      </c>
      <c r="G7304" t="s">
        <v>6479</v>
      </c>
      <c r="H7304" s="8">
        <f>IFERROR(VLOOKUP(G7304,'Precio unitario'!A:B,2,0),0)</f>
        <v>150</v>
      </c>
      <c r="I7304" s="8">
        <f>IFERROR(IF(G7304="Producto D",VLOOKUP(G7304,'Precio unitario'!A:B,2,0)*0.9,VLOOKUP(G7304,'Precio unitario'!A:B,2,0)),"No existe")</f>
        <v>150</v>
      </c>
      <c r="J7304" t="s">
        <v>6482</v>
      </c>
    </row>
    <row r="7305" spans="1:10" x14ac:dyDescent="0.35">
      <c r="A7305" s="2">
        <v>44139</v>
      </c>
      <c r="B7305" s="4">
        <v>2020</v>
      </c>
      <c r="C7305" s="2" t="s">
        <v>27</v>
      </c>
      <c r="D7305" t="s">
        <v>6194</v>
      </c>
      <c r="E7305" s="3" t="s">
        <v>6493</v>
      </c>
      <c r="F7305" s="3" t="str">
        <f t="shared" si="114"/>
        <v>América Latina</v>
      </c>
      <c r="G7305" t="s">
        <v>6480</v>
      </c>
      <c r="H7305" s="8">
        <f>IFERROR(VLOOKUP(G7305,'Precio unitario'!A:B,2,0),0)</f>
        <v>550</v>
      </c>
      <c r="I7305" s="8">
        <f>IFERROR(IF(G7305="Producto D",VLOOKUP(G7305,'Precio unitario'!A:B,2,0)*0.9,VLOOKUP(G7305,'Precio unitario'!A:B,2,0)),"No existe")</f>
        <v>495</v>
      </c>
      <c r="J7305" t="s">
        <v>6482</v>
      </c>
    </row>
    <row r="7306" spans="1:10" x14ac:dyDescent="0.35">
      <c r="A7306" s="2">
        <v>44139</v>
      </c>
      <c r="B7306" s="4">
        <v>2020</v>
      </c>
      <c r="C7306" s="2" t="s">
        <v>27</v>
      </c>
      <c r="D7306" t="s">
        <v>6256</v>
      </c>
      <c r="E7306" s="3" t="s">
        <v>6494</v>
      </c>
      <c r="F7306" s="3" t="str">
        <f t="shared" si="114"/>
        <v>América Latina</v>
      </c>
      <c r="G7306" t="s">
        <v>6478</v>
      </c>
      <c r="H7306" s="8">
        <f>IFERROR(VLOOKUP(G7306,'Precio unitario'!A:B,2,0),0)</f>
        <v>300</v>
      </c>
      <c r="I7306" s="8">
        <f>IFERROR(IF(G7306="Producto D",VLOOKUP(G7306,'Precio unitario'!A:B,2,0)*0.9,VLOOKUP(G7306,'Precio unitario'!A:B,2,0)),"No existe")</f>
        <v>300</v>
      </c>
      <c r="J7306" t="s">
        <v>6483</v>
      </c>
    </row>
    <row r="7307" spans="1:10" x14ac:dyDescent="0.35">
      <c r="A7307" s="2">
        <v>44139</v>
      </c>
      <c r="B7307" s="4">
        <v>2020</v>
      </c>
      <c r="C7307" s="2" t="s">
        <v>27</v>
      </c>
      <c r="D7307" t="s">
        <v>6271</v>
      </c>
      <c r="E7307" s="3" t="s">
        <v>6492</v>
      </c>
      <c r="F7307" s="3" t="str">
        <f t="shared" si="114"/>
        <v>Europa</v>
      </c>
      <c r="G7307" t="s">
        <v>6481</v>
      </c>
      <c r="H7307" s="8">
        <f>IFERROR(VLOOKUP(G7307,'Precio unitario'!A:B,2,0),0)</f>
        <v>450</v>
      </c>
      <c r="I7307" s="8">
        <f>IFERROR(IF(G7307="Producto D",VLOOKUP(G7307,'Precio unitario'!A:B,2,0)*0.9,VLOOKUP(G7307,'Precio unitario'!A:B,2,0)),"No existe")</f>
        <v>450</v>
      </c>
      <c r="J7307" t="s">
        <v>6483</v>
      </c>
    </row>
    <row r="7308" spans="1:10" x14ac:dyDescent="0.35">
      <c r="A7308" s="2">
        <v>44139</v>
      </c>
      <c r="B7308" s="4">
        <v>2020</v>
      </c>
      <c r="C7308" s="2" t="s">
        <v>27</v>
      </c>
      <c r="D7308" t="s">
        <v>9848</v>
      </c>
      <c r="E7308" s="3" t="s">
        <v>6492</v>
      </c>
      <c r="F7308" s="3" t="str">
        <f t="shared" si="114"/>
        <v>Europa</v>
      </c>
      <c r="G7308" t="s">
        <v>6481</v>
      </c>
      <c r="H7308" s="8">
        <f>IFERROR(VLOOKUP(G7308,'Precio unitario'!A:B,2,0),0)</f>
        <v>450</v>
      </c>
      <c r="I7308" s="8">
        <f>IFERROR(IF(G7308="Producto D",VLOOKUP(G7308,'Precio unitario'!A:B,2,0)*0.9,VLOOKUP(G7308,'Precio unitario'!A:B,2,0)),"No existe")</f>
        <v>450</v>
      </c>
      <c r="J7308" t="s">
        <v>6484</v>
      </c>
    </row>
    <row r="7309" spans="1:10" x14ac:dyDescent="0.35">
      <c r="A7309" s="2">
        <v>44139</v>
      </c>
      <c r="B7309" s="4">
        <v>2020</v>
      </c>
      <c r="C7309" s="2" t="s">
        <v>27</v>
      </c>
      <c r="D7309" t="s">
        <v>9849</v>
      </c>
      <c r="E7309" s="3" t="s">
        <v>6491</v>
      </c>
      <c r="F7309" s="3" t="str">
        <f t="shared" si="114"/>
        <v>América Latina</v>
      </c>
      <c r="G7309" t="s">
        <v>6480</v>
      </c>
      <c r="H7309" s="8">
        <f>IFERROR(VLOOKUP(G7309,'Precio unitario'!A:B,2,0),0)</f>
        <v>550</v>
      </c>
      <c r="I7309" s="8">
        <f>IFERROR(IF(G7309="Producto D",VLOOKUP(G7309,'Precio unitario'!A:B,2,0)*0.9,VLOOKUP(G7309,'Precio unitario'!A:B,2,0)),"No existe")</f>
        <v>495</v>
      </c>
      <c r="J7309" t="s">
        <v>6482</v>
      </c>
    </row>
    <row r="7310" spans="1:10" x14ac:dyDescent="0.35">
      <c r="A7310" s="2">
        <v>44139</v>
      </c>
      <c r="B7310" s="4">
        <v>2020</v>
      </c>
      <c r="C7310" s="2" t="s">
        <v>27</v>
      </c>
      <c r="D7310" t="s">
        <v>9850</v>
      </c>
      <c r="E7310" s="3" t="s">
        <v>6493</v>
      </c>
      <c r="F7310" s="3" t="str">
        <f t="shared" si="114"/>
        <v>América Latina</v>
      </c>
      <c r="G7310" t="s">
        <v>6480</v>
      </c>
      <c r="H7310" s="8">
        <f>IFERROR(VLOOKUP(G7310,'Precio unitario'!A:B,2,0),0)</f>
        <v>550</v>
      </c>
      <c r="I7310" s="8">
        <f>IFERROR(IF(G7310="Producto D",VLOOKUP(G7310,'Precio unitario'!A:B,2,0)*0.9,VLOOKUP(G7310,'Precio unitario'!A:B,2,0)),"No existe")</f>
        <v>495</v>
      </c>
      <c r="J7310" t="s">
        <v>6482</v>
      </c>
    </row>
    <row r="7311" spans="1:10" x14ac:dyDescent="0.35">
      <c r="A7311" s="2">
        <v>44139</v>
      </c>
      <c r="B7311" s="4">
        <v>2020</v>
      </c>
      <c r="C7311" s="2" t="s">
        <v>27</v>
      </c>
      <c r="D7311" t="s">
        <v>9851</v>
      </c>
      <c r="E7311" s="3" t="s">
        <v>6490</v>
      </c>
      <c r="F7311" s="3" t="str">
        <f t="shared" si="114"/>
        <v>América Latina</v>
      </c>
      <c r="G7311" t="s">
        <v>6480</v>
      </c>
      <c r="H7311" s="8">
        <f>IFERROR(VLOOKUP(G7311,'Precio unitario'!A:B,2,0),0)</f>
        <v>550</v>
      </c>
      <c r="I7311" s="8">
        <f>IFERROR(IF(G7311="Producto D",VLOOKUP(G7311,'Precio unitario'!A:B,2,0)*0.9,VLOOKUP(G7311,'Precio unitario'!A:B,2,0)),"No existe")</f>
        <v>495</v>
      </c>
      <c r="J7311" t="s">
        <v>6483</v>
      </c>
    </row>
    <row r="7312" spans="1:10" x14ac:dyDescent="0.35">
      <c r="A7312" s="2">
        <v>44139</v>
      </c>
      <c r="B7312" s="4">
        <v>2020</v>
      </c>
      <c r="C7312" s="2" t="s">
        <v>27</v>
      </c>
      <c r="D7312" t="s">
        <v>6350</v>
      </c>
      <c r="E7312" s="3" t="s">
        <v>6494</v>
      </c>
      <c r="F7312" s="3" t="str">
        <f t="shared" si="114"/>
        <v>América Latina</v>
      </c>
      <c r="G7312" t="s">
        <v>6480</v>
      </c>
      <c r="H7312" s="8">
        <f>IFERROR(VLOOKUP(G7312,'Precio unitario'!A:B,2,0),0)</f>
        <v>550</v>
      </c>
      <c r="I7312" s="8">
        <f>IFERROR(IF(G7312="Producto D",VLOOKUP(G7312,'Precio unitario'!A:B,2,0)*0.9,VLOOKUP(G7312,'Precio unitario'!A:B,2,0)),"No existe")</f>
        <v>495</v>
      </c>
      <c r="J7312" t="s">
        <v>6483</v>
      </c>
    </row>
    <row r="7313" spans="1:10" x14ac:dyDescent="0.35">
      <c r="A7313" s="2">
        <v>44139</v>
      </c>
      <c r="B7313" s="4">
        <v>2020</v>
      </c>
      <c r="C7313" s="2" t="s">
        <v>27</v>
      </c>
      <c r="D7313" t="s">
        <v>6394</v>
      </c>
      <c r="E7313" s="3" t="s">
        <v>6491</v>
      </c>
      <c r="F7313" s="3" t="str">
        <f t="shared" si="114"/>
        <v>América Latina</v>
      </c>
      <c r="G7313" t="s">
        <v>6478</v>
      </c>
      <c r="H7313" s="8">
        <f>IFERROR(VLOOKUP(G7313,'Precio unitario'!A:B,2,0),0)</f>
        <v>300</v>
      </c>
      <c r="I7313" s="8">
        <f>IFERROR(IF(G7313="Producto D",VLOOKUP(G7313,'Precio unitario'!A:B,2,0)*0.9,VLOOKUP(G7313,'Precio unitario'!A:B,2,0)),"No existe")</f>
        <v>300</v>
      </c>
      <c r="J7313" t="s">
        <v>6483</v>
      </c>
    </row>
    <row r="7314" spans="1:10" x14ac:dyDescent="0.35">
      <c r="A7314" s="2">
        <v>44139</v>
      </c>
      <c r="B7314" s="4">
        <v>2020</v>
      </c>
      <c r="C7314" s="2" t="s">
        <v>27</v>
      </c>
      <c r="D7314" t="s">
        <v>6456</v>
      </c>
      <c r="E7314" s="3" t="s">
        <v>6493</v>
      </c>
      <c r="F7314" s="3" t="str">
        <f t="shared" si="114"/>
        <v>América Latina</v>
      </c>
      <c r="G7314" t="s">
        <v>6479</v>
      </c>
      <c r="H7314" s="8">
        <f>IFERROR(VLOOKUP(G7314,'Precio unitario'!A:B,2,0),0)</f>
        <v>150</v>
      </c>
      <c r="I7314" s="8">
        <f>IFERROR(IF(G7314="Producto D",VLOOKUP(G7314,'Precio unitario'!A:B,2,0)*0.9,VLOOKUP(G7314,'Precio unitario'!A:B,2,0)),"No existe")</f>
        <v>150</v>
      </c>
      <c r="J7314" t="s">
        <v>6484</v>
      </c>
    </row>
    <row r="7315" spans="1:10" x14ac:dyDescent="0.35">
      <c r="A7315" s="2">
        <v>44139</v>
      </c>
      <c r="B7315" s="4">
        <v>2020</v>
      </c>
      <c r="C7315" s="2" t="s">
        <v>27</v>
      </c>
      <c r="D7315" t="s">
        <v>80</v>
      </c>
      <c r="E7315" s="3" t="s">
        <v>6490</v>
      </c>
      <c r="F7315" s="3" t="str">
        <f t="shared" si="114"/>
        <v>América Latina</v>
      </c>
      <c r="G7315" t="s">
        <v>6479</v>
      </c>
      <c r="H7315" s="8">
        <f>IFERROR(VLOOKUP(G7315,'Precio unitario'!A:B,2,0),0)</f>
        <v>150</v>
      </c>
      <c r="I7315" s="8">
        <f>IFERROR(IF(G7315="Producto D",VLOOKUP(G7315,'Precio unitario'!A:B,2,0)*0.9,VLOOKUP(G7315,'Precio unitario'!A:B,2,0)),"No existe")</f>
        <v>150</v>
      </c>
      <c r="J7315" t="s">
        <v>6482</v>
      </c>
    </row>
    <row r="7316" spans="1:10" x14ac:dyDescent="0.35">
      <c r="A7316" s="2">
        <v>44139</v>
      </c>
      <c r="B7316" s="4">
        <v>2020</v>
      </c>
      <c r="C7316" s="2" t="s">
        <v>27</v>
      </c>
      <c r="D7316" t="s">
        <v>9852</v>
      </c>
      <c r="E7316" s="3" t="s">
        <v>6492</v>
      </c>
      <c r="F7316" s="3" t="str">
        <f t="shared" si="114"/>
        <v>Europa</v>
      </c>
      <c r="G7316" t="s">
        <v>6479</v>
      </c>
      <c r="H7316" s="8">
        <f>IFERROR(VLOOKUP(G7316,'Precio unitario'!A:B,2,0),0)</f>
        <v>150</v>
      </c>
      <c r="I7316" s="8">
        <f>IFERROR(IF(G7316="Producto D",VLOOKUP(G7316,'Precio unitario'!A:B,2,0)*0.9,VLOOKUP(G7316,'Precio unitario'!A:B,2,0)),"No existe")</f>
        <v>150</v>
      </c>
      <c r="J7316" t="s">
        <v>6484</v>
      </c>
    </row>
    <row r="7317" spans="1:10" x14ac:dyDescent="0.35">
      <c r="A7317" s="2">
        <v>44139</v>
      </c>
      <c r="B7317" s="4">
        <v>2020</v>
      </c>
      <c r="C7317" s="2" t="s">
        <v>27</v>
      </c>
      <c r="D7317" t="s">
        <v>9853</v>
      </c>
      <c r="E7317" s="3" t="s">
        <v>6491</v>
      </c>
      <c r="F7317" s="3" t="str">
        <f t="shared" si="114"/>
        <v>América Latina</v>
      </c>
      <c r="G7317" t="s">
        <v>6478</v>
      </c>
      <c r="H7317" s="8">
        <f>IFERROR(VLOOKUP(G7317,'Precio unitario'!A:B,2,0),0)</f>
        <v>300</v>
      </c>
      <c r="I7317" s="8">
        <f>IFERROR(IF(G7317="Producto D",VLOOKUP(G7317,'Precio unitario'!A:B,2,0)*0.9,VLOOKUP(G7317,'Precio unitario'!A:B,2,0)),"No existe")</f>
        <v>300</v>
      </c>
      <c r="J7317" t="s">
        <v>6484</v>
      </c>
    </row>
    <row r="7318" spans="1:10" x14ac:dyDescent="0.35">
      <c r="A7318" s="2">
        <v>44140</v>
      </c>
      <c r="B7318" s="4">
        <v>2020</v>
      </c>
      <c r="C7318" s="2" t="s">
        <v>27</v>
      </c>
      <c r="D7318" t="s">
        <v>9854</v>
      </c>
      <c r="E7318" s="3" t="s">
        <v>6490</v>
      </c>
      <c r="F7318" s="3" t="str">
        <f t="shared" si="114"/>
        <v>América Latina</v>
      </c>
      <c r="G7318" t="s">
        <v>6478</v>
      </c>
      <c r="H7318" s="8">
        <f>IFERROR(VLOOKUP(G7318,'Precio unitario'!A:B,2,0),0)</f>
        <v>300</v>
      </c>
      <c r="I7318" s="8">
        <f>IFERROR(IF(G7318="Producto D",VLOOKUP(G7318,'Precio unitario'!A:B,2,0)*0.9,VLOOKUP(G7318,'Precio unitario'!A:B,2,0)),"No existe")</f>
        <v>300</v>
      </c>
      <c r="J7318" t="s">
        <v>6482</v>
      </c>
    </row>
    <row r="7319" spans="1:10" x14ac:dyDescent="0.35">
      <c r="A7319" s="2">
        <v>44140</v>
      </c>
      <c r="B7319" s="4">
        <v>2020</v>
      </c>
      <c r="C7319" s="2" t="s">
        <v>27</v>
      </c>
      <c r="D7319" t="s">
        <v>662</v>
      </c>
      <c r="E7319" s="3" t="s">
        <v>6493</v>
      </c>
      <c r="F7319" s="3" t="str">
        <f t="shared" si="114"/>
        <v>América Latina</v>
      </c>
      <c r="G7319" t="s">
        <v>6479</v>
      </c>
      <c r="H7319" s="8">
        <f>IFERROR(VLOOKUP(G7319,'Precio unitario'!A:B,2,0),0)</f>
        <v>150</v>
      </c>
      <c r="I7319" s="8">
        <f>IFERROR(IF(G7319="Producto D",VLOOKUP(G7319,'Precio unitario'!A:B,2,0)*0.9,VLOOKUP(G7319,'Precio unitario'!A:B,2,0)),"No existe")</f>
        <v>150</v>
      </c>
      <c r="J7319" t="s">
        <v>6483</v>
      </c>
    </row>
    <row r="7320" spans="1:10" x14ac:dyDescent="0.35">
      <c r="A7320" s="2">
        <v>44140</v>
      </c>
      <c r="B7320" s="4">
        <v>2020</v>
      </c>
      <c r="C7320" s="2" t="s">
        <v>27</v>
      </c>
      <c r="D7320" t="s">
        <v>9855</v>
      </c>
      <c r="E7320" s="3" t="s">
        <v>6491</v>
      </c>
      <c r="F7320" s="3" t="str">
        <f t="shared" si="114"/>
        <v>América Latina</v>
      </c>
      <c r="G7320" t="s">
        <v>6481</v>
      </c>
      <c r="H7320" s="8">
        <f>IFERROR(VLOOKUP(G7320,'Precio unitario'!A:B,2,0),0)</f>
        <v>450</v>
      </c>
      <c r="I7320" s="8">
        <f>IFERROR(IF(G7320="Producto D",VLOOKUP(G7320,'Precio unitario'!A:B,2,0)*0.9,VLOOKUP(G7320,'Precio unitario'!A:B,2,0)),"No existe")</f>
        <v>450</v>
      </c>
      <c r="J7320" t="s">
        <v>6482</v>
      </c>
    </row>
    <row r="7321" spans="1:10" x14ac:dyDescent="0.35">
      <c r="A7321" s="2">
        <v>44140</v>
      </c>
      <c r="B7321" s="4">
        <v>2020</v>
      </c>
      <c r="C7321" s="2" t="s">
        <v>27</v>
      </c>
      <c r="D7321" t="s">
        <v>798</v>
      </c>
      <c r="E7321" s="3" t="s">
        <v>6492</v>
      </c>
      <c r="F7321" s="3" t="str">
        <f t="shared" si="114"/>
        <v>Europa</v>
      </c>
      <c r="G7321" t="s">
        <v>6480</v>
      </c>
      <c r="H7321" s="8">
        <f>IFERROR(VLOOKUP(G7321,'Precio unitario'!A:B,2,0),0)</f>
        <v>550</v>
      </c>
      <c r="I7321" s="8">
        <f>IFERROR(IF(G7321="Producto D",VLOOKUP(G7321,'Precio unitario'!A:B,2,0)*0.9,VLOOKUP(G7321,'Precio unitario'!A:B,2,0)),"No existe")</f>
        <v>495</v>
      </c>
      <c r="J7321" t="s">
        <v>6482</v>
      </c>
    </row>
    <row r="7322" spans="1:10" x14ac:dyDescent="0.35">
      <c r="A7322" s="2">
        <v>44140</v>
      </c>
      <c r="B7322" s="4">
        <v>2020</v>
      </c>
      <c r="C7322" s="2" t="s">
        <v>27</v>
      </c>
      <c r="D7322" t="s">
        <v>9856</v>
      </c>
      <c r="E7322" s="3" t="s">
        <v>6490</v>
      </c>
      <c r="F7322" s="3" t="str">
        <f t="shared" si="114"/>
        <v>América Latina</v>
      </c>
      <c r="G7322" t="s">
        <v>6478</v>
      </c>
      <c r="H7322" s="8">
        <f>IFERROR(VLOOKUP(G7322,'Precio unitario'!A:B,2,0),0)</f>
        <v>300</v>
      </c>
      <c r="I7322" s="8">
        <f>IFERROR(IF(G7322="Producto D",VLOOKUP(G7322,'Precio unitario'!A:B,2,0)*0.9,VLOOKUP(G7322,'Precio unitario'!A:B,2,0)),"No existe")</f>
        <v>300</v>
      </c>
      <c r="J7322" t="s">
        <v>6484</v>
      </c>
    </row>
    <row r="7323" spans="1:10" x14ac:dyDescent="0.35">
      <c r="A7323" s="2">
        <v>44140</v>
      </c>
      <c r="B7323" s="4">
        <v>2020</v>
      </c>
      <c r="C7323" s="2" t="s">
        <v>27</v>
      </c>
      <c r="D7323" t="s">
        <v>9857</v>
      </c>
      <c r="E7323" s="3" t="s">
        <v>6491</v>
      </c>
      <c r="F7323" s="3" t="str">
        <f t="shared" si="114"/>
        <v>América Latina</v>
      </c>
      <c r="G7323" t="s">
        <v>6481</v>
      </c>
      <c r="H7323" s="8">
        <f>IFERROR(VLOOKUP(G7323,'Precio unitario'!A:B,2,0),0)</f>
        <v>450</v>
      </c>
      <c r="I7323" s="8">
        <f>IFERROR(IF(G7323="Producto D",VLOOKUP(G7323,'Precio unitario'!A:B,2,0)*0.9,VLOOKUP(G7323,'Precio unitario'!A:B,2,0)),"No existe")</f>
        <v>450</v>
      </c>
      <c r="J7323" t="s">
        <v>6484</v>
      </c>
    </row>
    <row r="7324" spans="1:10" x14ac:dyDescent="0.35">
      <c r="A7324" s="2">
        <v>44140</v>
      </c>
      <c r="B7324" s="4">
        <v>2020</v>
      </c>
      <c r="C7324" s="2" t="s">
        <v>27</v>
      </c>
      <c r="D7324" t="s">
        <v>9858</v>
      </c>
      <c r="E7324" s="3" t="s">
        <v>6493</v>
      </c>
      <c r="F7324" s="3" t="str">
        <f t="shared" si="114"/>
        <v>América Latina</v>
      </c>
      <c r="G7324" t="s">
        <v>6478</v>
      </c>
      <c r="H7324" s="8">
        <f>IFERROR(VLOOKUP(G7324,'Precio unitario'!A:B,2,0),0)</f>
        <v>300</v>
      </c>
      <c r="I7324" s="8">
        <f>IFERROR(IF(G7324="Producto D",VLOOKUP(G7324,'Precio unitario'!A:B,2,0)*0.9,VLOOKUP(G7324,'Precio unitario'!A:B,2,0)),"No existe")</f>
        <v>300</v>
      </c>
      <c r="J7324" t="s">
        <v>6484</v>
      </c>
    </row>
    <row r="7325" spans="1:10" x14ac:dyDescent="0.35">
      <c r="A7325" s="2">
        <v>44140</v>
      </c>
      <c r="B7325" s="4">
        <v>2020</v>
      </c>
      <c r="C7325" s="2" t="s">
        <v>27</v>
      </c>
      <c r="D7325" t="s">
        <v>878</v>
      </c>
      <c r="E7325" s="3" t="s">
        <v>6491</v>
      </c>
      <c r="F7325" s="3" t="str">
        <f t="shared" si="114"/>
        <v>América Latina</v>
      </c>
      <c r="G7325" t="s">
        <v>6480</v>
      </c>
      <c r="H7325" s="8">
        <f>IFERROR(VLOOKUP(G7325,'Precio unitario'!A:B,2,0),0)</f>
        <v>550</v>
      </c>
      <c r="I7325" s="8">
        <f>IFERROR(IF(G7325="Producto D",VLOOKUP(G7325,'Precio unitario'!A:B,2,0)*0.9,VLOOKUP(G7325,'Precio unitario'!A:B,2,0)),"No existe")</f>
        <v>495</v>
      </c>
      <c r="J7325" t="s">
        <v>6484</v>
      </c>
    </row>
    <row r="7326" spans="1:10" x14ac:dyDescent="0.35">
      <c r="A7326" s="2">
        <v>44140</v>
      </c>
      <c r="B7326" s="4">
        <v>2020</v>
      </c>
      <c r="C7326" s="2" t="s">
        <v>27</v>
      </c>
      <c r="D7326" t="s">
        <v>9859</v>
      </c>
      <c r="E7326" s="3" t="s">
        <v>6490</v>
      </c>
      <c r="F7326" s="3" t="str">
        <f t="shared" si="114"/>
        <v>América Latina</v>
      </c>
      <c r="G7326" t="s">
        <v>6478</v>
      </c>
      <c r="H7326" s="8">
        <f>IFERROR(VLOOKUP(G7326,'Precio unitario'!A:B,2,0),0)</f>
        <v>300</v>
      </c>
      <c r="I7326" s="8">
        <f>IFERROR(IF(G7326="Producto D",VLOOKUP(G7326,'Precio unitario'!A:B,2,0)*0.9,VLOOKUP(G7326,'Precio unitario'!A:B,2,0)),"No existe")</f>
        <v>300</v>
      </c>
      <c r="J7326" t="s">
        <v>6483</v>
      </c>
    </row>
    <row r="7327" spans="1:10" x14ac:dyDescent="0.35">
      <c r="A7327" s="2">
        <v>44140</v>
      </c>
      <c r="B7327" s="4">
        <v>2020</v>
      </c>
      <c r="C7327" s="2" t="s">
        <v>27</v>
      </c>
      <c r="D7327" t="s">
        <v>7</v>
      </c>
      <c r="E7327" s="3" t="s">
        <v>6492</v>
      </c>
      <c r="F7327" s="3" t="str">
        <f t="shared" si="114"/>
        <v>Europa</v>
      </c>
      <c r="G7327" t="s">
        <v>6480</v>
      </c>
      <c r="H7327" s="8">
        <f>IFERROR(VLOOKUP(G7327,'Precio unitario'!A:B,2,0),0)</f>
        <v>550</v>
      </c>
      <c r="I7327" s="8">
        <f>IFERROR(IF(G7327="Producto D",VLOOKUP(G7327,'Precio unitario'!A:B,2,0)*0.9,VLOOKUP(G7327,'Precio unitario'!A:B,2,0)),"No existe")</f>
        <v>495</v>
      </c>
      <c r="J7327" t="s">
        <v>6483</v>
      </c>
    </row>
    <row r="7328" spans="1:10" x14ac:dyDescent="0.35">
      <c r="A7328" s="2">
        <v>44140</v>
      </c>
      <c r="B7328" s="4">
        <v>2020</v>
      </c>
      <c r="C7328" s="2" t="s">
        <v>27</v>
      </c>
      <c r="D7328" t="s">
        <v>9860</v>
      </c>
      <c r="E7328" s="3" t="s">
        <v>6493</v>
      </c>
      <c r="F7328" s="3" t="str">
        <f t="shared" si="114"/>
        <v>América Latina</v>
      </c>
      <c r="G7328" t="s">
        <v>6481</v>
      </c>
      <c r="H7328" s="8">
        <f>IFERROR(VLOOKUP(G7328,'Precio unitario'!A:B,2,0),0)</f>
        <v>450</v>
      </c>
      <c r="I7328" s="8">
        <f>IFERROR(IF(G7328="Producto D",VLOOKUP(G7328,'Precio unitario'!A:B,2,0)*0.9,VLOOKUP(G7328,'Precio unitario'!A:B,2,0)),"No existe")</f>
        <v>450</v>
      </c>
      <c r="J7328" t="s">
        <v>6483</v>
      </c>
    </row>
    <row r="7329" spans="1:10" x14ac:dyDescent="0.35">
      <c r="A7329" s="2">
        <v>44140</v>
      </c>
      <c r="B7329" s="4">
        <v>2020</v>
      </c>
      <c r="C7329" s="2" t="s">
        <v>27</v>
      </c>
      <c r="D7329" t="s">
        <v>1262</v>
      </c>
      <c r="E7329" s="3" t="s">
        <v>6494</v>
      </c>
      <c r="F7329" s="3" t="str">
        <f t="shared" si="114"/>
        <v>América Latina</v>
      </c>
      <c r="G7329" t="s">
        <v>6479</v>
      </c>
      <c r="H7329" s="8">
        <f>IFERROR(VLOOKUP(G7329,'Precio unitario'!A:B,2,0),0)</f>
        <v>150</v>
      </c>
      <c r="I7329" s="8">
        <f>IFERROR(IF(G7329="Producto D",VLOOKUP(G7329,'Precio unitario'!A:B,2,0)*0.9,VLOOKUP(G7329,'Precio unitario'!A:B,2,0)),"No existe")</f>
        <v>150</v>
      </c>
      <c r="J7329" t="s">
        <v>6484</v>
      </c>
    </row>
    <row r="7330" spans="1:10" x14ac:dyDescent="0.35">
      <c r="A7330" s="2">
        <v>44140</v>
      </c>
      <c r="B7330" s="4">
        <v>2020</v>
      </c>
      <c r="C7330" s="2" t="s">
        <v>27</v>
      </c>
      <c r="D7330" t="s">
        <v>1284</v>
      </c>
      <c r="E7330" s="3" t="s">
        <v>6492</v>
      </c>
      <c r="F7330" s="3" t="str">
        <f t="shared" si="114"/>
        <v>Europa</v>
      </c>
      <c r="G7330" t="s">
        <v>6479</v>
      </c>
      <c r="H7330" s="8">
        <f>IFERROR(VLOOKUP(G7330,'Precio unitario'!A:B,2,0),0)</f>
        <v>150</v>
      </c>
      <c r="I7330" s="8">
        <f>IFERROR(IF(G7330="Producto D",VLOOKUP(G7330,'Precio unitario'!A:B,2,0)*0.9,VLOOKUP(G7330,'Precio unitario'!A:B,2,0)),"No existe")</f>
        <v>150</v>
      </c>
      <c r="J7330" t="s">
        <v>6484</v>
      </c>
    </row>
    <row r="7331" spans="1:10" x14ac:dyDescent="0.35">
      <c r="A7331" s="2">
        <v>44140</v>
      </c>
      <c r="B7331" s="4">
        <v>2020</v>
      </c>
      <c r="C7331" s="2" t="s">
        <v>27</v>
      </c>
      <c r="D7331" t="s">
        <v>1379</v>
      </c>
      <c r="E7331" s="3" t="s">
        <v>6492</v>
      </c>
      <c r="F7331" s="3" t="str">
        <f t="shared" si="114"/>
        <v>Europa</v>
      </c>
      <c r="G7331" t="s">
        <v>6480</v>
      </c>
      <c r="H7331" s="8">
        <f>IFERROR(VLOOKUP(G7331,'Precio unitario'!A:B,2,0),0)</f>
        <v>550</v>
      </c>
      <c r="I7331" s="8">
        <f>IFERROR(IF(G7331="Producto D",VLOOKUP(G7331,'Precio unitario'!A:B,2,0)*0.9,VLOOKUP(G7331,'Precio unitario'!A:B,2,0)),"No existe")</f>
        <v>495</v>
      </c>
      <c r="J7331" t="s">
        <v>6482</v>
      </c>
    </row>
    <row r="7332" spans="1:10" x14ac:dyDescent="0.35">
      <c r="A7332" s="2">
        <v>44140</v>
      </c>
      <c r="B7332" s="4">
        <v>2020</v>
      </c>
      <c r="C7332" s="2" t="s">
        <v>27</v>
      </c>
      <c r="D7332" t="s">
        <v>9861</v>
      </c>
      <c r="E7332" s="3" t="s">
        <v>6491</v>
      </c>
      <c r="F7332" s="3" t="str">
        <f t="shared" si="114"/>
        <v>América Latina</v>
      </c>
      <c r="G7332" t="s">
        <v>6478</v>
      </c>
      <c r="H7332" s="8">
        <f>IFERROR(VLOOKUP(G7332,'Precio unitario'!A:B,2,0),0)</f>
        <v>300</v>
      </c>
      <c r="I7332" s="8">
        <f>IFERROR(IF(G7332="Producto D",VLOOKUP(G7332,'Precio unitario'!A:B,2,0)*0.9,VLOOKUP(G7332,'Precio unitario'!A:B,2,0)),"No existe")</f>
        <v>300</v>
      </c>
      <c r="J7332" t="s">
        <v>6484</v>
      </c>
    </row>
    <row r="7333" spans="1:10" x14ac:dyDescent="0.35">
      <c r="A7333" s="2">
        <v>44140</v>
      </c>
      <c r="B7333" s="4">
        <v>2020</v>
      </c>
      <c r="C7333" s="2" t="s">
        <v>27</v>
      </c>
      <c r="D7333" t="s">
        <v>1880</v>
      </c>
      <c r="E7333" s="3" t="s">
        <v>6493</v>
      </c>
      <c r="F7333" s="3" t="str">
        <f t="shared" si="114"/>
        <v>América Latina</v>
      </c>
      <c r="G7333" t="s">
        <v>6481</v>
      </c>
      <c r="H7333" s="8">
        <f>IFERROR(VLOOKUP(G7333,'Precio unitario'!A:B,2,0),0)</f>
        <v>450</v>
      </c>
      <c r="I7333" s="8">
        <f>IFERROR(IF(G7333="Producto D",VLOOKUP(G7333,'Precio unitario'!A:B,2,0)*0.9,VLOOKUP(G7333,'Precio unitario'!A:B,2,0)),"No existe")</f>
        <v>450</v>
      </c>
      <c r="J7333" t="s">
        <v>6484</v>
      </c>
    </row>
    <row r="7334" spans="1:10" x14ac:dyDescent="0.35">
      <c r="A7334" s="2">
        <v>44140</v>
      </c>
      <c r="B7334" s="4">
        <v>2020</v>
      </c>
      <c r="C7334" s="2" t="s">
        <v>27</v>
      </c>
      <c r="D7334" t="s">
        <v>9862</v>
      </c>
      <c r="E7334" s="3" t="s">
        <v>6494</v>
      </c>
      <c r="F7334" s="3" t="str">
        <f t="shared" si="114"/>
        <v>América Latina</v>
      </c>
      <c r="G7334" t="s">
        <v>6481</v>
      </c>
      <c r="H7334" s="8">
        <f>IFERROR(VLOOKUP(G7334,'Precio unitario'!A:B,2,0),0)</f>
        <v>450</v>
      </c>
      <c r="I7334" s="8">
        <f>IFERROR(IF(G7334="Producto D",VLOOKUP(G7334,'Precio unitario'!A:B,2,0)*0.9,VLOOKUP(G7334,'Precio unitario'!A:B,2,0)),"No existe")</f>
        <v>450</v>
      </c>
      <c r="J7334" t="s">
        <v>6482</v>
      </c>
    </row>
    <row r="7335" spans="1:10" x14ac:dyDescent="0.35">
      <c r="A7335" s="2">
        <v>44141</v>
      </c>
      <c r="B7335" s="4">
        <v>2020</v>
      </c>
      <c r="C7335" s="2" t="s">
        <v>27</v>
      </c>
      <c r="D7335" t="s">
        <v>9863</v>
      </c>
      <c r="E7335" s="3" t="s">
        <v>6491</v>
      </c>
      <c r="F7335" s="3" t="str">
        <f t="shared" si="114"/>
        <v>América Latina</v>
      </c>
      <c r="G7335" t="s">
        <v>6479</v>
      </c>
      <c r="H7335" s="8">
        <f>IFERROR(VLOOKUP(G7335,'Precio unitario'!A:B,2,0),0)</f>
        <v>150</v>
      </c>
      <c r="I7335" s="8">
        <f>IFERROR(IF(G7335="Producto D",VLOOKUP(G7335,'Precio unitario'!A:B,2,0)*0.9,VLOOKUP(G7335,'Precio unitario'!A:B,2,0)),"No existe")</f>
        <v>150</v>
      </c>
      <c r="J7335" t="s">
        <v>6482</v>
      </c>
    </row>
    <row r="7336" spans="1:10" x14ac:dyDescent="0.35">
      <c r="A7336" s="2">
        <v>44141</v>
      </c>
      <c r="B7336" s="4">
        <v>2020</v>
      </c>
      <c r="C7336" s="2" t="s">
        <v>27</v>
      </c>
      <c r="D7336" t="s">
        <v>2171</v>
      </c>
      <c r="E7336" s="3" t="s">
        <v>6493</v>
      </c>
      <c r="F7336" s="3" t="str">
        <f t="shared" si="114"/>
        <v>América Latina</v>
      </c>
      <c r="G7336" t="s">
        <v>6478</v>
      </c>
      <c r="H7336" s="8">
        <f>IFERROR(VLOOKUP(G7336,'Precio unitario'!A:B,2,0),0)</f>
        <v>300</v>
      </c>
      <c r="I7336" s="8">
        <f>IFERROR(IF(G7336="Producto D",VLOOKUP(G7336,'Precio unitario'!A:B,2,0)*0.9,VLOOKUP(G7336,'Precio unitario'!A:B,2,0)),"No existe")</f>
        <v>300</v>
      </c>
      <c r="J7336" t="s">
        <v>6484</v>
      </c>
    </row>
    <row r="7337" spans="1:10" x14ac:dyDescent="0.35">
      <c r="A7337" s="2">
        <v>44141</v>
      </c>
      <c r="B7337" s="4">
        <v>2020</v>
      </c>
      <c r="C7337" s="2" t="s">
        <v>27</v>
      </c>
      <c r="D7337" t="s">
        <v>9864</v>
      </c>
      <c r="E7337" s="3" t="s">
        <v>6490</v>
      </c>
      <c r="F7337" s="3" t="str">
        <f t="shared" si="114"/>
        <v>América Latina</v>
      </c>
      <c r="G7337" t="s">
        <v>6481</v>
      </c>
      <c r="H7337" s="8">
        <f>IFERROR(VLOOKUP(G7337,'Precio unitario'!A:B,2,0),0)</f>
        <v>450</v>
      </c>
      <c r="I7337" s="8">
        <f>IFERROR(IF(G7337="Producto D",VLOOKUP(G7337,'Precio unitario'!A:B,2,0)*0.9,VLOOKUP(G7337,'Precio unitario'!A:B,2,0)),"No existe")</f>
        <v>450</v>
      </c>
      <c r="J7337" t="s">
        <v>6484</v>
      </c>
    </row>
    <row r="7338" spans="1:10" x14ac:dyDescent="0.35">
      <c r="A7338" s="2">
        <v>44141</v>
      </c>
      <c r="B7338" s="4">
        <v>2020</v>
      </c>
      <c r="C7338" s="2" t="s">
        <v>27</v>
      </c>
      <c r="D7338" t="s">
        <v>2267</v>
      </c>
      <c r="E7338" s="3" t="s">
        <v>6492</v>
      </c>
      <c r="F7338" s="3" t="str">
        <f t="shared" si="114"/>
        <v>Europa</v>
      </c>
      <c r="G7338" t="s">
        <v>6479</v>
      </c>
      <c r="H7338" s="8">
        <f>IFERROR(VLOOKUP(G7338,'Precio unitario'!A:B,2,0),0)</f>
        <v>150</v>
      </c>
      <c r="I7338" s="8">
        <f>IFERROR(IF(G7338="Producto D",VLOOKUP(G7338,'Precio unitario'!A:B,2,0)*0.9,VLOOKUP(G7338,'Precio unitario'!A:B,2,0)),"No existe")</f>
        <v>150</v>
      </c>
      <c r="J7338" t="s">
        <v>6484</v>
      </c>
    </row>
    <row r="7339" spans="1:10" x14ac:dyDescent="0.35">
      <c r="A7339" s="2">
        <v>44141</v>
      </c>
      <c r="B7339" s="4">
        <v>2020</v>
      </c>
      <c r="C7339" s="2" t="s">
        <v>27</v>
      </c>
      <c r="D7339" t="s">
        <v>2580</v>
      </c>
      <c r="E7339" s="3" t="s">
        <v>6491</v>
      </c>
      <c r="F7339" s="3" t="str">
        <f t="shared" si="114"/>
        <v>América Latina</v>
      </c>
      <c r="G7339" t="s">
        <v>6480</v>
      </c>
      <c r="H7339" s="8">
        <f>IFERROR(VLOOKUP(G7339,'Precio unitario'!A:B,2,0),0)</f>
        <v>550</v>
      </c>
      <c r="I7339" s="8">
        <f>IFERROR(IF(G7339="Producto D",VLOOKUP(G7339,'Precio unitario'!A:B,2,0)*0.9,VLOOKUP(G7339,'Precio unitario'!A:B,2,0)),"No existe")</f>
        <v>495</v>
      </c>
      <c r="J7339" t="s">
        <v>6482</v>
      </c>
    </row>
    <row r="7340" spans="1:10" x14ac:dyDescent="0.35">
      <c r="A7340" s="2">
        <v>44141</v>
      </c>
      <c r="B7340" s="4">
        <v>2020</v>
      </c>
      <c r="C7340" s="2" t="s">
        <v>27</v>
      </c>
      <c r="D7340" t="s">
        <v>9865</v>
      </c>
      <c r="E7340" s="3" t="s">
        <v>6490</v>
      </c>
      <c r="F7340" s="3" t="str">
        <f t="shared" si="114"/>
        <v>América Latina</v>
      </c>
      <c r="G7340" t="s">
        <v>6480</v>
      </c>
      <c r="H7340" s="8">
        <f>IFERROR(VLOOKUP(G7340,'Precio unitario'!A:B,2,0),0)</f>
        <v>550</v>
      </c>
      <c r="I7340" s="8">
        <f>IFERROR(IF(G7340="Producto D",VLOOKUP(G7340,'Precio unitario'!A:B,2,0)*0.9,VLOOKUP(G7340,'Precio unitario'!A:B,2,0)),"No existe")</f>
        <v>495</v>
      </c>
      <c r="J7340" t="s">
        <v>6484</v>
      </c>
    </row>
    <row r="7341" spans="1:10" x14ac:dyDescent="0.35">
      <c r="A7341" s="2">
        <v>44141</v>
      </c>
      <c r="B7341" s="4">
        <v>2020</v>
      </c>
      <c r="C7341" s="2" t="s">
        <v>27</v>
      </c>
      <c r="D7341" t="s">
        <v>2746</v>
      </c>
      <c r="E7341" s="3" t="s">
        <v>6493</v>
      </c>
      <c r="F7341" s="3" t="str">
        <f t="shared" si="114"/>
        <v>América Latina</v>
      </c>
      <c r="G7341" t="s">
        <v>6479</v>
      </c>
      <c r="H7341" s="8">
        <f>IFERROR(VLOOKUP(G7341,'Precio unitario'!A:B,2,0),0)</f>
        <v>150</v>
      </c>
      <c r="I7341" s="8">
        <f>IFERROR(IF(G7341="Producto D",VLOOKUP(G7341,'Precio unitario'!A:B,2,0)*0.9,VLOOKUP(G7341,'Precio unitario'!A:B,2,0)),"No existe")</f>
        <v>150</v>
      </c>
      <c r="J7341" t="s">
        <v>6482</v>
      </c>
    </row>
    <row r="7342" spans="1:10" x14ac:dyDescent="0.35">
      <c r="A7342" s="2">
        <v>44142</v>
      </c>
      <c r="B7342" s="4">
        <v>2020</v>
      </c>
      <c r="C7342" s="2" t="s">
        <v>27</v>
      </c>
      <c r="D7342" t="s">
        <v>2888</v>
      </c>
      <c r="E7342" s="3" t="s">
        <v>6491</v>
      </c>
      <c r="F7342" s="3" t="str">
        <f t="shared" si="114"/>
        <v>América Latina</v>
      </c>
      <c r="G7342" t="s">
        <v>6479</v>
      </c>
      <c r="H7342" s="8">
        <f>IFERROR(VLOOKUP(G7342,'Precio unitario'!A:B,2,0),0)</f>
        <v>150</v>
      </c>
      <c r="I7342" s="8">
        <f>IFERROR(IF(G7342="Producto D",VLOOKUP(G7342,'Precio unitario'!A:B,2,0)*0.9,VLOOKUP(G7342,'Precio unitario'!A:B,2,0)),"No existe")</f>
        <v>150</v>
      </c>
      <c r="J7342" t="s">
        <v>6483</v>
      </c>
    </row>
    <row r="7343" spans="1:10" x14ac:dyDescent="0.35">
      <c r="A7343" s="2">
        <v>44142</v>
      </c>
      <c r="B7343" s="4">
        <v>2020</v>
      </c>
      <c r="C7343" s="2" t="s">
        <v>27</v>
      </c>
      <c r="D7343" t="s">
        <v>2993</v>
      </c>
      <c r="E7343" s="3" t="s">
        <v>6492</v>
      </c>
      <c r="F7343" s="3" t="str">
        <f t="shared" si="114"/>
        <v>Europa</v>
      </c>
      <c r="G7343" t="s">
        <v>6480</v>
      </c>
      <c r="H7343" s="8">
        <f>IFERROR(VLOOKUP(G7343,'Precio unitario'!A:B,2,0),0)</f>
        <v>550</v>
      </c>
      <c r="I7343" s="8">
        <f>IFERROR(IF(G7343="Producto D",VLOOKUP(G7343,'Precio unitario'!A:B,2,0)*0.9,VLOOKUP(G7343,'Precio unitario'!A:B,2,0)),"No existe")</f>
        <v>495</v>
      </c>
      <c r="J7343" t="s">
        <v>6482</v>
      </c>
    </row>
    <row r="7344" spans="1:10" x14ac:dyDescent="0.35">
      <c r="A7344" s="2">
        <v>44142</v>
      </c>
      <c r="B7344" s="4">
        <v>2020</v>
      </c>
      <c r="C7344" s="2" t="s">
        <v>27</v>
      </c>
      <c r="D7344" t="s">
        <v>3004</v>
      </c>
      <c r="E7344" s="3" t="s">
        <v>6490</v>
      </c>
      <c r="F7344" s="3" t="str">
        <f t="shared" si="114"/>
        <v>América Latina</v>
      </c>
      <c r="G7344" t="s">
        <v>6481</v>
      </c>
      <c r="H7344" s="8">
        <f>IFERROR(VLOOKUP(G7344,'Precio unitario'!A:B,2,0),0)</f>
        <v>450</v>
      </c>
      <c r="I7344" s="8">
        <f>IFERROR(IF(G7344="Producto D",VLOOKUP(G7344,'Precio unitario'!A:B,2,0)*0.9,VLOOKUP(G7344,'Precio unitario'!A:B,2,0)),"No existe")</f>
        <v>450</v>
      </c>
      <c r="J7344" t="s">
        <v>6482</v>
      </c>
    </row>
    <row r="7345" spans="1:10" x14ac:dyDescent="0.35">
      <c r="A7345" s="2">
        <v>44142</v>
      </c>
      <c r="B7345" s="4">
        <v>2020</v>
      </c>
      <c r="C7345" s="2" t="s">
        <v>27</v>
      </c>
      <c r="D7345" t="s">
        <v>9866</v>
      </c>
      <c r="E7345" s="3" t="s">
        <v>6491</v>
      </c>
      <c r="F7345" s="3" t="str">
        <f t="shared" si="114"/>
        <v>América Latina</v>
      </c>
      <c r="G7345" t="s">
        <v>6481</v>
      </c>
      <c r="H7345" s="8">
        <f>IFERROR(VLOOKUP(G7345,'Precio unitario'!A:B,2,0),0)</f>
        <v>450</v>
      </c>
      <c r="I7345" s="8">
        <f>IFERROR(IF(G7345="Producto D",VLOOKUP(G7345,'Precio unitario'!A:B,2,0)*0.9,VLOOKUP(G7345,'Precio unitario'!A:B,2,0)),"No existe")</f>
        <v>450</v>
      </c>
      <c r="J7345" t="s">
        <v>6483</v>
      </c>
    </row>
    <row r="7346" spans="1:10" x14ac:dyDescent="0.35">
      <c r="A7346" s="2">
        <v>44142</v>
      </c>
      <c r="B7346" s="4">
        <v>2020</v>
      </c>
      <c r="C7346" s="2" t="s">
        <v>27</v>
      </c>
      <c r="D7346" t="s">
        <v>3164</v>
      </c>
      <c r="E7346" s="3" t="s">
        <v>6493</v>
      </c>
      <c r="F7346" s="3" t="str">
        <f t="shared" si="114"/>
        <v>América Latina</v>
      </c>
      <c r="G7346" t="s">
        <v>6479</v>
      </c>
      <c r="H7346" s="8">
        <f>IFERROR(VLOOKUP(G7346,'Precio unitario'!A:B,2,0),0)</f>
        <v>150</v>
      </c>
      <c r="I7346" s="8">
        <f>IFERROR(IF(G7346="Producto D",VLOOKUP(G7346,'Precio unitario'!A:B,2,0)*0.9,VLOOKUP(G7346,'Precio unitario'!A:B,2,0)),"No existe")</f>
        <v>150</v>
      </c>
      <c r="J7346" t="s">
        <v>6484</v>
      </c>
    </row>
    <row r="7347" spans="1:10" x14ac:dyDescent="0.35">
      <c r="A7347" s="2">
        <v>44142</v>
      </c>
      <c r="B7347" s="4">
        <v>2020</v>
      </c>
      <c r="C7347" s="2" t="s">
        <v>27</v>
      </c>
      <c r="D7347" t="s">
        <v>9867</v>
      </c>
      <c r="E7347" s="3" t="s">
        <v>6491</v>
      </c>
      <c r="F7347" s="3" t="str">
        <f t="shared" si="114"/>
        <v>América Latina</v>
      </c>
      <c r="G7347" t="s">
        <v>6480</v>
      </c>
      <c r="H7347" s="8">
        <f>IFERROR(VLOOKUP(G7347,'Precio unitario'!A:B,2,0),0)</f>
        <v>550</v>
      </c>
      <c r="I7347" s="8">
        <f>IFERROR(IF(G7347="Producto D",VLOOKUP(G7347,'Precio unitario'!A:B,2,0)*0.9,VLOOKUP(G7347,'Precio unitario'!A:B,2,0)),"No existe")</f>
        <v>495</v>
      </c>
      <c r="J7347" t="s">
        <v>6482</v>
      </c>
    </row>
    <row r="7348" spans="1:10" x14ac:dyDescent="0.35">
      <c r="A7348" s="2">
        <v>44142</v>
      </c>
      <c r="B7348" s="4">
        <v>2020</v>
      </c>
      <c r="C7348" s="2" t="s">
        <v>27</v>
      </c>
      <c r="D7348" t="s">
        <v>9868</v>
      </c>
      <c r="E7348" s="3" t="s">
        <v>6490</v>
      </c>
      <c r="F7348" s="3" t="str">
        <f t="shared" si="114"/>
        <v>América Latina</v>
      </c>
      <c r="G7348" t="s">
        <v>6480</v>
      </c>
      <c r="H7348" s="8">
        <f>IFERROR(VLOOKUP(G7348,'Precio unitario'!A:B,2,0),0)</f>
        <v>550</v>
      </c>
      <c r="I7348" s="8">
        <f>IFERROR(IF(G7348="Producto D",VLOOKUP(G7348,'Precio unitario'!A:B,2,0)*0.9,VLOOKUP(G7348,'Precio unitario'!A:B,2,0)),"No existe")</f>
        <v>495</v>
      </c>
      <c r="J7348" t="s">
        <v>6482</v>
      </c>
    </row>
    <row r="7349" spans="1:10" x14ac:dyDescent="0.35">
      <c r="A7349" s="2">
        <v>44142</v>
      </c>
      <c r="B7349" s="4">
        <v>2020</v>
      </c>
      <c r="C7349" s="2" t="s">
        <v>27</v>
      </c>
      <c r="D7349" t="s">
        <v>9869</v>
      </c>
      <c r="E7349" s="3" t="s">
        <v>6492</v>
      </c>
      <c r="F7349" s="3" t="str">
        <f t="shared" si="114"/>
        <v>Europa</v>
      </c>
      <c r="G7349" t="s">
        <v>6481</v>
      </c>
      <c r="H7349" s="8">
        <f>IFERROR(VLOOKUP(G7349,'Precio unitario'!A:B,2,0),0)</f>
        <v>450</v>
      </c>
      <c r="I7349" s="8">
        <f>IFERROR(IF(G7349="Producto D",VLOOKUP(G7349,'Precio unitario'!A:B,2,0)*0.9,VLOOKUP(G7349,'Precio unitario'!A:B,2,0)),"No existe")</f>
        <v>450</v>
      </c>
      <c r="J7349" t="s">
        <v>6484</v>
      </c>
    </row>
    <row r="7350" spans="1:10" x14ac:dyDescent="0.35">
      <c r="A7350" s="2">
        <v>44142</v>
      </c>
      <c r="B7350" s="4">
        <v>2020</v>
      </c>
      <c r="C7350" s="2" t="s">
        <v>27</v>
      </c>
      <c r="D7350" t="s">
        <v>9870</v>
      </c>
      <c r="E7350" s="3" t="s">
        <v>6493</v>
      </c>
      <c r="F7350" s="3" t="str">
        <f t="shared" si="114"/>
        <v>América Latina</v>
      </c>
      <c r="G7350" t="s">
        <v>6479</v>
      </c>
      <c r="H7350" s="8">
        <f>IFERROR(VLOOKUP(G7350,'Precio unitario'!A:B,2,0),0)</f>
        <v>150</v>
      </c>
      <c r="I7350" s="8">
        <f>IFERROR(IF(G7350="Producto D",VLOOKUP(G7350,'Precio unitario'!A:B,2,0)*0.9,VLOOKUP(G7350,'Precio unitario'!A:B,2,0)),"No existe")</f>
        <v>150</v>
      </c>
      <c r="J7350" t="s">
        <v>6484</v>
      </c>
    </row>
    <row r="7351" spans="1:10" x14ac:dyDescent="0.35">
      <c r="A7351" s="2">
        <v>44143</v>
      </c>
      <c r="B7351" s="4">
        <v>2020</v>
      </c>
      <c r="C7351" s="2" t="s">
        <v>27</v>
      </c>
      <c r="D7351" t="s">
        <v>9871</v>
      </c>
      <c r="E7351" s="3" t="s">
        <v>6494</v>
      </c>
      <c r="F7351" s="3" t="str">
        <f t="shared" si="114"/>
        <v>América Latina</v>
      </c>
      <c r="G7351" t="s">
        <v>6480</v>
      </c>
      <c r="H7351" s="8">
        <f>IFERROR(VLOOKUP(G7351,'Precio unitario'!A:B,2,0),0)</f>
        <v>550</v>
      </c>
      <c r="I7351" s="8">
        <f>IFERROR(IF(G7351="Producto D",VLOOKUP(G7351,'Precio unitario'!A:B,2,0)*0.9,VLOOKUP(G7351,'Precio unitario'!A:B,2,0)),"No existe")</f>
        <v>495</v>
      </c>
      <c r="J7351" t="s">
        <v>6483</v>
      </c>
    </row>
    <row r="7352" spans="1:10" x14ac:dyDescent="0.35">
      <c r="A7352" s="2">
        <v>44143</v>
      </c>
      <c r="B7352" s="4">
        <v>2020</v>
      </c>
      <c r="C7352" s="2" t="s">
        <v>27</v>
      </c>
      <c r="D7352" t="s">
        <v>9872</v>
      </c>
      <c r="E7352" s="3" t="s">
        <v>6492</v>
      </c>
      <c r="F7352" s="3" t="str">
        <f t="shared" si="114"/>
        <v>Europa</v>
      </c>
      <c r="G7352" t="s">
        <v>6480</v>
      </c>
      <c r="H7352" s="8">
        <f>IFERROR(VLOOKUP(G7352,'Precio unitario'!A:B,2,0),0)</f>
        <v>550</v>
      </c>
      <c r="I7352" s="8">
        <f>IFERROR(IF(G7352="Producto D",VLOOKUP(G7352,'Precio unitario'!A:B,2,0)*0.9,VLOOKUP(G7352,'Precio unitario'!A:B,2,0)),"No existe")</f>
        <v>495</v>
      </c>
      <c r="J7352" t="s">
        <v>6484</v>
      </c>
    </row>
    <row r="7353" spans="1:10" x14ac:dyDescent="0.35">
      <c r="A7353" s="2">
        <v>44143</v>
      </c>
      <c r="B7353" s="4">
        <v>2020</v>
      </c>
      <c r="C7353" s="2" t="s">
        <v>27</v>
      </c>
      <c r="D7353" t="s">
        <v>9873</v>
      </c>
      <c r="E7353" s="3" t="s">
        <v>6492</v>
      </c>
      <c r="F7353" s="3" t="str">
        <f t="shared" si="114"/>
        <v>Europa</v>
      </c>
      <c r="G7353" t="s">
        <v>6478</v>
      </c>
      <c r="H7353" s="8">
        <f>IFERROR(VLOOKUP(G7353,'Precio unitario'!A:B,2,0),0)</f>
        <v>300</v>
      </c>
      <c r="I7353" s="8">
        <f>IFERROR(IF(G7353="Producto D",VLOOKUP(G7353,'Precio unitario'!A:B,2,0)*0.9,VLOOKUP(G7353,'Precio unitario'!A:B,2,0)),"No existe")</f>
        <v>300</v>
      </c>
      <c r="J7353" t="s">
        <v>6484</v>
      </c>
    </row>
    <row r="7354" spans="1:10" x14ac:dyDescent="0.35">
      <c r="A7354" s="2">
        <v>44143</v>
      </c>
      <c r="B7354" s="4">
        <v>2020</v>
      </c>
      <c r="C7354" s="2" t="s">
        <v>27</v>
      </c>
      <c r="D7354" t="s">
        <v>9874</v>
      </c>
      <c r="E7354" s="3" t="s">
        <v>6491</v>
      </c>
      <c r="F7354" s="3" t="str">
        <f t="shared" si="114"/>
        <v>América Latina</v>
      </c>
      <c r="G7354" t="s">
        <v>6480</v>
      </c>
      <c r="H7354" s="8">
        <f>IFERROR(VLOOKUP(G7354,'Precio unitario'!A:B,2,0),0)</f>
        <v>550</v>
      </c>
      <c r="I7354" s="8">
        <f>IFERROR(IF(G7354="Producto D",VLOOKUP(G7354,'Precio unitario'!A:B,2,0)*0.9,VLOOKUP(G7354,'Precio unitario'!A:B,2,0)),"No existe")</f>
        <v>495</v>
      </c>
      <c r="J7354" t="s">
        <v>6483</v>
      </c>
    </row>
    <row r="7355" spans="1:10" x14ac:dyDescent="0.35">
      <c r="A7355" s="2">
        <v>44143</v>
      </c>
      <c r="B7355" s="4">
        <v>2020</v>
      </c>
      <c r="C7355" s="2" t="s">
        <v>27</v>
      </c>
      <c r="D7355" t="s">
        <v>4281</v>
      </c>
      <c r="E7355" s="3" t="s">
        <v>6493</v>
      </c>
      <c r="F7355" s="3" t="str">
        <f t="shared" si="114"/>
        <v>América Latina</v>
      </c>
      <c r="G7355" t="s">
        <v>6480</v>
      </c>
      <c r="H7355" s="8">
        <f>IFERROR(VLOOKUP(G7355,'Precio unitario'!A:B,2,0),0)</f>
        <v>550</v>
      </c>
      <c r="I7355" s="8">
        <f>IFERROR(IF(G7355="Producto D",VLOOKUP(G7355,'Precio unitario'!A:B,2,0)*0.9,VLOOKUP(G7355,'Precio unitario'!A:B,2,0)),"No existe")</f>
        <v>495</v>
      </c>
      <c r="J7355" t="s">
        <v>6483</v>
      </c>
    </row>
    <row r="7356" spans="1:10" x14ac:dyDescent="0.35">
      <c r="A7356" s="2">
        <v>44143</v>
      </c>
      <c r="B7356" s="4">
        <v>2020</v>
      </c>
      <c r="C7356" s="2" t="s">
        <v>27</v>
      </c>
      <c r="D7356" t="s">
        <v>4411</v>
      </c>
      <c r="E7356" s="3" t="s">
        <v>6494</v>
      </c>
      <c r="F7356" s="3" t="str">
        <f t="shared" si="114"/>
        <v>América Latina</v>
      </c>
      <c r="G7356" t="s">
        <v>6480</v>
      </c>
      <c r="H7356" s="8">
        <f>IFERROR(VLOOKUP(G7356,'Precio unitario'!A:B,2,0),0)</f>
        <v>550</v>
      </c>
      <c r="I7356" s="8">
        <f>IFERROR(IF(G7356="Producto D",VLOOKUP(G7356,'Precio unitario'!A:B,2,0)*0.9,VLOOKUP(G7356,'Precio unitario'!A:B,2,0)),"No existe")</f>
        <v>495</v>
      </c>
      <c r="J7356" t="s">
        <v>6482</v>
      </c>
    </row>
    <row r="7357" spans="1:10" x14ac:dyDescent="0.35">
      <c r="A7357" s="2">
        <v>44143</v>
      </c>
      <c r="B7357" s="4">
        <v>2020</v>
      </c>
      <c r="C7357" s="2" t="s">
        <v>27</v>
      </c>
      <c r="D7357" t="s">
        <v>4565</v>
      </c>
      <c r="E7357" s="3" t="s">
        <v>6491</v>
      </c>
      <c r="F7357" s="3" t="str">
        <f t="shared" si="114"/>
        <v>América Latina</v>
      </c>
      <c r="G7357" t="s">
        <v>6478</v>
      </c>
      <c r="H7357" s="8">
        <f>IFERROR(VLOOKUP(G7357,'Precio unitario'!A:B,2,0),0)</f>
        <v>300</v>
      </c>
      <c r="I7357" s="8">
        <f>IFERROR(IF(G7357="Producto D",VLOOKUP(G7357,'Precio unitario'!A:B,2,0)*0.9,VLOOKUP(G7357,'Precio unitario'!A:B,2,0)),"No existe")</f>
        <v>300</v>
      </c>
      <c r="J7357" t="s">
        <v>6483</v>
      </c>
    </row>
    <row r="7358" spans="1:10" x14ac:dyDescent="0.35">
      <c r="A7358" s="2">
        <v>44143</v>
      </c>
      <c r="B7358" s="4">
        <v>2020</v>
      </c>
      <c r="C7358" s="2" t="s">
        <v>27</v>
      </c>
      <c r="D7358" t="s">
        <v>4582</v>
      </c>
      <c r="E7358" s="3" t="s">
        <v>6493</v>
      </c>
      <c r="F7358" s="3" t="str">
        <f t="shared" si="114"/>
        <v>América Latina</v>
      </c>
      <c r="G7358" t="s">
        <v>6478</v>
      </c>
      <c r="H7358" s="8">
        <f>IFERROR(VLOOKUP(G7358,'Precio unitario'!A:B,2,0),0)</f>
        <v>300</v>
      </c>
      <c r="I7358" s="8">
        <f>IFERROR(IF(G7358="Producto D",VLOOKUP(G7358,'Precio unitario'!A:B,2,0)*0.9,VLOOKUP(G7358,'Precio unitario'!A:B,2,0)),"No existe")</f>
        <v>300</v>
      </c>
      <c r="J7358" t="s">
        <v>6484</v>
      </c>
    </row>
    <row r="7359" spans="1:10" x14ac:dyDescent="0.35">
      <c r="A7359" s="2">
        <v>44143</v>
      </c>
      <c r="B7359" s="4">
        <v>2020</v>
      </c>
      <c r="C7359" s="2" t="s">
        <v>27</v>
      </c>
      <c r="D7359" t="s">
        <v>9875</v>
      </c>
      <c r="E7359" s="3" t="s">
        <v>6490</v>
      </c>
      <c r="F7359" s="3" t="str">
        <f t="shared" si="114"/>
        <v>América Latina</v>
      </c>
      <c r="G7359" t="s">
        <v>6481</v>
      </c>
      <c r="H7359" s="8">
        <f>IFERROR(VLOOKUP(G7359,'Precio unitario'!A:B,2,0),0)</f>
        <v>450</v>
      </c>
      <c r="I7359" s="8">
        <f>IFERROR(IF(G7359="Producto D",VLOOKUP(G7359,'Precio unitario'!A:B,2,0)*0.9,VLOOKUP(G7359,'Precio unitario'!A:B,2,0)),"No existe")</f>
        <v>450</v>
      </c>
      <c r="J7359" t="s">
        <v>6482</v>
      </c>
    </row>
    <row r="7360" spans="1:10" x14ac:dyDescent="0.35">
      <c r="A7360" s="2">
        <v>44143</v>
      </c>
      <c r="B7360" s="4">
        <v>2020</v>
      </c>
      <c r="C7360" s="2" t="s">
        <v>27</v>
      </c>
      <c r="D7360" t="s">
        <v>9876</v>
      </c>
      <c r="E7360" s="3" t="s">
        <v>6492</v>
      </c>
      <c r="F7360" s="3" t="str">
        <f t="shared" si="114"/>
        <v>Europa</v>
      </c>
      <c r="G7360" t="s">
        <v>6480</v>
      </c>
      <c r="H7360" s="8">
        <f>IFERROR(VLOOKUP(G7360,'Precio unitario'!A:B,2,0),0)</f>
        <v>550</v>
      </c>
      <c r="I7360" s="8">
        <f>IFERROR(IF(G7360="Producto D",VLOOKUP(G7360,'Precio unitario'!A:B,2,0)*0.9,VLOOKUP(G7360,'Precio unitario'!A:B,2,0)),"No existe")</f>
        <v>495</v>
      </c>
      <c r="J7360" t="s">
        <v>6483</v>
      </c>
    </row>
    <row r="7361" spans="1:10" x14ac:dyDescent="0.35">
      <c r="A7361" s="2">
        <v>44143</v>
      </c>
      <c r="B7361" s="4">
        <v>2020</v>
      </c>
      <c r="C7361" s="2" t="s">
        <v>27</v>
      </c>
      <c r="D7361" t="s">
        <v>9877</v>
      </c>
      <c r="E7361" s="3" t="s">
        <v>6491</v>
      </c>
      <c r="F7361" s="3" t="str">
        <f t="shared" si="114"/>
        <v>América Latina</v>
      </c>
      <c r="G7361" t="s">
        <v>6479</v>
      </c>
      <c r="H7361" s="8">
        <f>IFERROR(VLOOKUP(G7361,'Precio unitario'!A:B,2,0),0)</f>
        <v>150</v>
      </c>
      <c r="I7361" s="8">
        <f>IFERROR(IF(G7361="Producto D",VLOOKUP(G7361,'Precio unitario'!A:B,2,0)*0.9,VLOOKUP(G7361,'Precio unitario'!A:B,2,0)),"No existe")</f>
        <v>150</v>
      </c>
      <c r="J7361" t="s">
        <v>6484</v>
      </c>
    </row>
    <row r="7362" spans="1:10" x14ac:dyDescent="0.35">
      <c r="A7362" s="2">
        <v>44143</v>
      </c>
      <c r="B7362" s="4">
        <v>2020</v>
      </c>
      <c r="C7362" s="2" t="s">
        <v>27</v>
      </c>
      <c r="D7362" t="s">
        <v>9878</v>
      </c>
      <c r="E7362" s="3" t="s">
        <v>6490</v>
      </c>
      <c r="F7362" s="3" t="str">
        <f t="shared" si="114"/>
        <v>América Latina</v>
      </c>
      <c r="G7362" t="s">
        <v>6478</v>
      </c>
      <c r="H7362" s="8">
        <f>IFERROR(VLOOKUP(G7362,'Precio unitario'!A:B,2,0),0)</f>
        <v>300</v>
      </c>
      <c r="I7362" s="8">
        <f>IFERROR(IF(G7362="Producto D",VLOOKUP(G7362,'Precio unitario'!A:B,2,0)*0.9,VLOOKUP(G7362,'Precio unitario'!A:B,2,0)),"No existe")</f>
        <v>300</v>
      </c>
      <c r="J7362" t="s">
        <v>6483</v>
      </c>
    </row>
    <row r="7363" spans="1:10" x14ac:dyDescent="0.35">
      <c r="A7363" s="2">
        <v>44143</v>
      </c>
      <c r="B7363" s="4">
        <v>2020</v>
      </c>
      <c r="C7363" s="2" t="s">
        <v>27</v>
      </c>
      <c r="D7363" t="s">
        <v>9879</v>
      </c>
      <c r="E7363" s="3" t="s">
        <v>6493</v>
      </c>
      <c r="F7363" s="3" t="str">
        <f t="shared" ref="F7363:F7426" si="115">IF(OR(E7363="Chile",E7363="Colombia",E7363="México",E7363="Argentina"),"América Latina", IF(E7363="España","Europa", "Otro"))</f>
        <v>América Latina</v>
      </c>
      <c r="G7363" t="s">
        <v>6480</v>
      </c>
      <c r="H7363" s="8">
        <f>IFERROR(VLOOKUP(G7363,'Precio unitario'!A:B,2,0),0)</f>
        <v>550</v>
      </c>
      <c r="I7363" s="8">
        <f>IFERROR(IF(G7363="Producto D",VLOOKUP(G7363,'Precio unitario'!A:B,2,0)*0.9,VLOOKUP(G7363,'Precio unitario'!A:B,2,0)),"No existe")</f>
        <v>495</v>
      </c>
      <c r="J7363" t="s">
        <v>6482</v>
      </c>
    </row>
    <row r="7364" spans="1:10" x14ac:dyDescent="0.35">
      <c r="A7364" s="2">
        <v>44143</v>
      </c>
      <c r="B7364" s="4">
        <v>2020</v>
      </c>
      <c r="C7364" s="2" t="s">
        <v>27</v>
      </c>
      <c r="D7364" t="s">
        <v>5108</v>
      </c>
      <c r="E7364" s="3" t="s">
        <v>6491</v>
      </c>
      <c r="F7364" s="3" t="str">
        <f t="shared" si="115"/>
        <v>América Latina</v>
      </c>
      <c r="G7364" t="s">
        <v>6478</v>
      </c>
      <c r="H7364" s="8">
        <f>IFERROR(VLOOKUP(G7364,'Precio unitario'!A:B,2,0),0)</f>
        <v>300</v>
      </c>
      <c r="I7364" s="8">
        <f>IFERROR(IF(G7364="Producto D",VLOOKUP(G7364,'Precio unitario'!A:B,2,0)*0.9,VLOOKUP(G7364,'Precio unitario'!A:B,2,0)),"No existe")</f>
        <v>300</v>
      </c>
      <c r="J7364" t="s">
        <v>6483</v>
      </c>
    </row>
    <row r="7365" spans="1:10" x14ac:dyDescent="0.35">
      <c r="A7365" s="2">
        <v>44143</v>
      </c>
      <c r="B7365" s="4">
        <v>2020</v>
      </c>
      <c r="C7365" s="2" t="s">
        <v>27</v>
      </c>
      <c r="D7365" t="s">
        <v>9880</v>
      </c>
      <c r="E7365" s="3" t="s">
        <v>6492</v>
      </c>
      <c r="F7365" s="3" t="str">
        <f t="shared" si="115"/>
        <v>Europa</v>
      </c>
      <c r="G7365" t="s">
        <v>6478</v>
      </c>
      <c r="H7365" s="8">
        <f>IFERROR(VLOOKUP(G7365,'Precio unitario'!A:B,2,0),0)</f>
        <v>300</v>
      </c>
      <c r="I7365" s="8">
        <f>IFERROR(IF(G7365="Producto D",VLOOKUP(G7365,'Precio unitario'!A:B,2,0)*0.9,VLOOKUP(G7365,'Precio unitario'!A:B,2,0)),"No existe")</f>
        <v>300</v>
      </c>
      <c r="J7365" t="s">
        <v>6484</v>
      </c>
    </row>
    <row r="7366" spans="1:10" x14ac:dyDescent="0.35">
      <c r="A7366" s="2">
        <v>44144</v>
      </c>
      <c r="B7366" s="4">
        <v>2020</v>
      </c>
      <c r="C7366" s="2" t="s">
        <v>27</v>
      </c>
      <c r="D7366" t="s">
        <v>9881</v>
      </c>
      <c r="E7366" s="3" t="s">
        <v>6490</v>
      </c>
      <c r="F7366" s="3" t="str">
        <f t="shared" si="115"/>
        <v>América Latina</v>
      </c>
      <c r="G7366" t="s">
        <v>6479</v>
      </c>
      <c r="H7366" s="8">
        <f>IFERROR(VLOOKUP(G7366,'Precio unitario'!A:B,2,0),0)</f>
        <v>150</v>
      </c>
      <c r="I7366" s="8">
        <f>IFERROR(IF(G7366="Producto D",VLOOKUP(G7366,'Precio unitario'!A:B,2,0)*0.9,VLOOKUP(G7366,'Precio unitario'!A:B,2,0)),"No existe")</f>
        <v>150</v>
      </c>
      <c r="J7366" t="s">
        <v>6482</v>
      </c>
    </row>
    <row r="7367" spans="1:10" x14ac:dyDescent="0.35">
      <c r="A7367" s="2">
        <v>44144</v>
      </c>
      <c r="B7367" s="4">
        <v>2020</v>
      </c>
      <c r="C7367" s="2" t="s">
        <v>27</v>
      </c>
      <c r="D7367" t="s">
        <v>9882</v>
      </c>
      <c r="E7367" s="3" t="s">
        <v>6491</v>
      </c>
      <c r="F7367" s="3" t="str">
        <f t="shared" si="115"/>
        <v>América Latina</v>
      </c>
      <c r="G7367" t="s">
        <v>6480</v>
      </c>
      <c r="H7367" s="8">
        <f>IFERROR(VLOOKUP(G7367,'Precio unitario'!A:B,2,0),0)</f>
        <v>550</v>
      </c>
      <c r="I7367" s="8">
        <f>IFERROR(IF(G7367="Producto D",VLOOKUP(G7367,'Precio unitario'!A:B,2,0)*0.9,VLOOKUP(G7367,'Precio unitario'!A:B,2,0)),"No existe")</f>
        <v>495</v>
      </c>
      <c r="J7367" t="s">
        <v>6482</v>
      </c>
    </row>
    <row r="7368" spans="1:10" x14ac:dyDescent="0.35">
      <c r="A7368" s="2">
        <v>44144</v>
      </c>
      <c r="B7368" s="4">
        <v>2020</v>
      </c>
      <c r="C7368" s="2" t="s">
        <v>27</v>
      </c>
      <c r="D7368" t="s">
        <v>5306</v>
      </c>
      <c r="E7368" s="3" t="s">
        <v>6493</v>
      </c>
      <c r="F7368" s="3" t="str">
        <f t="shared" si="115"/>
        <v>América Latina</v>
      </c>
      <c r="G7368" t="s">
        <v>6480</v>
      </c>
      <c r="H7368" s="8">
        <f>IFERROR(VLOOKUP(G7368,'Precio unitario'!A:B,2,0),0)</f>
        <v>550</v>
      </c>
      <c r="I7368" s="8">
        <f>IFERROR(IF(G7368="Producto D",VLOOKUP(G7368,'Precio unitario'!A:B,2,0)*0.9,VLOOKUP(G7368,'Precio unitario'!A:B,2,0)),"No existe")</f>
        <v>495</v>
      </c>
      <c r="J7368" t="s">
        <v>6484</v>
      </c>
    </row>
    <row r="7369" spans="1:10" x14ac:dyDescent="0.35">
      <c r="A7369" s="2">
        <v>44144</v>
      </c>
      <c r="B7369" s="4">
        <v>2020</v>
      </c>
      <c r="C7369" s="2" t="s">
        <v>27</v>
      </c>
      <c r="D7369" t="s">
        <v>5322</v>
      </c>
      <c r="E7369" s="3" t="s">
        <v>6491</v>
      </c>
      <c r="F7369" s="3" t="str">
        <f t="shared" si="115"/>
        <v>América Latina</v>
      </c>
      <c r="G7369" t="s">
        <v>6480</v>
      </c>
      <c r="H7369" s="8">
        <f>IFERROR(VLOOKUP(G7369,'Precio unitario'!A:B,2,0),0)</f>
        <v>550</v>
      </c>
      <c r="I7369" s="8">
        <f>IFERROR(IF(G7369="Producto D",VLOOKUP(G7369,'Precio unitario'!A:B,2,0)*0.9,VLOOKUP(G7369,'Precio unitario'!A:B,2,0)),"No existe")</f>
        <v>495</v>
      </c>
      <c r="J7369" t="s">
        <v>6482</v>
      </c>
    </row>
    <row r="7370" spans="1:10" x14ac:dyDescent="0.35">
      <c r="A7370" s="2">
        <v>44144</v>
      </c>
      <c r="B7370" s="4">
        <v>2020</v>
      </c>
      <c r="C7370" s="2" t="s">
        <v>27</v>
      </c>
      <c r="D7370" t="s">
        <v>9883</v>
      </c>
      <c r="E7370" s="3" t="s">
        <v>6490</v>
      </c>
      <c r="F7370" s="3" t="str">
        <f t="shared" si="115"/>
        <v>América Latina</v>
      </c>
      <c r="G7370" t="s">
        <v>6481</v>
      </c>
      <c r="H7370" s="8">
        <f>IFERROR(VLOOKUP(G7370,'Precio unitario'!A:B,2,0),0)</f>
        <v>450</v>
      </c>
      <c r="I7370" s="8">
        <f>IFERROR(IF(G7370="Producto D",VLOOKUP(G7370,'Precio unitario'!A:B,2,0)*0.9,VLOOKUP(G7370,'Precio unitario'!A:B,2,0)),"No existe")</f>
        <v>450</v>
      </c>
      <c r="J7370" t="s">
        <v>6484</v>
      </c>
    </row>
    <row r="7371" spans="1:10" x14ac:dyDescent="0.35">
      <c r="A7371" s="2">
        <v>44144</v>
      </c>
      <c r="B7371" s="4">
        <v>2020</v>
      </c>
      <c r="C7371" s="2" t="s">
        <v>27</v>
      </c>
      <c r="D7371" t="s">
        <v>5442</v>
      </c>
      <c r="E7371" s="3" t="s">
        <v>6492</v>
      </c>
      <c r="F7371" s="3" t="str">
        <f t="shared" si="115"/>
        <v>Europa</v>
      </c>
      <c r="G7371" t="s">
        <v>6478</v>
      </c>
      <c r="H7371" s="8">
        <f>IFERROR(VLOOKUP(G7371,'Precio unitario'!A:B,2,0),0)</f>
        <v>300</v>
      </c>
      <c r="I7371" s="8">
        <f>IFERROR(IF(G7371="Producto D",VLOOKUP(G7371,'Precio unitario'!A:B,2,0)*0.9,VLOOKUP(G7371,'Precio unitario'!A:B,2,0)),"No existe")</f>
        <v>300</v>
      </c>
      <c r="J7371" t="s">
        <v>6484</v>
      </c>
    </row>
    <row r="7372" spans="1:10" x14ac:dyDescent="0.35">
      <c r="A7372" s="2">
        <v>44144</v>
      </c>
      <c r="B7372" s="4">
        <v>2020</v>
      </c>
      <c r="C7372" s="2" t="s">
        <v>27</v>
      </c>
      <c r="D7372" t="s">
        <v>5465</v>
      </c>
      <c r="E7372" s="3" t="s">
        <v>6493</v>
      </c>
      <c r="F7372" s="3" t="str">
        <f t="shared" si="115"/>
        <v>América Latina</v>
      </c>
      <c r="G7372" t="s">
        <v>6480</v>
      </c>
      <c r="H7372" s="8">
        <f>IFERROR(VLOOKUP(G7372,'Precio unitario'!A:B,2,0),0)</f>
        <v>550</v>
      </c>
      <c r="I7372" s="8">
        <f>IFERROR(IF(G7372="Producto D",VLOOKUP(G7372,'Precio unitario'!A:B,2,0)*0.9,VLOOKUP(G7372,'Precio unitario'!A:B,2,0)),"No existe")</f>
        <v>495</v>
      </c>
      <c r="J7372" t="s">
        <v>6482</v>
      </c>
    </row>
    <row r="7373" spans="1:10" x14ac:dyDescent="0.35">
      <c r="A7373" s="2">
        <v>44144</v>
      </c>
      <c r="B7373" s="4">
        <v>2020</v>
      </c>
      <c r="C7373" s="2" t="s">
        <v>27</v>
      </c>
      <c r="D7373" t="s">
        <v>5555</v>
      </c>
      <c r="E7373" s="3" t="s">
        <v>6494</v>
      </c>
      <c r="F7373" s="3" t="str">
        <f t="shared" si="115"/>
        <v>América Latina</v>
      </c>
      <c r="G7373" t="s">
        <v>6481</v>
      </c>
      <c r="H7373" s="8">
        <f>IFERROR(VLOOKUP(G7373,'Precio unitario'!A:B,2,0),0)</f>
        <v>450</v>
      </c>
      <c r="I7373" s="8">
        <f>IFERROR(IF(G7373="Producto D",VLOOKUP(G7373,'Precio unitario'!A:B,2,0)*0.9,VLOOKUP(G7373,'Precio unitario'!A:B,2,0)),"No existe")</f>
        <v>450</v>
      </c>
      <c r="J7373" t="s">
        <v>6483</v>
      </c>
    </row>
    <row r="7374" spans="1:10" x14ac:dyDescent="0.35">
      <c r="A7374" s="2">
        <v>44144</v>
      </c>
      <c r="B7374" s="4">
        <v>2020</v>
      </c>
      <c r="C7374" s="2" t="s">
        <v>27</v>
      </c>
      <c r="D7374" t="s">
        <v>9884</v>
      </c>
      <c r="E7374" s="3" t="s">
        <v>6492</v>
      </c>
      <c r="F7374" s="3" t="str">
        <f t="shared" si="115"/>
        <v>Europa</v>
      </c>
      <c r="G7374" t="s">
        <v>6479</v>
      </c>
      <c r="H7374" s="8">
        <f>IFERROR(VLOOKUP(G7374,'Precio unitario'!A:B,2,0),0)</f>
        <v>150</v>
      </c>
      <c r="I7374" s="8">
        <f>IFERROR(IF(G7374="Producto D",VLOOKUP(G7374,'Precio unitario'!A:B,2,0)*0.9,VLOOKUP(G7374,'Precio unitario'!A:B,2,0)),"No existe")</f>
        <v>150</v>
      </c>
      <c r="J7374" t="s">
        <v>6482</v>
      </c>
    </row>
    <row r="7375" spans="1:10" x14ac:dyDescent="0.35">
      <c r="A7375" s="2">
        <v>44145</v>
      </c>
      <c r="B7375" s="4">
        <v>2020</v>
      </c>
      <c r="C7375" s="2" t="s">
        <v>27</v>
      </c>
      <c r="D7375" t="s">
        <v>5772</v>
      </c>
      <c r="E7375" s="3" t="s">
        <v>6492</v>
      </c>
      <c r="F7375" s="3" t="str">
        <f t="shared" si="115"/>
        <v>Europa</v>
      </c>
      <c r="G7375" t="s">
        <v>6479</v>
      </c>
      <c r="H7375" s="8">
        <f>IFERROR(VLOOKUP(G7375,'Precio unitario'!A:B,2,0),0)</f>
        <v>150</v>
      </c>
      <c r="I7375" s="8">
        <f>IFERROR(IF(G7375="Producto D",VLOOKUP(G7375,'Precio unitario'!A:B,2,0)*0.9,VLOOKUP(G7375,'Precio unitario'!A:B,2,0)),"No existe")</f>
        <v>150</v>
      </c>
      <c r="J7375" t="s">
        <v>6484</v>
      </c>
    </row>
    <row r="7376" spans="1:10" x14ac:dyDescent="0.35">
      <c r="A7376" s="2">
        <v>44145</v>
      </c>
      <c r="B7376" s="4">
        <v>2020</v>
      </c>
      <c r="C7376" s="2" t="s">
        <v>27</v>
      </c>
      <c r="D7376" t="s">
        <v>9885</v>
      </c>
      <c r="E7376" s="3" t="s">
        <v>6491</v>
      </c>
      <c r="F7376" s="3" t="str">
        <f t="shared" si="115"/>
        <v>América Latina</v>
      </c>
      <c r="G7376" t="s">
        <v>6479</v>
      </c>
      <c r="H7376" s="8">
        <f>IFERROR(VLOOKUP(G7376,'Precio unitario'!A:B,2,0),0)</f>
        <v>150</v>
      </c>
      <c r="I7376" s="8">
        <f>IFERROR(IF(G7376="Producto D",VLOOKUP(G7376,'Precio unitario'!A:B,2,0)*0.9,VLOOKUP(G7376,'Precio unitario'!A:B,2,0)),"No existe")</f>
        <v>150</v>
      </c>
      <c r="J7376" t="s">
        <v>6482</v>
      </c>
    </row>
    <row r="7377" spans="1:10" x14ac:dyDescent="0.35">
      <c r="A7377" s="2">
        <v>44145</v>
      </c>
      <c r="B7377" s="4">
        <v>2020</v>
      </c>
      <c r="C7377" s="2" t="s">
        <v>27</v>
      </c>
      <c r="D7377" t="s">
        <v>9886</v>
      </c>
      <c r="E7377" s="3" t="s">
        <v>6493</v>
      </c>
      <c r="F7377" s="3" t="str">
        <f t="shared" si="115"/>
        <v>América Latina</v>
      </c>
      <c r="G7377" t="s">
        <v>6481</v>
      </c>
      <c r="H7377" s="8">
        <f>IFERROR(VLOOKUP(G7377,'Precio unitario'!A:B,2,0),0)</f>
        <v>450</v>
      </c>
      <c r="I7377" s="8">
        <f>IFERROR(IF(G7377="Producto D",VLOOKUP(G7377,'Precio unitario'!A:B,2,0)*0.9,VLOOKUP(G7377,'Precio unitario'!A:B,2,0)),"No existe")</f>
        <v>450</v>
      </c>
      <c r="J7377" t="s">
        <v>6482</v>
      </c>
    </row>
    <row r="7378" spans="1:10" x14ac:dyDescent="0.35">
      <c r="A7378" s="2">
        <v>44145</v>
      </c>
      <c r="B7378" s="4">
        <v>2020</v>
      </c>
      <c r="C7378" s="2" t="s">
        <v>27</v>
      </c>
      <c r="D7378" t="s">
        <v>5952</v>
      </c>
      <c r="E7378" s="3" t="s">
        <v>6494</v>
      </c>
      <c r="F7378" s="3" t="str">
        <f t="shared" si="115"/>
        <v>América Latina</v>
      </c>
      <c r="G7378" t="s">
        <v>6478</v>
      </c>
      <c r="H7378" s="8">
        <f>IFERROR(VLOOKUP(G7378,'Precio unitario'!A:B,2,0),0)</f>
        <v>300</v>
      </c>
      <c r="I7378" s="8">
        <f>IFERROR(IF(G7378="Producto D",VLOOKUP(G7378,'Precio unitario'!A:B,2,0)*0.9,VLOOKUP(G7378,'Precio unitario'!A:B,2,0)),"No existe")</f>
        <v>300</v>
      </c>
      <c r="J7378" t="s">
        <v>6482</v>
      </c>
    </row>
    <row r="7379" spans="1:10" x14ac:dyDescent="0.35">
      <c r="A7379" s="2">
        <v>44145</v>
      </c>
      <c r="B7379" s="4">
        <v>2020</v>
      </c>
      <c r="C7379" s="2" t="s">
        <v>27</v>
      </c>
      <c r="D7379" t="s">
        <v>9887</v>
      </c>
      <c r="E7379" s="3" t="s">
        <v>6491</v>
      </c>
      <c r="F7379" s="3" t="str">
        <f t="shared" si="115"/>
        <v>América Latina</v>
      </c>
      <c r="G7379" t="s">
        <v>6479</v>
      </c>
      <c r="H7379" s="8">
        <f>IFERROR(VLOOKUP(G7379,'Precio unitario'!A:B,2,0),0)</f>
        <v>150</v>
      </c>
      <c r="I7379" s="8">
        <f>IFERROR(IF(G7379="Producto D",VLOOKUP(G7379,'Precio unitario'!A:B,2,0)*0.9,VLOOKUP(G7379,'Precio unitario'!A:B,2,0)),"No existe")</f>
        <v>150</v>
      </c>
      <c r="J7379" t="s">
        <v>6484</v>
      </c>
    </row>
    <row r="7380" spans="1:10" x14ac:dyDescent="0.35">
      <c r="A7380" s="2">
        <v>44145</v>
      </c>
      <c r="B7380" s="4">
        <v>2020</v>
      </c>
      <c r="C7380" s="2" t="s">
        <v>27</v>
      </c>
      <c r="D7380" t="s">
        <v>6109</v>
      </c>
      <c r="E7380" s="3" t="s">
        <v>6493</v>
      </c>
      <c r="F7380" s="3" t="str">
        <f t="shared" si="115"/>
        <v>América Latina</v>
      </c>
      <c r="G7380" t="s">
        <v>6479</v>
      </c>
      <c r="H7380" s="8">
        <f>IFERROR(VLOOKUP(G7380,'Precio unitario'!A:B,2,0),0)</f>
        <v>150</v>
      </c>
      <c r="I7380" s="8">
        <f>IFERROR(IF(G7380="Producto D",VLOOKUP(G7380,'Precio unitario'!A:B,2,0)*0.9,VLOOKUP(G7380,'Precio unitario'!A:B,2,0)),"No existe")</f>
        <v>150</v>
      </c>
      <c r="J7380" t="s">
        <v>6484</v>
      </c>
    </row>
    <row r="7381" spans="1:10" x14ac:dyDescent="0.35">
      <c r="A7381" s="2">
        <v>44145</v>
      </c>
      <c r="B7381" s="4">
        <v>2020</v>
      </c>
      <c r="C7381" s="2" t="s">
        <v>27</v>
      </c>
      <c r="D7381" t="s">
        <v>6126</v>
      </c>
      <c r="E7381" s="3" t="s">
        <v>6490</v>
      </c>
      <c r="F7381" s="3" t="str">
        <f t="shared" si="115"/>
        <v>América Latina</v>
      </c>
      <c r="G7381" t="s">
        <v>6481</v>
      </c>
      <c r="H7381" s="8">
        <f>IFERROR(VLOOKUP(G7381,'Precio unitario'!A:B,2,0),0)</f>
        <v>450</v>
      </c>
      <c r="I7381" s="8">
        <f>IFERROR(IF(G7381="Producto D",VLOOKUP(G7381,'Precio unitario'!A:B,2,0)*0.9,VLOOKUP(G7381,'Precio unitario'!A:B,2,0)),"No existe")</f>
        <v>450</v>
      </c>
      <c r="J7381" t="s">
        <v>6484</v>
      </c>
    </row>
    <row r="7382" spans="1:10" x14ac:dyDescent="0.35">
      <c r="A7382" s="2">
        <v>44145</v>
      </c>
      <c r="B7382" s="4">
        <v>2020</v>
      </c>
      <c r="C7382" s="2" t="s">
        <v>27</v>
      </c>
      <c r="D7382" t="s">
        <v>9888</v>
      </c>
      <c r="E7382" s="3" t="s">
        <v>6492</v>
      </c>
      <c r="F7382" s="3" t="str">
        <f t="shared" si="115"/>
        <v>Europa</v>
      </c>
      <c r="G7382" t="s">
        <v>6480</v>
      </c>
      <c r="H7382" s="8">
        <f>IFERROR(VLOOKUP(G7382,'Precio unitario'!A:B,2,0),0)</f>
        <v>550</v>
      </c>
      <c r="I7382" s="8">
        <f>IFERROR(IF(G7382="Producto D",VLOOKUP(G7382,'Precio unitario'!A:B,2,0)*0.9,VLOOKUP(G7382,'Precio unitario'!A:B,2,0)),"No existe")</f>
        <v>495</v>
      </c>
      <c r="J7382" t="s">
        <v>6482</v>
      </c>
    </row>
    <row r="7383" spans="1:10" x14ac:dyDescent="0.35">
      <c r="A7383" s="2">
        <v>44145</v>
      </c>
      <c r="B7383" s="4">
        <v>2020</v>
      </c>
      <c r="C7383" s="2" t="s">
        <v>27</v>
      </c>
      <c r="D7383" t="s">
        <v>9889</v>
      </c>
      <c r="E7383" s="3" t="s">
        <v>6491</v>
      </c>
      <c r="F7383" s="3" t="str">
        <f t="shared" si="115"/>
        <v>América Latina</v>
      </c>
      <c r="G7383" t="s">
        <v>6478</v>
      </c>
      <c r="H7383" s="8">
        <f>IFERROR(VLOOKUP(G7383,'Precio unitario'!A:B,2,0),0)</f>
        <v>300</v>
      </c>
      <c r="I7383" s="8">
        <f>IFERROR(IF(G7383="Producto D",VLOOKUP(G7383,'Precio unitario'!A:B,2,0)*0.9,VLOOKUP(G7383,'Precio unitario'!A:B,2,0)),"No existe")</f>
        <v>300</v>
      </c>
      <c r="J7383" t="s">
        <v>6484</v>
      </c>
    </row>
    <row r="7384" spans="1:10" x14ac:dyDescent="0.35">
      <c r="A7384" s="2">
        <v>44145</v>
      </c>
      <c r="B7384" s="4">
        <v>2020</v>
      </c>
      <c r="C7384" s="2" t="s">
        <v>27</v>
      </c>
      <c r="D7384" t="s">
        <v>9890</v>
      </c>
      <c r="E7384" s="3" t="s">
        <v>6490</v>
      </c>
      <c r="F7384" s="3" t="str">
        <f t="shared" si="115"/>
        <v>América Latina</v>
      </c>
      <c r="G7384" t="s">
        <v>6481</v>
      </c>
      <c r="H7384" s="8">
        <f>IFERROR(VLOOKUP(G7384,'Precio unitario'!A:B,2,0),0)</f>
        <v>450</v>
      </c>
      <c r="I7384" s="8">
        <f>IFERROR(IF(G7384="Producto D",VLOOKUP(G7384,'Precio unitario'!A:B,2,0)*0.9,VLOOKUP(G7384,'Precio unitario'!A:B,2,0)),"No existe")</f>
        <v>450</v>
      </c>
      <c r="J7384" t="s">
        <v>6484</v>
      </c>
    </row>
    <row r="7385" spans="1:10" x14ac:dyDescent="0.35">
      <c r="A7385" s="2">
        <v>44145</v>
      </c>
      <c r="B7385" s="4">
        <v>2020</v>
      </c>
      <c r="C7385" s="2" t="s">
        <v>27</v>
      </c>
      <c r="D7385" t="s">
        <v>6292</v>
      </c>
      <c r="E7385" s="3" t="s">
        <v>6493</v>
      </c>
      <c r="F7385" s="3" t="str">
        <f t="shared" si="115"/>
        <v>América Latina</v>
      </c>
      <c r="G7385" t="s">
        <v>6481</v>
      </c>
      <c r="H7385" s="8">
        <f>IFERROR(VLOOKUP(G7385,'Precio unitario'!A:B,2,0),0)</f>
        <v>450</v>
      </c>
      <c r="I7385" s="8">
        <f>IFERROR(IF(G7385="Producto D",VLOOKUP(G7385,'Precio unitario'!A:B,2,0)*0.9,VLOOKUP(G7385,'Precio unitario'!A:B,2,0)),"No existe")</f>
        <v>450</v>
      </c>
      <c r="J7385" t="s">
        <v>6484</v>
      </c>
    </row>
    <row r="7386" spans="1:10" x14ac:dyDescent="0.35">
      <c r="A7386" s="2">
        <v>44145</v>
      </c>
      <c r="B7386" s="4">
        <v>2020</v>
      </c>
      <c r="C7386" s="2" t="s">
        <v>27</v>
      </c>
      <c r="D7386" t="s">
        <v>6309</v>
      </c>
      <c r="E7386" s="3" t="s">
        <v>6491</v>
      </c>
      <c r="F7386" s="3" t="str">
        <f t="shared" si="115"/>
        <v>América Latina</v>
      </c>
      <c r="G7386" t="s">
        <v>6479</v>
      </c>
      <c r="H7386" s="8">
        <f>IFERROR(VLOOKUP(G7386,'Precio unitario'!A:B,2,0),0)</f>
        <v>150</v>
      </c>
      <c r="I7386" s="8">
        <f>IFERROR(IF(G7386="Producto D",VLOOKUP(G7386,'Precio unitario'!A:B,2,0)*0.9,VLOOKUP(G7386,'Precio unitario'!A:B,2,0)),"No existe")</f>
        <v>150</v>
      </c>
      <c r="J7386" t="s">
        <v>6482</v>
      </c>
    </row>
    <row r="7387" spans="1:10" x14ac:dyDescent="0.35">
      <c r="A7387" s="2">
        <v>44145</v>
      </c>
      <c r="B7387" s="4">
        <v>2020</v>
      </c>
      <c r="C7387" s="2" t="s">
        <v>27</v>
      </c>
      <c r="D7387" t="s">
        <v>9891</v>
      </c>
      <c r="E7387" s="3" t="s">
        <v>6492</v>
      </c>
      <c r="F7387" s="3" t="str">
        <f t="shared" si="115"/>
        <v>Europa</v>
      </c>
      <c r="G7387" t="s">
        <v>6479</v>
      </c>
      <c r="H7387" s="8">
        <f>IFERROR(VLOOKUP(G7387,'Precio unitario'!A:B,2,0),0)</f>
        <v>150</v>
      </c>
      <c r="I7387" s="8">
        <f>IFERROR(IF(G7387="Producto D",VLOOKUP(G7387,'Precio unitario'!A:B,2,0)*0.9,VLOOKUP(G7387,'Precio unitario'!A:B,2,0)),"No existe")</f>
        <v>150</v>
      </c>
      <c r="J7387" t="s">
        <v>6484</v>
      </c>
    </row>
    <row r="7388" spans="1:10" x14ac:dyDescent="0.35">
      <c r="A7388" s="2">
        <v>44145</v>
      </c>
      <c r="B7388" s="4">
        <v>2020</v>
      </c>
      <c r="C7388" s="2" t="s">
        <v>27</v>
      </c>
      <c r="D7388" t="s">
        <v>9892</v>
      </c>
      <c r="E7388" s="3" t="s">
        <v>6490</v>
      </c>
      <c r="F7388" s="3" t="str">
        <f t="shared" si="115"/>
        <v>América Latina</v>
      </c>
      <c r="G7388" t="s">
        <v>6478</v>
      </c>
      <c r="H7388" s="8">
        <f>IFERROR(VLOOKUP(G7388,'Precio unitario'!A:B,2,0),0)</f>
        <v>300</v>
      </c>
      <c r="I7388" s="8">
        <f>IFERROR(IF(G7388="Producto D",VLOOKUP(G7388,'Precio unitario'!A:B,2,0)*0.9,VLOOKUP(G7388,'Precio unitario'!A:B,2,0)),"No existe")</f>
        <v>300</v>
      </c>
      <c r="J7388" t="s">
        <v>6484</v>
      </c>
    </row>
    <row r="7389" spans="1:10" x14ac:dyDescent="0.35">
      <c r="A7389" s="2">
        <v>44145</v>
      </c>
      <c r="B7389" s="4">
        <v>2020</v>
      </c>
      <c r="C7389" s="2" t="s">
        <v>27</v>
      </c>
      <c r="D7389" t="s">
        <v>6352</v>
      </c>
      <c r="E7389" s="3" t="s">
        <v>6491</v>
      </c>
      <c r="F7389" s="3" t="str">
        <f t="shared" si="115"/>
        <v>América Latina</v>
      </c>
      <c r="G7389" t="s">
        <v>6481</v>
      </c>
      <c r="H7389" s="8">
        <f>IFERROR(VLOOKUP(G7389,'Precio unitario'!A:B,2,0),0)</f>
        <v>450</v>
      </c>
      <c r="I7389" s="8">
        <f>IFERROR(IF(G7389="Producto D",VLOOKUP(G7389,'Precio unitario'!A:B,2,0)*0.9,VLOOKUP(G7389,'Precio unitario'!A:B,2,0)),"No existe")</f>
        <v>450</v>
      </c>
      <c r="J7389" t="s">
        <v>6484</v>
      </c>
    </row>
    <row r="7390" spans="1:10" x14ac:dyDescent="0.35">
      <c r="A7390" s="2">
        <v>44145</v>
      </c>
      <c r="B7390" s="4">
        <v>2020</v>
      </c>
      <c r="C7390" s="2" t="s">
        <v>27</v>
      </c>
      <c r="D7390" t="s">
        <v>9893</v>
      </c>
      <c r="E7390" s="3" t="s">
        <v>6493</v>
      </c>
      <c r="F7390" s="3" t="str">
        <f t="shared" si="115"/>
        <v>América Latina</v>
      </c>
      <c r="G7390" t="s">
        <v>6480</v>
      </c>
      <c r="H7390" s="8">
        <f>IFERROR(VLOOKUP(G7390,'Precio unitario'!A:B,2,0),0)</f>
        <v>550</v>
      </c>
      <c r="I7390" s="8">
        <f>IFERROR(IF(G7390="Producto D",VLOOKUP(G7390,'Precio unitario'!A:B,2,0)*0.9,VLOOKUP(G7390,'Precio unitario'!A:B,2,0)),"No existe")</f>
        <v>495</v>
      </c>
      <c r="J7390" t="s">
        <v>6482</v>
      </c>
    </row>
    <row r="7391" spans="1:10" x14ac:dyDescent="0.35">
      <c r="A7391" s="2">
        <v>44146</v>
      </c>
      <c r="B7391" s="4">
        <v>2020</v>
      </c>
      <c r="C7391" s="2" t="s">
        <v>27</v>
      </c>
      <c r="D7391" t="s">
        <v>9894</v>
      </c>
      <c r="E7391" s="3" t="s">
        <v>6491</v>
      </c>
      <c r="F7391" s="3" t="str">
        <f t="shared" si="115"/>
        <v>América Latina</v>
      </c>
      <c r="G7391" t="s">
        <v>6481</v>
      </c>
      <c r="H7391" s="8">
        <f>IFERROR(VLOOKUP(G7391,'Precio unitario'!A:B,2,0),0)</f>
        <v>450</v>
      </c>
      <c r="I7391" s="8">
        <f>IFERROR(IF(G7391="Producto D",VLOOKUP(G7391,'Precio unitario'!A:B,2,0)*0.9,VLOOKUP(G7391,'Precio unitario'!A:B,2,0)),"No existe")</f>
        <v>450</v>
      </c>
      <c r="J7391" t="s">
        <v>6482</v>
      </c>
    </row>
    <row r="7392" spans="1:10" x14ac:dyDescent="0.35">
      <c r="A7392" s="2">
        <v>44146</v>
      </c>
      <c r="B7392" s="4">
        <v>2020</v>
      </c>
      <c r="C7392" s="2" t="s">
        <v>27</v>
      </c>
      <c r="D7392" t="s">
        <v>9895</v>
      </c>
      <c r="E7392" s="3" t="s">
        <v>6490</v>
      </c>
      <c r="F7392" s="3" t="str">
        <f t="shared" si="115"/>
        <v>América Latina</v>
      </c>
      <c r="G7392" t="s">
        <v>6481</v>
      </c>
      <c r="H7392" s="8">
        <f>IFERROR(VLOOKUP(G7392,'Precio unitario'!A:B,2,0),0)</f>
        <v>450</v>
      </c>
      <c r="I7392" s="8">
        <f>IFERROR(IF(G7392="Producto D",VLOOKUP(G7392,'Precio unitario'!A:B,2,0)*0.9,VLOOKUP(G7392,'Precio unitario'!A:B,2,0)),"No existe")</f>
        <v>450</v>
      </c>
      <c r="J7392" t="s">
        <v>6482</v>
      </c>
    </row>
    <row r="7393" spans="1:10" x14ac:dyDescent="0.35">
      <c r="A7393" s="2">
        <v>44146</v>
      </c>
      <c r="B7393" s="4">
        <v>2020</v>
      </c>
      <c r="C7393" s="2" t="s">
        <v>27</v>
      </c>
      <c r="D7393" t="s">
        <v>6449</v>
      </c>
      <c r="E7393" s="3" t="s">
        <v>6492</v>
      </c>
      <c r="F7393" s="3" t="str">
        <f t="shared" si="115"/>
        <v>Europa</v>
      </c>
      <c r="G7393" t="s">
        <v>6480</v>
      </c>
      <c r="H7393" s="8">
        <f>IFERROR(VLOOKUP(G7393,'Precio unitario'!A:B,2,0),0)</f>
        <v>550</v>
      </c>
      <c r="I7393" s="8">
        <f>IFERROR(IF(G7393="Producto D",VLOOKUP(G7393,'Precio unitario'!A:B,2,0)*0.9,VLOOKUP(G7393,'Precio unitario'!A:B,2,0)),"No existe")</f>
        <v>495</v>
      </c>
      <c r="J7393" t="s">
        <v>6483</v>
      </c>
    </row>
    <row r="7394" spans="1:10" x14ac:dyDescent="0.35">
      <c r="A7394" s="2">
        <v>44146</v>
      </c>
      <c r="B7394" s="4">
        <v>2020</v>
      </c>
      <c r="C7394" s="2" t="s">
        <v>27</v>
      </c>
      <c r="D7394" t="s">
        <v>9896</v>
      </c>
      <c r="E7394" s="3" t="s">
        <v>6493</v>
      </c>
      <c r="F7394" s="3" t="str">
        <f t="shared" si="115"/>
        <v>América Latina</v>
      </c>
      <c r="G7394" t="s">
        <v>6478</v>
      </c>
      <c r="H7394" s="8">
        <f>IFERROR(VLOOKUP(G7394,'Precio unitario'!A:B,2,0),0)</f>
        <v>300</v>
      </c>
      <c r="I7394" s="8">
        <f>IFERROR(IF(G7394="Producto D",VLOOKUP(G7394,'Precio unitario'!A:B,2,0)*0.9,VLOOKUP(G7394,'Precio unitario'!A:B,2,0)),"No existe")</f>
        <v>300</v>
      </c>
      <c r="J7394" t="s">
        <v>6483</v>
      </c>
    </row>
    <row r="7395" spans="1:10" x14ac:dyDescent="0.35">
      <c r="A7395" s="2">
        <v>44146</v>
      </c>
      <c r="B7395" s="4">
        <v>2020</v>
      </c>
      <c r="C7395" s="2" t="s">
        <v>27</v>
      </c>
      <c r="D7395" t="s">
        <v>87</v>
      </c>
      <c r="E7395" s="3" t="s">
        <v>6494</v>
      </c>
      <c r="F7395" s="3" t="str">
        <f t="shared" si="115"/>
        <v>América Latina</v>
      </c>
      <c r="G7395" t="s">
        <v>6479</v>
      </c>
      <c r="H7395" s="8">
        <f>IFERROR(VLOOKUP(G7395,'Precio unitario'!A:B,2,0),0)</f>
        <v>150</v>
      </c>
      <c r="I7395" s="8">
        <f>IFERROR(IF(G7395="Producto D",VLOOKUP(G7395,'Precio unitario'!A:B,2,0)*0.9,VLOOKUP(G7395,'Precio unitario'!A:B,2,0)),"No existe")</f>
        <v>150</v>
      </c>
      <c r="J7395" t="s">
        <v>6483</v>
      </c>
    </row>
    <row r="7396" spans="1:10" x14ac:dyDescent="0.35">
      <c r="A7396" s="2">
        <v>44146</v>
      </c>
      <c r="B7396" s="4">
        <v>2020</v>
      </c>
      <c r="C7396" s="2" t="s">
        <v>27</v>
      </c>
      <c r="D7396" t="s">
        <v>112</v>
      </c>
      <c r="E7396" s="3" t="s">
        <v>6492</v>
      </c>
      <c r="F7396" s="3" t="str">
        <f t="shared" si="115"/>
        <v>Europa</v>
      </c>
      <c r="G7396" t="s">
        <v>6480</v>
      </c>
      <c r="H7396" s="8">
        <f>IFERROR(VLOOKUP(G7396,'Precio unitario'!A:B,2,0),0)</f>
        <v>550</v>
      </c>
      <c r="I7396" s="8">
        <f>IFERROR(IF(G7396="Producto D",VLOOKUP(G7396,'Precio unitario'!A:B,2,0)*0.9,VLOOKUP(G7396,'Precio unitario'!A:B,2,0)),"No existe")</f>
        <v>495</v>
      </c>
      <c r="J7396" t="s">
        <v>6482</v>
      </c>
    </row>
    <row r="7397" spans="1:10" x14ac:dyDescent="0.35">
      <c r="A7397" s="2">
        <v>44146</v>
      </c>
      <c r="B7397" s="4">
        <v>2020</v>
      </c>
      <c r="C7397" s="2" t="s">
        <v>27</v>
      </c>
      <c r="D7397" t="s">
        <v>9897</v>
      </c>
      <c r="E7397" s="3" t="s">
        <v>6492</v>
      </c>
      <c r="F7397" s="3" t="str">
        <f t="shared" si="115"/>
        <v>Europa</v>
      </c>
      <c r="G7397" t="s">
        <v>6480</v>
      </c>
      <c r="H7397" s="8">
        <f>IFERROR(VLOOKUP(G7397,'Precio unitario'!A:B,2,0),0)</f>
        <v>550</v>
      </c>
      <c r="I7397" s="8">
        <f>IFERROR(IF(G7397="Producto D",VLOOKUP(G7397,'Precio unitario'!A:B,2,0)*0.9,VLOOKUP(G7397,'Precio unitario'!A:B,2,0)),"No existe")</f>
        <v>495</v>
      </c>
      <c r="J7397" t="s">
        <v>6484</v>
      </c>
    </row>
    <row r="7398" spans="1:10" x14ac:dyDescent="0.35">
      <c r="A7398" s="2">
        <v>44146</v>
      </c>
      <c r="B7398" s="4">
        <v>2020</v>
      </c>
      <c r="C7398" s="2" t="s">
        <v>27</v>
      </c>
      <c r="D7398" t="s">
        <v>9898</v>
      </c>
      <c r="E7398" s="3" t="s">
        <v>6491</v>
      </c>
      <c r="F7398" s="3" t="str">
        <f t="shared" si="115"/>
        <v>América Latina</v>
      </c>
      <c r="G7398" t="s">
        <v>6479</v>
      </c>
      <c r="H7398" s="8">
        <f>IFERROR(VLOOKUP(G7398,'Precio unitario'!A:B,2,0),0)</f>
        <v>150</v>
      </c>
      <c r="I7398" s="8">
        <f>IFERROR(IF(G7398="Producto D",VLOOKUP(G7398,'Precio unitario'!A:B,2,0)*0.9,VLOOKUP(G7398,'Precio unitario'!A:B,2,0)),"No existe")</f>
        <v>150</v>
      </c>
      <c r="J7398" t="s">
        <v>6484</v>
      </c>
    </row>
    <row r="7399" spans="1:10" x14ac:dyDescent="0.35">
      <c r="A7399" s="2">
        <v>44146</v>
      </c>
      <c r="B7399" s="4">
        <v>2020</v>
      </c>
      <c r="C7399" s="2" t="s">
        <v>27</v>
      </c>
      <c r="D7399" t="s">
        <v>9899</v>
      </c>
      <c r="E7399" s="3" t="s">
        <v>6493</v>
      </c>
      <c r="F7399" s="3" t="str">
        <f t="shared" si="115"/>
        <v>América Latina</v>
      </c>
      <c r="G7399" t="s">
        <v>6478</v>
      </c>
      <c r="H7399" s="8">
        <f>IFERROR(VLOOKUP(G7399,'Precio unitario'!A:B,2,0),0)</f>
        <v>300</v>
      </c>
      <c r="I7399" s="8">
        <f>IFERROR(IF(G7399="Producto D",VLOOKUP(G7399,'Precio unitario'!A:B,2,0)*0.9,VLOOKUP(G7399,'Precio unitario'!A:B,2,0)),"No existe")</f>
        <v>300</v>
      </c>
      <c r="J7399" t="s">
        <v>6484</v>
      </c>
    </row>
    <row r="7400" spans="1:10" x14ac:dyDescent="0.35">
      <c r="A7400" s="2">
        <v>44147</v>
      </c>
      <c r="B7400" s="4">
        <v>2020</v>
      </c>
      <c r="C7400" s="2" t="s">
        <v>27</v>
      </c>
      <c r="D7400" t="s">
        <v>9900</v>
      </c>
      <c r="E7400" s="3" t="s">
        <v>6494</v>
      </c>
      <c r="F7400" s="3" t="str">
        <f t="shared" si="115"/>
        <v>América Latina</v>
      </c>
      <c r="G7400" t="s">
        <v>6479</v>
      </c>
      <c r="H7400" s="8">
        <f>IFERROR(VLOOKUP(G7400,'Precio unitario'!A:B,2,0),0)</f>
        <v>150</v>
      </c>
      <c r="I7400" s="8">
        <f>IFERROR(IF(G7400="Producto D",VLOOKUP(G7400,'Precio unitario'!A:B,2,0)*0.9,VLOOKUP(G7400,'Precio unitario'!A:B,2,0)),"No existe")</f>
        <v>150</v>
      </c>
      <c r="J7400" t="s">
        <v>6483</v>
      </c>
    </row>
    <row r="7401" spans="1:10" x14ac:dyDescent="0.35">
      <c r="A7401" s="2">
        <v>44147</v>
      </c>
      <c r="B7401" s="4">
        <v>2020</v>
      </c>
      <c r="C7401" s="2" t="s">
        <v>27</v>
      </c>
      <c r="D7401" t="s">
        <v>9901</v>
      </c>
      <c r="E7401" s="3" t="s">
        <v>6491</v>
      </c>
      <c r="F7401" s="3" t="str">
        <f t="shared" si="115"/>
        <v>América Latina</v>
      </c>
      <c r="G7401" t="s">
        <v>6480</v>
      </c>
      <c r="H7401" s="8">
        <f>IFERROR(VLOOKUP(G7401,'Precio unitario'!A:B,2,0),0)</f>
        <v>550</v>
      </c>
      <c r="I7401" s="8">
        <f>IFERROR(IF(G7401="Producto D",VLOOKUP(G7401,'Precio unitario'!A:B,2,0)*0.9,VLOOKUP(G7401,'Precio unitario'!A:B,2,0)),"No existe")</f>
        <v>495</v>
      </c>
      <c r="J7401" t="s">
        <v>6482</v>
      </c>
    </row>
    <row r="7402" spans="1:10" x14ac:dyDescent="0.35">
      <c r="A7402" s="2">
        <v>44147</v>
      </c>
      <c r="B7402" s="4">
        <v>2020</v>
      </c>
      <c r="C7402" s="2" t="s">
        <v>27</v>
      </c>
      <c r="D7402" t="s">
        <v>143</v>
      </c>
      <c r="E7402" s="3" t="s">
        <v>6493</v>
      </c>
      <c r="F7402" s="3" t="str">
        <f t="shared" si="115"/>
        <v>América Latina</v>
      </c>
      <c r="G7402" t="s">
        <v>6480</v>
      </c>
      <c r="H7402" s="8">
        <f>IFERROR(VLOOKUP(G7402,'Precio unitario'!A:B,2,0),0)</f>
        <v>550</v>
      </c>
      <c r="I7402" s="8">
        <f>IFERROR(IF(G7402="Producto D",VLOOKUP(G7402,'Precio unitario'!A:B,2,0)*0.9,VLOOKUP(G7402,'Precio unitario'!A:B,2,0)),"No existe")</f>
        <v>495</v>
      </c>
      <c r="J7402" t="s">
        <v>6482</v>
      </c>
    </row>
    <row r="7403" spans="1:10" x14ac:dyDescent="0.35">
      <c r="A7403" s="2">
        <v>44147</v>
      </c>
      <c r="B7403" s="4">
        <v>2020</v>
      </c>
      <c r="C7403" s="2" t="s">
        <v>27</v>
      </c>
      <c r="D7403" t="s">
        <v>163</v>
      </c>
      <c r="E7403" s="3" t="s">
        <v>6490</v>
      </c>
      <c r="F7403" s="3" t="str">
        <f t="shared" si="115"/>
        <v>América Latina</v>
      </c>
      <c r="G7403" t="s">
        <v>6480</v>
      </c>
      <c r="H7403" s="8">
        <f>IFERROR(VLOOKUP(G7403,'Precio unitario'!A:B,2,0),0)</f>
        <v>550</v>
      </c>
      <c r="I7403" s="8">
        <f>IFERROR(IF(G7403="Producto D",VLOOKUP(G7403,'Precio unitario'!A:B,2,0)*0.9,VLOOKUP(G7403,'Precio unitario'!A:B,2,0)),"No existe")</f>
        <v>495</v>
      </c>
      <c r="J7403" t="s">
        <v>6482</v>
      </c>
    </row>
    <row r="7404" spans="1:10" x14ac:dyDescent="0.35">
      <c r="A7404" s="2">
        <v>44147</v>
      </c>
      <c r="B7404" s="4">
        <v>2020</v>
      </c>
      <c r="C7404" s="2" t="s">
        <v>27</v>
      </c>
      <c r="D7404" t="s">
        <v>221</v>
      </c>
      <c r="E7404" s="3" t="s">
        <v>6492</v>
      </c>
      <c r="F7404" s="3" t="str">
        <f t="shared" si="115"/>
        <v>Europa</v>
      </c>
      <c r="G7404" t="s">
        <v>6479</v>
      </c>
      <c r="H7404" s="8">
        <f>IFERROR(VLOOKUP(G7404,'Precio unitario'!A:B,2,0),0)</f>
        <v>150</v>
      </c>
      <c r="I7404" s="8">
        <f>IFERROR(IF(G7404="Producto D",VLOOKUP(G7404,'Precio unitario'!A:B,2,0)*0.9,VLOOKUP(G7404,'Precio unitario'!A:B,2,0)),"No existe")</f>
        <v>150</v>
      </c>
      <c r="J7404" t="s">
        <v>6484</v>
      </c>
    </row>
    <row r="7405" spans="1:10" x14ac:dyDescent="0.35">
      <c r="A7405" s="2">
        <v>44147</v>
      </c>
      <c r="B7405" s="4">
        <v>2020</v>
      </c>
      <c r="C7405" s="2" t="s">
        <v>27</v>
      </c>
      <c r="D7405" t="s">
        <v>234</v>
      </c>
      <c r="E7405" s="3" t="s">
        <v>6491</v>
      </c>
      <c r="F7405" s="3" t="str">
        <f t="shared" si="115"/>
        <v>América Latina</v>
      </c>
      <c r="G7405" t="s">
        <v>6480</v>
      </c>
      <c r="H7405" s="8">
        <f>IFERROR(VLOOKUP(G7405,'Precio unitario'!A:B,2,0),0)</f>
        <v>550</v>
      </c>
      <c r="I7405" s="8">
        <f>IFERROR(IF(G7405="Producto D",VLOOKUP(G7405,'Precio unitario'!A:B,2,0)*0.9,VLOOKUP(G7405,'Precio unitario'!A:B,2,0)),"No existe")</f>
        <v>495</v>
      </c>
      <c r="J7405" t="s">
        <v>6482</v>
      </c>
    </row>
    <row r="7406" spans="1:10" x14ac:dyDescent="0.35">
      <c r="A7406" s="2">
        <v>44147</v>
      </c>
      <c r="B7406" s="4">
        <v>2020</v>
      </c>
      <c r="C7406" s="2" t="s">
        <v>27</v>
      </c>
      <c r="D7406" t="s">
        <v>248</v>
      </c>
      <c r="E7406" s="3" t="s">
        <v>6490</v>
      </c>
      <c r="F7406" s="3" t="str">
        <f t="shared" si="115"/>
        <v>América Latina</v>
      </c>
      <c r="G7406" t="s">
        <v>6481</v>
      </c>
      <c r="H7406" s="8">
        <f>IFERROR(VLOOKUP(G7406,'Precio unitario'!A:B,2,0),0)</f>
        <v>450</v>
      </c>
      <c r="I7406" s="8">
        <f>IFERROR(IF(G7406="Producto D",VLOOKUP(G7406,'Precio unitario'!A:B,2,0)*0.9,VLOOKUP(G7406,'Precio unitario'!A:B,2,0)),"No existe")</f>
        <v>450</v>
      </c>
      <c r="J7406" t="s">
        <v>6484</v>
      </c>
    </row>
    <row r="7407" spans="1:10" x14ac:dyDescent="0.35">
      <c r="A7407" s="2">
        <v>44147</v>
      </c>
      <c r="B7407" s="4">
        <v>2020</v>
      </c>
      <c r="C7407" s="2" t="s">
        <v>27</v>
      </c>
      <c r="D7407" t="s">
        <v>309</v>
      </c>
      <c r="E7407" s="3" t="s">
        <v>6493</v>
      </c>
      <c r="F7407" s="3" t="str">
        <f t="shared" si="115"/>
        <v>América Latina</v>
      </c>
      <c r="G7407" t="s">
        <v>6481</v>
      </c>
      <c r="H7407" s="8">
        <f>IFERROR(VLOOKUP(G7407,'Precio unitario'!A:B,2,0),0)</f>
        <v>450</v>
      </c>
      <c r="I7407" s="8">
        <f>IFERROR(IF(G7407="Producto D",VLOOKUP(G7407,'Precio unitario'!A:B,2,0)*0.9,VLOOKUP(G7407,'Precio unitario'!A:B,2,0)),"No existe")</f>
        <v>450</v>
      </c>
      <c r="J7407" t="s">
        <v>6483</v>
      </c>
    </row>
    <row r="7408" spans="1:10" x14ac:dyDescent="0.35">
      <c r="A7408" s="2">
        <v>44147</v>
      </c>
      <c r="B7408" s="4">
        <v>2020</v>
      </c>
      <c r="C7408" s="2" t="s">
        <v>27</v>
      </c>
      <c r="D7408" t="s">
        <v>318</v>
      </c>
      <c r="E7408" s="3" t="s">
        <v>6491</v>
      </c>
      <c r="F7408" s="3" t="str">
        <f t="shared" si="115"/>
        <v>América Latina</v>
      </c>
      <c r="G7408" t="s">
        <v>6480</v>
      </c>
      <c r="H7408" s="8">
        <f>IFERROR(VLOOKUP(G7408,'Precio unitario'!A:B,2,0),0)</f>
        <v>550</v>
      </c>
      <c r="I7408" s="8">
        <f>IFERROR(IF(G7408="Producto D",VLOOKUP(G7408,'Precio unitario'!A:B,2,0)*0.9,VLOOKUP(G7408,'Precio unitario'!A:B,2,0)),"No existe")</f>
        <v>495</v>
      </c>
      <c r="J7408" t="s">
        <v>6482</v>
      </c>
    </row>
    <row r="7409" spans="1:10" x14ac:dyDescent="0.35">
      <c r="A7409" s="2">
        <v>44147</v>
      </c>
      <c r="B7409" s="4">
        <v>2020</v>
      </c>
      <c r="C7409" s="2" t="s">
        <v>27</v>
      </c>
      <c r="D7409" t="s">
        <v>328</v>
      </c>
      <c r="E7409" s="3" t="s">
        <v>6492</v>
      </c>
      <c r="F7409" s="3" t="str">
        <f t="shared" si="115"/>
        <v>Europa</v>
      </c>
      <c r="G7409" t="s">
        <v>6481</v>
      </c>
      <c r="H7409" s="8">
        <f>IFERROR(VLOOKUP(G7409,'Precio unitario'!A:B,2,0),0)</f>
        <v>450</v>
      </c>
      <c r="I7409" s="8">
        <f>IFERROR(IF(G7409="Producto D",VLOOKUP(G7409,'Precio unitario'!A:B,2,0)*0.9,VLOOKUP(G7409,'Precio unitario'!A:B,2,0)),"No existe")</f>
        <v>450</v>
      </c>
      <c r="J7409" t="s">
        <v>6484</v>
      </c>
    </row>
    <row r="7410" spans="1:10" x14ac:dyDescent="0.35">
      <c r="A7410" s="2">
        <v>44147</v>
      </c>
      <c r="B7410" s="4">
        <v>2020</v>
      </c>
      <c r="C7410" s="2" t="s">
        <v>27</v>
      </c>
      <c r="D7410" t="s">
        <v>9902</v>
      </c>
      <c r="E7410" s="3" t="s">
        <v>6490</v>
      </c>
      <c r="F7410" s="3" t="str">
        <f t="shared" si="115"/>
        <v>América Latina</v>
      </c>
      <c r="G7410" t="s">
        <v>6480</v>
      </c>
      <c r="H7410" s="8">
        <f>IFERROR(VLOOKUP(G7410,'Precio unitario'!A:B,2,0),0)</f>
        <v>550</v>
      </c>
      <c r="I7410" s="8">
        <f>IFERROR(IF(G7410="Producto D",VLOOKUP(G7410,'Precio unitario'!A:B,2,0)*0.9,VLOOKUP(G7410,'Precio unitario'!A:B,2,0)),"No existe")</f>
        <v>495</v>
      </c>
      <c r="J7410" t="s">
        <v>6483</v>
      </c>
    </row>
    <row r="7411" spans="1:10" x14ac:dyDescent="0.35">
      <c r="A7411" s="2">
        <v>44147</v>
      </c>
      <c r="B7411" s="4">
        <v>2020</v>
      </c>
      <c r="C7411" s="2" t="s">
        <v>27</v>
      </c>
      <c r="D7411" t="s">
        <v>350</v>
      </c>
      <c r="E7411" s="3" t="s">
        <v>6491</v>
      </c>
      <c r="F7411" s="3" t="str">
        <f t="shared" si="115"/>
        <v>América Latina</v>
      </c>
      <c r="G7411" t="s">
        <v>6480</v>
      </c>
      <c r="H7411" s="8">
        <f>IFERROR(VLOOKUP(G7411,'Precio unitario'!A:B,2,0),0)</f>
        <v>550</v>
      </c>
      <c r="I7411" s="8">
        <f>IFERROR(IF(G7411="Producto D",VLOOKUP(G7411,'Precio unitario'!A:B,2,0)*0.9,VLOOKUP(G7411,'Precio unitario'!A:B,2,0)),"No existe")</f>
        <v>495</v>
      </c>
      <c r="J7411" t="s">
        <v>6482</v>
      </c>
    </row>
    <row r="7412" spans="1:10" x14ac:dyDescent="0.35">
      <c r="A7412" s="2">
        <v>44148</v>
      </c>
      <c r="B7412" s="4">
        <v>2020</v>
      </c>
      <c r="C7412" s="2" t="s">
        <v>27</v>
      </c>
      <c r="D7412" t="s">
        <v>353</v>
      </c>
      <c r="E7412" s="3" t="s">
        <v>6493</v>
      </c>
      <c r="F7412" s="3" t="str">
        <f t="shared" si="115"/>
        <v>América Latina</v>
      </c>
      <c r="G7412" t="s">
        <v>6480</v>
      </c>
      <c r="H7412" s="8">
        <f>IFERROR(VLOOKUP(G7412,'Precio unitario'!A:B,2,0),0)</f>
        <v>550</v>
      </c>
      <c r="I7412" s="8">
        <f>IFERROR(IF(G7412="Producto D",VLOOKUP(G7412,'Precio unitario'!A:B,2,0)*0.9,VLOOKUP(G7412,'Precio unitario'!A:B,2,0)),"No existe")</f>
        <v>495</v>
      </c>
      <c r="J7412" t="s">
        <v>6482</v>
      </c>
    </row>
    <row r="7413" spans="1:10" x14ac:dyDescent="0.35">
      <c r="A7413" s="2">
        <v>44148</v>
      </c>
      <c r="B7413" s="4">
        <v>2020</v>
      </c>
      <c r="C7413" s="2" t="s">
        <v>27</v>
      </c>
      <c r="D7413" t="s">
        <v>357</v>
      </c>
      <c r="E7413" s="3" t="s">
        <v>6491</v>
      </c>
      <c r="F7413" s="3" t="str">
        <f t="shared" si="115"/>
        <v>América Latina</v>
      </c>
      <c r="G7413" t="s">
        <v>6480</v>
      </c>
      <c r="H7413" s="8">
        <f>IFERROR(VLOOKUP(G7413,'Precio unitario'!A:B,2,0),0)</f>
        <v>550</v>
      </c>
      <c r="I7413" s="8">
        <f>IFERROR(IF(G7413="Producto D",VLOOKUP(G7413,'Precio unitario'!A:B,2,0)*0.9,VLOOKUP(G7413,'Precio unitario'!A:B,2,0)),"No existe")</f>
        <v>495</v>
      </c>
      <c r="J7413" t="s">
        <v>6483</v>
      </c>
    </row>
    <row r="7414" spans="1:10" x14ac:dyDescent="0.35">
      <c r="A7414" s="2">
        <v>44148</v>
      </c>
      <c r="B7414" s="4">
        <v>2020</v>
      </c>
      <c r="C7414" s="2" t="s">
        <v>27</v>
      </c>
      <c r="D7414" t="s">
        <v>366</v>
      </c>
      <c r="E7414" s="3" t="s">
        <v>6490</v>
      </c>
      <c r="F7414" s="3" t="str">
        <f t="shared" si="115"/>
        <v>América Latina</v>
      </c>
      <c r="G7414" t="s">
        <v>6479</v>
      </c>
      <c r="H7414" s="8">
        <f>IFERROR(VLOOKUP(G7414,'Precio unitario'!A:B,2,0),0)</f>
        <v>150</v>
      </c>
      <c r="I7414" s="8">
        <f>IFERROR(IF(G7414="Producto D",VLOOKUP(G7414,'Precio unitario'!A:B,2,0)*0.9,VLOOKUP(G7414,'Precio unitario'!A:B,2,0)),"No existe")</f>
        <v>150</v>
      </c>
      <c r="J7414" t="s">
        <v>6483</v>
      </c>
    </row>
    <row r="7415" spans="1:10" x14ac:dyDescent="0.35">
      <c r="A7415" s="2">
        <v>44148</v>
      </c>
      <c r="B7415" s="4">
        <v>2020</v>
      </c>
      <c r="C7415" s="2" t="s">
        <v>27</v>
      </c>
      <c r="D7415" t="s">
        <v>388</v>
      </c>
      <c r="E7415" s="3" t="s">
        <v>6492</v>
      </c>
      <c r="F7415" s="3" t="str">
        <f t="shared" si="115"/>
        <v>Europa</v>
      </c>
      <c r="G7415" t="s">
        <v>6478</v>
      </c>
      <c r="H7415" s="8">
        <f>IFERROR(VLOOKUP(G7415,'Precio unitario'!A:B,2,0),0)</f>
        <v>300</v>
      </c>
      <c r="I7415" s="8">
        <f>IFERROR(IF(G7415="Producto D",VLOOKUP(G7415,'Precio unitario'!A:B,2,0)*0.9,VLOOKUP(G7415,'Precio unitario'!A:B,2,0)),"No existe")</f>
        <v>300</v>
      </c>
      <c r="J7415" t="s">
        <v>6484</v>
      </c>
    </row>
    <row r="7416" spans="1:10" x14ac:dyDescent="0.35">
      <c r="A7416" s="2">
        <v>44148</v>
      </c>
      <c r="B7416" s="4">
        <v>2020</v>
      </c>
      <c r="C7416" s="2" t="s">
        <v>27</v>
      </c>
      <c r="D7416" t="s">
        <v>395</v>
      </c>
      <c r="E7416" s="3" t="s">
        <v>6493</v>
      </c>
      <c r="F7416" s="3" t="str">
        <f t="shared" si="115"/>
        <v>América Latina</v>
      </c>
      <c r="G7416" t="s">
        <v>6480</v>
      </c>
      <c r="H7416" s="8">
        <f>IFERROR(VLOOKUP(G7416,'Precio unitario'!A:B,2,0),0)</f>
        <v>550</v>
      </c>
      <c r="I7416" s="8">
        <f>IFERROR(IF(G7416="Producto D",VLOOKUP(G7416,'Precio unitario'!A:B,2,0)*0.9,VLOOKUP(G7416,'Precio unitario'!A:B,2,0)),"No existe")</f>
        <v>495</v>
      </c>
      <c r="J7416" t="s">
        <v>6483</v>
      </c>
    </row>
    <row r="7417" spans="1:10" x14ac:dyDescent="0.35">
      <c r="A7417" s="2">
        <v>44148</v>
      </c>
      <c r="B7417" s="4">
        <v>2020</v>
      </c>
      <c r="C7417" s="2" t="s">
        <v>27</v>
      </c>
      <c r="D7417" t="s">
        <v>523</v>
      </c>
      <c r="E7417" s="3" t="s">
        <v>6494</v>
      </c>
      <c r="F7417" s="3" t="str">
        <f t="shared" si="115"/>
        <v>América Latina</v>
      </c>
      <c r="G7417" t="s">
        <v>6478</v>
      </c>
      <c r="H7417" s="8">
        <f>IFERROR(VLOOKUP(G7417,'Precio unitario'!A:B,2,0),0)</f>
        <v>300</v>
      </c>
      <c r="I7417" s="8">
        <f>IFERROR(IF(G7417="Producto D",VLOOKUP(G7417,'Precio unitario'!A:B,2,0)*0.9,VLOOKUP(G7417,'Precio unitario'!A:B,2,0)),"No existe")</f>
        <v>300</v>
      </c>
      <c r="J7417" t="s">
        <v>6484</v>
      </c>
    </row>
    <row r="7418" spans="1:10" x14ac:dyDescent="0.35">
      <c r="A7418" s="2">
        <v>44148</v>
      </c>
      <c r="B7418" s="4">
        <v>2020</v>
      </c>
      <c r="C7418" s="2" t="s">
        <v>27</v>
      </c>
      <c r="D7418" t="s">
        <v>541</v>
      </c>
      <c r="E7418" s="3" t="s">
        <v>6492</v>
      </c>
      <c r="F7418" s="3" t="str">
        <f t="shared" si="115"/>
        <v>Europa</v>
      </c>
      <c r="G7418" t="s">
        <v>6478</v>
      </c>
      <c r="H7418" s="8">
        <f>IFERROR(VLOOKUP(G7418,'Precio unitario'!A:B,2,0),0)</f>
        <v>300</v>
      </c>
      <c r="I7418" s="8">
        <f>IFERROR(IF(G7418="Producto D",VLOOKUP(G7418,'Precio unitario'!A:B,2,0)*0.9,VLOOKUP(G7418,'Precio unitario'!A:B,2,0)),"No existe")</f>
        <v>300</v>
      </c>
      <c r="J7418" t="s">
        <v>6484</v>
      </c>
    </row>
    <row r="7419" spans="1:10" x14ac:dyDescent="0.35">
      <c r="A7419" s="2">
        <v>44148</v>
      </c>
      <c r="B7419" s="4">
        <v>2020</v>
      </c>
      <c r="C7419" s="2" t="s">
        <v>27</v>
      </c>
      <c r="D7419" t="s">
        <v>9903</v>
      </c>
      <c r="E7419" s="3" t="s">
        <v>6492</v>
      </c>
      <c r="F7419" s="3" t="str">
        <f t="shared" si="115"/>
        <v>Europa</v>
      </c>
      <c r="G7419" t="s">
        <v>6479</v>
      </c>
      <c r="H7419" s="8">
        <f>IFERROR(VLOOKUP(G7419,'Precio unitario'!A:B,2,0),0)</f>
        <v>150</v>
      </c>
      <c r="I7419" s="8">
        <f>IFERROR(IF(G7419="Producto D",VLOOKUP(G7419,'Precio unitario'!A:B,2,0)*0.9,VLOOKUP(G7419,'Precio unitario'!A:B,2,0)),"No existe")</f>
        <v>150</v>
      </c>
      <c r="J7419" t="s">
        <v>6483</v>
      </c>
    </row>
    <row r="7420" spans="1:10" x14ac:dyDescent="0.35">
      <c r="A7420" s="2">
        <v>44148</v>
      </c>
      <c r="B7420" s="4">
        <v>2020</v>
      </c>
      <c r="C7420" s="2" t="s">
        <v>27</v>
      </c>
      <c r="D7420" t="s">
        <v>697</v>
      </c>
      <c r="E7420" s="3" t="s">
        <v>6491</v>
      </c>
      <c r="F7420" s="3" t="str">
        <f t="shared" si="115"/>
        <v>América Latina</v>
      </c>
      <c r="G7420" t="s">
        <v>6481</v>
      </c>
      <c r="H7420" s="8">
        <f>IFERROR(VLOOKUP(G7420,'Precio unitario'!A:B,2,0),0)</f>
        <v>450</v>
      </c>
      <c r="I7420" s="8">
        <f>IFERROR(IF(G7420="Producto D",VLOOKUP(G7420,'Precio unitario'!A:B,2,0)*0.9,VLOOKUP(G7420,'Precio unitario'!A:B,2,0)),"No existe")</f>
        <v>450</v>
      </c>
      <c r="J7420" t="s">
        <v>6482</v>
      </c>
    </row>
    <row r="7421" spans="1:10" x14ac:dyDescent="0.35">
      <c r="A7421" s="2">
        <v>44149</v>
      </c>
      <c r="B7421" s="4">
        <v>2020</v>
      </c>
      <c r="C7421" s="2" t="s">
        <v>27</v>
      </c>
      <c r="D7421" t="s">
        <v>698</v>
      </c>
      <c r="E7421" s="3" t="s">
        <v>6493</v>
      </c>
      <c r="F7421" s="3" t="str">
        <f t="shared" si="115"/>
        <v>América Latina</v>
      </c>
      <c r="G7421" t="s">
        <v>6478</v>
      </c>
      <c r="H7421" s="8">
        <f>IFERROR(VLOOKUP(G7421,'Precio unitario'!A:B,2,0),0)</f>
        <v>300</v>
      </c>
      <c r="I7421" s="8">
        <f>IFERROR(IF(G7421="Producto D",VLOOKUP(G7421,'Precio unitario'!A:B,2,0)*0.9,VLOOKUP(G7421,'Precio unitario'!A:B,2,0)),"No existe")</f>
        <v>300</v>
      </c>
      <c r="J7421" t="s">
        <v>6484</v>
      </c>
    </row>
    <row r="7422" spans="1:10" x14ac:dyDescent="0.35">
      <c r="A7422" s="2">
        <v>44149</v>
      </c>
      <c r="B7422" s="4">
        <v>2020</v>
      </c>
      <c r="C7422" s="2" t="s">
        <v>27</v>
      </c>
      <c r="D7422" t="s">
        <v>714</v>
      </c>
      <c r="E7422" s="3" t="s">
        <v>6494</v>
      </c>
      <c r="F7422" s="3" t="str">
        <f t="shared" si="115"/>
        <v>América Latina</v>
      </c>
      <c r="G7422" t="s">
        <v>6481</v>
      </c>
      <c r="H7422" s="8">
        <f>IFERROR(VLOOKUP(G7422,'Precio unitario'!A:B,2,0),0)</f>
        <v>450</v>
      </c>
      <c r="I7422" s="8">
        <f>IFERROR(IF(G7422="Producto D",VLOOKUP(G7422,'Precio unitario'!A:B,2,0)*0.9,VLOOKUP(G7422,'Precio unitario'!A:B,2,0)),"No existe")</f>
        <v>450</v>
      </c>
      <c r="J7422" t="s">
        <v>6483</v>
      </c>
    </row>
    <row r="7423" spans="1:10" x14ac:dyDescent="0.35">
      <c r="A7423" s="2">
        <v>44149</v>
      </c>
      <c r="B7423" s="4">
        <v>2020</v>
      </c>
      <c r="C7423" s="2" t="s">
        <v>27</v>
      </c>
      <c r="D7423" t="s">
        <v>762</v>
      </c>
      <c r="E7423" s="3" t="s">
        <v>6491</v>
      </c>
      <c r="F7423" s="3" t="str">
        <f t="shared" si="115"/>
        <v>América Latina</v>
      </c>
      <c r="G7423" t="s">
        <v>6479</v>
      </c>
      <c r="H7423" s="8">
        <f>IFERROR(VLOOKUP(G7423,'Precio unitario'!A:B,2,0),0)</f>
        <v>150</v>
      </c>
      <c r="I7423" s="8">
        <f>IFERROR(IF(G7423="Producto D",VLOOKUP(G7423,'Precio unitario'!A:B,2,0)*0.9,VLOOKUP(G7423,'Precio unitario'!A:B,2,0)),"No existe")</f>
        <v>150</v>
      </c>
      <c r="J7423" t="s">
        <v>6482</v>
      </c>
    </row>
    <row r="7424" spans="1:10" x14ac:dyDescent="0.35">
      <c r="A7424" s="2">
        <v>44149</v>
      </c>
      <c r="B7424" s="4">
        <v>2020</v>
      </c>
      <c r="C7424" s="2" t="s">
        <v>27</v>
      </c>
      <c r="D7424" t="s">
        <v>774</v>
      </c>
      <c r="E7424" s="3" t="s">
        <v>6493</v>
      </c>
      <c r="F7424" s="3" t="str">
        <f t="shared" si="115"/>
        <v>América Latina</v>
      </c>
      <c r="G7424" t="s">
        <v>6480</v>
      </c>
      <c r="H7424" s="8">
        <f>IFERROR(VLOOKUP(G7424,'Precio unitario'!A:B,2,0),0)</f>
        <v>550</v>
      </c>
      <c r="I7424" s="8">
        <f>IFERROR(IF(G7424="Producto D",VLOOKUP(G7424,'Precio unitario'!A:B,2,0)*0.9,VLOOKUP(G7424,'Precio unitario'!A:B,2,0)),"No existe")</f>
        <v>495</v>
      </c>
      <c r="J7424" t="s">
        <v>6484</v>
      </c>
    </row>
    <row r="7425" spans="1:10" x14ac:dyDescent="0.35">
      <c r="A7425" s="2">
        <v>44149</v>
      </c>
      <c r="B7425" s="4">
        <v>2020</v>
      </c>
      <c r="C7425" s="2" t="s">
        <v>27</v>
      </c>
      <c r="D7425" t="s">
        <v>9904</v>
      </c>
      <c r="E7425" s="3" t="s">
        <v>6490</v>
      </c>
      <c r="F7425" s="3" t="str">
        <f t="shared" si="115"/>
        <v>América Latina</v>
      </c>
      <c r="G7425" t="s">
        <v>6481</v>
      </c>
      <c r="H7425" s="8">
        <f>IFERROR(VLOOKUP(G7425,'Precio unitario'!A:B,2,0),0)</f>
        <v>450</v>
      </c>
      <c r="I7425" s="8">
        <f>IFERROR(IF(G7425="Producto D",VLOOKUP(G7425,'Precio unitario'!A:B,2,0)*0.9,VLOOKUP(G7425,'Precio unitario'!A:B,2,0)),"No existe")</f>
        <v>450</v>
      </c>
      <c r="J7425" t="s">
        <v>6484</v>
      </c>
    </row>
    <row r="7426" spans="1:10" x14ac:dyDescent="0.35">
      <c r="A7426" s="2">
        <v>44149</v>
      </c>
      <c r="B7426" s="4">
        <v>2020</v>
      </c>
      <c r="C7426" s="2" t="s">
        <v>27</v>
      </c>
      <c r="D7426" t="s">
        <v>799</v>
      </c>
      <c r="E7426" s="3" t="s">
        <v>6492</v>
      </c>
      <c r="F7426" s="3" t="str">
        <f t="shared" si="115"/>
        <v>Europa</v>
      </c>
      <c r="G7426" t="s">
        <v>6480</v>
      </c>
      <c r="H7426" s="8">
        <f>IFERROR(VLOOKUP(G7426,'Precio unitario'!A:B,2,0),0)</f>
        <v>550</v>
      </c>
      <c r="I7426" s="8">
        <f>IFERROR(IF(G7426="Producto D",VLOOKUP(G7426,'Precio unitario'!A:B,2,0)*0.9,VLOOKUP(G7426,'Precio unitario'!A:B,2,0)),"No existe")</f>
        <v>495</v>
      </c>
      <c r="J7426" t="s">
        <v>6484</v>
      </c>
    </row>
    <row r="7427" spans="1:10" x14ac:dyDescent="0.35">
      <c r="A7427" s="2">
        <v>44149</v>
      </c>
      <c r="B7427" s="4">
        <v>2020</v>
      </c>
      <c r="C7427" s="2" t="s">
        <v>27</v>
      </c>
      <c r="D7427" t="s">
        <v>804</v>
      </c>
      <c r="E7427" s="3" t="s">
        <v>6491</v>
      </c>
      <c r="F7427" s="3" t="str">
        <f t="shared" ref="F7427:F7490" si="116">IF(OR(E7427="Chile",E7427="Colombia",E7427="México",E7427="Argentina"),"América Latina", IF(E7427="España","Europa", "Otro"))</f>
        <v>América Latina</v>
      </c>
      <c r="G7427" t="s">
        <v>6481</v>
      </c>
      <c r="H7427" s="8">
        <f>IFERROR(VLOOKUP(G7427,'Precio unitario'!A:B,2,0),0)</f>
        <v>450</v>
      </c>
      <c r="I7427" s="8">
        <f>IFERROR(IF(G7427="Producto D",VLOOKUP(G7427,'Precio unitario'!A:B,2,0)*0.9,VLOOKUP(G7427,'Precio unitario'!A:B,2,0)),"No existe")</f>
        <v>450</v>
      </c>
      <c r="J7427" t="s">
        <v>6483</v>
      </c>
    </row>
    <row r="7428" spans="1:10" x14ac:dyDescent="0.35">
      <c r="A7428" s="2">
        <v>44149</v>
      </c>
      <c r="B7428" s="4">
        <v>2020</v>
      </c>
      <c r="C7428" s="2" t="s">
        <v>27</v>
      </c>
      <c r="D7428" t="s">
        <v>9905</v>
      </c>
      <c r="E7428" s="3" t="s">
        <v>6490</v>
      </c>
      <c r="F7428" s="3" t="str">
        <f t="shared" si="116"/>
        <v>América Latina</v>
      </c>
      <c r="G7428" t="s">
        <v>6479</v>
      </c>
      <c r="H7428" s="8">
        <f>IFERROR(VLOOKUP(G7428,'Precio unitario'!A:B,2,0),0)</f>
        <v>150</v>
      </c>
      <c r="I7428" s="8">
        <f>IFERROR(IF(G7428="Producto D",VLOOKUP(G7428,'Precio unitario'!A:B,2,0)*0.9,VLOOKUP(G7428,'Precio unitario'!A:B,2,0)),"No existe")</f>
        <v>150</v>
      </c>
      <c r="J7428" t="s">
        <v>6482</v>
      </c>
    </row>
    <row r="7429" spans="1:10" x14ac:dyDescent="0.35">
      <c r="A7429" s="2">
        <v>44149</v>
      </c>
      <c r="B7429" s="4">
        <v>2020</v>
      </c>
      <c r="C7429" s="2" t="s">
        <v>27</v>
      </c>
      <c r="D7429" t="s">
        <v>9906</v>
      </c>
      <c r="E7429" s="3" t="s">
        <v>6493</v>
      </c>
      <c r="F7429" s="3" t="str">
        <f t="shared" si="116"/>
        <v>América Latina</v>
      </c>
      <c r="G7429" t="s">
        <v>6478</v>
      </c>
      <c r="H7429" s="8">
        <f>IFERROR(VLOOKUP(G7429,'Precio unitario'!A:B,2,0),0)</f>
        <v>300</v>
      </c>
      <c r="I7429" s="8">
        <f>IFERROR(IF(G7429="Producto D",VLOOKUP(G7429,'Precio unitario'!A:B,2,0)*0.9,VLOOKUP(G7429,'Precio unitario'!A:B,2,0)),"No existe")</f>
        <v>300</v>
      </c>
      <c r="J7429" t="s">
        <v>6482</v>
      </c>
    </row>
    <row r="7430" spans="1:10" x14ac:dyDescent="0.35">
      <c r="A7430" s="2">
        <v>44149</v>
      </c>
      <c r="B7430" s="4">
        <v>2020</v>
      </c>
      <c r="C7430" s="2" t="s">
        <v>27</v>
      </c>
      <c r="D7430" t="s">
        <v>9907</v>
      </c>
      <c r="E7430" s="3" t="s">
        <v>6491</v>
      </c>
      <c r="F7430" s="3" t="str">
        <f t="shared" si="116"/>
        <v>América Latina</v>
      </c>
      <c r="G7430" t="s">
        <v>6478</v>
      </c>
      <c r="H7430" s="8">
        <f>IFERROR(VLOOKUP(G7430,'Precio unitario'!A:B,2,0),0)</f>
        <v>300</v>
      </c>
      <c r="I7430" s="8">
        <f>IFERROR(IF(G7430="Producto D",VLOOKUP(G7430,'Precio unitario'!A:B,2,0)*0.9,VLOOKUP(G7430,'Precio unitario'!A:B,2,0)),"No existe")</f>
        <v>300</v>
      </c>
      <c r="J7430" t="s">
        <v>6483</v>
      </c>
    </row>
    <row r="7431" spans="1:10" x14ac:dyDescent="0.35">
      <c r="A7431" s="2">
        <v>44149</v>
      </c>
      <c r="B7431" s="4">
        <v>2020</v>
      </c>
      <c r="C7431" s="2" t="s">
        <v>27</v>
      </c>
      <c r="D7431" t="s">
        <v>9908</v>
      </c>
      <c r="E7431" s="3" t="s">
        <v>6492</v>
      </c>
      <c r="F7431" s="3" t="str">
        <f t="shared" si="116"/>
        <v>Europa</v>
      </c>
      <c r="G7431" t="s">
        <v>6481</v>
      </c>
      <c r="H7431" s="8">
        <f>IFERROR(VLOOKUP(G7431,'Precio unitario'!A:B,2,0),0)</f>
        <v>450</v>
      </c>
      <c r="I7431" s="8">
        <f>IFERROR(IF(G7431="Producto D",VLOOKUP(G7431,'Precio unitario'!A:B,2,0)*0.9,VLOOKUP(G7431,'Precio unitario'!A:B,2,0)),"No existe")</f>
        <v>450</v>
      </c>
      <c r="J7431" t="s">
        <v>6483</v>
      </c>
    </row>
    <row r="7432" spans="1:10" x14ac:dyDescent="0.35">
      <c r="A7432" s="2">
        <v>44149</v>
      </c>
      <c r="B7432" s="4">
        <v>2020</v>
      </c>
      <c r="C7432" s="2" t="s">
        <v>27</v>
      </c>
      <c r="D7432" t="s">
        <v>895</v>
      </c>
      <c r="E7432" s="3" t="s">
        <v>6490</v>
      </c>
      <c r="F7432" s="3" t="str">
        <f t="shared" si="116"/>
        <v>América Latina</v>
      </c>
      <c r="G7432" t="s">
        <v>6478</v>
      </c>
      <c r="H7432" s="8">
        <f>IFERROR(VLOOKUP(G7432,'Precio unitario'!A:B,2,0),0)</f>
        <v>300</v>
      </c>
      <c r="I7432" s="8">
        <f>IFERROR(IF(G7432="Producto D",VLOOKUP(G7432,'Precio unitario'!A:B,2,0)*0.9,VLOOKUP(G7432,'Precio unitario'!A:B,2,0)),"No existe")</f>
        <v>300</v>
      </c>
      <c r="J7432" t="s">
        <v>6484</v>
      </c>
    </row>
    <row r="7433" spans="1:10" x14ac:dyDescent="0.35">
      <c r="A7433" s="2">
        <v>44150</v>
      </c>
      <c r="B7433" s="4">
        <v>2020</v>
      </c>
      <c r="C7433" s="2" t="s">
        <v>27</v>
      </c>
      <c r="D7433" t="s">
        <v>929</v>
      </c>
      <c r="E7433" s="3" t="s">
        <v>6491</v>
      </c>
      <c r="F7433" s="3" t="str">
        <f t="shared" si="116"/>
        <v>América Latina</v>
      </c>
      <c r="G7433" t="s">
        <v>6480</v>
      </c>
      <c r="H7433" s="8">
        <f>IFERROR(VLOOKUP(G7433,'Precio unitario'!A:B,2,0),0)</f>
        <v>550</v>
      </c>
      <c r="I7433" s="8">
        <f>IFERROR(IF(G7433="Producto D",VLOOKUP(G7433,'Precio unitario'!A:B,2,0)*0.9,VLOOKUP(G7433,'Precio unitario'!A:B,2,0)),"No existe")</f>
        <v>495</v>
      </c>
      <c r="J7433" t="s">
        <v>6482</v>
      </c>
    </row>
    <row r="7434" spans="1:10" x14ac:dyDescent="0.35">
      <c r="A7434" s="2">
        <v>44150</v>
      </c>
      <c r="B7434" s="4">
        <v>2020</v>
      </c>
      <c r="C7434" s="2" t="s">
        <v>27</v>
      </c>
      <c r="D7434" t="s">
        <v>940</v>
      </c>
      <c r="E7434" s="3" t="s">
        <v>6493</v>
      </c>
      <c r="F7434" s="3" t="str">
        <f t="shared" si="116"/>
        <v>América Latina</v>
      </c>
      <c r="G7434" t="s">
        <v>6481</v>
      </c>
      <c r="H7434" s="8">
        <f>IFERROR(VLOOKUP(G7434,'Precio unitario'!A:B,2,0),0)</f>
        <v>450</v>
      </c>
      <c r="I7434" s="8">
        <f>IFERROR(IF(G7434="Producto D",VLOOKUP(G7434,'Precio unitario'!A:B,2,0)*0.9,VLOOKUP(G7434,'Precio unitario'!A:B,2,0)),"No existe")</f>
        <v>450</v>
      </c>
      <c r="J7434" t="s">
        <v>6483</v>
      </c>
    </row>
    <row r="7435" spans="1:10" x14ac:dyDescent="0.35">
      <c r="A7435" s="2">
        <v>44150</v>
      </c>
      <c r="B7435" s="4">
        <v>2020</v>
      </c>
      <c r="C7435" s="2" t="s">
        <v>27</v>
      </c>
      <c r="D7435" t="s">
        <v>946</v>
      </c>
      <c r="E7435" s="3" t="s">
        <v>6491</v>
      </c>
      <c r="F7435" s="3" t="str">
        <f t="shared" si="116"/>
        <v>América Latina</v>
      </c>
      <c r="G7435" t="s">
        <v>6478</v>
      </c>
      <c r="H7435" s="8">
        <f>IFERROR(VLOOKUP(G7435,'Precio unitario'!A:B,2,0),0)</f>
        <v>300</v>
      </c>
      <c r="I7435" s="8">
        <f>IFERROR(IF(G7435="Producto D",VLOOKUP(G7435,'Precio unitario'!A:B,2,0)*0.9,VLOOKUP(G7435,'Precio unitario'!A:B,2,0)),"No existe")</f>
        <v>300</v>
      </c>
      <c r="J7435" t="s">
        <v>6484</v>
      </c>
    </row>
    <row r="7436" spans="1:10" x14ac:dyDescent="0.35">
      <c r="A7436" s="2">
        <v>44150</v>
      </c>
      <c r="B7436" s="4">
        <v>2020</v>
      </c>
      <c r="C7436" s="2" t="s">
        <v>27</v>
      </c>
      <c r="D7436" t="s">
        <v>1002</v>
      </c>
      <c r="E7436" s="3" t="s">
        <v>6490</v>
      </c>
      <c r="F7436" s="3" t="str">
        <f t="shared" si="116"/>
        <v>América Latina</v>
      </c>
      <c r="G7436" t="s">
        <v>6480</v>
      </c>
      <c r="H7436" s="8">
        <f>IFERROR(VLOOKUP(G7436,'Precio unitario'!A:B,2,0),0)</f>
        <v>550</v>
      </c>
      <c r="I7436" s="8">
        <f>IFERROR(IF(G7436="Producto D",VLOOKUP(G7436,'Precio unitario'!A:B,2,0)*0.9,VLOOKUP(G7436,'Precio unitario'!A:B,2,0)),"No existe")</f>
        <v>495</v>
      </c>
      <c r="J7436" t="s">
        <v>6482</v>
      </c>
    </row>
    <row r="7437" spans="1:10" x14ac:dyDescent="0.35">
      <c r="A7437" s="2">
        <v>44150</v>
      </c>
      <c r="B7437" s="4">
        <v>2020</v>
      </c>
      <c r="C7437" s="2" t="s">
        <v>27</v>
      </c>
      <c r="D7437" t="s">
        <v>9909</v>
      </c>
      <c r="E7437" s="3" t="s">
        <v>6492</v>
      </c>
      <c r="F7437" s="3" t="str">
        <f t="shared" si="116"/>
        <v>Europa</v>
      </c>
      <c r="G7437" t="s">
        <v>6480</v>
      </c>
      <c r="H7437" s="8">
        <f>IFERROR(VLOOKUP(G7437,'Precio unitario'!A:B,2,0),0)</f>
        <v>550</v>
      </c>
      <c r="I7437" s="8">
        <f>IFERROR(IF(G7437="Producto D",VLOOKUP(G7437,'Precio unitario'!A:B,2,0)*0.9,VLOOKUP(G7437,'Precio unitario'!A:B,2,0)),"No existe")</f>
        <v>495</v>
      </c>
      <c r="J7437" t="s">
        <v>6482</v>
      </c>
    </row>
    <row r="7438" spans="1:10" x14ac:dyDescent="0.35">
      <c r="A7438" s="2">
        <v>44150</v>
      </c>
      <c r="B7438" s="4">
        <v>2020</v>
      </c>
      <c r="C7438" s="2" t="s">
        <v>27</v>
      </c>
      <c r="D7438" t="s">
        <v>9910</v>
      </c>
      <c r="E7438" s="3" t="s">
        <v>6493</v>
      </c>
      <c r="F7438" s="3" t="str">
        <f t="shared" si="116"/>
        <v>América Latina</v>
      </c>
      <c r="G7438" t="s">
        <v>6480</v>
      </c>
      <c r="H7438" s="8">
        <f>IFERROR(VLOOKUP(G7438,'Precio unitario'!A:B,2,0),0)</f>
        <v>550</v>
      </c>
      <c r="I7438" s="8">
        <f>IFERROR(IF(G7438="Producto D",VLOOKUP(G7438,'Precio unitario'!A:B,2,0)*0.9,VLOOKUP(G7438,'Precio unitario'!A:B,2,0)),"No existe")</f>
        <v>495</v>
      </c>
      <c r="J7438" t="s">
        <v>6482</v>
      </c>
    </row>
    <row r="7439" spans="1:10" x14ac:dyDescent="0.35">
      <c r="A7439" s="2">
        <v>44150</v>
      </c>
      <c r="B7439" s="4">
        <v>2020</v>
      </c>
      <c r="C7439" s="2" t="s">
        <v>27</v>
      </c>
      <c r="D7439" t="s">
        <v>9911</v>
      </c>
      <c r="E7439" s="3" t="s">
        <v>6494</v>
      </c>
      <c r="F7439" s="3" t="str">
        <f t="shared" si="116"/>
        <v>América Latina</v>
      </c>
      <c r="G7439" t="s">
        <v>6481</v>
      </c>
      <c r="H7439" s="8">
        <f>IFERROR(VLOOKUP(G7439,'Precio unitario'!A:B,2,0),0)</f>
        <v>450</v>
      </c>
      <c r="I7439" s="8">
        <f>IFERROR(IF(G7439="Producto D",VLOOKUP(G7439,'Precio unitario'!A:B,2,0)*0.9,VLOOKUP(G7439,'Precio unitario'!A:B,2,0)),"No existe")</f>
        <v>450</v>
      </c>
      <c r="J7439" t="s">
        <v>6484</v>
      </c>
    </row>
    <row r="7440" spans="1:10" x14ac:dyDescent="0.35">
      <c r="A7440" s="2">
        <v>44150</v>
      </c>
      <c r="B7440" s="4">
        <v>2020</v>
      </c>
      <c r="C7440" s="2" t="s">
        <v>27</v>
      </c>
      <c r="D7440" t="s">
        <v>1061</v>
      </c>
      <c r="E7440" s="3" t="s">
        <v>6492</v>
      </c>
      <c r="F7440" s="3" t="str">
        <f t="shared" si="116"/>
        <v>Europa</v>
      </c>
      <c r="G7440" t="s">
        <v>6480</v>
      </c>
      <c r="H7440" s="8">
        <f>IFERROR(VLOOKUP(G7440,'Precio unitario'!A:B,2,0),0)</f>
        <v>550</v>
      </c>
      <c r="I7440" s="8">
        <f>IFERROR(IF(G7440="Producto D",VLOOKUP(G7440,'Precio unitario'!A:B,2,0)*0.9,VLOOKUP(G7440,'Precio unitario'!A:B,2,0)),"No existe")</f>
        <v>495</v>
      </c>
      <c r="J7440" t="s">
        <v>6482</v>
      </c>
    </row>
    <row r="7441" spans="1:10" x14ac:dyDescent="0.35">
      <c r="A7441" s="2">
        <v>44150</v>
      </c>
      <c r="B7441" s="4">
        <v>2020</v>
      </c>
      <c r="C7441" s="2" t="s">
        <v>27</v>
      </c>
      <c r="D7441" t="s">
        <v>1084</v>
      </c>
      <c r="E7441" s="3" t="s">
        <v>6492</v>
      </c>
      <c r="F7441" s="3" t="str">
        <f t="shared" si="116"/>
        <v>Europa</v>
      </c>
      <c r="G7441" t="s">
        <v>6481</v>
      </c>
      <c r="H7441" s="8">
        <f>IFERROR(VLOOKUP(G7441,'Precio unitario'!A:B,2,0),0)</f>
        <v>450</v>
      </c>
      <c r="I7441" s="8">
        <f>IFERROR(IF(G7441="Producto D",VLOOKUP(G7441,'Precio unitario'!A:B,2,0)*0.9,VLOOKUP(G7441,'Precio unitario'!A:B,2,0)),"No existe")</f>
        <v>450</v>
      </c>
      <c r="J7441" t="s">
        <v>6484</v>
      </c>
    </row>
    <row r="7442" spans="1:10" x14ac:dyDescent="0.35">
      <c r="A7442" s="2">
        <v>44151</v>
      </c>
      <c r="B7442" s="4">
        <v>2020</v>
      </c>
      <c r="C7442" s="2" t="s">
        <v>27</v>
      </c>
      <c r="D7442" t="s">
        <v>1092</v>
      </c>
      <c r="E7442" s="3" t="s">
        <v>6491</v>
      </c>
      <c r="F7442" s="3" t="str">
        <f t="shared" si="116"/>
        <v>América Latina</v>
      </c>
      <c r="G7442" t="s">
        <v>6480</v>
      </c>
      <c r="H7442" s="8">
        <f>IFERROR(VLOOKUP(G7442,'Precio unitario'!A:B,2,0),0)</f>
        <v>550</v>
      </c>
      <c r="I7442" s="8">
        <f>IFERROR(IF(G7442="Producto D",VLOOKUP(G7442,'Precio unitario'!A:B,2,0)*0.9,VLOOKUP(G7442,'Precio unitario'!A:B,2,0)),"No existe")</f>
        <v>495</v>
      </c>
      <c r="J7442" t="s">
        <v>6483</v>
      </c>
    </row>
    <row r="7443" spans="1:10" x14ac:dyDescent="0.35">
      <c r="A7443" s="2">
        <v>44151</v>
      </c>
      <c r="B7443" s="4">
        <v>2020</v>
      </c>
      <c r="C7443" s="2" t="s">
        <v>27</v>
      </c>
      <c r="D7443" t="s">
        <v>9912</v>
      </c>
      <c r="E7443" s="3" t="s">
        <v>6493</v>
      </c>
      <c r="F7443" s="3" t="str">
        <f t="shared" si="116"/>
        <v>América Latina</v>
      </c>
      <c r="G7443" t="s">
        <v>6480</v>
      </c>
      <c r="H7443" s="8">
        <f>IFERROR(VLOOKUP(G7443,'Precio unitario'!A:B,2,0),0)</f>
        <v>550</v>
      </c>
      <c r="I7443" s="8">
        <f>IFERROR(IF(G7443="Producto D",VLOOKUP(G7443,'Precio unitario'!A:B,2,0)*0.9,VLOOKUP(G7443,'Precio unitario'!A:B,2,0)),"No existe")</f>
        <v>495</v>
      </c>
      <c r="J7443" t="s">
        <v>6484</v>
      </c>
    </row>
    <row r="7444" spans="1:10" x14ac:dyDescent="0.35">
      <c r="A7444" s="2">
        <v>44151</v>
      </c>
      <c r="B7444" s="4">
        <v>2020</v>
      </c>
      <c r="C7444" s="2" t="s">
        <v>27</v>
      </c>
      <c r="D7444" t="s">
        <v>1201</v>
      </c>
      <c r="E7444" s="3" t="s">
        <v>6491</v>
      </c>
      <c r="F7444" s="3" t="str">
        <f t="shared" si="116"/>
        <v>América Latina</v>
      </c>
      <c r="G7444" t="s">
        <v>6480</v>
      </c>
      <c r="H7444" s="8">
        <f>IFERROR(VLOOKUP(G7444,'Precio unitario'!A:B,2,0),0)</f>
        <v>550</v>
      </c>
      <c r="I7444" s="8">
        <f>IFERROR(IF(G7444="Producto D",VLOOKUP(G7444,'Precio unitario'!A:B,2,0)*0.9,VLOOKUP(G7444,'Precio unitario'!A:B,2,0)),"No existe")</f>
        <v>495</v>
      </c>
      <c r="J7444" t="s">
        <v>6482</v>
      </c>
    </row>
    <row r="7445" spans="1:10" x14ac:dyDescent="0.35">
      <c r="A7445" s="2">
        <v>44151</v>
      </c>
      <c r="B7445" s="4">
        <v>2020</v>
      </c>
      <c r="C7445" s="2" t="s">
        <v>27</v>
      </c>
      <c r="D7445" t="s">
        <v>1288</v>
      </c>
      <c r="E7445" s="3" t="s">
        <v>6494</v>
      </c>
      <c r="F7445" s="3" t="str">
        <f t="shared" si="116"/>
        <v>América Latina</v>
      </c>
      <c r="G7445" t="s">
        <v>6479</v>
      </c>
      <c r="H7445" s="8">
        <f>IFERROR(VLOOKUP(G7445,'Precio unitario'!A:B,2,0),0)</f>
        <v>150</v>
      </c>
      <c r="I7445" s="8">
        <f>IFERROR(IF(G7445="Producto D",VLOOKUP(G7445,'Precio unitario'!A:B,2,0)*0.9,VLOOKUP(G7445,'Precio unitario'!A:B,2,0)),"No existe")</f>
        <v>150</v>
      </c>
      <c r="J7445" t="s">
        <v>6484</v>
      </c>
    </row>
    <row r="7446" spans="1:10" x14ac:dyDescent="0.35">
      <c r="A7446" s="2">
        <v>44151</v>
      </c>
      <c r="B7446" s="4">
        <v>2020</v>
      </c>
      <c r="C7446" s="2" t="s">
        <v>27</v>
      </c>
      <c r="D7446" t="s">
        <v>1293</v>
      </c>
      <c r="E7446" s="3" t="s">
        <v>6491</v>
      </c>
      <c r="F7446" s="3" t="str">
        <f t="shared" si="116"/>
        <v>América Latina</v>
      </c>
      <c r="G7446" t="s">
        <v>6478</v>
      </c>
      <c r="H7446" s="8">
        <f>IFERROR(VLOOKUP(G7446,'Precio unitario'!A:B,2,0),0)</f>
        <v>300</v>
      </c>
      <c r="I7446" s="8">
        <f>IFERROR(IF(G7446="Producto D",VLOOKUP(G7446,'Precio unitario'!A:B,2,0)*0.9,VLOOKUP(G7446,'Precio unitario'!A:B,2,0)),"No existe")</f>
        <v>300</v>
      </c>
      <c r="J7446" t="s">
        <v>6483</v>
      </c>
    </row>
    <row r="7447" spans="1:10" x14ac:dyDescent="0.35">
      <c r="A7447" s="2">
        <v>44151</v>
      </c>
      <c r="B7447" s="4">
        <v>2020</v>
      </c>
      <c r="C7447" s="2" t="s">
        <v>27</v>
      </c>
      <c r="D7447" t="s">
        <v>1344</v>
      </c>
      <c r="E7447" s="3" t="s">
        <v>6493</v>
      </c>
      <c r="F7447" s="3" t="str">
        <f t="shared" si="116"/>
        <v>América Latina</v>
      </c>
      <c r="G7447" t="s">
        <v>6479</v>
      </c>
      <c r="H7447" s="8">
        <f>IFERROR(VLOOKUP(G7447,'Precio unitario'!A:B,2,0),0)</f>
        <v>150</v>
      </c>
      <c r="I7447" s="8">
        <f>IFERROR(IF(G7447="Producto D",VLOOKUP(G7447,'Precio unitario'!A:B,2,0)*0.9,VLOOKUP(G7447,'Precio unitario'!A:B,2,0)),"No existe")</f>
        <v>150</v>
      </c>
      <c r="J7447" t="s">
        <v>6484</v>
      </c>
    </row>
    <row r="7448" spans="1:10" x14ac:dyDescent="0.35">
      <c r="A7448" s="2">
        <v>44151</v>
      </c>
      <c r="B7448" s="4">
        <v>2020</v>
      </c>
      <c r="C7448" s="2" t="s">
        <v>27</v>
      </c>
      <c r="D7448" t="s">
        <v>1391</v>
      </c>
      <c r="E7448" s="3" t="s">
        <v>6490</v>
      </c>
      <c r="F7448" s="3" t="str">
        <f t="shared" si="116"/>
        <v>América Latina</v>
      </c>
      <c r="G7448" t="s">
        <v>6480</v>
      </c>
      <c r="H7448" s="8">
        <f>IFERROR(VLOOKUP(G7448,'Precio unitario'!A:B,2,0),0)</f>
        <v>550</v>
      </c>
      <c r="I7448" s="8">
        <f>IFERROR(IF(G7448="Producto D",VLOOKUP(G7448,'Precio unitario'!A:B,2,0)*0.9,VLOOKUP(G7448,'Precio unitario'!A:B,2,0)),"No existe")</f>
        <v>495</v>
      </c>
      <c r="J7448" t="s">
        <v>6482</v>
      </c>
    </row>
    <row r="7449" spans="1:10" x14ac:dyDescent="0.35">
      <c r="A7449" s="2">
        <v>44151</v>
      </c>
      <c r="B7449" s="4">
        <v>2020</v>
      </c>
      <c r="C7449" s="2" t="s">
        <v>27</v>
      </c>
      <c r="D7449" t="s">
        <v>1498</v>
      </c>
      <c r="E7449" s="3" t="s">
        <v>6492</v>
      </c>
      <c r="F7449" s="3" t="str">
        <f t="shared" si="116"/>
        <v>Europa</v>
      </c>
      <c r="G7449" t="s">
        <v>6480</v>
      </c>
      <c r="H7449" s="8">
        <f>IFERROR(VLOOKUP(G7449,'Precio unitario'!A:B,2,0),0)</f>
        <v>550</v>
      </c>
      <c r="I7449" s="8">
        <f>IFERROR(IF(G7449="Producto D",VLOOKUP(G7449,'Precio unitario'!A:B,2,0)*0.9,VLOOKUP(G7449,'Precio unitario'!A:B,2,0)),"No existe")</f>
        <v>495</v>
      </c>
      <c r="J7449" t="s">
        <v>6484</v>
      </c>
    </row>
    <row r="7450" spans="1:10" x14ac:dyDescent="0.35">
      <c r="A7450" s="2">
        <v>44152</v>
      </c>
      <c r="B7450" s="4">
        <v>2020</v>
      </c>
      <c r="C7450" s="2" t="s">
        <v>27</v>
      </c>
      <c r="D7450" t="s">
        <v>1502</v>
      </c>
      <c r="E7450" s="3" t="s">
        <v>6491</v>
      </c>
      <c r="F7450" s="3" t="str">
        <f t="shared" si="116"/>
        <v>América Latina</v>
      </c>
      <c r="G7450" t="s">
        <v>6478</v>
      </c>
      <c r="H7450" s="8">
        <f>IFERROR(VLOOKUP(G7450,'Precio unitario'!A:B,2,0),0)</f>
        <v>300</v>
      </c>
      <c r="I7450" s="8">
        <f>IFERROR(IF(G7450="Producto D",VLOOKUP(G7450,'Precio unitario'!A:B,2,0)*0.9,VLOOKUP(G7450,'Precio unitario'!A:B,2,0)),"No existe")</f>
        <v>300</v>
      </c>
      <c r="J7450" t="s">
        <v>6482</v>
      </c>
    </row>
    <row r="7451" spans="1:10" x14ac:dyDescent="0.35">
      <c r="A7451" s="2">
        <v>44152</v>
      </c>
      <c r="B7451" s="4">
        <v>2020</v>
      </c>
      <c r="C7451" s="2" t="s">
        <v>27</v>
      </c>
      <c r="D7451" t="s">
        <v>1535</v>
      </c>
      <c r="E7451" s="3" t="s">
        <v>6490</v>
      </c>
      <c r="F7451" s="3" t="str">
        <f t="shared" si="116"/>
        <v>América Latina</v>
      </c>
      <c r="G7451" t="s">
        <v>6478</v>
      </c>
      <c r="H7451" s="8">
        <f>IFERROR(VLOOKUP(G7451,'Precio unitario'!A:B,2,0),0)</f>
        <v>300</v>
      </c>
      <c r="I7451" s="8">
        <f>IFERROR(IF(G7451="Producto D",VLOOKUP(G7451,'Precio unitario'!A:B,2,0)*0.9,VLOOKUP(G7451,'Precio unitario'!A:B,2,0)),"No existe")</f>
        <v>300</v>
      </c>
      <c r="J7451" t="s">
        <v>6483</v>
      </c>
    </row>
    <row r="7452" spans="1:10" x14ac:dyDescent="0.35">
      <c r="A7452" s="2">
        <v>44152</v>
      </c>
      <c r="B7452" s="4">
        <v>2020</v>
      </c>
      <c r="C7452" s="2" t="s">
        <v>27</v>
      </c>
      <c r="D7452" t="s">
        <v>9913</v>
      </c>
      <c r="E7452" s="3" t="s">
        <v>6493</v>
      </c>
      <c r="F7452" s="3" t="str">
        <f t="shared" si="116"/>
        <v>América Latina</v>
      </c>
      <c r="G7452" t="s">
        <v>6478</v>
      </c>
      <c r="H7452" s="8">
        <f>IFERROR(VLOOKUP(G7452,'Precio unitario'!A:B,2,0),0)</f>
        <v>300</v>
      </c>
      <c r="I7452" s="8">
        <f>IFERROR(IF(G7452="Producto D",VLOOKUP(G7452,'Precio unitario'!A:B,2,0)*0.9,VLOOKUP(G7452,'Precio unitario'!A:B,2,0)),"No existe")</f>
        <v>300</v>
      </c>
      <c r="J7452" t="s">
        <v>6482</v>
      </c>
    </row>
    <row r="7453" spans="1:10" x14ac:dyDescent="0.35">
      <c r="A7453" s="2">
        <v>44152</v>
      </c>
      <c r="B7453" s="4">
        <v>2020</v>
      </c>
      <c r="C7453" s="2" t="s">
        <v>27</v>
      </c>
      <c r="D7453" t="s">
        <v>9914</v>
      </c>
      <c r="E7453" s="3" t="s">
        <v>6491</v>
      </c>
      <c r="F7453" s="3" t="str">
        <f t="shared" si="116"/>
        <v>América Latina</v>
      </c>
      <c r="G7453" t="s">
        <v>6481</v>
      </c>
      <c r="H7453" s="8">
        <f>IFERROR(VLOOKUP(G7453,'Precio unitario'!A:B,2,0),0)</f>
        <v>450</v>
      </c>
      <c r="I7453" s="8">
        <f>IFERROR(IF(G7453="Producto D",VLOOKUP(G7453,'Precio unitario'!A:B,2,0)*0.9,VLOOKUP(G7453,'Precio unitario'!A:B,2,0)),"No existe")</f>
        <v>450</v>
      </c>
      <c r="J7453" t="s">
        <v>6482</v>
      </c>
    </row>
    <row r="7454" spans="1:10" x14ac:dyDescent="0.35">
      <c r="A7454" s="2">
        <v>44152</v>
      </c>
      <c r="B7454" s="4">
        <v>2020</v>
      </c>
      <c r="C7454" s="2" t="s">
        <v>27</v>
      </c>
      <c r="D7454" t="s">
        <v>9915</v>
      </c>
      <c r="E7454" s="3" t="s">
        <v>6492</v>
      </c>
      <c r="F7454" s="3" t="str">
        <f t="shared" si="116"/>
        <v>Europa</v>
      </c>
      <c r="G7454" t="s">
        <v>6479</v>
      </c>
      <c r="H7454" s="8">
        <f>IFERROR(VLOOKUP(G7454,'Precio unitario'!A:B,2,0),0)</f>
        <v>150</v>
      </c>
      <c r="I7454" s="8">
        <f>IFERROR(IF(G7454="Producto D",VLOOKUP(G7454,'Precio unitario'!A:B,2,0)*0.9,VLOOKUP(G7454,'Precio unitario'!A:B,2,0)),"No existe")</f>
        <v>150</v>
      </c>
      <c r="J7454" t="s">
        <v>6482</v>
      </c>
    </row>
    <row r="7455" spans="1:10" x14ac:dyDescent="0.35">
      <c r="A7455" s="2">
        <v>44152</v>
      </c>
      <c r="B7455" s="4">
        <v>2020</v>
      </c>
      <c r="C7455" s="2" t="s">
        <v>27</v>
      </c>
      <c r="D7455" t="s">
        <v>1857</v>
      </c>
      <c r="E7455" s="3" t="s">
        <v>6490</v>
      </c>
      <c r="F7455" s="3" t="str">
        <f t="shared" si="116"/>
        <v>América Latina</v>
      </c>
      <c r="G7455" t="s">
        <v>6480</v>
      </c>
      <c r="H7455" s="8">
        <f>IFERROR(VLOOKUP(G7455,'Precio unitario'!A:B,2,0),0)</f>
        <v>550</v>
      </c>
      <c r="I7455" s="8">
        <f>IFERROR(IF(G7455="Producto D",VLOOKUP(G7455,'Precio unitario'!A:B,2,0)*0.9,VLOOKUP(G7455,'Precio unitario'!A:B,2,0)),"No existe")</f>
        <v>495</v>
      </c>
      <c r="J7455" t="s">
        <v>6482</v>
      </c>
    </row>
    <row r="7456" spans="1:10" x14ac:dyDescent="0.35">
      <c r="A7456" s="2">
        <v>44152</v>
      </c>
      <c r="B7456" s="4">
        <v>2020</v>
      </c>
      <c r="C7456" s="2" t="s">
        <v>27</v>
      </c>
      <c r="D7456" t="s">
        <v>1876</v>
      </c>
      <c r="E7456" s="3" t="s">
        <v>6491</v>
      </c>
      <c r="F7456" s="3" t="str">
        <f t="shared" si="116"/>
        <v>América Latina</v>
      </c>
      <c r="G7456" t="s">
        <v>6480</v>
      </c>
      <c r="H7456" s="8">
        <f>IFERROR(VLOOKUP(G7456,'Precio unitario'!A:B,2,0),0)</f>
        <v>550</v>
      </c>
      <c r="I7456" s="8">
        <f>IFERROR(IF(G7456="Producto D",VLOOKUP(G7456,'Precio unitario'!A:B,2,0)*0.9,VLOOKUP(G7456,'Precio unitario'!A:B,2,0)),"No existe")</f>
        <v>495</v>
      </c>
      <c r="J7456" t="s">
        <v>6482</v>
      </c>
    </row>
    <row r="7457" spans="1:10" x14ac:dyDescent="0.35">
      <c r="A7457" s="2">
        <v>44152</v>
      </c>
      <c r="B7457" s="4">
        <v>2020</v>
      </c>
      <c r="C7457" s="2" t="s">
        <v>27</v>
      </c>
      <c r="D7457" t="s">
        <v>1877</v>
      </c>
      <c r="E7457" s="3" t="s">
        <v>6493</v>
      </c>
      <c r="F7457" s="3" t="str">
        <f t="shared" si="116"/>
        <v>América Latina</v>
      </c>
      <c r="G7457" t="s">
        <v>6478</v>
      </c>
      <c r="H7457" s="8">
        <f>IFERROR(VLOOKUP(G7457,'Precio unitario'!A:B,2,0),0)</f>
        <v>300</v>
      </c>
      <c r="I7457" s="8">
        <f>IFERROR(IF(G7457="Producto D",VLOOKUP(G7457,'Precio unitario'!A:B,2,0)*0.9,VLOOKUP(G7457,'Precio unitario'!A:B,2,0)),"No existe")</f>
        <v>300</v>
      </c>
      <c r="J7457" t="s">
        <v>6484</v>
      </c>
    </row>
    <row r="7458" spans="1:10" x14ac:dyDescent="0.35">
      <c r="A7458" s="2">
        <v>44152</v>
      </c>
      <c r="B7458" s="4">
        <v>2020</v>
      </c>
      <c r="C7458" s="2" t="s">
        <v>27</v>
      </c>
      <c r="D7458" t="s">
        <v>1896</v>
      </c>
      <c r="E7458" s="3" t="s">
        <v>6491</v>
      </c>
      <c r="F7458" s="3" t="str">
        <f t="shared" si="116"/>
        <v>América Latina</v>
      </c>
      <c r="G7458" t="s">
        <v>6481</v>
      </c>
      <c r="H7458" s="8">
        <f>IFERROR(VLOOKUP(G7458,'Precio unitario'!A:B,2,0),0)</f>
        <v>450</v>
      </c>
      <c r="I7458" s="8">
        <f>IFERROR(IF(G7458="Producto D",VLOOKUP(G7458,'Precio unitario'!A:B,2,0)*0.9,VLOOKUP(G7458,'Precio unitario'!A:B,2,0)),"No existe")</f>
        <v>450</v>
      </c>
      <c r="J7458" t="s">
        <v>6482</v>
      </c>
    </row>
    <row r="7459" spans="1:10" x14ac:dyDescent="0.35">
      <c r="A7459" s="2">
        <v>44152</v>
      </c>
      <c r="B7459" s="4">
        <v>2020</v>
      </c>
      <c r="C7459" s="2" t="s">
        <v>27</v>
      </c>
      <c r="D7459" t="s">
        <v>9916</v>
      </c>
      <c r="E7459" s="3" t="s">
        <v>6490</v>
      </c>
      <c r="F7459" s="3" t="str">
        <f t="shared" si="116"/>
        <v>América Latina</v>
      </c>
      <c r="G7459" t="s">
        <v>6480</v>
      </c>
      <c r="H7459" s="8">
        <f>IFERROR(VLOOKUP(G7459,'Precio unitario'!A:B,2,0),0)</f>
        <v>550</v>
      </c>
      <c r="I7459" s="8">
        <f>IFERROR(IF(G7459="Producto D",VLOOKUP(G7459,'Precio unitario'!A:B,2,0)*0.9,VLOOKUP(G7459,'Precio unitario'!A:B,2,0)),"No existe")</f>
        <v>495</v>
      </c>
      <c r="J7459" t="s">
        <v>6482</v>
      </c>
    </row>
    <row r="7460" spans="1:10" x14ac:dyDescent="0.35">
      <c r="A7460" s="2">
        <v>44152</v>
      </c>
      <c r="B7460" s="4">
        <v>2020</v>
      </c>
      <c r="C7460" s="2" t="s">
        <v>27</v>
      </c>
      <c r="D7460" t="s">
        <v>1919</v>
      </c>
      <c r="E7460" s="3" t="s">
        <v>6492</v>
      </c>
      <c r="F7460" s="3" t="str">
        <f t="shared" si="116"/>
        <v>Europa</v>
      </c>
      <c r="G7460" t="s">
        <v>6479</v>
      </c>
      <c r="H7460" s="8">
        <f>IFERROR(VLOOKUP(G7460,'Precio unitario'!A:B,2,0),0)</f>
        <v>150</v>
      </c>
      <c r="I7460" s="8">
        <f>IFERROR(IF(G7460="Producto D",VLOOKUP(G7460,'Precio unitario'!A:B,2,0)*0.9,VLOOKUP(G7460,'Precio unitario'!A:B,2,0)),"No existe")</f>
        <v>150</v>
      </c>
      <c r="J7460" t="s">
        <v>6484</v>
      </c>
    </row>
    <row r="7461" spans="1:10" x14ac:dyDescent="0.35">
      <c r="A7461" s="2">
        <v>44152</v>
      </c>
      <c r="B7461" s="4">
        <v>2020</v>
      </c>
      <c r="C7461" s="2" t="s">
        <v>27</v>
      </c>
      <c r="D7461" t="s">
        <v>9917</v>
      </c>
      <c r="E7461" s="3" t="s">
        <v>6493</v>
      </c>
      <c r="F7461" s="3" t="str">
        <f t="shared" si="116"/>
        <v>América Latina</v>
      </c>
      <c r="G7461" t="s">
        <v>6478</v>
      </c>
      <c r="H7461" s="8">
        <f>IFERROR(VLOOKUP(G7461,'Precio unitario'!A:B,2,0),0)</f>
        <v>300</v>
      </c>
      <c r="I7461" s="8">
        <f>IFERROR(IF(G7461="Producto D",VLOOKUP(G7461,'Precio unitario'!A:B,2,0)*0.9,VLOOKUP(G7461,'Precio unitario'!A:B,2,0)),"No existe")</f>
        <v>300</v>
      </c>
      <c r="J7461" t="s">
        <v>6484</v>
      </c>
    </row>
    <row r="7462" spans="1:10" x14ac:dyDescent="0.35">
      <c r="A7462" s="2">
        <v>44153</v>
      </c>
      <c r="B7462" s="4">
        <v>2020</v>
      </c>
      <c r="C7462" s="2" t="s">
        <v>27</v>
      </c>
      <c r="D7462" t="s">
        <v>1932</v>
      </c>
      <c r="E7462" s="3" t="s">
        <v>6494</v>
      </c>
      <c r="F7462" s="3" t="str">
        <f t="shared" si="116"/>
        <v>América Latina</v>
      </c>
      <c r="G7462" t="s">
        <v>6478</v>
      </c>
      <c r="H7462" s="8">
        <f>IFERROR(VLOOKUP(G7462,'Precio unitario'!A:B,2,0),0)</f>
        <v>300</v>
      </c>
      <c r="I7462" s="8">
        <f>IFERROR(IF(G7462="Producto D",VLOOKUP(G7462,'Precio unitario'!A:B,2,0)*0.9,VLOOKUP(G7462,'Precio unitario'!A:B,2,0)),"No existe")</f>
        <v>300</v>
      </c>
      <c r="J7462" t="s">
        <v>6482</v>
      </c>
    </row>
    <row r="7463" spans="1:10" x14ac:dyDescent="0.35">
      <c r="A7463" s="2">
        <v>44153</v>
      </c>
      <c r="B7463" s="4">
        <v>2020</v>
      </c>
      <c r="C7463" s="2" t="s">
        <v>27</v>
      </c>
      <c r="D7463" t="s">
        <v>9918</v>
      </c>
      <c r="E7463" s="3" t="s">
        <v>6492</v>
      </c>
      <c r="F7463" s="3" t="str">
        <f t="shared" si="116"/>
        <v>Europa</v>
      </c>
      <c r="G7463" t="s">
        <v>6478</v>
      </c>
      <c r="H7463" s="8">
        <f>IFERROR(VLOOKUP(G7463,'Precio unitario'!A:B,2,0),0)</f>
        <v>300</v>
      </c>
      <c r="I7463" s="8">
        <f>IFERROR(IF(G7463="Producto D",VLOOKUP(G7463,'Precio unitario'!A:B,2,0)*0.9,VLOOKUP(G7463,'Precio unitario'!A:B,2,0)),"No existe")</f>
        <v>300</v>
      </c>
      <c r="J7463" t="s">
        <v>6483</v>
      </c>
    </row>
    <row r="7464" spans="1:10" x14ac:dyDescent="0.35">
      <c r="A7464" s="2">
        <v>44153</v>
      </c>
      <c r="B7464" s="4">
        <v>2020</v>
      </c>
      <c r="C7464" s="2" t="s">
        <v>27</v>
      </c>
      <c r="D7464" t="s">
        <v>2079</v>
      </c>
      <c r="E7464" s="3" t="s">
        <v>6492</v>
      </c>
      <c r="F7464" s="3" t="str">
        <f t="shared" si="116"/>
        <v>Europa</v>
      </c>
      <c r="G7464" t="s">
        <v>6481</v>
      </c>
      <c r="H7464" s="8">
        <f>IFERROR(VLOOKUP(G7464,'Precio unitario'!A:B,2,0),0)</f>
        <v>450</v>
      </c>
      <c r="I7464" s="8">
        <f>IFERROR(IF(G7464="Producto D",VLOOKUP(G7464,'Precio unitario'!A:B,2,0)*0.9,VLOOKUP(G7464,'Precio unitario'!A:B,2,0)),"No existe")</f>
        <v>450</v>
      </c>
      <c r="J7464" t="s">
        <v>6483</v>
      </c>
    </row>
    <row r="7465" spans="1:10" x14ac:dyDescent="0.35">
      <c r="A7465" s="2">
        <v>44153</v>
      </c>
      <c r="B7465" s="4">
        <v>2020</v>
      </c>
      <c r="C7465" s="2" t="s">
        <v>27</v>
      </c>
      <c r="D7465" t="s">
        <v>2082</v>
      </c>
      <c r="E7465" s="3" t="s">
        <v>6491</v>
      </c>
      <c r="F7465" s="3" t="str">
        <f t="shared" si="116"/>
        <v>América Latina</v>
      </c>
      <c r="G7465" t="s">
        <v>6481</v>
      </c>
      <c r="H7465" s="8">
        <f>IFERROR(VLOOKUP(G7465,'Precio unitario'!A:B,2,0),0)</f>
        <v>450</v>
      </c>
      <c r="I7465" s="8">
        <f>IFERROR(IF(G7465="Producto D",VLOOKUP(G7465,'Precio unitario'!A:B,2,0)*0.9,VLOOKUP(G7465,'Precio unitario'!A:B,2,0)),"No existe")</f>
        <v>450</v>
      </c>
      <c r="J7465" t="s">
        <v>6484</v>
      </c>
    </row>
    <row r="7466" spans="1:10" x14ac:dyDescent="0.35">
      <c r="A7466" s="2">
        <v>44153</v>
      </c>
      <c r="B7466" s="4">
        <v>2020</v>
      </c>
      <c r="C7466" s="2" t="s">
        <v>27</v>
      </c>
      <c r="D7466" t="s">
        <v>2115</v>
      </c>
      <c r="E7466" s="3" t="s">
        <v>6493</v>
      </c>
      <c r="F7466" s="3" t="str">
        <f t="shared" si="116"/>
        <v>América Latina</v>
      </c>
      <c r="G7466" t="s">
        <v>6481</v>
      </c>
      <c r="H7466" s="8">
        <f>IFERROR(VLOOKUP(G7466,'Precio unitario'!A:B,2,0),0)</f>
        <v>450</v>
      </c>
      <c r="I7466" s="8">
        <f>IFERROR(IF(G7466="Producto D",VLOOKUP(G7466,'Precio unitario'!A:B,2,0)*0.9,VLOOKUP(G7466,'Precio unitario'!A:B,2,0)),"No existe")</f>
        <v>450</v>
      </c>
      <c r="J7466" t="s">
        <v>6482</v>
      </c>
    </row>
    <row r="7467" spans="1:10" x14ac:dyDescent="0.35">
      <c r="A7467" s="2">
        <v>44154</v>
      </c>
      <c r="B7467" s="4">
        <v>2020</v>
      </c>
      <c r="C7467" s="2" t="s">
        <v>27</v>
      </c>
      <c r="D7467" t="s">
        <v>9919</v>
      </c>
      <c r="E7467" s="3" t="s">
        <v>6494</v>
      </c>
      <c r="F7467" s="3" t="str">
        <f t="shared" si="116"/>
        <v>América Latina</v>
      </c>
      <c r="G7467" t="s">
        <v>6480</v>
      </c>
      <c r="H7467" s="8">
        <f>IFERROR(VLOOKUP(G7467,'Precio unitario'!A:B,2,0),0)</f>
        <v>550</v>
      </c>
      <c r="I7467" s="8">
        <f>IFERROR(IF(G7467="Producto D",VLOOKUP(G7467,'Precio unitario'!A:B,2,0)*0.9,VLOOKUP(G7467,'Precio unitario'!A:B,2,0)),"No existe")</f>
        <v>495</v>
      </c>
      <c r="J7467" t="s">
        <v>6484</v>
      </c>
    </row>
    <row r="7468" spans="1:10" x14ac:dyDescent="0.35">
      <c r="A7468" s="2">
        <v>44154</v>
      </c>
      <c r="B7468" s="4">
        <v>2020</v>
      </c>
      <c r="C7468" s="2" t="s">
        <v>27</v>
      </c>
      <c r="D7468" t="s">
        <v>2179</v>
      </c>
      <c r="E7468" s="3" t="s">
        <v>6491</v>
      </c>
      <c r="F7468" s="3" t="str">
        <f t="shared" si="116"/>
        <v>América Latina</v>
      </c>
      <c r="G7468" t="s">
        <v>6479</v>
      </c>
      <c r="H7468" s="8">
        <f>IFERROR(VLOOKUP(G7468,'Precio unitario'!A:B,2,0),0)</f>
        <v>150</v>
      </c>
      <c r="I7468" s="8">
        <f>IFERROR(IF(G7468="Producto D",VLOOKUP(G7468,'Precio unitario'!A:B,2,0)*0.9,VLOOKUP(G7468,'Precio unitario'!A:B,2,0)),"No existe")</f>
        <v>150</v>
      </c>
      <c r="J7468" t="s">
        <v>6484</v>
      </c>
    </row>
    <row r="7469" spans="1:10" x14ac:dyDescent="0.35">
      <c r="A7469" s="2">
        <v>44154</v>
      </c>
      <c r="B7469" s="4">
        <v>2020</v>
      </c>
      <c r="C7469" s="2" t="s">
        <v>27</v>
      </c>
      <c r="D7469" t="s">
        <v>2184</v>
      </c>
      <c r="E7469" s="3" t="s">
        <v>6493</v>
      </c>
      <c r="F7469" s="3" t="str">
        <f t="shared" si="116"/>
        <v>América Latina</v>
      </c>
      <c r="G7469" t="s">
        <v>6479</v>
      </c>
      <c r="H7469" s="8">
        <f>IFERROR(VLOOKUP(G7469,'Precio unitario'!A:B,2,0),0)</f>
        <v>150</v>
      </c>
      <c r="I7469" s="8">
        <f>IFERROR(IF(G7469="Producto D",VLOOKUP(G7469,'Precio unitario'!A:B,2,0)*0.9,VLOOKUP(G7469,'Precio unitario'!A:B,2,0)),"No existe")</f>
        <v>150</v>
      </c>
      <c r="J7469" t="s">
        <v>6484</v>
      </c>
    </row>
    <row r="7470" spans="1:10" x14ac:dyDescent="0.35">
      <c r="A7470" s="2">
        <v>44154</v>
      </c>
      <c r="B7470" s="4">
        <v>2020</v>
      </c>
      <c r="C7470" s="2" t="s">
        <v>27</v>
      </c>
      <c r="D7470" t="s">
        <v>2206</v>
      </c>
      <c r="E7470" s="3" t="s">
        <v>6490</v>
      </c>
      <c r="F7470" s="3" t="str">
        <f t="shared" si="116"/>
        <v>América Latina</v>
      </c>
      <c r="G7470" t="s">
        <v>6481</v>
      </c>
      <c r="H7470" s="8">
        <f>IFERROR(VLOOKUP(G7470,'Precio unitario'!A:B,2,0),0)</f>
        <v>450</v>
      </c>
      <c r="I7470" s="8">
        <f>IFERROR(IF(G7470="Producto D",VLOOKUP(G7470,'Precio unitario'!A:B,2,0)*0.9,VLOOKUP(G7470,'Precio unitario'!A:B,2,0)),"No existe")</f>
        <v>450</v>
      </c>
      <c r="J7470" t="s">
        <v>6484</v>
      </c>
    </row>
    <row r="7471" spans="1:10" x14ac:dyDescent="0.35">
      <c r="A7471" s="2">
        <v>44154</v>
      </c>
      <c r="B7471" s="4">
        <v>2020</v>
      </c>
      <c r="C7471" s="2" t="s">
        <v>27</v>
      </c>
      <c r="D7471" t="s">
        <v>2263</v>
      </c>
      <c r="E7471" s="3" t="s">
        <v>6492</v>
      </c>
      <c r="F7471" s="3" t="str">
        <f t="shared" si="116"/>
        <v>Europa</v>
      </c>
      <c r="G7471" t="s">
        <v>6481</v>
      </c>
      <c r="H7471" s="8">
        <f>IFERROR(VLOOKUP(G7471,'Precio unitario'!A:B,2,0),0)</f>
        <v>450</v>
      </c>
      <c r="I7471" s="8">
        <f>IFERROR(IF(G7471="Producto D",VLOOKUP(G7471,'Precio unitario'!A:B,2,0)*0.9,VLOOKUP(G7471,'Precio unitario'!A:B,2,0)),"No existe")</f>
        <v>450</v>
      </c>
      <c r="J7471" t="s">
        <v>6484</v>
      </c>
    </row>
    <row r="7472" spans="1:10" x14ac:dyDescent="0.35">
      <c r="A7472" s="2">
        <v>44154</v>
      </c>
      <c r="B7472" s="4">
        <v>2020</v>
      </c>
      <c r="C7472" s="2" t="s">
        <v>27</v>
      </c>
      <c r="D7472" t="s">
        <v>2264</v>
      </c>
      <c r="E7472" s="3" t="s">
        <v>6491</v>
      </c>
      <c r="F7472" s="3" t="str">
        <f t="shared" si="116"/>
        <v>América Latina</v>
      </c>
      <c r="G7472" t="s">
        <v>6480</v>
      </c>
      <c r="H7472" s="8">
        <f>IFERROR(VLOOKUP(G7472,'Precio unitario'!A:B,2,0),0)</f>
        <v>550</v>
      </c>
      <c r="I7472" s="8">
        <f>IFERROR(IF(G7472="Producto D",VLOOKUP(G7472,'Precio unitario'!A:B,2,0)*0.9,VLOOKUP(G7472,'Precio unitario'!A:B,2,0)),"No existe")</f>
        <v>495</v>
      </c>
      <c r="J7472" t="s">
        <v>6484</v>
      </c>
    </row>
    <row r="7473" spans="1:10" x14ac:dyDescent="0.35">
      <c r="A7473" s="2">
        <v>44154</v>
      </c>
      <c r="B7473" s="4">
        <v>2020</v>
      </c>
      <c r="C7473" s="2" t="s">
        <v>27</v>
      </c>
      <c r="D7473" t="s">
        <v>2299</v>
      </c>
      <c r="E7473" s="3" t="s">
        <v>6490</v>
      </c>
      <c r="F7473" s="3" t="str">
        <f t="shared" si="116"/>
        <v>América Latina</v>
      </c>
      <c r="G7473" t="s">
        <v>6481</v>
      </c>
      <c r="H7473" s="8">
        <f>IFERROR(VLOOKUP(G7473,'Precio unitario'!A:B,2,0),0)</f>
        <v>450</v>
      </c>
      <c r="I7473" s="8">
        <f>IFERROR(IF(G7473="Producto D",VLOOKUP(G7473,'Precio unitario'!A:B,2,0)*0.9,VLOOKUP(G7473,'Precio unitario'!A:B,2,0)),"No existe")</f>
        <v>450</v>
      </c>
      <c r="J7473" t="s">
        <v>6484</v>
      </c>
    </row>
    <row r="7474" spans="1:10" x14ac:dyDescent="0.35">
      <c r="A7474" s="2">
        <v>44154</v>
      </c>
      <c r="B7474" s="4">
        <v>2020</v>
      </c>
      <c r="C7474" s="2" t="s">
        <v>27</v>
      </c>
      <c r="D7474" t="s">
        <v>9920</v>
      </c>
      <c r="E7474" s="3" t="s">
        <v>6493</v>
      </c>
      <c r="F7474" s="3" t="str">
        <f t="shared" si="116"/>
        <v>América Latina</v>
      </c>
      <c r="G7474" t="s">
        <v>6481</v>
      </c>
      <c r="H7474" s="8">
        <f>IFERROR(VLOOKUP(G7474,'Precio unitario'!A:B,2,0),0)</f>
        <v>450</v>
      </c>
      <c r="I7474" s="8">
        <f>IFERROR(IF(G7474="Producto D",VLOOKUP(G7474,'Precio unitario'!A:B,2,0)*0.9,VLOOKUP(G7474,'Precio unitario'!A:B,2,0)),"No existe")</f>
        <v>450</v>
      </c>
      <c r="J7474" t="s">
        <v>6483</v>
      </c>
    </row>
    <row r="7475" spans="1:10" x14ac:dyDescent="0.35">
      <c r="A7475" s="2">
        <v>44154</v>
      </c>
      <c r="B7475" s="4">
        <v>2020</v>
      </c>
      <c r="C7475" s="2" t="s">
        <v>27</v>
      </c>
      <c r="D7475" t="s">
        <v>9921</v>
      </c>
      <c r="E7475" s="3" t="s">
        <v>6491</v>
      </c>
      <c r="F7475" s="3" t="str">
        <f t="shared" si="116"/>
        <v>América Latina</v>
      </c>
      <c r="G7475" t="s">
        <v>6479</v>
      </c>
      <c r="H7475" s="8">
        <f>IFERROR(VLOOKUP(G7475,'Precio unitario'!A:B,2,0),0)</f>
        <v>150</v>
      </c>
      <c r="I7475" s="8">
        <f>IFERROR(IF(G7475="Producto D",VLOOKUP(G7475,'Precio unitario'!A:B,2,0)*0.9,VLOOKUP(G7475,'Precio unitario'!A:B,2,0)),"No existe")</f>
        <v>150</v>
      </c>
      <c r="J7475" t="s">
        <v>6484</v>
      </c>
    </row>
    <row r="7476" spans="1:10" x14ac:dyDescent="0.35">
      <c r="A7476" s="2">
        <v>44155</v>
      </c>
      <c r="B7476" s="4">
        <v>2020</v>
      </c>
      <c r="C7476" s="2" t="s">
        <v>27</v>
      </c>
      <c r="D7476" t="s">
        <v>9922</v>
      </c>
      <c r="E7476" s="3" t="s">
        <v>6492</v>
      </c>
      <c r="F7476" s="3" t="str">
        <f t="shared" si="116"/>
        <v>Europa</v>
      </c>
      <c r="G7476" t="s">
        <v>6479</v>
      </c>
      <c r="H7476" s="8">
        <f>IFERROR(VLOOKUP(G7476,'Precio unitario'!A:B,2,0),0)</f>
        <v>150</v>
      </c>
      <c r="I7476" s="8">
        <f>IFERROR(IF(G7476="Producto D",VLOOKUP(G7476,'Precio unitario'!A:B,2,0)*0.9,VLOOKUP(G7476,'Precio unitario'!A:B,2,0)),"No existe")</f>
        <v>150</v>
      </c>
      <c r="J7476" t="s">
        <v>6483</v>
      </c>
    </row>
    <row r="7477" spans="1:10" x14ac:dyDescent="0.35">
      <c r="A7477" s="2">
        <v>44155</v>
      </c>
      <c r="B7477" s="4">
        <v>2020</v>
      </c>
      <c r="C7477" s="2" t="s">
        <v>27</v>
      </c>
      <c r="D7477" t="s">
        <v>2329</v>
      </c>
      <c r="E7477" s="3" t="s">
        <v>6490</v>
      </c>
      <c r="F7477" s="3" t="str">
        <f t="shared" si="116"/>
        <v>América Latina</v>
      </c>
      <c r="G7477" t="s">
        <v>6481</v>
      </c>
      <c r="H7477" s="8">
        <f>IFERROR(VLOOKUP(G7477,'Precio unitario'!A:B,2,0),0)</f>
        <v>450</v>
      </c>
      <c r="I7477" s="8">
        <f>IFERROR(IF(G7477="Producto D",VLOOKUP(G7477,'Precio unitario'!A:B,2,0)*0.9,VLOOKUP(G7477,'Precio unitario'!A:B,2,0)),"No existe")</f>
        <v>450</v>
      </c>
      <c r="J7477" t="s">
        <v>6484</v>
      </c>
    </row>
    <row r="7478" spans="1:10" x14ac:dyDescent="0.35">
      <c r="A7478" s="2">
        <v>44155</v>
      </c>
      <c r="B7478" s="4">
        <v>2020</v>
      </c>
      <c r="C7478" s="2" t="s">
        <v>27</v>
      </c>
      <c r="D7478" t="s">
        <v>9923</v>
      </c>
      <c r="E7478" s="3" t="s">
        <v>6491</v>
      </c>
      <c r="F7478" s="3" t="str">
        <f t="shared" si="116"/>
        <v>América Latina</v>
      </c>
      <c r="G7478" t="s">
        <v>6481</v>
      </c>
      <c r="H7478" s="8">
        <f>IFERROR(VLOOKUP(G7478,'Precio unitario'!A:B,2,0),0)</f>
        <v>450</v>
      </c>
      <c r="I7478" s="8">
        <f>IFERROR(IF(G7478="Producto D",VLOOKUP(G7478,'Precio unitario'!A:B,2,0)*0.9,VLOOKUP(G7478,'Precio unitario'!A:B,2,0)),"No existe")</f>
        <v>450</v>
      </c>
      <c r="J7478" t="s">
        <v>6484</v>
      </c>
    </row>
    <row r="7479" spans="1:10" x14ac:dyDescent="0.35">
      <c r="A7479" s="2">
        <v>44155</v>
      </c>
      <c r="B7479" s="4">
        <v>2020</v>
      </c>
      <c r="C7479" s="2" t="s">
        <v>27</v>
      </c>
      <c r="D7479" t="s">
        <v>9924</v>
      </c>
      <c r="E7479" s="3" t="s">
        <v>6493</v>
      </c>
      <c r="F7479" s="3" t="str">
        <f t="shared" si="116"/>
        <v>América Latina</v>
      </c>
      <c r="G7479" t="s">
        <v>6480</v>
      </c>
      <c r="H7479" s="8">
        <f>IFERROR(VLOOKUP(G7479,'Precio unitario'!A:B,2,0),0)</f>
        <v>550</v>
      </c>
      <c r="I7479" s="8">
        <f>IFERROR(IF(G7479="Producto D",VLOOKUP(G7479,'Precio unitario'!A:B,2,0)*0.9,VLOOKUP(G7479,'Precio unitario'!A:B,2,0)),"No existe")</f>
        <v>495</v>
      </c>
      <c r="J7479" t="s">
        <v>6484</v>
      </c>
    </row>
    <row r="7480" spans="1:10" x14ac:dyDescent="0.35">
      <c r="A7480" s="2">
        <v>44155</v>
      </c>
      <c r="B7480" s="4">
        <v>2020</v>
      </c>
      <c r="C7480" s="2" t="s">
        <v>27</v>
      </c>
      <c r="D7480" t="s">
        <v>2419</v>
      </c>
      <c r="E7480" s="3" t="s">
        <v>6491</v>
      </c>
      <c r="F7480" s="3" t="str">
        <f t="shared" si="116"/>
        <v>América Latina</v>
      </c>
      <c r="G7480" t="s">
        <v>6479</v>
      </c>
      <c r="H7480" s="8">
        <f>IFERROR(VLOOKUP(G7480,'Precio unitario'!A:B,2,0),0)</f>
        <v>150</v>
      </c>
      <c r="I7480" s="8">
        <f>IFERROR(IF(G7480="Producto D",VLOOKUP(G7480,'Precio unitario'!A:B,2,0)*0.9,VLOOKUP(G7480,'Precio unitario'!A:B,2,0)),"No existe")</f>
        <v>150</v>
      </c>
      <c r="J7480" t="s">
        <v>6483</v>
      </c>
    </row>
    <row r="7481" spans="1:10" x14ac:dyDescent="0.35">
      <c r="A7481" s="2">
        <v>44155</v>
      </c>
      <c r="B7481" s="4">
        <v>2020</v>
      </c>
      <c r="C7481" s="2" t="s">
        <v>27</v>
      </c>
      <c r="D7481" t="s">
        <v>2427</v>
      </c>
      <c r="E7481" s="3" t="s">
        <v>6490</v>
      </c>
      <c r="F7481" s="3" t="str">
        <f t="shared" si="116"/>
        <v>América Latina</v>
      </c>
      <c r="G7481" t="s">
        <v>6481</v>
      </c>
      <c r="H7481" s="8">
        <f>IFERROR(VLOOKUP(G7481,'Precio unitario'!A:B,2,0),0)</f>
        <v>450</v>
      </c>
      <c r="I7481" s="8">
        <f>IFERROR(IF(G7481="Producto D",VLOOKUP(G7481,'Precio unitario'!A:B,2,0)*0.9,VLOOKUP(G7481,'Precio unitario'!A:B,2,0)),"No existe")</f>
        <v>450</v>
      </c>
      <c r="J7481" t="s">
        <v>6483</v>
      </c>
    </row>
    <row r="7482" spans="1:10" x14ac:dyDescent="0.35">
      <c r="A7482" s="2">
        <v>44155</v>
      </c>
      <c r="B7482" s="4">
        <v>2020</v>
      </c>
      <c r="C7482" s="2" t="s">
        <v>27</v>
      </c>
      <c r="D7482" t="s">
        <v>2431</v>
      </c>
      <c r="E7482" s="3" t="s">
        <v>6492</v>
      </c>
      <c r="F7482" s="3" t="str">
        <f t="shared" si="116"/>
        <v>Europa</v>
      </c>
      <c r="G7482" t="s">
        <v>6480</v>
      </c>
      <c r="H7482" s="8">
        <f>IFERROR(VLOOKUP(G7482,'Precio unitario'!A:B,2,0),0)</f>
        <v>550</v>
      </c>
      <c r="I7482" s="8">
        <f>IFERROR(IF(G7482="Producto D",VLOOKUP(G7482,'Precio unitario'!A:B,2,0)*0.9,VLOOKUP(G7482,'Precio unitario'!A:B,2,0)),"No existe")</f>
        <v>495</v>
      </c>
      <c r="J7482" t="s">
        <v>6482</v>
      </c>
    </row>
    <row r="7483" spans="1:10" x14ac:dyDescent="0.35">
      <c r="A7483" s="2">
        <v>44155</v>
      </c>
      <c r="B7483" s="4">
        <v>2020</v>
      </c>
      <c r="C7483" s="2" t="s">
        <v>27</v>
      </c>
      <c r="D7483" t="s">
        <v>2457</v>
      </c>
      <c r="E7483" s="3" t="s">
        <v>6493</v>
      </c>
      <c r="F7483" s="3" t="str">
        <f t="shared" si="116"/>
        <v>América Latina</v>
      </c>
      <c r="G7483" t="s">
        <v>6479</v>
      </c>
      <c r="H7483" s="8">
        <f>IFERROR(VLOOKUP(G7483,'Precio unitario'!A:B,2,0),0)</f>
        <v>150</v>
      </c>
      <c r="I7483" s="8">
        <f>IFERROR(IF(G7483="Producto D",VLOOKUP(G7483,'Precio unitario'!A:B,2,0)*0.9,VLOOKUP(G7483,'Precio unitario'!A:B,2,0)),"No existe")</f>
        <v>150</v>
      </c>
      <c r="J7483" t="s">
        <v>6482</v>
      </c>
    </row>
    <row r="7484" spans="1:10" x14ac:dyDescent="0.35">
      <c r="A7484" s="2">
        <v>44156</v>
      </c>
      <c r="B7484" s="4">
        <v>2020</v>
      </c>
      <c r="C7484" s="2" t="s">
        <v>27</v>
      </c>
      <c r="D7484" t="s">
        <v>2485</v>
      </c>
      <c r="E7484" s="3" t="s">
        <v>6494</v>
      </c>
      <c r="F7484" s="3" t="str">
        <f t="shared" si="116"/>
        <v>América Latina</v>
      </c>
      <c r="G7484" t="s">
        <v>6479</v>
      </c>
      <c r="H7484" s="8">
        <f>IFERROR(VLOOKUP(G7484,'Precio unitario'!A:B,2,0),0)</f>
        <v>150</v>
      </c>
      <c r="I7484" s="8">
        <f>IFERROR(IF(G7484="Producto D",VLOOKUP(G7484,'Precio unitario'!A:B,2,0)*0.9,VLOOKUP(G7484,'Precio unitario'!A:B,2,0)),"No existe")</f>
        <v>150</v>
      </c>
      <c r="J7484" t="s">
        <v>6482</v>
      </c>
    </row>
    <row r="7485" spans="1:10" x14ac:dyDescent="0.35">
      <c r="A7485" s="2">
        <v>44156</v>
      </c>
      <c r="B7485" s="4">
        <v>2020</v>
      </c>
      <c r="C7485" s="2" t="s">
        <v>27</v>
      </c>
      <c r="D7485" t="s">
        <v>2494</v>
      </c>
      <c r="E7485" s="3" t="s">
        <v>6492</v>
      </c>
      <c r="F7485" s="3" t="str">
        <f t="shared" si="116"/>
        <v>Europa</v>
      </c>
      <c r="G7485" t="s">
        <v>6479</v>
      </c>
      <c r="H7485" s="8">
        <f>IFERROR(VLOOKUP(G7485,'Precio unitario'!A:B,2,0),0)</f>
        <v>150</v>
      </c>
      <c r="I7485" s="8">
        <f>IFERROR(IF(G7485="Producto D",VLOOKUP(G7485,'Precio unitario'!A:B,2,0)*0.9,VLOOKUP(G7485,'Precio unitario'!A:B,2,0)),"No existe")</f>
        <v>150</v>
      </c>
      <c r="J7485" t="s">
        <v>6482</v>
      </c>
    </row>
    <row r="7486" spans="1:10" x14ac:dyDescent="0.35">
      <c r="A7486" s="2">
        <v>44156</v>
      </c>
      <c r="B7486" s="4">
        <v>2020</v>
      </c>
      <c r="C7486" s="2" t="s">
        <v>27</v>
      </c>
      <c r="D7486" t="s">
        <v>9925</v>
      </c>
      <c r="E7486" s="3" t="s">
        <v>6492</v>
      </c>
      <c r="F7486" s="3" t="str">
        <f t="shared" si="116"/>
        <v>Europa</v>
      </c>
      <c r="G7486" t="s">
        <v>6479</v>
      </c>
      <c r="H7486" s="8">
        <f>IFERROR(VLOOKUP(G7486,'Precio unitario'!A:B,2,0),0)</f>
        <v>150</v>
      </c>
      <c r="I7486" s="8">
        <f>IFERROR(IF(G7486="Producto D",VLOOKUP(G7486,'Precio unitario'!A:B,2,0)*0.9,VLOOKUP(G7486,'Precio unitario'!A:B,2,0)),"No existe")</f>
        <v>150</v>
      </c>
      <c r="J7486" t="s">
        <v>6484</v>
      </c>
    </row>
    <row r="7487" spans="1:10" x14ac:dyDescent="0.35">
      <c r="A7487" s="2">
        <v>44156</v>
      </c>
      <c r="B7487" s="4">
        <v>2020</v>
      </c>
      <c r="C7487" s="2" t="s">
        <v>27</v>
      </c>
      <c r="D7487" t="s">
        <v>2534</v>
      </c>
      <c r="E7487" s="3" t="s">
        <v>6491</v>
      </c>
      <c r="F7487" s="3" t="str">
        <f t="shared" si="116"/>
        <v>América Latina</v>
      </c>
      <c r="G7487" t="s">
        <v>6481</v>
      </c>
      <c r="H7487" s="8">
        <f>IFERROR(VLOOKUP(G7487,'Precio unitario'!A:B,2,0),0)</f>
        <v>450</v>
      </c>
      <c r="I7487" s="8">
        <f>IFERROR(IF(G7487="Producto D",VLOOKUP(G7487,'Precio unitario'!A:B,2,0)*0.9,VLOOKUP(G7487,'Precio unitario'!A:B,2,0)),"No existe")</f>
        <v>450</v>
      </c>
      <c r="J7487" t="s">
        <v>6483</v>
      </c>
    </row>
    <row r="7488" spans="1:10" x14ac:dyDescent="0.35">
      <c r="A7488" s="2">
        <v>44156</v>
      </c>
      <c r="B7488" s="4">
        <v>2020</v>
      </c>
      <c r="C7488" s="2" t="s">
        <v>27</v>
      </c>
      <c r="D7488" t="s">
        <v>9926</v>
      </c>
      <c r="E7488" s="3" t="s">
        <v>6493</v>
      </c>
      <c r="F7488" s="3" t="str">
        <f t="shared" si="116"/>
        <v>América Latina</v>
      </c>
      <c r="G7488" t="s">
        <v>6479</v>
      </c>
      <c r="H7488" s="8">
        <f>IFERROR(VLOOKUP(G7488,'Precio unitario'!A:B,2,0),0)</f>
        <v>150</v>
      </c>
      <c r="I7488" s="8">
        <f>IFERROR(IF(G7488="Producto D",VLOOKUP(G7488,'Precio unitario'!A:B,2,0)*0.9,VLOOKUP(G7488,'Precio unitario'!A:B,2,0)),"No existe")</f>
        <v>150</v>
      </c>
      <c r="J7488" t="s">
        <v>6484</v>
      </c>
    </row>
    <row r="7489" spans="1:10" x14ac:dyDescent="0.35">
      <c r="A7489" s="2">
        <v>44156</v>
      </c>
      <c r="B7489" s="4">
        <v>2020</v>
      </c>
      <c r="C7489" s="2" t="s">
        <v>27</v>
      </c>
      <c r="D7489" t="s">
        <v>9927</v>
      </c>
      <c r="E7489" s="3" t="s">
        <v>6490</v>
      </c>
      <c r="F7489" s="3" t="str">
        <f t="shared" si="116"/>
        <v>América Latina</v>
      </c>
      <c r="G7489" t="s">
        <v>6478</v>
      </c>
      <c r="H7489" s="8">
        <f>IFERROR(VLOOKUP(G7489,'Precio unitario'!A:B,2,0),0)</f>
        <v>300</v>
      </c>
      <c r="I7489" s="8">
        <f>IFERROR(IF(G7489="Producto D",VLOOKUP(G7489,'Precio unitario'!A:B,2,0)*0.9,VLOOKUP(G7489,'Precio unitario'!A:B,2,0)),"No existe")</f>
        <v>300</v>
      </c>
      <c r="J7489" t="s">
        <v>6483</v>
      </c>
    </row>
    <row r="7490" spans="1:10" x14ac:dyDescent="0.35">
      <c r="A7490" s="2">
        <v>44156</v>
      </c>
      <c r="B7490" s="4">
        <v>2020</v>
      </c>
      <c r="C7490" s="2" t="s">
        <v>27</v>
      </c>
      <c r="D7490" t="s">
        <v>9928</v>
      </c>
      <c r="E7490" s="3" t="s">
        <v>6494</v>
      </c>
      <c r="F7490" s="3" t="str">
        <f t="shared" si="116"/>
        <v>América Latina</v>
      </c>
      <c r="G7490" t="s">
        <v>6479</v>
      </c>
      <c r="H7490" s="8">
        <f>IFERROR(VLOOKUP(G7490,'Precio unitario'!A:B,2,0),0)</f>
        <v>150</v>
      </c>
      <c r="I7490" s="8">
        <f>IFERROR(IF(G7490="Producto D",VLOOKUP(G7490,'Precio unitario'!A:B,2,0)*0.9,VLOOKUP(G7490,'Precio unitario'!A:B,2,0)),"No existe")</f>
        <v>150</v>
      </c>
      <c r="J7490" t="s">
        <v>6484</v>
      </c>
    </row>
    <row r="7491" spans="1:10" x14ac:dyDescent="0.35">
      <c r="A7491" s="2">
        <v>44156</v>
      </c>
      <c r="B7491" s="4">
        <v>2020</v>
      </c>
      <c r="C7491" s="2" t="s">
        <v>27</v>
      </c>
      <c r="D7491" t="s">
        <v>2669</v>
      </c>
      <c r="E7491" s="3" t="s">
        <v>6491</v>
      </c>
      <c r="F7491" s="3" t="str">
        <f t="shared" ref="F7491:F7554" si="117">IF(OR(E7491="Chile",E7491="Colombia",E7491="México",E7491="Argentina"),"América Latina", IF(E7491="España","Europa", "Otro"))</f>
        <v>América Latina</v>
      </c>
      <c r="G7491" t="s">
        <v>6479</v>
      </c>
      <c r="H7491" s="8">
        <f>IFERROR(VLOOKUP(G7491,'Precio unitario'!A:B,2,0),0)</f>
        <v>150</v>
      </c>
      <c r="I7491" s="8">
        <f>IFERROR(IF(G7491="Producto D",VLOOKUP(G7491,'Precio unitario'!A:B,2,0)*0.9,VLOOKUP(G7491,'Precio unitario'!A:B,2,0)),"No existe")</f>
        <v>150</v>
      </c>
      <c r="J7491" t="s">
        <v>6482</v>
      </c>
    </row>
    <row r="7492" spans="1:10" x14ac:dyDescent="0.35">
      <c r="A7492" s="2">
        <v>44156</v>
      </c>
      <c r="B7492" s="4">
        <v>2020</v>
      </c>
      <c r="C7492" s="2" t="s">
        <v>27</v>
      </c>
      <c r="D7492" t="s">
        <v>2670</v>
      </c>
      <c r="E7492" s="3" t="s">
        <v>6493</v>
      </c>
      <c r="F7492" s="3" t="str">
        <f t="shared" si="117"/>
        <v>América Latina</v>
      </c>
      <c r="G7492" t="s">
        <v>6481</v>
      </c>
      <c r="H7492" s="8">
        <f>IFERROR(VLOOKUP(G7492,'Precio unitario'!A:B,2,0),0)</f>
        <v>450</v>
      </c>
      <c r="I7492" s="8">
        <f>IFERROR(IF(G7492="Producto D",VLOOKUP(G7492,'Precio unitario'!A:B,2,0)*0.9,VLOOKUP(G7492,'Precio unitario'!A:B,2,0)),"No existe")</f>
        <v>450</v>
      </c>
      <c r="J7492" t="s">
        <v>6484</v>
      </c>
    </row>
    <row r="7493" spans="1:10" x14ac:dyDescent="0.35">
      <c r="A7493" s="2">
        <v>44156</v>
      </c>
      <c r="B7493" s="4">
        <v>2020</v>
      </c>
      <c r="C7493" s="2" t="s">
        <v>27</v>
      </c>
      <c r="D7493" t="s">
        <v>9929</v>
      </c>
      <c r="E7493" s="3" t="s">
        <v>6490</v>
      </c>
      <c r="F7493" s="3" t="str">
        <f t="shared" si="117"/>
        <v>América Latina</v>
      </c>
      <c r="G7493" t="s">
        <v>6478</v>
      </c>
      <c r="H7493" s="8">
        <f>IFERROR(VLOOKUP(G7493,'Precio unitario'!A:B,2,0),0)</f>
        <v>300</v>
      </c>
      <c r="I7493" s="8">
        <f>IFERROR(IF(G7493="Producto D",VLOOKUP(G7493,'Precio unitario'!A:B,2,0)*0.9,VLOOKUP(G7493,'Precio unitario'!A:B,2,0)),"No existe")</f>
        <v>300</v>
      </c>
      <c r="J7493" t="s">
        <v>6483</v>
      </c>
    </row>
    <row r="7494" spans="1:10" x14ac:dyDescent="0.35">
      <c r="A7494" s="2">
        <v>44156</v>
      </c>
      <c r="B7494" s="4">
        <v>2020</v>
      </c>
      <c r="C7494" s="2" t="s">
        <v>27</v>
      </c>
      <c r="D7494" t="s">
        <v>2711</v>
      </c>
      <c r="E7494" s="3" t="s">
        <v>6492</v>
      </c>
      <c r="F7494" s="3" t="str">
        <f t="shared" si="117"/>
        <v>Europa</v>
      </c>
      <c r="G7494" t="s">
        <v>6481</v>
      </c>
      <c r="H7494" s="8">
        <f>IFERROR(VLOOKUP(G7494,'Precio unitario'!A:B,2,0),0)</f>
        <v>450</v>
      </c>
      <c r="I7494" s="8">
        <f>IFERROR(IF(G7494="Producto D",VLOOKUP(G7494,'Precio unitario'!A:B,2,0)*0.9,VLOOKUP(G7494,'Precio unitario'!A:B,2,0)),"No existe")</f>
        <v>450</v>
      </c>
      <c r="J7494" t="s">
        <v>6483</v>
      </c>
    </row>
    <row r="7495" spans="1:10" x14ac:dyDescent="0.35">
      <c r="A7495" s="2">
        <v>44156</v>
      </c>
      <c r="B7495" s="4">
        <v>2020</v>
      </c>
      <c r="C7495" s="2" t="s">
        <v>27</v>
      </c>
      <c r="D7495" t="s">
        <v>9930</v>
      </c>
      <c r="E7495" s="3" t="s">
        <v>6491</v>
      </c>
      <c r="F7495" s="3" t="str">
        <f t="shared" si="117"/>
        <v>América Latina</v>
      </c>
      <c r="G7495" t="s">
        <v>6478</v>
      </c>
      <c r="H7495" s="8">
        <f>IFERROR(VLOOKUP(G7495,'Precio unitario'!A:B,2,0),0)</f>
        <v>300</v>
      </c>
      <c r="I7495" s="8">
        <f>IFERROR(IF(G7495="Producto D",VLOOKUP(G7495,'Precio unitario'!A:B,2,0)*0.9,VLOOKUP(G7495,'Precio unitario'!A:B,2,0)),"No existe")</f>
        <v>300</v>
      </c>
      <c r="J7495" t="s">
        <v>6483</v>
      </c>
    </row>
    <row r="7496" spans="1:10" x14ac:dyDescent="0.35">
      <c r="A7496" s="2">
        <v>44156</v>
      </c>
      <c r="B7496" s="4">
        <v>2020</v>
      </c>
      <c r="C7496" s="2" t="s">
        <v>27</v>
      </c>
      <c r="D7496" t="s">
        <v>9931</v>
      </c>
      <c r="E7496" s="3" t="s">
        <v>6490</v>
      </c>
      <c r="F7496" s="3" t="str">
        <f t="shared" si="117"/>
        <v>América Latina</v>
      </c>
      <c r="G7496" t="s">
        <v>6478</v>
      </c>
      <c r="H7496" s="8">
        <f>IFERROR(VLOOKUP(G7496,'Precio unitario'!A:B,2,0),0)</f>
        <v>300</v>
      </c>
      <c r="I7496" s="8">
        <f>IFERROR(IF(G7496="Producto D",VLOOKUP(G7496,'Precio unitario'!A:B,2,0)*0.9,VLOOKUP(G7496,'Precio unitario'!A:B,2,0)),"No existe")</f>
        <v>300</v>
      </c>
      <c r="J7496" t="s">
        <v>6484</v>
      </c>
    </row>
    <row r="7497" spans="1:10" x14ac:dyDescent="0.35">
      <c r="A7497" s="2">
        <v>44156</v>
      </c>
      <c r="B7497" s="4">
        <v>2020</v>
      </c>
      <c r="C7497" s="2" t="s">
        <v>27</v>
      </c>
      <c r="D7497" t="s">
        <v>9932</v>
      </c>
      <c r="E7497" s="3" t="s">
        <v>6493</v>
      </c>
      <c r="F7497" s="3" t="str">
        <f t="shared" si="117"/>
        <v>América Latina</v>
      </c>
      <c r="G7497" t="s">
        <v>6478</v>
      </c>
      <c r="H7497" s="8">
        <f>IFERROR(VLOOKUP(G7497,'Precio unitario'!A:B,2,0),0)</f>
        <v>300</v>
      </c>
      <c r="I7497" s="8">
        <f>IFERROR(IF(G7497="Producto D",VLOOKUP(G7497,'Precio unitario'!A:B,2,0)*0.9,VLOOKUP(G7497,'Precio unitario'!A:B,2,0)),"No existe")</f>
        <v>300</v>
      </c>
      <c r="J7497" t="s">
        <v>6483</v>
      </c>
    </row>
    <row r="7498" spans="1:10" x14ac:dyDescent="0.35">
      <c r="A7498" s="2">
        <v>44157</v>
      </c>
      <c r="B7498" s="4">
        <v>2020</v>
      </c>
      <c r="C7498" s="2" t="s">
        <v>27</v>
      </c>
      <c r="D7498" t="s">
        <v>2772</v>
      </c>
      <c r="E7498" s="3" t="s">
        <v>6491</v>
      </c>
      <c r="F7498" s="3" t="str">
        <f t="shared" si="117"/>
        <v>América Latina</v>
      </c>
      <c r="G7498" t="s">
        <v>6481</v>
      </c>
      <c r="H7498" s="8">
        <f>IFERROR(VLOOKUP(G7498,'Precio unitario'!A:B,2,0),0)</f>
        <v>450</v>
      </c>
      <c r="I7498" s="8">
        <f>IFERROR(IF(G7498="Producto D",VLOOKUP(G7498,'Precio unitario'!A:B,2,0)*0.9,VLOOKUP(G7498,'Precio unitario'!A:B,2,0)),"No existe")</f>
        <v>450</v>
      </c>
      <c r="J7498" t="s">
        <v>6484</v>
      </c>
    </row>
    <row r="7499" spans="1:10" x14ac:dyDescent="0.35">
      <c r="A7499" s="2">
        <v>44157</v>
      </c>
      <c r="B7499" s="4">
        <v>2020</v>
      </c>
      <c r="C7499" s="2" t="s">
        <v>27</v>
      </c>
      <c r="D7499" t="s">
        <v>9933</v>
      </c>
      <c r="E7499" s="3" t="s">
        <v>6492</v>
      </c>
      <c r="F7499" s="3" t="str">
        <f t="shared" si="117"/>
        <v>Europa</v>
      </c>
      <c r="G7499" t="s">
        <v>6481</v>
      </c>
      <c r="H7499" s="8">
        <f>IFERROR(VLOOKUP(G7499,'Precio unitario'!A:B,2,0),0)</f>
        <v>450</v>
      </c>
      <c r="I7499" s="8">
        <f>IFERROR(IF(G7499="Producto D",VLOOKUP(G7499,'Precio unitario'!A:B,2,0)*0.9,VLOOKUP(G7499,'Precio unitario'!A:B,2,0)),"No existe")</f>
        <v>450</v>
      </c>
      <c r="J7499" t="s">
        <v>6484</v>
      </c>
    </row>
    <row r="7500" spans="1:10" x14ac:dyDescent="0.35">
      <c r="A7500" s="2">
        <v>44157</v>
      </c>
      <c r="B7500" s="4">
        <v>2020</v>
      </c>
      <c r="C7500" s="2" t="s">
        <v>27</v>
      </c>
      <c r="D7500" t="s">
        <v>9934</v>
      </c>
      <c r="E7500" s="3" t="s">
        <v>6490</v>
      </c>
      <c r="F7500" s="3" t="str">
        <f t="shared" si="117"/>
        <v>América Latina</v>
      </c>
      <c r="G7500" t="s">
        <v>6481</v>
      </c>
      <c r="H7500" s="8">
        <f>IFERROR(VLOOKUP(G7500,'Precio unitario'!A:B,2,0),0)</f>
        <v>450</v>
      </c>
      <c r="I7500" s="8">
        <f>IFERROR(IF(G7500="Producto D",VLOOKUP(G7500,'Precio unitario'!A:B,2,0)*0.9,VLOOKUP(G7500,'Precio unitario'!A:B,2,0)),"No existe")</f>
        <v>450</v>
      </c>
      <c r="J7500" t="s">
        <v>6484</v>
      </c>
    </row>
    <row r="7501" spans="1:10" x14ac:dyDescent="0.35">
      <c r="A7501" s="2">
        <v>44157</v>
      </c>
      <c r="B7501" s="4">
        <v>2020</v>
      </c>
      <c r="C7501" s="2" t="s">
        <v>27</v>
      </c>
      <c r="D7501" t="s">
        <v>9935</v>
      </c>
      <c r="E7501" s="3" t="s">
        <v>6491</v>
      </c>
      <c r="F7501" s="3" t="str">
        <f t="shared" si="117"/>
        <v>América Latina</v>
      </c>
      <c r="G7501" t="s">
        <v>6480</v>
      </c>
      <c r="H7501" s="8">
        <f>IFERROR(VLOOKUP(G7501,'Precio unitario'!A:B,2,0),0)</f>
        <v>550</v>
      </c>
      <c r="I7501" s="8">
        <f>IFERROR(IF(G7501="Producto D",VLOOKUP(G7501,'Precio unitario'!A:B,2,0)*0.9,VLOOKUP(G7501,'Precio unitario'!A:B,2,0)),"No existe")</f>
        <v>495</v>
      </c>
      <c r="J7501" t="s">
        <v>6482</v>
      </c>
    </row>
    <row r="7502" spans="1:10" x14ac:dyDescent="0.35">
      <c r="A7502" s="2">
        <v>44157</v>
      </c>
      <c r="B7502" s="4">
        <v>2020</v>
      </c>
      <c r="C7502" s="2" t="s">
        <v>27</v>
      </c>
      <c r="D7502" t="s">
        <v>9936</v>
      </c>
      <c r="E7502" s="3" t="s">
        <v>6493</v>
      </c>
      <c r="F7502" s="3" t="str">
        <f t="shared" si="117"/>
        <v>América Latina</v>
      </c>
      <c r="G7502" t="s">
        <v>6481</v>
      </c>
      <c r="H7502" s="8">
        <f>IFERROR(VLOOKUP(G7502,'Precio unitario'!A:B,2,0),0)</f>
        <v>450</v>
      </c>
      <c r="I7502" s="8">
        <f>IFERROR(IF(G7502="Producto D",VLOOKUP(G7502,'Precio unitario'!A:B,2,0)*0.9,VLOOKUP(G7502,'Precio unitario'!A:B,2,0)),"No existe")</f>
        <v>450</v>
      </c>
      <c r="J7502" t="s">
        <v>6483</v>
      </c>
    </row>
    <row r="7503" spans="1:10" x14ac:dyDescent="0.35">
      <c r="A7503" s="2">
        <v>44157</v>
      </c>
      <c r="B7503" s="4">
        <v>2020</v>
      </c>
      <c r="C7503" s="2" t="s">
        <v>27</v>
      </c>
      <c r="D7503" t="s">
        <v>2928</v>
      </c>
      <c r="E7503" s="3" t="s">
        <v>6491</v>
      </c>
      <c r="F7503" s="3" t="str">
        <f t="shared" si="117"/>
        <v>América Latina</v>
      </c>
      <c r="G7503" t="s">
        <v>6480</v>
      </c>
      <c r="H7503" s="8">
        <f>IFERROR(VLOOKUP(G7503,'Precio unitario'!A:B,2,0),0)</f>
        <v>550</v>
      </c>
      <c r="I7503" s="8">
        <f>IFERROR(IF(G7503="Producto D",VLOOKUP(G7503,'Precio unitario'!A:B,2,0)*0.9,VLOOKUP(G7503,'Precio unitario'!A:B,2,0)),"No existe")</f>
        <v>495</v>
      </c>
      <c r="J7503" t="s">
        <v>6483</v>
      </c>
    </row>
    <row r="7504" spans="1:10" x14ac:dyDescent="0.35">
      <c r="A7504" s="2">
        <v>44157</v>
      </c>
      <c r="B7504" s="4">
        <v>2020</v>
      </c>
      <c r="C7504" s="2" t="s">
        <v>27</v>
      </c>
      <c r="D7504" t="s">
        <v>2958</v>
      </c>
      <c r="E7504" s="3" t="s">
        <v>6490</v>
      </c>
      <c r="F7504" s="3" t="str">
        <f t="shared" si="117"/>
        <v>América Latina</v>
      </c>
      <c r="G7504" t="s">
        <v>6481</v>
      </c>
      <c r="H7504" s="8">
        <f>IFERROR(VLOOKUP(G7504,'Precio unitario'!A:B,2,0),0)</f>
        <v>450</v>
      </c>
      <c r="I7504" s="8">
        <f>IFERROR(IF(G7504="Producto D",VLOOKUP(G7504,'Precio unitario'!A:B,2,0)*0.9,VLOOKUP(G7504,'Precio unitario'!A:B,2,0)),"No existe")</f>
        <v>450</v>
      </c>
      <c r="J7504" t="s">
        <v>6484</v>
      </c>
    </row>
    <row r="7505" spans="1:10" x14ac:dyDescent="0.35">
      <c r="A7505" s="2">
        <v>44157</v>
      </c>
      <c r="B7505" s="4">
        <v>2020</v>
      </c>
      <c r="C7505" s="2" t="s">
        <v>27</v>
      </c>
      <c r="D7505" t="s">
        <v>2975</v>
      </c>
      <c r="E7505" s="3" t="s">
        <v>6492</v>
      </c>
      <c r="F7505" s="3" t="str">
        <f t="shared" si="117"/>
        <v>Europa</v>
      </c>
      <c r="G7505" t="s">
        <v>6478</v>
      </c>
      <c r="H7505" s="8">
        <f>IFERROR(VLOOKUP(G7505,'Precio unitario'!A:B,2,0),0)</f>
        <v>300</v>
      </c>
      <c r="I7505" s="8">
        <f>IFERROR(IF(G7505="Producto D",VLOOKUP(G7505,'Precio unitario'!A:B,2,0)*0.9,VLOOKUP(G7505,'Precio unitario'!A:B,2,0)),"No existe")</f>
        <v>300</v>
      </c>
      <c r="J7505" t="s">
        <v>6484</v>
      </c>
    </row>
    <row r="7506" spans="1:10" x14ac:dyDescent="0.35">
      <c r="A7506" s="2">
        <v>44157</v>
      </c>
      <c r="B7506" s="4">
        <v>2020</v>
      </c>
      <c r="C7506" s="2" t="s">
        <v>27</v>
      </c>
      <c r="D7506" t="s">
        <v>2982</v>
      </c>
      <c r="E7506" s="3" t="s">
        <v>6493</v>
      </c>
      <c r="F7506" s="3" t="str">
        <f t="shared" si="117"/>
        <v>América Latina</v>
      </c>
      <c r="G7506" t="s">
        <v>6479</v>
      </c>
      <c r="H7506" s="8">
        <f>IFERROR(VLOOKUP(G7506,'Precio unitario'!A:B,2,0),0)</f>
        <v>150</v>
      </c>
      <c r="I7506" s="8">
        <f>IFERROR(IF(G7506="Producto D",VLOOKUP(G7506,'Precio unitario'!A:B,2,0)*0.9,VLOOKUP(G7506,'Precio unitario'!A:B,2,0)),"No existe")</f>
        <v>150</v>
      </c>
      <c r="J7506" t="s">
        <v>6482</v>
      </c>
    </row>
    <row r="7507" spans="1:10" x14ac:dyDescent="0.35">
      <c r="A7507" s="2">
        <v>44158</v>
      </c>
      <c r="B7507" s="4">
        <v>2020</v>
      </c>
      <c r="C7507" s="2" t="s">
        <v>27</v>
      </c>
      <c r="D7507" t="s">
        <v>2991</v>
      </c>
      <c r="E7507" s="3" t="s">
        <v>6494</v>
      </c>
      <c r="F7507" s="3" t="str">
        <f t="shared" si="117"/>
        <v>América Latina</v>
      </c>
      <c r="G7507" t="s">
        <v>6478</v>
      </c>
      <c r="H7507" s="8">
        <f>IFERROR(VLOOKUP(G7507,'Precio unitario'!A:B,2,0),0)</f>
        <v>300</v>
      </c>
      <c r="I7507" s="8">
        <f>IFERROR(IF(G7507="Producto D",VLOOKUP(G7507,'Precio unitario'!A:B,2,0)*0.9,VLOOKUP(G7507,'Precio unitario'!A:B,2,0)),"No existe")</f>
        <v>300</v>
      </c>
      <c r="J7507" t="s">
        <v>6484</v>
      </c>
    </row>
    <row r="7508" spans="1:10" x14ac:dyDescent="0.35">
      <c r="A7508" s="2">
        <v>44158</v>
      </c>
      <c r="B7508" s="4">
        <v>2020</v>
      </c>
      <c r="C7508" s="2" t="s">
        <v>27</v>
      </c>
      <c r="D7508" t="s">
        <v>3023</v>
      </c>
      <c r="E7508" s="3" t="s">
        <v>6492</v>
      </c>
      <c r="F7508" s="3" t="str">
        <f t="shared" si="117"/>
        <v>Europa</v>
      </c>
      <c r="G7508" t="s">
        <v>6478</v>
      </c>
      <c r="H7508" s="8">
        <f>IFERROR(VLOOKUP(G7508,'Precio unitario'!A:B,2,0),0)</f>
        <v>300</v>
      </c>
      <c r="I7508" s="8">
        <f>IFERROR(IF(G7508="Producto D",VLOOKUP(G7508,'Precio unitario'!A:B,2,0)*0.9,VLOOKUP(G7508,'Precio unitario'!A:B,2,0)),"No existe")</f>
        <v>300</v>
      </c>
      <c r="J7508" t="s">
        <v>6484</v>
      </c>
    </row>
    <row r="7509" spans="1:10" x14ac:dyDescent="0.35">
      <c r="A7509" s="2">
        <v>44158</v>
      </c>
      <c r="B7509" s="4">
        <v>2020</v>
      </c>
      <c r="C7509" s="2" t="s">
        <v>27</v>
      </c>
      <c r="D7509" t="s">
        <v>3052</v>
      </c>
      <c r="E7509" s="3" t="s">
        <v>6492</v>
      </c>
      <c r="F7509" s="3" t="str">
        <f t="shared" si="117"/>
        <v>Europa</v>
      </c>
      <c r="G7509" t="s">
        <v>6479</v>
      </c>
      <c r="H7509" s="8">
        <f>IFERROR(VLOOKUP(G7509,'Precio unitario'!A:B,2,0),0)</f>
        <v>150</v>
      </c>
      <c r="I7509" s="8">
        <f>IFERROR(IF(G7509="Producto D",VLOOKUP(G7509,'Precio unitario'!A:B,2,0)*0.9,VLOOKUP(G7509,'Precio unitario'!A:B,2,0)),"No existe")</f>
        <v>150</v>
      </c>
      <c r="J7509" t="s">
        <v>6484</v>
      </c>
    </row>
    <row r="7510" spans="1:10" x14ac:dyDescent="0.35">
      <c r="A7510" s="2">
        <v>44158</v>
      </c>
      <c r="B7510" s="4">
        <v>2020</v>
      </c>
      <c r="C7510" s="2" t="s">
        <v>27</v>
      </c>
      <c r="D7510" t="s">
        <v>9937</v>
      </c>
      <c r="E7510" s="3" t="s">
        <v>6491</v>
      </c>
      <c r="F7510" s="3" t="str">
        <f t="shared" si="117"/>
        <v>América Latina</v>
      </c>
      <c r="G7510" t="s">
        <v>6478</v>
      </c>
      <c r="H7510" s="8">
        <f>IFERROR(VLOOKUP(G7510,'Precio unitario'!A:B,2,0),0)</f>
        <v>300</v>
      </c>
      <c r="I7510" s="8">
        <f>IFERROR(IF(G7510="Producto D",VLOOKUP(G7510,'Precio unitario'!A:B,2,0)*0.9,VLOOKUP(G7510,'Precio unitario'!A:B,2,0)),"No existe")</f>
        <v>300</v>
      </c>
      <c r="J7510" t="s">
        <v>6483</v>
      </c>
    </row>
    <row r="7511" spans="1:10" x14ac:dyDescent="0.35">
      <c r="A7511" s="2">
        <v>44158</v>
      </c>
      <c r="B7511" s="4">
        <v>2020</v>
      </c>
      <c r="C7511" s="2" t="s">
        <v>27</v>
      </c>
      <c r="D7511" t="s">
        <v>3138</v>
      </c>
      <c r="E7511" s="3" t="s">
        <v>6493</v>
      </c>
      <c r="F7511" s="3" t="str">
        <f t="shared" si="117"/>
        <v>América Latina</v>
      </c>
      <c r="G7511" t="s">
        <v>6481</v>
      </c>
      <c r="H7511" s="8">
        <f>IFERROR(VLOOKUP(G7511,'Precio unitario'!A:B,2,0),0)</f>
        <v>450</v>
      </c>
      <c r="I7511" s="8">
        <f>IFERROR(IF(G7511="Producto D",VLOOKUP(G7511,'Precio unitario'!A:B,2,0)*0.9,VLOOKUP(G7511,'Precio unitario'!A:B,2,0)),"No existe")</f>
        <v>450</v>
      </c>
      <c r="J7511" t="s">
        <v>6483</v>
      </c>
    </row>
    <row r="7512" spans="1:10" x14ac:dyDescent="0.35">
      <c r="A7512" s="2">
        <v>44158</v>
      </c>
      <c r="B7512" s="4">
        <v>2020</v>
      </c>
      <c r="C7512" s="2" t="s">
        <v>27</v>
      </c>
      <c r="D7512" t="s">
        <v>9938</v>
      </c>
      <c r="E7512" s="3" t="s">
        <v>6494</v>
      </c>
      <c r="F7512" s="3" t="str">
        <f t="shared" si="117"/>
        <v>América Latina</v>
      </c>
      <c r="G7512" t="s">
        <v>6480</v>
      </c>
      <c r="H7512" s="8">
        <f>IFERROR(VLOOKUP(G7512,'Precio unitario'!A:B,2,0),0)</f>
        <v>550</v>
      </c>
      <c r="I7512" s="8">
        <f>IFERROR(IF(G7512="Producto D",VLOOKUP(G7512,'Precio unitario'!A:B,2,0)*0.9,VLOOKUP(G7512,'Precio unitario'!A:B,2,0)),"No existe")</f>
        <v>495</v>
      </c>
      <c r="J7512" t="s">
        <v>6482</v>
      </c>
    </row>
    <row r="7513" spans="1:10" x14ac:dyDescent="0.35">
      <c r="A7513" s="2">
        <v>44158</v>
      </c>
      <c r="B7513" s="4">
        <v>2020</v>
      </c>
      <c r="C7513" s="2" t="s">
        <v>27</v>
      </c>
      <c r="D7513" t="s">
        <v>3216</v>
      </c>
      <c r="E7513" s="3" t="s">
        <v>6491</v>
      </c>
      <c r="F7513" s="3" t="str">
        <f t="shared" si="117"/>
        <v>América Latina</v>
      </c>
      <c r="G7513" t="s">
        <v>6481</v>
      </c>
      <c r="H7513" s="8">
        <f>IFERROR(VLOOKUP(G7513,'Precio unitario'!A:B,2,0),0)</f>
        <v>450</v>
      </c>
      <c r="I7513" s="8">
        <f>IFERROR(IF(G7513="Producto D",VLOOKUP(G7513,'Precio unitario'!A:B,2,0)*0.9,VLOOKUP(G7513,'Precio unitario'!A:B,2,0)),"No existe")</f>
        <v>450</v>
      </c>
      <c r="J7513" t="s">
        <v>6482</v>
      </c>
    </row>
    <row r="7514" spans="1:10" x14ac:dyDescent="0.35">
      <c r="A7514" s="2">
        <v>44158</v>
      </c>
      <c r="B7514" s="4">
        <v>2020</v>
      </c>
      <c r="C7514" s="2" t="s">
        <v>27</v>
      </c>
      <c r="D7514" t="s">
        <v>9939</v>
      </c>
      <c r="E7514" s="3" t="s">
        <v>6493</v>
      </c>
      <c r="F7514" s="3" t="str">
        <f t="shared" si="117"/>
        <v>América Latina</v>
      </c>
      <c r="G7514" t="s">
        <v>6481</v>
      </c>
      <c r="H7514" s="8">
        <f>IFERROR(VLOOKUP(G7514,'Precio unitario'!A:B,2,0),0)</f>
        <v>450</v>
      </c>
      <c r="I7514" s="8">
        <f>IFERROR(IF(G7514="Producto D",VLOOKUP(G7514,'Precio unitario'!A:B,2,0)*0.9,VLOOKUP(G7514,'Precio unitario'!A:B,2,0)),"No existe")</f>
        <v>450</v>
      </c>
      <c r="J7514" t="s">
        <v>6484</v>
      </c>
    </row>
    <row r="7515" spans="1:10" x14ac:dyDescent="0.35">
      <c r="A7515" s="2">
        <v>44159</v>
      </c>
      <c r="B7515" s="4">
        <v>2020</v>
      </c>
      <c r="C7515" s="2" t="s">
        <v>27</v>
      </c>
      <c r="D7515" t="s">
        <v>3239</v>
      </c>
      <c r="E7515" s="3" t="s">
        <v>6490</v>
      </c>
      <c r="F7515" s="3" t="str">
        <f t="shared" si="117"/>
        <v>América Latina</v>
      </c>
      <c r="G7515" t="s">
        <v>6481</v>
      </c>
      <c r="H7515" s="8">
        <f>IFERROR(VLOOKUP(G7515,'Precio unitario'!A:B,2,0),0)</f>
        <v>450</v>
      </c>
      <c r="I7515" s="8">
        <f>IFERROR(IF(G7515="Producto D",VLOOKUP(G7515,'Precio unitario'!A:B,2,0)*0.9,VLOOKUP(G7515,'Precio unitario'!A:B,2,0)),"No existe")</f>
        <v>450</v>
      </c>
      <c r="J7515" t="s">
        <v>6484</v>
      </c>
    </row>
    <row r="7516" spans="1:10" x14ac:dyDescent="0.35">
      <c r="A7516" s="2">
        <v>44159</v>
      </c>
      <c r="B7516" s="4">
        <v>2020</v>
      </c>
      <c r="C7516" s="2" t="s">
        <v>27</v>
      </c>
      <c r="D7516" t="s">
        <v>9940</v>
      </c>
      <c r="E7516" s="3" t="s">
        <v>6492</v>
      </c>
      <c r="F7516" s="3" t="str">
        <f t="shared" si="117"/>
        <v>Europa</v>
      </c>
      <c r="G7516" t="s">
        <v>6480</v>
      </c>
      <c r="H7516" s="8">
        <f>IFERROR(VLOOKUP(G7516,'Precio unitario'!A:B,2,0),0)</f>
        <v>550</v>
      </c>
      <c r="I7516" s="8">
        <f>IFERROR(IF(G7516="Producto D",VLOOKUP(G7516,'Precio unitario'!A:B,2,0)*0.9,VLOOKUP(G7516,'Precio unitario'!A:B,2,0)),"No existe")</f>
        <v>495</v>
      </c>
      <c r="J7516" t="s">
        <v>6483</v>
      </c>
    </row>
    <row r="7517" spans="1:10" x14ac:dyDescent="0.35">
      <c r="A7517" s="2">
        <v>44159</v>
      </c>
      <c r="B7517" s="4">
        <v>2020</v>
      </c>
      <c r="C7517" s="2" t="s">
        <v>27</v>
      </c>
      <c r="D7517" t="s">
        <v>3312</v>
      </c>
      <c r="E7517" s="3" t="s">
        <v>6491</v>
      </c>
      <c r="F7517" s="3" t="str">
        <f t="shared" si="117"/>
        <v>América Latina</v>
      </c>
      <c r="G7517" t="s">
        <v>6480</v>
      </c>
      <c r="H7517" s="8">
        <f>IFERROR(VLOOKUP(G7517,'Precio unitario'!A:B,2,0),0)</f>
        <v>550</v>
      </c>
      <c r="I7517" s="8">
        <f>IFERROR(IF(G7517="Producto D",VLOOKUP(G7517,'Precio unitario'!A:B,2,0)*0.9,VLOOKUP(G7517,'Precio unitario'!A:B,2,0)),"No existe")</f>
        <v>495</v>
      </c>
      <c r="J7517" t="s">
        <v>6482</v>
      </c>
    </row>
    <row r="7518" spans="1:10" x14ac:dyDescent="0.35">
      <c r="A7518" s="2">
        <v>44159</v>
      </c>
      <c r="B7518" s="4">
        <v>2020</v>
      </c>
      <c r="C7518" s="2" t="s">
        <v>27</v>
      </c>
      <c r="D7518" t="s">
        <v>3316</v>
      </c>
      <c r="E7518" s="3" t="s">
        <v>6490</v>
      </c>
      <c r="F7518" s="3" t="str">
        <f t="shared" si="117"/>
        <v>América Latina</v>
      </c>
      <c r="G7518" t="s">
        <v>6479</v>
      </c>
      <c r="H7518" s="8">
        <f>IFERROR(VLOOKUP(G7518,'Precio unitario'!A:B,2,0),0)</f>
        <v>150</v>
      </c>
      <c r="I7518" s="8">
        <f>IFERROR(IF(G7518="Producto D",VLOOKUP(G7518,'Precio unitario'!A:B,2,0)*0.9,VLOOKUP(G7518,'Precio unitario'!A:B,2,0)),"No existe")</f>
        <v>150</v>
      </c>
      <c r="J7518" t="s">
        <v>6483</v>
      </c>
    </row>
    <row r="7519" spans="1:10" x14ac:dyDescent="0.35">
      <c r="A7519" s="2">
        <v>44159</v>
      </c>
      <c r="B7519" s="4">
        <v>2020</v>
      </c>
      <c r="C7519" s="2" t="s">
        <v>27</v>
      </c>
      <c r="D7519" t="s">
        <v>3327</v>
      </c>
      <c r="E7519" s="3" t="s">
        <v>6493</v>
      </c>
      <c r="F7519" s="3" t="str">
        <f t="shared" si="117"/>
        <v>América Latina</v>
      </c>
      <c r="G7519" t="s">
        <v>6478</v>
      </c>
      <c r="H7519" s="8">
        <f>IFERROR(VLOOKUP(G7519,'Precio unitario'!A:B,2,0),0)</f>
        <v>300</v>
      </c>
      <c r="I7519" s="8">
        <f>IFERROR(IF(G7519="Producto D",VLOOKUP(G7519,'Precio unitario'!A:B,2,0)*0.9,VLOOKUP(G7519,'Precio unitario'!A:B,2,0)),"No existe")</f>
        <v>300</v>
      </c>
      <c r="J7519" t="s">
        <v>6484</v>
      </c>
    </row>
    <row r="7520" spans="1:10" x14ac:dyDescent="0.35">
      <c r="A7520" s="2">
        <v>44159</v>
      </c>
      <c r="B7520" s="4">
        <v>2020</v>
      </c>
      <c r="C7520" s="2" t="s">
        <v>27</v>
      </c>
      <c r="D7520" t="s">
        <v>9941</v>
      </c>
      <c r="E7520" s="3" t="s">
        <v>6491</v>
      </c>
      <c r="F7520" s="3" t="str">
        <f t="shared" si="117"/>
        <v>América Latina</v>
      </c>
      <c r="G7520" t="s">
        <v>6478</v>
      </c>
      <c r="H7520" s="8">
        <f>IFERROR(VLOOKUP(G7520,'Precio unitario'!A:B,2,0),0)</f>
        <v>300</v>
      </c>
      <c r="I7520" s="8">
        <f>IFERROR(IF(G7520="Producto D",VLOOKUP(G7520,'Precio unitario'!A:B,2,0)*0.9,VLOOKUP(G7520,'Precio unitario'!A:B,2,0)),"No existe")</f>
        <v>300</v>
      </c>
      <c r="J7520" t="s">
        <v>6484</v>
      </c>
    </row>
    <row r="7521" spans="1:10" x14ac:dyDescent="0.35">
      <c r="A7521" s="2">
        <v>44159</v>
      </c>
      <c r="B7521" s="4">
        <v>2020</v>
      </c>
      <c r="C7521" s="2" t="s">
        <v>27</v>
      </c>
      <c r="D7521" t="s">
        <v>3346</v>
      </c>
      <c r="E7521" s="3" t="s">
        <v>6492</v>
      </c>
      <c r="F7521" s="3" t="str">
        <f t="shared" si="117"/>
        <v>Europa</v>
      </c>
      <c r="G7521" t="s">
        <v>6481</v>
      </c>
      <c r="H7521" s="8">
        <f>IFERROR(VLOOKUP(G7521,'Precio unitario'!A:B,2,0),0)</f>
        <v>450</v>
      </c>
      <c r="I7521" s="8">
        <f>IFERROR(IF(G7521="Producto D",VLOOKUP(G7521,'Precio unitario'!A:B,2,0)*0.9,VLOOKUP(G7521,'Precio unitario'!A:B,2,0)),"No existe")</f>
        <v>450</v>
      </c>
      <c r="J7521" t="s">
        <v>6484</v>
      </c>
    </row>
    <row r="7522" spans="1:10" x14ac:dyDescent="0.35">
      <c r="A7522" s="2">
        <v>44159</v>
      </c>
      <c r="B7522" s="4">
        <v>2020</v>
      </c>
      <c r="C7522" s="2" t="s">
        <v>27</v>
      </c>
      <c r="D7522" t="s">
        <v>3352</v>
      </c>
      <c r="E7522" s="3" t="s">
        <v>6490</v>
      </c>
      <c r="F7522" s="3" t="str">
        <f t="shared" si="117"/>
        <v>América Latina</v>
      </c>
      <c r="G7522" t="s">
        <v>6478</v>
      </c>
      <c r="H7522" s="8">
        <f>IFERROR(VLOOKUP(G7522,'Precio unitario'!A:B,2,0),0)</f>
        <v>300</v>
      </c>
      <c r="I7522" s="8">
        <f>IFERROR(IF(G7522="Producto D",VLOOKUP(G7522,'Precio unitario'!A:B,2,0)*0.9,VLOOKUP(G7522,'Precio unitario'!A:B,2,0)),"No existe")</f>
        <v>300</v>
      </c>
      <c r="J7522" t="s">
        <v>6484</v>
      </c>
    </row>
    <row r="7523" spans="1:10" x14ac:dyDescent="0.35">
      <c r="A7523" s="2">
        <v>44159</v>
      </c>
      <c r="B7523" s="4">
        <v>2020</v>
      </c>
      <c r="C7523" s="2" t="s">
        <v>27</v>
      </c>
      <c r="D7523" t="s">
        <v>9942</v>
      </c>
      <c r="E7523" s="3" t="s">
        <v>6491</v>
      </c>
      <c r="F7523" s="3" t="str">
        <f t="shared" si="117"/>
        <v>América Latina</v>
      </c>
      <c r="G7523" t="s">
        <v>6479</v>
      </c>
      <c r="H7523" s="8">
        <f>IFERROR(VLOOKUP(G7523,'Precio unitario'!A:B,2,0),0)</f>
        <v>150</v>
      </c>
      <c r="I7523" s="8">
        <f>IFERROR(IF(G7523="Producto D",VLOOKUP(G7523,'Precio unitario'!A:B,2,0)*0.9,VLOOKUP(G7523,'Precio unitario'!A:B,2,0)),"No existe")</f>
        <v>150</v>
      </c>
      <c r="J7523" t="s">
        <v>6482</v>
      </c>
    </row>
    <row r="7524" spans="1:10" x14ac:dyDescent="0.35">
      <c r="A7524" s="2">
        <v>44159</v>
      </c>
      <c r="B7524" s="4">
        <v>2020</v>
      </c>
      <c r="C7524" s="2" t="s">
        <v>27</v>
      </c>
      <c r="D7524" t="s">
        <v>9943</v>
      </c>
      <c r="E7524" s="3" t="s">
        <v>6493</v>
      </c>
      <c r="F7524" s="3" t="str">
        <f t="shared" si="117"/>
        <v>América Latina</v>
      </c>
      <c r="G7524" t="s">
        <v>6480</v>
      </c>
      <c r="H7524" s="8">
        <f>IFERROR(VLOOKUP(G7524,'Precio unitario'!A:B,2,0),0)</f>
        <v>550</v>
      </c>
      <c r="I7524" s="8">
        <f>IFERROR(IF(G7524="Producto D",VLOOKUP(G7524,'Precio unitario'!A:B,2,0)*0.9,VLOOKUP(G7524,'Precio unitario'!A:B,2,0)),"No existe")</f>
        <v>495</v>
      </c>
      <c r="J7524" t="s">
        <v>6482</v>
      </c>
    </row>
    <row r="7525" spans="1:10" x14ac:dyDescent="0.35">
      <c r="A7525" s="2">
        <v>44160</v>
      </c>
      <c r="B7525" s="4">
        <v>2020</v>
      </c>
      <c r="C7525" s="2" t="s">
        <v>27</v>
      </c>
      <c r="D7525" t="s">
        <v>9944</v>
      </c>
      <c r="E7525" s="3" t="s">
        <v>6491</v>
      </c>
      <c r="F7525" s="3" t="str">
        <f t="shared" si="117"/>
        <v>América Latina</v>
      </c>
      <c r="G7525" t="s">
        <v>6478</v>
      </c>
      <c r="H7525" s="8">
        <f>IFERROR(VLOOKUP(G7525,'Precio unitario'!A:B,2,0),0)</f>
        <v>300</v>
      </c>
      <c r="I7525" s="8">
        <f>IFERROR(IF(G7525="Producto D",VLOOKUP(G7525,'Precio unitario'!A:B,2,0)*0.9,VLOOKUP(G7525,'Precio unitario'!A:B,2,0)),"No existe")</f>
        <v>300</v>
      </c>
      <c r="J7525" t="s">
        <v>6483</v>
      </c>
    </row>
    <row r="7526" spans="1:10" x14ac:dyDescent="0.35">
      <c r="A7526" s="2">
        <v>44160</v>
      </c>
      <c r="B7526" s="4">
        <v>2020</v>
      </c>
      <c r="C7526" s="2" t="s">
        <v>27</v>
      </c>
      <c r="D7526" t="s">
        <v>9945</v>
      </c>
      <c r="E7526" s="3" t="s">
        <v>6490</v>
      </c>
      <c r="F7526" s="3" t="str">
        <f t="shared" si="117"/>
        <v>América Latina</v>
      </c>
      <c r="G7526" t="s">
        <v>6478</v>
      </c>
      <c r="H7526" s="8">
        <f>IFERROR(VLOOKUP(G7526,'Precio unitario'!A:B,2,0),0)</f>
        <v>300</v>
      </c>
      <c r="I7526" s="8">
        <f>IFERROR(IF(G7526="Producto D",VLOOKUP(G7526,'Precio unitario'!A:B,2,0)*0.9,VLOOKUP(G7526,'Precio unitario'!A:B,2,0)),"No existe")</f>
        <v>300</v>
      </c>
      <c r="J7526" t="s">
        <v>6483</v>
      </c>
    </row>
    <row r="7527" spans="1:10" x14ac:dyDescent="0.35">
      <c r="A7527" s="2">
        <v>44160</v>
      </c>
      <c r="B7527" s="4">
        <v>2020</v>
      </c>
      <c r="C7527" s="2" t="s">
        <v>27</v>
      </c>
      <c r="D7527" t="s">
        <v>9946</v>
      </c>
      <c r="E7527" s="3" t="s">
        <v>6492</v>
      </c>
      <c r="F7527" s="3" t="str">
        <f t="shared" si="117"/>
        <v>Europa</v>
      </c>
      <c r="G7527" t="s">
        <v>6481</v>
      </c>
      <c r="H7527" s="8">
        <f>IFERROR(VLOOKUP(G7527,'Precio unitario'!A:B,2,0),0)</f>
        <v>450</v>
      </c>
      <c r="I7527" s="8">
        <f>IFERROR(IF(G7527="Producto D",VLOOKUP(G7527,'Precio unitario'!A:B,2,0)*0.9,VLOOKUP(G7527,'Precio unitario'!A:B,2,0)),"No existe")</f>
        <v>450</v>
      </c>
      <c r="J7527" t="s">
        <v>6484</v>
      </c>
    </row>
    <row r="7528" spans="1:10" x14ac:dyDescent="0.35">
      <c r="A7528" s="2">
        <v>44160</v>
      </c>
      <c r="B7528" s="4">
        <v>2020</v>
      </c>
      <c r="C7528" s="2" t="s">
        <v>27</v>
      </c>
      <c r="D7528" t="s">
        <v>3396</v>
      </c>
      <c r="E7528" s="3" t="s">
        <v>6493</v>
      </c>
      <c r="F7528" s="3" t="str">
        <f t="shared" si="117"/>
        <v>América Latina</v>
      </c>
      <c r="G7528" t="s">
        <v>6480</v>
      </c>
      <c r="H7528" s="8">
        <f>IFERROR(VLOOKUP(G7528,'Precio unitario'!A:B,2,0),0)</f>
        <v>550</v>
      </c>
      <c r="I7528" s="8">
        <f>IFERROR(IF(G7528="Producto D",VLOOKUP(G7528,'Precio unitario'!A:B,2,0)*0.9,VLOOKUP(G7528,'Precio unitario'!A:B,2,0)),"No existe")</f>
        <v>495</v>
      </c>
      <c r="J7528" t="s">
        <v>6482</v>
      </c>
    </row>
    <row r="7529" spans="1:10" x14ac:dyDescent="0.35">
      <c r="A7529" s="2">
        <v>44160</v>
      </c>
      <c r="B7529" s="4">
        <v>2020</v>
      </c>
      <c r="C7529" s="2" t="s">
        <v>27</v>
      </c>
      <c r="D7529" t="s">
        <v>3492</v>
      </c>
      <c r="E7529" s="3" t="s">
        <v>6494</v>
      </c>
      <c r="F7529" s="3" t="str">
        <f t="shared" si="117"/>
        <v>América Latina</v>
      </c>
      <c r="G7529" t="s">
        <v>6481</v>
      </c>
      <c r="H7529" s="8">
        <f>IFERROR(VLOOKUP(G7529,'Precio unitario'!A:B,2,0),0)</f>
        <v>450</v>
      </c>
      <c r="I7529" s="8">
        <f>IFERROR(IF(G7529="Producto D",VLOOKUP(G7529,'Precio unitario'!A:B,2,0)*0.9,VLOOKUP(G7529,'Precio unitario'!A:B,2,0)),"No existe")</f>
        <v>450</v>
      </c>
      <c r="J7529" t="s">
        <v>6484</v>
      </c>
    </row>
    <row r="7530" spans="1:10" x14ac:dyDescent="0.35">
      <c r="A7530" s="2">
        <v>44160</v>
      </c>
      <c r="B7530" s="4">
        <v>2020</v>
      </c>
      <c r="C7530" s="2" t="s">
        <v>27</v>
      </c>
      <c r="D7530" t="s">
        <v>3508</v>
      </c>
      <c r="E7530" s="3" t="s">
        <v>6492</v>
      </c>
      <c r="F7530" s="3" t="str">
        <f t="shared" si="117"/>
        <v>Europa</v>
      </c>
      <c r="G7530" t="s">
        <v>6478</v>
      </c>
      <c r="H7530" s="8">
        <f>IFERROR(VLOOKUP(G7530,'Precio unitario'!A:B,2,0),0)</f>
        <v>300</v>
      </c>
      <c r="I7530" s="8">
        <f>IFERROR(IF(G7530="Producto D",VLOOKUP(G7530,'Precio unitario'!A:B,2,0)*0.9,VLOOKUP(G7530,'Precio unitario'!A:B,2,0)),"No existe")</f>
        <v>300</v>
      </c>
      <c r="J7530" t="s">
        <v>6484</v>
      </c>
    </row>
    <row r="7531" spans="1:10" x14ac:dyDescent="0.35">
      <c r="A7531" s="2">
        <v>44160</v>
      </c>
      <c r="B7531" s="4">
        <v>2020</v>
      </c>
      <c r="C7531" s="2" t="s">
        <v>27</v>
      </c>
      <c r="D7531" t="s">
        <v>3586</v>
      </c>
      <c r="E7531" s="3" t="s">
        <v>6492</v>
      </c>
      <c r="F7531" s="3" t="str">
        <f t="shared" si="117"/>
        <v>Europa</v>
      </c>
      <c r="G7531" t="s">
        <v>6481</v>
      </c>
      <c r="H7531" s="8">
        <f>IFERROR(VLOOKUP(G7531,'Precio unitario'!A:B,2,0),0)</f>
        <v>450</v>
      </c>
      <c r="I7531" s="8">
        <f>IFERROR(IF(G7531="Producto D",VLOOKUP(G7531,'Precio unitario'!A:B,2,0)*0.9,VLOOKUP(G7531,'Precio unitario'!A:B,2,0)),"No existe")</f>
        <v>450</v>
      </c>
      <c r="J7531" t="s">
        <v>6483</v>
      </c>
    </row>
    <row r="7532" spans="1:10" x14ac:dyDescent="0.35">
      <c r="A7532" s="2">
        <v>44160</v>
      </c>
      <c r="B7532" s="4">
        <v>2020</v>
      </c>
      <c r="C7532" s="2" t="s">
        <v>27</v>
      </c>
      <c r="D7532" t="s">
        <v>3694</v>
      </c>
      <c r="E7532" s="3" t="s">
        <v>6491</v>
      </c>
      <c r="F7532" s="3" t="str">
        <f t="shared" si="117"/>
        <v>América Latina</v>
      </c>
      <c r="G7532" t="s">
        <v>6478</v>
      </c>
      <c r="H7532" s="8">
        <f>IFERROR(VLOOKUP(G7532,'Precio unitario'!A:B,2,0),0)</f>
        <v>300</v>
      </c>
      <c r="I7532" s="8">
        <f>IFERROR(IF(G7532="Producto D",VLOOKUP(G7532,'Precio unitario'!A:B,2,0)*0.9,VLOOKUP(G7532,'Precio unitario'!A:B,2,0)),"No existe")</f>
        <v>300</v>
      </c>
      <c r="J7532" t="s">
        <v>6483</v>
      </c>
    </row>
    <row r="7533" spans="1:10" x14ac:dyDescent="0.35">
      <c r="A7533" s="2">
        <v>44160</v>
      </c>
      <c r="B7533" s="4">
        <v>2020</v>
      </c>
      <c r="C7533" s="2" t="s">
        <v>27</v>
      </c>
      <c r="D7533" t="s">
        <v>3718</v>
      </c>
      <c r="E7533" s="3" t="s">
        <v>6493</v>
      </c>
      <c r="F7533" s="3" t="str">
        <f t="shared" si="117"/>
        <v>América Latina</v>
      </c>
      <c r="G7533" t="s">
        <v>6479</v>
      </c>
      <c r="H7533" s="8">
        <f>IFERROR(VLOOKUP(G7533,'Precio unitario'!A:B,2,0),0)</f>
        <v>150</v>
      </c>
      <c r="I7533" s="8">
        <f>IFERROR(IF(G7533="Producto D",VLOOKUP(G7533,'Precio unitario'!A:B,2,0)*0.9,VLOOKUP(G7533,'Precio unitario'!A:B,2,0)),"No existe")</f>
        <v>150</v>
      </c>
      <c r="J7533" t="s">
        <v>6482</v>
      </c>
    </row>
    <row r="7534" spans="1:10" x14ac:dyDescent="0.35">
      <c r="A7534" s="2">
        <v>44161</v>
      </c>
      <c r="B7534" s="4">
        <v>2020</v>
      </c>
      <c r="C7534" s="2" t="s">
        <v>27</v>
      </c>
      <c r="D7534" t="s">
        <v>9947</v>
      </c>
      <c r="E7534" s="3" t="s">
        <v>6494</v>
      </c>
      <c r="F7534" s="3" t="str">
        <f t="shared" si="117"/>
        <v>América Latina</v>
      </c>
      <c r="G7534" t="s">
        <v>6478</v>
      </c>
      <c r="H7534" s="8">
        <f>IFERROR(VLOOKUP(G7534,'Precio unitario'!A:B,2,0),0)</f>
        <v>300</v>
      </c>
      <c r="I7534" s="8">
        <f>IFERROR(IF(G7534="Producto D",VLOOKUP(G7534,'Precio unitario'!A:B,2,0)*0.9,VLOOKUP(G7534,'Precio unitario'!A:B,2,0)),"No existe")</f>
        <v>300</v>
      </c>
      <c r="J7534" t="s">
        <v>6483</v>
      </c>
    </row>
    <row r="7535" spans="1:10" x14ac:dyDescent="0.35">
      <c r="A7535" s="2">
        <v>44161</v>
      </c>
      <c r="B7535" s="4">
        <v>2020</v>
      </c>
      <c r="C7535" s="2" t="s">
        <v>27</v>
      </c>
      <c r="D7535" t="s">
        <v>9948</v>
      </c>
      <c r="E7535" s="3" t="s">
        <v>6491</v>
      </c>
      <c r="F7535" s="3" t="str">
        <f t="shared" si="117"/>
        <v>América Latina</v>
      </c>
      <c r="G7535" t="s">
        <v>6478</v>
      </c>
      <c r="H7535" s="8">
        <f>IFERROR(VLOOKUP(G7535,'Precio unitario'!A:B,2,0),0)</f>
        <v>300</v>
      </c>
      <c r="I7535" s="8">
        <f>IFERROR(IF(G7535="Producto D",VLOOKUP(G7535,'Precio unitario'!A:B,2,0)*0.9,VLOOKUP(G7535,'Precio unitario'!A:B,2,0)),"No existe")</f>
        <v>300</v>
      </c>
      <c r="J7535" t="s">
        <v>6483</v>
      </c>
    </row>
    <row r="7536" spans="1:10" x14ac:dyDescent="0.35">
      <c r="A7536" s="2">
        <v>44161</v>
      </c>
      <c r="B7536" s="4">
        <v>2020</v>
      </c>
      <c r="C7536" s="2" t="s">
        <v>27</v>
      </c>
      <c r="D7536" t="s">
        <v>9949</v>
      </c>
      <c r="E7536" s="3" t="s">
        <v>6493</v>
      </c>
      <c r="F7536" s="3" t="str">
        <f t="shared" si="117"/>
        <v>América Latina</v>
      </c>
      <c r="G7536" t="s">
        <v>6479</v>
      </c>
      <c r="H7536" s="8">
        <f>IFERROR(VLOOKUP(G7536,'Precio unitario'!A:B,2,0),0)</f>
        <v>150</v>
      </c>
      <c r="I7536" s="8">
        <f>IFERROR(IF(G7536="Producto D",VLOOKUP(G7536,'Precio unitario'!A:B,2,0)*0.9,VLOOKUP(G7536,'Precio unitario'!A:B,2,0)),"No existe")</f>
        <v>150</v>
      </c>
      <c r="J7536" t="s">
        <v>6482</v>
      </c>
    </row>
    <row r="7537" spans="1:10" x14ac:dyDescent="0.35">
      <c r="A7537" s="2">
        <v>44161</v>
      </c>
      <c r="B7537" s="4">
        <v>2020</v>
      </c>
      <c r="C7537" s="2" t="s">
        <v>27</v>
      </c>
      <c r="D7537" t="s">
        <v>3898</v>
      </c>
      <c r="E7537" s="3" t="s">
        <v>6490</v>
      </c>
      <c r="F7537" s="3" t="str">
        <f t="shared" si="117"/>
        <v>América Latina</v>
      </c>
      <c r="G7537" t="s">
        <v>6481</v>
      </c>
      <c r="H7537" s="8">
        <f>IFERROR(VLOOKUP(G7537,'Precio unitario'!A:B,2,0),0)</f>
        <v>450</v>
      </c>
      <c r="I7537" s="8">
        <f>IFERROR(IF(G7537="Producto D",VLOOKUP(G7537,'Precio unitario'!A:B,2,0)*0.9,VLOOKUP(G7537,'Precio unitario'!A:B,2,0)),"No existe")</f>
        <v>450</v>
      </c>
      <c r="J7537" t="s">
        <v>6482</v>
      </c>
    </row>
    <row r="7538" spans="1:10" x14ac:dyDescent="0.35">
      <c r="A7538" s="2">
        <v>44161</v>
      </c>
      <c r="B7538" s="4">
        <v>2020</v>
      </c>
      <c r="C7538" s="2" t="s">
        <v>27</v>
      </c>
      <c r="D7538" t="s">
        <v>3905</v>
      </c>
      <c r="E7538" s="3" t="s">
        <v>6492</v>
      </c>
      <c r="F7538" s="3" t="str">
        <f t="shared" si="117"/>
        <v>Europa</v>
      </c>
      <c r="G7538" t="s">
        <v>6479</v>
      </c>
      <c r="H7538" s="8">
        <f>IFERROR(VLOOKUP(G7538,'Precio unitario'!A:B,2,0),0)</f>
        <v>150</v>
      </c>
      <c r="I7538" s="8">
        <f>IFERROR(IF(G7538="Producto D",VLOOKUP(G7538,'Precio unitario'!A:B,2,0)*0.9,VLOOKUP(G7538,'Precio unitario'!A:B,2,0)),"No existe")</f>
        <v>150</v>
      </c>
      <c r="J7538" t="s">
        <v>6482</v>
      </c>
    </row>
    <row r="7539" spans="1:10" x14ac:dyDescent="0.35">
      <c r="A7539" s="2">
        <v>44161</v>
      </c>
      <c r="B7539" s="4">
        <v>2020</v>
      </c>
      <c r="C7539" s="2" t="s">
        <v>27</v>
      </c>
      <c r="D7539" t="s">
        <v>3927</v>
      </c>
      <c r="E7539" s="3" t="s">
        <v>6491</v>
      </c>
      <c r="F7539" s="3" t="str">
        <f t="shared" si="117"/>
        <v>América Latina</v>
      </c>
      <c r="G7539" t="s">
        <v>6479</v>
      </c>
      <c r="H7539" s="8">
        <f>IFERROR(VLOOKUP(G7539,'Precio unitario'!A:B,2,0),0)</f>
        <v>150</v>
      </c>
      <c r="I7539" s="8">
        <f>IFERROR(IF(G7539="Producto D",VLOOKUP(G7539,'Precio unitario'!A:B,2,0)*0.9,VLOOKUP(G7539,'Precio unitario'!A:B,2,0)),"No existe")</f>
        <v>150</v>
      </c>
      <c r="J7539" t="s">
        <v>6482</v>
      </c>
    </row>
    <row r="7540" spans="1:10" x14ac:dyDescent="0.35">
      <c r="A7540" s="2">
        <v>44161</v>
      </c>
      <c r="B7540" s="4">
        <v>2020</v>
      </c>
      <c r="C7540" s="2" t="s">
        <v>27</v>
      </c>
      <c r="D7540" t="s">
        <v>3997</v>
      </c>
      <c r="E7540" s="3" t="s">
        <v>6490</v>
      </c>
      <c r="F7540" s="3" t="str">
        <f t="shared" si="117"/>
        <v>América Latina</v>
      </c>
      <c r="G7540" t="s">
        <v>6480</v>
      </c>
      <c r="H7540" s="8">
        <f>IFERROR(VLOOKUP(G7540,'Precio unitario'!A:B,2,0),0)</f>
        <v>550</v>
      </c>
      <c r="I7540" s="8">
        <f>IFERROR(IF(G7540="Producto D",VLOOKUP(G7540,'Precio unitario'!A:B,2,0)*0.9,VLOOKUP(G7540,'Precio unitario'!A:B,2,0)),"No existe")</f>
        <v>495</v>
      </c>
      <c r="J7540" t="s">
        <v>6482</v>
      </c>
    </row>
    <row r="7541" spans="1:10" x14ac:dyDescent="0.35">
      <c r="A7541" s="2">
        <v>44161</v>
      </c>
      <c r="B7541" s="4">
        <v>2020</v>
      </c>
      <c r="C7541" s="2" t="s">
        <v>27</v>
      </c>
      <c r="D7541" t="s">
        <v>9950</v>
      </c>
      <c r="E7541" s="3" t="s">
        <v>6493</v>
      </c>
      <c r="F7541" s="3" t="str">
        <f t="shared" si="117"/>
        <v>América Latina</v>
      </c>
      <c r="G7541" t="s">
        <v>6480</v>
      </c>
      <c r="H7541" s="8">
        <f>IFERROR(VLOOKUP(G7541,'Precio unitario'!A:B,2,0),0)</f>
        <v>550</v>
      </c>
      <c r="I7541" s="8">
        <f>IFERROR(IF(G7541="Producto D",VLOOKUP(G7541,'Precio unitario'!A:B,2,0)*0.9,VLOOKUP(G7541,'Precio unitario'!A:B,2,0)),"No existe")</f>
        <v>495</v>
      </c>
      <c r="J7541" t="s">
        <v>6484</v>
      </c>
    </row>
    <row r="7542" spans="1:10" x14ac:dyDescent="0.35">
      <c r="A7542" s="2">
        <v>44161</v>
      </c>
      <c r="B7542" s="4">
        <v>2020</v>
      </c>
      <c r="C7542" s="2" t="s">
        <v>27</v>
      </c>
      <c r="D7542" t="s">
        <v>9951</v>
      </c>
      <c r="E7542" s="3" t="s">
        <v>6491</v>
      </c>
      <c r="F7542" s="3" t="str">
        <f t="shared" si="117"/>
        <v>América Latina</v>
      </c>
      <c r="G7542" t="s">
        <v>6478</v>
      </c>
      <c r="H7542" s="8">
        <f>IFERROR(VLOOKUP(G7542,'Precio unitario'!A:B,2,0),0)</f>
        <v>300</v>
      </c>
      <c r="I7542" s="8">
        <f>IFERROR(IF(G7542="Producto D",VLOOKUP(G7542,'Precio unitario'!A:B,2,0)*0.9,VLOOKUP(G7542,'Precio unitario'!A:B,2,0)),"No existe")</f>
        <v>300</v>
      </c>
      <c r="J7542" t="s">
        <v>6484</v>
      </c>
    </row>
    <row r="7543" spans="1:10" x14ac:dyDescent="0.35">
      <c r="A7543" s="2">
        <v>44161</v>
      </c>
      <c r="B7543" s="4">
        <v>2020</v>
      </c>
      <c r="C7543" s="2" t="s">
        <v>27</v>
      </c>
      <c r="D7543" t="s">
        <v>9952</v>
      </c>
      <c r="E7543" s="3" t="s">
        <v>6492</v>
      </c>
      <c r="F7543" s="3" t="str">
        <f t="shared" si="117"/>
        <v>Europa</v>
      </c>
      <c r="G7543" t="s">
        <v>6479</v>
      </c>
      <c r="H7543" s="8">
        <f>IFERROR(VLOOKUP(G7543,'Precio unitario'!A:B,2,0),0)</f>
        <v>150</v>
      </c>
      <c r="I7543" s="8">
        <f>IFERROR(IF(G7543="Producto D",VLOOKUP(G7543,'Precio unitario'!A:B,2,0)*0.9,VLOOKUP(G7543,'Precio unitario'!A:B,2,0)),"No existe")</f>
        <v>150</v>
      </c>
      <c r="J7543" t="s">
        <v>6483</v>
      </c>
    </row>
    <row r="7544" spans="1:10" x14ac:dyDescent="0.35">
      <c r="A7544" s="2">
        <v>44161</v>
      </c>
      <c r="B7544" s="4">
        <v>2020</v>
      </c>
      <c r="C7544" s="2" t="s">
        <v>27</v>
      </c>
      <c r="D7544" t="s">
        <v>9953</v>
      </c>
      <c r="E7544" s="3" t="s">
        <v>6490</v>
      </c>
      <c r="F7544" s="3" t="str">
        <f t="shared" si="117"/>
        <v>América Latina</v>
      </c>
      <c r="G7544" t="s">
        <v>6479</v>
      </c>
      <c r="H7544" s="8">
        <f>IFERROR(VLOOKUP(G7544,'Precio unitario'!A:B,2,0),0)</f>
        <v>150</v>
      </c>
      <c r="I7544" s="8">
        <f>IFERROR(IF(G7544="Producto D",VLOOKUP(G7544,'Precio unitario'!A:B,2,0)*0.9,VLOOKUP(G7544,'Precio unitario'!A:B,2,0)),"No existe")</f>
        <v>150</v>
      </c>
      <c r="J7544" t="s">
        <v>6483</v>
      </c>
    </row>
    <row r="7545" spans="1:10" x14ac:dyDescent="0.35">
      <c r="A7545" s="2">
        <v>44161</v>
      </c>
      <c r="B7545" s="4">
        <v>2020</v>
      </c>
      <c r="C7545" s="2" t="s">
        <v>27</v>
      </c>
      <c r="D7545" t="s">
        <v>4076</v>
      </c>
      <c r="E7545" s="3" t="s">
        <v>6491</v>
      </c>
      <c r="F7545" s="3" t="str">
        <f t="shared" si="117"/>
        <v>América Latina</v>
      </c>
      <c r="G7545" t="s">
        <v>6480</v>
      </c>
      <c r="H7545" s="8">
        <f>IFERROR(VLOOKUP(G7545,'Precio unitario'!A:B,2,0),0)</f>
        <v>550</v>
      </c>
      <c r="I7545" s="8">
        <f>IFERROR(IF(G7545="Producto D",VLOOKUP(G7545,'Precio unitario'!A:B,2,0)*0.9,VLOOKUP(G7545,'Precio unitario'!A:B,2,0)),"No existe")</f>
        <v>495</v>
      </c>
      <c r="J7545" t="s">
        <v>6482</v>
      </c>
    </row>
    <row r="7546" spans="1:10" x14ac:dyDescent="0.35">
      <c r="A7546" s="2">
        <v>44161</v>
      </c>
      <c r="B7546" s="4">
        <v>2020</v>
      </c>
      <c r="C7546" s="2" t="s">
        <v>27</v>
      </c>
      <c r="D7546" t="s">
        <v>9954</v>
      </c>
      <c r="E7546" s="3" t="s">
        <v>6493</v>
      </c>
      <c r="F7546" s="3" t="str">
        <f t="shared" si="117"/>
        <v>América Latina</v>
      </c>
      <c r="G7546" t="s">
        <v>6478</v>
      </c>
      <c r="H7546" s="8">
        <f>IFERROR(VLOOKUP(G7546,'Precio unitario'!A:B,2,0),0)</f>
        <v>300</v>
      </c>
      <c r="I7546" s="8">
        <f>IFERROR(IF(G7546="Producto D",VLOOKUP(G7546,'Precio unitario'!A:B,2,0)*0.9,VLOOKUP(G7546,'Precio unitario'!A:B,2,0)),"No existe")</f>
        <v>300</v>
      </c>
      <c r="J7546" t="s">
        <v>6484</v>
      </c>
    </row>
    <row r="7547" spans="1:10" x14ac:dyDescent="0.35">
      <c r="A7547" s="2">
        <v>44162</v>
      </c>
      <c r="B7547" s="4">
        <v>2020</v>
      </c>
      <c r="C7547" s="2" t="s">
        <v>27</v>
      </c>
      <c r="D7547" t="s">
        <v>9955</v>
      </c>
      <c r="E7547" s="3" t="s">
        <v>6491</v>
      </c>
      <c r="F7547" s="3" t="str">
        <f t="shared" si="117"/>
        <v>América Latina</v>
      </c>
      <c r="G7547" t="s">
        <v>6478</v>
      </c>
      <c r="H7547" s="8">
        <f>IFERROR(VLOOKUP(G7547,'Precio unitario'!A:B,2,0),0)</f>
        <v>300</v>
      </c>
      <c r="I7547" s="8">
        <f>IFERROR(IF(G7547="Producto D",VLOOKUP(G7547,'Precio unitario'!A:B,2,0)*0.9,VLOOKUP(G7547,'Precio unitario'!A:B,2,0)),"No existe")</f>
        <v>300</v>
      </c>
      <c r="J7547" t="s">
        <v>6484</v>
      </c>
    </row>
    <row r="7548" spans="1:10" x14ac:dyDescent="0.35">
      <c r="A7548" s="2">
        <v>44162</v>
      </c>
      <c r="B7548" s="4">
        <v>2020</v>
      </c>
      <c r="C7548" s="2" t="s">
        <v>27</v>
      </c>
      <c r="D7548" t="s">
        <v>9956</v>
      </c>
      <c r="E7548" s="3" t="s">
        <v>6490</v>
      </c>
      <c r="F7548" s="3" t="str">
        <f t="shared" si="117"/>
        <v>América Latina</v>
      </c>
      <c r="G7548" t="s">
        <v>6479</v>
      </c>
      <c r="H7548" s="8">
        <f>IFERROR(VLOOKUP(G7548,'Precio unitario'!A:B,2,0),0)</f>
        <v>150</v>
      </c>
      <c r="I7548" s="8">
        <f>IFERROR(IF(G7548="Producto D",VLOOKUP(G7548,'Precio unitario'!A:B,2,0)*0.9,VLOOKUP(G7548,'Precio unitario'!A:B,2,0)),"No existe")</f>
        <v>150</v>
      </c>
      <c r="J7548" t="s">
        <v>6482</v>
      </c>
    </row>
    <row r="7549" spans="1:10" x14ac:dyDescent="0.35">
      <c r="A7549" s="2">
        <v>44162</v>
      </c>
      <c r="B7549" s="4">
        <v>2020</v>
      </c>
      <c r="C7549" s="2" t="s">
        <v>27</v>
      </c>
      <c r="D7549" t="s">
        <v>4252</v>
      </c>
      <c r="E7549" s="3" t="s">
        <v>6492</v>
      </c>
      <c r="F7549" s="3" t="str">
        <f t="shared" si="117"/>
        <v>Europa</v>
      </c>
      <c r="G7549" t="s">
        <v>6481</v>
      </c>
      <c r="H7549" s="8">
        <f>IFERROR(VLOOKUP(G7549,'Precio unitario'!A:B,2,0),0)</f>
        <v>450</v>
      </c>
      <c r="I7549" s="8">
        <f>IFERROR(IF(G7549="Producto D",VLOOKUP(G7549,'Precio unitario'!A:B,2,0)*0.9,VLOOKUP(G7549,'Precio unitario'!A:B,2,0)),"No existe")</f>
        <v>450</v>
      </c>
      <c r="J7549" t="s">
        <v>6484</v>
      </c>
    </row>
    <row r="7550" spans="1:10" x14ac:dyDescent="0.35">
      <c r="A7550" s="2">
        <v>44162</v>
      </c>
      <c r="B7550" s="4">
        <v>2020</v>
      </c>
      <c r="C7550" s="2" t="s">
        <v>27</v>
      </c>
      <c r="D7550" t="s">
        <v>9957</v>
      </c>
      <c r="E7550" s="3" t="s">
        <v>6493</v>
      </c>
      <c r="F7550" s="3" t="str">
        <f t="shared" si="117"/>
        <v>América Latina</v>
      </c>
      <c r="G7550" t="s">
        <v>6478</v>
      </c>
      <c r="H7550" s="8">
        <f>IFERROR(VLOOKUP(G7550,'Precio unitario'!A:B,2,0),0)</f>
        <v>300</v>
      </c>
      <c r="I7550" s="8">
        <f>IFERROR(IF(G7550="Producto D",VLOOKUP(G7550,'Precio unitario'!A:B,2,0)*0.9,VLOOKUP(G7550,'Precio unitario'!A:B,2,0)),"No existe")</f>
        <v>300</v>
      </c>
      <c r="J7550" t="s">
        <v>6483</v>
      </c>
    </row>
    <row r="7551" spans="1:10" x14ac:dyDescent="0.35">
      <c r="A7551" s="2">
        <v>44162</v>
      </c>
      <c r="B7551" s="4">
        <v>2020</v>
      </c>
      <c r="C7551" s="2" t="s">
        <v>27</v>
      </c>
      <c r="D7551" t="s">
        <v>4346</v>
      </c>
      <c r="E7551" s="3" t="s">
        <v>6494</v>
      </c>
      <c r="F7551" s="3" t="str">
        <f t="shared" si="117"/>
        <v>América Latina</v>
      </c>
      <c r="G7551" t="s">
        <v>6479</v>
      </c>
      <c r="H7551" s="8">
        <f>IFERROR(VLOOKUP(G7551,'Precio unitario'!A:B,2,0),0)</f>
        <v>150</v>
      </c>
      <c r="I7551" s="8">
        <f>IFERROR(IF(G7551="Producto D",VLOOKUP(G7551,'Precio unitario'!A:B,2,0)*0.9,VLOOKUP(G7551,'Precio unitario'!A:B,2,0)),"No existe")</f>
        <v>150</v>
      </c>
      <c r="J7551" t="s">
        <v>6482</v>
      </c>
    </row>
    <row r="7552" spans="1:10" x14ac:dyDescent="0.35">
      <c r="A7552" s="2">
        <v>44162</v>
      </c>
      <c r="B7552" s="4">
        <v>2020</v>
      </c>
      <c r="C7552" s="2" t="s">
        <v>27</v>
      </c>
      <c r="D7552" t="s">
        <v>4400</v>
      </c>
      <c r="E7552" s="3" t="s">
        <v>6492</v>
      </c>
      <c r="F7552" s="3" t="str">
        <f t="shared" si="117"/>
        <v>Europa</v>
      </c>
      <c r="G7552" t="s">
        <v>6478</v>
      </c>
      <c r="H7552" s="8">
        <f>IFERROR(VLOOKUP(G7552,'Precio unitario'!A:B,2,0),0)</f>
        <v>300</v>
      </c>
      <c r="I7552" s="8">
        <f>IFERROR(IF(G7552="Producto D",VLOOKUP(G7552,'Precio unitario'!A:B,2,0)*0.9,VLOOKUP(G7552,'Precio unitario'!A:B,2,0)),"No existe")</f>
        <v>300</v>
      </c>
      <c r="J7552" t="s">
        <v>6484</v>
      </c>
    </row>
    <row r="7553" spans="1:10" x14ac:dyDescent="0.35">
      <c r="A7553" s="2">
        <v>44162</v>
      </c>
      <c r="B7553" s="4">
        <v>2020</v>
      </c>
      <c r="C7553" s="2" t="s">
        <v>27</v>
      </c>
      <c r="D7553" t="s">
        <v>4407</v>
      </c>
      <c r="E7553" s="3" t="s">
        <v>6492</v>
      </c>
      <c r="F7553" s="3" t="str">
        <f t="shared" si="117"/>
        <v>Europa</v>
      </c>
      <c r="G7553" t="s">
        <v>6481</v>
      </c>
      <c r="H7553" s="8">
        <f>IFERROR(VLOOKUP(G7553,'Precio unitario'!A:B,2,0),0)</f>
        <v>450</v>
      </c>
      <c r="I7553" s="8">
        <f>IFERROR(IF(G7553="Producto D",VLOOKUP(G7553,'Precio unitario'!A:B,2,0)*0.9,VLOOKUP(G7553,'Precio unitario'!A:B,2,0)),"No existe")</f>
        <v>450</v>
      </c>
      <c r="J7553" t="s">
        <v>6483</v>
      </c>
    </row>
    <row r="7554" spans="1:10" x14ac:dyDescent="0.35">
      <c r="A7554" s="2">
        <v>44162</v>
      </c>
      <c r="B7554" s="4">
        <v>2020</v>
      </c>
      <c r="C7554" s="2" t="s">
        <v>27</v>
      </c>
      <c r="D7554" t="s">
        <v>4408</v>
      </c>
      <c r="E7554" s="3" t="s">
        <v>6491</v>
      </c>
      <c r="F7554" s="3" t="str">
        <f t="shared" si="117"/>
        <v>América Latina</v>
      </c>
      <c r="G7554" t="s">
        <v>6481</v>
      </c>
      <c r="H7554" s="8">
        <f>IFERROR(VLOOKUP(G7554,'Precio unitario'!A:B,2,0),0)</f>
        <v>450</v>
      </c>
      <c r="I7554" s="8">
        <f>IFERROR(IF(G7554="Producto D",VLOOKUP(G7554,'Precio unitario'!A:B,2,0)*0.9,VLOOKUP(G7554,'Precio unitario'!A:B,2,0)),"No existe")</f>
        <v>450</v>
      </c>
      <c r="J7554" t="s">
        <v>6483</v>
      </c>
    </row>
    <row r="7555" spans="1:10" x14ac:dyDescent="0.35">
      <c r="A7555" s="2">
        <v>44163</v>
      </c>
      <c r="B7555" s="4">
        <v>2020</v>
      </c>
      <c r="C7555" s="2" t="s">
        <v>27</v>
      </c>
      <c r="D7555" t="s">
        <v>4485</v>
      </c>
      <c r="E7555" s="3" t="s">
        <v>6493</v>
      </c>
      <c r="F7555" s="3" t="str">
        <f t="shared" ref="F7555:F7618" si="118">IF(OR(E7555="Chile",E7555="Colombia",E7555="México",E7555="Argentina"),"América Latina", IF(E7555="España","Europa", "Otro"))</f>
        <v>América Latina</v>
      </c>
      <c r="G7555" t="s">
        <v>6481</v>
      </c>
      <c r="H7555" s="8">
        <f>IFERROR(VLOOKUP(G7555,'Precio unitario'!A:B,2,0),0)</f>
        <v>450</v>
      </c>
      <c r="I7555" s="8">
        <f>IFERROR(IF(G7555="Producto D",VLOOKUP(G7555,'Precio unitario'!A:B,2,0)*0.9,VLOOKUP(G7555,'Precio unitario'!A:B,2,0)),"No existe")</f>
        <v>450</v>
      </c>
      <c r="J7555" t="s">
        <v>6483</v>
      </c>
    </row>
    <row r="7556" spans="1:10" x14ac:dyDescent="0.35">
      <c r="A7556" s="2">
        <v>44163</v>
      </c>
      <c r="B7556" s="4">
        <v>2020</v>
      </c>
      <c r="C7556" s="2" t="s">
        <v>27</v>
      </c>
      <c r="D7556" t="s">
        <v>9958</v>
      </c>
      <c r="E7556" s="3" t="s">
        <v>6494</v>
      </c>
      <c r="F7556" s="3" t="str">
        <f t="shared" si="118"/>
        <v>América Latina</v>
      </c>
      <c r="G7556" t="s">
        <v>6481</v>
      </c>
      <c r="H7556" s="8">
        <f>IFERROR(VLOOKUP(G7556,'Precio unitario'!A:B,2,0),0)</f>
        <v>450</v>
      </c>
      <c r="I7556" s="8">
        <f>IFERROR(IF(G7556="Producto D",VLOOKUP(G7556,'Precio unitario'!A:B,2,0)*0.9,VLOOKUP(G7556,'Precio unitario'!A:B,2,0)),"No existe")</f>
        <v>450</v>
      </c>
      <c r="J7556" t="s">
        <v>6483</v>
      </c>
    </row>
    <row r="7557" spans="1:10" x14ac:dyDescent="0.35">
      <c r="A7557" s="2">
        <v>44163</v>
      </c>
      <c r="B7557" s="4">
        <v>2020</v>
      </c>
      <c r="C7557" s="2" t="s">
        <v>27</v>
      </c>
      <c r="D7557" t="s">
        <v>4510</v>
      </c>
      <c r="E7557" s="3" t="s">
        <v>6491</v>
      </c>
      <c r="F7557" s="3" t="str">
        <f t="shared" si="118"/>
        <v>América Latina</v>
      </c>
      <c r="G7557" t="s">
        <v>6479</v>
      </c>
      <c r="H7557" s="8">
        <f>IFERROR(VLOOKUP(G7557,'Precio unitario'!A:B,2,0),0)</f>
        <v>150</v>
      </c>
      <c r="I7557" s="8">
        <f>IFERROR(IF(G7557="Producto D",VLOOKUP(G7557,'Precio unitario'!A:B,2,0)*0.9,VLOOKUP(G7557,'Precio unitario'!A:B,2,0)),"No existe")</f>
        <v>150</v>
      </c>
      <c r="J7557" t="s">
        <v>6484</v>
      </c>
    </row>
    <row r="7558" spans="1:10" x14ac:dyDescent="0.35">
      <c r="A7558" s="2">
        <v>44163</v>
      </c>
      <c r="B7558" s="4">
        <v>2020</v>
      </c>
      <c r="C7558" s="2" t="s">
        <v>27</v>
      </c>
      <c r="D7558" t="s">
        <v>9959</v>
      </c>
      <c r="E7558" s="3" t="s">
        <v>6493</v>
      </c>
      <c r="F7558" s="3" t="str">
        <f t="shared" si="118"/>
        <v>América Latina</v>
      </c>
      <c r="G7558" t="s">
        <v>6479</v>
      </c>
      <c r="H7558" s="8">
        <f>IFERROR(VLOOKUP(G7558,'Precio unitario'!A:B,2,0),0)</f>
        <v>150</v>
      </c>
      <c r="I7558" s="8">
        <f>IFERROR(IF(G7558="Producto D",VLOOKUP(G7558,'Precio unitario'!A:B,2,0)*0.9,VLOOKUP(G7558,'Precio unitario'!A:B,2,0)),"No existe")</f>
        <v>150</v>
      </c>
      <c r="J7558" t="s">
        <v>6484</v>
      </c>
    </row>
    <row r="7559" spans="1:10" x14ac:dyDescent="0.35">
      <c r="A7559" s="2">
        <v>44163</v>
      </c>
      <c r="B7559" s="4">
        <v>2020</v>
      </c>
      <c r="C7559" s="2" t="s">
        <v>27</v>
      </c>
      <c r="D7559" t="s">
        <v>4578</v>
      </c>
      <c r="E7559" s="3" t="s">
        <v>6490</v>
      </c>
      <c r="F7559" s="3" t="str">
        <f t="shared" si="118"/>
        <v>América Latina</v>
      </c>
      <c r="G7559" t="s">
        <v>6479</v>
      </c>
      <c r="H7559" s="8">
        <f>IFERROR(VLOOKUP(G7559,'Precio unitario'!A:B,2,0),0)</f>
        <v>150</v>
      </c>
      <c r="I7559" s="8">
        <f>IFERROR(IF(G7559="Producto D",VLOOKUP(G7559,'Precio unitario'!A:B,2,0)*0.9,VLOOKUP(G7559,'Precio unitario'!A:B,2,0)),"No existe")</f>
        <v>150</v>
      </c>
      <c r="J7559" t="s">
        <v>6484</v>
      </c>
    </row>
    <row r="7560" spans="1:10" x14ac:dyDescent="0.35">
      <c r="A7560" s="2">
        <v>44163</v>
      </c>
      <c r="B7560" s="4">
        <v>2020</v>
      </c>
      <c r="C7560" s="2" t="s">
        <v>27</v>
      </c>
      <c r="D7560" t="s">
        <v>9960</v>
      </c>
      <c r="E7560" s="3" t="s">
        <v>6492</v>
      </c>
      <c r="F7560" s="3" t="str">
        <f t="shared" si="118"/>
        <v>Europa</v>
      </c>
      <c r="G7560" t="s">
        <v>6481</v>
      </c>
      <c r="H7560" s="8">
        <f>IFERROR(VLOOKUP(G7560,'Precio unitario'!A:B,2,0),0)</f>
        <v>450</v>
      </c>
      <c r="I7560" s="8">
        <f>IFERROR(IF(G7560="Producto D",VLOOKUP(G7560,'Precio unitario'!A:B,2,0)*0.9,VLOOKUP(G7560,'Precio unitario'!A:B,2,0)),"No existe")</f>
        <v>450</v>
      </c>
      <c r="J7560" t="s">
        <v>6483</v>
      </c>
    </row>
    <row r="7561" spans="1:10" x14ac:dyDescent="0.35">
      <c r="A7561" s="2">
        <v>44163</v>
      </c>
      <c r="B7561" s="4">
        <v>2020</v>
      </c>
      <c r="C7561" s="2" t="s">
        <v>27</v>
      </c>
      <c r="D7561" t="s">
        <v>9961</v>
      </c>
      <c r="E7561" s="3" t="s">
        <v>6491</v>
      </c>
      <c r="F7561" s="3" t="str">
        <f t="shared" si="118"/>
        <v>América Latina</v>
      </c>
      <c r="G7561" t="s">
        <v>6479</v>
      </c>
      <c r="H7561" s="8">
        <f>IFERROR(VLOOKUP(G7561,'Precio unitario'!A:B,2,0),0)</f>
        <v>150</v>
      </c>
      <c r="I7561" s="8">
        <f>IFERROR(IF(G7561="Producto D",VLOOKUP(G7561,'Precio unitario'!A:B,2,0)*0.9,VLOOKUP(G7561,'Precio unitario'!A:B,2,0)),"No existe")</f>
        <v>150</v>
      </c>
      <c r="J7561" t="s">
        <v>6484</v>
      </c>
    </row>
    <row r="7562" spans="1:10" x14ac:dyDescent="0.35">
      <c r="A7562" s="2">
        <v>44163</v>
      </c>
      <c r="B7562" s="4">
        <v>2020</v>
      </c>
      <c r="C7562" s="2" t="s">
        <v>27</v>
      </c>
      <c r="D7562" t="s">
        <v>4665</v>
      </c>
      <c r="E7562" s="3" t="s">
        <v>6490</v>
      </c>
      <c r="F7562" s="3" t="str">
        <f t="shared" si="118"/>
        <v>América Latina</v>
      </c>
      <c r="G7562" t="s">
        <v>6478</v>
      </c>
      <c r="H7562" s="8">
        <f>IFERROR(VLOOKUP(G7562,'Precio unitario'!A:B,2,0),0)</f>
        <v>300</v>
      </c>
      <c r="I7562" s="8">
        <f>IFERROR(IF(G7562="Producto D",VLOOKUP(G7562,'Precio unitario'!A:B,2,0)*0.9,VLOOKUP(G7562,'Precio unitario'!A:B,2,0)),"No existe")</f>
        <v>300</v>
      </c>
      <c r="J7562" t="s">
        <v>6484</v>
      </c>
    </row>
    <row r="7563" spans="1:10" x14ac:dyDescent="0.35">
      <c r="A7563" s="2">
        <v>44164</v>
      </c>
      <c r="B7563" s="4">
        <v>2020</v>
      </c>
      <c r="C7563" s="2" t="s">
        <v>27</v>
      </c>
      <c r="D7563" t="s">
        <v>4699</v>
      </c>
      <c r="E7563" s="3" t="s">
        <v>6493</v>
      </c>
      <c r="F7563" s="3" t="str">
        <f t="shared" si="118"/>
        <v>América Latina</v>
      </c>
      <c r="G7563" t="s">
        <v>6478</v>
      </c>
      <c r="H7563" s="8">
        <f>IFERROR(VLOOKUP(G7563,'Precio unitario'!A:B,2,0),0)</f>
        <v>300</v>
      </c>
      <c r="I7563" s="8">
        <f>IFERROR(IF(G7563="Producto D",VLOOKUP(G7563,'Precio unitario'!A:B,2,0)*0.9,VLOOKUP(G7563,'Precio unitario'!A:B,2,0)),"No existe")</f>
        <v>300</v>
      </c>
      <c r="J7563" t="s">
        <v>6482</v>
      </c>
    </row>
    <row r="7564" spans="1:10" x14ac:dyDescent="0.35">
      <c r="A7564" s="2">
        <v>44164</v>
      </c>
      <c r="B7564" s="4">
        <v>2020</v>
      </c>
      <c r="C7564" s="2" t="s">
        <v>27</v>
      </c>
      <c r="D7564" t="s">
        <v>4700</v>
      </c>
      <c r="E7564" s="3" t="s">
        <v>6491</v>
      </c>
      <c r="F7564" s="3" t="str">
        <f t="shared" si="118"/>
        <v>América Latina</v>
      </c>
      <c r="G7564" t="s">
        <v>6481</v>
      </c>
      <c r="H7564" s="8">
        <f>IFERROR(VLOOKUP(G7564,'Precio unitario'!A:B,2,0),0)</f>
        <v>450</v>
      </c>
      <c r="I7564" s="8">
        <f>IFERROR(IF(G7564="Producto D",VLOOKUP(G7564,'Precio unitario'!A:B,2,0)*0.9,VLOOKUP(G7564,'Precio unitario'!A:B,2,0)),"No existe")</f>
        <v>450</v>
      </c>
      <c r="J7564" t="s">
        <v>6484</v>
      </c>
    </row>
    <row r="7565" spans="1:10" x14ac:dyDescent="0.35">
      <c r="A7565" s="2">
        <v>44164</v>
      </c>
      <c r="B7565" s="4">
        <v>2020</v>
      </c>
      <c r="C7565" s="2" t="s">
        <v>27</v>
      </c>
      <c r="D7565" t="s">
        <v>9962</v>
      </c>
      <c r="E7565" s="3" t="s">
        <v>6492</v>
      </c>
      <c r="F7565" s="3" t="str">
        <f t="shared" si="118"/>
        <v>Europa</v>
      </c>
      <c r="G7565" t="s">
        <v>6478</v>
      </c>
      <c r="H7565" s="8">
        <f>IFERROR(VLOOKUP(G7565,'Precio unitario'!A:B,2,0),0)</f>
        <v>300</v>
      </c>
      <c r="I7565" s="8">
        <f>IFERROR(IF(G7565="Producto D",VLOOKUP(G7565,'Precio unitario'!A:B,2,0)*0.9,VLOOKUP(G7565,'Precio unitario'!A:B,2,0)),"No existe")</f>
        <v>300</v>
      </c>
      <c r="J7565" t="s">
        <v>6482</v>
      </c>
    </row>
    <row r="7566" spans="1:10" x14ac:dyDescent="0.35">
      <c r="A7566" s="2">
        <v>44164</v>
      </c>
      <c r="B7566" s="4">
        <v>2020</v>
      </c>
      <c r="C7566" s="2" t="s">
        <v>27</v>
      </c>
      <c r="D7566" t="s">
        <v>4810</v>
      </c>
      <c r="E7566" s="3" t="s">
        <v>6490</v>
      </c>
      <c r="F7566" s="3" t="str">
        <f t="shared" si="118"/>
        <v>América Latina</v>
      </c>
      <c r="G7566" t="s">
        <v>6480</v>
      </c>
      <c r="H7566" s="8">
        <f>IFERROR(VLOOKUP(G7566,'Precio unitario'!A:B,2,0),0)</f>
        <v>550</v>
      </c>
      <c r="I7566" s="8">
        <f>IFERROR(IF(G7566="Producto D",VLOOKUP(G7566,'Precio unitario'!A:B,2,0)*0.9,VLOOKUP(G7566,'Precio unitario'!A:B,2,0)),"No existe")</f>
        <v>495</v>
      </c>
      <c r="J7566" t="s">
        <v>6484</v>
      </c>
    </row>
    <row r="7567" spans="1:10" x14ac:dyDescent="0.35">
      <c r="A7567" s="2">
        <v>44164</v>
      </c>
      <c r="B7567" s="4">
        <v>2020</v>
      </c>
      <c r="C7567" s="2" t="s">
        <v>27</v>
      </c>
      <c r="D7567" t="s">
        <v>9963</v>
      </c>
      <c r="E7567" s="3" t="s">
        <v>6491</v>
      </c>
      <c r="F7567" s="3" t="str">
        <f t="shared" si="118"/>
        <v>América Latina</v>
      </c>
      <c r="G7567" t="s">
        <v>6480</v>
      </c>
      <c r="H7567" s="8">
        <f>IFERROR(VLOOKUP(G7567,'Precio unitario'!A:B,2,0),0)</f>
        <v>550</v>
      </c>
      <c r="I7567" s="8">
        <f>IFERROR(IF(G7567="Producto D",VLOOKUP(G7567,'Precio unitario'!A:B,2,0)*0.9,VLOOKUP(G7567,'Precio unitario'!A:B,2,0)),"No existe")</f>
        <v>495</v>
      </c>
      <c r="J7567" t="s">
        <v>6484</v>
      </c>
    </row>
    <row r="7568" spans="1:10" x14ac:dyDescent="0.35">
      <c r="A7568" s="2">
        <v>44164</v>
      </c>
      <c r="B7568" s="4">
        <v>2020</v>
      </c>
      <c r="C7568" s="2" t="s">
        <v>27</v>
      </c>
      <c r="D7568" t="s">
        <v>9964</v>
      </c>
      <c r="E7568" s="3" t="s">
        <v>6493</v>
      </c>
      <c r="F7568" s="3" t="str">
        <f t="shared" si="118"/>
        <v>América Latina</v>
      </c>
      <c r="G7568" t="s">
        <v>6479</v>
      </c>
      <c r="H7568" s="8">
        <f>IFERROR(VLOOKUP(G7568,'Precio unitario'!A:B,2,0),0)</f>
        <v>150</v>
      </c>
      <c r="I7568" s="8">
        <f>IFERROR(IF(G7568="Producto D",VLOOKUP(G7568,'Precio unitario'!A:B,2,0)*0.9,VLOOKUP(G7568,'Precio unitario'!A:B,2,0)),"No existe")</f>
        <v>150</v>
      </c>
      <c r="J7568" t="s">
        <v>6484</v>
      </c>
    </row>
    <row r="7569" spans="1:10" x14ac:dyDescent="0.35">
      <c r="A7569" s="2">
        <v>44164</v>
      </c>
      <c r="B7569" s="4">
        <v>2020</v>
      </c>
      <c r="C7569" s="2" t="s">
        <v>27</v>
      </c>
      <c r="D7569" t="s">
        <v>4843</v>
      </c>
      <c r="E7569" s="3" t="s">
        <v>6491</v>
      </c>
      <c r="F7569" s="3" t="str">
        <f t="shared" si="118"/>
        <v>América Latina</v>
      </c>
      <c r="G7569" t="s">
        <v>6481</v>
      </c>
      <c r="H7569" s="8">
        <f>IFERROR(VLOOKUP(G7569,'Precio unitario'!A:B,2,0),0)</f>
        <v>450</v>
      </c>
      <c r="I7569" s="8">
        <f>IFERROR(IF(G7569="Producto D",VLOOKUP(G7569,'Precio unitario'!A:B,2,0)*0.9,VLOOKUP(G7569,'Precio unitario'!A:B,2,0)),"No existe")</f>
        <v>450</v>
      </c>
      <c r="J7569" t="s">
        <v>6484</v>
      </c>
    </row>
    <row r="7570" spans="1:10" x14ac:dyDescent="0.35">
      <c r="A7570" s="2">
        <v>44164</v>
      </c>
      <c r="B7570" s="4">
        <v>2020</v>
      </c>
      <c r="C7570" s="2" t="s">
        <v>27</v>
      </c>
      <c r="D7570" t="s">
        <v>4853</v>
      </c>
      <c r="E7570" s="3" t="s">
        <v>6490</v>
      </c>
      <c r="F7570" s="3" t="str">
        <f t="shared" si="118"/>
        <v>América Latina</v>
      </c>
      <c r="G7570" t="s">
        <v>6481</v>
      </c>
      <c r="H7570" s="8">
        <f>IFERROR(VLOOKUP(G7570,'Precio unitario'!A:B,2,0),0)</f>
        <v>450</v>
      </c>
      <c r="I7570" s="8">
        <f>IFERROR(IF(G7570="Producto D",VLOOKUP(G7570,'Precio unitario'!A:B,2,0)*0.9,VLOOKUP(G7570,'Precio unitario'!A:B,2,0)),"No existe")</f>
        <v>450</v>
      </c>
      <c r="J7570" t="s">
        <v>6484</v>
      </c>
    </row>
    <row r="7571" spans="1:10" x14ac:dyDescent="0.35">
      <c r="A7571" s="2">
        <v>44164</v>
      </c>
      <c r="B7571" s="4">
        <v>2020</v>
      </c>
      <c r="C7571" s="2" t="s">
        <v>27</v>
      </c>
      <c r="D7571" t="s">
        <v>4878</v>
      </c>
      <c r="E7571" s="3" t="s">
        <v>6492</v>
      </c>
      <c r="F7571" s="3" t="str">
        <f t="shared" si="118"/>
        <v>Europa</v>
      </c>
      <c r="G7571" t="s">
        <v>6478</v>
      </c>
      <c r="H7571" s="8">
        <f>IFERROR(VLOOKUP(G7571,'Precio unitario'!A:B,2,0),0)</f>
        <v>300</v>
      </c>
      <c r="I7571" s="8">
        <f>IFERROR(IF(G7571="Producto D",VLOOKUP(G7571,'Precio unitario'!A:B,2,0)*0.9,VLOOKUP(G7571,'Precio unitario'!A:B,2,0)),"No existe")</f>
        <v>300</v>
      </c>
      <c r="J7571" t="s">
        <v>6483</v>
      </c>
    </row>
    <row r="7572" spans="1:10" x14ac:dyDescent="0.35">
      <c r="A7572" s="2">
        <v>44165</v>
      </c>
      <c r="B7572" s="4">
        <v>2020</v>
      </c>
      <c r="C7572" s="2" t="s">
        <v>27</v>
      </c>
      <c r="D7572" t="s">
        <v>9965</v>
      </c>
      <c r="E7572" s="3" t="s">
        <v>6493</v>
      </c>
      <c r="F7572" s="3" t="str">
        <f t="shared" si="118"/>
        <v>América Latina</v>
      </c>
      <c r="G7572" t="s">
        <v>6478</v>
      </c>
      <c r="H7572" s="8">
        <f>IFERROR(VLOOKUP(G7572,'Precio unitario'!A:B,2,0),0)</f>
        <v>300</v>
      </c>
      <c r="I7572" s="8">
        <f>IFERROR(IF(G7572="Producto D",VLOOKUP(G7572,'Precio unitario'!A:B,2,0)*0.9,VLOOKUP(G7572,'Precio unitario'!A:B,2,0)),"No existe")</f>
        <v>300</v>
      </c>
      <c r="J7572" t="s">
        <v>6482</v>
      </c>
    </row>
    <row r="7573" spans="1:10" x14ac:dyDescent="0.35">
      <c r="A7573" s="2">
        <v>44165</v>
      </c>
      <c r="B7573" s="4">
        <v>2020</v>
      </c>
      <c r="C7573" s="2" t="s">
        <v>27</v>
      </c>
      <c r="D7573" t="s">
        <v>9966</v>
      </c>
      <c r="E7573" s="3" t="s">
        <v>6494</v>
      </c>
      <c r="F7573" s="3" t="str">
        <f t="shared" si="118"/>
        <v>América Latina</v>
      </c>
      <c r="G7573" t="s">
        <v>6479</v>
      </c>
      <c r="H7573" s="8">
        <f>IFERROR(VLOOKUP(G7573,'Precio unitario'!A:B,2,0),0)</f>
        <v>150</v>
      </c>
      <c r="I7573" s="8">
        <f>IFERROR(IF(G7573="Producto D",VLOOKUP(G7573,'Precio unitario'!A:B,2,0)*0.9,VLOOKUP(G7573,'Precio unitario'!A:B,2,0)),"No existe")</f>
        <v>150</v>
      </c>
      <c r="J7573" t="s">
        <v>6483</v>
      </c>
    </row>
    <row r="7574" spans="1:10" x14ac:dyDescent="0.35">
      <c r="A7574" s="2">
        <v>44165</v>
      </c>
      <c r="B7574" s="4">
        <v>2020</v>
      </c>
      <c r="C7574" s="2" t="s">
        <v>27</v>
      </c>
      <c r="D7574" t="s">
        <v>9967</v>
      </c>
      <c r="E7574" s="3" t="s">
        <v>6492</v>
      </c>
      <c r="F7574" s="3" t="str">
        <f t="shared" si="118"/>
        <v>Europa</v>
      </c>
      <c r="G7574" t="s">
        <v>6478</v>
      </c>
      <c r="H7574" s="8">
        <f>IFERROR(VLOOKUP(G7574,'Precio unitario'!A:B,2,0),0)</f>
        <v>300</v>
      </c>
      <c r="I7574" s="8">
        <f>IFERROR(IF(G7574="Producto D",VLOOKUP(G7574,'Precio unitario'!A:B,2,0)*0.9,VLOOKUP(G7574,'Precio unitario'!A:B,2,0)),"No existe")</f>
        <v>300</v>
      </c>
      <c r="J7574" t="s">
        <v>6484</v>
      </c>
    </row>
    <row r="7575" spans="1:10" x14ac:dyDescent="0.35">
      <c r="A7575" s="2">
        <v>44165</v>
      </c>
      <c r="B7575" s="4">
        <v>2020</v>
      </c>
      <c r="C7575" s="2" t="s">
        <v>27</v>
      </c>
      <c r="D7575" t="s">
        <v>9968</v>
      </c>
      <c r="E7575" s="3" t="s">
        <v>6492</v>
      </c>
      <c r="F7575" s="3" t="str">
        <f t="shared" si="118"/>
        <v>Europa</v>
      </c>
      <c r="G7575" t="s">
        <v>6480</v>
      </c>
      <c r="H7575" s="8">
        <f>IFERROR(VLOOKUP(G7575,'Precio unitario'!A:B,2,0),0)</f>
        <v>550</v>
      </c>
      <c r="I7575" s="8">
        <f>IFERROR(IF(G7575="Producto D",VLOOKUP(G7575,'Precio unitario'!A:B,2,0)*0.9,VLOOKUP(G7575,'Precio unitario'!A:B,2,0)),"No existe")</f>
        <v>495</v>
      </c>
      <c r="J7575" t="s">
        <v>6482</v>
      </c>
    </row>
    <row r="7576" spans="1:10" x14ac:dyDescent="0.35">
      <c r="A7576" s="2">
        <v>44165</v>
      </c>
      <c r="B7576" s="4">
        <v>2020</v>
      </c>
      <c r="C7576" s="2" t="s">
        <v>27</v>
      </c>
      <c r="D7576" t="s">
        <v>4915</v>
      </c>
      <c r="E7576" s="3" t="s">
        <v>6491</v>
      </c>
      <c r="F7576" s="3" t="str">
        <f t="shared" si="118"/>
        <v>América Latina</v>
      </c>
      <c r="G7576" t="s">
        <v>6480</v>
      </c>
      <c r="H7576" s="8">
        <f>IFERROR(VLOOKUP(G7576,'Precio unitario'!A:B,2,0),0)</f>
        <v>550</v>
      </c>
      <c r="I7576" s="8">
        <f>IFERROR(IF(G7576="Producto D",VLOOKUP(G7576,'Precio unitario'!A:B,2,0)*0.9,VLOOKUP(G7576,'Precio unitario'!A:B,2,0)),"No existe")</f>
        <v>495</v>
      </c>
      <c r="J7576" t="s">
        <v>6482</v>
      </c>
    </row>
    <row r="7577" spans="1:10" x14ac:dyDescent="0.35">
      <c r="A7577" s="2">
        <v>44165</v>
      </c>
      <c r="B7577" s="4">
        <v>2020</v>
      </c>
      <c r="C7577" s="2" t="s">
        <v>27</v>
      </c>
      <c r="D7577" t="s">
        <v>4934</v>
      </c>
      <c r="E7577" s="3" t="s">
        <v>6493</v>
      </c>
      <c r="F7577" s="3" t="str">
        <f t="shared" si="118"/>
        <v>América Latina</v>
      </c>
      <c r="G7577" t="s">
        <v>6481</v>
      </c>
      <c r="H7577" s="8">
        <f>IFERROR(VLOOKUP(G7577,'Precio unitario'!A:B,2,0),0)</f>
        <v>450</v>
      </c>
      <c r="I7577" s="8">
        <f>IFERROR(IF(G7577="Producto D",VLOOKUP(G7577,'Precio unitario'!A:B,2,0)*0.9,VLOOKUP(G7577,'Precio unitario'!A:B,2,0)),"No existe")</f>
        <v>450</v>
      </c>
      <c r="J7577" t="s">
        <v>6482</v>
      </c>
    </row>
    <row r="7578" spans="1:10" x14ac:dyDescent="0.35">
      <c r="A7578" s="2">
        <v>44165</v>
      </c>
      <c r="B7578" s="4">
        <v>2020</v>
      </c>
      <c r="C7578" s="2" t="s">
        <v>27</v>
      </c>
      <c r="D7578" t="s">
        <v>5010</v>
      </c>
      <c r="E7578" s="3" t="s">
        <v>6494</v>
      </c>
      <c r="F7578" s="3" t="str">
        <f t="shared" si="118"/>
        <v>América Latina</v>
      </c>
      <c r="G7578" t="s">
        <v>6481</v>
      </c>
      <c r="H7578" s="8">
        <f>IFERROR(VLOOKUP(G7578,'Precio unitario'!A:B,2,0),0)</f>
        <v>450</v>
      </c>
      <c r="I7578" s="8">
        <f>IFERROR(IF(G7578="Producto D",VLOOKUP(G7578,'Precio unitario'!A:B,2,0)*0.9,VLOOKUP(G7578,'Precio unitario'!A:B,2,0)),"No existe")</f>
        <v>450</v>
      </c>
      <c r="J7578" t="s">
        <v>6483</v>
      </c>
    </row>
    <row r="7579" spans="1:10" x14ac:dyDescent="0.35">
      <c r="A7579" s="2">
        <v>44165</v>
      </c>
      <c r="B7579" s="4">
        <v>2020</v>
      </c>
      <c r="C7579" s="2" t="s">
        <v>27</v>
      </c>
      <c r="D7579" t="s">
        <v>9969</v>
      </c>
      <c r="E7579" s="3" t="s">
        <v>6491</v>
      </c>
      <c r="F7579" s="3" t="str">
        <f t="shared" si="118"/>
        <v>América Latina</v>
      </c>
      <c r="G7579" t="s">
        <v>6481</v>
      </c>
      <c r="H7579" s="8">
        <f>IFERROR(VLOOKUP(G7579,'Precio unitario'!A:B,2,0),0)</f>
        <v>450</v>
      </c>
      <c r="I7579" s="8">
        <f>IFERROR(IF(G7579="Producto D",VLOOKUP(G7579,'Precio unitario'!A:B,2,0)*0.9,VLOOKUP(G7579,'Precio unitario'!A:B,2,0)),"No existe")</f>
        <v>450</v>
      </c>
      <c r="J7579" t="s">
        <v>6482</v>
      </c>
    </row>
    <row r="7580" spans="1:10" x14ac:dyDescent="0.35">
      <c r="A7580" s="2">
        <v>44166</v>
      </c>
      <c r="B7580" s="4">
        <v>2020</v>
      </c>
      <c r="C7580" s="2" t="s">
        <v>37</v>
      </c>
      <c r="D7580" t="s">
        <v>9970</v>
      </c>
      <c r="E7580" s="3" t="s">
        <v>6493</v>
      </c>
      <c r="F7580" s="3" t="str">
        <f t="shared" si="118"/>
        <v>América Latina</v>
      </c>
      <c r="G7580" t="s">
        <v>6478</v>
      </c>
      <c r="H7580" s="8">
        <f>IFERROR(VLOOKUP(G7580,'Precio unitario'!A:B,2,0),0)</f>
        <v>300</v>
      </c>
      <c r="I7580" s="8">
        <f>IFERROR(IF(G7580="Producto D",VLOOKUP(G7580,'Precio unitario'!A:B,2,0)*0.9,VLOOKUP(G7580,'Precio unitario'!A:B,2,0)),"No existe")</f>
        <v>300</v>
      </c>
      <c r="J7580" t="s">
        <v>6484</v>
      </c>
    </row>
    <row r="7581" spans="1:10" x14ac:dyDescent="0.35">
      <c r="A7581" s="2">
        <v>44166</v>
      </c>
      <c r="B7581" s="4">
        <v>2020</v>
      </c>
      <c r="C7581" s="2" t="s">
        <v>37</v>
      </c>
      <c r="D7581" t="s">
        <v>5194</v>
      </c>
      <c r="E7581" s="3" t="s">
        <v>6490</v>
      </c>
      <c r="F7581" s="3" t="str">
        <f t="shared" si="118"/>
        <v>América Latina</v>
      </c>
      <c r="G7581" t="s">
        <v>6479</v>
      </c>
      <c r="H7581" s="8">
        <f>IFERROR(VLOOKUP(G7581,'Precio unitario'!A:B,2,0),0)</f>
        <v>150</v>
      </c>
      <c r="I7581" s="8">
        <f>IFERROR(IF(G7581="Producto D",VLOOKUP(G7581,'Precio unitario'!A:B,2,0)*0.9,VLOOKUP(G7581,'Precio unitario'!A:B,2,0)),"No existe")</f>
        <v>150</v>
      </c>
      <c r="J7581" t="s">
        <v>6483</v>
      </c>
    </row>
    <row r="7582" spans="1:10" x14ac:dyDescent="0.35">
      <c r="A7582" s="2">
        <v>44166</v>
      </c>
      <c r="B7582" s="4">
        <v>2020</v>
      </c>
      <c r="C7582" s="2" t="s">
        <v>37</v>
      </c>
      <c r="D7582" t="s">
        <v>5229</v>
      </c>
      <c r="E7582" s="3" t="s">
        <v>6492</v>
      </c>
      <c r="F7582" s="3" t="str">
        <f t="shared" si="118"/>
        <v>Europa</v>
      </c>
      <c r="G7582" t="s">
        <v>6480</v>
      </c>
      <c r="H7582" s="8">
        <f>IFERROR(VLOOKUP(G7582,'Precio unitario'!A:B,2,0),0)</f>
        <v>550</v>
      </c>
      <c r="I7582" s="8">
        <f>IFERROR(IF(G7582="Producto D",VLOOKUP(G7582,'Precio unitario'!A:B,2,0)*0.9,VLOOKUP(G7582,'Precio unitario'!A:B,2,0)),"No existe")</f>
        <v>495</v>
      </c>
      <c r="J7582" t="s">
        <v>6482</v>
      </c>
    </row>
    <row r="7583" spans="1:10" x14ac:dyDescent="0.35">
      <c r="A7583" s="2">
        <v>44166</v>
      </c>
      <c r="B7583" s="4">
        <v>2020</v>
      </c>
      <c r="C7583" s="2" t="s">
        <v>37</v>
      </c>
      <c r="D7583" t="s">
        <v>9971</v>
      </c>
      <c r="E7583" s="3" t="s">
        <v>6491</v>
      </c>
      <c r="F7583" s="3" t="str">
        <f t="shared" si="118"/>
        <v>América Latina</v>
      </c>
      <c r="G7583" t="s">
        <v>6479</v>
      </c>
      <c r="H7583" s="8">
        <f>IFERROR(VLOOKUP(G7583,'Precio unitario'!A:B,2,0),0)</f>
        <v>150</v>
      </c>
      <c r="I7583" s="8">
        <f>IFERROR(IF(G7583="Producto D",VLOOKUP(G7583,'Precio unitario'!A:B,2,0)*0.9,VLOOKUP(G7583,'Precio unitario'!A:B,2,0)),"No existe")</f>
        <v>150</v>
      </c>
      <c r="J7583" t="s">
        <v>6483</v>
      </c>
    </row>
    <row r="7584" spans="1:10" x14ac:dyDescent="0.35">
      <c r="A7584" s="2">
        <v>44166</v>
      </c>
      <c r="B7584" s="4">
        <v>2020</v>
      </c>
      <c r="C7584" s="2" t="s">
        <v>37</v>
      </c>
      <c r="D7584" t="s">
        <v>9972</v>
      </c>
      <c r="E7584" s="3" t="s">
        <v>6490</v>
      </c>
      <c r="F7584" s="3" t="str">
        <f t="shared" si="118"/>
        <v>América Latina</v>
      </c>
      <c r="G7584" t="s">
        <v>6480</v>
      </c>
      <c r="H7584" s="8">
        <f>IFERROR(VLOOKUP(G7584,'Precio unitario'!A:B,2,0),0)</f>
        <v>550</v>
      </c>
      <c r="I7584" s="8">
        <f>IFERROR(IF(G7584="Producto D",VLOOKUP(G7584,'Precio unitario'!A:B,2,0)*0.9,VLOOKUP(G7584,'Precio unitario'!A:B,2,0)),"No existe")</f>
        <v>495</v>
      </c>
      <c r="J7584" t="s">
        <v>6482</v>
      </c>
    </row>
    <row r="7585" spans="1:10" x14ac:dyDescent="0.35">
      <c r="A7585" s="2">
        <v>44166</v>
      </c>
      <c r="B7585" s="4">
        <v>2020</v>
      </c>
      <c r="C7585" s="2" t="s">
        <v>37</v>
      </c>
      <c r="D7585" t="s">
        <v>9973</v>
      </c>
      <c r="E7585" s="3" t="s">
        <v>6493</v>
      </c>
      <c r="F7585" s="3" t="str">
        <f t="shared" si="118"/>
        <v>América Latina</v>
      </c>
      <c r="G7585" t="s">
        <v>6480</v>
      </c>
      <c r="H7585" s="8">
        <f>IFERROR(VLOOKUP(G7585,'Precio unitario'!A:B,2,0),0)</f>
        <v>550</v>
      </c>
      <c r="I7585" s="8">
        <f>IFERROR(IF(G7585="Producto D",VLOOKUP(G7585,'Precio unitario'!A:B,2,0)*0.9,VLOOKUP(G7585,'Precio unitario'!A:B,2,0)),"No existe")</f>
        <v>495</v>
      </c>
      <c r="J7585" t="s">
        <v>6482</v>
      </c>
    </row>
    <row r="7586" spans="1:10" x14ac:dyDescent="0.35">
      <c r="A7586" s="2">
        <v>44166</v>
      </c>
      <c r="B7586" s="4">
        <v>2020</v>
      </c>
      <c r="C7586" s="2" t="s">
        <v>37</v>
      </c>
      <c r="D7586" t="s">
        <v>9974</v>
      </c>
      <c r="E7586" s="3" t="s">
        <v>6491</v>
      </c>
      <c r="F7586" s="3" t="str">
        <f t="shared" si="118"/>
        <v>América Latina</v>
      </c>
      <c r="G7586" t="s">
        <v>6478</v>
      </c>
      <c r="H7586" s="8">
        <f>IFERROR(VLOOKUP(G7586,'Precio unitario'!A:B,2,0),0)</f>
        <v>300</v>
      </c>
      <c r="I7586" s="8">
        <f>IFERROR(IF(G7586="Producto D",VLOOKUP(G7586,'Precio unitario'!A:B,2,0)*0.9,VLOOKUP(G7586,'Precio unitario'!A:B,2,0)),"No existe")</f>
        <v>300</v>
      </c>
      <c r="J7586" t="s">
        <v>6483</v>
      </c>
    </row>
    <row r="7587" spans="1:10" x14ac:dyDescent="0.35">
      <c r="A7587" s="2">
        <v>44166</v>
      </c>
      <c r="B7587" s="4">
        <v>2020</v>
      </c>
      <c r="C7587" s="2" t="s">
        <v>37</v>
      </c>
      <c r="D7587" t="s">
        <v>9975</v>
      </c>
      <c r="E7587" s="3" t="s">
        <v>6492</v>
      </c>
      <c r="F7587" s="3" t="str">
        <f t="shared" si="118"/>
        <v>Europa</v>
      </c>
      <c r="G7587" t="s">
        <v>6479</v>
      </c>
      <c r="H7587" s="8">
        <f>IFERROR(VLOOKUP(G7587,'Precio unitario'!A:B,2,0),0)</f>
        <v>150</v>
      </c>
      <c r="I7587" s="8">
        <f>IFERROR(IF(G7587="Producto D",VLOOKUP(G7587,'Precio unitario'!A:B,2,0)*0.9,VLOOKUP(G7587,'Precio unitario'!A:B,2,0)),"No existe")</f>
        <v>150</v>
      </c>
      <c r="J7587" t="s">
        <v>6482</v>
      </c>
    </row>
    <row r="7588" spans="1:10" x14ac:dyDescent="0.35">
      <c r="A7588" s="2">
        <v>44166</v>
      </c>
      <c r="B7588" s="4">
        <v>2020</v>
      </c>
      <c r="C7588" s="2" t="s">
        <v>37</v>
      </c>
      <c r="D7588" t="s">
        <v>5304</v>
      </c>
      <c r="E7588" s="3" t="s">
        <v>6490</v>
      </c>
      <c r="F7588" s="3" t="str">
        <f t="shared" si="118"/>
        <v>América Latina</v>
      </c>
      <c r="G7588" t="s">
        <v>6478</v>
      </c>
      <c r="H7588" s="8">
        <f>IFERROR(VLOOKUP(G7588,'Precio unitario'!A:B,2,0),0)</f>
        <v>300</v>
      </c>
      <c r="I7588" s="8">
        <f>IFERROR(IF(G7588="Producto D",VLOOKUP(G7588,'Precio unitario'!A:B,2,0)*0.9,VLOOKUP(G7588,'Precio unitario'!A:B,2,0)),"No existe")</f>
        <v>300</v>
      </c>
      <c r="J7588" t="s">
        <v>6484</v>
      </c>
    </row>
    <row r="7589" spans="1:10" x14ac:dyDescent="0.35">
      <c r="A7589" s="2">
        <v>44166</v>
      </c>
      <c r="B7589" s="4">
        <v>2020</v>
      </c>
      <c r="C7589" s="2" t="s">
        <v>37</v>
      </c>
      <c r="D7589" t="s">
        <v>9976</v>
      </c>
      <c r="E7589" s="3" t="s">
        <v>6491</v>
      </c>
      <c r="F7589" s="3" t="str">
        <f t="shared" si="118"/>
        <v>América Latina</v>
      </c>
      <c r="G7589" t="s">
        <v>6479</v>
      </c>
      <c r="H7589" s="8">
        <f>IFERROR(VLOOKUP(G7589,'Precio unitario'!A:B,2,0),0)</f>
        <v>150</v>
      </c>
      <c r="I7589" s="8">
        <f>IFERROR(IF(G7589="Producto D",VLOOKUP(G7589,'Precio unitario'!A:B,2,0)*0.9,VLOOKUP(G7589,'Precio unitario'!A:B,2,0)),"No existe")</f>
        <v>150</v>
      </c>
      <c r="J7589" t="s">
        <v>6484</v>
      </c>
    </row>
    <row r="7590" spans="1:10" x14ac:dyDescent="0.35">
      <c r="A7590" s="2">
        <v>44166</v>
      </c>
      <c r="B7590" s="4">
        <v>2020</v>
      </c>
      <c r="C7590" s="2" t="s">
        <v>37</v>
      </c>
      <c r="D7590" t="s">
        <v>9977</v>
      </c>
      <c r="E7590" s="3" t="s">
        <v>6493</v>
      </c>
      <c r="F7590" s="3" t="str">
        <f t="shared" si="118"/>
        <v>América Latina</v>
      </c>
      <c r="G7590" t="s">
        <v>6478</v>
      </c>
      <c r="H7590" s="8">
        <f>IFERROR(VLOOKUP(G7590,'Precio unitario'!A:B,2,0),0)</f>
        <v>300</v>
      </c>
      <c r="I7590" s="8">
        <f>IFERROR(IF(G7590="Producto D",VLOOKUP(G7590,'Precio unitario'!A:B,2,0)*0.9,VLOOKUP(G7590,'Precio unitario'!A:B,2,0)),"No existe")</f>
        <v>300</v>
      </c>
      <c r="J7590" t="s">
        <v>6484</v>
      </c>
    </row>
    <row r="7591" spans="1:10" x14ac:dyDescent="0.35">
      <c r="A7591" s="2">
        <v>44166</v>
      </c>
      <c r="B7591" s="4">
        <v>2020</v>
      </c>
      <c r="C7591" s="2" t="s">
        <v>37</v>
      </c>
      <c r="D7591" t="s">
        <v>5348</v>
      </c>
      <c r="E7591" s="3" t="s">
        <v>6491</v>
      </c>
      <c r="F7591" s="3" t="str">
        <f t="shared" si="118"/>
        <v>América Latina</v>
      </c>
      <c r="G7591" t="s">
        <v>6481</v>
      </c>
      <c r="H7591" s="8">
        <f>IFERROR(VLOOKUP(G7591,'Precio unitario'!A:B,2,0),0)</f>
        <v>450</v>
      </c>
      <c r="I7591" s="8">
        <f>IFERROR(IF(G7591="Producto D",VLOOKUP(G7591,'Precio unitario'!A:B,2,0)*0.9,VLOOKUP(G7591,'Precio unitario'!A:B,2,0)),"No existe")</f>
        <v>450</v>
      </c>
      <c r="J7591" t="s">
        <v>6484</v>
      </c>
    </row>
    <row r="7592" spans="1:10" x14ac:dyDescent="0.35">
      <c r="A7592" s="2">
        <v>44166</v>
      </c>
      <c r="B7592" s="4">
        <v>2020</v>
      </c>
      <c r="C7592" s="2" t="s">
        <v>37</v>
      </c>
      <c r="D7592" t="s">
        <v>5454</v>
      </c>
      <c r="E7592" s="3" t="s">
        <v>6490</v>
      </c>
      <c r="F7592" s="3" t="str">
        <f t="shared" si="118"/>
        <v>América Latina</v>
      </c>
      <c r="G7592" t="s">
        <v>6479</v>
      </c>
      <c r="H7592" s="8">
        <f>IFERROR(VLOOKUP(G7592,'Precio unitario'!A:B,2,0),0)</f>
        <v>150</v>
      </c>
      <c r="I7592" s="8">
        <f>IFERROR(IF(G7592="Producto D",VLOOKUP(G7592,'Precio unitario'!A:B,2,0)*0.9,VLOOKUP(G7592,'Precio unitario'!A:B,2,0)),"No existe")</f>
        <v>150</v>
      </c>
      <c r="J7592" t="s">
        <v>6482</v>
      </c>
    </row>
    <row r="7593" spans="1:10" x14ac:dyDescent="0.35">
      <c r="A7593" s="2">
        <v>44166</v>
      </c>
      <c r="B7593" s="4">
        <v>2020</v>
      </c>
      <c r="C7593" s="2" t="s">
        <v>37</v>
      </c>
      <c r="D7593" t="s">
        <v>5490</v>
      </c>
      <c r="E7593" s="3" t="s">
        <v>6492</v>
      </c>
      <c r="F7593" s="3" t="str">
        <f t="shared" si="118"/>
        <v>Europa</v>
      </c>
      <c r="G7593" t="s">
        <v>6481</v>
      </c>
      <c r="H7593" s="8">
        <f>IFERROR(VLOOKUP(G7593,'Precio unitario'!A:B,2,0),0)</f>
        <v>450</v>
      </c>
      <c r="I7593" s="8">
        <f>IFERROR(IF(G7593="Producto D",VLOOKUP(G7593,'Precio unitario'!A:B,2,0)*0.9,VLOOKUP(G7593,'Precio unitario'!A:B,2,0)),"No existe")</f>
        <v>450</v>
      </c>
      <c r="J7593" t="s">
        <v>6484</v>
      </c>
    </row>
    <row r="7594" spans="1:10" x14ac:dyDescent="0.35">
      <c r="A7594" s="2">
        <v>44166</v>
      </c>
      <c r="B7594" s="4">
        <v>2020</v>
      </c>
      <c r="C7594" s="2" t="s">
        <v>37</v>
      </c>
      <c r="D7594" t="s">
        <v>5571</v>
      </c>
      <c r="E7594" s="3" t="s">
        <v>6493</v>
      </c>
      <c r="F7594" s="3" t="str">
        <f t="shared" si="118"/>
        <v>América Latina</v>
      </c>
      <c r="G7594" t="s">
        <v>6479</v>
      </c>
      <c r="H7594" s="8">
        <f>IFERROR(VLOOKUP(G7594,'Precio unitario'!A:B,2,0),0)</f>
        <v>150</v>
      </c>
      <c r="I7594" s="8">
        <f>IFERROR(IF(G7594="Producto D",VLOOKUP(G7594,'Precio unitario'!A:B,2,0)*0.9,VLOOKUP(G7594,'Precio unitario'!A:B,2,0)),"No existe")</f>
        <v>150</v>
      </c>
      <c r="J7594" t="s">
        <v>6482</v>
      </c>
    </row>
    <row r="7595" spans="1:10" x14ac:dyDescent="0.35">
      <c r="A7595" s="2">
        <v>44166</v>
      </c>
      <c r="B7595" s="4">
        <v>2020</v>
      </c>
      <c r="C7595" s="2" t="s">
        <v>37</v>
      </c>
      <c r="D7595" t="s">
        <v>5585</v>
      </c>
      <c r="E7595" s="3" t="s">
        <v>6494</v>
      </c>
      <c r="F7595" s="3" t="str">
        <f t="shared" si="118"/>
        <v>América Latina</v>
      </c>
      <c r="G7595" t="s">
        <v>6481</v>
      </c>
      <c r="H7595" s="8">
        <f>IFERROR(VLOOKUP(G7595,'Precio unitario'!A:B,2,0),0)</f>
        <v>450</v>
      </c>
      <c r="I7595" s="8">
        <f>IFERROR(IF(G7595="Producto D",VLOOKUP(G7595,'Precio unitario'!A:B,2,0)*0.9,VLOOKUP(G7595,'Precio unitario'!A:B,2,0)),"No existe")</f>
        <v>450</v>
      </c>
      <c r="J7595" t="s">
        <v>6484</v>
      </c>
    </row>
    <row r="7596" spans="1:10" x14ac:dyDescent="0.35">
      <c r="A7596" s="2">
        <v>44166</v>
      </c>
      <c r="B7596" s="4">
        <v>2020</v>
      </c>
      <c r="C7596" s="2" t="s">
        <v>37</v>
      </c>
      <c r="D7596" t="s">
        <v>5643</v>
      </c>
      <c r="E7596" s="3" t="s">
        <v>6492</v>
      </c>
      <c r="F7596" s="3" t="str">
        <f t="shared" si="118"/>
        <v>Europa</v>
      </c>
      <c r="G7596" t="s">
        <v>6478</v>
      </c>
      <c r="H7596" s="8">
        <f>IFERROR(VLOOKUP(G7596,'Precio unitario'!A:B,2,0),0)</f>
        <v>300</v>
      </c>
      <c r="I7596" s="8">
        <f>IFERROR(IF(G7596="Producto D",VLOOKUP(G7596,'Precio unitario'!A:B,2,0)*0.9,VLOOKUP(G7596,'Precio unitario'!A:B,2,0)),"No existe")</f>
        <v>300</v>
      </c>
      <c r="J7596" t="s">
        <v>6484</v>
      </c>
    </row>
    <row r="7597" spans="1:10" x14ac:dyDescent="0.35">
      <c r="A7597" s="2">
        <v>44167</v>
      </c>
      <c r="B7597" s="4">
        <v>2020</v>
      </c>
      <c r="C7597" s="2" t="s">
        <v>37</v>
      </c>
      <c r="D7597" t="s">
        <v>5720</v>
      </c>
      <c r="E7597" s="3" t="s">
        <v>6492</v>
      </c>
      <c r="F7597" s="3" t="str">
        <f t="shared" si="118"/>
        <v>Europa</v>
      </c>
      <c r="G7597" t="s">
        <v>6479</v>
      </c>
      <c r="H7597" s="8">
        <f>IFERROR(VLOOKUP(G7597,'Precio unitario'!A:B,2,0),0)</f>
        <v>150</v>
      </c>
      <c r="I7597" s="8">
        <f>IFERROR(IF(G7597="Producto D",VLOOKUP(G7597,'Precio unitario'!A:B,2,0)*0.9,VLOOKUP(G7597,'Precio unitario'!A:B,2,0)),"No existe")</f>
        <v>150</v>
      </c>
      <c r="J7597" t="s">
        <v>6483</v>
      </c>
    </row>
    <row r="7598" spans="1:10" x14ac:dyDescent="0.35">
      <c r="A7598" s="2">
        <v>44167</v>
      </c>
      <c r="B7598" s="4">
        <v>2020</v>
      </c>
      <c r="C7598" s="2" t="s">
        <v>37</v>
      </c>
      <c r="D7598" t="s">
        <v>5778</v>
      </c>
      <c r="E7598" s="3" t="s">
        <v>6491</v>
      </c>
      <c r="F7598" s="3" t="str">
        <f t="shared" si="118"/>
        <v>América Latina</v>
      </c>
      <c r="G7598" t="s">
        <v>6479</v>
      </c>
      <c r="H7598" s="8">
        <f>IFERROR(VLOOKUP(G7598,'Precio unitario'!A:B,2,0),0)</f>
        <v>150</v>
      </c>
      <c r="I7598" s="8">
        <f>IFERROR(IF(G7598="Producto D",VLOOKUP(G7598,'Precio unitario'!A:B,2,0)*0.9,VLOOKUP(G7598,'Precio unitario'!A:B,2,0)),"No existe")</f>
        <v>150</v>
      </c>
      <c r="J7598" t="s">
        <v>6483</v>
      </c>
    </row>
    <row r="7599" spans="1:10" x14ac:dyDescent="0.35">
      <c r="A7599" s="2">
        <v>44167</v>
      </c>
      <c r="B7599" s="4">
        <v>2020</v>
      </c>
      <c r="C7599" s="2" t="s">
        <v>37</v>
      </c>
      <c r="D7599" t="s">
        <v>9978</v>
      </c>
      <c r="E7599" s="3" t="s">
        <v>6493</v>
      </c>
      <c r="F7599" s="3" t="str">
        <f t="shared" si="118"/>
        <v>América Latina</v>
      </c>
      <c r="G7599" t="s">
        <v>6479</v>
      </c>
      <c r="H7599" s="8">
        <f>IFERROR(VLOOKUP(G7599,'Precio unitario'!A:B,2,0),0)</f>
        <v>150</v>
      </c>
      <c r="I7599" s="8">
        <f>IFERROR(IF(G7599="Producto D",VLOOKUP(G7599,'Precio unitario'!A:B,2,0)*0.9,VLOOKUP(G7599,'Precio unitario'!A:B,2,0)),"No existe")</f>
        <v>150</v>
      </c>
      <c r="J7599" t="s">
        <v>6484</v>
      </c>
    </row>
    <row r="7600" spans="1:10" x14ac:dyDescent="0.35">
      <c r="A7600" s="2">
        <v>44167</v>
      </c>
      <c r="B7600" s="4">
        <v>2020</v>
      </c>
      <c r="C7600" s="2" t="s">
        <v>37</v>
      </c>
      <c r="D7600" t="s">
        <v>5799</v>
      </c>
      <c r="E7600" s="3" t="s">
        <v>6494</v>
      </c>
      <c r="F7600" s="3" t="str">
        <f t="shared" si="118"/>
        <v>América Latina</v>
      </c>
      <c r="G7600" t="s">
        <v>6480</v>
      </c>
      <c r="H7600" s="8">
        <f>IFERROR(VLOOKUP(G7600,'Precio unitario'!A:B,2,0),0)</f>
        <v>550</v>
      </c>
      <c r="I7600" s="8">
        <f>IFERROR(IF(G7600="Producto D",VLOOKUP(G7600,'Precio unitario'!A:B,2,0)*0.9,VLOOKUP(G7600,'Precio unitario'!A:B,2,0)),"No existe")</f>
        <v>495</v>
      </c>
      <c r="J7600" t="s">
        <v>6484</v>
      </c>
    </row>
    <row r="7601" spans="1:10" x14ac:dyDescent="0.35">
      <c r="A7601" s="2">
        <v>44167</v>
      </c>
      <c r="B7601" s="4">
        <v>2020</v>
      </c>
      <c r="C7601" s="2" t="s">
        <v>37</v>
      </c>
      <c r="D7601" t="s">
        <v>9979</v>
      </c>
      <c r="E7601" s="3" t="s">
        <v>6491</v>
      </c>
      <c r="F7601" s="3" t="str">
        <f t="shared" si="118"/>
        <v>América Latina</v>
      </c>
      <c r="G7601" t="s">
        <v>6478</v>
      </c>
      <c r="H7601" s="8">
        <f>IFERROR(VLOOKUP(G7601,'Precio unitario'!A:B,2,0),0)</f>
        <v>300</v>
      </c>
      <c r="I7601" s="8">
        <f>IFERROR(IF(G7601="Producto D",VLOOKUP(G7601,'Precio unitario'!A:B,2,0)*0.9,VLOOKUP(G7601,'Precio unitario'!A:B,2,0)),"No existe")</f>
        <v>300</v>
      </c>
      <c r="J7601" t="s">
        <v>6484</v>
      </c>
    </row>
    <row r="7602" spans="1:10" x14ac:dyDescent="0.35">
      <c r="A7602" s="2">
        <v>44168</v>
      </c>
      <c r="B7602" s="4">
        <v>2020</v>
      </c>
      <c r="C7602" s="2" t="s">
        <v>37</v>
      </c>
      <c r="D7602" t="s">
        <v>5868</v>
      </c>
      <c r="E7602" s="3" t="s">
        <v>6493</v>
      </c>
      <c r="F7602" s="3" t="str">
        <f t="shared" si="118"/>
        <v>América Latina</v>
      </c>
      <c r="G7602" t="s">
        <v>6479</v>
      </c>
      <c r="H7602" s="8">
        <f>IFERROR(VLOOKUP(G7602,'Precio unitario'!A:B,2,0),0)</f>
        <v>150</v>
      </c>
      <c r="I7602" s="8">
        <f>IFERROR(IF(G7602="Producto D",VLOOKUP(G7602,'Precio unitario'!A:B,2,0)*0.9,VLOOKUP(G7602,'Precio unitario'!A:B,2,0)),"No existe")</f>
        <v>150</v>
      </c>
      <c r="J7602" t="s">
        <v>6484</v>
      </c>
    </row>
    <row r="7603" spans="1:10" x14ac:dyDescent="0.35">
      <c r="A7603" s="2">
        <v>44168</v>
      </c>
      <c r="B7603" s="4">
        <v>2020</v>
      </c>
      <c r="C7603" s="2" t="s">
        <v>37</v>
      </c>
      <c r="D7603" t="s">
        <v>9980</v>
      </c>
      <c r="E7603" s="3" t="s">
        <v>6490</v>
      </c>
      <c r="F7603" s="3" t="str">
        <f t="shared" si="118"/>
        <v>América Latina</v>
      </c>
      <c r="G7603" t="s">
        <v>6481</v>
      </c>
      <c r="H7603" s="8">
        <f>IFERROR(VLOOKUP(G7603,'Precio unitario'!A:B,2,0),0)</f>
        <v>450</v>
      </c>
      <c r="I7603" s="8">
        <f>IFERROR(IF(G7603="Producto D",VLOOKUP(G7603,'Precio unitario'!A:B,2,0)*0.9,VLOOKUP(G7603,'Precio unitario'!A:B,2,0)),"No existe")</f>
        <v>450</v>
      </c>
      <c r="J7603" t="s">
        <v>6484</v>
      </c>
    </row>
    <row r="7604" spans="1:10" x14ac:dyDescent="0.35">
      <c r="A7604" s="2">
        <v>44168</v>
      </c>
      <c r="B7604" s="4">
        <v>2020</v>
      </c>
      <c r="C7604" s="2" t="s">
        <v>37</v>
      </c>
      <c r="D7604" t="s">
        <v>9981</v>
      </c>
      <c r="E7604" s="3" t="s">
        <v>6492</v>
      </c>
      <c r="F7604" s="3" t="str">
        <f t="shared" si="118"/>
        <v>Europa</v>
      </c>
      <c r="G7604" t="s">
        <v>6478</v>
      </c>
      <c r="H7604" s="8">
        <f>IFERROR(VLOOKUP(G7604,'Precio unitario'!A:B,2,0),0)</f>
        <v>300</v>
      </c>
      <c r="I7604" s="8">
        <f>IFERROR(IF(G7604="Producto D",VLOOKUP(G7604,'Precio unitario'!A:B,2,0)*0.9,VLOOKUP(G7604,'Precio unitario'!A:B,2,0)),"No existe")</f>
        <v>300</v>
      </c>
      <c r="J7604" t="s">
        <v>6484</v>
      </c>
    </row>
    <row r="7605" spans="1:10" x14ac:dyDescent="0.35">
      <c r="A7605" s="2">
        <v>44168</v>
      </c>
      <c r="B7605" s="4">
        <v>2020</v>
      </c>
      <c r="C7605" s="2" t="s">
        <v>37</v>
      </c>
      <c r="D7605" t="s">
        <v>5892</v>
      </c>
      <c r="E7605" s="3" t="s">
        <v>6491</v>
      </c>
      <c r="F7605" s="3" t="str">
        <f t="shared" si="118"/>
        <v>América Latina</v>
      </c>
      <c r="G7605" t="s">
        <v>6480</v>
      </c>
      <c r="H7605" s="8">
        <f>IFERROR(VLOOKUP(G7605,'Precio unitario'!A:B,2,0),0)</f>
        <v>550</v>
      </c>
      <c r="I7605" s="8">
        <f>IFERROR(IF(G7605="Producto D",VLOOKUP(G7605,'Precio unitario'!A:B,2,0)*0.9,VLOOKUP(G7605,'Precio unitario'!A:B,2,0)),"No existe")</f>
        <v>495</v>
      </c>
      <c r="J7605" t="s">
        <v>6482</v>
      </c>
    </row>
    <row r="7606" spans="1:10" x14ac:dyDescent="0.35">
      <c r="A7606" s="2">
        <v>44168</v>
      </c>
      <c r="B7606" s="4">
        <v>2020</v>
      </c>
      <c r="C7606" s="2" t="s">
        <v>37</v>
      </c>
      <c r="D7606" t="s">
        <v>5911</v>
      </c>
      <c r="E7606" s="3" t="s">
        <v>6490</v>
      </c>
      <c r="F7606" s="3" t="str">
        <f t="shared" si="118"/>
        <v>América Latina</v>
      </c>
      <c r="G7606" t="s">
        <v>6478</v>
      </c>
      <c r="H7606" s="8">
        <f>IFERROR(VLOOKUP(G7606,'Precio unitario'!A:B,2,0),0)</f>
        <v>300</v>
      </c>
      <c r="I7606" s="8">
        <f>IFERROR(IF(G7606="Producto D",VLOOKUP(G7606,'Precio unitario'!A:B,2,0)*0.9,VLOOKUP(G7606,'Precio unitario'!A:B,2,0)),"No existe")</f>
        <v>300</v>
      </c>
      <c r="J7606" t="s">
        <v>6484</v>
      </c>
    </row>
    <row r="7607" spans="1:10" x14ac:dyDescent="0.35">
      <c r="A7607" s="2">
        <v>44168</v>
      </c>
      <c r="B7607" s="4">
        <v>2020</v>
      </c>
      <c r="C7607" s="2" t="s">
        <v>37</v>
      </c>
      <c r="D7607" t="s">
        <v>5927</v>
      </c>
      <c r="E7607" s="3" t="s">
        <v>6493</v>
      </c>
      <c r="F7607" s="3" t="str">
        <f t="shared" si="118"/>
        <v>América Latina</v>
      </c>
      <c r="G7607" t="s">
        <v>6480</v>
      </c>
      <c r="H7607" s="8">
        <f>IFERROR(VLOOKUP(G7607,'Precio unitario'!A:B,2,0),0)</f>
        <v>550</v>
      </c>
      <c r="I7607" s="8">
        <f>IFERROR(IF(G7607="Producto D",VLOOKUP(G7607,'Precio unitario'!A:B,2,0)*0.9,VLOOKUP(G7607,'Precio unitario'!A:B,2,0)),"No existe")</f>
        <v>495</v>
      </c>
      <c r="J7607" t="s">
        <v>6482</v>
      </c>
    </row>
    <row r="7608" spans="1:10" x14ac:dyDescent="0.35">
      <c r="A7608" s="2">
        <v>44168</v>
      </c>
      <c r="B7608" s="4">
        <v>2020</v>
      </c>
      <c r="C7608" s="2" t="s">
        <v>37</v>
      </c>
      <c r="D7608" t="s">
        <v>5947</v>
      </c>
      <c r="E7608" s="3" t="s">
        <v>6491</v>
      </c>
      <c r="F7608" s="3" t="str">
        <f t="shared" si="118"/>
        <v>América Latina</v>
      </c>
      <c r="G7608" t="s">
        <v>6480</v>
      </c>
      <c r="H7608" s="8">
        <f>IFERROR(VLOOKUP(G7608,'Precio unitario'!A:B,2,0),0)</f>
        <v>550</v>
      </c>
      <c r="I7608" s="8">
        <f>IFERROR(IF(G7608="Producto D",VLOOKUP(G7608,'Precio unitario'!A:B,2,0)*0.9,VLOOKUP(G7608,'Precio unitario'!A:B,2,0)),"No existe")</f>
        <v>495</v>
      </c>
      <c r="J7608" t="s">
        <v>6482</v>
      </c>
    </row>
    <row r="7609" spans="1:10" x14ac:dyDescent="0.35">
      <c r="A7609" s="2">
        <v>44168</v>
      </c>
      <c r="B7609" s="4">
        <v>2020</v>
      </c>
      <c r="C7609" s="2" t="s">
        <v>37</v>
      </c>
      <c r="D7609" t="s">
        <v>5966</v>
      </c>
      <c r="E7609" s="3" t="s">
        <v>6492</v>
      </c>
      <c r="F7609" s="3" t="str">
        <f t="shared" si="118"/>
        <v>Europa</v>
      </c>
      <c r="G7609" t="s">
        <v>6478</v>
      </c>
      <c r="H7609" s="8">
        <f>IFERROR(VLOOKUP(G7609,'Precio unitario'!A:B,2,0),0)</f>
        <v>300</v>
      </c>
      <c r="I7609" s="8">
        <f>IFERROR(IF(G7609="Producto D",VLOOKUP(G7609,'Precio unitario'!A:B,2,0)*0.9,VLOOKUP(G7609,'Precio unitario'!A:B,2,0)),"No existe")</f>
        <v>300</v>
      </c>
      <c r="J7609" t="s">
        <v>6484</v>
      </c>
    </row>
    <row r="7610" spans="1:10" x14ac:dyDescent="0.35">
      <c r="A7610" s="2">
        <v>44168</v>
      </c>
      <c r="B7610" s="4">
        <v>2020</v>
      </c>
      <c r="C7610" s="2" t="s">
        <v>37</v>
      </c>
      <c r="D7610" t="s">
        <v>5969</v>
      </c>
      <c r="E7610" s="3" t="s">
        <v>6490</v>
      </c>
      <c r="F7610" s="3" t="str">
        <f t="shared" si="118"/>
        <v>América Latina</v>
      </c>
      <c r="G7610" t="s">
        <v>6480</v>
      </c>
      <c r="H7610" s="8">
        <f>IFERROR(VLOOKUP(G7610,'Precio unitario'!A:B,2,0),0)</f>
        <v>550</v>
      </c>
      <c r="I7610" s="8">
        <f>IFERROR(IF(G7610="Producto D",VLOOKUP(G7610,'Precio unitario'!A:B,2,0)*0.9,VLOOKUP(G7610,'Precio unitario'!A:B,2,0)),"No existe")</f>
        <v>495</v>
      </c>
      <c r="J7610" t="s">
        <v>6483</v>
      </c>
    </row>
    <row r="7611" spans="1:10" x14ac:dyDescent="0.35">
      <c r="A7611" s="2">
        <v>44168</v>
      </c>
      <c r="B7611" s="4">
        <v>2020</v>
      </c>
      <c r="C7611" s="2" t="s">
        <v>37</v>
      </c>
      <c r="D7611" t="s">
        <v>6006</v>
      </c>
      <c r="E7611" s="3" t="s">
        <v>6491</v>
      </c>
      <c r="F7611" s="3" t="str">
        <f t="shared" si="118"/>
        <v>América Latina</v>
      </c>
      <c r="G7611" t="s">
        <v>6478</v>
      </c>
      <c r="H7611" s="8">
        <f>IFERROR(VLOOKUP(G7611,'Precio unitario'!A:B,2,0),0)</f>
        <v>300</v>
      </c>
      <c r="I7611" s="8">
        <f>IFERROR(IF(G7611="Producto D",VLOOKUP(G7611,'Precio unitario'!A:B,2,0)*0.9,VLOOKUP(G7611,'Precio unitario'!A:B,2,0)),"No existe")</f>
        <v>300</v>
      </c>
      <c r="J7611" t="s">
        <v>6483</v>
      </c>
    </row>
    <row r="7612" spans="1:10" x14ac:dyDescent="0.35">
      <c r="A7612" s="2">
        <v>44168</v>
      </c>
      <c r="B7612" s="4">
        <v>2020</v>
      </c>
      <c r="C7612" s="2" t="s">
        <v>37</v>
      </c>
      <c r="D7612" t="s">
        <v>6115</v>
      </c>
      <c r="E7612" s="3" t="s">
        <v>6493</v>
      </c>
      <c r="F7612" s="3" t="str">
        <f t="shared" si="118"/>
        <v>América Latina</v>
      </c>
      <c r="G7612" t="s">
        <v>6480</v>
      </c>
      <c r="H7612" s="8">
        <f>IFERROR(VLOOKUP(G7612,'Precio unitario'!A:B,2,0),0)</f>
        <v>550</v>
      </c>
      <c r="I7612" s="8">
        <f>IFERROR(IF(G7612="Producto D",VLOOKUP(G7612,'Precio unitario'!A:B,2,0)*0.9,VLOOKUP(G7612,'Precio unitario'!A:B,2,0)),"No existe")</f>
        <v>495</v>
      </c>
      <c r="J7612" t="s">
        <v>6484</v>
      </c>
    </row>
    <row r="7613" spans="1:10" x14ac:dyDescent="0.35">
      <c r="A7613" s="2">
        <v>44169</v>
      </c>
      <c r="B7613" s="4">
        <v>2020</v>
      </c>
      <c r="C7613" s="2" t="s">
        <v>37</v>
      </c>
      <c r="D7613" t="s">
        <v>9982</v>
      </c>
      <c r="E7613" s="3" t="s">
        <v>6491</v>
      </c>
      <c r="F7613" s="3" t="str">
        <f t="shared" si="118"/>
        <v>América Latina</v>
      </c>
      <c r="G7613" t="s">
        <v>6478</v>
      </c>
      <c r="H7613" s="8">
        <f>IFERROR(VLOOKUP(G7613,'Precio unitario'!A:B,2,0),0)</f>
        <v>300</v>
      </c>
      <c r="I7613" s="8">
        <f>IFERROR(IF(G7613="Producto D",VLOOKUP(G7613,'Precio unitario'!A:B,2,0)*0.9,VLOOKUP(G7613,'Precio unitario'!A:B,2,0)),"No existe")</f>
        <v>300</v>
      </c>
      <c r="J7613" t="s">
        <v>6484</v>
      </c>
    </row>
    <row r="7614" spans="1:10" x14ac:dyDescent="0.35">
      <c r="A7614" s="2">
        <v>44169</v>
      </c>
      <c r="B7614" s="4">
        <v>2020</v>
      </c>
      <c r="C7614" s="2" t="s">
        <v>37</v>
      </c>
      <c r="D7614" t="s">
        <v>6148</v>
      </c>
      <c r="E7614" s="3" t="s">
        <v>6490</v>
      </c>
      <c r="F7614" s="3" t="str">
        <f t="shared" si="118"/>
        <v>América Latina</v>
      </c>
      <c r="G7614" t="s">
        <v>6480</v>
      </c>
      <c r="H7614" s="8">
        <f>IFERROR(VLOOKUP(G7614,'Precio unitario'!A:B,2,0),0)</f>
        <v>550</v>
      </c>
      <c r="I7614" s="8">
        <f>IFERROR(IF(G7614="Producto D",VLOOKUP(G7614,'Precio unitario'!A:B,2,0)*0.9,VLOOKUP(G7614,'Precio unitario'!A:B,2,0)),"No existe")</f>
        <v>495</v>
      </c>
      <c r="J7614" t="s">
        <v>6482</v>
      </c>
    </row>
    <row r="7615" spans="1:10" x14ac:dyDescent="0.35">
      <c r="A7615" s="2">
        <v>44169</v>
      </c>
      <c r="B7615" s="4">
        <v>2020</v>
      </c>
      <c r="C7615" s="2" t="s">
        <v>37</v>
      </c>
      <c r="D7615" t="s">
        <v>9983</v>
      </c>
      <c r="E7615" s="3" t="s">
        <v>6492</v>
      </c>
      <c r="F7615" s="3" t="str">
        <f t="shared" si="118"/>
        <v>Europa</v>
      </c>
      <c r="G7615" t="s">
        <v>6478</v>
      </c>
      <c r="H7615" s="8">
        <f>IFERROR(VLOOKUP(G7615,'Precio unitario'!A:B,2,0),0)</f>
        <v>300</v>
      </c>
      <c r="I7615" s="8">
        <f>IFERROR(IF(G7615="Producto D",VLOOKUP(G7615,'Precio unitario'!A:B,2,0)*0.9,VLOOKUP(G7615,'Precio unitario'!A:B,2,0)),"No existe")</f>
        <v>300</v>
      </c>
      <c r="J7615" t="s">
        <v>6483</v>
      </c>
    </row>
    <row r="7616" spans="1:10" x14ac:dyDescent="0.35">
      <c r="A7616" s="2">
        <v>44169</v>
      </c>
      <c r="B7616" s="4">
        <v>2020</v>
      </c>
      <c r="C7616" s="2" t="s">
        <v>37</v>
      </c>
      <c r="D7616" t="s">
        <v>9984</v>
      </c>
      <c r="E7616" s="3" t="s">
        <v>6493</v>
      </c>
      <c r="F7616" s="3" t="str">
        <f t="shared" si="118"/>
        <v>América Latina</v>
      </c>
      <c r="G7616" t="s">
        <v>6478</v>
      </c>
      <c r="H7616" s="8">
        <f>IFERROR(VLOOKUP(G7616,'Precio unitario'!A:B,2,0),0)</f>
        <v>300</v>
      </c>
      <c r="I7616" s="8">
        <f>IFERROR(IF(G7616="Producto D",VLOOKUP(G7616,'Precio unitario'!A:B,2,0)*0.9,VLOOKUP(G7616,'Precio unitario'!A:B,2,0)),"No existe")</f>
        <v>300</v>
      </c>
      <c r="J7616" t="s">
        <v>6483</v>
      </c>
    </row>
    <row r="7617" spans="1:10" x14ac:dyDescent="0.35">
      <c r="A7617" s="2">
        <v>44169</v>
      </c>
      <c r="B7617" s="4">
        <v>2020</v>
      </c>
      <c r="C7617" s="2" t="s">
        <v>37</v>
      </c>
      <c r="D7617" t="s">
        <v>9985</v>
      </c>
      <c r="E7617" s="3" t="s">
        <v>6494</v>
      </c>
      <c r="F7617" s="3" t="str">
        <f t="shared" si="118"/>
        <v>América Latina</v>
      </c>
      <c r="G7617" t="s">
        <v>6481</v>
      </c>
      <c r="H7617" s="8">
        <f>IFERROR(VLOOKUP(G7617,'Precio unitario'!A:B,2,0),0)</f>
        <v>450</v>
      </c>
      <c r="I7617" s="8">
        <f>IFERROR(IF(G7617="Producto D",VLOOKUP(G7617,'Precio unitario'!A:B,2,0)*0.9,VLOOKUP(G7617,'Precio unitario'!A:B,2,0)),"No existe")</f>
        <v>450</v>
      </c>
      <c r="J7617" t="s">
        <v>6484</v>
      </c>
    </row>
    <row r="7618" spans="1:10" x14ac:dyDescent="0.35">
      <c r="A7618" s="2">
        <v>44169</v>
      </c>
      <c r="B7618" s="4">
        <v>2020</v>
      </c>
      <c r="C7618" s="2" t="s">
        <v>37</v>
      </c>
      <c r="D7618" t="s">
        <v>9986</v>
      </c>
      <c r="E7618" s="3" t="s">
        <v>6492</v>
      </c>
      <c r="F7618" s="3" t="str">
        <f t="shared" si="118"/>
        <v>Europa</v>
      </c>
      <c r="G7618" t="s">
        <v>6478</v>
      </c>
      <c r="H7618" s="8">
        <f>IFERROR(VLOOKUP(G7618,'Precio unitario'!A:B,2,0),0)</f>
        <v>300</v>
      </c>
      <c r="I7618" s="8">
        <f>IFERROR(IF(G7618="Producto D",VLOOKUP(G7618,'Precio unitario'!A:B,2,0)*0.9,VLOOKUP(G7618,'Precio unitario'!A:B,2,0)),"No existe")</f>
        <v>300</v>
      </c>
      <c r="J7618" t="s">
        <v>6482</v>
      </c>
    </row>
    <row r="7619" spans="1:10" x14ac:dyDescent="0.35">
      <c r="A7619" s="2">
        <v>44169</v>
      </c>
      <c r="B7619" s="4">
        <v>2020</v>
      </c>
      <c r="C7619" s="2" t="s">
        <v>37</v>
      </c>
      <c r="D7619" t="s">
        <v>6212</v>
      </c>
      <c r="E7619" s="3" t="s">
        <v>6492</v>
      </c>
      <c r="F7619" s="3" t="str">
        <f t="shared" ref="F7619:F7682" si="119">IF(OR(E7619="Chile",E7619="Colombia",E7619="México",E7619="Argentina"),"América Latina", IF(E7619="España","Europa", "Otro"))</f>
        <v>Europa</v>
      </c>
      <c r="G7619" t="s">
        <v>6478</v>
      </c>
      <c r="H7619" s="8">
        <f>IFERROR(VLOOKUP(G7619,'Precio unitario'!A:B,2,0),0)</f>
        <v>300</v>
      </c>
      <c r="I7619" s="8">
        <f>IFERROR(IF(G7619="Producto D",VLOOKUP(G7619,'Precio unitario'!A:B,2,0)*0.9,VLOOKUP(G7619,'Precio unitario'!A:B,2,0)),"No existe")</f>
        <v>300</v>
      </c>
      <c r="J7619" t="s">
        <v>6484</v>
      </c>
    </row>
    <row r="7620" spans="1:10" x14ac:dyDescent="0.35">
      <c r="A7620" s="2">
        <v>44169</v>
      </c>
      <c r="B7620" s="4">
        <v>2020</v>
      </c>
      <c r="C7620" s="2" t="s">
        <v>37</v>
      </c>
      <c r="D7620" t="s">
        <v>6305</v>
      </c>
      <c r="E7620" s="3" t="s">
        <v>6491</v>
      </c>
      <c r="F7620" s="3" t="str">
        <f t="shared" si="119"/>
        <v>América Latina</v>
      </c>
      <c r="G7620" t="s">
        <v>6479</v>
      </c>
      <c r="H7620" s="8">
        <f>IFERROR(VLOOKUP(G7620,'Precio unitario'!A:B,2,0),0)</f>
        <v>150</v>
      </c>
      <c r="I7620" s="8">
        <f>IFERROR(IF(G7620="Producto D",VLOOKUP(G7620,'Precio unitario'!A:B,2,0)*0.9,VLOOKUP(G7620,'Precio unitario'!A:B,2,0)),"No existe")</f>
        <v>150</v>
      </c>
      <c r="J7620" t="s">
        <v>6482</v>
      </c>
    </row>
    <row r="7621" spans="1:10" x14ac:dyDescent="0.35">
      <c r="A7621" s="2">
        <v>44169</v>
      </c>
      <c r="B7621" s="4">
        <v>2020</v>
      </c>
      <c r="C7621" s="2" t="s">
        <v>37</v>
      </c>
      <c r="D7621" t="s">
        <v>9987</v>
      </c>
      <c r="E7621" s="3" t="s">
        <v>6493</v>
      </c>
      <c r="F7621" s="3" t="str">
        <f t="shared" si="119"/>
        <v>América Latina</v>
      </c>
      <c r="G7621" t="s">
        <v>6478</v>
      </c>
      <c r="H7621" s="8">
        <f>IFERROR(VLOOKUP(G7621,'Precio unitario'!A:B,2,0),0)</f>
        <v>300</v>
      </c>
      <c r="I7621" s="8">
        <f>IFERROR(IF(G7621="Producto D",VLOOKUP(G7621,'Precio unitario'!A:B,2,0)*0.9,VLOOKUP(G7621,'Precio unitario'!A:B,2,0)),"No existe")</f>
        <v>300</v>
      </c>
      <c r="J7621" t="s">
        <v>6483</v>
      </c>
    </row>
    <row r="7622" spans="1:10" x14ac:dyDescent="0.35">
      <c r="A7622" s="2">
        <v>44169</v>
      </c>
      <c r="B7622" s="4">
        <v>2020</v>
      </c>
      <c r="C7622" s="2" t="s">
        <v>37</v>
      </c>
      <c r="D7622" t="s">
        <v>6324</v>
      </c>
      <c r="E7622" s="3" t="s">
        <v>6494</v>
      </c>
      <c r="F7622" s="3" t="str">
        <f t="shared" si="119"/>
        <v>América Latina</v>
      </c>
      <c r="G7622" t="s">
        <v>6478</v>
      </c>
      <c r="H7622" s="8">
        <f>IFERROR(VLOOKUP(G7622,'Precio unitario'!A:B,2,0),0)</f>
        <v>300</v>
      </c>
      <c r="I7622" s="8">
        <f>IFERROR(IF(G7622="Producto D",VLOOKUP(G7622,'Precio unitario'!A:B,2,0)*0.9,VLOOKUP(G7622,'Precio unitario'!A:B,2,0)),"No existe")</f>
        <v>300</v>
      </c>
      <c r="J7622" t="s">
        <v>6482</v>
      </c>
    </row>
    <row r="7623" spans="1:10" x14ac:dyDescent="0.35">
      <c r="A7623" s="2">
        <v>44169</v>
      </c>
      <c r="B7623" s="4">
        <v>2020</v>
      </c>
      <c r="C7623" s="2" t="s">
        <v>37</v>
      </c>
      <c r="D7623" t="s">
        <v>9988</v>
      </c>
      <c r="E7623" s="3" t="s">
        <v>6491</v>
      </c>
      <c r="F7623" s="3" t="str">
        <f t="shared" si="119"/>
        <v>América Latina</v>
      </c>
      <c r="G7623" t="s">
        <v>6480</v>
      </c>
      <c r="H7623" s="8">
        <f>IFERROR(VLOOKUP(G7623,'Precio unitario'!A:B,2,0),0)</f>
        <v>550</v>
      </c>
      <c r="I7623" s="8">
        <f>IFERROR(IF(G7623="Producto D",VLOOKUP(G7623,'Precio unitario'!A:B,2,0)*0.9,VLOOKUP(G7623,'Precio unitario'!A:B,2,0)),"No existe")</f>
        <v>495</v>
      </c>
      <c r="J7623" t="s">
        <v>6482</v>
      </c>
    </row>
    <row r="7624" spans="1:10" x14ac:dyDescent="0.35">
      <c r="A7624" s="2">
        <v>44169</v>
      </c>
      <c r="B7624" s="4">
        <v>2020</v>
      </c>
      <c r="C7624" s="2" t="s">
        <v>37</v>
      </c>
      <c r="D7624" t="s">
        <v>9989</v>
      </c>
      <c r="E7624" s="3" t="s">
        <v>6493</v>
      </c>
      <c r="F7624" s="3" t="str">
        <f t="shared" si="119"/>
        <v>América Latina</v>
      </c>
      <c r="G7624" t="s">
        <v>6479</v>
      </c>
      <c r="H7624" s="8">
        <f>IFERROR(VLOOKUP(G7624,'Precio unitario'!A:B,2,0),0)</f>
        <v>150</v>
      </c>
      <c r="I7624" s="8">
        <f>IFERROR(IF(G7624="Producto D",VLOOKUP(G7624,'Precio unitario'!A:B,2,0)*0.9,VLOOKUP(G7624,'Precio unitario'!A:B,2,0)),"No existe")</f>
        <v>150</v>
      </c>
      <c r="J7624" t="s">
        <v>6482</v>
      </c>
    </row>
    <row r="7625" spans="1:10" x14ac:dyDescent="0.35">
      <c r="A7625" s="2">
        <v>44170</v>
      </c>
      <c r="B7625" s="4">
        <v>2020</v>
      </c>
      <c r="C7625" s="2" t="s">
        <v>37</v>
      </c>
      <c r="D7625" t="s">
        <v>6355</v>
      </c>
      <c r="E7625" s="3" t="s">
        <v>6490</v>
      </c>
      <c r="F7625" s="3" t="str">
        <f t="shared" si="119"/>
        <v>América Latina</v>
      </c>
      <c r="G7625" t="s">
        <v>6481</v>
      </c>
      <c r="H7625" s="8">
        <f>IFERROR(VLOOKUP(G7625,'Precio unitario'!A:B,2,0),0)</f>
        <v>450</v>
      </c>
      <c r="I7625" s="8">
        <f>IFERROR(IF(G7625="Producto D",VLOOKUP(G7625,'Precio unitario'!A:B,2,0)*0.9,VLOOKUP(G7625,'Precio unitario'!A:B,2,0)),"No existe")</f>
        <v>450</v>
      </c>
      <c r="J7625" t="s">
        <v>6484</v>
      </c>
    </row>
    <row r="7626" spans="1:10" x14ac:dyDescent="0.35">
      <c r="A7626" s="2">
        <v>44170</v>
      </c>
      <c r="B7626" s="4">
        <v>2020</v>
      </c>
      <c r="C7626" s="2" t="s">
        <v>37</v>
      </c>
      <c r="D7626" t="s">
        <v>6368</v>
      </c>
      <c r="E7626" s="3" t="s">
        <v>6492</v>
      </c>
      <c r="F7626" s="3" t="str">
        <f t="shared" si="119"/>
        <v>Europa</v>
      </c>
      <c r="G7626" t="s">
        <v>6479</v>
      </c>
      <c r="H7626" s="8">
        <f>IFERROR(VLOOKUP(G7626,'Precio unitario'!A:B,2,0),0)</f>
        <v>150</v>
      </c>
      <c r="I7626" s="8">
        <f>IFERROR(IF(G7626="Producto D",VLOOKUP(G7626,'Precio unitario'!A:B,2,0)*0.9,VLOOKUP(G7626,'Precio unitario'!A:B,2,0)),"No existe")</f>
        <v>150</v>
      </c>
      <c r="J7626" t="s">
        <v>6483</v>
      </c>
    </row>
    <row r="7627" spans="1:10" x14ac:dyDescent="0.35">
      <c r="A7627" s="2">
        <v>44170</v>
      </c>
      <c r="B7627" s="4">
        <v>2020</v>
      </c>
      <c r="C7627" s="2" t="s">
        <v>37</v>
      </c>
      <c r="D7627" t="s">
        <v>6369</v>
      </c>
      <c r="E7627" s="3" t="s">
        <v>6491</v>
      </c>
      <c r="F7627" s="3" t="str">
        <f t="shared" si="119"/>
        <v>América Latina</v>
      </c>
      <c r="G7627" t="s">
        <v>6479</v>
      </c>
      <c r="H7627" s="8">
        <f>IFERROR(VLOOKUP(G7627,'Precio unitario'!A:B,2,0),0)</f>
        <v>150</v>
      </c>
      <c r="I7627" s="8">
        <f>IFERROR(IF(G7627="Producto D",VLOOKUP(G7627,'Precio unitario'!A:B,2,0)*0.9,VLOOKUP(G7627,'Precio unitario'!A:B,2,0)),"No existe")</f>
        <v>150</v>
      </c>
      <c r="J7627" t="s">
        <v>6482</v>
      </c>
    </row>
    <row r="7628" spans="1:10" x14ac:dyDescent="0.35">
      <c r="A7628" s="2">
        <v>44170</v>
      </c>
      <c r="B7628" s="4">
        <v>2020</v>
      </c>
      <c r="C7628" s="2" t="s">
        <v>37</v>
      </c>
      <c r="D7628" t="s">
        <v>9990</v>
      </c>
      <c r="E7628" s="3" t="s">
        <v>6490</v>
      </c>
      <c r="F7628" s="3" t="str">
        <f t="shared" si="119"/>
        <v>América Latina</v>
      </c>
      <c r="G7628" t="s">
        <v>6481</v>
      </c>
      <c r="H7628" s="8">
        <f>IFERROR(VLOOKUP(G7628,'Precio unitario'!A:B,2,0),0)</f>
        <v>450</v>
      </c>
      <c r="I7628" s="8">
        <f>IFERROR(IF(G7628="Producto D",VLOOKUP(G7628,'Precio unitario'!A:B,2,0)*0.9,VLOOKUP(G7628,'Precio unitario'!A:B,2,0)),"No existe")</f>
        <v>450</v>
      </c>
      <c r="J7628" t="s">
        <v>6483</v>
      </c>
    </row>
    <row r="7629" spans="1:10" x14ac:dyDescent="0.35">
      <c r="A7629" s="2">
        <v>44170</v>
      </c>
      <c r="B7629" s="4">
        <v>2020</v>
      </c>
      <c r="C7629" s="2" t="s">
        <v>37</v>
      </c>
      <c r="D7629" t="s">
        <v>6410</v>
      </c>
      <c r="E7629" s="3" t="s">
        <v>6493</v>
      </c>
      <c r="F7629" s="3" t="str">
        <f t="shared" si="119"/>
        <v>América Latina</v>
      </c>
      <c r="G7629" t="s">
        <v>6481</v>
      </c>
      <c r="H7629" s="8">
        <f>IFERROR(VLOOKUP(G7629,'Precio unitario'!A:B,2,0),0)</f>
        <v>450</v>
      </c>
      <c r="I7629" s="8">
        <f>IFERROR(IF(G7629="Producto D",VLOOKUP(G7629,'Precio unitario'!A:B,2,0)*0.9,VLOOKUP(G7629,'Precio unitario'!A:B,2,0)),"No existe")</f>
        <v>450</v>
      </c>
      <c r="J7629" t="s">
        <v>6483</v>
      </c>
    </row>
    <row r="7630" spans="1:10" x14ac:dyDescent="0.35">
      <c r="A7630" s="2">
        <v>44170</v>
      </c>
      <c r="B7630" s="4">
        <v>2020</v>
      </c>
      <c r="C7630" s="2" t="s">
        <v>37</v>
      </c>
      <c r="D7630" t="s">
        <v>6463</v>
      </c>
      <c r="E7630" s="3" t="s">
        <v>6491</v>
      </c>
      <c r="F7630" s="3" t="str">
        <f t="shared" si="119"/>
        <v>América Latina</v>
      </c>
      <c r="G7630" t="s">
        <v>6479</v>
      </c>
      <c r="H7630" s="8">
        <f>IFERROR(VLOOKUP(G7630,'Precio unitario'!A:B,2,0),0)</f>
        <v>150</v>
      </c>
      <c r="I7630" s="8">
        <f>IFERROR(IF(G7630="Producto D",VLOOKUP(G7630,'Precio unitario'!A:B,2,0)*0.9,VLOOKUP(G7630,'Precio unitario'!A:B,2,0)),"No existe")</f>
        <v>150</v>
      </c>
      <c r="J7630" t="s">
        <v>6483</v>
      </c>
    </row>
    <row r="7631" spans="1:10" x14ac:dyDescent="0.35">
      <c r="A7631" s="2">
        <v>44170</v>
      </c>
      <c r="B7631" s="4">
        <v>2020</v>
      </c>
      <c r="C7631" s="2" t="s">
        <v>37</v>
      </c>
      <c r="D7631" t="s">
        <v>9991</v>
      </c>
      <c r="E7631" s="3" t="s">
        <v>6492</v>
      </c>
      <c r="F7631" s="3" t="str">
        <f t="shared" si="119"/>
        <v>Europa</v>
      </c>
      <c r="G7631" t="s">
        <v>6481</v>
      </c>
      <c r="H7631" s="8">
        <f>IFERROR(VLOOKUP(G7631,'Precio unitario'!A:B,2,0),0)</f>
        <v>450</v>
      </c>
      <c r="I7631" s="8">
        <f>IFERROR(IF(G7631="Producto D",VLOOKUP(G7631,'Precio unitario'!A:B,2,0)*0.9,VLOOKUP(G7631,'Precio unitario'!A:B,2,0)),"No existe")</f>
        <v>450</v>
      </c>
      <c r="J7631" t="s">
        <v>6482</v>
      </c>
    </row>
    <row r="7632" spans="1:10" x14ac:dyDescent="0.35">
      <c r="A7632" s="2">
        <v>44170</v>
      </c>
      <c r="B7632" s="4">
        <v>2020</v>
      </c>
      <c r="C7632" s="2" t="s">
        <v>37</v>
      </c>
      <c r="D7632" t="s">
        <v>9992</v>
      </c>
      <c r="E7632" s="3" t="s">
        <v>6490</v>
      </c>
      <c r="F7632" s="3" t="str">
        <f t="shared" si="119"/>
        <v>América Latina</v>
      </c>
      <c r="G7632" t="s">
        <v>6481</v>
      </c>
      <c r="H7632" s="8">
        <f>IFERROR(VLOOKUP(G7632,'Precio unitario'!A:B,2,0),0)</f>
        <v>450</v>
      </c>
      <c r="I7632" s="8">
        <f>IFERROR(IF(G7632="Producto D",VLOOKUP(G7632,'Precio unitario'!A:B,2,0)*0.9,VLOOKUP(G7632,'Precio unitario'!A:B,2,0)),"No existe")</f>
        <v>450</v>
      </c>
      <c r="J7632" t="s">
        <v>6484</v>
      </c>
    </row>
    <row r="7633" spans="1:10" x14ac:dyDescent="0.35">
      <c r="A7633" s="2">
        <v>44170</v>
      </c>
      <c r="B7633" s="4">
        <v>2020</v>
      </c>
      <c r="C7633" s="2" t="s">
        <v>37</v>
      </c>
      <c r="D7633" t="s">
        <v>9993</v>
      </c>
      <c r="E7633" s="3" t="s">
        <v>6491</v>
      </c>
      <c r="F7633" s="3" t="str">
        <f t="shared" si="119"/>
        <v>América Latina</v>
      </c>
      <c r="G7633" t="s">
        <v>6480</v>
      </c>
      <c r="H7633" s="8">
        <f>IFERROR(VLOOKUP(G7633,'Precio unitario'!A:B,2,0),0)</f>
        <v>550</v>
      </c>
      <c r="I7633" s="8">
        <f>IFERROR(IF(G7633="Producto D",VLOOKUP(G7633,'Precio unitario'!A:B,2,0)*0.9,VLOOKUP(G7633,'Precio unitario'!A:B,2,0)),"No existe")</f>
        <v>495</v>
      </c>
      <c r="J7633" t="s">
        <v>6482</v>
      </c>
    </row>
    <row r="7634" spans="1:10" x14ac:dyDescent="0.35">
      <c r="A7634" s="2">
        <v>44170</v>
      </c>
      <c r="B7634" s="4">
        <v>2020</v>
      </c>
      <c r="C7634" s="2" t="s">
        <v>37</v>
      </c>
      <c r="D7634" t="s">
        <v>9994</v>
      </c>
      <c r="E7634" s="3" t="s">
        <v>6493</v>
      </c>
      <c r="F7634" s="3" t="str">
        <f t="shared" si="119"/>
        <v>América Latina</v>
      </c>
      <c r="G7634" t="s">
        <v>6481</v>
      </c>
      <c r="H7634" s="8">
        <f>IFERROR(VLOOKUP(G7634,'Precio unitario'!A:B,2,0),0)</f>
        <v>450</v>
      </c>
      <c r="I7634" s="8">
        <f>IFERROR(IF(G7634="Producto D",VLOOKUP(G7634,'Precio unitario'!A:B,2,0)*0.9,VLOOKUP(G7634,'Precio unitario'!A:B,2,0)),"No existe")</f>
        <v>450</v>
      </c>
      <c r="J7634" t="s">
        <v>6483</v>
      </c>
    </row>
    <row r="7635" spans="1:10" x14ac:dyDescent="0.35">
      <c r="A7635" s="2">
        <v>44170</v>
      </c>
      <c r="B7635" s="4">
        <v>2020</v>
      </c>
      <c r="C7635" s="2" t="s">
        <v>37</v>
      </c>
      <c r="D7635" t="s">
        <v>9995</v>
      </c>
      <c r="E7635" s="3" t="s">
        <v>6491</v>
      </c>
      <c r="F7635" s="3" t="str">
        <f t="shared" si="119"/>
        <v>América Latina</v>
      </c>
      <c r="G7635" t="s">
        <v>6478</v>
      </c>
      <c r="H7635" s="8">
        <f>IFERROR(VLOOKUP(G7635,'Precio unitario'!A:B,2,0),0)</f>
        <v>300</v>
      </c>
      <c r="I7635" s="8">
        <f>IFERROR(IF(G7635="Producto D",VLOOKUP(G7635,'Precio unitario'!A:B,2,0)*0.9,VLOOKUP(G7635,'Precio unitario'!A:B,2,0)),"No existe")</f>
        <v>300</v>
      </c>
      <c r="J7635" t="s">
        <v>6483</v>
      </c>
    </row>
    <row r="7636" spans="1:10" x14ac:dyDescent="0.35">
      <c r="A7636" s="2">
        <v>44170</v>
      </c>
      <c r="B7636" s="4">
        <v>2020</v>
      </c>
      <c r="C7636" s="2" t="s">
        <v>37</v>
      </c>
      <c r="D7636" t="s">
        <v>9996</v>
      </c>
      <c r="E7636" s="3" t="s">
        <v>6490</v>
      </c>
      <c r="F7636" s="3" t="str">
        <f t="shared" si="119"/>
        <v>América Latina</v>
      </c>
      <c r="G7636" t="s">
        <v>6478</v>
      </c>
      <c r="H7636" s="8">
        <f>IFERROR(VLOOKUP(G7636,'Precio unitario'!A:B,2,0),0)</f>
        <v>300</v>
      </c>
      <c r="I7636" s="8">
        <f>IFERROR(IF(G7636="Producto D",VLOOKUP(G7636,'Precio unitario'!A:B,2,0)*0.9,VLOOKUP(G7636,'Precio unitario'!A:B,2,0)),"No existe")</f>
        <v>300</v>
      </c>
      <c r="J7636" t="s">
        <v>6484</v>
      </c>
    </row>
    <row r="7637" spans="1:10" x14ac:dyDescent="0.35">
      <c r="A7637" s="2">
        <v>44170</v>
      </c>
      <c r="B7637" s="4">
        <v>2020</v>
      </c>
      <c r="C7637" s="2" t="s">
        <v>37</v>
      </c>
      <c r="D7637" t="s">
        <v>120</v>
      </c>
      <c r="E7637" s="3" t="s">
        <v>6492</v>
      </c>
      <c r="F7637" s="3" t="str">
        <f t="shared" si="119"/>
        <v>Europa</v>
      </c>
      <c r="G7637" t="s">
        <v>6480</v>
      </c>
      <c r="H7637" s="8">
        <f>IFERROR(VLOOKUP(G7637,'Precio unitario'!A:B,2,0),0)</f>
        <v>550</v>
      </c>
      <c r="I7637" s="8">
        <f>IFERROR(IF(G7637="Producto D",VLOOKUP(G7637,'Precio unitario'!A:B,2,0)*0.9,VLOOKUP(G7637,'Precio unitario'!A:B,2,0)),"No existe")</f>
        <v>495</v>
      </c>
      <c r="J7637" t="s">
        <v>6483</v>
      </c>
    </row>
    <row r="7638" spans="1:10" x14ac:dyDescent="0.35">
      <c r="A7638" s="2">
        <v>44170</v>
      </c>
      <c r="B7638" s="4">
        <v>2020</v>
      </c>
      <c r="C7638" s="2" t="s">
        <v>37</v>
      </c>
      <c r="D7638" t="s">
        <v>9997</v>
      </c>
      <c r="E7638" s="3" t="s">
        <v>6493</v>
      </c>
      <c r="F7638" s="3" t="str">
        <f t="shared" si="119"/>
        <v>América Latina</v>
      </c>
      <c r="G7638" t="s">
        <v>6478</v>
      </c>
      <c r="H7638" s="8">
        <f>IFERROR(VLOOKUP(G7638,'Precio unitario'!A:B,2,0),0)</f>
        <v>300</v>
      </c>
      <c r="I7638" s="8">
        <f>IFERROR(IF(G7638="Producto D",VLOOKUP(G7638,'Precio unitario'!A:B,2,0)*0.9,VLOOKUP(G7638,'Precio unitario'!A:B,2,0)),"No existe")</f>
        <v>300</v>
      </c>
      <c r="J7638" t="s">
        <v>6484</v>
      </c>
    </row>
    <row r="7639" spans="1:10" x14ac:dyDescent="0.35">
      <c r="A7639" s="2">
        <v>44170</v>
      </c>
      <c r="B7639" s="4">
        <v>2020</v>
      </c>
      <c r="C7639" s="2" t="s">
        <v>37</v>
      </c>
      <c r="D7639" t="s">
        <v>142</v>
      </c>
      <c r="E7639" s="3" t="s">
        <v>6494</v>
      </c>
      <c r="F7639" s="3" t="str">
        <f t="shared" si="119"/>
        <v>América Latina</v>
      </c>
      <c r="G7639" t="s">
        <v>6478</v>
      </c>
      <c r="H7639" s="8">
        <f>IFERROR(VLOOKUP(G7639,'Precio unitario'!A:B,2,0),0)</f>
        <v>300</v>
      </c>
      <c r="I7639" s="8">
        <f>IFERROR(IF(G7639="Producto D",VLOOKUP(G7639,'Precio unitario'!A:B,2,0)*0.9,VLOOKUP(G7639,'Precio unitario'!A:B,2,0)),"No existe")</f>
        <v>300</v>
      </c>
      <c r="J7639" t="s">
        <v>6482</v>
      </c>
    </row>
    <row r="7640" spans="1:10" x14ac:dyDescent="0.35">
      <c r="A7640" s="2">
        <v>44170</v>
      </c>
      <c r="B7640" s="4">
        <v>2020</v>
      </c>
      <c r="C7640" s="2" t="s">
        <v>37</v>
      </c>
      <c r="D7640" t="s">
        <v>166</v>
      </c>
      <c r="E7640" s="3" t="s">
        <v>6492</v>
      </c>
      <c r="F7640" s="3" t="str">
        <f t="shared" si="119"/>
        <v>Europa</v>
      </c>
      <c r="G7640" t="s">
        <v>6479</v>
      </c>
      <c r="H7640" s="8">
        <f>IFERROR(VLOOKUP(G7640,'Precio unitario'!A:B,2,0),0)</f>
        <v>150</v>
      </c>
      <c r="I7640" s="8">
        <f>IFERROR(IF(G7640="Producto D",VLOOKUP(G7640,'Precio unitario'!A:B,2,0)*0.9,VLOOKUP(G7640,'Precio unitario'!A:B,2,0)),"No existe")</f>
        <v>150</v>
      </c>
      <c r="J7640" t="s">
        <v>6482</v>
      </c>
    </row>
    <row r="7641" spans="1:10" x14ac:dyDescent="0.35">
      <c r="A7641" s="2">
        <v>44171</v>
      </c>
      <c r="B7641" s="4">
        <v>2020</v>
      </c>
      <c r="C7641" s="2" t="s">
        <v>37</v>
      </c>
      <c r="D7641" t="s">
        <v>209</v>
      </c>
      <c r="E7641" s="3" t="s">
        <v>6492</v>
      </c>
      <c r="F7641" s="3" t="str">
        <f t="shared" si="119"/>
        <v>Europa</v>
      </c>
      <c r="G7641" t="s">
        <v>6480</v>
      </c>
      <c r="H7641" s="8">
        <f>IFERROR(VLOOKUP(G7641,'Precio unitario'!A:B,2,0),0)</f>
        <v>550</v>
      </c>
      <c r="I7641" s="8">
        <f>IFERROR(IF(G7641="Producto D",VLOOKUP(G7641,'Precio unitario'!A:B,2,0)*0.9,VLOOKUP(G7641,'Precio unitario'!A:B,2,0)),"No existe")</f>
        <v>495</v>
      </c>
      <c r="J7641" t="s">
        <v>6483</v>
      </c>
    </row>
    <row r="7642" spans="1:10" x14ac:dyDescent="0.35">
      <c r="A7642" s="2">
        <v>44171</v>
      </c>
      <c r="B7642" s="4">
        <v>2020</v>
      </c>
      <c r="C7642" s="2" t="s">
        <v>37</v>
      </c>
      <c r="D7642" t="s">
        <v>219</v>
      </c>
      <c r="E7642" s="3" t="s">
        <v>6491</v>
      </c>
      <c r="F7642" s="3" t="str">
        <f t="shared" si="119"/>
        <v>América Latina</v>
      </c>
      <c r="G7642" t="s">
        <v>6478</v>
      </c>
      <c r="H7642" s="8">
        <f>IFERROR(VLOOKUP(G7642,'Precio unitario'!A:B,2,0),0)</f>
        <v>300</v>
      </c>
      <c r="I7642" s="8">
        <f>IFERROR(IF(G7642="Producto D",VLOOKUP(G7642,'Precio unitario'!A:B,2,0)*0.9,VLOOKUP(G7642,'Precio unitario'!A:B,2,0)),"No existe")</f>
        <v>300</v>
      </c>
      <c r="J7642" t="s">
        <v>6483</v>
      </c>
    </row>
    <row r="7643" spans="1:10" x14ac:dyDescent="0.35">
      <c r="A7643" s="2">
        <v>44171</v>
      </c>
      <c r="B7643" s="4">
        <v>2020</v>
      </c>
      <c r="C7643" s="2" t="s">
        <v>37</v>
      </c>
      <c r="D7643" t="s">
        <v>228</v>
      </c>
      <c r="E7643" s="3" t="s">
        <v>6493</v>
      </c>
      <c r="F7643" s="3" t="str">
        <f t="shared" si="119"/>
        <v>América Latina</v>
      </c>
      <c r="G7643" t="s">
        <v>6481</v>
      </c>
      <c r="H7643" s="8">
        <f>IFERROR(VLOOKUP(G7643,'Precio unitario'!A:B,2,0),0)</f>
        <v>450</v>
      </c>
      <c r="I7643" s="8">
        <f>IFERROR(IF(G7643="Producto D",VLOOKUP(G7643,'Precio unitario'!A:B,2,0)*0.9,VLOOKUP(G7643,'Precio unitario'!A:B,2,0)),"No existe")</f>
        <v>450</v>
      </c>
      <c r="J7643" t="s">
        <v>6483</v>
      </c>
    </row>
    <row r="7644" spans="1:10" x14ac:dyDescent="0.35">
      <c r="A7644" s="2">
        <v>44171</v>
      </c>
      <c r="B7644" s="4">
        <v>2020</v>
      </c>
      <c r="C7644" s="2" t="s">
        <v>37</v>
      </c>
      <c r="D7644" t="s">
        <v>236</v>
      </c>
      <c r="E7644" s="3" t="s">
        <v>6494</v>
      </c>
      <c r="F7644" s="3" t="str">
        <f t="shared" si="119"/>
        <v>América Latina</v>
      </c>
      <c r="G7644" t="s">
        <v>6480</v>
      </c>
      <c r="H7644" s="8">
        <f>IFERROR(VLOOKUP(G7644,'Precio unitario'!A:B,2,0),0)</f>
        <v>550</v>
      </c>
      <c r="I7644" s="8">
        <f>IFERROR(IF(G7644="Producto D",VLOOKUP(G7644,'Precio unitario'!A:B,2,0)*0.9,VLOOKUP(G7644,'Precio unitario'!A:B,2,0)),"No existe")</f>
        <v>495</v>
      </c>
      <c r="J7644" t="s">
        <v>6482</v>
      </c>
    </row>
    <row r="7645" spans="1:10" x14ac:dyDescent="0.35">
      <c r="A7645" s="2">
        <v>44171</v>
      </c>
      <c r="B7645" s="4">
        <v>2020</v>
      </c>
      <c r="C7645" s="2" t="s">
        <v>37</v>
      </c>
      <c r="D7645" t="s">
        <v>259</v>
      </c>
      <c r="E7645" s="3" t="s">
        <v>6491</v>
      </c>
      <c r="F7645" s="3" t="str">
        <f t="shared" si="119"/>
        <v>América Latina</v>
      </c>
      <c r="G7645" t="s">
        <v>6478</v>
      </c>
      <c r="H7645" s="8">
        <f>IFERROR(VLOOKUP(G7645,'Precio unitario'!A:B,2,0),0)</f>
        <v>300</v>
      </c>
      <c r="I7645" s="8">
        <f>IFERROR(IF(G7645="Producto D",VLOOKUP(G7645,'Precio unitario'!A:B,2,0)*0.9,VLOOKUP(G7645,'Precio unitario'!A:B,2,0)),"No existe")</f>
        <v>300</v>
      </c>
      <c r="J7645" t="s">
        <v>6483</v>
      </c>
    </row>
    <row r="7646" spans="1:10" x14ac:dyDescent="0.35">
      <c r="A7646" s="2">
        <v>44172</v>
      </c>
      <c r="B7646" s="4">
        <v>2020</v>
      </c>
      <c r="C7646" s="2" t="s">
        <v>37</v>
      </c>
      <c r="D7646" t="s">
        <v>9998</v>
      </c>
      <c r="E7646" s="3" t="s">
        <v>6493</v>
      </c>
      <c r="F7646" s="3" t="str">
        <f t="shared" si="119"/>
        <v>América Latina</v>
      </c>
      <c r="G7646" t="s">
        <v>6479</v>
      </c>
      <c r="H7646" s="8">
        <f>IFERROR(VLOOKUP(G7646,'Precio unitario'!A:B,2,0),0)</f>
        <v>150</v>
      </c>
      <c r="I7646" s="8">
        <f>IFERROR(IF(G7646="Producto D",VLOOKUP(G7646,'Precio unitario'!A:B,2,0)*0.9,VLOOKUP(G7646,'Precio unitario'!A:B,2,0)),"No existe")</f>
        <v>150</v>
      </c>
      <c r="J7646" t="s">
        <v>6484</v>
      </c>
    </row>
    <row r="7647" spans="1:10" x14ac:dyDescent="0.35">
      <c r="A7647" s="2">
        <v>44172</v>
      </c>
      <c r="B7647" s="4">
        <v>2020</v>
      </c>
      <c r="C7647" s="2" t="s">
        <v>37</v>
      </c>
      <c r="D7647" t="s">
        <v>9999</v>
      </c>
      <c r="E7647" s="3" t="s">
        <v>6490</v>
      </c>
      <c r="F7647" s="3" t="str">
        <f t="shared" si="119"/>
        <v>América Latina</v>
      </c>
      <c r="G7647" t="s">
        <v>6479</v>
      </c>
      <c r="H7647" s="8">
        <f>IFERROR(VLOOKUP(G7647,'Precio unitario'!A:B,2,0),0)</f>
        <v>150</v>
      </c>
      <c r="I7647" s="8">
        <f>IFERROR(IF(G7647="Producto D",VLOOKUP(G7647,'Precio unitario'!A:B,2,0)*0.9,VLOOKUP(G7647,'Precio unitario'!A:B,2,0)),"No existe")</f>
        <v>150</v>
      </c>
      <c r="J7647" t="s">
        <v>6482</v>
      </c>
    </row>
    <row r="7648" spans="1:10" x14ac:dyDescent="0.35">
      <c r="A7648" s="2">
        <v>44172</v>
      </c>
      <c r="B7648" s="4">
        <v>2020</v>
      </c>
      <c r="C7648" s="2" t="s">
        <v>37</v>
      </c>
      <c r="D7648" t="s">
        <v>419</v>
      </c>
      <c r="E7648" s="3" t="s">
        <v>6492</v>
      </c>
      <c r="F7648" s="3" t="str">
        <f t="shared" si="119"/>
        <v>Europa</v>
      </c>
      <c r="G7648" t="s">
        <v>6480</v>
      </c>
      <c r="H7648" s="8">
        <f>IFERROR(VLOOKUP(G7648,'Precio unitario'!A:B,2,0),0)</f>
        <v>550</v>
      </c>
      <c r="I7648" s="8">
        <f>IFERROR(IF(G7648="Producto D",VLOOKUP(G7648,'Precio unitario'!A:B,2,0)*0.9,VLOOKUP(G7648,'Precio unitario'!A:B,2,0)),"No existe")</f>
        <v>495</v>
      </c>
      <c r="J7648" t="s">
        <v>6483</v>
      </c>
    </row>
    <row r="7649" spans="1:10" x14ac:dyDescent="0.35">
      <c r="A7649" s="2">
        <v>44172</v>
      </c>
      <c r="B7649" s="4">
        <v>2020</v>
      </c>
      <c r="C7649" s="2" t="s">
        <v>37</v>
      </c>
      <c r="D7649" t="s">
        <v>449</v>
      </c>
      <c r="E7649" s="3" t="s">
        <v>6491</v>
      </c>
      <c r="F7649" s="3" t="str">
        <f t="shared" si="119"/>
        <v>América Latina</v>
      </c>
      <c r="G7649" t="s">
        <v>6478</v>
      </c>
      <c r="H7649" s="8">
        <f>IFERROR(VLOOKUP(G7649,'Precio unitario'!A:B,2,0),0)</f>
        <v>300</v>
      </c>
      <c r="I7649" s="8">
        <f>IFERROR(IF(G7649="Producto D",VLOOKUP(G7649,'Precio unitario'!A:B,2,0)*0.9,VLOOKUP(G7649,'Precio unitario'!A:B,2,0)),"No existe")</f>
        <v>300</v>
      </c>
      <c r="J7649" t="s">
        <v>6482</v>
      </c>
    </row>
    <row r="7650" spans="1:10" x14ac:dyDescent="0.35">
      <c r="A7650" s="2">
        <v>44172</v>
      </c>
      <c r="B7650" s="4">
        <v>2020</v>
      </c>
      <c r="C7650" s="2" t="s">
        <v>37</v>
      </c>
      <c r="D7650" t="s">
        <v>546</v>
      </c>
      <c r="E7650" s="3" t="s">
        <v>6490</v>
      </c>
      <c r="F7650" s="3" t="str">
        <f t="shared" si="119"/>
        <v>América Latina</v>
      </c>
      <c r="G7650" t="s">
        <v>6479</v>
      </c>
      <c r="H7650" s="8">
        <f>IFERROR(VLOOKUP(G7650,'Precio unitario'!A:B,2,0),0)</f>
        <v>150</v>
      </c>
      <c r="I7650" s="8">
        <f>IFERROR(IF(G7650="Producto D",VLOOKUP(G7650,'Precio unitario'!A:B,2,0)*0.9,VLOOKUP(G7650,'Precio unitario'!A:B,2,0)),"No existe")</f>
        <v>150</v>
      </c>
      <c r="J7650" t="s">
        <v>6483</v>
      </c>
    </row>
    <row r="7651" spans="1:10" x14ac:dyDescent="0.35">
      <c r="A7651" s="2">
        <v>44172</v>
      </c>
      <c r="B7651" s="4">
        <v>2020</v>
      </c>
      <c r="C7651" s="2" t="s">
        <v>37</v>
      </c>
      <c r="D7651" t="s">
        <v>10000</v>
      </c>
      <c r="E7651" s="3" t="s">
        <v>6493</v>
      </c>
      <c r="F7651" s="3" t="str">
        <f t="shared" si="119"/>
        <v>América Latina</v>
      </c>
      <c r="G7651" t="s">
        <v>6479</v>
      </c>
      <c r="H7651" s="8">
        <f>IFERROR(VLOOKUP(G7651,'Precio unitario'!A:B,2,0),0)</f>
        <v>150</v>
      </c>
      <c r="I7651" s="8">
        <f>IFERROR(IF(G7651="Producto D",VLOOKUP(G7651,'Precio unitario'!A:B,2,0)*0.9,VLOOKUP(G7651,'Precio unitario'!A:B,2,0)),"No existe")</f>
        <v>150</v>
      </c>
      <c r="J7651" t="s">
        <v>6483</v>
      </c>
    </row>
    <row r="7652" spans="1:10" x14ac:dyDescent="0.35">
      <c r="A7652" s="2">
        <v>44172</v>
      </c>
      <c r="B7652" s="4">
        <v>2020</v>
      </c>
      <c r="C7652" s="2" t="s">
        <v>37</v>
      </c>
      <c r="D7652" t="s">
        <v>10001</v>
      </c>
      <c r="E7652" s="3" t="s">
        <v>6491</v>
      </c>
      <c r="F7652" s="3" t="str">
        <f t="shared" si="119"/>
        <v>América Latina</v>
      </c>
      <c r="G7652" t="s">
        <v>6480</v>
      </c>
      <c r="H7652" s="8">
        <f>IFERROR(VLOOKUP(G7652,'Precio unitario'!A:B,2,0),0)</f>
        <v>550</v>
      </c>
      <c r="I7652" s="8">
        <f>IFERROR(IF(G7652="Producto D",VLOOKUP(G7652,'Precio unitario'!A:B,2,0)*0.9,VLOOKUP(G7652,'Precio unitario'!A:B,2,0)),"No existe")</f>
        <v>495</v>
      </c>
      <c r="J7652" t="s">
        <v>6483</v>
      </c>
    </row>
    <row r="7653" spans="1:10" x14ac:dyDescent="0.35">
      <c r="A7653" s="2">
        <v>44172</v>
      </c>
      <c r="B7653" s="4">
        <v>2020</v>
      </c>
      <c r="C7653" s="2" t="s">
        <v>37</v>
      </c>
      <c r="D7653" t="s">
        <v>629</v>
      </c>
      <c r="E7653" s="3" t="s">
        <v>6492</v>
      </c>
      <c r="F7653" s="3" t="str">
        <f t="shared" si="119"/>
        <v>Europa</v>
      </c>
      <c r="G7653" t="s">
        <v>6479</v>
      </c>
      <c r="H7653" s="8">
        <f>IFERROR(VLOOKUP(G7653,'Precio unitario'!A:B,2,0),0)</f>
        <v>150</v>
      </c>
      <c r="I7653" s="8">
        <f>IFERROR(IF(G7653="Producto D",VLOOKUP(G7653,'Precio unitario'!A:B,2,0)*0.9,VLOOKUP(G7653,'Precio unitario'!A:B,2,0)),"No existe")</f>
        <v>150</v>
      </c>
      <c r="J7653" t="s">
        <v>6483</v>
      </c>
    </row>
    <row r="7654" spans="1:10" x14ac:dyDescent="0.35">
      <c r="A7654" s="2">
        <v>44172</v>
      </c>
      <c r="B7654" s="4">
        <v>2020</v>
      </c>
      <c r="C7654" s="2" t="s">
        <v>37</v>
      </c>
      <c r="D7654" t="s">
        <v>10002</v>
      </c>
      <c r="E7654" s="3" t="s">
        <v>6490</v>
      </c>
      <c r="F7654" s="3" t="str">
        <f t="shared" si="119"/>
        <v>América Latina</v>
      </c>
      <c r="G7654" t="s">
        <v>6479</v>
      </c>
      <c r="H7654" s="8">
        <f>IFERROR(VLOOKUP(G7654,'Precio unitario'!A:B,2,0),0)</f>
        <v>150</v>
      </c>
      <c r="I7654" s="8">
        <f>IFERROR(IF(G7654="Producto D",VLOOKUP(G7654,'Precio unitario'!A:B,2,0)*0.9,VLOOKUP(G7654,'Precio unitario'!A:B,2,0)),"No existe")</f>
        <v>150</v>
      </c>
      <c r="J7654" t="s">
        <v>6482</v>
      </c>
    </row>
    <row r="7655" spans="1:10" x14ac:dyDescent="0.35">
      <c r="A7655" s="2">
        <v>44172</v>
      </c>
      <c r="B7655" s="4">
        <v>2020</v>
      </c>
      <c r="C7655" s="2" t="s">
        <v>37</v>
      </c>
      <c r="D7655" t="s">
        <v>652</v>
      </c>
      <c r="E7655" s="3" t="s">
        <v>6491</v>
      </c>
      <c r="F7655" s="3" t="str">
        <f t="shared" si="119"/>
        <v>América Latina</v>
      </c>
      <c r="G7655" t="s">
        <v>6478</v>
      </c>
      <c r="H7655" s="8">
        <f>IFERROR(VLOOKUP(G7655,'Precio unitario'!A:B,2,0),0)</f>
        <v>300</v>
      </c>
      <c r="I7655" s="8">
        <f>IFERROR(IF(G7655="Producto D",VLOOKUP(G7655,'Precio unitario'!A:B,2,0)*0.9,VLOOKUP(G7655,'Precio unitario'!A:B,2,0)),"No existe")</f>
        <v>300</v>
      </c>
      <c r="J7655" t="s">
        <v>6484</v>
      </c>
    </row>
    <row r="7656" spans="1:10" x14ac:dyDescent="0.35">
      <c r="A7656" s="2">
        <v>44172</v>
      </c>
      <c r="B7656" s="4">
        <v>2020</v>
      </c>
      <c r="C7656" s="2" t="s">
        <v>37</v>
      </c>
      <c r="D7656" t="s">
        <v>683</v>
      </c>
      <c r="E7656" s="3" t="s">
        <v>6493</v>
      </c>
      <c r="F7656" s="3" t="str">
        <f t="shared" si="119"/>
        <v>América Latina</v>
      </c>
      <c r="G7656" t="s">
        <v>6481</v>
      </c>
      <c r="H7656" s="8">
        <f>IFERROR(VLOOKUP(G7656,'Precio unitario'!A:B,2,0),0)</f>
        <v>450</v>
      </c>
      <c r="I7656" s="8">
        <f>IFERROR(IF(G7656="Producto D",VLOOKUP(G7656,'Precio unitario'!A:B,2,0)*0.9,VLOOKUP(G7656,'Precio unitario'!A:B,2,0)),"No existe")</f>
        <v>450</v>
      </c>
      <c r="J7656" t="s">
        <v>6482</v>
      </c>
    </row>
    <row r="7657" spans="1:10" x14ac:dyDescent="0.35">
      <c r="A7657" s="2">
        <v>44172</v>
      </c>
      <c r="B7657" s="4">
        <v>2020</v>
      </c>
      <c r="C7657" s="2" t="s">
        <v>37</v>
      </c>
      <c r="D7657" t="s">
        <v>10003</v>
      </c>
      <c r="E7657" s="3" t="s">
        <v>6491</v>
      </c>
      <c r="F7657" s="3" t="str">
        <f t="shared" si="119"/>
        <v>América Latina</v>
      </c>
      <c r="G7657" t="s">
        <v>6478</v>
      </c>
      <c r="H7657" s="8">
        <f>IFERROR(VLOOKUP(G7657,'Precio unitario'!A:B,2,0),0)</f>
        <v>300</v>
      </c>
      <c r="I7657" s="8">
        <f>IFERROR(IF(G7657="Producto D",VLOOKUP(G7657,'Precio unitario'!A:B,2,0)*0.9,VLOOKUP(G7657,'Precio unitario'!A:B,2,0)),"No existe")</f>
        <v>300</v>
      </c>
      <c r="J7657" t="s">
        <v>6484</v>
      </c>
    </row>
    <row r="7658" spans="1:10" x14ac:dyDescent="0.35">
      <c r="A7658" s="2">
        <v>44173</v>
      </c>
      <c r="B7658" s="4">
        <v>2020</v>
      </c>
      <c r="C7658" s="2" t="s">
        <v>37</v>
      </c>
      <c r="D7658" t="s">
        <v>741</v>
      </c>
      <c r="E7658" s="3" t="s">
        <v>6490</v>
      </c>
      <c r="F7658" s="3" t="str">
        <f t="shared" si="119"/>
        <v>América Latina</v>
      </c>
      <c r="G7658" t="s">
        <v>6479</v>
      </c>
      <c r="H7658" s="8">
        <f>IFERROR(VLOOKUP(G7658,'Precio unitario'!A:B,2,0),0)</f>
        <v>150</v>
      </c>
      <c r="I7658" s="8">
        <f>IFERROR(IF(G7658="Producto D",VLOOKUP(G7658,'Precio unitario'!A:B,2,0)*0.9,VLOOKUP(G7658,'Precio unitario'!A:B,2,0)),"No existe")</f>
        <v>150</v>
      </c>
      <c r="J7658" t="s">
        <v>6483</v>
      </c>
    </row>
    <row r="7659" spans="1:10" x14ac:dyDescent="0.35">
      <c r="A7659" s="2">
        <v>44173</v>
      </c>
      <c r="B7659" s="4">
        <v>2020</v>
      </c>
      <c r="C7659" s="2" t="s">
        <v>37</v>
      </c>
      <c r="D7659" t="s">
        <v>778</v>
      </c>
      <c r="E7659" s="3" t="s">
        <v>6492</v>
      </c>
      <c r="F7659" s="3" t="str">
        <f t="shared" si="119"/>
        <v>Europa</v>
      </c>
      <c r="G7659" t="s">
        <v>6481</v>
      </c>
      <c r="H7659" s="8">
        <f>IFERROR(VLOOKUP(G7659,'Precio unitario'!A:B,2,0),0)</f>
        <v>450</v>
      </c>
      <c r="I7659" s="8">
        <f>IFERROR(IF(G7659="Producto D",VLOOKUP(G7659,'Precio unitario'!A:B,2,0)*0.9,VLOOKUP(G7659,'Precio unitario'!A:B,2,0)),"No existe")</f>
        <v>450</v>
      </c>
      <c r="J7659" t="s">
        <v>6483</v>
      </c>
    </row>
    <row r="7660" spans="1:10" x14ac:dyDescent="0.35">
      <c r="A7660" s="2">
        <v>44173</v>
      </c>
      <c r="B7660" s="4">
        <v>2020</v>
      </c>
      <c r="C7660" s="2" t="s">
        <v>37</v>
      </c>
      <c r="D7660" t="s">
        <v>785</v>
      </c>
      <c r="E7660" s="3" t="s">
        <v>6493</v>
      </c>
      <c r="F7660" s="3" t="str">
        <f t="shared" si="119"/>
        <v>América Latina</v>
      </c>
      <c r="G7660" t="s">
        <v>6480</v>
      </c>
      <c r="H7660" s="8">
        <f>IFERROR(VLOOKUP(G7660,'Precio unitario'!A:B,2,0),0)</f>
        <v>550</v>
      </c>
      <c r="I7660" s="8">
        <f>IFERROR(IF(G7660="Producto D",VLOOKUP(G7660,'Precio unitario'!A:B,2,0)*0.9,VLOOKUP(G7660,'Precio unitario'!A:B,2,0)),"No existe")</f>
        <v>495</v>
      </c>
      <c r="J7660" t="s">
        <v>6483</v>
      </c>
    </row>
    <row r="7661" spans="1:10" x14ac:dyDescent="0.35">
      <c r="A7661" s="2">
        <v>44173</v>
      </c>
      <c r="B7661" s="4">
        <v>2020</v>
      </c>
      <c r="C7661" s="2" t="s">
        <v>37</v>
      </c>
      <c r="D7661" t="s">
        <v>10004</v>
      </c>
      <c r="E7661" s="3" t="s">
        <v>6494</v>
      </c>
      <c r="F7661" s="3" t="str">
        <f t="shared" si="119"/>
        <v>América Latina</v>
      </c>
      <c r="G7661" t="s">
        <v>6480</v>
      </c>
      <c r="H7661" s="8">
        <f>IFERROR(VLOOKUP(G7661,'Precio unitario'!A:B,2,0),0)</f>
        <v>550</v>
      </c>
      <c r="I7661" s="8">
        <f>IFERROR(IF(G7661="Producto D",VLOOKUP(G7661,'Precio unitario'!A:B,2,0)*0.9,VLOOKUP(G7661,'Precio unitario'!A:B,2,0)),"No existe")</f>
        <v>495</v>
      </c>
      <c r="J7661" t="s">
        <v>6482</v>
      </c>
    </row>
    <row r="7662" spans="1:10" x14ac:dyDescent="0.35">
      <c r="A7662" s="2">
        <v>44173</v>
      </c>
      <c r="B7662" s="4">
        <v>2020</v>
      </c>
      <c r="C7662" s="2" t="s">
        <v>37</v>
      </c>
      <c r="D7662" t="s">
        <v>10005</v>
      </c>
      <c r="E7662" s="3" t="s">
        <v>6492</v>
      </c>
      <c r="F7662" s="3" t="str">
        <f t="shared" si="119"/>
        <v>Europa</v>
      </c>
      <c r="G7662" t="s">
        <v>6478</v>
      </c>
      <c r="H7662" s="8">
        <f>IFERROR(VLOOKUP(G7662,'Precio unitario'!A:B,2,0),0)</f>
        <v>300</v>
      </c>
      <c r="I7662" s="8">
        <f>IFERROR(IF(G7662="Producto D",VLOOKUP(G7662,'Precio unitario'!A:B,2,0)*0.9,VLOOKUP(G7662,'Precio unitario'!A:B,2,0)),"No existe")</f>
        <v>300</v>
      </c>
      <c r="J7662" t="s">
        <v>6484</v>
      </c>
    </row>
    <row r="7663" spans="1:10" x14ac:dyDescent="0.35">
      <c r="A7663" s="2">
        <v>44173</v>
      </c>
      <c r="B7663" s="4">
        <v>2020</v>
      </c>
      <c r="C7663" s="2" t="s">
        <v>37</v>
      </c>
      <c r="D7663" t="s">
        <v>10006</v>
      </c>
      <c r="E7663" s="3" t="s">
        <v>6492</v>
      </c>
      <c r="F7663" s="3" t="str">
        <f t="shared" si="119"/>
        <v>Europa</v>
      </c>
      <c r="G7663" t="s">
        <v>6481</v>
      </c>
      <c r="H7663" s="8">
        <f>IFERROR(VLOOKUP(G7663,'Precio unitario'!A:B,2,0),0)</f>
        <v>450</v>
      </c>
      <c r="I7663" s="8">
        <f>IFERROR(IF(G7663="Producto D",VLOOKUP(G7663,'Precio unitario'!A:B,2,0)*0.9,VLOOKUP(G7663,'Precio unitario'!A:B,2,0)),"No existe")</f>
        <v>450</v>
      </c>
      <c r="J7663" t="s">
        <v>6484</v>
      </c>
    </row>
    <row r="7664" spans="1:10" x14ac:dyDescent="0.35">
      <c r="A7664" s="2">
        <v>44173</v>
      </c>
      <c r="B7664" s="4">
        <v>2020</v>
      </c>
      <c r="C7664" s="2" t="s">
        <v>37</v>
      </c>
      <c r="D7664" t="s">
        <v>819</v>
      </c>
      <c r="E7664" s="3" t="s">
        <v>6491</v>
      </c>
      <c r="F7664" s="3" t="str">
        <f t="shared" si="119"/>
        <v>América Latina</v>
      </c>
      <c r="G7664" t="s">
        <v>6481</v>
      </c>
      <c r="H7664" s="8">
        <f>IFERROR(VLOOKUP(G7664,'Precio unitario'!A:B,2,0),0)</f>
        <v>450</v>
      </c>
      <c r="I7664" s="8">
        <f>IFERROR(IF(G7664="Producto D",VLOOKUP(G7664,'Precio unitario'!A:B,2,0)*0.9,VLOOKUP(G7664,'Precio unitario'!A:B,2,0)),"No existe")</f>
        <v>450</v>
      </c>
      <c r="J7664" t="s">
        <v>6482</v>
      </c>
    </row>
    <row r="7665" spans="1:10" x14ac:dyDescent="0.35">
      <c r="A7665" s="2">
        <v>44173</v>
      </c>
      <c r="B7665" s="4">
        <v>2020</v>
      </c>
      <c r="C7665" s="2" t="s">
        <v>37</v>
      </c>
      <c r="D7665" t="s">
        <v>838</v>
      </c>
      <c r="E7665" s="3" t="s">
        <v>6493</v>
      </c>
      <c r="F7665" s="3" t="str">
        <f t="shared" si="119"/>
        <v>América Latina</v>
      </c>
      <c r="G7665" t="s">
        <v>6479</v>
      </c>
      <c r="H7665" s="8">
        <f>IFERROR(VLOOKUP(G7665,'Precio unitario'!A:B,2,0),0)</f>
        <v>150</v>
      </c>
      <c r="I7665" s="8">
        <f>IFERROR(IF(G7665="Producto D",VLOOKUP(G7665,'Precio unitario'!A:B,2,0)*0.9,VLOOKUP(G7665,'Precio unitario'!A:B,2,0)),"No existe")</f>
        <v>150</v>
      </c>
      <c r="J7665" t="s">
        <v>6482</v>
      </c>
    </row>
    <row r="7666" spans="1:10" x14ac:dyDescent="0.35">
      <c r="A7666" s="2">
        <v>44173</v>
      </c>
      <c r="B7666" s="4">
        <v>2020</v>
      </c>
      <c r="C7666" s="2" t="s">
        <v>37</v>
      </c>
      <c r="D7666" t="s">
        <v>10007</v>
      </c>
      <c r="E7666" s="3" t="s">
        <v>6490</v>
      </c>
      <c r="F7666" s="3" t="str">
        <f t="shared" si="119"/>
        <v>América Latina</v>
      </c>
      <c r="G7666" t="s">
        <v>6478</v>
      </c>
      <c r="H7666" s="8">
        <f>IFERROR(VLOOKUP(G7666,'Precio unitario'!A:B,2,0),0)</f>
        <v>300</v>
      </c>
      <c r="I7666" s="8">
        <f>IFERROR(IF(G7666="Producto D",VLOOKUP(G7666,'Precio unitario'!A:B,2,0)*0.9,VLOOKUP(G7666,'Precio unitario'!A:B,2,0)),"No existe")</f>
        <v>300</v>
      </c>
      <c r="J7666" t="s">
        <v>6482</v>
      </c>
    </row>
    <row r="7667" spans="1:10" x14ac:dyDescent="0.35">
      <c r="A7667" s="2">
        <v>44173</v>
      </c>
      <c r="B7667" s="4">
        <v>2020</v>
      </c>
      <c r="C7667" s="2" t="s">
        <v>37</v>
      </c>
      <c r="D7667" t="s">
        <v>10008</v>
      </c>
      <c r="E7667" s="3" t="s">
        <v>6494</v>
      </c>
      <c r="F7667" s="3" t="str">
        <f t="shared" si="119"/>
        <v>América Latina</v>
      </c>
      <c r="G7667" t="s">
        <v>6478</v>
      </c>
      <c r="H7667" s="8">
        <f>IFERROR(VLOOKUP(G7667,'Precio unitario'!A:B,2,0),0)</f>
        <v>300</v>
      </c>
      <c r="I7667" s="8">
        <f>IFERROR(IF(G7667="Producto D",VLOOKUP(G7667,'Precio unitario'!A:B,2,0)*0.9,VLOOKUP(G7667,'Precio unitario'!A:B,2,0)),"No existe")</f>
        <v>300</v>
      </c>
      <c r="J7667" t="s">
        <v>6483</v>
      </c>
    </row>
    <row r="7668" spans="1:10" x14ac:dyDescent="0.35">
      <c r="A7668" s="2">
        <v>44173</v>
      </c>
      <c r="B7668" s="4">
        <v>2020</v>
      </c>
      <c r="C7668" s="2" t="s">
        <v>37</v>
      </c>
      <c r="D7668" t="s">
        <v>10009</v>
      </c>
      <c r="E7668" s="3" t="s">
        <v>6491</v>
      </c>
      <c r="F7668" s="3" t="str">
        <f t="shared" si="119"/>
        <v>América Latina</v>
      </c>
      <c r="G7668" t="s">
        <v>6480</v>
      </c>
      <c r="H7668" s="8">
        <f>IFERROR(VLOOKUP(G7668,'Precio unitario'!A:B,2,0),0)</f>
        <v>550</v>
      </c>
      <c r="I7668" s="8">
        <f>IFERROR(IF(G7668="Producto D",VLOOKUP(G7668,'Precio unitario'!A:B,2,0)*0.9,VLOOKUP(G7668,'Precio unitario'!A:B,2,0)),"No existe")</f>
        <v>495</v>
      </c>
      <c r="J7668" t="s">
        <v>6484</v>
      </c>
    </row>
    <row r="7669" spans="1:10" x14ac:dyDescent="0.35">
      <c r="A7669" s="2">
        <v>44173</v>
      </c>
      <c r="B7669" s="4">
        <v>2020</v>
      </c>
      <c r="C7669" s="2" t="s">
        <v>37</v>
      </c>
      <c r="D7669" t="s">
        <v>10010</v>
      </c>
      <c r="E7669" s="3" t="s">
        <v>6493</v>
      </c>
      <c r="F7669" s="3" t="str">
        <f t="shared" si="119"/>
        <v>América Latina</v>
      </c>
      <c r="G7669" t="s">
        <v>6480</v>
      </c>
      <c r="H7669" s="8">
        <f>IFERROR(VLOOKUP(G7669,'Precio unitario'!A:B,2,0),0)</f>
        <v>550</v>
      </c>
      <c r="I7669" s="8">
        <f>IFERROR(IF(G7669="Producto D",VLOOKUP(G7669,'Precio unitario'!A:B,2,0)*0.9,VLOOKUP(G7669,'Precio unitario'!A:B,2,0)),"No existe")</f>
        <v>495</v>
      </c>
      <c r="J7669" t="s">
        <v>6482</v>
      </c>
    </row>
    <row r="7670" spans="1:10" x14ac:dyDescent="0.35">
      <c r="A7670" s="2">
        <v>44173</v>
      </c>
      <c r="B7670" s="4">
        <v>2020</v>
      </c>
      <c r="C7670" s="2" t="s">
        <v>37</v>
      </c>
      <c r="D7670" t="s">
        <v>10011</v>
      </c>
      <c r="E7670" s="3" t="s">
        <v>6490</v>
      </c>
      <c r="F7670" s="3" t="str">
        <f t="shared" si="119"/>
        <v>América Latina</v>
      </c>
      <c r="G7670" t="s">
        <v>6480</v>
      </c>
      <c r="H7670" s="8">
        <f>IFERROR(VLOOKUP(G7670,'Precio unitario'!A:B,2,0),0)</f>
        <v>550</v>
      </c>
      <c r="I7670" s="8">
        <f>IFERROR(IF(G7670="Producto D",VLOOKUP(G7670,'Precio unitario'!A:B,2,0)*0.9,VLOOKUP(G7670,'Precio unitario'!A:B,2,0)),"No existe")</f>
        <v>495</v>
      </c>
      <c r="J7670" t="s">
        <v>6482</v>
      </c>
    </row>
    <row r="7671" spans="1:10" x14ac:dyDescent="0.35">
      <c r="A7671" s="2">
        <v>44174</v>
      </c>
      <c r="B7671" s="4">
        <v>2020</v>
      </c>
      <c r="C7671" s="2" t="s">
        <v>37</v>
      </c>
      <c r="D7671" t="s">
        <v>877</v>
      </c>
      <c r="E7671" s="3" t="s">
        <v>6492</v>
      </c>
      <c r="F7671" s="3" t="str">
        <f t="shared" si="119"/>
        <v>Europa</v>
      </c>
      <c r="G7671" t="s">
        <v>6479</v>
      </c>
      <c r="H7671" s="8">
        <f>IFERROR(VLOOKUP(G7671,'Precio unitario'!A:B,2,0),0)</f>
        <v>150</v>
      </c>
      <c r="I7671" s="8">
        <f>IFERROR(IF(G7671="Producto D",VLOOKUP(G7671,'Precio unitario'!A:B,2,0)*0.9,VLOOKUP(G7671,'Precio unitario'!A:B,2,0)),"No existe")</f>
        <v>150</v>
      </c>
      <c r="J7671" t="s">
        <v>6482</v>
      </c>
    </row>
    <row r="7672" spans="1:10" x14ac:dyDescent="0.35">
      <c r="A7672" s="2">
        <v>44174</v>
      </c>
      <c r="B7672" s="4">
        <v>2020</v>
      </c>
      <c r="C7672" s="2" t="s">
        <v>37</v>
      </c>
      <c r="D7672" t="s">
        <v>896</v>
      </c>
      <c r="E7672" s="3" t="s">
        <v>6491</v>
      </c>
      <c r="F7672" s="3" t="str">
        <f t="shared" si="119"/>
        <v>América Latina</v>
      </c>
      <c r="G7672" t="s">
        <v>6480</v>
      </c>
      <c r="H7672" s="8">
        <f>IFERROR(VLOOKUP(G7672,'Precio unitario'!A:B,2,0),0)</f>
        <v>550</v>
      </c>
      <c r="I7672" s="8">
        <f>IFERROR(IF(G7672="Producto D",VLOOKUP(G7672,'Precio unitario'!A:B,2,0)*0.9,VLOOKUP(G7672,'Precio unitario'!A:B,2,0)),"No existe")</f>
        <v>495</v>
      </c>
      <c r="J7672" t="s">
        <v>6483</v>
      </c>
    </row>
    <row r="7673" spans="1:10" x14ac:dyDescent="0.35">
      <c r="A7673" s="2">
        <v>44174</v>
      </c>
      <c r="B7673" s="4">
        <v>2020</v>
      </c>
      <c r="C7673" s="2" t="s">
        <v>37</v>
      </c>
      <c r="D7673" t="s">
        <v>899</v>
      </c>
      <c r="E7673" s="3" t="s">
        <v>6490</v>
      </c>
      <c r="F7673" s="3" t="str">
        <f t="shared" si="119"/>
        <v>América Latina</v>
      </c>
      <c r="G7673" t="s">
        <v>6480</v>
      </c>
      <c r="H7673" s="8">
        <f>IFERROR(VLOOKUP(G7673,'Precio unitario'!A:B,2,0),0)</f>
        <v>550</v>
      </c>
      <c r="I7673" s="8">
        <f>IFERROR(IF(G7673="Producto D",VLOOKUP(G7673,'Precio unitario'!A:B,2,0)*0.9,VLOOKUP(G7673,'Precio unitario'!A:B,2,0)),"No existe")</f>
        <v>495</v>
      </c>
      <c r="J7673" t="s">
        <v>6482</v>
      </c>
    </row>
    <row r="7674" spans="1:10" x14ac:dyDescent="0.35">
      <c r="A7674" s="2">
        <v>44174</v>
      </c>
      <c r="B7674" s="4">
        <v>2020</v>
      </c>
      <c r="C7674" s="2" t="s">
        <v>37</v>
      </c>
      <c r="D7674" t="s">
        <v>911</v>
      </c>
      <c r="E7674" s="3" t="s">
        <v>6493</v>
      </c>
      <c r="F7674" s="3" t="str">
        <f t="shared" si="119"/>
        <v>América Latina</v>
      </c>
      <c r="G7674" t="s">
        <v>6478</v>
      </c>
      <c r="H7674" s="8">
        <f>IFERROR(VLOOKUP(G7674,'Precio unitario'!A:B,2,0),0)</f>
        <v>300</v>
      </c>
      <c r="I7674" s="8">
        <f>IFERROR(IF(G7674="Producto D",VLOOKUP(G7674,'Precio unitario'!A:B,2,0)*0.9,VLOOKUP(G7674,'Precio unitario'!A:B,2,0)),"No existe")</f>
        <v>300</v>
      </c>
      <c r="J7674" t="s">
        <v>6482</v>
      </c>
    </row>
    <row r="7675" spans="1:10" x14ac:dyDescent="0.35">
      <c r="A7675" s="2">
        <v>44174</v>
      </c>
      <c r="B7675" s="4">
        <v>2020</v>
      </c>
      <c r="C7675" s="2" t="s">
        <v>37</v>
      </c>
      <c r="D7675" t="s">
        <v>916</v>
      </c>
      <c r="E7675" s="3" t="s">
        <v>6491</v>
      </c>
      <c r="F7675" s="3" t="str">
        <f t="shared" si="119"/>
        <v>América Latina</v>
      </c>
      <c r="G7675" t="s">
        <v>6481</v>
      </c>
      <c r="H7675" s="8">
        <f>IFERROR(VLOOKUP(G7675,'Precio unitario'!A:B,2,0),0)</f>
        <v>450</v>
      </c>
      <c r="I7675" s="8">
        <f>IFERROR(IF(G7675="Producto D",VLOOKUP(G7675,'Precio unitario'!A:B,2,0)*0.9,VLOOKUP(G7675,'Precio unitario'!A:B,2,0)),"No existe")</f>
        <v>450</v>
      </c>
      <c r="J7675" t="s">
        <v>6482</v>
      </c>
    </row>
    <row r="7676" spans="1:10" x14ac:dyDescent="0.35">
      <c r="A7676" s="2">
        <v>44174</v>
      </c>
      <c r="B7676" s="4">
        <v>2020</v>
      </c>
      <c r="C7676" s="2" t="s">
        <v>37</v>
      </c>
      <c r="D7676" t="s">
        <v>10012</v>
      </c>
      <c r="E7676" s="3" t="s">
        <v>6492</v>
      </c>
      <c r="F7676" s="3" t="str">
        <f t="shared" si="119"/>
        <v>Europa</v>
      </c>
      <c r="G7676" t="s">
        <v>6481</v>
      </c>
      <c r="H7676" s="8">
        <f>IFERROR(VLOOKUP(G7676,'Precio unitario'!A:B,2,0),0)</f>
        <v>450</v>
      </c>
      <c r="I7676" s="8">
        <f>IFERROR(IF(G7676="Producto D",VLOOKUP(G7676,'Precio unitario'!A:B,2,0)*0.9,VLOOKUP(G7676,'Precio unitario'!A:B,2,0)),"No existe")</f>
        <v>450</v>
      </c>
      <c r="J7676" t="s">
        <v>6484</v>
      </c>
    </row>
    <row r="7677" spans="1:10" x14ac:dyDescent="0.35">
      <c r="A7677" s="2">
        <v>44174</v>
      </c>
      <c r="B7677" s="4">
        <v>2020</v>
      </c>
      <c r="C7677" s="2" t="s">
        <v>37</v>
      </c>
      <c r="D7677" t="s">
        <v>951</v>
      </c>
      <c r="E7677" s="3" t="s">
        <v>6490</v>
      </c>
      <c r="F7677" s="3" t="str">
        <f t="shared" si="119"/>
        <v>América Latina</v>
      </c>
      <c r="G7677" t="s">
        <v>6480</v>
      </c>
      <c r="H7677" s="8">
        <f>IFERROR(VLOOKUP(G7677,'Precio unitario'!A:B,2,0),0)</f>
        <v>550</v>
      </c>
      <c r="I7677" s="8">
        <f>IFERROR(IF(G7677="Producto D",VLOOKUP(G7677,'Precio unitario'!A:B,2,0)*0.9,VLOOKUP(G7677,'Precio unitario'!A:B,2,0)),"No existe")</f>
        <v>495</v>
      </c>
      <c r="J7677" t="s">
        <v>6482</v>
      </c>
    </row>
    <row r="7678" spans="1:10" x14ac:dyDescent="0.35">
      <c r="A7678" s="2">
        <v>44174</v>
      </c>
      <c r="B7678" s="4">
        <v>2020</v>
      </c>
      <c r="C7678" s="2" t="s">
        <v>37</v>
      </c>
      <c r="D7678" t="s">
        <v>962</v>
      </c>
      <c r="E7678" s="3" t="s">
        <v>6491</v>
      </c>
      <c r="F7678" s="3" t="str">
        <f t="shared" si="119"/>
        <v>América Latina</v>
      </c>
      <c r="G7678" t="s">
        <v>6481</v>
      </c>
      <c r="H7678" s="8">
        <f>IFERROR(VLOOKUP(G7678,'Precio unitario'!A:B,2,0),0)</f>
        <v>450</v>
      </c>
      <c r="I7678" s="8">
        <f>IFERROR(IF(G7678="Producto D",VLOOKUP(G7678,'Precio unitario'!A:B,2,0)*0.9,VLOOKUP(G7678,'Precio unitario'!A:B,2,0)),"No existe")</f>
        <v>450</v>
      </c>
      <c r="J7678" t="s">
        <v>6484</v>
      </c>
    </row>
    <row r="7679" spans="1:10" x14ac:dyDescent="0.35">
      <c r="A7679" s="2">
        <v>44174</v>
      </c>
      <c r="B7679" s="4">
        <v>2020</v>
      </c>
      <c r="C7679" s="2" t="s">
        <v>37</v>
      </c>
      <c r="D7679" t="s">
        <v>980</v>
      </c>
      <c r="E7679" s="3" t="s">
        <v>6493</v>
      </c>
      <c r="F7679" s="3" t="str">
        <f t="shared" si="119"/>
        <v>América Latina</v>
      </c>
      <c r="G7679" t="s">
        <v>6480</v>
      </c>
      <c r="H7679" s="8">
        <f>IFERROR(VLOOKUP(G7679,'Precio unitario'!A:B,2,0),0)</f>
        <v>550</v>
      </c>
      <c r="I7679" s="8">
        <f>IFERROR(IF(G7679="Producto D",VLOOKUP(G7679,'Precio unitario'!A:B,2,0)*0.9,VLOOKUP(G7679,'Precio unitario'!A:B,2,0)),"No existe")</f>
        <v>495</v>
      </c>
      <c r="J7679" t="s">
        <v>6482</v>
      </c>
    </row>
    <row r="7680" spans="1:10" x14ac:dyDescent="0.35">
      <c r="A7680" s="2">
        <v>44174</v>
      </c>
      <c r="B7680" s="4">
        <v>2020</v>
      </c>
      <c r="C7680" s="2" t="s">
        <v>37</v>
      </c>
      <c r="D7680" t="s">
        <v>10013</v>
      </c>
      <c r="E7680" s="3" t="s">
        <v>6491</v>
      </c>
      <c r="F7680" s="3" t="str">
        <f t="shared" si="119"/>
        <v>América Latina</v>
      </c>
      <c r="G7680" t="s">
        <v>6481</v>
      </c>
      <c r="H7680" s="8">
        <f>IFERROR(VLOOKUP(G7680,'Precio unitario'!A:B,2,0),0)</f>
        <v>450</v>
      </c>
      <c r="I7680" s="8">
        <f>IFERROR(IF(G7680="Producto D",VLOOKUP(G7680,'Precio unitario'!A:B,2,0)*0.9,VLOOKUP(G7680,'Precio unitario'!A:B,2,0)),"No existe")</f>
        <v>450</v>
      </c>
      <c r="J7680" t="s">
        <v>6484</v>
      </c>
    </row>
    <row r="7681" spans="1:10" x14ac:dyDescent="0.35">
      <c r="A7681" s="2">
        <v>44174</v>
      </c>
      <c r="B7681" s="4">
        <v>2020</v>
      </c>
      <c r="C7681" s="2" t="s">
        <v>37</v>
      </c>
      <c r="D7681" t="s">
        <v>10014</v>
      </c>
      <c r="E7681" s="3" t="s">
        <v>6490</v>
      </c>
      <c r="F7681" s="3" t="str">
        <f t="shared" si="119"/>
        <v>América Latina</v>
      </c>
      <c r="G7681" t="s">
        <v>6481</v>
      </c>
      <c r="H7681" s="8">
        <f>IFERROR(VLOOKUP(G7681,'Precio unitario'!A:B,2,0),0)</f>
        <v>450</v>
      </c>
      <c r="I7681" s="8">
        <f>IFERROR(IF(G7681="Producto D",VLOOKUP(G7681,'Precio unitario'!A:B,2,0)*0.9,VLOOKUP(G7681,'Precio unitario'!A:B,2,0)),"No existe")</f>
        <v>450</v>
      </c>
      <c r="J7681" t="s">
        <v>6483</v>
      </c>
    </row>
    <row r="7682" spans="1:10" x14ac:dyDescent="0.35">
      <c r="A7682" s="2">
        <v>44174</v>
      </c>
      <c r="B7682" s="4">
        <v>2020</v>
      </c>
      <c r="C7682" s="2" t="s">
        <v>37</v>
      </c>
      <c r="D7682" t="s">
        <v>10015</v>
      </c>
      <c r="E7682" s="3" t="s">
        <v>6492</v>
      </c>
      <c r="F7682" s="3" t="str">
        <f t="shared" si="119"/>
        <v>Europa</v>
      </c>
      <c r="G7682" t="s">
        <v>6479</v>
      </c>
      <c r="H7682" s="8">
        <f>IFERROR(VLOOKUP(G7682,'Precio unitario'!A:B,2,0),0)</f>
        <v>150</v>
      </c>
      <c r="I7682" s="8">
        <f>IFERROR(IF(G7682="Producto D",VLOOKUP(G7682,'Precio unitario'!A:B,2,0)*0.9,VLOOKUP(G7682,'Precio unitario'!A:B,2,0)),"No existe")</f>
        <v>150</v>
      </c>
      <c r="J7682" t="s">
        <v>6483</v>
      </c>
    </row>
    <row r="7683" spans="1:10" x14ac:dyDescent="0.35">
      <c r="A7683" s="2">
        <v>44174</v>
      </c>
      <c r="B7683" s="4">
        <v>2020</v>
      </c>
      <c r="C7683" s="2" t="s">
        <v>37</v>
      </c>
      <c r="D7683" t="s">
        <v>1012</v>
      </c>
      <c r="E7683" s="3" t="s">
        <v>6493</v>
      </c>
      <c r="F7683" s="3" t="str">
        <f t="shared" ref="F7683:F7746" si="120">IF(OR(E7683="Chile",E7683="Colombia",E7683="México",E7683="Argentina"),"América Latina", IF(E7683="España","Europa", "Otro"))</f>
        <v>América Latina</v>
      </c>
      <c r="G7683" t="s">
        <v>6480</v>
      </c>
      <c r="H7683" s="8">
        <f>IFERROR(VLOOKUP(G7683,'Precio unitario'!A:B,2,0),0)</f>
        <v>550</v>
      </c>
      <c r="I7683" s="8">
        <f>IFERROR(IF(G7683="Producto D",VLOOKUP(G7683,'Precio unitario'!A:B,2,0)*0.9,VLOOKUP(G7683,'Precio unitario'!A:B,2,0)),"No existe")</f>
        <v>495</v>
      </c>
      <c r="J7683" t="s">
        <v>6484</v>
      </c>
    </row>
    <row r="7684" spans="1:10" x14ac:dyDescent="0.35">
      <c r="A7684" s="2">
        <v>44174</v>
      </c>
      <c r="B7684" s="4">
        <v>2020</v>
      </c>
      <c r="C7684" s="2" t="s">
        <v>37</v>
      </c>
      <c r="D7684" t="s">
        <v>10016</v>
      </c>
      <c r="E7684" s="3" t="s">
        <v>6494</v>
      </c>
      <c r="F7684" s="3" t="str">
        <f t="shared" si="120"/>
        <v>América Latina</v>
      </c>
      <c r="G7684" t="s">
        <v>6481</v>
      </c>
      <c r="H7684" s="8">
        <f>IFERROR(VLOOKUP(G7684,'Precio unitario'!A:B,2,0),0)</f>
        <v>450</v>
      </c>
      <c r="I7684" s="8">
        <f>IFERROR(IF(G7684="Producto D",VLOOKUP(G7684,'Precio unitario'!A:B,2,0)*0.9,VLOOKUP(G7684,'Precio unitario'!A:B,2,0)),"No existe")</f>
        <v>450</v>
      </c>
      <c r="J7684" t="s">
        <v>6484</v>
      </c>
    </row>
    <row r="7685" spans="1:10" x14ac:dyDescent="0.35">
      <c r="A7685" s="2">
        <v>44174</v>
      </c>
      <c r="B7685" s="4">
        <v>2020</v>
      </c>
      <c r="C7685" s="2" t="s">
        <v>37</v>
      </c>
      <c r="D7685" t="s">
        <v>10017</v>
      </c>
      <c r="E7685" s="3" t="s">
        <v>6492</v>
      </c>
      <c r="F7685" s="3" t="str">
        <f t="shared" si="120"/>
        <v>Europa</v>
      </c>
      <c r="G7685" t="s">
        <v>6480</v>
      </c>
      <c r="H7685" s="8">
        <f>IFERROR(VLOOKUP(G7685,'Precio unitario'!A:B,2,0),0)</f>
        <v>550</v>
      </c>
      <c r="I7685" s="8">
        <f>IFERROR(IF(G7685="Producto D",VLOOKUP(G7685,'Precio unitario'!A:B,2,0)*0.9,VLOOKUP(G7685,'Precio unitario'!A:B,2,0)),"No existe")</f>
        <v>495</v>
      </c>
      <c r="J7685" t="s">
        <v>6482</v>
      </c>
    </row>
    <row r="7686" spans="1:10" x14ac:dyDescent="0.35">
      <c r="A7686" s="2">
        <v>44174</v>
      </c>
      <c r="B7686" s="4">
        <v>2020</v>
      </c>
      <c r="C7686" s="2" t="s">
        <v>37</v>
      </c>
      <c r="D7686" t="s">
        <v>10018</v>
      </c>
      <c r="E7686" s="3" t="s">
        <v>6492</v>
      </c>
      <c r="F7686" s="3" t="str">
        <f t="shared" si="120"/>
        <v>Europa</v>
      </c>
      <c r="G7686" t="s">
        <v>6481</v>
      </c>
      <c r="H7686" s="8">
        <f>IFERROR(VLOOKUP(G7686,'Precio unitario'!A:B,2,0),0)</f>
        <v>450</v>
      </c>
      <c r="I7686" s="8">
        <f>IFERROR(IF(G7686="Producto D",VLOOKUP(G7686,'Precio unitario'!A:B,2,0)*0.9,VLOOKUP(G7686,'Precio unitario'!A:B,2,0)),"No existe")</f>
        <v>450</v>
      </c>
      <c r="J7686" t="s">
        <v>6484</v>
      </c>
    </row>
    <row r="7687" spans="1:10" x14ac:dyDescent="0.35">
      <c r="A7687" s="2">
        <v>44174</v>
      </c>
      <c r="B7687" s="4">
        <v>2020</v>
      </c>
      <c r="C7687" s="2" t="s">
        <v>37</v>
      </c>
      <c r="D7687" t="s">
        <v>10019</v>
      </c>
      <c r="E7687" s="3" t="s">
        <v>6491</v>
      </c>
      <c r="F7687" s="3" t="str">
        <f t="shared" si="120"/>
        <v>América Latina</v>
      </c>
      <c r="G7687" t="s">
        <v>6481</v>
      </c>
      <c r="H7687" s="8">
        <f>IFERROR(VLOOKUP(G7687,'Precio unitario'!A:B,2,0),0)</f>
        <v>450</v>
      </c>
      <c r="I7687" s="8">
        <f>IFERROR(IF(G7687="Producto D",VLOOKUP(G7687,'Precio unitario'!A:B,2,0)*0.9,VLOOKUP(G7687,'Precio unitario'!A:B,2,0)),"No existe")</f>
        <v>450</v>
      </c>
      <c r="J7687" t="s">
        <v>6483</v>
      </c>
    </row>
    <row r="7688" spans="1:10" x14ac:dyDescent="0.35">
      <c r="A7688" s="2">
        <v>44175</v>
      </c>
      <c r="B7688" s="4">
        <v>2020</v>
      </c>
      <c r="C7688" s="2" t="s">
        <v>37</v>
      </c>
      <c r="D7688" t="s">
        <v>10020</v>
      </c>
      <c r="E7688" s="3" t="s">
        <v>6493</v>
      </c>
      <c r="F7688" s="3" t="str">
        <f t="shared" si="120"/>
        <v>América Latina</v>
      </c>
      <c r="G7688" t="s">
        <v>6478</v>
      </c>
      <c r="H7688" s="8">
        <f>IFERROR(VLOOKUP(G7688,'Precio unitario'!A:B,2,0),0)</f>
        <v>300</v>
      </c>
      <c r="I7688" s="8">
        <f>IFERROR(IF(G7688="Producto D",VLOOKUP(G7688,'Precio unitario'!A:B,2,0)*0.9,VLOOKUP(G7688,'Precio unitario'!A:B,2,0)),"No existe")</f>
        <v>300</v>
      </c>
      <c r="J7688" t="s">
        <v>6482</v>
      </c>
    </row>
    <row r="7689" spans="1:10" x14ac:dyDescent="0.35">
      <c r="A7689" s="2">
        <v>44175</v>
      </c>
      <c r="B7689" s="4">
        <v>2020</v>
      </c>
      <c r="C7689" s="2" t="s">
        <v>37</v>
      </c>
      <c r="D7689" t="s">
        <v>1029</v>
      </c>
      <c r="E7689" s="3" t="s">
        <v>6494</v>
      </c>
      <c r="F7689" s="3" t="str">
        <f t="shared" si="120"/>
        <v>América Latina</v>
      </c>
      <c r="G7689" t="s">
        <v>6478</v>
      </c>
      <c r="H7689" s="8">
        <f>IFERROR(VLOOKUP(G7689,'Precio unitario'!A:B,2,0),0)</f>
        <v>300</v>
      </c>
      <c r="I7689" s="8">
        <f>IFERROR(IF(G7689="Producto D",VLOOKUP(G7689,'Precio unitario'!A:B,2,0)*0.9,VLOOKUP(G7689,'Precio unitario'!A:B,2,0)),"No existe")</f>
        <v>300</v>
      </c>
      <c r="J7689" t="s">
        <v>6484</v>
      </c>
    </row>
    <row r="7690" spans="1:10" x14ac:dyDescent="0.35">
      <c r="A7690" s="2">
        <v>44175</v>
      </c>
      <c r="B7690" s="4">
        <v>2020</v>
      </c>
      <c r="C7690" s="2" t="s">
        <v>37</v>
      </c>
      <c r="D7690" t="s">
        <v>10021</v>
      </c>
      <c r="E7690" s="3" t="s">
        <v>6491</v>
      </c>
      <c r="F7690" s="3" t="str">
        <f t="shared" si="120"/>
        <v>América Latina</v>
      </c>
      <c r="G7690" t="s">
        <v>6478</v>
      </c>
      <c r="H7690" s="8">
        <f>IFERROR(VLOOKUP(G7690,'Precio unitario'!A:B,2,0),0)</f>
        <v>300</v>
      </c>
      <c r="I7690" s="8">
        <f>IFERROR(IF(G7690="Producto D",VLOOKUP(G7690,'Precio unitario'!A:B,2,0)*0.9,VLOOKUP(G7690,'Precio unitario'!A:B,2,0)),"No existe")</f>
        <v>300</v>
      </c>
      <c r="J7690" t="s">
        <v>6482</v>
      </c>
    </row>
    <row r="7691" spans="1:10" x14ac:dyDescent="0.35">
      <c r="A7691" s="2">
        <v>44175</v>
      </c>
      <c r="B7691" s="4">
        <v>2020</v>
      </c>
      <c r="C7691" s="2" t="s">
        <v>37</v>
      </c>
      <c r="D7691" t="s">
        <v>1163</v>
      </c>
      <c r="E7691" s="3" t="s">
        <v>6493</v>
      </c>
      <c r="F7691" s="3" t="str">
        <f t="shared" si="120"/>
        <v>América Latina</v>
      </c>
      <c r="G7691" t="s">
        <v>6479</v>
      </c>
      <c r="H7691" s="8">
        <f>IFERROR(VLOOKUP(G7691,'Precio unitario'!A:B,2,0),0)</f>
        <v>150</v>
      </c>
      <c r="I7691" s="8">
        <f>IFERROR(IF(G7691="Producto D",VLOOKUP(G7691,'Precio unitario'!A:B,2,0)*0.9,VLOOKUP(G7691,'Precio unitario'!A:B,2,0)),"No existe")</f>
        <v>150</v>
      </c>
      <c r="J7691" t="s">
        <v>6482</v>
      </c>
    </row>
    <row r="7692" spans="1:10" x14ac:dyDescent="0.35">
      <c r="A7692" s="2">
        <v>44175</v>
      </c>
      <c r="B7692" s="4">
        <v>2020</v>
      </c>
      <c r="C7692" s="2" t="s">
        <v>37</v>
      </c>
      <c r="D7692" t="s">
        <v>10022</v>
      </c>
      <c r="E7692" s="3" t="s">
        <v>6490</v>
      </c>
      <c r="F7692" s="3" t="str">
        <f t="shared" si="120"/>
        <v>América Latina</v>
      </c>
      <c r="G7692" t="s">
        <v>6481</v>
      </c>
      <c r="H7692" s="8">
        <f>IFERROR(VLOOKUP(G7692,'Precio unitario'!A:B,2,0),0)</f>
        <v>450</v>
      </c>
      <c r="I7692" s="8">
        <f>IFERROR(IF(G7692="Producto D",VLOOKUP(G7692,'Precio unitario'!A:B,2,0)*0.9,VLOOKUP(G7692,'Precio unitario'!A:B,2,0)),"No existe")</f>
        <v>450</v>
      </c>
      <c r="J7692" t="s">
        <v>6484</v>
      </c>
    </row>
    <row r="7693" spans="1:10" x14ac:dyDescent="0.35">
      <c r="A7693" s="2">
        <v>44175</v>
      </c>
      <c r="B7693" s="4">
        <v>2020</v>
      </c>
      <c r="C7693" s="2" t="s">
        <v>37</v>
      </c>
      <c r="D7693" t="s">
        <v>10023</v>
      </c>
      <c r="E7693" s="3" t="s">
        <v>6492</v>
      </c>
      <c r="F7693" s="3" t="str">
        <f t="shared" si="120"/>
        <v>Europa</v>
      </c>
      <c r="G7693" t="s">
        <v>6481</v>
      </c>
      <c r="H7693" s="8">
        <f>IFERROR(VLOOKUP(G7693,'Precio unitario'!A:B,2,0),0)</f>
        <v>450</v>
      </c>
      <c r="I7693" s="8">
        <f>IFERROR(IF(G7693="Producto D",VLOOKUP(G7693,'Precio unitario'!A:B,2,0)*0.9,VLOOKUP(G7693,'Precio unitario'!A:B,2,0)),"No existe")</f>
        <v>450</v>
      </c>
      <c r="J7693" t="s">
        <v>6482</v>
      </c>
    </row>
    <row r="7694" spans="1:10" x14ac:dyDescent="0.35">
      <c r="A7694" s="2">
        <v>44175</v>
      </c>
      <c r="B7694" s="4">
        <v>2020</v>
      </c>
      <c r="C7694" s="2" t="s">
        <v>37</v>
      </c>
      <c r="D7694" t="s">
        <v>1351</v>
      </c>
      <c r="E7694" s="3" t="s">
        <v>6491</v>
      </c>
      <c r="F7694" s="3" t="str">
        <f t="shared" si="120"/>
        <v>América Latina</v>
      </c>
      <c r="G7694" t="s">
        <v>6480</v>
      </c>
      <c r="H7694" s="8">
        <f>IFERROR(VLOOKUP(G7694,'Precio unitario'!A:B,2,0),0)</f>
        <v>550</v>
      </c>
      <c r="I7694" s="8">
        <f>IFERROR(IF(G7694="Producto D",VLOOKUP(G7694,'Precio unitario'!A:B,2,0)*0.9,VLOOKUP(G7694,'Precio unitario'!A:B,2,0)),"No existe")</f>
        <v>495</v>
      </c>
      <c r="J7694" t="s">
        <v>6482</v>
      </c>
    </row>
    <row r="7695" spans="1:10" x14ac:dyDescent="0.35">
      <c r="A7695" s="2">
        <v>44175</v>
      </c>
      <c r="B7695" s="4">
        <v>2020</v>
      </c>
      <c r="C7695" s="2" t="s">
        <v>37</v>
      </c>
      <c r="D7695" t="s">
        <v>1389</v>
      </c>
      <c r="E7695" s="3" t="s">
        <v>6490</v>
      </c>
      <c r="F7695" s="3" t="str">
        <f t="shared" si="120"/>
        <v>América Latina</v>
      </c>
      <c r="G7695" t="s">
        <v>6478</v>
      </c>
      <c r="H7695" s="8">
        <f>IFERROR(VLOOKUP(G7695,'Precio unitario'!A:B,2,0),0)</f>
        <v>300</v>
      </c>
      <c r="I7695" s="8">
        <f>IFERROR(IF(G7695="Producto D",VLOOKUP(G7695,'Precio unitario'!A:B,2,0)*0.9,VLOOKUP(G7695,'Precio unitario'!A:B,2,0)),"No existe")</f>
        <v>300</v>
      </c>
      <c r="J7695" t="s">
        <v>6482</v>
      </c>
    </row>
    <row r="7696" spans="1:10" x14ac:dyDescent="0.35">
      <c r="A7696" s="2">
        <v>44175</v>
      </c>
      <c r="B7696" s="4">
        <v>2020</v>
      </c>
      <c r="C7696" s="2" t="s">
        <v>37</v>
      </c>
      <c r="D7696" t="s">
        <v>10024</v>
      </c>
      <c r="E7696" s="3" t="s">
        <v>6493</v>
      </c>
      <c r="F7696" s="3" t="str">
        <f t="shared" si="120"/>
        <v>América Latina</v>
      </c>
      <c r="G7696" t="s">
        <v>6478</v>
      </c>
      <c r="H7696" s="8">
        <f>IFERROR(VLOOKUP(G7696,'Precio unitario'!A:B,2,0),0)</f>
        <v>300</v>
      </c>
      <c r="I7696" s="8">
        <f>IFERROR(IF(G7696="Producto D",VLOOKUP(G7696,'Precio unitario'!A:B,2,0)*0.9,VLOOKUP(G7696,'Precio unitario'!A:B,2,0)),"No existe")</f>
        <v>300</v>
      </c>
      <c r="J7696" t="s">
        <v>6482</v>
      </c>
    </row>
    <row r="7697" spans="1:10" x14ac:dyDescent="0.35">
      <c r="A7697" s="2">
        <v>44175</v>
      </c>
      <c r="B7697" s="4">
        <v>2020</v>
      </c>
      <c r="C7697" s="2" t="s">
        <v>37</v>
      </c>
      <c r="D7697" t="s">
        <v>1455</v>
      </c>
      <c r="E7697" s="3" t="s">
        <v>6491</v>
      </c>
      <c r="F7697" s="3" t="str">
        <f t="shared" si="120"/>
        <v>América Latina</v>
      </c>
      <c r="G7697" t="s">
        <v>6478</v>
      </c>
      <c r="H7697" s="8">
        <f>IFERROR(VLOOKUP(G7697,'Precio unitario'!A:B,2,0),0)</f>
        <v>300</v>
      </c>
      <c r="I7697" s="8">
        <f>IFERROR(IF(G7697="Producto D",VLOOKUP(G7697,'Precio unitario'!A:B,2,0)*0.9,VLOOKUP(G7697,'Precio unitario'!A:B,2,0)),"No existe")</f>
        <v>300</v>
      </c>
      <c r="J7697" t="s">
        <v>6482</v>
      </c>
    </row>
    <row r="7698" spans="1:10" x14ac:dyDescent="0.35">
      <c r="A7698" s="2">
        <v>44176</v>
      </c>
      <c r="B7698" s="4">
        <v>2020</v>
      </c>
      <c r="C7698" s="2" t="s">
        <v>37</v>
      </c>
      <c r="D7698" t="s">
        <v>10025</v>
      </c>
      <c r="E7698" s="3" t="s">
        <v>6492</v>
      </c>
      <c r="F7698" s="3" t="str">
        <f t="shared" si="120"/>
        <v>Europa</v>
      </c>
      <c r="G7698" t="s">
        <v>6481</v>
      </c>
      <c r="H7698" s="8">
        <f>IFERROR(VLOOKUP(G7698,'Precio unitario'!A:B,2,0),0)</f>
        <v>450</v>
      </c>
      <c r="I7698" s="8">
        <f>IFERROR(IF(G7698="Producto D",VLOOKUP(G7698,'Precio unitario'!A:B,2,0)*0.9,VLOOKUP(G7698,'Precio unitario'!A:B,2,0)),"No existe")</f>
        <v>450</v>
      </c>
      <c r="J7698" t="s">
        <v>6484</v>
      </c>
    </row>
    <row r="7699" spans="1:10" x14ac:dyDescent="0.35">
      <c r="A7699" s="2">
        <v>44176</v>
      </c>
      <c r="B7699" s="4">
        <v>2020</v>
      </c>
      <c r="C7699" s="2" t="s">
        <v>37</v>
      </c>
      <c r="D7699" t="s">
        <v>1463</v>
      </c>
      <c r="E7699" s="3" t="s">
        <v>6490</v>
      </c>
      <c r="F7699" s="3" t="str">
        <f t="shared" si="120"/>
        <v>América Latina</v>
      </c>
      <c r="G7699" t="s">
        <v>6480</v>
      </c>
      <c r="H7699" s="8">
        <f>IFERROR(VLOOKUP(G7699,'Precio unitario'!A:B,2,0),0)</f>
        <v>550</v>
      </c>
      <c r="I7699" s="8">
        <f>IFERROR(IF(G7699="Producto D",VLOOKUP(G7699,'Precio unitario'!A:B,2,0)*0.9,VLOOKUP(G7699,'Precio unitario'!A:B,2,0)),"No existe")</f>
        <v>495</v>
      </c>
      <c r="J7699" t="s">
        <v>6484</v>
      </c>
    </row>
    <row r="7700" spans="1:10" x14ac:dyDescent="0.35">
      <c r="A7700" s="2">
        <v>44176</v>
      </c>
      <c r="B7700" s="4">
        <v>2020</v>
      </c>
      <c r="C7700" s="2" t="s">
        <v>37</v>
      </c>
      <c r="D7700" t="s">
        <v>1466</v>
      </c>
      <c r="E7700" s="3" t="s">
        <v>6491</v>
      </c>
      <c r="F7700" s="3" t="str">
        <f t="shared" si="120"/>
        <v>América Latina</v>
      </c>
      <c r="G7700" t="s">
        <v>6480</v>
      </c>
      <c r="H7700" s="8">
        <f>IFERROR(VLOOKUP(G7700,'Precio unitario'!A:B,2,0),0)</f>
        <v>550</v>
      </c>
      <c r="I7700" s="8">
        <f>IFERROR(IF(G7700="Producto D",VLOOKUP(G7700,'Precio unitario'!A:B,2,0)*0.9,VLOOKUP(G7700,'Precio unitario'!A:B,2,0)),"No existe")</f>
        <v>495</v>
      </c>
      <c r="J7700" t="s">
        <v>6482</v>
      </c>
    </row>
    <row r="7701" spans="1:10" x14ac:dyDescent="0.35">
      <c r="A7701" s="2">
        <v>44176</v>
      </c>
      <c r="B7701" s="4">
        <v>2020</v>
      </c>
      <c r="C7701" s="2" t="s">
        <v>37</v>
      </c>
      <c r="D7701" t="s">
        <v>10026</v>
      </c>
      <c r="E7701" s="3" t="s">
        <v>6493</v>
      </c>
      <c r="F7701" s="3" t="str">
        <f t="shared" si="120"/>
        <v>América Latina</v>
      </c>
      <c r="G7701" t="s">
        <v>6479</v>
      </c>
      <c r="H7701" s="8">
        <f>IFERROR(VLOOKUP(G7701,'Precio unitario'!A:B,2,0),0)</f>
        <v>150</v>
      </c>
      <c r="I7701" s="8">
        <f>IFERROR(IF(G7701="Producto D",VLOOKUP(G7701,'Precio unitario'!A:B,2,0)*0.9,VLOOKUP(G7701,'Precio unitario'!A:B,2,0)),"No existe")</f>
        <v>150</v>
      </c>
      <c r="J7701" t="s">
        <v>6484</v>
      </c>
    </row>
    <row r="7702" spans="1:10" x14ac:dyDescent="0.35">
      <c r="A7702" s="2">
        <v>44176</v>
      </c>
      <c r="B7702" s="4">
        <v>2020</v>
      </c>
      <c r="C7702" s="2" t="s">
        <v>37</v>
      </c>
      <c r="D7702" t="s">
        <v>1481</v>
      </c>
      <c r="E7702" s="3" t="s">
        <v>6491</v>
      </c>
      <c r="F7702" s="3" t="str">
        <f t="shared" si="120"/>
        <v>América Latina</v>
      </c>
      <c r="G7702" t="s">
        <v>6479</v>
      </c>
      <c r="H7702" s="8">
        <f>IFERROR(VLOOKUP(G7702,'Precio unitario'!A:B,2,0),0)</f>
        <v>150</v>
      </c>
      <c r="I7702" s="8">
        <f>IFERROR(IF(G7702="Producto D",VLOOKUP(G7702,'Precio unitario'!A:B,2,0)*0.9,VLOOKUP(G7702,'Precio unitario'!A:B,2,0)),"No existe")</f>
        <v>150</v>
      </c>
      <c r="J7702" t="s">
        <v>6482</v>
      </c>
    </row>
    <row r="7703" spans="1:10" x14ac:dyDescent="0.35">
      <c r="A7703" s="2">
        <v>44176</v>
      </c>
      <c r="B7703" s="4">
        <v>2020</v>
      </c>
      <c r="C7703" s="2" t="s">
        <v>37</v>
      </c>
      <c r="D7703" t="s">
        <v>1493</v>
      </c>
      <c r="E7703" s="3" t="s">
        <v>6490</v>
      </c>
      <c r="F7703" s="3" t="str">
        <f t="shared" si="120"/>
        <v>América Latina</v>
      </c>
      <c r="G7703" t="s">
        <v>6480</v>
      </c>
      <c r="H7703" s="8">
        <f>IFERROR(VLOOKUP(G7703,'Precio unitario'!A:B,2,0),0)</f>
        <v>550</v>
      </c>
      <c r="I7703" s="8">
        <f>IFERROR(IF(G7703="Producto D",VLOOKUP(G7703,'Precio unitario'!A:B,2,0)*0.9,VLOOKUP(G7703,'Precio unitario'!A:B,2,0)),"No existe")</f>
        <v>495</v>
      </c>
      <c r="J7703" t="s">
        <v>6482</v>
      </c>
    </row>
    <row r="7704" spans="1:10" x14ac:dyDescent="0.35">
      <c r="A7704" s="2">
        <v>44176</v>
      </c>
      <c r="B7704" s="4">
        <v>2020</v>
      </c>
      <c r="C7704" s="2" t="s">
        <v>37</v>
      </c>
      <c r="D7704" t="s">
        <v>1584</v>
      </c>
      <c r="E7704" s="3" t="s">
        <v>6492</v>
      </c>
      <c r="F7704" s="3" t="str">
        <f t="shared" si="120"/>
        <v>Europa</v>
      </c>
      <c r="G7704" t="s">
        <v>6481</v>
      </c>
      <c r="H7704" s="8">
        <f>IFERROR(VLOOKUP(G7704,'Precio unitario'!A:B,2,0),0)</f>
        <v>450</v>
      </c>
      <c r="I7704" s="8">
        <f>IFERROR(IF(G7704="Producto D",VLOOKUP(G7704,'Precio unitario'!A:B,2,0)*0.9,VLOOKUP(G7704,'Precio unitario'!A:B,2,0)),"No existe")</f>
        <v>450</v>
      </c>
      <c r="J7704" t="s">
        <v>6484</v>
      </c>
    </row>
    <row r="7705" spans="1:10" x14ac:dyDescent="0.35">
      <c r="A7705" s="2">
        <v>44176</v>
      </c>
      <c r="B7705" s="4">
        <v>2020</v>
      </c>
      <c r="C7705" s="2" t="s">
        <v>37</v>
      </c>
      <c r="D7705" t="s">
        <v>10027</v>
      </c>
      <c r="E7705" s="3" t="s">
        <v>6493</v>
      </c>
      <c r="F7705" s="3" t="str">
        <f t="shared" si="120"/>
        <v>América Latina</v>
      </c>
      <c r="G7705" t="s">
        <v>6481</v>
      </c>
      <c r="H7705" s="8">
        <f>IFERROR(VLOOKUP(G7705,'Precio unitario'!A:B,2,0),0)</f>
        <v>450</v>
      </c>
      <c r="I7705" s="8">
        <f>IFERROR(IF(G7705="Producto D",VLOOKUP(G7705,'Precio unitario'!A:B,2,0)*0.9,VLOOKUP(G7705,'Precio unitario'!A:B,2,0)),"No existe")</f>
        <v>450</v>
      </c>
      <c r="J7705" t="s">
        <v>6484</v>
      </c>
    </row>
    <row r="7706" spans="1:10" x14ac:dyDescent="0.35">
      <c r="A7706" s="2">
        <v>44176</v>
      </c>
      <c r="B7706" s="4">
        <v>2020</v>
      </c>
      <c r="C7706" s="2" t="s">
        <v>37</v>
      </c>
      <c r="D7706" t="s">
        <v>1658</v>
      </c>
      <c r="E7706" s="3" t="s">
        <v>6494</v>
      </c>
      <c r="F7706" s="3" t="str">
        <f t="shared" si="120"/>
        <v>América Latina</v>
      </c>
      <c r="G7706" t="s">
        <v>6481</v>
      </c>
      <c r="H7706" s="8">
        <f>IFERROR(VLOOKUP(G7706,'Precio unitario'!A:B,2,0),0)</f>
        <v>450</v>
      </c>
      <c r="I7706" s="8">
        <f>IFERROR(IF(G7706="Producto D",VLOOKUP(G7706,'Precio unitario'!A:B,2,0)*0.9,VLOOKUP(G7706,'Precio unitario'!A:B,2,0)),"No existe")</f>
        <v>450</v>
      </c>
      <c r="J7706" t="s">
        <v>6482</v>
      </c>
    </row>
    <row r="7707" spans="1:10" x14ac:dyDescent="0.35">
      <c r="A7707" s="2">
        <v>44176</v>
      </c>
      <c r="B7707" s="4">
        <v>2020</v>
      </c>
      <c r="C7707" s="2" t="s">
        <v>37</v>
      </c>
      <c r="D7707" t="s">
        <v>10028</v>
      </c>
      <c r="E7707" s="3" t="s">
        <v>6492</v>
      </c>
      <c r="F7707" s="3" t="str">
        <f t="shared" si="120"/>
        <v>Europa</v>
      </c>
      <c r="G7707" t="s">
        <v>6480</v>
      </c>
      <c r="H7707" s="8">
        <f>IFERROR(VLOOKUP(G7707,'Precio unitario'!A:B,2,0),0)</f>
        <v>550</v>
      </c>
      <c r="I7707" s="8">
        <f>IFERROR(IF(G7707="Producto D",VLOOKUP(G7707,'Precio unitario'!A:B,2,0)*0.9,VLOOKUP(G7707,'Precio unitario'!A:B,2,0)),"No existe")</f>
        <v>495</v>
      </c>
      <c r="J7707" t="s">
        <v>6484</v>
      </c>
    </row>
    <row r="7708" spans="1:10" x14ac:dyDescent="0.35">
      <c r="A7708" s="2">
        <v>44176</v>
      </c>
      <c r="B7708" s="4">
        <v>2020</v>
      </c>
      <c r="C7708" s="2" t="s">
        <v>37</v>
      </c>
      <c r="D7708" t="s">
        <v>1726</v>
      </c>
      <c r="E7708" s="3" t="s">
        <v>6492</v>
      </c>
      <c r="F7708" s="3" t="str">
        <f t="shared" si="120"/>
        <v>Europa</v>
      </c>
      <c r="G7708" t="s">
        <v>6478</v>
      </c>
      <c r="H7708" s="8">
        <f>IFERROR(VLOOKUP(G7708,'Precio unitario'!A:B,2,0),0)</f>
        <v>300</v>
      </c>
      <c r="I7708" s="8">
        <f>IFERROR(IF(G7708="Producto D",VLOOKUP(G7708,'Precio unitario'!A:B,2,0)*0.9,VLOOKUP(G7708,'Precio unitario'!A:B,2,0)),"No existe")</f>
        <v>300</v>
      </c>
      <c r="J7708" t="s">
        <v>6484</v>
      </c>
    </row>
    <row r="7709" spans="1:10" x14ac:dyDescent="0.35">
      <c r="A7709" s="2">
        <v>44176</v>
      </c>
      <c r="B7709" s="4">
        <v>2020</v>
      </c>
      <c r="C7709" s="2" t="s">
        <v>37</v>
      </c>
      <c r="D7709" t="s">
        <v>1754</v>
      </c>
      <c r="E7709" s="3" t="s">
        <v>6491</v>
      </c>
      <c r="F7709" s="3" t="str">
        <f t="shared" si="120"/>
        <v>América Latina</v>
      </c>
      <c r="G7709" t="s">
        <v>6479</v>
      </c>
      <c r="H7709" s="8">
        <f>IFERROR(VLOOKUP(G7709,'Precio unitario'!A:B,2,0),0)</f>
        <v>150</v>
      </c>
      <c r="I7709" s="8">
        <f>IFERROR(IF(G7709="Producto D",VLOOKUP(G7709,'Precio unitario'!A:B,2,0)*0.9,VLOOKUP(G7709,'Precio unitario'!A:B,2,0)),"No existe")</f>
        <v>150</v>
      </c>
      <c r="J7709" t="s">
        <v>6484</v>
      </c>
    </row>
    <row r="7710" spans="1:10" x14ac:dyDescent="0.35">
      <c r="A7710" s="2">
        <v>44176</v>
      </c>
      <c r="B7710" s="4">
        <v>2020</v>
      </c>
      <c r="C7710" s="2" t="s">
        <v>37</v>
      </c>
      <c r="D7710" t="s">
        <v>10029</v>
      </c>
      <c r="E7710" s="3" t="s">
        <v>6493</v>
      </c>
      <c r="F7710" s="3" t="str">
        <f t="shared" si="120"/>
        <v>América Latina</v>
      </c>
      <c r="G7710" t="s">
        <v>6481</v>
      </c>
      <c r="H7710" s="8">
        <f>IFERROR(VLOOKUP(G7710,'Precio unitario'!A:B,2,0),0)</f>
        <v>450</v>
      </c>
      <c r="I7710" s="8">
        <f>IFERROR(IF(G7710="Producto D",VLOOKUP(G7710,'Precio unitario'!A:B,2,0)*0.9,VLOOKUP(G7710,'Precio unitario'!A:B,2,0)),"No existe")</f>
        <v>450</v>
      </c>
      <c r="J7710" t="s">
        <v>6484</v>
      </c>
    </row>
    <row r="7711" spans="1:10" x14ac:dyDescent="0.35">
      <c r="A7711" s="2">
        <v>44176</v>
      </c>
      <c r="B7711" s="4">
        <v>2020</v>
      </c>
      <c r="C7711" s="2" t="s">
        <v>37</v>
      </c>
      <c r="D7711" t="s">
        <v>1794</v>
      </c>
      <c r="E7711" s="3" t="s">
        <v>6494</v>
      </c>
      <c r="F7711" s="3" t="str">
        <f t="shared" si="120"/>
        <v>América Latina</v>
      </c>
      <c r="G7711" t="s">
        <v>6480</v>
      </c>
      <c r="H7711" s="8">
        <f>IFERROR(VLOOKUP(G7711,'Precio unitario'!A:B,2,0),0)</f>
        <v>550</v>
      </c>
      <c r="I7711" s="8">
        <f>IFERROR(IF(G7711="Producto D",VLOOKUP(G7711,'Precio unitario'!A:B,2,0)*0.9,VLOOKUP(G7711,'Precio unitario'!A:B,2,0)),"No existe")</f>
        <v>495</v>
      </c>
      <c r="J7711" t="s">
        <v>6484</v>
      </c>
    </row>
    <row r="7712" spans="1:10" x14ac:dyDescent="0.35">
      <c r="A7712" s="2">
        <v>44177</v>
      </c>
      <c r="B7712" s="4">
        <v>2020</v>
      </c>
      <c r="C7712" s="2" t="s">
        <v>37</v>
      </c>
      <c r="D7712" t="s">
        <v>1871</v>
      </c>
      <c r="E7712" s="3" t="s">
        <v>6491</v>
      </c>
      <c r="F7712" s="3" t="str">
        <f t="shared" si="120"/>
        <v>América Latina</v>
      </c>
      <c r="G7712" t="s">
        <v>6481</v>
      </c>
      <c r="H7712" s="8">
        <f>IFERROR(VLOOKUP(G7712,'Precio unitario'!A:B,2,0),0)</f>
        <v>450</v>
      </c>
      <c r="I7712" s="8">
        <f>IFERROR(IF(G7712="Producto D",VLOOKUP(G7712,'Precio unitario'!A:B,2,0)*0.9,VLOOKUP(G7712,'Precio unitario'!A:B,2,0)),"No existe")</f>
        <v>450</v>
      </c>
      <c r="J7712" t="s">
        <v>6483</v>
      </c>
    </row>
    <row r="7713" spans="1:10" x14ac:dyDescent="0.35">
      <c r="A7713" s="2">
        <v>44177</v>
      </c>
      <c r="B7713" s="4">
        <v>2020</v>
      </c>
      <c r="C7713" s="2" t="s">
        <v>37</v>
      </c>
      <c r="D7713" t="s">
        <v>1930</v>
      </c>
      <c r="E7713" s="3" t="s">
        <v>6493</v>
      </c>
      <c r="F7713" s="3" t="str">
        <f t="shared" si="120"/>
        <v>América Latina</v>
      </c>
      <c r="G7713" t="s">
        <v>6479</v>
      </c>
      <c r="H7713" s="8">
        <f>IFERROR(VLOOKUP(G7713,'Precio unitario'!A:B,2,0),0)</f>
        <v>150</v>
      </c>
      <c r="I7713" s="8">
        <f>IFERROR(IF(G7713="Producto D",VLOOKUP(G7713,'Precio unitario'!A:B,2,0)*0.9,VLOOKUP(G7713,'Precio unitario'!A:B,2,0)),"No existe")</f>
        <v>150</v>
      </c>
      <c r="J7713" t="s">
        <v>6482</v>
      </c>
    </row>
    <row r="7714" spans="1:10" x14ac:dyDescent="0.35">
      <c r="A7714" s="2">
        <v>44177</v>
      </c>
      <c r="B7714" s="4">
        <v>2020</v>
      </c>
      <c r="C7714" s="2" t="s">
        <v>37</v>
      </c>
      <c r="D7714" t="s">
        <v>1959</v>
      </c>
      <c r="E7714" s="3" t="s">
        <v>6490</v>
      </c>
      <c r="F7714" s="3" t="str">
        <f t="shared" si="120"/>
        <v>América Latina</v>
      </c>
      <c r="G7714" t="s">
        <v>6478</v>
      </c>
      <c r="H7714" s="8">
        <f>IFERROR(VLOOKUP(G7714,'Precio unitario'!A:B,2,0),0)</f>
        <v>300</v>
      </c>
      <c r="I7714" s="8">
        <f>IFERROR(IF(G7714="Producto D",VLOOKUP(G7714,'Precio unitario'!A:B,2,0)*0.9,VLOOKUP(G7714,'Precio unitario'!A:B,2,0)),"No existe")</f>
        <v>300</v>
      </c>
      <c r="J7714" t="s">
        <v>6484</v>
      </c>
    </row>
    <row r="7715" spans="1:10" x14ac:dyDescent="0.35">
      <c r="A7715" s="2">
        <v>44177</v>
      </c>
      <c r="B7715" s="4">
        <v>2020</v>
      </c>
      <c r="C7715" s="2" t="s">
        <v>37</v>
      </c>
      <c r="D7715" t="s">
        <v>1989</v>
      </c>
      <c r="E7715" s="3" t="s">
        <v>6492</v>
      </c>
      <c r="F7715" s="3" t="str">
        <f t="shared" si="120"/>
        <v>Europa</v>
      </c>
      <c r="G7715" t="s">
        <v>6478</v>
      </c>
      <c r="H7715" s="8">
        <f>IFERROR(VLOOKUP(G7715,'Precio unitario'!A:B,2,0),0)</f>
        <v>300</v>
      </c>
      <c r="I7715" s="8">
        <f>IFERROR(IF(G7715="Producto D",VLOOKUP(G7715,'Precio unitario'!A:B,2,0)*0.9,VLOOKUP(G7715,'Precio unitario'!A:B,2,0)),"No existe")</f>
        <v>300</v>
      </c>
      <c r="J7715" t="s">
        <v>6484</v>
      </c>
    </row>
    <row r="7716" spans="1:10" x14ac:dyDescent="0.35">
      <c r="A7716" s="2">
        <v>44177</v>
      </c>
      <c r="B7716" s="4">
        <v>2020</v>
      </c>
      <c r="C7716" s="2" t="s">
        <v>37</v>
      </c>
      <c r="D7716" t="s">
        <v>1994</v>
      </c>
      <c r="E7716" s="3" t="s">
        <v>6491</v>
      </c>
      <c r="F7716" s="3" t="str">
        <f t="shared" si="120"/>
        <v>América Latina</v>
      </c>
      <c r="G7716" t="s">
        <v>6480</v>
      </c>
      <c r="H7716" s="8">
        <f>IFERROR(VLOOKUP(G7716,'Precio unitario'!A:B,2,0),0)</f>
        <v>550</v>
      </c>
      <c r="I7716" s="8">
        <f>IFERROR(IF(G7716="Producto D",VLOOKUP(G7716,'Precio unitario'!A:B,2,0)*0.9,VLOOKUP(G7716,'Precio unitario'!A:B,2,0)),"No existe")</f>
        <v>495</v>
      </c>
      <c r="J7716" t="s">
        <v>6484</v>
      </c>
    </row>
    <row r="7717" spans="1:10" x14ac:dyDescent="0.35">
      <c r="A7717" s="2">
        <v>44177</v>
      </c>
      <c r="B7717" s="4">
        <v>2020</v>
      </c>
      <c r="C7717" s="2" t="s">
        <v>37</v>
      </c>
      <c r="D7717" t="s">
        <v>10030</v>
      </c>
      <c r="E7717" s="3" t="s">
        <v>6490</v>
      </c>
      <c r="F7717" s="3" t="str">
        <f t="shared" si="120"/>
        <v>América Latina</v>
      </c>
      <c r="G7717" t="s">
        <v>6481</v>
      </c>
      <c r="H7717" s="8">
        <f>IFERROR(VLOOKUP(G7717,'Precio unitario'!A:B,2,0),0)</f>
        <v>450</v>
      </c>
      <c r="I7717" s="8">
        <f>IFERROR(IF(G7717="Producto D",VLOOKUP(G7717,'Precio unitario'!A:B,2,0)*0.9,VLOOKUP(G7717,'Precio unitario'!A:B,2,0)),"No existe")</f>
        <v>450</v>
      </c>
      <c r="J7717" t="s">
        <v>6483</v>
      </c>
    </row>
    <row r="7718" spans="1:10" x14ac:dyDescent="0.35">
      <c r="A7718" s="2">
        <v>44177</v>
      </c>
      <c r="B7718" s="4">
        <v>2020</v>
      </c>
      <c r="C7718" s="2" t="s">
        <v>37</v>
      </c>
      <c r="D7718" t="s">
        <v>10031</v>
      </c>
      <c r="E7718" s="3" t="s">
        <v>6493</v>
      </c>
      <c r="F7718" s="3" t="str">
        <f t="shared" si="120"/>
        <v>América Latina</v>
      </c>
      <c r="G7718" t="s">
        <v>6479</v>
      </c>
      <c r="H7718" s="8">
        <f>IFERROR(VLOOKUP(G7718,'Precio unitario'!A:B,2,0),0)</f>
        <v>150</v>
      </c>
      <c r="I7718" s="8">
        <f>IFERROR(IF(G7718="Producto D",VLOOKUP(G7718,'Precio unitario'!A:B,2,0)*0.9,VLOOKUP(G7718,'Precio unitario'!A:B,2,0)),"No existe")</f>
        <v>150</v>
      </c>
      <c r="J7718" t="s">
        <v>6482</v>
      </c>
    </row>
    <row r="7719" spans="1:10" x14ac:dyDescent="0.35">
      <c r="A7719" s="2">
        <v>44177</v>
      </c>
      <c r="B7719" s="4">
        <v>2020</v>
      </c>
      <c r="C7719" s="2" t="s">
        <v>37</v>
      </c>
      <c r="D7719" t="s">
        <v>10032</v>
      </c>
      <c r="E7719" s="3" t="s">
        <v>6491</v>
      </c>
      <c r="F7719" s="3" t="str">
        <f t="shared" si="120"/>
        <v>América Latina</v>
      </c>
      <c r="G7719" t="s">
        <v>6479</v>
      </c>
      <c r="H7719" s="8">
        <f>IFERROR(VLOOKUP(G7719,'Precio unitario'!A:B,2,0),0)</f>
        <v>150</v>
      </c>
      <c r="I7719" s="8">
        <f>IFERROR(IF(G7719="Producto D",VLOOKUP(G7719,'Precio unitario'!A:B,2,0)*0.9,VLOOKUP(G7719,'Precio unitario'!A:B,2,0)),"No existe")</f>
        <v>150</v>
      </c>
      <c r="J7719" t="s">
        <v>6484</v>
      </c>
    </row>
    <row r="7720" spans="1:10" x14ac:dyDescent="0.35">
      <c r="A7720" s="2">
        <v>44177</v>
      </c>
      <c r="B7720" s="4">
        <v>2020</v>
      </c>
      <c r="C7720" s="2" t="s">
        <v>37</v>
      </c>
      <c r="D7720" t="s">
        <v>2146</v>
      </c>
      <c r="E7720" s="3" t="s">
        <v>6492</v>
      </c>
      <c r="F7720" s="3" t="str">
        <f t="shared" si="120"/>
        <v>Europa</v>
      </c>
      <c r="G7720" t="s">
        <v>6478</v>
      </c>
      <c r="H7720" s="8">
        <f>IFERROR(VLOOKUP(G7720,'Precio unitario'!A:B,2,0),0)</f>
        <v>300</v>
      </c>
      <c r="I7720" s="8">
        <f>IFERROR(IF(G7720="Producto D",VLOOKUP(G7720,'Precio unitario'!A:B,2,0)*0.9,VLOOKUP(G7720,'Precio unitario'!A:B,2,0)),"No existe")</f>
        <v>300</v>
      </c>
      <c r="J7720" t="s">
        <v>6483</v>
      </c>
    </row>
    <row r="7721" spans="1:10" x14ac:dyDescent="0.35">
      <c r="A7721" s="2">
        <v>44178</v>
      </c>
      <c r="B7721" s="4">
        <v>2020</v>
      </c>
      <c r="C7721" s="2" t="s">
        <v>37</v>
      </c>
      <c r="D7721" t="s">
        <v>10033</v>
      </c>
      <c r="E7721" s="3" t="s">
        <v>6490</v>
      </c>
      <c r="F7721" s="3" t="str">
        <f t="shared" si="120"/>
        <v>América Latina</v>
      </c>
      <c r="G7721" t="s">
        <v>6479</v>
      </c>
      <c r="H7721" s="8">
        <f>IFERROR(VLOOKUP(G7721,'Precio unitario'!A:B,2,0),0)</f>
        <v>150</v>
      </c>
      <c r="I7721" s="8">
        <f>IFERROR(IF(G7721="Producto D",VLOOKUP(G7721,'Precio unitario'!A:B,2,0)*0.9,VLOOKUP(G7721,'Precio unitario'!A:B,2,0)),"No existe")</f>
        <v>150</v>
      </c>
      <c r="J7721" t="s">
        <v>6482</v>
      </c>
    </row>
    <row r="7722" spans="1:10" x14ac:dyDescent="0.35">
      <c r="A7722" s="2">
        <v>44178</v>
      </c>
      <c r="B7722" s="4">
        <v>2020</v>
      </c>
      <c r="C7722" s="2" t="s">
        <v>37</v>
      </c>
      <c r="D7722" t="s">
        <v>2173</v>
      </c>
      <c r="E7722" s="3" t="s">
        <v>6491</v>
      </c>
      <c r="F7722" s="3" t="str">
        <f t="shared" si="120"/>
        <v>América Latina</v>
      </c>
      <c r="G7722" t="s">
        <v>6480</v>
      </c>
      <c r="H7722" s="8">
        <f>IFERROR(VLOOKUP(G7722,'Precio unitario'!A:B,2,0),0)</f>
        <v>550</v>
      </c>
      <c r="I7722" s="8">
        <f>IFERROR(IF(G7722="Producto D",VLOOKUP(G7722,'Precio unitario'!A:B,2,0)*0.9,VLOOKUP(G7722,'Precio unitario'!A:B,2,0)),"No existe")</f>
        <v>495</v>
      </c>
      <c r="J7722" t="s">
        <v>6482</v>
      </c>
    </row>
    <row r="7723" spans="1:10" x14ac:dyDescent="0.35">
      <c r="A7723" s="2">
        <v>44178</v>
      </c>
      <c r="B7723" s="4">
        <v>2020</v>
      </c>
      <c r="C7723" s="2" t="s">
        <v>37</v>
      </c>
      <c r="D7723" t="s">
        <v>2189</v>
      </c>
      <c r="E7723" s="3" t="s">
        <v>6493</v>
      </c>
      <c r="F7723" s="3" t="str">
        <f t="shared" si="120"/>
        <v>América Latina</v>
      </c>
      <c r="G7723" t="s">
        <v>6478</v>
      </c>
      <c r="H7723" s="8">
        <f>IFERROR(VLOOKUP(G7723,'Precio unitario'!A:B,2,0),0)</f>
        <v>300</v>
      </c>
      <c r="I7723" s="8">
        <f>IFERROR(IF(G7723="Producto D",VLOOKUP(G7723,'Precio unitario'!A:B,2,0)*0.9,VLOOKUP(G7723,'Precio unitario'!A:B,2,0)),"No existe")</f>
        <v>300</v>
      </c>
      <c r="J7723" t="s">
        <v>6484</v>
      </c>
    </row>
    <row r="7724" spans="1:10" x14ac:dyDescent="0.35">
      <c r="A7724" s="2">
        <v>44178</v>
      </c>
      <c r="B7724" s="4">
        <v>2020</v>
      </c>
      <c r="C7724" s="2" t="s">
        <v>37</v>
      </c>
      <c r="D7724" t="s">
        <v>2274</v>
      </c>
      <c r="E7724" s="3" t="s">
        <v>6491</v>
      </c>
      <c r="F7724" s="3" t="str">
        <f t="shared" si="120"/>
        <v>América Latina</v>
      </c>
      <c r="G7724" t="s">
        <v>6478</v>
      </c>
      <c r="H7724" s="8">
        <f>IFERROR(VLOOKUP(G7724,'Precio unitario'!A:B,2,0),0)</f>
        <v>300</v>
      </c>
      <c r="I7724" s="8">
        <f>IFERROR(IF(G7724="Producto D",VLOOKUP(G7724,'Precio unitario'!A:B,2,0)*0.9,VLOOKUP(G7724,'Precio unitario'!A:B,2,0)),"No existe")</f>
        <v>300</v>
      </c>
      <c r="J7724" t="s">
        <v>6484</v>
      </c>
    </row>
    <row r="7725" spans="1:10" x14ac:dyDescent="0.35">
      <c r="A7725" s="2">
        <v>44178</v>
      </c>
      <c r="B7725" s="4">
        <v>2020</v>
      </c>
      <c r="C7725" s="2" t="s">
        <v>37</v>
      </c>
      <c r="D7725" t="s">
        <v>2286</v>
      </c>
      <c r="E7725" s="3" t="s">
        <v>6490</v>
      </c>
      <c r="F7725" s="3" t="str">
        <f t="shared" si="120"/>
        <v>América Latina</v>
      </c>
      <c r="G7725" t="s">
        <v>6481</v>
      </c>
      <c r="H7725" s="8">
        <f>IFERROR(VLOOKUP(G7725,'Precio unitario'!A:B,2,0),0)</f>
        <v>450</v>
      </c>
      <c r="I7725" s="8">
        <f>IFERROR(IF(G7725="Producto D",VLOOKUP(G7725,'Precio unitario'!A:B,2,0)*0.9,VLOOKUP(G7725,'Precio unitario'!A:B,2,0)),"No existe")</f>
        <v>450</v>
      </c>
      <c r="J7725" t="s">
        <v>6482</v>
      </c>
    </row>
    <row r="7726" spans="1:10" x14ac:dyDescent="0.35">
      <c r="A7726" s="2">
        <v>44178</v>
      </c>
      <c r="B7726" s="4">
        <v>2020</v>
      </c>
      <c r="C7726" s="2" t="s">
        <v>37</v>
      </c>
      <c r="D7726" t="s">
        <v>2302</v>
      </c>
      <c r="E7726" s="3" t="s">
        <v>6492</v>
      </c>
      <c r="F7726" s="3" t="str">
        <f t="shared" si="120"/>
        <v>Europa</v>
      </c>
      <c r="G7726" t="s">
        <v>6481</v>
      </c>
      <c r="H7726" s="8">
        <f>IFERROR(VLOOKUP(G7726,'Precio unitario'!A:B,2,0),0)</f>
        <v>450</v>
      </c>
      <c r="I7726" s="8">
        <f>IFERROR(IF(G7726="Producto D",VLOOKUP(G7726,'Precio unitario'!A:B,2,0)*0.9,VLOOKUP(G7726,'Precio unitario'!A:B,2,0)),"No existe")</f>
        <v>450</v>
      </c>
      <c r="J7726" t="s">
        <v>6484</v>
      </c>
    </row>
    <row r="7727" spans="1:10" x14ac:dyDescent="0.35">
      <c r="A7727" s="2">
        <v>44178</v>
      </c>
      <c r="B7727" s="4">
        <v>2020</v>
      </c>
      <c r="C7727" s="2" t="s">
        <v>37</v>
      </c>
      <c r="D7727" t="s">
        <v>10034</v>
      </c>
      <c r="E7727" s="3" t="s">
        <v>6493</v>
      </c>
      <c r="F7727" s="3" t="str">
        <f t="shared" si="120"/>
        <v>América Latina</v>
      </c>
      <c r="G7727" t="s">
        <v>6481</v>
      </c>
      <c r="H7727" s="8">
        <f>IFERROR(VLOOKUP(G7727,'Precio unitario'!A:B,2,0),0)</f>
        <v>450</v>
      </c>
      <c r="I7727" s="8">
        <f>IFERROR(IF(G7727="Producto D",VLOOKUP(G7727,'Precio unitario'!A:B,2,0)*0.9,VLOOKUP(G7727,'Precio unitario'!A:B,2,0)),"No existe")</f>
        <v>450</v>
      </c>
      <c r="J7727" t="s">
        <v>6484</v>
      </c>
    </row>
    <row r="7728" spans="1:10" x14ac:dyDescent="0.35">
      <c r="A7728" s="2">
        <v>44178</v>
      </c>
      <c r="B7728" s="4">
        <v>2020</v>
      </c>
      <c r="C7728" s="2" t="s">
        <v>37</v>
      </c>
      <c r="D7728" t="s">
        <v>2336</v>
      </c>
      <c r="E7728" s="3" t="s">
        <v>6494</v>
      </c>
      <c r="F7728" s="3" t="str">
        <f t="shared" si="120"/>
        <v>América Latina</v>
      </c>
      <c r="G7728" t="s">
        <v>6481</v>
      </c>
      <c r="H7728" s="8">
        <f>IFERROR(VLOOKUP(G7728,'Precio unitario'!A:B,2,0),0)</f>
        <v>450</v>
      </c>
      <c r="I7728" s="8">
        <f>IFERROR(IF(G7728="Producto D",VLOOKUP(G7728,'Precio unitario'!A:B,2,0)*0.9,VLOOKUP(G7728,'Precio unitario'!A:B,2,0)),"No existe")</f>
        <v>450</v>
      </c>
      <c r="J7728" t="s">
        <v>6482</v>
      </c>
    </row>
    <row r="7729" spans="1:10" x14ac:dyDescent="0.35">
      <c r="A7729" s="2">
        <v>44178</v>
      </c>
      <c r="B7729" s="4">
        <v>2020</v>
      </c>
      <c r="C7729" s="2" t="s">
        <v>37</v>
      </c>
      <c r="D7729" t="s">
        <v>2351</v>
      </c>
      <c r="E7729" s="3" t="s">
        <v>6492</v>
      </c>
      <c r="F7729" s="3" t="str">
        <f t="shared" si="120"/>
        <v>Europa</v>
      </c>
      <c r="G7729" t="s">
        <v>6478</v>
      </c>
      <c r="H7729" s="8">
        <f>IFERROR(VLOOKUP(G7729,'Precio unitario'!A:B,2,0),0)</f>
        <v>300</v>
      </c>
      <c r="I7729" s="8">
        <f>IFERROR(IF(G7729="Producto D",VLOOKUP(G7729,'Precio unitario'!A:B,2,0)*0.9,VLOOKUP(G7729,'Precio unitario'!A:B,2,0)),"No existe")</f>
        <v>300</v>
      </c>
      <c r="J7729" t="s">
        <v>6484</v>
      </c>
    </row>
    <row r="7730" spans="1:10" x14ac:dyDescent="0.35">
      <c r="A7730" s="2">
        <v>44178</v>
      </c>
      <c r="B7730" s="4">
        <v>2020</v>
      </c>
      <c r="C7730" s="2" t="s">
        <v>37</v>
      </c>
      <c r="D7730" t="s">
        <v>10035</v>
      </c>
      <c r="E7730" s="3" t="s">
        <v>6492</v>
      </c>
      <c r="F7730" s="3" t="str">
        <f t="shared" si="120"/>
        <v>Europa</v>
      </c>
      <c r="G7730" t="s">
        <v>6480</v>
      </c>
      <c r="H7730" s="8">
        <f>IFERROR(VLOOKUP(G7730,'Precio unitario'!A:B,2,0),0)</f>
        <v>550</v>
      </c>
      <c r="I7730" s="8">
        <f>IFERROR(IF(G7730="Producto D",VLOOKUP(G7730,'Precio unitario'!A:B,2,0)*0.9,VLOOKUP(G7730,'Precio unitario'!A:B,2,0)),"No existe")</f>
        <v>495</v>
      </c>
      <c r="J7730" t="s">
        <v>6484</v>
      </c>
    </row>
    <row r="7731" spans="1:10" x14ac:dyDescent="0.35">
      <c r="A7731" s="2">
        <v>44179</v>
      </c>
      <c r="B7731" s="4">
        <v>2020</v>
      </c>
      <c r="C7731" s="2" t="s">
        <v>37</v>
      </c>
      <c r="D7731" t="s">
        <v>10036</v>
      </c>
      <c r="E7731" s="3" t="s">
        <v>6491</v>
      </c>
      <c r="F7731" s="3" t="str">
        <f t="shared" si="120"/>
        <v>América Latina</v>
      </c>
      <c r="G7731" t="s">
        <v>6481</v>
      </c>
      <c r="H7731" s="8">
        <f>IFERROR(VLOOKUP(G7731,'Precio unitario'!A:B,2,0),0)</f>
        <v>450</v>
      </c>
      <c r="I7731" s="8">
        <f>IFERROR(IF(G7731="Producto D",VLOOKUP(G7731,'Precio unitario'!A:B,2,0)*0.9,VLOOKUP(G7731,'Precio unitario'!A:B,2,0)),"No existe")</f>
        <v>450</v>
      </c>
      <c r="J7731" t="s">
        <v>6484</v>
      </c>
    </row>
    <row r="7732" spans="1:10" x14ac:dyDescent="0.35">
      <c r="A7732" s="2">
        <v>44179</v>
      </c>
      <c r="B7732" s="4">
        <v>2020</v>
      </c>
      <c r="C7732" s="2" t="s">
        <v>37</v>
      </c>
      <c r="D7732" t="s">
        <v>10037</v>
      </c>
      <c r="E7732" s="3" t="s">
        <v>6493</v>
      </c>
      <c r="F7732" s="3" t="str">
        <f t="shared" si="120"/>
        <v>América Latina</v>
      </c>
      <c r="G7732" t="s">
        <v>6481</v>
      </c>
      <c r="H7732" s="8">
        <f>IFERROR(VLOOKUP(G7732,'Precio unitario'!A:B,2,0),0)</f>
        <v>450</v>
      </c>
      <c r="I7732" s="8">
        <f>IFERROR(IF(G7732="Producto D",VLOOKUP(G7732,'Precio unitario'!A:B,2,0)*0.9,VLOOKUP(G7732,'Precio unitario'!A:B,2,0)),"No existe")</f>
        <v>450</v>
      </c>
      <c r="J7732" t="s">
        <v>6482</v>
      </c>
    </row>
    <row r="7733" spans="1:10" x14ac:dyDescent="0.35">
      <c r="A7733" s="2">
        <v>44179</v>
      </c>
      <c r="B7733" s="4">
        <v>2020</v>
      </c>
      <c r="C7733" s="2" t="s">
        <v>37</v>
      </c>
      <c r="D7733" t="s">
        <v>2403</v>
      </c>
      <c r="E7733" s="3" t="s">
        <v>6494</v>
      </c>
      <c r="F7733" s="3" t="str">
        <f t="shared" si="120"/>
        <v>América Latina</v>
      </c>
      <c r="G7733" t="s">
        <v>6480</v>
      </c>
      <c r="H7733" s="8">
        <f>IFERROR(VLOOKUP(G7733,'Precio unitario'!A:B,2,0),0)</f>
        <v>550</v>
      </c>
      <c r="I7733" s="8">
        <f>IFERROR(IF(G7733="Producto D",VLOOKUP(G7733,'Precio unitario'!A:B,2,0)*0.9,VLOOKUP(G7733,'Precio unitario'!A:B,2,0)),"No existe")</f>
        <v>495</v>
      </c>
      <c r="J7733" t="s">
        <v>6482</v>
      </c>
    </row>
    <row r="7734" spans="1:10" x14ac:dyDescent="0.35">
      <c r="A7734" s="2">
        <v>44179</v>
      </c>
      <c r="B7734" s="4">
        <v>2020</v>
      </c>
      <c r="C7734" s="2" t="s">
        <v>37</v>
      </c>
      <c r="D7734" t="s">
        <v>2437</v>
      </c>
      <c r="E7734" s="3" t="s">
        <v>6491</v>
      </c>
      <c r="F7734" s="3" t="str">
        <f t="shared" si="120"/>
        <v>América Latina</v>
      </c>
      <c r="G7734" t="s">
        <v>6481</v>
      </c>
      <c r="H7734" s="8">
        <f>IFERROR(VLOOKUP(G7734,'Precio unitario'!A:B,2,0),0)</f>
        <v>450</v>
      </c>
      <c r="I7734" s="8">
        <f>IFERROR(IF(G7734="Producto D",VLOOKUP(G7734,'Precio unitario'!A:B,2,0)*0.9,VLOOKUP(G7734,'Precio unitario'!A:B,2,0)),"No existe")</f>
        <v>450</v>
      </c>
      <c r="J7734" t="s">
        <v>6484</v>
      </c>
    </row>
    <row r="7735" spans="1:10" x14ac:dyDescent="0.35">
      <c r="A7735" s="2">
        <v>44179</v>
      </c>
      <c r="B7735" s="4">
        <v>2020</v>
      </c>
      <c r="C7735" s="2" t="s">
        <v>37</v>
      </c>
      <c r="D7735" t="s">
        <v>2503</v>
      </c>
      <c r="E7735" s="3" t="s">
        <v>6493</v>
      </c>
      <c r="F7735" s="3" t="str">
        <f t="shared" si="120"/>
        <v>América Latina</v>
      </c>
      <c r="G7735" t="s">
        <v>6480</v>
      </c>
      <c r="H7735" s="8">
        <f>IFERROR(VLOOKUP(G7735,'Precio unitario'!A:B,2,0),0)</f>
        <v>550</v>
      </c>
      <c r="I7735" s="8">
        <f>IFERROR(IF(G7735="Producto D",VLOOKUP(G7735,'Precio unitario'!A:B,2,0)*0.9,VLOOKUP(G7735,'Precio unitario'!A:B,2,0)),"No existe")</f>
        <v>495</v>
      </c>
      <c r="J7735" t="s">
        <v>6483</v>
      </c>
    </row>
    <row r="7736" spans="1:10" x14ac:dyDescent="0.35">
      <c r="A7736" s="2">
        <v>44180</v>
      </c>
      <c r="B7736" s="4">
        <v>2020</v>
      </c>
      <c r="C7736" s="2" t="s">
        <v>37</v>
      </c>
      <c r="D7736" t="s">
        <v>2523</v>
      </c>
      <c r="E7736" s="3" t="s">
        <v>6490</v>
      </c>
      <c r="F7736" s="3" t="str">
        <f t="shared" si="120"/>
        <v>América Latina</v>
      </c>
      <c r="G7736" t="s">
        <v>6479</v>
      </c>
      <c r="H7736" s="8">
        <f>IFERROR(VLOOKUP(G7736,'Precio unitario'!A:B,2,0),0)</f>
        <v>150</v>
      </c>
      <c r="I7736" s="8">
        <f>IFERROR(IF(G7736="Producto D",VLOOKUP(G7736,'Precio unitario'!A:B,2,0)*0.9,VLOOKUP(G7736,'Precio unitario'!A:B,2,0)),"No existe")</f>
        <v>150</v>
      </c>
      <c r="J7736" t="s">
        <v>6482</v>
      </c>
    </row>
    <row r="7737" spans="1:10" x14ac:dyDescent="0.35">
      <c r="A7737" s="2">
        <v>44180</v>
      </c>
      <c r="B7737" s="4">
        <v>2020</v>
      </c>
      <c r="C7737" s="2" t="s">
        <v>37</v>
      </c>
      <c r="D7737" t="s">
        <v>2531</v>
      </c>
      <c r="E7737" s="3" t="s">
        <v>6492</v>
      </c>
      <c r="F7737" s="3" t="str">
        <f t="shared" si="120"/>
        <v>Europa</v>
      </c>
      <c r="G7737" t="s">
        <v>6479</v>
      </c>
      <c r="H7737" s="8">
        <f>IFERROR(VLOOKUP(G7737,'Precio unitario'!A:B,2,0),0)</f>
        <v>150</v>
      </c>
      <c r="I7737" s="8">
        <f>IFERROR(IF(G7737="Producto D",VLOOKUP(G7737,'Precio unitario'!A:B,2,0)*0.9,VLOOKUP(G7737,'Precio unitario'!A:B,2,0)),"No existe")</f>
        <v>150</v>
      </c>
      <c r="J7737" t="s">
        <v>6484</v>
      </c>
    </row>
    <row r="7738" spans="1:10" x14ac:dyDescent="0.35">
      <c r="A7738" s="2">
        <v>44180</v>
      </c>
      <c r="B7738" s="4">
        <v>2020</v>
      </c>
      <c r="C7738" s="2" t="s">
        <v>37</v>
      </c>
      <c r="D7738" t="s">
        <v>2540</v>
      </c>
      <c r="E7738" s="3" t="s">
        <v>6491</v>
      </c>
      <c r="F7738" s="3" t="str">
        <f t="shared" si="120"/>
        <v>América Latina</v>
      </c>
      <c r="G7738" t="s">
        <v>6478</v>
      </c>
      <c r="H7738" s="8">
        <f>IFERROR(VLOOKUP(G7738,'Precio unitario'!A:B,2,0),0)</f>
        <v>300</v>
      </c>
      <c r="I7738" s="8">
        <f>IFERROR(IF(G7738="Producto D",VLOOKUP(G7738,'Precio unitario'!A:B,2,0)*0.9,VLOOKUP(G7738,'Precio unitario'!A:B,2,0)),"No existe")</f>
        <v>300</v>
      </c>
      <c r="J7738" t="s">
        <v>6484</v>
      </c>
    </row>
    <row r="7739" spans="1:10" x14ac:dyDescent="0.35">
      <c r="A7739" s="2">
        <v>44180</v>
      </c>
      <c r="B7739" s="4">
        <v>2020</v>
      </c>
      <c r="C7739" s="2" t="s">
        <v>37</v>
      </c>
      <c r="D7739" t="s">
        <v>10038</v>
      </c>
      <c r="E7739" s="3" t="s">
        <v>6490</v>
      </c>
      <c r="F7739" s="3" t="str">
        <f t="shared" si="120"/>
        <v>América Latina</v>
      </c>
      <c r="G7739" t="s">
        <v>6481</v>
      </c>
      <c r="H7739" s="8">
        <f>IFERROR(VLOOKUP(G7739,'Precio unitario'!A:B,2,0),0)</f>
        <v>450</v>
      </c>
      <c r="I7739" s="8">
        <f>IFERROR(IF(G7739="Producto D",VLOOKUP(G7739,'Precio unitario'!A:B,2,0)*0.9,VLOOKUP(G7739,'Precio unitario'!A:B,2,0)),"No existe")</f>
        <v>450</v>
      </c>
      <c r="J7739" t="s">
        <v>6483</v>
      </c>
    </row>
    <row r="7740" spans="1:10" x14ac:dyDescent="0.35">
      <c r="A7740" s="2">
        <v>44180</v>
      </c>
      <c r="B7740" s="4">
        <v>2020</v>
      </c>
      <c r="C7740" s="2" t="s">
        <v>37</v>
      </c>
      <c r="D7740" t="s">
        <v>10039</v>
      </c>
      <c r="E7740" s="3" t="s">
        <v>6493</v>
      </c>
      <c r="F7740" s="3" t="str">
        <f t="shared" si="120"/>
        <v>América Latina</v>
      </c>
      <c r="G7740" t="s">
        <v>6481</v>
      </c>
      <c r="H7740" s="8">
        <f>IFERROR(VLOOKUP(G7740,'Precio unitario'!A:B,2,0),0)</f>
        <v>450</v>
      </c>
      <c r="I7740" s="8">
        <f>IFERROR(IF(G7740="Producto D",VLOOKUP(G7740,'Precio unitario'!A:B,2,0)*0.9,VLOOKUP(G7740,'Precio unitario'!A:B,2,0)),"No existe")</f>
        <v>450</v>
      </c>
      <c r="J7740" t="s">
        <v>6484</v>
      </c>
    </row>
    <row r="7741" spans="1:10" x14ac:dyDescent="0.35">
      <c r="A7741" s="2">
        <v>44180</v>
      </c>
      <c r="B7741" s="4">
        <v>2020</v>
      </c>
      <c r="C7741" s="2" t="s">
        <v>37</v>
      </c>
      <c r="D7741" t="s">
        <v>2617</v>
      </c>
      <c r="E7741" s="3" t="s">
        <v>6491</v>
      </c>
      <c r="F7741" s="3" t="str">
        <f t="shared" si="120"/>
        <v>América Latina</v>
      </c>
      <c r="G7741" t="s">
        <v>6481</v>
      </c>
      <c r="H7741" s="8">
        <f>IFERROR(VLOOKUP(G7741,'Precio unitario'!A:B,2,0),0)</f>
        <v>450</v>
      </c>
      <c r="I7741" s="8">
        <f>IFERROR(IF(G7741="Producto D",VLOOKUP(G7741,'Precio unitario'!A:B,2,0)*0.9,VLOOKUP(G7741,'Precio unitario'!A:B,2,0)),"No existe")</f>
        <v>450</v>
      </c>
      <c r="J7741" t="s">
        <v>6484</v>
      </c>
    </row>
    <row r="7742" spans="1:10" x14ac:dyDescent="0.35">
      <c r="A7742" s="2">
        <v>44180</v>
      </c>
      <c r="B7742" s="4">
        <v>2020</v>
      </c>
      <c r="C7742" s="2" t="s">
        <v>37</v>
      </c>
      <c r="D7742" t="s">
        <v>2657</v>
      </c>
      <c r="E7742" s="3" t="s">
        <v>6492</v>
      </c>
      <c r="F7742" s="3" t="str">
        <f t="shared" si="120"/>
        <v>Europa</v>
      </c>
      <c r="G7742" t="s">
        <v>6481</v>
      </c>
      <c r="H7742" s="8">
        <f>IFERROR(VLOOKUP(G7742,'Precio unitario'!A:B,2,0),0)</f>
        <v>450</v>
      </c>
      <c r="I7742" s="8">
        <f>IFERROR(IF(G7742="Producto D",VLOOKUP(G7742,'Precio unitario'!A:B,2,0)*0.9,VLOOKUP(G7742,'Precio unitario'!A:B,2,0)),"No existe")</f>
        <v>450</v>
      </c>
      <c r="J7742" t="s">
        <v>6484</v>
      </c>
    </row>
    <row r="7743" spans="1:10" x14ac:dyDescent="0.35">
      <c r="A7743" s="2">
        <v>44181</v>
      </c>
      <c r="B7743" s="4">
        <v>2020</v>
      </c>
      <c r="C7743" s="2" t="s">
        <v>37</v>
      </c>
      <c r="D7743" t="s">
        <v>2739</v>
      </c>
      <c r="E7743" s="3" t="s">
        <v>6490</v>
      </c>
      <c r="F7743" s="3" t="str">
        <f t="shared" si="120"/>
        <v>América Latina</v>
      </c>
      <c r="G7743" t="s">
        <v>6480</v>
      </c>
      <c r="H7743" s="8">
        <f>IFERROR(VLOOKUP(G7743,'Precio unitario'!A:B,2,0),0)</f>
        <v>550</v>
      </c>
      <c r="I7743" s="8">
        <f>IFERROR(IF(G7743="Producto D",VLOOKUP(G7743,'Precio unitario'!A:B,2,0)*0.9,VLOOKUP(G7743,'Precio unitario'!A:B,2,0)),"No existe")</f>
        <v>495</v>
      </c>
      <c r="J7743" t="s">
        <v>6482</v>
      </c>
    </row>
    <row r="7744" spans="1:10" x14ac:dyDescent="0.35">
      <c r="A7744" s="2">
        <v>44181</v>
      </c>
      <c r="B7744" s="4">
        <v>2020</v>
      </c>
      <c r="C7744" s="2" t="s">
        <v>37</v>
      </c>
      <c r="D7744" t="s">
        <v>10040</v>
      </c>
      <c r="E7744" s="3" t="s">
        <v>6491</v>
      </c>
      <c r="F7744" s="3" t="str">
        <f t="shared" si="120"/>
        <v>América Latina</v>
      </c>
      <c r="G7744" t="s">
        <v>6479</v>
      </c>
      <c r="H7744" s="8">
        <f>IFERROR(VLOOKUP(G7744,'Precio unitario'!A:B,2,0),0)</f>
        <v>150</v>
      </c>
      <c r="I7744" s="8">
        <f>IFERROR(IF(G7744="Producto D",VLOOKUP(G7744,'Precio unitario'!A:B,2,0)*0.9,VLOOKUP(G7744,'Precio unitario'!A:B,2,0)),"No existe")</f>
        <v>150</v>
      </c>
      <c r="J7744" t="s">
        <v>6483</v>
      </c>
    </row>
    <row r="7745" spans="1:10" x14ac:dyDescent="0.35">
      <c r="A7745" s="2">
        <v>44181</v>
      </c>
      <c r="B7745" s="4">
        <v>2020</v>
      </c>
      <c r="C7745" s="2" t="s">
        <v>37</v>
      </c>
      <c r="D7745" t="s">
        <v>2770</v>
      </c>
      <c r="E7745" s="3" t="s">
        <v>6493</v>
      </c>
      <c r="F7745" s="3" t="str">
        <f t="shared" si="120"/>
        <v>América Latina</v>
      </c>
      <c r="G7745" t="s">
        <v>6479</v>
      </c>
      <c r="H7745" s="8">
        <f>IFERROR(VLOOKUP(G7745,'Precio unitario'!A:B,2,0),0)</f>
        <v>150</v>
      </c>
      <c r="I7745" s="8">
        <f>IFERROR(IF(G7745="Producto D",VLOOKUP(G7745,'Precio unitario'!A:B,2,0)*0.9,VLOOKUP(G7745,'Precio unitario'!A:B,2,0)),"No existe")</f>
        <v>150</v>
      </c>
      <c r="J7745" t="s">
        <v>6483</v>
      </c>
    </row>
    <row r="7746" spans="1:10" x14ac:dyDescent="0.35">
      <c r="A7746" s="2">
        <v>44181</v>
      </c>
      <c r="B7746" s="4">
        <v>2020</v>
      </c>
      <c r="C7746" s="2" t="s">
        <v>37</v>
      </c>
      <c r="D7746" t="s">
        <v>10041</v>
      </c>
      <c r="E7746" s="3" t="s">
        <v>6491</v>
      </c>
      <c r="F7746" s="3" t="str">
        <f t="shared" si="120"/>
        <v>América Latina</v>
      </c>
      <c r="G7746" t="s">
        <v>6479</v>
      </c>
      <c r="H7746" s="8">
        <f>IFERROR(VLOOKUP(G7746,'Precio unitario'!A:B,2,0),0)</f>
        <v>150</v>
      </c>
      <c r="I7746" s="8">
        <f>IFERROR(IF(G7746="Producto D",VLOOKUP(G7746,'Precio unitario'!A:B,2,0)*0.9,VLOOKUP(G7746,'Precio unitario'!A:B,2,0)),"No existe")</f>
        <v>150</v>
      </c>
      <c r="J7746" t="s">
        <v>6484</v>
      </c>
    </row>
    <row r="7747" spans="1:10" x14ac:dyDescent="0.35">
      <c r="A7747" s="2">
        <v>44181</v>
      </c>
      <c r="B7747" s="4">
        <v>2020</v>
      </c>
      <c r="C7747" s="2" t="s">
        <v>37</v>
      </c>
      <c r="D7747" t="s">
        <v>2823</v>
      </c>
      <c r="E7747" s="3" t="s">
        <v>6490</v>
      </c>
      <c r="F7747" s="3" t="str">
        <f t="shared" ref="F7747:F7810" si="121">IF(OR(E7747="Chile",E7747="Colombia",E7747="México",E7747="Argentina"),"América Latina", IF(E7747="España","Europa", "Otro"))</f>
        <v>América Latina</v>
      </c>
      <c r="G7747" t="s">
        <v>6479</v>
      </c>
      <c r="H7747" s="8">
        <f>IFERROR(VLOOKUP(G7747,'Precio unitario'!A:B,2,0),0)</f>
        <v>150</v>
      </c>
      <c r="I7747" s="8">
        <f>IFERROR(IF(G7747="Producto D",VLOOKUP(G7747,'Precio unitario'!A:B,2,0)*0.9,VLOOKUP(G7747,'Precio unitario'!A:B,2,0)),"No existe")</f>
        <v>150</v>
      </c>
      <c r="J7747" t="s">
        <v>6482</v>
      </c>
    </row>
    <row r="7748" spans="1:10" x14ac:dyDescent="0.35">
      <c r="A7748" s="2">
        <v>44181</v>
      </c>
      <c r="B7748" s="4">
        <v>2020</v>
      </c>
      <c r="C7748" s="2" t="s">
        <v>37</v>
      </c>
      <c r="D7748" t="s">
        <v>2856</v>
      </c>
      <c r="E7748" s="3" t="s">
        <v>6492</v>
      </c>
      <c r="F7748" s="3" t="str">
        <f t="shared" si="121"/>
        <v>Europa</v>
      </c>
      <c r="G7748" t="s">
        <v>6480</v>
      </c>
      <c r="H7748" s="8">
        <f>IFERROR(VLOOKUP(G7748,'Precio unitario'!A:B,2,0),0)</f>
        <v>550</v>
      </c>
      <c r="I7748" s="8">
        <f>IFERROR(IF(G7748="Producto D",VLOOKUP(G7748,'Precio unitario'!A:B,2,0)*0.9,VLOOKUP(G7748,'Precio unitario'!A:B,2,0)),"No existe")</f>
        <v>495</v>
      </c>
      <c r="J7748" t="s">
        <v>6482</v>
      </c>
    </row>
    <row r="7749" spans="1:10" x14ac:dyDescent="0.35">
      <c r="A7749" s="2">
        <v>44181</v>
      </c>
      <c r="B7749" s="4">
        <v>2020</v>
      </c>
      <c r="C7749" s="2" t="s">
        <v>37</v>
      </c>
      <c r="D7749" t="s">
        <v>2861</v>
      </c>
      <c r="E7749" s="3" t="s">
        <v>6493</v>
      </c>
      <c r="F7749" s="3" t="str">
        <f t="shared" si="121"/>
        <v>América Latina</v>
      </c>
      <c r="G7749" t="s">
        <v>6480</v>
      </c>
      <c r="H7749" s="8">
        <f>IFERROR(VLOOKUP(G7749,'Precio unitario'!A:B,2,0),0)</f>
        <v>550</v>
      </c>
      <c r="I7749" s="8">
        <f>IFERROR(IF(G7749="Producto D",VLOOKUP(G7749,'Precio unitario'!A:B,2,0)*0.9,VLOOKUP(G7749,'Precio unitario'!A:B,2,0)),"No existe")</f>
        <v>495</v>
      </c>
      <c r="J7749" t="s">
        <v>6484</v>
      </c>
    </row>
    <row r="7750" spans="1:10" x14ac:dyDescent="0.35">
      <c r="A7750" s="2">
        <v>44181</v>
      </c>
      <c r="B7750" s="4">
        <v>2020</v>
      </c>
      <c r="C7750" s="2" t="s">
        <v>37</v>
      </c>
      <c r="D7750" t="s">
        <v>2880</v>
      </c>
      <c r="E7750" s="3" t="s">
        <v>6494</v>
      </c>
      <c r="F7750" s="3" t="str">
        <f t="shared" si="121"/>
        <v>América Latina</v>
      </c>
      <c r="G7750" t="s">
        <v>6478</v>
      </c>
      <c r="H7750" s="8">
        <f>IFERROR(VLOOKUP(G7750,'Precio unitario'!A:B,2,0),0)</f>
        <v>300</v>
      </c>
      <c r="I7750" s="8">
        <f>IFERROR(IF(G7750="Producto D",VLOOKUP(G7750,'Precio unitario'!A:B,2,0)*0.9,VLOOKUP(G7750,'Precio unitario'!A:B,2,0)),"No existe")</f>
        <v>300</v>
      </c>
      <c r="J7750" t="s">
        <v>6484</v>
      </c>
    </row>
    <row r="7751" spans="1:10" x14ac:dyDescent="0.35">
      <c r="A7751" s="2">
        <v>44181</v>
      </c>
      <c r="B7751" s="4">
        <v>2020</v>
      </c>
      <c r="C7751" s="2" t="s">
        <v>37</v>
      </c>
      <c r="D7751" t="s">
        <v>2883</v>
      </c>
      <c r="E7751" s="3" t="s">
        <v>6492</v>
      </c>
      <c r="F7751" s="3" t="str">
        <f t="shared" si="121"/>
        <v>Europa</v>
      </c>
      <c r="G7751" t="s">
        <v>6479</v>
      </c>
      <c r="H7751" s="8">
        <f>IFERROR(VLOOKUP(G7751,'Precio unitario'!A:B,2,0),0)</f>
        <v>150</v>
      </c>
      <c r="I7751" s="8">
        <f>IFERROR(IF(G7751="Producto D",VLOOKUP(G7751,'Precio unitario'!A:B,2,0)*0.9,VLOOKUP(G7751,'Precio unitario'!A:B,2,0)),"No existe")</f>
        <v>150</v>
      </c>
      <c r="J7751" t="s">
        <v>6484</v>
      </c>
    </row>
    <row r="7752" spans="1:10" x14ac:dyDescent="0.35">
      <c r="A7752" s="2">
        <v>44181</v>
      </c>
      <c r="B7752" s="4">
        <v>2020</v>
      </c>
      <c r="C7752" s="2" t="s">
        <v>37</v>
      </c>
      <c r="D7752" t="s">
        <v>2911</v>
      </c>
      <c r="E7752" s="3" t="s">
        <v>6492</v>
      </c>
      <c r="F7752" s="3" t="str">
        <f t="shared" si="121"/>
        <v>Europa</v>
      </c>
      <c r="G7752" t="s">
        <v>6480</v>
      </c>
      <c r="H7752" s="8">
        <f>IFERROR(VLOOKUP(G7752,'Precio unitario'!A:B,2,0),0)</f>
        <v>550</v>
      </c>
      <c r="I7752" s="8">
        <f>IFERROR(IF(G7752="Producto D",VLOOKUP(G7752,'Precio unitario'!A:B,2,0)*0.9,VLOOKUP(G7752,'Precio unitario'!A:B,2,0)),"No existe")</f>
        <v>495</v>
      </c>
      <c r="J7752" t="s">
        <v>6482</v>
      </c>
    </row>
    <row r="7753" spans="1:10" x14ac:dyDescent="0.35">
      <c r="A7753" s="2">
        <v>44181</v>
      </c>
      <c r="B7753" s="4">
        <v>2020</v>
      </c>
      <c r="C7753" s="2" t="s">
        <v>37</v>
      </c>
      <c r="D7753" t="s">
        <v>10042</v>
      </c>
      <c r="E7753" s="3" t="s">
        <v>6491</v>
      </c>
      <c r="F7753" s="3" t="str">
        <f t="shared" si="121"/>
        <v>América Latina</v>
      </c>
      <c r="G7753" t="s">
        <v>6480</v>
      </c>
      <c r="H7753" s="8">
        <f>IFERROR(VLOOKUP(G7753,'Precio unitario'!A:B,2,0),0)</f>
        <v>550</v>
      </c>
      <c r="I7753" s="8">
        <f>IFERROR(IF(G7753="Producto D",VLOOKUP(G7753,'Precio unitario'!A:B,2,0)*0.9,VLOOKUP(G7753,'Precio unitario'!A:B,2,0)),"No existe")</f>
        <v>495</v>
      </c>
      <c r="J7753" t="s">
        <v>6483</v>
      </c>
    </row>
    <row r="7754" spans="1:10" x14ac:dyDescent="0.35">
      <c r="A7754" s="2">
        <v>44182</v>
      </c>
      <c r="B7754" s="4">
        <v>2020</v>
      </c>
      <c r="C7754" s="2" t="s">
        <v>37</v>
      </c>
      <c r="D7754" t="s">
        <v>10043</v>
      </c>
      <c r="E7754" s="3" t="s">
        <v>6493</v>
      </c>
      <c r="F7754" s="3" t="str">
        <f t="shared" si="121"/>
        <v>América Latina</v>
      </c>
      <c r="G7754" t="s">
        <v>6478</v>
      </c>
      <c r="H7754" s="8">
        <f>IFERROR(VLOOKUP(G7754,'Precio unitario'!A:B,2,0),0)</f>
        <v>300</v>
      </c>
      <c r="I7754" s="8">
        <f>IFERROR(IF(G7754="Producto D",VLOOKUP(G7754,'Precio unitario'!A:B,2,0)*0.9,VLOOKUP(G7754,'Precio unitario'!A:B,2,0)),"No existe")</f>
        <v>300</v>
      </c>
      <c r="J7754" t="s">
        <v>6483</v>
      </c>
    </row>
    <row r="7755" spans="1:10" x14ac:dyDescent="0.35">
      <c r="A7755" s="2">
        <v>44182</v>
      </c>
      <c r="B7755" s="4">
        <v>2020</v>
      </c>
      <c r="C7755" s="2" t="s">
        <v>37</v>
      </c>
      <c r="D7755" t="s">
        <v>10044</v>
      </c>
      <c r="E7755" s="3" t="s">
        <v>6494</v>
      </c>
      <c r="F7755" s="3" t="str">
        <f t="shared" si="121"/>
        <v>América Latina</v>
      </c>
      <c r="G7755" t="s">
        <v>6479</v>
      </c>
      <c r="H7755" s="8">
        <f>IFERROR(VLOOKUP(G7755,'Precio unitario'!A:B,2,0),0)</f>
        <v>150</v>
      </c>
      <c r="I7755" s="8">
        <f>IFERROR(IF(G7755="Producto D",VLOOKUP(G7755,'Precio unitario'!A:B,2,0)*0.9,VLOOKUP(G7755,'Precio unitario'!A:B,2,0)),"No existe")</f>
        <v>150</v>
      </c>
      <c r="J7755" t="s">
        <v>6484</v>
      </c>
    </row>
    <row r="7756" spans="1:10" x14ac:dyDescent="0.35">
      <c r="A7756" s="2">
        <v>44182</v>
      </c>
      <c r="B7756" s="4">
        <v>2020</v>
      </c>
      <c r="C7756" s="2" t="s">
        <v>37</v>
      </c>
      <c r="D7756" t="s">
        <v>2936</v>
      </c>
      <c r="E7756" s="3" t="s">
        <v>6491</v>
      </c>
      <c r="F7756" s="3" t="str">
        <f t="shared" si="121"/>
        <v>América Latina</v>
      </c>
      <c r="G7756" t="s">
        <v>6481</v>
      </c>
      <c r="H7756" s="8">
        <f>IFERROR(VLOOKUP(G7756,'Precio unitario'!A:B,2,0),0)</f>
        <v>450</v>
      </c>
      <c r="I7756" s="8">
        <f>IFERROR(IF(G7756="Producto D",VLOOKUP(G7756,'Precio unitario'!A:B,2,0)*0.9,VLOOKUP(G7756,'Precio unitario'!A:B,2,0)),"No existe")</f>
        <v>450</v>
      </c>
      <c r="J7756" t="s">
        <v>6484</v>
      </c>
    </row>
    <row r="7757" spans="1:10" x14ac:dyDescent="0.35">
      <c r="A7757" s="2">
        <v>44182</v>
      </c>
      <c r="B7757" s="4">
        <v>2020</v>
      </c>
      <c r="C7757" s="2" t="s">
        <v>37</v>
      </c>
      <c r="D7757" t="s">
        <v>10045</v>
      </c>
      <c r="E7757" s="3" t="s">
        <v>6493</v>
      </c>
      <c r="F7757" s="3" t="str">
        <f t="shared" si="121"/>
        <v>América Latina</v>
      </c>
      <c r="G7757" t="s">
        <v>6479</v>
      </c>
      <c r="H7757" s="8">
        <f>IFERROR(VLOOKUP(G7757,'Precio unitario'!A:B,2,0),0)</f>
        <v>150</v>
      </c>
      <c r="I7757" s="8">
        <f>IFERROR(IF(G7757="Producto D",VLOOKUP(G7757,'Precio unitario'!A:B,2,0)*0.9,VLOOKUP(G7757,'Precio unitario'!A:B,2,0)),"No existe")</f>
        <v>150</v>
      </c>
      <c r="J7757" t="s">
        <v>6482</v>
      </c>
    </row>
    <row r="7758" spans="1:10" x14ac:dyDescent="0.35">
      <c r="A7758" s="2">
        <v>44182</v>
      </c>
      <c r="B7758" s="4">
        <v>2020</v>
      </c>
      <c r="C7758" s="2" t="s">
        <v>37</v>
      </c>
      <c r="D7758" t="s">
        <v>10046</v>
      </c>
      <c r="E7758" s="3" t="s">
        <v>6490</v>
      </c>
      <c r="F7758" s="3" t="str">
        <f t="shared" si="121"/>
        <v>América Latina</v>
      </c>
      <c r="G7758" t="s">
        <v>6481</v>
      </c>
      <c r="H7758" s="8">
        <f>IFERROR(VLOOKUP(G7758,'Precio unitario'!A:B,2,0),0)</f>
        <v>450</v>
      </c>
      <c r="I7758" s="8">
        <f>IFERROR(IF(G7758="Producto D",VLOOKUP(G7758,'Precio unitario'!A:B,2,0)*0.9,VLOOKUP(G7758,'Precio unitario'!A:B,2,0)),"No existe")</f>
        <v>450</v>
      </c>
      <c r="J7758" t="s">
        <v>6484</v>
      </c>
    </row>
    <row r="7759" spans="1:10" x14ac:dyDescent="0.35">
      <c r="A7759" s="2">
        <v>44182</v>
      </c>
      <c r="B7759" s="4">
        <v>2020</v>
      </c>
      <c r="C7759" s="2" t="s">
        <v>37</v>
      </c>
      <c r="D7759" t="s">
        <v>3089</v>
      </c>
      <c r="E7759" s="3" t="s">
        <v>6492</v>
      </c>
      <c r="F7759" s="3" t="str">
        <f t="shared" si="121"/>
        <v>Europa</v>
      </c>
      <c r="G7759" t="s">
        <v>6481</v>
      </c>
      <c r="H7759" s="8">
        <f>IFERROR(VLOOKUP(G7759,'Precio unitario'!A:B,2,0),0)</f>
        <v>450</v>
      </c>
      <c r="I7759" s="8">
        <f>IFERROR(IF(G7759="Producto D",VLOOKUP(G7759,'Precio unitario'!A:B,2,0)*0.9,VLOOKUP(G7759,'Precio unitario'!A:B,2,0)),"No existe")</f>
        <v>450</v>
      </c>
      <c r="J7759" t="s">
        <v>6484</v>
      </c>
    </row>
    <row r="7760" spans="1:10" x14ac:dyDescent="0.35">
      <c r="A7760" s="2">
        <v>44182</v>
      </c>
      <c r="B7760" s="4">
        <v>2020</v>
      </c>
      <c r="C7760" s="2" t="s">
        <v>37</v>
      </c>
      <c r="D7760" t="s">
        <v>3112</v>
      </c>
      <c r="E7760" s="3" t="s">
        <v>6491</v>
      </c>
      <c r="F7760" s="3" t="str">
        <f t="shared" si="121"/>
        <v>América Latina</v>
      </c>
      <c r="G7760" t="s">
        <v>6481</v>
      </c>
      <c r="H7760" s="8">
        <f>IFERROR(VLOOKUP(G7760,'Precio unitario'!A:B,2,0),0)</f>
        <v>450</v>
      </c>
      <c r="I7760" s="8">
        <f>IFERROR(IF(G7760="Producto D",VLOOKUP(G7760,'Precio unitario'!A:B,2,0)*0.9,VLOOKUP(G7760,'Precio unitario'!A:B,2,0)),"No existe")</f>
        <v>450</v>
      </c>
      <c r="J7760" t="s">
        <v>6484</v>
      </c>
    </row>
    <row r="7761" spans="1:10" x14ac:dyDescent="0.35">
      <c r="A7761" s="2">
        <v>44182</v>
      </c>
      <c r="B7761" s="4">
        <v>2020</v>
      </c>
      <c r="C7761" s="2" t="s">
        <v>37</v>
      </c>
      <c r="D7761" t="s">
        <v>3136</v>
      </c>
      <c r="E7761" s="3" t="s">
        <v>6490</v>
      </c>
      <c r="F7761" s="3" t="str">
        <f t="shared" si="121"/>
        <v>América Latina</v>
      </c>
      <c r="G7761" t="s">
        <v>6478</v>
      </c>
      <c r="H7761" s="8">
        <f>IFERROR(VLOOKUP(G7761,'Precio unitario'!A:B,2,0),0)</f>
        <v>300</v>
      </c>
      <c r="I7761" s="8">
        <f>IFERROR(IF(G7761="Producto D",VLOOKUP(G7761,'Precio unitario'!A:B,2,0)*0.9,VLOOKUP(G7761,'Precio unitario'!A:B,2,0)),"No existe")</f>
        <v>300</v>
      </c>
      <c r="J7761" t="s">
        <v>6482</v>
      </c>
    </row>
    <row r="7762" spans="1:10" x14ac:dyDescent="0.35">
      <c r="A7762" s="2">
        <v>44182</v>
      </c>
      <c r="B7762" s="4">
        <v>2020</v>
      </c>
      <c r="C7762" s="2" t="s">
        <v>37</v>
      </c>
      <c r="D7762" t="s">
        <v>3144</v>
      </c>
      <c r="E7762" s="3" t="s">
        <v>6493</v>
      </c>
      <c r="F7762" s="3" t="str">
        <f t="shared" si="121"/>
        <v>América Latina</v>
      </c>
      <c r="G7762" t="s">
        <v>6480</v>
      </c>
      <c r="H7762" s="8">
        <f>IFERROR(VLOOKUP(G7762,'Precio unitario'!A:B,2,0),0)</f>
        <v>550</v>
      </c>
      <c r="I7762" s="8">
        <f>IFERROR(IF(G7762="Producto D",VLOOKUP(G7762,'Precio unitario'!A:B,2,0)*0.9,VLOOKUP(G7762,'Precio unitario'!A:B,2,0)),"No existe")</f>
        <v>495</v>
      </c>
      <c r="J7762" t="s">
        <v>6482</v>
      </c>
    </row>
    <row r="7763" spans="1:10" x14ac:dyDescent="0.35">
      <c r="A7763" s="2">
        <v>44182</v>
      </c>
      <c r="B7763" s="4">
        <v>2020</v>
      </c>
      <c r="C7763" s="2" t="s">
        <v>37</v>
      </c>
      <c r="D7763" t="s">
        <v>3170</v>
      </c>
      <c r="E7763" s="3" t="s">
        <v>6491</v>
      </c>
      <c r="F7763" s="3" t="str">
        <f t="shared" si="121"/>
        <v>América Latina</v>
      </c>
      <c r="G7763" t="s">
        <v>6481</v>
      </c>
      <c r="H7763" s="8">
        <f>IFERROR(VLOOKUP(G7763,'Precio unitario'!A:B,2,0),0)</f>
        <v>450</v>
      </c>
      <c r="I7763" s="8">
        <f>IFERROR(IF(G7763="Producto D",VLOOKUP(G7763,'Precio unitario'!A:B,2,0)*0.9,VLOOKUP(G7763,'Precio unitario'!A:B,2,0)),"No existe")</f>
        <v>450</v>
      </c>
      <c r="J7763" t="s">
        <v>6483</v>
      </c>
    </row>
    <row r="7764" spans="1:10" x14ac:dyDescent="0.35">
      <c r="A7764" s="2">
        <v>44182</v>
      </c>
      <c r="B7764" s="4">
        <v>2020</v>
      </c>
      <c r="C7764" s="2" t="s">
        <v>37</v>
      </c>
      <c r="D7764" t="s">
        <v>3174</v>
      </c>
      <c r="E7764" s="3" t="s">
        <v>6492</v>
      </c>
      <c r="F7764" s="3" t="str">
        <f t="shared" si="121"/>
        <v>Europa</v>
      </c>
      <c r="G7764" t="s">
        <v>6480</v>
      </c>
      <c r="H7764" s="8">
        <f>IFERROR(VLOOKUP(G7764,'Precio unitario'!A:B,2,0),0)</f>
        <v>550</v>
      </c>
      <c r="I7764" s="8">
        <f>IFERROR(IF(G7764="Producto D",VLOOKUP(G7764,'Precio unitario'!A:B,2,0)*0.9,VLOOKUP(G7764,'Precio unitario'!A:B,2,0)),"No existe")</f>
        <v>495</v>
      </c>
      <c r="J7764" t="s">
        <v>6482</v>
      </c>
    </row>
    <row r="7765" spans="1:10" x14ac:dyDescent="0.35">
      <c r="A7765" s="2">
        <v>44182</v>
      </c>
      <c r="B7765" s="4">
        <v>2020</v>
      </c>
      <c r="C7765" s="2" t="s">
        <v>37</v>
      </c>
      <c r="D7765" t="s">
        <v>3189</v>
      </c>
      <c r="E7765" s="3" t="s">
        <v>6490</v>
      </c>
      <c r="F7765" s="3" t="str">
        <f t="shared" si="121"/>
        <v>América Latina</v>
      </c>
      <c r="G7765" t="s">
        <v>6479</v>
      </c>
      <c r="H7765" s="8">
        <f>IFERROR(VLOOKUP(G7765,'Precio unitario'!A:B,2,0),0)</f>
        <v>150</v>
      </c>
      <c r="I7765" s="8">
        <f>IFERROR(IF(G7765="Producto D",VLOOKUP(G7765,'Precio unitario'!A:B,2,0)*0.9,VLOOKUP(G7765,'Precio unitario'!A:B,2,0)),"No existe")</f>
        <v>150</v>
      </c>
      <c r="J7765" t="s">
        <v>6482</v>
      </c>
    </row>
    <row r="7766" spans="1:10" x14ac:dyDescent="0.35">
      <c r="A7766" s="2">
        <v>44182</v>
      </c>
      <c r="B7766" s="4">
        <v>2020</v>
      </c>
      <c r="C7766" s="2" t="s">
        <v>37</v>
      </c>
      <c r="D7766" t="s">
        <v>3214</v>
      </c>
      <c r="E7766" s="3" t="s">
        <v>6491</v>
      </c>
      <c r="F7766" s="3" t="str">
        <f t="shared" si="121"/>
        <v>América Latina</v>
      </c>
      <c r="G7766" t="s">
        <v>6481</v>
      </c>
      <c r="H7766" s="8">
        <f>IFERROR(VLOOKUP(G7766,'Precio unitario'!A:B,2,0),0)</f>
        <v>450</v>
      </c>
      <c r="I7766" s="8">
        <f>IFERROR(IF(G7766="Producto D",VLOOKUP(G7766,'Precio unitario'!A:B,2,0)*0.9,VLOOKUP(G7766,'Precio unitario'!A:B,2,0)),"No existe")</f>
        <v>450</v>
      </c>
      <c r="J7766" t="s">
        <v>6483</v>
      </c>
    </row>
    <row r="7767" spans="1:10" x14ac:dyDescent="0.35">
      <c r="A7767" s="2">
        <v>44183</v>
      </c>
      <c r="B7767" s="4">
        <v>2020</v>
      </c>
      <c r="C7767" s="2" t="s">
        <v>37</v>
      </c>
      <c r="D7767" t="s">
        <v>3266</v>
      </c>
      <c r="E7767" s="3" t="s">
        <v>6493</v>
      </c>
      <c r="F7767" s="3" t="str">
        <f t="shared" si="121"/>
        <v>América Latina</v>
      </c>
      <c r="G7767" t="s">
        <v>6480</v>
      </c>
      <c r="H7767" s="8">
        <f>IFERROR(VLOOKUP(G7767,'Precio unitario'!A:B,2,0),0)</f>
        <v>550</v>
      </c>
      <c r="I7767" s="8">
        <f>IFERROR(IF(G7767="Producto D",VLOOKUP(G7767,'Precio unitario'!A:B,2,0)*0.9,VLOOKUP(G7767,'Precio unitario'!A:B,2,0)),"No existe")</f>
        <v>495</v>
      </c>
      <c r="J7767" t="s">
        <v>6482</v>
      </c>
    </row>
    <row r="7768" spans="1:10" x14ac:dyDescent="0.35">
      <c r="A7768" s="2">
        <v>44183</v>
      </c>
      <c r="B7768" s="4">
        <v>2020</v>
      </c>
      <c r="C7768" s="2" t="s">
        <v>37</v>
      </c>
      <c r="D7768" t="s">
        <v>3287</v>
      </c>
      <c r="E7768" s="3" t="s">
        <v>6491</v>
      </c>
      <c r="F7768" s="3" t="str">
        <f t="shared" si="121"/>
        <v>América Latina</v>
      </c>
      <c r="G7768" t="s">
        <v>6480</v>
      </c>
      <c r="H7768" s="8">
        <f>IFERROR(VLOOKUP(G7768,'Precio unitario'!A:B,2,0),0)</f>
        <v>550</v>
      </c>
      <c r="I7768" s="8">
        <f>IFERROR(IF(G7768="Producto D",VLOOKUP(G7768,'Precio unitario'!A:B,2,0)*0.9,VLOOKUP(G7768,'Precio unitario'!A:B,2,0)),"No existe")</f>
        <v>495</v>
      </c>
      <c r="J7768" t="s">
        <v>6482</v>
      </c>
    </row>
    <row r="7769" spans="1:10" x14ac:dyDescent="0.35">
      <c r="A7769" s="2">
        <v>44183</v>
      </c>
      <c r="B7769" s="4">
        <v>2020</v>
      </c>
      <c r="C7769" s="2" t="s">
        <v>37</v>
      </c>
      <c r="D7769" t="s">
        <v>3325</v>
      </c>
      <c r="E7769" s="3" t="s">
        <v>6490</v>
      </c>
      <c r="F7769" s="3" t="str">
        <f t="shared" si="121"/>
        <v>América Latina</v>
      </c>
      <c r="G7769" t="s">
        <v>6478</v>
      </c>
      <c r="H7769" s="8">
        <f>IFERROR(VLOOKUP(G7769,'Precio unitario'!A:B,2,0),0)</f>
        <v>300</v>
      </c>
      <c r="I7769" s="8">
        <f>IFERROR(IF(G7769="Producto D",VLOOKUP(G7769,'Precio unitario'!A:B,2,0)*0.9,VLOOKUP(G7769,'Precio unitario'!A:B,2,0)),"No existe")</f>
        <v>300</v>
      </c>
      <c r="J7769" t="s">
        <v>6484</v>
      </c>
    </row>
    <row r="7770" spans="1:10" x14ac:dyDescent="0.35">
      <c r="A7770" s="2">
        <v>44183</v>
      </c>
      <c r="B7770" s="4">
        <v>2020</v>
      </c>
      <c r="C7770" s="2" t="s">
        <v>37</v>
      </c>
      <c r="D7770" t="s">
        <v>10047</v>
      </c>
      <c r="E7770" s="3" t="s">
        <v>6492</v>
      </c>
      <c r="F7770" s="3" t="str">
        <f t="shared" si="121"/>
        <v>Europa</v>
      </c>
      <c r="G7770" t="s">
        <v>6479</v>
      </c>
      <c r="H7770" s="8">
        <f>IFERROR(VLOOKUP(G7770,'Precio unitario'!A:B,2,0),0)</f>
        <v>150</v>
      </c>
      <c r="I7770" s="8">
        <f>IFERROR(IF(G7770="Producto D",VLOOKUP(G7770,'Precio unitario'!A:B,2,0)*0.9,VLOOKUP(G7770,'Precio unitario'!A:B,2,0)),"No existe")</f>
        <v>150</v>
      </c>
      <c r="J7770" t="s">
        <v>6483</v>
      </c>
    </row>
    <row r="7771" spans="1:10" x14ac:dyDescent="0.35">
      <c r="A7771" s="2">
        <v>44183</v>
      </c>
      <c r="B7771" s="4">
        <v>2020</v>
      </c>
      <c r="C7771" s="2" t="s">
        <v>37</v>
      </c>
      <c r="D7771" t="s">
        <v>10048</v>
      </c>
      <c r="E7771" s="3" t="s">
        <v>6493</v>
      </c>
      <c r="F7771" s="3" t="str">
        <f t="shared" si="121"/>
        <v>América Latina</v>
      </c>
      <c r="G7771" t="s">
        <v>6479</v>
      </c>
      <c r="H7771" s="8">
        <f>IFERROR(VLOOKUP(G7771,'Precio unitario'!A:B,2,0),0)</f>
        <v>150</v>
      </c>
      <c r="I7771" s="8">
        <f>IFERROR(IF(G7771="Producto D",VLOOKUP(G7771,'Precio unitario'!A:B,2,0)*0.9,VLOOKUP(G7771,'Precio unitario'!A:B,2,0)),"No existe")</f>
        <v>150</v>
      </c>
      <c r="J7771" t="s">
        <v>6484</v>
      </c>
    </row>
    <row r="7772" spans="1:10" x14ac:dyDescent="0.35">
      <c r="A7772" s="2">
        <v>44183</v>
      </c>
      <c r="B7772" s="4">
        <v>2020</v>
      </c>
      <c r="C7772" s="2" t="s">
        <v>37</v>
      </c>
      <c r="D7772" t="s">
        <v>10049</v>
      </c>
      <c r="E7772" s="3" t="s">
        <v>6494</v>
      </c>
      <c r="F7772" s="3" t="str">
        <f t="shared" si="121"/>
        <v>América Latina</v>
      </c>
      <c r="G7772" t="s">
        <v>6478</v>
      </c>
      <c r="H7772" s="8">
        <f>IFERROR(VLOOKUP(G7772,'Precio unitario'!A:B,2,0),0)</f>
        <v>300</v>
      </c>
      <c r="I7772" s="8">
        <f>IFERROR(IF(G7772="Producto D",VLOOKUP(G7772,'Precio unitario'!A:B,2,0)*0.9,VLOOKUP(G7772,'Precio unitario'!A:B,2,0)),"No existe")</f>
        <v>300</v>
      </c>
      <c r="J7772" t="s">
        <v>6484</v>
      </c>
    </row>
    <row r="7773" spans="1:10" x14ac:dyDescent="0.35">
      <c r="A7773" s="2">
        <v>44183</v>
      </c>
      <c r="B7773" s="4">
        <v>2020</v>
      </c>
      <c r="C7773" s="2" t="s">
        <v>37</v>
      </c>
      <c r="D7773" t="s">
        <v>10050</v>
      </c>
      <c r="E7773" s="3" t="s">
        <v>6492</v>
      </c>
      <c r="F7773" s="3" t="str">
        <f t="shared" si="121"/>
        <v>Europa</v>
      </c>
      <c r="G7773" t="s">
        <v>6478</v>
      </c>
      <c r="H7773" s="8">
        <f>IFERROR(VLOOKUP(G7773,'Precio unitario'!A:B,2,0),0)</f>
        <v>300</v>
      </c>
      <c r="I7773" s="8">
        <f>IFERROR(IF(G7773="Producto D",VLOOKUP(G7773,'Precio unitario'!A:B,2,0)*0.9,VLOOKUP(G7773,'Precio unitario'!A:B,2,0)),"No existe")</f>
        <v>300</v>
      </c>
      <c r="J7773" t="s">
        <v>6484</v>
      </c>
    </row>
    <row r="7774" spans="1:10" x14ac:dyDescent="0.35">
      <c r="A7774" s="2">
        <v>44183</v>
      </c>
      <c r="B7774" s="4">
        <v>2020</v>
      </c>
      <c r="C7774" s="2" t="s">
        <v>37</v>
      </c>
      <c r="D7774" t="s">
        <v>10051</v>
      </c>
      <c r="E7774" s="3" t="s">
        <v>6492</v>
      </c>
      <c r="F7774" s="3" t="str">
        <f t="shared" si="121"/>
        <v>Europa</v>
      </c>
      <c r="G7774" t="s">
        <v>6481</v>
      </c>
      <c r="H7774" s="8">
        <f>IFERROR(VLOOKUP(G7774,'Precio unitario'!A:B,2,0),0)</f>
        <v>450</v>
      </c>
      <c r="I7774" s="8">
        <f>IFERROR(IF(G7774="Producto D",VLOOKUP(G7774,'Precio unitario'!A:B,2,0)*0.9,VLOOKUP(G7774,'Precio unitario'!A:B,2,0)),"No existe")</f>
        <v>450</v>
      </c>
      <c r="J7774" t="s">
        <v>6484</v>
      </c>
    </row>
    <row r="7775" spans="1:10" x14ac:dyDescent="0.35">
      <c r="A7775" s="2">
        <v>44183</v>
      </c>
      <c r="B7775" s="4">
        <v>2020</v>
      </c>
      <c r="C7775" s="2" t="s">
        <v>37</v>
      </c>
      <c r="D7775" t="s">
        <v>10052</v>
      </c>
      <c r="E7775" s="3" t="s">
        <v>6491</v>
      </c>
      <c r="F7775" s="3" t="str">
        <f t="shared" si="121"/>
        <v>América Latina</v>
      </c>
      <c r="G7775" t="s">
        <v>6479</v>
      </c>
      <c r="H7775" s="8">
        <f>IFERROR(VLOOKUP(G7775,'Precio unitario'!A:B,2,0),0)</f>
        <v>150</v>
      </c>
      <c r="I7775" s="8">
        <f>IFERROR(IF(G7775="Producto D",VLOOKUP(G7775,'Precio unitario'!A:B,2,0)*0.9,VLOOKUP(G7775,'Precio unitario'!A:B,2,0)),"No existe")</f>
        <v>150</v>
      </c>
      <c r="J7775" t="s">
        <v>6482</v>
      </c>
    </row>
    <row r="7776" spans="1:10" x14ac:dyDescent="0.35">
      <c r="A7776" s="2">
        <v>44183</v>
      </c>
      <c r="B7776" s="4">
        <v>2020</v>
      </c>
      <c r="C7776" s="2" t="s">
        <v>37</v>
      </c>
      <c r="D7776" t="s">
        <v>3420</v>
      </c>
      <c r="E7776" s="3" t="s">
        <v>6493</v>
      </c>
      <c r="F7776" s="3" t="str">
        <f t="shared" si="121"/>
        <v>América Latina</v>
      </c>
      <c r="G7776" t="s">
        <v>6479</v>
      </c>
      <c r="H7776" s="8">
        <f>IFERROR(VLOOKUP(G7776,'Precio unitario'!A:B,2,0),0)</f>
        <v>150</v>
      </c>
      <c r="I7776" s="8">
        <f>IFERROR(IF(G7776="Producto D",VLOOKUP(G7776,'Precio unitario'!A:B,2,0)*0.9,VLOOKUP(G7776,'Precio unitario'!A:B,2,0)),"No existe")</f>
        <v>150</v>
      </c>
      <c r="J7776" t="s">
        <v>6484</v>
      </c>
    </row>
    <row r="7777" spans="1:10" x14ac:dyDescent="0.35">
      <c r="A7777" s="2">
        <v>44183</v>
      </c>
      <c r="B7777" s="4">
        <v>2020</v>
      </c>
      <c r="C7777" s="2" t="s">
        <v>37</v>
      </c>
      <c r="D7777" t="s">
        <v>10053</v>
      </c>
      <c r="E7777" s="3" t="s">
        <v>6494</v>
      </c>
      <c r="F7777" s="3" t="str">
        <f t="shared" si="121"/>
        <v>América Latina</v>
      </c>
      <c r="G7777" t="s">
        <v>6478</v>
      </c>
      <c r="H7777" s="8">
        <f>IFERROR(VLOOKUP(G7777,'Precio unitario'!A:B,2,0),0)</f>
        <v>300</v>
      </c>
      <c r="I7777" s="8">
        <f>IFERROR(IF(G7777="Producto D",VLOOKUP(G7777,'Precio unitario'!A:B,2,0)*0.9,VLOOKUP(G7777,'Precio unitario'!A:B,2,0)),"No existe")</f>
        <v>300</v>
      </c>
      <c r="J7777" t="s">
        <v>6484</v>
      </c>
    </row>
    <row r="7778" spans="1:10" x14ac:dyDescent="0.35">
      <c r="A7778" s="2">
        <v>44183</v>
      </c>
      <c r="B7778" s="4">
        <v>2020</v>
      </c>
      <c r="C7778" s="2" t="s">
        <v>37</v>
      </c>
      <c r="D7778" t="s">
        <v>3460</v>
      </c>
      <c r="E7778" s="3" t="s">
        <v>6491</v>
      </c>
      <c r="F7778" s="3" t="str">
        <f t="shared" si="121"/>
        <v>América Latina</v>
      </c>
      <c r="G7778" t="s">
        <v>6478</v>
      </c>
      <c r="H7778" s="8">
        <f>IFERROR(VLOOKUP(G7778,'Precio unitario'!A:B,2,0),0)</f>
        <v>300</v>
      </c>
      <c r="I7778" s="8">
        <f>IFERROR(IF(G7778="Producto D",VLOOKUP(G7778,'Precio unitario'!A:B,2,0)*0.9,VLOOKUP(G7778,'Precio unitario'!A:B,2,0)),"No existe")</f>
        <v>300</v>
      </c>
      <c r="J7778" t="s">
        <v>6483</v>
      </c>
    </row>
    <row r="7779" spans="1:10" x14ac:dyDescent="0.35">
      <c r="A7779" s="2">
        <v>44183</v>
      </c>
      <c r="B7779" s="4">
        <v>2020</v>
      </c>
      <c r="C7779" s="2" t="s">
        <v>37</v>
      </c>
      <c r="D7779" t="s">
        <v>3494</v>
      </c>
      <c r="E7779" s="3" t="s">
        <v>6493</v>
      </c>
      <c r="F7779" s="3" t="str">
        <f t="shared" si="121"/>
        <v>América Latina</v>
      </c>
      <c r="G7779" t="s">
        <v>6478</v>
      </c>
      <c r="H7779" s="8">
        <f>IFERROR(VLOOKUP(G7779,'Precio unitario'!A:B,2,0),0)</f>
        <v>300</v>
      </c>
      <c r="I7779" s="8">
        <f>IFERROR(IF(G7779="Producto D",VLOOKUP(G7779,'Precio unitario'!A:B,2,0)*0.9,VLOOKUP(G7779,'Precio unitario'!A:B,2,0)),"No existe")</f>
        <v>300</v>
      </c>
      <c r="J7779" t="s">
        <v>6482</v>
      </c>
    </row>
    <row r="7780" spans="1:10" x14ac:dyDescent="0.35">
      <c r="A7780" s="2">
        <v>44183</v>
      </c>
      <c r="B7780" s="4">
        <v>2020</v>
      </c>
      <c r="C7780" s="2" t="s">
        <v>37</v>
      </c>
      <c r="D7780" t="s">
        <v>3502</v>
      </c>
      <c r="E7780" s="3" t="s">
        <v>6490</v>
      </c>
      <c r="F7780" s="3" t="str">
        <f t="shared" si="121"/>
        <v>América Latina</v>
      </c>
      <c r="G7780" t="s">
        <v>6481</v>
      </c>
      <c r="H7780" s="8">
        <f>IFERROR(VLOOKUP(G7780,'Precio unitario'!A:B,2,0),0)</f>
        <v>450</v>
      </c>
      <c r="I7780" s="8">
        <f>IFERROR(IF(G7780="Producto D",VLOOKUP(G7780,'Precio unitario'!A:B,2,0)*0.9,VLOOKUP(G7780,'Precio unitario'!A:B,2,0)),"No existe")</f>
        <v>450</v>
      </c>
      <c r="J7780" t="s">
        <v>6482</v>
      </c>
    </row>
    <row r="7781" spans="1:10" x14ac:dyDescent="0.35">
      <c r="A7781" s="2">
        <v>44183</v>
      </c>
      <c r="B7781" s="4">
        <v>2020</v>
      </c>
      <c r="C7781" s="2" t="s">
        <v>37</v>
      </c>
      <c r="D7781" t="s">
        <v>3633</v>
      </c>
      <c r="E7781" s="3" t="s">
        <v>6492</v>
      </c>
      <c r="F7781" s="3" t="str">
        <f t="shared" si="121"/>
        <v>Europa</v>
      </c>
      <c r="G7781" t="s">
        <v>6478</v>
      </c>
      <c r="H7781" s="8">
        <f>IFERROR(VLOOKUP(G7781,'Precio unitario'!A:B,2,0),0)</f>
        <v>300</v>
      </c>
      <c r="I7781" s="8">
        <f>IFERROR(IF(G7781="Producto D",VLOOKUP(G7781,'Precio unitario'!A:B,2,0)*0.9,VLOOKUP(G7781,'Precio unitario'!A:B,2,0)),"No existe")</f>
        <v>300</v>
      </c>
      <c r="J7781" t="s">
        <v>6482</v>
      </c>
    </row>
    <row r="7782" spans="1:10" x14ac:dyDescent="0.35">
      <c r="A7782" s="2">
        <v>44183</v>
      </c>
      <c r="B7782" s="4">
        <v>2020</v>
      </c>
      <c r="C7782" s="2" t="s">
        <v>37</v>
      </c>
      <c r="D7782" t="s">
        <v>10054</v>
      </c>
      <c r="E7782" s="3" t="s">
        <v>6491</v>
      </c>
      <c r="F7782" s="3" t="str">
        <f t="shared" si="121"/>
        <v>América Latina</v>
      </c>
      <c r="G7782" t="s">
        <v>6481</v>
      </c>
      <c r="H7782" s="8">
        <f>IFERROR(VLOOKUP(G7782,'Precio unitario'!A:B,2,0),0)</f>
        <v>450</v>
      </c>
      <c r="I7782" s="8">
        <f>IFERROR(IF(G7782="Producto D",VLOOKUP(G7782,'Precio unitario'!A:B,2,0)*0.9,VLOOKUP(G7782,'Precio unitario'!A:B,2,0)),"No existe")</f>
        <v>450</v>
      </c>
      <c r="J7782" t="s">
        <v>6484</v>
      </c>
    </row>
    <row r="7783" spans="1:10" x14ac:dyDescent="0.35">
      <c r="A7783" s="2">
        <v>44184</v>
      </c>
      <c r="B7783" s="4">
        <v>2020</v>
      </c>
      <c r="C7783" s="2" t="s">
        <v>37</v>
      </c>
      <c r="D7783" t="s">
        <v>10055</v>
      </c>
      <c r="E7783" s="3" t="s">
        <v>6490</v>
      </c>
      <c r="F7783" s="3" t="str">
        <f t="shared" si="121"/>
        <v>América Latina</v>
      </c>
      <c r="G7783" t="s">
        <v>6480</v>
      </c>
      <c r="H7783" s="8">
        <f>IFERROR(VLOOKUP(G7783,'Precio unitario'!A:B,2,0),0)</f>
        <v>550</v>
      </c>
      <c r="I7783" s="8">
        <f>IFERROR(IF(G7783="Producto D",VLOOKUP(G7783,'Precio unitario'!A:B,2,0)*0.9,VLOOKUP(G7783,'Precio unitario'!A:B,2,0)),"No existe")</f>
        <v>495</v>
      </c>
      <c r="J7783" t="s">
        <v>6482</v>
      </c>
    </row>
    <row r="7784" spans="1:10" x14ac:dyDescent="0.35">
      <c r="A7784" s="2">
        <v>44184</v>
      </c>
      <c r="B7784" s="4">
        <v>2020</v>
      </c>
      <c r="C7784" s="2" t="s">
        <v>37</v>
      </c>
      <c r="D7784" t="s">
        <v>10056</v>
      </c>
      <c r="E7784" s="3" t="s">
        <v>6493</v>
      </c>
      <c r="F7784" s="3" t="str">
        <f t="shared" si="121"/>
        <v>América Latina</v>
      </c>
      <c r="G7784" t="s">
        <v>6479</v>
      </c>
      <c r="H7784" s="8">
        <f>IFERROR(VLOOKUP(G7784,'Precio unitario'!A:B,2,0),0)</f>
        <v>150</v>
      </c>
      <c r="I7784" s="8">
        <f>IFERROR(IF(G7784="Producto D",VLOOKUP(G7784,'Precio unitario'!A:B,2,0)*0.9,VLOOKUP(G7784,'Precio unitario'!A:B,2,0)),"No existe")</f>
        <v>150</v>
      </c>
      <c r="J7784" t="s">
        <v>6484</v>
      </c>
    </row>
    <row r="7785" spans="1:10" x14ac:dyDescent="0.35">
      <c r="A7785" s="2">
        <v>44184</v>
      </c>
      <c r="B7785" s="4">
        <v>2020</v>
      </c>
      <c r="C7785" s="2" t="s">
        <v>37</v>
      </c>
      <c r="D7785" t="s">
        <v>3716</v>
      </c>
      <c r="E7785" s="3" t="s">
        <v>6491</v>
      </c>
      <c r="F7785" s="3" t="str">
        <f t="shared" si="121"/>
        <v>América Latina</v>
      </c>
      <c r="G7785" t="s">
        <v>6481</v>
      </c>
      <c r="H7785" s="8">
        <f>IFERROR(VLOOKUP(G7785,'Precio unitario'!A:B,2,0),0)</f>
        <v>450</v>
      </c>
      <c r="I7785" s="8">
        <f>IFERROR(IF(G7785="Producto D",VLOOKUP(G7785,'Precio unitario'!A:B,2,0)*0.9,VLOOKUP(G7785,'Precio unitario'!A:B,2,0)),"No existe")</f>
        <v>450</v>
      </c>
      <c r="J7785" t="s">
        <v>6484</v>
      </c>
    </row>
    <row r="7786" spans="1:10" x14ac:dyDescent="0.35">
      <c r="A7786" s="2">
        <v>44184</v>
      </c>
      <c r="B7786" s="4">
        <v>2020</v>
      </c>
      <c r="C7786" s="2" t="s">
        <v>37</v>
      </c>
      <c r="D7786" t="s">
        <v>3723</v>
      </c>
      <c r="E7786" s="3" t="s">
        <v>6492</v>
      </c>
      <c r="F7786" s="3" t="str">
        <f t="shared" si="121"/>
        <v>Europa</v>
      </c>
      <c r="G7786" t="s">
        <v>6479</v>
      </c>
      <c r="H7786" s="8">
        <f>IFERROR(VLOOKUP(G7786,'Precio unitario'!A:B,2,0),0)</f>
        <v>150</v>
      </c>
      <c r="I7786" s="8">
        <f>IFERROR(IF(G7786="Producto D",VLOOKUP(G7786,'Precio unitario'!A:B,2,0)*0.9,VLOOKUP(G7786,'Precio unitario'!A:B,2,0)),"No existe")</f>
        <v>150</v>
      </c>
      <c r="J7786" t="s">
        <v>6482</v>
      </c>
    </row>
    <row r="7787" spans="1:10" x14ac:dyDescent="0.35">
      <c r="A7787" s="2">
        <v>44184</v>
      </c>
      <c r="B7787" s="4">
        <v>2020</v>
      </c>
      <c r="C7787" s="2" t="s">
        <v>37</v>
      </c>
      <c r="D7787" t="s">
        <v>10057</v>
      </c>
      <c r="E7787" s="3" t="s">
        <v>6490</v>
      </c>
      <c r="F7787" s="3" t="str">
        <f t="shared" si="121"/>
        <v>América Latina</v>
      </c>
      <c r="G7787" t="s">
        <v>6480</v>
      </c>
      <c r="H7787" s="8">
        <f>IFERROR(VLOOKUP(G7787,'Precio unitario'!A:B,2,0),0)</f>
        <v>550</v>
      </c>
      <c r="I7787" s="8">
        <f>IFERROR(IF(G7787="Producto D",VLOOKUP(G7787,'Precio unitario'!A:B,2,0)*0.9,VLOOKUP(G7787,'Precio unitario'!A:B,2,0)),"No existe")</f>
        <v>495</v>
      </c>
      <c r="J7787" t="s">
        <v>6483</v>
      </c>
    </row>
    <row r="7788" spans="1:10" x14ac:dyDescent="0.35">
      <c r="A7788" s="2">
        <v>44184</v>
      </c>
      <c r="B7788" s="4">
        <v>2020</v>
      </c>
      <c r="C7788" s="2" t="s">
        <v>37</v>
      </c>
      <c r="D7788" t="s">
        <v>10058</v>
      </c>
      <c r="E7788" s="3" t="s">
        <v>6491</v>
      </c>
      <c r="F7788" s="3" t="str">
        <f t="shared" si="121"/>
        <v>América Latina</v>
      </c>
      <c r="G7788" t="s">
        <v>6481</v>
      </c>
      <c r="H7788" s="8">
        <f>IFERROR(VLOOKUP(G7788,'Precio unitario'!A:B,2,0),0)</f>
        <v>450</v>
      </c>
      <c r="I7788" s="8">
        <f>IFERROR(IF(G7788="Producto D",VLOOKUP(G7788,'Precio unitario'!A:B,2,0)*0.9,VLOOKUP(G7788,'Precio unitario'!A:B,2,0)),"No existe")</f>
        <v>450</v>
      </c>
      <c r="J7788" t="s">
        <v>6483</v>
      </c>
    </row>
    <row r="7789" spans="1:10" x14ac:dyDescent="0.35">
      <c r="A7789" s="2">
        <v>44184</v>
      </c>
      <c r="B7789" s="4">
        <v>2020</v>
      </c>
      <c r="C7789" s="2" t="s">
        <v>37</v>
      </c>
      <c r="D7789" t="s">
        <v>3782</v>
      </c>
      <c r="E7789" s="3" t="s">
        <v>6493</v>
      </c>
      <c r="F7789" s="3" t="str">
        <f t="shared" si="121"/>
        <v>América Latina</v>
      </c>
      <c r="G7789" t="s">
        <v>6479</v>
      </c>
      <c r="H7789" s="8">
        <f>IFERROR(VLOOKUP(G7789,'Precio unitario'!A:B,2,0),0)</f>
        <v>150</v>
      </c>
      <c r="I7789" s="8">
        <f>IFERROR(IF(G7789="Producto D",VLOOKUP(G7789,'Precio unitario'!A:B,2,0)*0.9,VLOOKUP(G7789,'Precio unitario'!A:B,2,0)),"No existe")</f>
        <v>150</v>
      </c>
      <c r="J7789" t="s">
        <v>6484</v>
      </c>
    </row>
    <row r="7790" spans="1:10" x14ac:dyDescent="0.35">
      <c r="A7790" s="2">
        <v>44184</v>
      </c>
      <c r="B7790" s="4">
        <v>2020</v>
      </c>
      <c r="C7790" s="2" t="s">
        <v>37</v>
      </c>
      <c r="D7790" t="s">
        <v>10059</v>
      </c>
      <c r="E7790" s="3" t="s">
        <v>6491</v>
      </c>
      <c r="F7790" s="3" t="str">
        <f t="shared" si="121"/>
        <v>América Latina</v>
      </c>
      <c r="G7790" t="s">
        <v>6480</v>
      </c>
      <c r="H7790" s="8">
        <f>IFERROR(VLOOKUP(G7790,'Precio unitario'!A:B,2,0),0)</f>
        <v>550</v>
      </c>
      <c r="I7790" s="8">
        <f>IFERROR(IF(G7790="Producto D",VLOOKUP(G7790,'Precio unitario'!A:B,2,0)*0.9,VLOOKUP(G7790,'Precio unitario'!A:B,2,0)),"No existe")</f>
        <v>495</v>
      </c>
      <c r="J7790" t="s">
        <v>6484</v>
      </c>
    </row>
    <row r="7791" spans="1:10" x14ac:dyDescent="0.35">
      <c r="A7791" s="2">
        <v>44184</v>
      </c>
      <c r="B7791" s="4">
        <v>2020</v>
      </c>
      <c r="C7791" s="2" t="s">
        <v>37</v>
      </c>
      <c r="D7791" t="s">
        <v>10060</v>
      </c>
      <c r="E7791" s="3" t="s">
        <v>6490</v>
      </c>
      <c r="F7791" s="3" t="str">
        <f t="shared" si="121"/>
        <v>América Latina</v>
      </c>
      <c r="G7791" t="s">
        <v>6479</v>
      </c>
      <c r="H7791" s="8">
        <f>IFERROR(VLOOKUP(G7791,'Precio unitario'!A:B,2,0),0)</f>
        <v>150</v>
      </c>
      <c r="I7791" s="8">
        <f>IFERROR(IF(G7791="Producto D",VLOOKUP(G7791,'Precio unitario'!A:B,2,0)*0.9,VLOOKUP(G7791,'Precio unitario'!A:B,2,0)),"No existe")</f>
        <v>150</v>
      </c>
      <c r="J7791" t="s">
        <v>6482</v>
      </c>
    </row>
    <row r="7792" spans="1:10" x14ac:dyDescent="0.35">
      <c r="A7792" s="2">
        <v>44184</v>
      </c>
      <c r="B7792" s="4">
        <v>2020</v>
      </c>
      <c r="C7792" s="2" t="s">
        <v>37</v>
      </c>
      <c r="D7792" t="s">
        <v>10061</v>
      </c>
      <c r="E7792" s="3" t="s">
        <v>6492</v>
      </c>
      <c r="F7792" s="3" t="str">
        <f t="shared" si="121"/>
        <v>Europa</v>
      </c>
      <c r="G7792" t="s">
        <v>6478</v>
      </c>
      <c r="H7792" s="8">
        <f>IFERROR(VLOOKUP(G7792,'Precio unitario'!A:B,2,0),0)</f>
        <v>300</v>
      </c>
      <c r="I7792" s="8">
        <f>IFERROR(IF(G7792="Producto D",VLOOKUP(G7792,'Precio unitario'!A:B,2,0)*0.9,VLOOKUP(G7792,'Precio unitario'!A:B,2,0)),"No existe")</f>
        <v>300</v>
      </c>
      <c r="J7792" t="s">
        <v>6484</v>
      </c>
    </row>
    <row r="7793" spans="1:10" x14ac:dyDescent="0.35">
      <c r="A7793" s="2">
        <v>44184</v>
      </c>
      <c r="B7793" s="4">
        <v>2020</v>
      </c>
      <c r="C7793" s="2" t="s">
        <v>37</v>
      </c>
      <c r="D7793" t="s">
        <v>3856</v>
      </c>
      <c r="E7793" s="3" t="s">
        <v>6493</v>
      </c>
      <c r="F7793" s="3" t="str">
        <f t="shared" si="121"/>
        <v>América Latina</v>
      </c>
      <c r="G7793" t="s">
        <v>6480</v>
      </c>
      <c r="H7793" s="8">
        <f>IFERROR(VLOOKUP(G7793,'Precio unitario'!A:B,2,0),0)</f>
        <v>550</v>
      </c>
      <c r="I7793" s="8">
        <f>IFERROR(IF(G7793="Producto D",VLOOKUP(G7793,'Precio unitario'!A:B,2,0)*0.9,VLOOKUP(G7793,'Precio unitario'!A:B,2,0)),"No existe")</f>
        <v>495</v>
      </c>
      <c r="J7793" t="s">
        <v>6482</v>
      </c>
    </row>
    <row r="7794" spans="1:10" x14ac:dyDescent="0.35">
      <c r="A7794" s="2">
        <v>44185</v>
      </c>
      <c r="B7794" s="4">
        <v>2020</v>
      </c>
      <c r="C7794" s="2" t="s">
        <v>37</v>
      </c>
      <c r="D7794" t="s">
        <v>3864</v>
      </c>
      <c r="E7794" s="3" t="s">
        <v>6494</v>
      </c>
      <c r="F7794" s="3" t="str">
        <f t="shared" si="121"/>
        <v>América Latina</v>
      </c>
      <c r="G7794" t="s">
        <v>6481</v>
      </c>
      <c r="H7794" s="8">
        <f>IFERROR(VLOOKUP(G7794,'Precio unitario'!A:B,2,0),0)</f>
        <v>450</v>
      </c>
      <c r="I7794" s="8">
        <f>IFERROR(IF(G7794="Producto D",VLOOKUP(G7794,'Precio unitario'!A:B,2,0)*0.9,VLOOKUP(G7794,'Precio unitario'!A:B,2,0)),"No existe")</f>
        <v>450</v>
      </c>
      <c r="J7794" t="s">
        <v>6483</v>
      </c>
    </row>
    <row r="7795" spans="1:10" x14ac:dyDescent="0.35">
      <c r="A7795" s="2">
        <v>44185</v>
      </c>
      <c r="B7795" s="4">
        <v>2020</v>
      </c>
      <c r="C7795" s="2" t="s">
        <v>37</v>
      </c>
      <c r="D7795" t="s">
        <v>3885</v>
      </c>
      <c r="E7795" s="3" t="s">
        <v>6492</v>
      </c>
      <c r="F7795" s="3" t="str">
        <f t="shared" si="121"/>
        <v>Europa</v>
      </c>
      <c r="G7795" t="s">
        <v>6481</v>
      </c>
      <c r="H7795" s="8">
        <f>IFERROR(VLOOKUP(G7795,'Precio unitario'!A:B,2,0),0)</f>
        <v>450</v>
      </c>
      <c r="I7795" s="8">
        <f>IFERROR(IF(G7795="Producto D",VLOOKUP(G7795,'Precio unitario'!A:B,2,0)*0.9,VLOOKUP(G7795,'Precio unitario'!A:B,2,0)),"No existe")</f>
        <v>450</v>
      </c>
      <c r="J7795" t="s">
        <v>6484</v>
      </c>
    </row>
    <row r="7796" spans="1:10" x14ac:dyDescent="0.35">
      <c r="A7796" s="2">
        <v>44185</v>
      </c>
      <c r="B7796" s="4">
        <v>2020</v>
      </c>
      <c r="C7796" s="2" t="s">
        <v>37</v>
      </c>
      <c r="D7796" t="s">
        <v>3925</v>
      </c>
      <c r="E7796" s="3" t="s">
        <v>6492</v>
      </c>
      <c r="F7796" s="3" t="str">
        <f t="shared" si="121"/>
        <v>Europa</v>
      </c>
      <c r="G7796" t="s">
        <v>6480</v>
      </c>
      <c r="H7796" s="8">
        <f>IFERROR(VLOOKUP(G7796,'Precio unitario'!A:B,2,0),0)</f>
        <v>550</v>
      </c>
      <c r="I7796" s="8">
        <f>IFERROR(IF(G7796="Producto D",VLOOKUP(G7796,'Precio unitario'!A:B,2,0)*0.9,VLOOKUP(G7796,'Precio unitario'!A:B,2,0)),"No existe")</f>
        <v>495</v>
      </c>
      <c r="J7796" t="s">
        <v>6482</v>
      </c>
    </row>
    <row r="7797" spans="1:10" x14ac:dyDescent="0.35">
      <c r="A7797" s="2">
        <v>44185</v>
      </c>
      <c r="B7797" s="4">
        <v>2020</v>
      </c>
      <c r="C7797" s="2" t="s">
        <v>37</v>
      </c>
      <c r="D7797" t="s">
        <v>10062</v>
      </c>
      <c r="E7797" s="3" t="s">
        <v>6491</v>
      </c>
      <c r="F7797" s="3" t="str">
        <f t="shared" si="121"/>
        <v>América Latina</v>
      </c>
      <c r="G7797" t="s">
        <v>6478</v>
      </c>
      <c r="H7797" s="8">
        <f>IFERROR(VLOOKUP(G7797,'Precio unitario'!A:B,2,0),0)</f>
        <v>300</v>
      </c>
      <c r="I7797" s="8">
        <f>IFERROR(IF(G7797="Producto D",VLOOKUP(G7797,'Precio unitario'!A:B,2,0)*0.9,VLOOKUP(G7797,'Precio unitario'!A:B,2,0)),"No existe")</f>
        <v>300</v>
      </c>
      <c r="J7797" t="s">
        <v>6484</v>
      </c>
    </row>
    <row r="7798" spans="1:10" x14ac:dyDescent="0.35">
      <c r="A7798" s="2">
        <v>44185</v>
      </c>
      <c r="B7798" s="4">
        <v>2020</v>
      </c>
      <c r="C7798" s="2" t="s">
        <v>37</v>
      </c>
      <c r="D7798" t="s">
        <v>10063</v>
      </c>
      <c r="E7798" s="3" t="s">
        <v>6493</v>
      </c>
      <c r="F7798" s="3" t="str">
        <f t="shared" si="121"/>
        <v>América Latina</v>
      </c>
      <c r="G7798" t="s">
        <v>6478</v>
      </c>
      <c r="H7798" s="8">
        <f>IFERROR(VLOOKUP(G7798,'Precio unitario'!A:B,2,0),0)</f>
        <v>300</v>
      </c>
      <c r="I7798" s="8">
        <f>IFERROR(IF(G7798="Producto D",VLOOKUP(G7798,'Precio unitario'!A:B,2,0)*0.9,VLOOKUP(G7798,'Precio unitario'!A:B,2,0)),"No existe")</f>
        <v>300</v>
      </c>
      <c r="J7798" t="s">
        <v>6483</v>
      </c>
    </row>
    <row r="7799" spans="1:10" x14ac:dyDescent="0.35">
      <c r="A7799" s="2">
        <v>44185</v>
      </c>
      <c r="B7799" s="4">
        <v>2020</v>
      </c>
      <c r="C7799" s="2" t="s">
        <v>37</v>
      </c>
      <c r="D7799" t="s">
        <v>10064</v>
      </c>
      <c r="E7799" s="3" t="s">
        <v>6494</v>
      </c>
      <c r="F7799" s="3" t="str">
        <f t="shared" si="121"/>
        <v>América Latina</v>
      </c>
      <c r="G7799" t="s">
        <v>6479</v>
      </c>
      <c r="H7799" s="8">
        <f>IFERROR(VLOOKUP(G7799,'Precio unitario'!A:B,2,0),0)</f>
        <v>150</v>
      </c>
      <c r="I7799" s="8">
        <f>IFERROR(IF(G7799="Producto D",VLOOKUP(G7799,'Precio unitario'!A:B,2,0)*0.9,VLOOKUP(G7799,'Precio unitario'!A:B,2,0)),"No existe")</f>
        <v>150</v>
      </c>
      <c r="J7799" t="s">
        <v>6484</v>
      </c>
    </row>
    <row r="7800" spans="1:10" x14ac:dyDescent="0.35">
      <c r="A7800" s="2">
        <v>44185</v>
      </c>
      <c r="B7800" s="4">
        <v>2020</v>
      </c>
      <c r="C7800" s="2" t="s">
        <v>37</v>
      </c>
      <c r="D7800" t="s">
        <v>10065</v>
      </c>
      <c r="E7800" s="3" t="s">
        <v>6491</v>
      </c>
      <c r="F7800" s="3" t="str">
        <f t="shared" si="121"/>
        <v>América Latina</v>
      </c>
      <c r="G7800" t="s">
        <v>6481</v>
      </c>
      <c r="H7800" s="8">
        <f>IFERROR(VLOOKUP(G7800,'Precio unitario'!A:B,2,0),0)</f>
        <v>450</v>
      </c>
      <c r="I7800" s="8">
        <f>IFERROR(IF(G7800="Producto D",VLOOKUP(G7800,'Precio unitario'!A:B,2,0)*0.9,VLOOKUP(G7800,'Precio unitario'!A:B,2,0)),"No existe")</f>
        <v>450</v>
      </c>
      <c r="J7800" t="s">
        <v>6483</v>
      </c>
    </row>
    <row r="7801" spans="1:10" x14ac:dyDescent="0.35">
      <c r="A7801" s="2">
        <v>44185</v>
      </c>
      <c r="B7801" s="4">
        <v>2020</v>
      </c>
      <c r="C7801" s="2" t="s">
        <v>37</v>
      </c>
      <c r="D7801" t="s">
        <v>4079</v>
      </c>
      <c r="E7801" s="3" t="s">
        <v>6493</v>
      </c>
      <c r="F7801" s="3" t="str">
        <f t="shared" si="121"/>
        <v>América Latina</v>
      </c>
      <c r="G7801" t="s">
        <v>6479</v>
      </c>
      <c r="H7801" s="8">
        <f>IFERROR(VLOOKUP(G7801,'Precio unitario'!A:B,2,0),0)</f>
        <v>150</v>
      </c>
      <c r="I7801" s="8">
        <f>IFERROR(IF(G7801="Producto D",VLOOKUP(G7801,'Precio unitario'!A:B,2,0)*0.9,VLOOKUP(G7801,'Precio unitario'!A:B,2,0)),"No existe")</f>
        <v>150</v>
      </c>
      <c r="J7801" t="s">
        <v>6482</v>
      </c>
    </row>
    <row r="7802" spans="1:10" x14ac:dyDescent="0.35">
      <c r="A7802" s="2">
        <v>44185</v>
      </c>
      <c r="B7802" s="4">
        <v>2020</v>
      </c>
      <c r="C7802" s="2" t="s">
        <v>37</v>
      </c>
      <c r="D7802" t="s">
        <v>4090</v>
      </c>
      <c r="E7802" s="3" t="s">
        <v>6490</v>
      </c>
      <c r="F7802" s="3" t="str">
        <f t="shared" si="121"/>
        <v>América Latina</v>
      </c>
      <c r="G7802" t="s">
        <v>6481</v>
      </c>
      <c r="H7802" s="8">
        <f>IFERROR(VLOOKUP(G7802,'Precio unitario'!A:B,2,0),0)</f>
        <v>450</v>
      </c>
      <c r="I7802" s="8">
        <f>IFERROR(IF(G7802="Producto D",VLOOKUP(G7802,'Precio unitario'!A:B,2,0)*0.9,VLOOKUP(G7802,'Precio unitario'!A:B,2,0)),"No existe")</f>
        <v>450</v>
      </c>
      <c r="J7802" t="s">
        <v>6482</v>
      </c>
    </row>
    <row r="7803" spans="1:10" x14ac:dyDescent="0.35">
      <c r="A7803" s="2">
        <v>44185</v>
      </c>
      <c r="B7803" s="4">
        <v>2020</v>
      </c>
      <c r="C7803" s="2" t="s">
        <v>37</v>
      </c>
      <c r="D7803" t="s">
        <v>4111</v>
      </c>
      <c r="E7803" s="3" t="s">
        <v>6492</v>
      </c>
      <c r="F7803" s="3" t="str">
        <f t="shared" si="121"/>
        <v>Europa</v>
      </c>
      <c r="G7803" t="s">
        <v>6479</v>
      </c>
      <c r="H7803" s="8">
        <f>IFERROR(VLOOKUP(G7803,'Precio unitario'!A:B,2,0),0)</f>
        <v>150</v>
      </c>
      <c r="I7803" s="8">
        <f>IFERROR(IF(G7803="Producto D",VLOOKUP(G7803,'Precio unitario'!A:B,2,0)*0.9,VLOOKUP(G7803,'Precio unitario'!A:B,2,0)),"No existe")</f>
        <v>150</v>
      </c>
      <c r="J7803" t="s">
        <v>6484</v>
      </c>
    </row>
    <row r="7804" spans="1:10" x14ac:dyDescent="0.35">
      <c r="A7804" s="2">
        <v>44185</v>
      </c>
      <c r="B7804" s="4">
        <v>2020</v>
      </c>
      <c r="C7804" s="2" t="s">
        <v>37</v>
      </c>
      <c r="D7804" t="s">
        <v>10066</v>
      </c>
      <c r="E7804" s="3" t="s">
        <v>6491</v>
      </c>
      <c r="F7804" s="3" t="str">
        <f t="shared" si="121"/>
        <v>América Latina</v>
      </c>
      <c r="G7804" t="s">
        <v>6481</v>
      </c>
      <c r="H7804" s="8">
        <f>IFERROR(VLOOKUP(G7804,'Precio unitario'!A:B,2,0),0)</f>
        <v>450</v>
      </c>
      <c r="I7804" s="8">
        <f>IFERROR(IF(G7804="Producto D",VLOOKUP(G7804,'Precio unitario'!A:B,2,0)*0.9,VLOOKUP(G7804,'Precio unitario'!A:B,2,0)),"No existe")</f>
        <v>450</v>
      </c>
      <c r="J7804" t="s">
        <v>6483</v>
      </c>
    </row>
    <row r="7805" spans="1:10" x14ac:dyDescent="0.35">
      <c r="A7805" s="2">
        <v>44185</v>
      </c>
      <c r="B7805" s="4">
        <v>2020</v>
      </c>
      <c r="C7805" s="2" t="s">
        <v>37</v>
      </c>
      <c r="D7805" t="s">
        <v>10067</v>
      </c>
      <c r="E7805" s="3" t="s">
        <v>6490</v>
      </c>
      <c r="F7805" s="3" t="str">
        <f t="shared" si="121"/>
        <v>América Latina</v>
      </c>
      <c r="G7805" t="s">
        <v>6480</v>
      </c>
      <c r="H7805" s="8">
        <f>IFERROR(VLOOKUP(G7805,'Precio unitario'!A:B,2,0),0)</f>
        <v>550</v>
      </c>
      <c r="I7805" s="8">
        <f>IFERROR(IF(G7805="Producto D",VLOOKUP(G7805,'Precio unitario'!A:B,2,0)*0.9,VLOOKUP(G7805,'Precio unitario'!A:B,2,0)),"No existe")</f>
        <v>495</v>
      </c>
      <c r="J7805" t="s">
        <v>6482</v>
      </c>
    </row>
    <row r="7806" spans="1:10" x14ac:dyDescent="0.35">
      <c r="A7806" s="2">
        <v>44186</v>
      </c>
      <c r="B7806" s="4">
        <v>2020</v>
      </c>
      <c r="C7806" s="2" t="s">
        <v>37</v>
      </c>
      <c r="D7806" t="s">
        <v>10068</v>
      </c>
      <c r="E7806" s="3" t="s">
        <v>6493</v>
      </c>
      <c r="F7806" s="3" t="str">
        <f t="shared" si="121"/>
        <v>América Latina</v>
      </c>
      <c r="G7806" t="s">
        <v>6481</v>
      </c>
      <c r="H7806" s="8">
        <f>IFERROR(VLOOKUP(G7806,'Precio unitario'!A:B,2,0),0)</f>
        <v>450</v>
      </c>
      <c r="I7806" s="8">
        <f>IFERROR(IF(G7806="Producto D",VLOOKUP(G7806,'Precio unitario'!A:B,2,0)*0.9,VLOOKUP(G7806,'Precio unitario'!A:B,2,0)),"No existe")</f>
        <v>450</v>
      </c>
      <c r="J7806" t="s">
        <v>6484</v>
      </c>
    </row>
    <row r="7807" spans="1:10" x14ac:dyDescent="0.35">
      <c r="A7807" s="2">
        <v>44186</v>
      </c>
      <c r="B7807" s="4">
        <v>2020</v>
      </c>
      <c r="C7807" s="2" t="s">
        <v>37</v>
      </c>
      <c r="D7807" t="s">
        <v>10069</v>
      </c>
      <c r="E7807" s="3" t="s">
        <v>6491</v>
      </c>
      <c r="F7807" s="3" t="str">
        <f t="shared" si="121"/>
        <v>América Latina</v>
      </c>
      <c r="G7807" t="s">
        <v>6478</v>
      </c>
      <c r="H7807" s="8">
        <f>IFERROR(VLOOKUP(G7807,'Precio unitario'!A:B,2,0),0)</f>
        <v>300</v>
      </c>
      <c r="I7807" s="8">
        <f>IFERROR(IF(G7807="Producto D",VLOOKUP(G7807,'Precio unitario'!A:B,2,0)*0.9,VLOOKUP(G7807,'Precio unitario'!A:B,2,0)),"No existe")</f>
        <v>300</v>
      </c>
      <c r="J7807" t="s">
        <v>6483</v>
      </c>
    </row>
    <row r="7808" spans="1:10" x14ac:dyDescent="0.35">
      <c r="A7808" s="2">
        <v>44186</v>
      </c>
      <c r="B7808" s="4">
        <v>2020</v>
      </c>
      <c r="C7808" s="2" t="s">
        <v>37</v>
      </c>
      <c r="D7808" t="s">
        <v>10070</v>
      </c>
      <c r="E7808" s="3" t="s">
        <v>6492</v>
      </c>
      <c r="F7808" s="3" t="str">
        <f t="shared" si="121"/>
        <v>Europa</v>
      </c>
      <c r="G7808" t="s">
        <v>6479</v>
      </c>
      <c r="H7808" s="8">
        <f>IFERROR(VLOOKUP(G7808,'Precio unitario'!A:B,2,0),0)</f>
        <v>150</v>
      </c>
      <c r="I7808" s="8">
        <f>IFERROR(IF(G7808="Producto D",VLOOKUP(G7808,'Precio unitario'!A:B,2,0)*0.9,VLOOKUP(G7808,'Precio unitario'!A:B,2,0)),"No existe")</f>
        <v>150</v>
      </c>
      <c r="J7808" t="s">
        <v>6482</v>
      </c>
    </row>
    <row r="7809" spans="1:10" x14ac:dyDescent="0.35">
      <c r="A7809" s="2">
        <v>44186</v>
      </c>
      <c r="B7809" s="4">
        <v>2020</v>
      </c>
      <c r="C7809" s="2" t="s">
        <v>37</v>
      </c>
      <c r="D7809" t="s">
        <v>10071</v>
      </c>
      <c r="E7809" s="3" t="s">
        <v>6490</v>
      </c>
      <c r="F7809" s="3" t="str">
        <f t="shared" si="121"/>
        <v>América Latina</v>
      </c>
      <c r="G7809" t="s">
        <v>6478</v>
      </c>
      <c r="H7809" s="8">
        <f>IFERROR(VLOOKUP(G7809,'Precio unitario'!A:B,2,0),0)</f>
        <v>300</v>
      </c>
      <c r="I7809" s="8">
        <f>IFERROR(IF(G7809="Producto D",VLOOKUP(G7809,'Precio unitario'!A:B,2,0)*0.9,VLOOKUP(G7809,'Precio unitario'!A:B,2,0)),"No existe")</f>
        <v>300</v>
      </c>
      <c r="J7809" t="s">
        <v>6483</v>
      </c>
    </row>
    <row r="7810" spans="1:10" x14ac:dyDescent="0.35">
      <c r="A7810" s="2">
        <v>44186</v>
      </c>
      <c r="B7810" s="4">
        <v>2020</v>
      </c>
      <c r="C7810" s="2" t="s">
        <v>37</v>
      </c>
      <c r="D7810" t="s">
        <v>10072</v>
      </c>
      <c r="E7810" s="3" t="s">
        <v>6491</v>
      </c>
      <c r="F7810" s="3" t="str">
        <f t="shared" si="121"/>
        <v>América Latina</v>
      </c>
      <c r="G7810" t="s">
        <v>6479</v>
      </c>
      <c r="H7810" s="8">
        <f>IFERROR(VLOOKUP(G7810,'Precio unitario'!A:B,2,0),0)</f>
        <v>150</v>
      </c>
      <c r="I7810" s="8">
        <f>IFERROR(IF(G7810="Producto D",VLOOKUP(G7810,'Precio unitario'!A:B,2,0)*0.9,VLOOKUP(G7810,'Precio unitario'!A:B,2,0)),"No existe")</f>
        <v>150</v>
      </c>
      <c r="J7810" t="s">
        <v>6484</v>
      </c>
    </row>
    <row r="7811" spans="1:10" x14ac:dyDescent="0.35">
      <c r="A7811" s="2">
        <v>44186</v>
      </c>
      <c r="B7811" s="4">
        <v>2020</v>
      </c>
      <c r="C7811" s="2" t="s">
        <v>37</v>
      </c>
      <c r="D7811" t="s">
        <v>4228</v>
      </c>
      <c r="E7811" s="3" t="s">
        <v>6493</v>
      </c>
      <c r="F7811" s="3" t="str">
        <f t="shared" ref="F7811:F7874" si="122">IF(OR(E7811="Chile",E7811="Colombia",E7811="México",E7811="Argentina"),"América Latina", IF(E7811="España","Europa", "Otro"))</f>
        <v>América Latina</v>
      </c>
      <c r="G7811" t="s">
        <v>6479</v>
      </c>
      <c r="H7811" s="8">
        <f>IFERROR(VLOOKUP(G7811,'Precio unitario'!A:B,2,0),0)</f>
        <v>150</v>
      </c>
      <c r="I7811" s="8">
        <f>IFERROR(IF(G7811="Producto D",VLOOKUP(G7811,'Precio unitario'!A:B,2,0)*0.9,VLOOKUP(G7811,'Precio unitario'!A:B,2,0)),"No existe")</f>
        <v>150</v>
      </c>
      <c r="J7811" t="s">
        <v>6482</v>
      </c>
    </row>
    <row r="7812" spans="1:10" x14ac:dyDescent="0.35">
      <c r="A7812" s="2">
        <v>44186</v>
      </c>
      <c r="B7812" s="4">
        <v>2020</v>
      </c>
      <c r="C7812" s="2" t="s">
        <v>37</v>
      </c>
      <c r="D7812" t="s">
        <v>4274</v>
      </c>
      <c r="E7812" s="3" t="s">
        <v>6491</v>
      </c>
      <c r="F7812" s="3" t="str">
        <f t="shared" si="122"/>
        <v>América Latina</v>
      </c>
      <c r="G7812" t="s">
        <v>6480</v>
      </c>
      <c r="H7812" s="8">
        <f>IFERROR(VLOOKUP(G7812,'Precio unitario'!A:B,2,0),0)</f>
        <v>550</v>
      </c>
      <c r="I7812" s="8">
        <f>IFERROR(IF(G7812="Producto D",VLOOKUP(G7812,'Precio unitario'!A:B,2,0)*0.9,VLOOKUP(G7812,'Precio unitario'!A:B,2,0)),"No existe")</f>
        <v>495</v>
      </c>
      <c r="J7812" t="s">
        <v>6482</v>
      </c>
    </row>
    <row r="7813" spans="1:10" x14ac:dyDescent="0.35">
      <c r="A7813" s="2">
        <v>44186</v>
      </c>
      <c r="B7813" s="4">
        <v>2020</v>
      </c>
      <c r="C7813" s="2" t="s">
        <v>37</v>
      </c>
      <c r="D7813" t="s">
        <v>10073</v>
      </c>
      <c r="E7813" s="3" t="s">
        <v>6490</v>
      </c>
      <c r="F7813" s="3" t="str">
        <f t="shared" si="122"/>
        <v>América Latina</v>
      </c>
      <c r="G7813" t="s">
        <v>6479</v>
      </c>
      <c r="H7813" s="8">
        <f>IFERROR(VLOOKUP(G7813,'Precio unitario'!A:B,2,0),0)</f>
        <v>150</v>
      </c>
      <c r="I7813" s="8">
        <f>IFERROR(IF(G7813="Producto D",VLOOKUP(G7813,'Precio unitario'!A:B,2,0)*0.9,VLOOKUP(G7813,'Precio unitario'!A:B,2,0)),"No existe")</f>
        <v>150</v>
      </c>
      <c r="J7813" t="s">
        <v>6482</v>
      </c>
    </row>
    <row r="7814" spans="1:10" x14ac:dyDescent="0.35">
      <c r="A7814" s="2">
        <v>44186</v>
      </c>
      <c r="B7814" s="4">
        <v>2020</v>
      </c>
      <c r="C7814" s="2" t="s">
        <v>37</v>
      </c>
      <c r="D7814" t="s">
        <v>4301</v>
      </c>
      <c r="E7814" s="3" t="s">
        <v>6492</v>
      </c>
      <c r="F7814" s="3" t="str">
        <f t="shared" si="122"/>
        <v>Europa</v>
      </c>
      <c r="G7814" t="s">
        <v>6479</v>
      </c>
      <c r="H7814" s="8">
        <f>IFERROR(VLOOKUP(G7814,'Precio unitario'!A:B,2,0),0)</f>
        <v>150</v>
      </c>
      <c r="I7814" s="8">
        <f>IFERROR(IF(G7814="Producto D",VLOOKUP(G7814,'Precio unitario'!A:B,2,0)*0.9,VLOOKUP(G7814,'Precio unitario'!A:B,2,0)),"No existe")</f>
        <v>150</v>
      </c>
      <c r="J7814" t="s">
        <v>6482</v>
      </c>
    </row>
    <row r="7815" spans="1:10" x14ac:dyDescent="0.35">
      <c r="A7815" s="2">
        <v>44186</v>
      </c>
      <c r="B7815" s="4">
        <v>2020</v>
      </c>
      <c r="C7815" s="2" t="s">
        <v>37</v>
      </c>
      <c r="D7815" t="s">
        <v>4332</v>
      </c>
      <c r="E7815" s="3" t="s">
        <v>6493</v>
      </c>
      <c r="F7815" s="3" t="str">
        <f t="shared" si="122"/>
        <v>América Latina</v>
      </c>
      <c r="G7815" t="s">
        <v>6480</v>
      </c>
      <c r="H7815" s="8">
        <f>IFERROR(VLOOKUP(G7815,'Precio unitario'!A:B,2,0),0)</f>
        <v>550</v>
      </c>
      <c r="I7815" s="8">
        <f>IFERROR(IF(G7815="Producto D",VLOOKUP(G7815,'Precio unitario'!A:B,2,0)*0.9,VLOOKUP(G7815,'Precio unitario'!A:B,2,0)),"No existe")</f>
        <v>495</v>
      </c>
      <c r="J7815" t="s">
        <v>6482</v>
      </c>
    </row>
    <row r="7816" spans="1:10" x14ac:dyDescent="0.35">
      <c r="A7816" s="2">
        <v>44186</v>
      </c>
      <c r="B7816" s="4">
        <v>2020</v>
      </c>
      <c r="C7816" s="2" t="s">
        <v>37</v>
      </c>
      <c r="D7816" t="s">
        <v>4383</v>
      </c>
      <c r="E7816" s="3" t="s">
        <v>6494</v>
      </c>
      <c r="F7816" s="3" t="str">
        <f t="shared" si="122"/>
        <v>América Latina</v>
      </c>
      <c r="G7816" t="s">
        <v>6480</v>
      </c>
      <c r="H7816" s="8">
        <f>IFERROR(VLOOKUP(G7816,'Precio unitario'!A:B,2,0),0)</f>
        <v>550</v>
      </c>
      <c r="I7816" s="8">
        <f>IFERROR(IF(G7816="Producto D",VLOOKUP(G7816,'Precio unitario'!A:B,2,0)*0.9,VLOOKUP(G7816,'Precio unitario'!A:B,2,0)),"No existe")</f>
        <v>495</v>
      </c>
      <c r="J7816" t="s">
        <v>6482</v>
      </c>
    </row>
    <row r="7817" spans="1:10" x14ac:dyDescent="0.35">
      <c r="A7817" s="2">
        <v>44186</v>
      </c>
      <c r="B7817" s="4">
        <v>2020</v>
      </c>
      <c r="C7817" s="2" t="s">
        <v>37</v>
      </c>
      <c r="D7817" t="s">
        <v>10074</v>
      </c>
      <c r="E7817" s="3" t="s">
        <v>6492</v>
      </c>
      <c r="F7817" s="3" t="str">
        <f t="shared" si="122"/>
        <v>Europa</v>
      </c>
      <c r="G7817" t="s">
        <v>6481</v>
      </c>
      <c r="H7817" s="8">
        <f>IFERROR(VLOOKUP(G7817,'Precio unitario'!A:B,2,0),0)</f>
        <v>450</v>
      </c>
      <c r="I7817" s="8">
        <f>IFERROR(IF(G7817="Producto D",VLOOKUP(G7817,'Precio unitario'!A:B,2,0)*0.9,VLOOKUP(G7817,'Precio unitario'!A:B,2,0)),"No existe")</f>
        <v>450</v>
      </c>
      <c r="J7817" t="s">
        <v>6484</v>
      </c>
    </row>
    <row r="7818" spans="1:10" x14ac:dyDescent="0.35">
      <c r="A7818" s="2">
        <v>44186</v>
      </c>
      <c r="B7818" s="4">
        <v>2020</v>
      </c>
      <c r="C7818" s="2" t="s">
        <v>37</v>
      </c>
      <c r="D7818" t="s">
        <v>4463</v>
      </c>
      <c r="E7818" s="3" t="s">
        <v>6492</v>
      </c>
      <c r="F7818" s="3" t="str">
        <f t="shared" si="122"/>
        <v>Europa</v>
      </c>
      <c r="G7818" t="s">
        <v>6481</v>
      </c>
      <c r="H7818" s="8">
        <f>IFERROR(VLOOKUP(G7818,'Precio unitario'!A:B,2,0),0)</f>
        <v>450</v>
      </c>
      <c r="I7818" s="8">
        <f>IFERROR(IF(G7818="Producto D",VLOOKUP(G7818,'Precio unitario'!A:B,2,0)*0.9,VLOOKUP(G7818,'Precio unitario'!A:B,2,0)),"No existe")</f>
        <v>450</v>
      </c>
      <c r="J7818" t="s">
        <v>6483</v>
      </c>
    </row>
    <row r="7819" spans="1:10" x14ac:dyDescent="0.35">
      <c r="A7819" s="2">
        <v>44186</v>
      </c>
      <c r="B7819" s="4">
        <v>2020</v>
      </c>
      <c r="C7819" s="2" t="s">
        <v>37</v>
      </c>
      <c r="D7819" t="s">
        <v>4467</v>
      </c>
      <c r="E7819" s="3" t="s">
        <v>6491</v>
      </c>
      <c r="F7819" s="3" t="str">
        <f t="shared" si="122"/>
        <v>América Latina</v>
      </c>
      <c r="G7819" t="s">
        <v>6478</v>
      </c>
      <c r="H7819" s="8">
        <f>IFERROR(VLOOKUP(G7819,'Precio unitario'!A:B,2,0),0)</f>
        <v>300</v>
      </c>
      <c r="I7819" s="8">
        <f>IFERROR(IF(G7819="Producto D",VLOOKUP(G7819,'Precio unitario'!A:B,2,0)*0.9,VLOOKUP(G7819,'Precio unitario'!A:B,2,0)),"No existe")</f>
        <v>300</v>
      </c>
      <c r="J7819" t="s">
        <v>6482</v>
      </c>
    </row>
    <row r="7820" spans="1:10" x14ac:dyDescent="0.35">
      <c r="A7820" s="2">
        <v>44186</v>
      </c>
      <c r="B7820" s="4">
        <v>2020</v>
      </c>
      <c r="C7820" s="2" t="s">
        <v>37</v>
      </c>
      <c r="D7820" t="s">
        <v>4514</v>
      </c>
      <c r="E7820" s="3" t="s">
        <v>6493</v>
      </c>
      <c r="F7820" s="3" t="str">
        <f t="shared" si="122"/>
        <v>América Latina</v>
      </c>
      <c r="G7820" t="s">
        <v>6478</v>
      </c>
      <c r="H7820" s="8">
        <f>IFERROR(VLOOKUP(G7820,'Precio unitario'!A:B,2,0),0)</f>
        <v>300</v>
      </c>
      <c r="I7820" s="8">
        <f>IFERROR(IF(G7820="Producto D",VLOOKUP(G7820,'Precio unitario'!A:B,2,0)*0.9,VLOOKUP(G7820,'Precio unitario'!A:B,2,0)),"No existe")</f>
        <v>300</v>
      </c>
      <c r="J7820" t="s">
        <v>6482</v>
      </c>
    </row>
    <row r="7821" spans="1:10" x14ac:dyDescent="0.35">
      <c r="A7821" s="2">
        <v>44186</v>
      </c>
      <c r="B7821" s="4">
        <v>2020</v>
      </c>
      <c r="C7821" s="2" t="s">
        <v>37</v>
      </c>
      <c r="D7821" t="s">
        <v>4529</v>
      </c>
      <c r="E7821" s="3" t="s">
        <v>6494</v>
      </c>
      <c r="F7821" s="3" t="str">
        <f t="shared" si="122"/>
        <v>América Latina</v>
      </c>
      <c r="G7821" t="s">
        <v>6480</v>
      </c>
      <c r="H7821" s="8">
        <f>IFERROR(VLOOKUP(G7821,'Precio unitario'!A:B,2,0),0)</f>
        <v>550</v>
      </c>
      <c r="I7821" s="8">
        <f>IFERROR(IF(G7821="Producto D",VLOOKUP(G7821,'Precio unitario'!A:B,2,0)*0.9,VLOOKUP(G7821,'Precio unitario'!A:B,2,0)),"No existe")</f>
        <v>495</v>
      </c>
      <c r="J7821" t="s">
        <v>6483</v>
      </c>
    </row>
    <row r="7822" spans="1:10" x14ac:dyDescent="0.35">
      <c r="A7822" s="2">
        <v>44187</v>
      </c>
      <c r="B7822" s="4">
        <v>2020</v>
      </c>
      <c r="C7822" s="2" t="s">
        <v>37</v>
      </c>
      <c r="D7822" t="s">
        <v>10075</v>
      </c>
      <c r="E7822" s="3" t="s">
        <v>6491</v>
      </c>
      <c r="F7822" s="3" t="str">
        <f t="shared" si="122"/>
        <v>América Latina</v>
      </c>
      <c r="G7822" t="s">
        <v>6479</v>
      </c>
      <c r="H7822" s="8">
        <f>IFERROR(VLOOKUP(G7822,'Precio unitario'!A:B,2,0),0)</f>
        <v>150</v>
      </c>
      <c r="I7822" s="8">
        <f>IFERROR(IF(G7822="Producto D",VLOOKUP(G7822,'Precio unitario'!A:B,2,0)*0.9,VLOOKUP(G7822,'Precio unitario'!A:B,2,0)),"No existe")</f>
        <v>150</v>
      </c>
      <c r="J7822" t="s">
        <v>6482</v>
      </c>
    </row>
    <row r="7823" spans="1:10" x14ac:dyDescent="0.35">
      <c r="A7823" s="2">
        <v>44187</v>
      </c>
      <c r="B7823" s="4">
        <v>2020</v>
      </c>
      <c r="C7823" s="2" t="s">
        <v>37</v>
      </c>
      <c r="D7823" t="s">
        <v>4576</v>
      </c>
      <c r="E7823" s="3" t="s">
        <v>6493</v>
      </c>
      <c r="F7823" s="3" t="str">
        <f t="shared" si="122"/>
        <v>América Latina</v>
      </c>
      <c r="G7823" t="s">
        <v>6480</v>
      </c>
      <c r="H7823" s="8">
        <f>IFERROR(VLOOKUP(G7823,'Precio unitario'!A:B,2,0),0)</f>
        <v>550</v>
      </c>
      <c r="I7823" s="8">
        <f>IFERROR(IF(G7823="Producto D",VLOOKUP(G7823,'Precio unitario'!A:B,2,0)*0.9,VLOOKUP(G7823,'Precio unitario'!A:B,2,0)),"No existe")</f>
        <v>495</v>
      </c>
      <c r="J7823" t="s">
        <v>6482</v>
      </c>
    </row>
    <row r="7824" spans="1:10" x14ac:dyDescent="0.35">
      <c r="A7824" s="2">
        <v>44187</v>
      </c>
      <c r="B7824" s="4">
        <v>2020</v>
      </c>
      <c r="C7824" s="2" t="s">
        <v>37</v>
      </c>
      <c r="D7824" t="s">
        <v>10076</v>
      </c>
      <c r="E7824" s="3" t="s">
        <v>6490</v>
      </c>
      <c r="F7824" s="3" t="str">
        <f t="shared" si="122"/>
        <v>América Latina</v>
      </c>
      <c r="G7824" t="s">
        <v>6480</v>
      </c>
      <c r="H7824" s="8">
        <f>IFERROR(VLOOKUP(G7824,'Precio unitario'!A:B,2,0),0)</f>
        <v>550</v>
      </c>
      <c r="I7824" s="8">
        <f>IFERROR(IF(G7824="Producto D",VLOOKUP(G7824,'Precio unitario'!A:B,2,0)*0.9,VLOOKUP(G7824,'Precio unitario'!A:B,2,0)),"No existe")</f>
        <v>495</v>
      </c>
      <c r="J7824" t="s">
        <v>6482</v>
      </c>
    </row>
    <row r="7825" spans="1:10" x14ac:dyDescent="0.35">
      <c r="A7825" s="2">
        <v>44187</v>
      </c>
      <c r="B7825" s="4">
        <v>2020</v>
      </c>
      <c r="C7825" s="2" t="s">
        <v>37</v>
      </c>
      <c r="D7825" t="s">
        <v>10077</v>
      </c>
      <c r="E7825" s="3" t="s">
        <v>6492</v>
      </c>
      <c r="F7825" s="3" t="str">
        <f t="shared" si="122"/>
        <v>Europa</v>
      </c>
      <c r="G7825" t="s">
        <v>6479</v>
      </c>
      <c r="H7825" s="8">
        <f>IFERROR(VLOOKUP(G7825,'Precio unitario'!A:B,2,0),0)</f>
        <v>150</v>
      </c>
      <c r="I7825" s="8">
        <f>IFERROR(IF(G7825="Producto D",VLOOKUP(G7825,'Precio unitario'!A:B,2,0)*0.9,VLOOKUP(G7825,'Precio unitario'!A:B,2,0)),"No existe")</f>
        <v>150</v>
      </c>
      <c r="J7825" t="s">
        <v>6482</v>
      </c>
    </row>
    <row r="7826" spans="1:10" x14ac:dyDescent="0.35">
      <c r="A7826" s="2">
        <v>44187</v>
      </c>
      <c r="B7826" s="4">
        <v>2020</v>
      </c>
      <c r="C7826" s="2" t="s">
        <v>37</v>
      </c>
      <c r="D7826" t="s">
        <v>10078</v>
      </c>
      <c r="E7826" s="3" t="s">
        <v>6491</v>
      </c>
      <c r="F7826" s="3" t="str">
        <f t="shared" si="122"/>
        <v>América Latina</v>
      </c>
      <c r="G7826" t="s">
        <v>6480</v>
      </c>
      <c r="H7826" s="8">
        <f>IFERROR(VLOOKUP(G7826,'Precio unitario'!A:B,2,0),0)</f>
        <v>550</v>
      </c>
      <c r="I7826" s="8">
        <f>IFERROR(IF(G7826="Producto D",VLOOKUP(G7826,'Precio unitario'!A:B,2,0)*0.9,VLOOKUP(G7826,'Precio unitario'!A:B,2,0)),"No existe")</f>
        <v>495</v>
      </c>
      <c r="J7826" t="s">
        <v>6483</v>
      </c>
    </row>
    <row r="7827" spans="1:10" x14ac:dyDescent="0.35">
      <c r="A7827" s="2">
        <v>44187</v>
      </c>
      <c r="B7827" s="4">
        <v>2020</v>
      </c>
      <c r="C7827" s="2" t="s">
        <v>37</v>
      </c>
      <c r="D7827" t="s">
        <v>10079</v>
      </c>
      <c r="E7827" s="3" t="s">
        <v>6490</v>
      </c>
      <c r="F7827" s="3" t="str">
        <f t="shared" si="122"/>
        <v>América Latina</v>
      </c>
      <c r="G7827" t="s">
        <v>6480</v>
      </c>
      <c r="H7827" s="8">
        <f>IFERROR(VLOOKUP(G7827,'Precio unitario'!A:B,2,0),0)</f>
        <v>550</v>
      </c>
      <c r="I7827" s="8">
        <f>IFERROR(IF(G7827="Producto D",VLOOKUP(G7827,'Precio unitario'!A:B,2,0)*0.9,VLOOKUP(G7827,'Precio unitario'!A:B,2,0)),"No existe")</f>
        <v>495</v>
      </c>
      <c r="J7827" t="s">
        <v>6482</v>
      </c>
    </row>
    <row r="7828" spans="1:10" x14ac:dyDescent="0.35">
      <c r="A7828" s="2">
        <v>44187</v>
      </c>
      <c r="B7828" s="4">
        <v>2020</v>
      </c>
      <c r="C7828" s="2" t="s">
        <v>37</v>
      </c>
      <c r="D7828" t="s">
        <v>10080</v>
      </c>
      <c r="E7828" s="3" t="s">
        <v>6493</v>
      </c>
      <c r="F7828" s="3" t="str">
        <f t="shared" si="122"/>
        <v>América Latina</v>
      </c>
      <c r="G7828" t="s">
        <v>6478</v>
      </c>
      <c r="H7828" s="8">
        <f>IFERROR(VLOOKUP(G7828,'Precio unitario'!A:B,2,0),0)</f>
        <v>300</v>
      </c>
      <c r="I7828" s="8">
        <f>IFERROR(IF(G7828="Producto D",VLOOKUP(G7828,'Precio unitario'!A:B,2,0)*0.9,VLOOKUP(G7828,'Precio unitario'!A:B,2,0)),"No existe")</f>
        <v>300</v>
      </c>
      <c r="J7828" t="s">
        <v>6482</v>
      </c>
    </row>
    <row r="7829" spans="1:10" x14ac:dyDescent="0.35">
      <c r="A7829" s="2">
        <v>44187</v>
      </c>
      <c r="B7829" s="4">
        <v>2020</v>
      </c>
      <c r="C7829" s="2" t="s">
        <v>37</v>
      </c>
      <c r="D7829" t="s">
        <v>4713</v>
      </c>
      <c r="E7829" s="3" t="s">
        <v>6491</v>
      </c>
      <c r="F7829" s="3" t="str">
        <f t="shared" si="122"/>
        <v>América Latina</v>
      </c>
      <c r="G7829" t="s">
        <v>6480</v>
      </c>
      <c r="H7829" s="8">
        <f>IFERROR(VLOOKUP(G7829,'Precio unitario'!A:B,2,0),0)</f>
        <v>550</v>
      </c>
      <c r="I7829" s="8">
        <f>IFERROR(IF(G7829="Producto D",VLOOKUP(G7829,'Precio unitario'!A:B,2,0)*0.9,VLOOKUP(G7829,'Precio unitario'!A:B,2,0)),"No existe")</f>
        <v>495</v>
      </c>
      <c r="J7829" t="s">
        <v>6483</v>
      </c>
    </row>
    <row r="7830" spans="1:10" x14ac:dyDescent="0.35">
      <c r="A7830" s="2">
        <v>44187</v>
      </c>
      <c r="B7830" s="4">
        <v>2020</v>
      </c>
      <c r="C7830" s="2" t="s">
        <v>37</v>
      </c>
      <c r="D7830" t="s">
        <v>4733</v>
      </c>
      <c r="E7830" s="3" t="s">
        <v>6492</v>
      </c>
      <c r="F7830" s="3" t="str">
        <f t="shared" si="122"/>
        <v>Europa</v>
      </c>
      <c r="G7830" t="s">
        <v>6480</v>
      </c>
      <c r="H7830" s="8">
        <f>IFERROR(VLOOKUP(G7830,'Precio unitario'!A:B,2,0),0)</f>
        <v>550</v>
      </c>
      <c r="I7830" s="8">
        <f>IFERROR(IF(G7830="Producto D",VLOOKUP(G7830,'Precio unitario'!A:B,2,0)*0.9,VLOOKUP(G7830,'Precio unitario'!A:B,2,0)),"No existe")</f>
        <v>495</v>
      </c>
      <c r="J7830" t="s">
        <v>6482</v>
      </c>
    </row>
    <row r="7831" spans="1:10" x14ac:dyDescent="0.35">
      <c r="A7831" s="2">
        <v>44187</v>
      </c>
      <c r="B7831" s="4">
        <v>2020</v>
      </c>
      <c r="C7831" s="2" t="s">
        <v>37</v>
      </c>
      <c r="D7831" t="s">
        <v>10081</v>
      </c>
      <c r="E7831" s="3" t="s">
        <v>6490</v>
      </c>
      <c r="F7831" s="3" t="str">
        <f t="shared" si="122"/>
        <v>América Latina</v>
      </c>
      <c r="G7831" t="s">
        <v>6478</v>
      </c>
      <c r="H7831" s="8">
        <f>IFERROR(VLOOKUP(G7831,'Precio unitario'!A:B,2,0),0)</f>
        <v>300</v>
      </c>
      <c r="I7831" s="8">
        <f>IFERROR(IF(G7831="Producto D",VLOOKUP(G7831,'Precio unitario'!A:B,2,0)*0.9,VLOOKUP(G7831,'Precio unitario'!A:B,2,0)),"No existe")</f>
        <v>300</v>
      </c>
      <c r="J7831" t="s">
        <v>6484</v>
      </c>
    </row>
    <row r="7832" spans="1:10" x14ac:dyDescent="0.35">
      <c r="A7832" s="2">
        <v>44188</v>
      </c>
      <c r="B7832" s="4">
        <v>2020</v>
      </c>
      <c r="C7832" s="2" t="s">
        <v>37</v>
      </c>
      <c r="D7832" t="s">
        <v>4741</v>
      </c>
      <c r="E7832" s="3" t="s">
        <v>6491</v>
      </c>
      <c r="F7832" s="3" t="str">
        <f t="shared" si="122"/>
        <v>América Latina</v>
      </c>
      <c r="G7832" t="s">
        <v>6478</v>
      </c>
      <c r="H7832" s="8">
        <f>IFERROR(VLOOKUP(G7832,'Precio unitario'!A:B,2,0),0)</f>
        <v>300</v>
      </c>
      <c r="I7832" s="8">
        <f>IFERROR(IF(G7832="Producto D",VLOOKUP(G7832,'Precio unitario'!A:B,2,0)*0.9,VLOOKUP(G7832,'Precio unitario'!A:B,2,0)),"No existe")</f>
        <v>300</v>
      </c>
      <c r="J7832" t="s">
        <v>6484</v>
      </c>
    </row>
    <row r="7833" spans="1:10" x14ac:dyDescent="0.35">
      <c r="A7833" s="2">
        <v>44188</v>
      </c>
      <c r="B7833" s="4">
        <v>2020</v>
      </c>
      <c r="C7833" s="2" t="s">
        <v>37</v>
      </c>
      <c r="D7833" t="s">
        <v>4753</v>
      </c>
      <c r="E7833" s="3" t="s">
        <v>6493</v>
      </c>
      <c r="F7833" s="3" t="str">
        <f t="shared" si="122"/>
        <v>América Latina</v>
      </c>
      <c r="G7833" t="s">
        <v>6480</v>
      </c>
      <c r="H7833" s="8">
        <f>IFERROR(VLOOKUP(G7833,'Precio unitario'!A:B,2,0),0)</f>
        <v>550</v>
      </c>
      <c r="I7833" s="8">
        <f>IFERROR(IF(G7833="Producto D",VLOOKUP(G7833,'Precio unitario'!A:B,2,0)*0.9,VLOOKUP(G7833,'Precio unitario'!A:B,2,0)),"No existe")</f>
        <v>495</v>
      </c>
      <c r="J7833" t="s">
        <v>6482</v>
      </c>
    </row>
    <row r="7834" spans="1:10" x14ac:dyDescent="0.35">
      <c r="A7834" s="2">
        <v>44188</v>
      </c>
      <c r="B7834" s="4">
        <v>2020</v>
      </c>
      <c r="C7834" s="2" t="s">
        <v>37</v>
      </c>
      <c r="D7834" t="s">
        <v>4771</v>
      </c>
      <c r="E7834" s="3" t="s">
        <v>6491</v>
      </c>
      <c r="F7834" s="3" t="str">
        <f t="shared" si="122"/>
        <v>América Latina</v>
      </c>
      <c r="G7834" t="s">
        <v>6481</v>
      </c>
      <c r="H7834" s="8">
        <f>IFERROR(VLOOKUP(G7834,'Precio unitario'!A:B,2,0),0)</f>
        <v>450</v>
      </c>
      <c r="I7834" s="8">
        <f>IFERROR(IF(G7834="Producto D",VLOOKUP(G7834,'Precio unitario'!A:B,2,0)*0.9,VLOOKUP(G7834,'Precio unitario'!A:B,2,0)),"No existe")</f>
        <v>450</v>
      </c>
      <c r="J7834" t="s">
        <v>6483</v>
      </c>
    </row>
    <row r="7835" spans="1:10" x14ac:dyDescent="0.35">
      <c r="A7835" s="2">
        <v>44188</v>
      </c>
      <c r="B7835" s="4">
        <v>2020</v>
      </c>
      <c r="C7835" s="2" t="s">
        <v>37</v>
      </c>
      <c r="D7835" t="s">
        <v>4791</v>
      </c>
      <c r="E7835" s="3" t="s">
        <v>6490</v>
      </c>
      <c r="F7835" s="3" t="str">
        <f t="shared" si="122"/>
        <v>América Latina</v>
      </c>
      <c r="G7835" t="s">
        <v>6478</v>
      </c>
      <c r="H7835" s="8">
        <f>IFERROR(VLOOKUP(G7835,'Precio unitario'!A:B,2,0),0)</f>
        <v>300</v>
      </c>
      <c r="I7835" s="8">
        <f>IFERROR(IF(G7835="Producto D",VLOOKUP(G7835,'Precio unitario'!A:B,2,0)*0.9,VLOOKUP(G7835,'Precio unitario'!A:B,2,0)),"No existe")</f>
        <v>300</v>
      </c>
      <c r="J7835" t="s">
        <v>6484</v>
      </c>
    </row>
    <row r="7836" spans="1:10" x14ac:dyDescent="0.35">
      <c r="A7836" s="2">
        <v>44188</v>
      </c>
      <c r="B7836" s="4">
        <v>2020</v>
      </c>
      <c r="C7836" s="2" t="s">
        <v>37</v>
      </c>
      <c r="D7836" t="s">
        <v>4807</v>
      </c>
      <c r="E7836" s="3" t="s">
        <v>6492</v>
      </c>
      <c r="F7836" s="3" t="str">
        <f t="shared" si="122"/>
        <v>Europa</v>
      </c>
      <c r="G7836" t="s">
        <v>6480</v>
      </c>
      <c r="H7836" s="8">
        <f>IFERROR(VLOOKUP(G7836,'Precio unitario'!A:B,2,0),0)</f>
        <v>550</v>
      </c>
      <c r="I7836" s="8">
        <f>IFERROR(IF(G7836="Producto D",VLOOKUP(G7836,'Precio unitario'!A:B,2,0)*0.9,VLOOKUP(G7836,'Precio unitario'!A:B,2,0)),"No existe")</f>
        <v>495</v>
      </c>
      <c r="J7836" t="s">
        <v>6482</v>
      </c>
    </row>
    <row r="7837" spans="1:10" x14ac:dyDescent="0.35">
      <c r="A7837" s="2">
        <v>44188</v>
      </c>
      <c r="B7837" s="4">
        <v>2020</v>
      </c>
      <c r="C7837" s="2" t="s">
        <v>37</v>
      </c>
      <c r="D7837" t="s">
        <v>10082</v>
      </c>
      <c r="E7837" s="3" t="s">
        <v>6493</v>
      </c>
      <c r="F7837" s="3" t="str">
        <f t="shared" si="122"/>
        <v>América Latina</v>
      </c>
      <c r="G7837" t="s">
        <v>6479</v>
      </c>
      <c r="H7837" s="8">
        <f>IFERROR(VLOOKUP(G7837,'Precio unitario'!A:B,2,0),0)</f>
        <v>150</v>
      </c>
      <c r="I7837" s="8">
        <f>IFERROR(IF(G7837="Producto D",VLOOKUP(G7837,'Precio unitario'!A:B,2,0)*0.9,VLOOKUP(G7837,'Precio unitario'!A:B,2,0)),"No existe")</f>
        <v>150</v>
      </c>
      <c r="J7837" t="s">
        <v>6482</v>
      </c>
    </row>
    <row r="7838" spans="1:10" x14ac:dyDescent="0.35">
      <c r="A7838" s="2">
        <v>44188</v>
      </c>
      <c r="B7838" s="4">
        <v>2020</v>
      </c>
      <c r="C7838" s="2" t="s">
        <v>37</v>
      </c>
      <c r="D7838" t="s">
        <v>10083</v>
      </c>
      <c r="E7838" s="3" t="s">
        <v>6494</v>
      </c>
      <c r="F7838" s="3" t="str">
        <f t="shared" si="122"/>
        <v>América Latina</v>
      </c>
      <c r="G7838" t="s">
        <v>6478</v>
      </c>
      <c r="H7838" s="8">
        <f>IFERROR(VLOOKUP(G7838,'Precio unitario'!A:B,2,0),0)</f>
        <v>300</v>
      </c>
      <c r="I7838" s="8">
        <f>IFERROR(IF(G7838="Producto D",VLOOKUP(G7838,'Precio unitario'!A:B,2,0)*0.9,VLOOKUP(G7838,'Precio unitario'!A:B,2,0)),"No existe")</f>
        <v>300</v>
      </c>
      <c r="J7838" t="s">
        <v>6484</v>
      </c>
    </row>
    <row r="7839" spans="1:10" x14ac:dyDescent="0.35">
      <c r="A7839" s="2">
        <v>44188</v>
      </c>
      <c r="B7839" s="4">
        <v>2020</v>
      </c>
      <c r="C7839" s="2" t="s">
        <v>37</v>
      </c>
      <c r="D7839" t="s">
        <v>4845</v>
      </c>
      <c r="E7839" s="3" t="s">
        <v>6492</v>
      </c>
      <c r="F7839" s="3" t="str">
        <f t="shared" si="122"/>
        <v>Europa</v>
      </c>
      <c r="G7839" t="s">
        <v>6480</v>
      </c>
      <c r="H7839" s="8">
        <f>IFERROR(VLOOKUP(G7839,'Precio unitario'!A:B,2,0),0)</f>
        <v>550</v>
      </c>
      <c r="I7839" s="8">
        <f>IFERROR(IF(G7839="Producto D",VLOOKUP(G7839,'Precio unitario'!A:B,2,0)*0.9,VLOOKUP(G7839,'Precio unitario'!A:B,2,0)),"No existe")</f>
        <v>495</v>
      </c>
      <c r="J7839" t="s">
        <v>6484</v>
      </c>
    </row>
    <row r="7840" spans="1:10" x14ac:dyDescent="0.35">
      <c r="A7840" s="2">
        <v>44188</v>
      </c>
      <c r="B7840" s="4">
        <v>2020</v>
      </c>
      <c r="C7840" s="2" t="s">
        <v>37</v>
      </c>
      <c r="D7840" t="s">
        <v>10084</v>
      </c>
      <c r="E7840" s="3" t="s">
        <v>6492</v>
      </c>
      <c r="F7840" s="3" t="str">
        <f t="shared" si="122"/>
        <v>Europa</v>
      </c>
      <c r="G7840" t="s">
        <v>6479</v>
      </c>
      <c r="H7840" s="8">
        <f>IFERROR(VLOOKUP(G7840,'Precio unitario'!A:B,2,0),0)</f>
        <v>150</v>
      </c>
      <c r="I7840" s="8">
        <f>IFERROR(IF(G7840="Producto D",VLOOKUP(G7840,'Precio unitario'!A:B,2,0)*0.9,VLOOKUP(G7840,'Precio unitario'!A:B,2,0)),"No existe")</f>
        <v>150</v>
      </c>
      <c r="J7840" t="s">
        <v>6483</v>
      </c>
    </row>
    <row r="7841" spans="1:10" x14ac:dyDescent="0.35">
      <c r="A7841" s="2">
        <v>44189</v>
      </c>
      <c r="B7841" s="4">
        <v>2020</v>
      </c>
      <c r="C7841" s="2" t="s">
        <v>37</v>
      </c>
      <c r="D7841" t="s">
        <v>10085</v>
      </c>
      <c r="E7841" s="3" t="s">
        <v>6491</v>
      </c>
      <c r="F7841" s="3" t="str">
        <f t="shared" si="122"/>
        <v>América Latina</v>
      </c>
      <c r="G7841" t="s">
        <v>6481</v>
      </c>
      <c r="H7841" s="8">
        <f>IFERROR(VLOOKUP(G7841,'Precio unitario'!A:B,2,0),0)</f>
        <v>450</v>
      </c>
      <c r="I7841" s="8">
        <f>IFERROR(IF(G7841="Producto D",VLOOKUP(G7841,'Precio unitario'!A:B,2,0)*0.9,VLOOKUP(G7841,'Precio unitario'!A:B,2,0)),"No existe")</f>
        <v>450</v>
      </c>
      <c r="J7841" t="s">
        <v>6484</v>
      </c>
    </row>
    <row r="7842" spans="1:10" x14ac:dyDescent="0.35">
      <c r="A7842" s="2">
        <v>44189</v>
      </c>
      <c r="B7842" s="4">
        <v>2020</v>
      </c>
      <c r="C7842" s="2" t="s">
        <v>37</v>
      </c>
      <c r="D7842" t="s">
        <v>4905</v>
      </c>
      <c r="E7842" s="3" t="s">
        <v>6493</v>
      </c>
      <c r="F7842" s="3" t="str">
        <f t="shared" si="122"/>
        <v>América Latina</v>
      </c>
      <c r="G7842" t="s">
        <v>6479</v>
      </c>
      <c r="H7842" s="8">
        <f>IFERROR(VLOOKUP(G7842,'Precio unitario'!A:B,2,0),0)</f>
        <v>150</v>
      </c>
      <c r="I7842" s="8">
        <f>IFERROR(IF(G7842="Producto D",VLOOKUP(G7842,'Precio unitario'!A:B,2,0)*0.9,VLOOKUP(G7842,'Precio unitario'!A:B,2,0)),"No existe")</f>
        <v>150</v>
      </c>
      <c r="J7842" t="s">
        <v>6482</v>
      </c>
    </row>
    <row r="7843" spans="1:10" x14ac:dyDescent="0.35">
      <c r="A7843" s="2">
        <v>44189</v>
      </c>
      <c r="B7843" s="4">
        <v>2020</v>
      </c>
      <c r="C7843" s="2" t="s">
        <v>37</v>
      </c>
      <c r="D7843" t="s">
        <v>10086</v>
      </c>
      <c r="E7843" s="3" t="s">
        <v>6490</v>
      </c>
      <c r="F7843" s="3" t="str">
        <f t="shared" si="122"/>
        <v>América Latina</v>
      </c>
      <c r="G7843" t="s">
        <v>6478</v>
      </c>
      <c r="H7843" s="8">
        <f>IFERROR(VLOOKUP(G7843,'Precio unitario'!A:B,2,0),0)</f>
        <v>300</v>
      </c>
      <c r="I7843" s="8">
        <f>IFERROR(IF(G7843="Producto D",VLOOKUP(G7843,'Precio unitario'!A:B,2,0)*0.9,VLOOKUP(G7843,'Precio unitario'!A:B,2,0)),"No existe")</f>
        <v>300</v>
      </c>
      <c r="J7843" t="s">
        <v>6484</v>
      </c>
    </row>
    <row r="7844" spans="1:10" x14ac:dyDescent="0.35">
      <c r="A7844" s="2">
        <v>44189</v>
      </c>
      <c r="B7844" s="4">
        <v>2020</v>
      </c>
      <c r="C7844" s="2" t="s">
        <v>37</v>
      </c>
      <c r="D7844" t="s">
        <v>4970</v>
      </c>
      <c r="E7844" s="3" t="s">
        <v>6494</v>
      </c>
      <c r="F7844" s="3" t="str">
        <f t="shared" si="122"/>
        <v>América Latina</v>
      </c>
      <c r="G7844" t="s">
        <v>6479</v>
      </c>
      <c r="H7844" s="8">
        <f>IFERROR(VLOOKUP(G7844,'Precio unitario'!A:B,2,0),0)</f>
        <v>150</v>
      </c>
      <c r="I7844" s="8">
        <f>IFERROR(IF(G7844="Producto D",VLOOKUP(G7844,'Precio unitario'!A:B,2,0)*0.9,VLOOKUP(G7844,'Precio unitario'!A:B,2,0)),"No existe")</f>
        <v>150</v>
      </c>
      <c r="J7844" t="s">
        <v>6482</v>
      </c>
    </row>
    <row r="7845" spans="1:10" x14ac:dyDescent="0.35">
      <c r="A7845" s="2">
        <v>44189</v>
      </c>
      <c r="B7845" s="4">
        <v>2020</v>
      </c>
      <c r="C7845" s="2" t="s">
        <v>37</v>
      </c>
      <c r="D7845" t="s">
        <v>10087</v>
      </c>
      <c r="E7845" s="3" t="s">
        <v>6491</v>
      </c>
      <c r="F7845" s="3" t="str">
        <f t="shared" si="122"/>
        <v>América Latina</v>
      </c>
      <c r="G7845" t="s">
        <v>6481</v>
      </c>
      <c r="H7845" s="8">
        <f>IFERROR(VLOOKUP(G7845,'Precio unitario'!A:B,2,0),0)</f>
        <v>450</v>
      </c>
      <c r="I7845" s="8">
        <f>IFERROR(IF(G7845="Producto D",VLOOKUP(G7845,'Precio unitario'!A:B,2,0)*0.9,VLOOKUP(G7845,'Precio unitario'!A:B,2,0)),"No existe")</f>
        <v>450</v>
      </c>
      <c r="J7845" t="s">
        <v>6483</v>
      </c>
    </row>
    <row r="7846" spans="1:10" x14ac:dyDescent="0.35">
      <c r="A7846" s="2">
        <v>44189</v>
      </c>
      <c r="B7846" s="4">
        <v>2020</v>
      </c>
      <c r="C7846" s="2" t="s">
        <v>37</v>
      </c>
      <c r="D7846" t="s">
        <v>5063</v>
      </c>
      <c r="E7846" s="3" t="s">
        <v>6493</v>
      </c>
      <c r="F7846" s="3" t="str">
        <f t="shared" si="122"/>
        <v>América Latina</v>
      </c>
      <c r="G7846" t="s">
        <v>6479</v>
      </c>
      <c r="H7846" s="8">
        <f>IFERROR(VLOOKUP(G7846,'Precio unitario'!A:B,2,0),0)</f>
        <v>150</v>
      </c>
      <c r="I7846" s="8">
        <f>IFERROR(IF(G7846="Producto D",VLOOKUP(G7846,'Precio unitario'!A:B,2,0)*0.9,VLOOKUP(G7846,'Precio unitario'!A:B,2,0)),"No existe")</f>
        <v>150</v>
      </c>
      <c r="J7846" t="s">
        <v>6482</v>
      </c>
    </row>
    <row r="7847" spans="1:10" x14ac:dyDescent="0.35">
      <c r="A7847" s="2">
        <v>44189</v>
      </c>
      <c r="B7847" s="4">
        <v>2020</v>
      </c>
      <c r="C7847" s="2" t="s">
        <v>37</v>
      </c>
      <c r="D7847" t="s">
        <v>10088</v>
      </c>
      <c r="E7847" s="3" t="s">
        <v>6490</v>
      </c>
      <c r="F7847" s="3" t="str">
        <f t="shared" si="122"/>
        <v>América Latina</v>
      </c>
      <c r="G7847" t="s">
        <v>6480</v>
      </c>
      <c r="H7847" s="8">
        <f>IFERROR(VLOOKUP(G7847,'Precio unitario'!A:B,2,0),0)</f>
        <v>550</v>
      </c>
      <c r="I7847" s="8">
        <f>IFERROR(IF(G7847="Producto D",VLOOKUP(G7847,'Precio unitario'!A:B,2,0)*0.9,VLOOKUP(G7847,'Precio unitario'!A:B,2,0)),"No existe")</f>
        <v>495</v>
      </c>
      <c r="J7847" t="s">
        <v>6484</v>
      </c>
    </row>
    <row r="7848" spans="1:10" x14ac:dyDescent="0.35">
      <c r="A7848" s="2">
        <v>44189</v>
      </c>
      <c r="B7848" s="4">
        <v>2020</v>
      </c>
      <c r="C7848" s="2" t="s">
        <v>37</v>
      </c>
      <c r="D7848" t="s">
        <v>10089</v>
      </c>
      <c r="E7848" s="3" t="s">
        <v>6492</v>
      </c>
      <c r="F7848" s="3" t="str">
        <f t="shared" si="122"/>
        <v>Europa</v>
      </c>
      <c r="G7848" t="s">
        <v>6480</v>
      </c>
      <c r="H7848" s="8">
        <f>IFERROR(VLOOKUP(G7848,'Precio unitario'!A:B,2,0),0)</f>
        <v>550</v>
      </c>
      <c r="I7848" s="8">
        <f>IFERROR(IF(G7848="Producto D",VLOOKUP(G7848,'Precio unitario'!A:B,2,0)*0.9,VLOOKUP(G7848,'Precio unitario'!A:B,2,0)),"No existe")</f>
        <v>495</v>
      </c>
      <c r="J7848" t="s">
        <v>6482</v>
      </c>
    </row>
    <row r="7849" spans="1:10" x14ac:dyDescent="0.35">
      <c r="A7849" s="2">
        <v>44189</v>
      </c>
      <c r="B7849" s="4">
        <v>2020</v>
      </c>
      <c r="C7849" s="2" t="s">
        <v>37</v>
      </c>
      <c r="D7849" t="s">
        <v>5110</v>
      </c>
      <c r="E7849" s="3" t="s">
        <v>6491</v>
      </c>
      <c r="F7849" s="3" t="str">
        <f t="shared" si="122"/>
        <v>América Latina</v>
      </c>
      <c r="G7849" t="s">
        <v>6478</v>
      </c>
      <c r="H7849" s="8">
        <f>IFERROR(VLOOKUP(G7849,'Precio unitario'!A:B,2,0),0)</f>
        <v>300</v>
      </c>
      <c r="I7849" s="8">
        <f>IFERROR(IF(G7849="Producto D",VLOOKUP(G7849,'Precio unitario'!A:B,2,0)*0.9,VLOOKUP(G7849,'Precio unitario'!A:B,2,0)),"No existe")</f>
        <v>300</v>
      </c>
      <c r="J7849" t="s">
        <v>6484</v>
      </c>
    </row>
    <row r="7850" spans="1:10" x14ac:dyDescent="0.35">
      <c r="A7850" s="2">
        <v>44189</v>
      </c>
      <c r="B7850" s="4">
        <v>2020</v>
      </c>
      <c r="C7850" s="2" t="s">
        <v>37</v>
      </c>
      <c r="D7850" t="s">
        <v>10090</v>
      </c>
      <c r="E7850" s="3" t="s">
        <v>6490</v>
      </c>
      <c r="F7850" s="3" t="str">
        <f t="shared" si="122"/>
        <v>América Latina</v>
      </c>
      <c r="G7850" t="s">
        <v>6481</v>
      </c>
      <c r="H7850" s="8">
        <f>IFERROR(VLOOKUP(G7850,'Precio unitario'!A:B,2,0),0)</f>
        <v>450</v>
      </c>
      <c r="I7850" s="8">
        <f>IFERROR(IF(G7850="Producto D",VLOOKUP(G7850,'Precio unitario'!A:B,2,0)*0.9,VLOOKUP(G7850,'Precio unitario'!A:B,2,0)),"No existe")</f>
        <v>450</v>
      </c>
      <c r="J7850" t="s">
        <v>6483</v>
      </c>
    </row>
    <row r="7851" spans="1:10" x14ac:dyDescent="0.35">
      <c r="A7851" s="2">
        <v>44189</v>
      </c>
      <c r="B7851" s="4">
        <v>2020</v>
      </c>
      <c r="C7851" s="2" t="s">
        <v>37</v>
      </c>
      <c r="D7851" t="s">
        <v>10091</v>
      </c>
      <c r="E7851" s="3" t="s">
        <v>6493</v>
      </c>
      <c r="F7851" s="3" t="str">
        <f t="shared" si="122"/>
        <v>América Latina</v>
      </c>
      <c r="G7851" t="s">
        <v>6478</v>
      </c>
      <c r="H7851" s="8">
        <f>IFERROR(VLOOKUP(G7851,'Precio unitario'!A:B,2,0),0)</f>
        <v>300</v>
      </c>
      <c r="I7851" s="8">
        <f>IFERROR(IF(G7851="Producto D",VLOOKUP(G7851,'Precio unitario'!A:B,2,0)*0.9,VLOOKUP(G7851,'Precio unitario'!A:B,2,0)),"No existe")</f>
        <v>300</v>
      </c>
      <c r="J7851" t="s">
        <v>6484</v>
      </c>
    </row>
    <row r="7852" spans="1:10" x14ac:dyDescent="0.35">
      <c r="A7852" s="2">
        <v>44189</v>
      </c>
      <c r="B7852" s="4">
        <v>2020</v>
      </c>
      <c r="C7852" s="2" t="s">
        <v>37</v>
      </c>
      <c r="D7852" t="s">
        <v>10092</v>
      </c>
      <c r="E7852" s="3" t="s">
        <v>6491</v>
      </c>
      <c r="F7852" s="3" t="str">
        <f t="shared" si="122"/>
        <v>América Latina</v>
      </c>
      <c r="G7852" t="s">
        <v>6479</v>
      </c>
      <c r="H7852" s="8">
        <f>IFERROR(VLOOKUP(G7852,'Precio unitario'!A:B,2,0),0)</f>
        <v>150</v>
      </c>
      <c r="I7852" s="8">
        <f>IFERROR(IF(G7852="Producto D",VLOOKUP(G7852,'Precio unitario'!A:B,2,0)*0.9,VLOOKUP(G7852,'Precio unitario'!A:B,2,0)),"No existe")</f>
        <v>150</v>
      </c>
      <c r="J7852" t="s">
        <v>6484</v>
      </c>
    </row>
    <row r="7853" spans="1:10" x14ac:dyDescent="0.35">
      <c r="A7853" s="2">
        <v>44189</v>
      </c>
      <c r="B7853" s="4">
        <v>2020</v>
      </c>
      <c r="C7853" s="2" t="s">
        <v>37</v>
      </c>
      <c r="D7853" t="s">
        <v>10093</v>
      </c>
      <c r="E7853" s="3" t="s">
        <v>6492</v>
      </c>
      <c r="F7853" s="3" t="str">
        <f t="shared" si="122"/>
        <v>Europa</v>
      </c>
      <c r="G7853" t="s">
        <v>6479</v>
      </c>
      <c r="H7853" s="8">
        <f>IFERROR(VLOOKUP(G7853,'Precio unitario'!A:B,2,0),0)</f>
        <v>150</v>
      </c>
      <c r="I7853" s="8">
        <f>IFERROR(IF(G7853="Producto D",VLOOKUP(G7853,'Precio unitario'!A:B,2,0)*0.9,VLOOKUP(G7853,'Precio unitario'!A:B,2,0)),"No existe")</f>
        <v>150</v>
      </c>
      <c r="J7853" t="s">
        <v>6482</v>
      </c>
    </row>
    <row r="7854" spans="1:10" x14ac:dyDescent="0.35">
      <c r="A7854" s="2">
        <v>44189</v>
      </c>
      <c r="B7854" s="4">
        <v>2020</v>
      </c>
      <c r="C7854" s="2" t="s">
        <v>37</v>
      </c>
      <c r="D7854" t="s">
        <v>10094</v>
      </c>
      <c r="E7854" s="3" t="s">
        <v>6490</v>
      </c>
      <c r="F7854" s="3" t="str">
        <f t="shared" si="122"/>
        <v>América Latina</v>
      </c>
      <c r="G7854" t="s">
        <v>6479</v>
      </c>
      <c r="H7854" s="8">
        <f>IFERROR(VLOOKUP(G7854,'Precio unitario'!A:B,2,0),0)</f>
        <v>150</v>
      </c>
      <c r="I7854" s="8">
        <f>IFERROR(IF(G7854="Producto D",VLOOKUP(G7854,'Precio unitario'!A:B,2,0)*0.9,VLOOKUP(G7854,'Precio unitario'!A:B,2,0)),"No existe")</f>
        <v>150</v>
      </c>
      <c r="J7854" t="s">
        <v>6483</v>
      </c>
    </row>
    <row r="7855" spans="1:10" x14ac:dyDescent="0.35">
      <c r="A7855" s="2">
        <v>44189</v>
      </c>
      <c r="B7855" s="4">
        <v>2020</v>
      </c>
      <c r="C7855" s="2" t="s">
        <v>37</v>
      </c>
      <c r="D7855" t="s">
        <v>5130</v>
      </c>
      <c r="E7855" s="3" t="s">
        <v>6491</v>
      </c>
      <c r="F7855" s="3" t="str">
        <f t="shared" si="122"/>
        <v>América Latina</v>
      </c>
      <c r="G7855" t="s">
        <v>6478</v>
      </c>
      <c r="H7855" s="8">
        <f>IFERROR(VLOOKUP(G7855,'Precio unitario'!A:B,2,0),0)</f>
        <v>300</v>
      </c>
      <c r="I7855" s="8">
        <f>IFERROR(IF(G7855="Producto D",VLOOKUP(G7855,'Precio unitario'!A:B,2,0)*0.9,VLOOKUP(G7855,'Precio unitario'!A:B,2,0)),"No existe")</f>
        <v>300</v>
      </c>
      <c r="J7855" t="s">
        <v>6484</v>
      </c>
    </row>
    <row r="7856" spans="1:10" x14ac:dyDescent="0.35">
      <c r="A7856" s="2">
        <v>44189</v>
      </c>
      <c r="B7856" s="4">
        <v>2020</v>
      </c>
      <c r="C7856" s="2" t="s">
        <v>37</v>
      </c>
      <c r="D7856" t="s">
        <v>10095</v>
      </c>
      <c r="E7856" s="3" t="s">
        <v>6493</v>
      </c>
      <c r="F7856" s="3" t="str">
        <f t="shared" si="122"/>
        <v>América Latina</v>
      </c>
      <c r="G7856" t="s">
        <v>6479</v>
      </c>
      <c r="H7856" s="8">
        <f>IFERROR(VLOOKUP(G7856,'Precio unitario'!A:B,2,0),0)</f>
        <v>150</v>
      </c>
      <c r="I7856" s="8">
        <f>IFERROR(IF(G7856="Producto D",VLOOKUP(G7856,'Precio unitario'!A:B,2,0)*0.9,VLOOKUP(G7856,'Precio unitario'!A:B,2,0)),"No existe")</f>
        <v>150</v>
      </c>
      <c r="J7856" t="s">
        <v>6483</v>
      </c>
    </row>
    <row r="7857" spans="1:10" x14ac:dyDescent="0.35">
      <c r="A7857" s="2">
        <v>44189</v>
      </c>
      <c r="B7857" s="4">
        <v>2020</v>
      </c>
      <c r="C7857" s="2" t="s">
        <v>37</v>
      </c>
      <c r="D7857" t="s">
        <v>10096</v>
      </c>
      <c r="E7857" s="3" t="s">
        <v>6491</v>
      </c>
      <c r="F7857" s="3" t="str">
        <f t="shared" si="122"/>
        <v>América Latina</v>
      </c>
      <c r="G7857" t="s">
        <v>6481</v>
      </c>
      <c r="H7857" s="8">
        <f>IFERROR(VLOOKUP(G7857,'Precio unitario'!A:B,2,0),0)</f>
        <v>450</v>
      </c>
      <c r="I7857" s="8">
        <f>IFERROR(IF(G7857="Producto D",VLOOKUP(G7857,'Precio unitario'!A:B,2,0)*0.9,VLOOKUP(G7857,'Precio unitario'!A:B,2,0)),"No existe")</f>
        <v>450</v>
      </c>
      <c r="J7857" t="s">
        <v>6483</v>
      </c>
    </row>
    <row r="7858" spans="1:10" x14ac:dyDescent="0.35">
      <c r="A7858" s="2">
        <v>44190</v>
      </c>
      <c r="B7858" s="4">
        <v>2020</v>
      </c>
      <c r="C7858" s="2" t="s">
        <v>37</v>
      </c>
      <c r="D7858" t="s">
        <v>10097</v>
      </c>
      <c r="E7858" s="3" t="s">
        <v>6490</v>
      </c>
      <c r="F7858" s="3" t="str">
        <f t="shared" si="122"/>
        <v>América Latina</v>
      </c>
      <c r="G7858" t="s">
        <v>6480</v>
      </c>
      <c r="H7858" s="8">
        <f>IFERROR(VLOOKUP(G7858,'Precio unitario'!A:B,2,0),0)</f>
        <v>550</v>
      </c>
      <c r="I7858" s="8">
        <f>IFERROR(IF(G7858="Producto D",VLOOKUP(G7858,'Precio unitario'!A:B,2,0)*0.9,VLOOKUP(G7858,'Precio unitario'!A:B,2,0)),"No existe")</f>
        <v>495</v>
      </c>
      <c r="J7858" t="s">
        <v>6484</v>
      </c>
    </row>
    <row r="7859" spans="1:10" x14ac:dyDescent="0.35">
      <c r="A7859" s="2">
        <v>44190</v>
      </c>
      <c r="B7859" s="4">
        <v>2020</v>
      </c>
      <c r="C7859" s="2" t="s">
        <v>37</v>
      </c>
      <c r="D7859" t="s">
        <v>10098</v>
      </c>
      <c r="E7859" s="3" t="s">
        <v>6492</v>
      </c>
      <c r="F7859" s="3" t="str">
        <f t="shared" si="122"/>
        <v>Europa</v>
      </c>
      <c r="G7859" t="s">
        <v>6478</v>
      </c>
      <c r="H7859" s="8">
        <f>IFERROR(VLOOKUP(G7859,'Precio unitario'!A:B,2,0),0)</f>
        <v>300</v>
      </c>
      <c r="I7859" s="8">
        <f>IFERROR(IF(G7859="Producto D",VLOOKUP(G7859,'Precio unitario'!A:B,2,0)*0.9,VLOOKUP(G7859,'Precio unitario'!A:B,2,0)),"No existe")</f>
        <v>300</v>
      </c>
      <c r="J7859" t="s">
        <v>6484</v>
      </c>
    </row>
    <row r="7860" spans="1:10" x14ac:dyDescent="0.35">
      <c r="A7860" s="2">
        <v>44190</v>
      </c>
      <c r="B7860" s="4">
        <v>2020</v>
      </c>
      <c r="C7860" s="2" t="s">
        <v>37</v>
      </c>
      <c r="D7860" t="s">
        <v>5215</v>
      </c>
      <c r="E7860" s="3" t="s">
        <v>6493</v>
      </c>
      <c r="F7860" s="3" t="str">
        <f t="shared" si="122"/>
        <v>América Latina</v>
      </c>
      <c r="G7860" t="s">
        <v>6478</v>
      </c>
      <c r="H7860" s="8">
        <f>IFERROR(VLOOKUP(G7860,'Precio unitario'!A:B,2,0),0)</f>
        <v>300</v>
      </c>
      <c r="I7860" s="8">
        <f>IFERROR(IF(G7860="Producto D",VLOOKUP(G7860,'Precio unitario'!A:B,2,0)*0.9,VLOOKUP(G7860,'Precio unitario'!A:B,2,0)),"No existe")</f>
        <v>300</v>
      </c>
      <c r="J7860" t="s">
        <v>6484</v>
      </c>
    </row>
    <row r="7861" spans="1:10" x14ac:dyDescent="0.35">
      <c r="A7861" s="2">
        <v>44190</v>
      </c>
      <c r="B7861" s="4">
        <v>2020</v>
      </c>
      <c r="C7861" s="2" t="s">
        <v>37</v>
      </c>
      <c r="D7861" t="s">
        <v>5238</v>
      </c>
      <c r="E7861" s="3" t="s">
        <v>6494</v>
      </c>
      <c r="F7861" s="3" t="str">
        <f t="shared" si="122"/>
        <v>América Latina</v>
      </c>
      <c r="G7861" t="s">
        <v>6479</v>
      </c>
      <c r="H7861" s="8">
        <f>IFERROR(VLOOKUP(G7861,'Precio unitario'!A:B,2,0),0)</f>
        <v>150</v>
      </c>
      <c r="I7861" s="8">
        <f>IFERROR(IF(G7861="Producto D",VLOOKUP(G7861,'Precio unitario'!A:B,2,0)*0.9,VLOOKUP(G7861,'Precio unitario'!A:B,2,0)),"No existe")</f>
        <v>150</v>
      </c>
      <c r="J7861" t="s">
        <v>6482</v>
      </c>
    </row>
    <row r="7862" spans="1:10" x14ac:dyDescent="0.35">
      <c r="A7862" s="2">
        <v>44190</v>
      </c>
      <c r="B7862" s="4">
        <v>2020</v>
      </c>
      <c r="C7862" s="2" t="s">
        <v>37</v>
      </c>
      <c r="D7862" t="s">
        <v>10099</v>
      </c>
      <c r="E7862" s="3" t="s">
        <v>6492</v>
      </c>
      <c r="F7862" s="3" t="str">
        <f t="shared" si="122"/>
        <v>Europa</v>
      </c>
      <c r="G7862" t="s">
        <v>6480</v>
      </c>
      <c r="H7862" s="8">
        <f>IFERROR(VLOOKUP(G7862,'Precio unitario'!A:B,2,0),0)</f>
        <v>550</v>
      </c>
      <c r="I7862" s="8">
        <f>IFERROR(IF(G7862="Producto D",VLOOKUP(G7862,'Precio unitario'!A:B,2,0)*0.9,VLOOKUP(G7862,'Precio unitario'!A:B,2,0)),"No existe")</f>
        <v>495</v>
      </c>
      <c r="J7862" t="s">
        <v>6482</v>
      </c>
    </row>
    <row r="7863" spans="1:10" x14ac:dyDescent="0.35">
      <c r="A7863" s="2">
        <v>44190</v>
      </c>
      <c r="B7863" s="4">
        <v>2020</v>
      </c>
      <c r="C7863" s="2" t="s">
        <v>37</v>
      </c>
      <c r="D7863" t="s">
        <v>10100</v>
      </c>
      <c r="E7863" s="3" t="s">
        <v>6492</v>
      </c>
      <c r="F7863" s="3" t="str">
        <f t="shared" si="122"/>
        <v>Europa</v>
      </c>
      <c r="G7863" t="s">
        <v>6478</v>
      </c>
      <c r="H7863" s="8">
        <f>IFERROR(VLOOKUP(G7863,'Precio unitario'!A:B,2,0),0)</f>
        <v>300</v>
      </c>
      <c r="I7863" s="8">
        <f>IFERROR(IF(G7863="Producto D",VLOOKUP(G7863,'Precio unitario'!A:B,2,0)*0.9,VLOOKUP(G7863,'Precio unitario'!A:B,2,0)),"No existe")</f>
        <v>300</v>
      </c>
      <c r="J7863" t="s">
        <v>6483</v>
      </c>
    </row>
    <row r="7864" spans="1:10" x14ac:dyDescent="0.35">
      <c r="A7864" s="2">
        <v>44190</v>
      </c>
      <c r="B7864" s="4">
        <v>2020</v>
      </c>
      <c r="C7864" s="2" t="s">
        <v>37</v>
      </c>
      <c r="D7864" t="s">
        <v>10101</v>
      </c>
      <c r="E7864" s="3" t="s">
        <v>6491</v>
      </c>
      <c r="F7864" s="3" t="str">
        <f t="shared" si="122"/>
        <v>América Latina</v>
      </c>
      <c r="G7864" t="s">
        <v>6480</v>
      </c>
      <c r="H7864" s="8">
        <f>IFERROR(VLOOKUP(G7864,'Precio unitario'!A:B,2,0),0)</f>
        <v>550</v>
      </c>
      <c r="I7864" s="8">
        <f>IFERROR(IF(G7864="Producto D",VLOOKUP(G7864,'Precio unitario'!A:B,2,0)*0.9,VLOOKUP(G7864,'Precio unitario'!A:B,2,0)),"No existe")</f>
        <v>495</v>
      </c>
      <c r="J7864" t="s">
        <v>6484</v>
      </c>
    </row>
    <row r="7865" spans="1:10" x14ac:dyDescent="0.35">
      <c r="A7865" s="2">
        <v>44190</v>
      </c>
      <c r="B7865" s="4">
        <v>2020</v>
      </c>
      <c r="C7865" s="2" t="s">
        <v>37</v>
      </c>
      <c r="D7865" t="s">
        <v>10102</v>
      </c>
      <c r="E7865" s="3" t="s">
        <v>6493</v>
      </c>
      <c r="F7865" s="3" t="str">
        <f t="shared" si="122"/>
        <v>América Latina</v>
      </c>
      <c r="G7865" t="s">
        <v>6481</v>
      </c>
      <c r="H7865" s="8">
        <f>IFERROR(VLOOKUP(G7865,'Precio unitario'!A:B,2,0),0)</f>
        <v>450</v>
      </c>
      <c r="I7865" s="8">
        <f>IFERROR(IF(G7865="Producto D",VLOOKUP(G7865,'Precio unitario'!A:B,2,0)*0.9,VLOOKUP(G7865,'Precio unitario'!A:B,2,0)),"No existe")</f>
        <v>450</v>
      </c>
      <c r="J7865" t="s">
        <v>6484</v>
      </c>
    </row>
    <row r="7866" spans="1:10" x14ac:dyDescent="0.35">
      <c r="A7866" s="2">
        <v>44190</v>
      </c>
      <c r="B7866" s="4">
        <v>2020</v>
      </c>
      <c r="C7866" s="2" t="s">
        <v>37</v>
      </c>
      <c r="D7866" t="s">
        <v>10103</v>
      </c>
      <c r="E7866" s="3" t="s">
        <v>6494</v>
      </c>
      <c r="F7866" s="3" t="str">
        <f t="shared" si="122"/>
        <v>América Latina</v>
      </c>
      <c r="G7866" t="s">
        <v>6480</v>
      </c>
      <c r="H7866" s="8">
        <f>IFERROR(VLOOKUP(G7866,'Precio unitario'!A:B,2,0),0)</f>
        <v>550</v>
      </c>
      <c r="I7866" s="8">
        <f>IFERROR(IF(G7866="Producto D",VLOOKUP(G7866,'Precio unitario'!A:B,2,0)*0.9,VLOOKUP(G7866,'Precio unitario'!A:B,2,0)),"No existe")</f>
        <v>495</v>
      </c>
      <c r="J7866" t="s">
        <v>6482</v>
      </c>
    </row>
    <row r="7867" spans="1:10" x14ac:dyDescent="0.35">
      <c r="A7867" s="2">
        <v>44190</v>
      </c>
      <c r="B7867" s="4">
        <v>2020</v>
      </c>
      <c r="C7867" s="2" t="s">
        <v>37</v>
      </c>
      <c r="D7867" t="s">
        <v>10104</v>
      </c>
      <c r="E7867" s="3" t="s">
        <v>6491</v>
      </c>
      <c r="F7867" s="3" t="str">
        <f t="shared" si="122"/>
        <v>América Latina</v>
      </c>
      <c r="G7867" t="s">
        <v>6478</v>
      </c>
      <c r="H7867" s="8">
        <f>IFERROR(VLOOKUP(G7867,'Precio unitario'!A:B,2,0),0)</f>
        <v>300</v>
      </c>
      <c r="I7867" s="8">
        <f>IFERROR(IF(G7867="Producto D",VLOOKUP(G7867,'Precio unitario'!A:B,2,0)*0.9,VLOOKUP(G7867,'Precio unitario'!A:B,2,0)),"No existe")</f>
        <v>300</v>
      </c>
      <c r="J7867" t="s">
        <v>6483</v>
      </c>
    </row>
    <row r="7868" spans="1:10" x14ac:dyDescent="0.35">
      <c r="A7868" s="2">
        <v>44191</v>
      </c>
      <c r="B7868" s="4">
        <v>2020</v>
      </c>
      <c r="C7868" s="2" t="s">
        <v>37</v>
      </c>
      <c r="D7868" t="s">
        <v>5274</v>
      </c>
      <c r="E7868" s="3" t="s">
        <v>6493</v>
      </c>
      <c r="F7868" s="3" t="str">
        <f t="shared" si="122"/>
        <v>América Latina</v>
      </c>
      <c r="G7868" t="s">
        <v>6479</v>
      </c>
      <c r="H7868" s="8">
        <f>IFERROR(VLOOKUP(G7868,'Precio unitario'!A:B,2,0),0)</f>
        <v>150</v>
      </c>
      <c r="I7868" s="8">
        <f>IFERROR(IF(G7868="Producto D",VLOOKUP(G7868,'Precio unitario'!A:B,2,0)*0.9,VLOOKUP(G7868,'Precio unitario'!A:B,2,0)),"No existe")</f>
        <v>150</v>
      </c>
      <c r="J7868" t="s">
        <v>6484</v>
      </c>
    </row>
    <row r="7869" spans="1:10" x14ac:dyDescent="0.35">
      <c r="A7869" s="2">
        <v>44191</v>
      </c>
      <c r="B7869" s="4">
        <v>2020</v>
      </c>
      <c r="C7869" s="2" t="s">
        <v>37</v>
      </c>
      <c r="D7869" t="s">
        <v>10105</v>
      </c>
      <c r="E7869" s="3" t="s">
        <v>6490</v>
      </c>
      <c r="F7869" s="3" t="str">
        <f t="shared" si="122"/>
        <v>América Latina</v>
      </c>
      <c r="G7869" t="s">
        <v>6478</v>
      </c>
      <c r="H7869" s="8">
        <f>IFERROR(VLOOKUP(G7869,'Precio unitario'!A:B,2,0),0)</f>
        <v>300</v>
      </c>
      <c r="I7869" s="8">
        <f>IFERROR(IF(G7869="Producto D",VLOOKUP(G7869,'Precio unitario'!A:B,2,0)*0.9,VLOOKUP(G7869,'Precio unitario'!A:B,2,0)),"No existe")</f>
        <v>300</v>
      </c>
      <c r="J7869" t="s">
        <v>6483</v>
      </c>
    </row>
    <row r="7870" spans="1:10" x14ac:dyDescent="0.35">
      <c r="A7870" s="2">
        <v>44191</v>
      </c>
      <c r="B7870" s="4">
        <v>2020</v>
      </c>
      <c r="C7870" s="2" t="s">
        <v>37</v>
      </c>
      <c r="D7870" t="s">
        <v>5327</v>
      </c>
      <c r="E7870" s="3" t="s">
        <v>6492</v>
      </c>
      <c r="F7870" s="3" t="str">
        <f t="shared" si="122"/>
        <v>Europa</v>
      </c>
      <c r="G7870" t="s">
        <v>6480</v>
      </c>
      <c r="H7870" s="8">
        <f>IFERROR(VLOOKUP(G7870,'Precio unitario'!A:B,2,0),0)</f>
        <v>550</v>
      </c>
      <c r="I7870" s="8">
        <f>IFERROR(IF(G7870="Producto D",VLOOKUP(G7870,'Precio unitario'!A:B,2,0)*0.9,VLOOKUP(G7870,'Precio unitario'!A:B,2,0)),"No existe")</f>
        <v>495</v>
      </c>
      <c r="J7870" t="s">
        <v>6482</v>
      </c>
    </row>
    <row r="7871" spans="1:10" x14ac:dyDescent="0.35">
      <c r="A7871" s="2">
        <v>44191</v>
      </c>
      <c r="B7871" s="4">
        <v>2020</v>
      </c>
      <c r="C7871" s="2" t="s">
        <v>37</v>
      </c>
      <c r="D7871" t="s">
        <v>5336</v>
      </c>
      <c r="E7871" s="3" t="s">
        <v>6491</v>
      </c>
      <c r="F7871" s="3" t="str">
        <f t="shared" si="122"/>
        <v>América Latina</v>
      </c>
      <c r="G7871" t="s">
        <v>6479</v>
      </c>
      <c r="H7871" s="8">
        <f>IFERROR(VLOOKUP(G7871,'Precio unitario'!A:B,2,0),0)</f>
        <v>150</v>
      </c>
      <c r="I7871" s="8">
        <f>IFERROR(IF(G7871="Producto D",VLOOKUP(G7871,'Precio unitario'!A:B,2,0)*0.9,VLOOKUP(G7871,'Precio unitario'!A:B,2,0)),"No existe")</f>
        <v>150</v>
      </c>
      <c r="J7871" t="s">
        <v>6484</v>
      </c>
    </row>
    <row r="7872" spans="1:10" x14ac:dyDescent="0.35">
      <c r="A7872" s="2">
        <v>44191</v>
      </c>
      <c r="B7872" s="4">
        <v>2020</v>
      </c>
      <c r="C7872" s="2" t="s">
        <v>37</v>
      </c>
      <c r="D7872" t="s">
        <v>10106</v>
      </c>
      <c r="E7872" s="3" t="s">
        <v>6490</v>
      </c>
      <c r="F7872" s="3" t="str">
        <f t="shared" si="122"/>
        <v>América Latina</v>
      </c>
      <c r="G7872" t="s">
        <v>6478</v>
      </c>
      <c r="H7872" s="8">
        <f>IFERROR(VLOOKUP(G7872,'Precio unitario'!A:B,2,0),0)</f>
        <v>300</v>
      </c>
      <c r="I7872" s="8">
        <f>IFERROR(IF(G7872="Producto D",VLOOKUP(G7872,'Precio unitario'!A:B,2,0)*0.9,VLOOKUP(G7872,'Precio unitario'!A:B,2,0)),"No existe")</f>
        <v>300</v>
      </c>
      <c r="J7872" t="s">
        <v>6484</v>
      </c>
    </row>
    <row r="7873" spans="1:10" x14ac:dyDescent="0.35">
      <c r="A7873" s="2">
        <v>44191</v>
      </c>
      <c r="B7873" s="4">
        <v>2020</v>
      </c>
      <c r="C7873" s="2" t="s">
        <v>37</v>
      </c>
      <c r="D7873" t="s">
        <v>10107</v>
      </c>
      <c r="E7873" s="3" t="s">
        <v>6493</v>
      </c>
      <c r="F7873" s="3" t="str">
        <f t="shared" si="122"/>
        <v>América Latina</v>
      </c>
      <c r="G7873" t="s">
        <v>6478</v>
      </c>
      <c r="H7873" s="8">
        <f>IFERROR(VLOOKUP(G7873,'Precio unitario'!A:B,2,0),0)</f>
        <v>300</v>
      </c>
      <c r="I7873" s="8">
        <f>IFERROR(IF(G7873="Producto D",VLOOKUP(G7873,'Precio unitario'!A:B,2,0)*0.9,VLOOKUP(G7873,'Precio unitario'!A:B,2,0)),"No existe")</f>
        <v>300</v>
      </c>
      <c r="J7873" t="s">
        <v>6482</v>
      </c>
    </row>
    <row r="7874" spans="1:10" x14ac:dyDescent="0.35">
      <c r="A7874" s="2">
        <v>44191</v>
      </c>
      <c r="B7874" s="4">
        <v>2020</v>
      </c>
      <c r="C7874" s="2" t="s">
        <v>37</v>
      </c>
      <c r="D7874" t="s">
        <v>10108</v>
      </c>
      <c r="E7874" s="3" t="s">
        <v>6491</v>
      </c>
      <c r="F7874" s="3" t="str">
        <f t="shared" si="122"/>
        <v>América Latina</v>
      </c>
      <c r="G7874" t="s">
        <v>6478</v>
      </c>
      <c r="H7874" s="8">
        <f>IFERROR(VLOOKUP(G7874,'Precio unitario'!A:B,2,0),0)</f>
        <v>300</v>
      </c>
      <c r="I7874" s="8">
        <f>IFERROR(IF(G7874="Producto D",VLOOKUP(G7874,'Precio unitario'!A:B,2,0)*0.9,VLOOKUP(G7874,'Precio unitario'!A:B,2,0)),"No existe")</f>
        <v>300</v>
      </c>
      <c r="J7874" t="s">
        <v>6483</v>
      </c>
    </row>
    <row r="7875" spans="1:10" x14ac:dyDescent="0.35">
      <c r="A7875" s="2">
        <v>44191</v>
      </c>
      <c r="B7875" s="4">
        <v>2020</v>
      </c>
      <c r="C7875" s="2" t="s">
        <v>37</v>
      </c>
      <c r="D7875" t="s">
        <v>10109</v>
      </c>
      <c r="E7875" s="3" t="s">
        <v>6492</v>
      </c>
      <c r="F7875" s="3" t="str">
        <f t="shared" ref="F7875:F7938" si="123">IF(OR(E7875="Chile",E7875="Colombia",E7875="México",E7875="Argentina"),"América Latina", IF(E7875="España","Europa", "Otro"))</f>
        <v>Europa</v>
      </c>
      <c r="G7875" t="s">
        <v>6480</v>
      </c>
      <c r="H7875" s="8">
        <f>IFERROR(VLOOKUP(G7875,'Precio unitario'!A:B,2,0),0)</f>
        <v>550</v>
      </c>
      <c r="I7875" s="8">
        <f>IFERROR(IF(G7875="Producto D",VLOOKUP(G7875,'Precio unitario'!A:B,2,0)*0.9,VLOOKUP(G7875,'Precio unitario'!A:B,2,0)),"No existe")</f>
        <v>495</v>
      </c>
      <c r="J7875" t="s">
        <v>6484</v>
      </c>
    </row>
    <row r="7876" spans="1:10" x14ac:dyDescent="0.35">
      <c r="A7876" s="2">
        <v>44191</v>
      </c>
      <c r="B7876" s="4">
        <v>2020</v>
      </c>
      <c r="C7876" s="2" t="s">
        <v>37</v>
      </c>
      <c r="D7876" t="s">
        <v>5433</v>
      </c>
      <c r="E7876" s="3" t="s">
        <v>6490</v>
      </c>
      <c r="F7876" s="3" t="str">
        <f t="shared" si="123"/>
        <v>América Latina</v>
      </c>
      <c r="G7876" t="s">
        <v>6478</v>
      </c>
      <c r="H7876" s="8">
        <f>IFERROR(VLOOKUP(G7876,'Precio unitario'!A:B,2,0),0)</f>
        <v>300</v>
      </c>
      <c r="I7876" s="8">
        <f>IFERROR(IF(G7876="Producto D",VLOOKUP(G7876,'Precio unitario'!A:B,2,0)*0.9,VLOOKUP(G7876,'Precio unitario'!A:B,2,0)),"No existe")</f>
        <v>300</v>
      </c>
      <c r="J7876" t="s">
        <v>6484</v>
      </c>
    </row>
    <row r="7877" spans="1:10" x14ac:dyDescent="0.35">
      <c r="A7877" s="2">
        <v>44192</v>
      </c>
      <c r="B7877" s="4">
        <v>2020</v>
      </c>
      <c r="C7877" s="2" t="s">
        <v>37</v>
      </c>
      <c r="D7877" t="s">
        <v>5441</v>
      </c>
      <c r="E7877" s="3" t="s">
        <v>6491</v>
      </c>
      <c r="F7877" s="3" t="str">
        <f t="shared" si="123"/>
        <v>América Latina</v>
      </c>
      <c r="G7877" t="s">
        <v>6478</v>
      </c>
      <c r="H7877" s="8">
        <f>IFERROR(VLOOKUP(G7877,'Precio unitario'!A:B,2,0),0)</f>
        <v>300</v>
      </c>
      <c r="I7877" s="8">
        <f>IFERROR(IF(G7877="Producto D",VLOOKUP(G7877,'Precio unitario'!A:B,2,0)*0.9,VLOOKUP(G7877,'Precio unitario'!A:B,2,0)),"No existe")</f>
        <v>300</v>
      </c>
      <c r="J7877" t="s">
        <v>6483</v>
      </c>
    </row>
    <row r="7878" spans="1:10" x14ac:dyDescent="0.35">
      <c r="A7878" s="2">
        <v>44192</v>
      </c>
      <c r="B7878" s="4">
        <v>2020</v>
      </c>
      <c r="C7878" s="2" t="s">
        <v>37</v>
      </c>
      <c r="D7878" t="s">
        <v>10110</v>
      </c>
      <c r="E7878" s="3" t="s">
        <v>6493</v>
      </c>
      <c r="F7878" s="3" t="str">
        <f t="shared" si="123"/>
        <v>América Latina</v>
      </c>
      <c r="G7878" t="s">
        <v>6479</v>
      </c>
      <c r="H7878" s="8">
        <f>IFERROR(VLOOKUP(G7878,'Precio unitario'!A:B,2,0),0)</f>
        <v>150</v>
      </c>
      <c r="I7878" s="8">
        <f>IFERROR(IF(G7878="Producto D",VLOOKUP(G7878,'Precio unitario'!A:B,2,0)*0.9,VLOOKUP(G7878,'Precio unitario'!A:B,2,0)),"No existe")</f>
        <v>150</v>
      </c>
      <c r="J7878" t="s">
        <v>6482</v>
      </c>
    </row>
    <row r="7879" spans="1:10" x14ac:dyDescent="0.35">
      <c r="A7879" s="2">
        <v>44192</v>
      </c>
      <c r="B7879" s="4">
        <v>2020</v>
      </c>
      <c r="C7879" s="2" t="s">
        <v>37</v>
      </c>
      <c r="D7879" t="s">
        <v>5529</v>
      </c>
      <c r="E7879" s="3" t="s">
        <v>6491</v>
      </c>
      <c r="F7879" s="3" t="str">
        <f t="shared" si="123"/>
        <v>América Latina</v>
      </c>
      <c r="G7879" t="s">
        <v>6481</v>
      </c>
      <c r="H7879" s="8">
        <f>IFERROR(VLOOKUP(G7879,'Precio unitario'!A:B,2,0),0)</f>
        <v>450</v>
      </c>
      <c r="I7879" s="8">
        <f>IFERROR(IF(G7879="Producto D",VLOOKUP(G7879,'Precio unitario'!A:B,2,0)*0.9,VLOOKUP(G7879,'Precio unitario'!A:B,2,0)),"No existe")</f>
        <v>450</v>
      </c>
      <c r="J7879" t="s">
        <v>6483</v>
      </c>
    </row>
    <row r="7880" spans="1:10" x14ac:dyDescent="0.35">
      <c r="A7880" s="2">
        <v>44192</v>
      </c>
      <c r="B7880" s="4">
        <v>2020</v>
      </c>
      <c r="C7880" s="2" t="s">
        <v>37</v>
      </c>
      <c r="D7880" t="s">
        <v>5573</v>
      </c>
      <c r="E7880" s="3" t="s">
        <v>6490</v>
      </c>
      <c r="F7880" s="3" t="str">
        <f t="shared" si="123"/>
        <v>América Latina</v>
      </c>
      <c r="G7880" t="s">
        <v>6481</v>
      </c>
      <c r="H7880" s="8">
        <f>IFERROR(VLOOKUP(G7880,'Precio unitario'!A:B,2,0),0)</f>
        <v>450</v>
      </c>
      <c r="I7880" s="8">
        <f>IFERROR(IF(G7880="Producto D",VLOOKUP(G7880,'Precio unitario'!A:B,2,0)*0.9,VLOOKUP(G7880,'Precio unitario'!A:B,2,0)),"No existe")</f>
        <v>450</v>
      </c>
      <c r="J7880" t="s">
        <v>6484</v>
      </c>
    </row>
    <row r="7881" spans="1:10" x14ac:dyDescent="0.35">
      <c r="A7881" s="2">
        <v>44192</v>
      </c>
      <c r="B7881" s="4">
        <v>2020</v>
      </c>
      <c r="C7881" s="2" t="s">
        <v>37</v>
      </c>
      <c r="D7881" t="s">
        <v>5600</v>
      </c>
      <c r="E7881" s="3" t="s">
        <v>6492</v>
      </c>
      <c r="F7881" s="3" t="str">
        <f t="shared" si="123"/>
        <v>Europa</v>
      </c>
      <c r="G7881" t="s">
        <v>6480</v>
      </c>
      <c r="H7881" s="8">
        <f>IFERROR(VLOOKUP(G7881,'Precio unitario'!A:B,2,0),0)</f>
        <v>550</v>
      </c>
      <c r="I7881" s="8">
        <f>IFERROR(IF(G7881="Producto D",VLOOKUP(G7881,'Precio unitario'!A:B,2,0)*0.9,VLOOKUP(G7881,'Precio unitario'!A:B,2,0)),"No existe")</f>
        <v>495</v>
      </c>
      <c r="J7881" t="s">
        <v>6483</v>
      </c>
    </row>
    <row r="7882" spans="1:10" x14ac:dyDescent="0.35">
      <c r="A7882" s="2">
        <v>44192</v>
      </c>
      <c r="B7882" s="4">
        <v>2020</v>
      </c>
      <c r="C7882" s="2" t="s">
        <v>37</v>
      </c>
      <c r="D7882" t="s">
        <v>5638</v>
      </c>
      <c r="E7882" s="3" t="s">
        <v>6493</v>
      </c>
      <c r="F7882" s="3" t="str">
        <f t="shared" si="123"/>
        <v>América Latina</v>
      </c>
      <c r="G7882" t="s">
        <v>6480</v>
      </c>
      <c r="H7882" s="8">
        <f>IFERROR(VLOOKUP(G7882,'Precio unitario'!A:B,2,0),0)</f>
        <v>550</v>
      </c>
      <c r="I7882" s="8">
        <f>IFERROR(IF(G7882="Producto D",VLOOKUP(G7882,'Precio unitario'!A:B,2,0)*0.9,VLOOKUP(G7882,'Precio unitario'!A:B,2,0)),"No existe")</f>
        <v>495</v>
      </c>
      <c r="J7882" t="s">
        <v>6484</v>
      </c>
    </row>
    <row r="7883" spans="1:10" x14ac:dyDescent="0.35">
      <c r="A7883" s="2">
        <v>44192</v>
      </c>
      <c r="B7883" s="4">
        <v>2020</v>
      </c>
      <c r="C7883" s="2" t="s">
        <v>37</v>
      </c>
      <c r="D7883" t="s">
        <v>10111</v>
      </c>
      <c r="E7883" s="3" t="s">
        <v>6494</v>
      </c>
      <c r="F7883" s="3" t="str">
        <f t="shared" si="123"/>
        <v>América Latina</v>
      </c>
      <c r="G7883" t="s">
        <v>6480</v>
      </c>
      <c r="H7883" s="8">
        <f>IFERROR(VLOOKUP(G7883,'Precio unitario'!A:B,2,0),0)</f>
        <v>550</v>
      </c>
      <c r="I7883" s="8">
        <f>IFERROR(IF(G7883="Producto D",VLOOKUP(G7883,'Precio unitario'!A:B,2,0)*0.9,VLOOKUP(G7883,'Precio unitario'!A:B,2,0)),"No existe")</f>
        <v>495</v>
      </c>
      <c r="J7883" t="s">
        <v>6482</v>
      </c>
    </row>
    <row r="7884" spans="1:10" x14ac:dyDescent="0.35">
      <c r="A7884" s="2">
        <v>44192</v>
      </c>
      <c r="B7884" s="4">
        <v>2020</v>
      </c>
      <c r="C7884" s="2" t="s">
        <v>37</v>
      </c>
      <c r="D7884" t="s">
        <v>5689</v>
      </c>
      <c r="E7884" s="3" t="s">
        <v>6492</v>
      </c>
      <c r="F7884" s="3" t="str">
        <f t="shared" si="123"/>
        <v>Europa</v>
      </c>
      <c r="G7884" t="s">
        <v>6481</v>
      </c>
      <c r="H7884" s="8">
        <f>IFERROR(VLOOKUP(G7884,'Precio unitario'!A:B,2,0),0)</f>
        <v>450</v>
      </c>
      <c r="I7884" s="8">
        <f>IFERROR(IF(G7884="Producto D",VLOOKUP(G7884,'Precio unitario'!A:B,2,0)*0.9,VLOOKUP(G7884,'Precio unitario'!A:B,2,0)),"No existe")</f>
        <v>450</v>
      </c>
      <c r="J7884" t="s">
        <v>6484</v>
      </c>
    </row>
    <row r="7885" spans="1:10" x14ac:dyDescent="0.35">
      <c r="A7885" s="2">
        <v>44193</v>
      </c>
      <c r="B7885" s="4">
        <v>2020</v>
      </c>
      <c r="C7885" s="2" t="s">
        <v>37</v>
      </c>
      <c r="D7885" t="s">
        <v>5721</v>
      </c>
      <c r="E7885" s="3" t="s">
        <v>6492</v>
      </c>
      <c r="F7885" s="3" t="str">
        <f t="shared" si="123"/>
        <v>Europa</v>
      </c>
      <c r="G7885" t="s">
        <v>6478</v>
      </c>
      <c r="H7885" s="8">
        <f>IFERROR(VLOOKUP(G7885,'Precio unitario'!A:B,2,0),0)</f>
        <v>300</v>
      </c>
      <c r="I7885" s="8">
        <f>IFERROR(IF(G7885="Producto D",VLOOKUP(G7885,'Precio unitario'!A:B,2,0)*0.9,VLOOKUP(G7885,'Precio unitario'!A:B,2,0)),"No existe")</f>
        <v>300</v>
      </c>
      <c r="J7885" t="s">
        <v>6482</v>
      </c>
    </row>
    <row r="7886" spans="1:10" x14ac:dyDescent="0.35">
      <c r="A7886" s="2">
        <v>44193</v>
      </c>
      <c r="B7886" s="4">
        <v>2020</v>
      </c>
      <c r="C7886" s="2" t="s">
        <v>37</v>
      </c>
      <c r="D7886" t="s">
        <v>10112</v>
      </c>
      <c r="E7886" s="3" t="s">
        <v>6491</v>
      </c>
      <c r="F7886" s="3" t="str">
        <f t="shared" si="123"/>
        <v>América Latina</v>
      </c>
      <c r="G7886" t="s">
        <v>6481</v>
      </c>
      <c r="H7886" s="8">
        <f>IFERROR(VLOOKUP(G7886,'Precio unitario'!A:B,2,0),0)</f>
        <v>450</v>
      </c>
      <c r="I7886" s="8">
        <f>IFERROR(IF(G7886="Producto D",VLOOKUP(G7886,'Precio unitario'!A:B,2,0)*0.9,VLOOKUP(G7886,'Precio unitario'!A:B,2,0)),"No existe")</f>
        <v>450</v>
      </c>
      <c r="J7886" t="s">
        <v>6484</v>
      </c>
    </row>
    <row r="7887" spans="1:10" x14ac:dyDescent="0.35">
      <c r="A7887" s="2">
        <v>44193</v>
      </c>
      <c r="B7887" s="4">
        <v>2020</v>
      </c>
      <c r="C7887" s="2" t="s">
        <v>37</v>
      </c>
      <c r="D7887" t="s">
        <v>5792</v>
      </c>
      <c r="E7887" s="3" t="s">
        <v>6493</v>
      </c>
      <c r="F7887" s="3" t="str">
        <f t="shared" si="123"/>
        <v>América Latina</v>
      </c>
      <c r="G7887" t="s">
        <v>6478</v>
      </c>
      <c r="H7887" s="8">
        <f>IFERROR(VLOOKUP(G7887,'Precio unitario'!A:B,2,0),0)</f>
        <v>300</v>
      </c>
      <c r="I7887" s="8">
        <f>IFERROR(IF(G7887="Producto D",VLOOKUP(G7887,'Precio unitario'!A:B,2,0)*0.9,VLOOKUP(G7887,'Precio unitario'!A:B,2,0)),"No existe")</f>
        <v>300</v>
      </c>
      <c r="J7887" t="s">
        <v>6484</v>
      </c>
    </row>
    <row r="7888" spans="1:10" x14ac:dyDescent="0.35">
      <c r="A7888" s="2">
        <v>44193</v>
      </c>
      <c r="B7888" s="4">
        <v>2020</v>
      </c>
      <c r="C7888" s="2" t="s">
        <v>37</v>
      </c>
      <c r="D7888" t="s">
        <v>5805</v>
      </c>
      <c r="E7888" s="3" t="s">
        <v>6494</v>
      </c>
      <c r="F7888" s="3" t="str">
        <f t="shared" si="123"/>
        <v>América Latina</v>
      </c>
      <c r="G7888" t="s">
        <v>6478</v>
      </c>
      <c r="H7888" s="8">
        <f>IFERROR(VLOOKUP(G7888,'Precio unitario'!A:B,2,0),0)</f>
        <v>300</v>
      </c>
      <c r="I7888" s="8">
        <f>IFERROR(IF(G7888="Producto D",VLOOKUP(G7888,'Precio unitario'!A:B,2,0)*0.9,VLOOKUP(G7888,'Precio unitario'!A:B,2,0)),"No existe")</f>
        <v>300</v>
      </c>
      <c r="J7888" t="s">
        <v>6483</v>
      </c>
    </row>
    <row r="7889" spans="1:10" x14ac:dyDescent="0.35">
      <c r="A7889" s="2">
        <v>44193</v>
      </c>
      <c r="B7889" s="4">
        <v>2020</v>
      </c>
      <c r="C7889" s="2" t="s">
        <v>37</v>
      </c>
      <c r="D7889" t="s">
        <v>10113</v>
      </c>
      <c r="E7889" s="3" t="s">
        <v>6491</v>
      </c>
      <c r="F7889" s="3" t="str">
        <f t="shared" si="123"/>
        <v>América Latina</v>
      </c>
      <c r="G7889" t="s">
        <v>6480</v>
      </c>
      <c r="H7889" s="8">
        <f>IFERROR(VLOOKUP(G7889,'Precio unitario'!A:B,2,0),0)</f>
        <v>550</v>
      </c>
      <c r="I7889" s="8">
        <f>IFERROR(IF(G7889="Producto D",VLOOKUP(G7889,'Precio unitario'!A:B,2,0)*0.9,VLOOKUP(G7889,'Precio unitario'!A:B,2,0)),"No existe")</f>
        <v>495</v>
      </c>
      <c r="J7889" t="s">
        <v>6483</v>
      </c>
    </row>
    <row r="7890" spans="1:10" x14ac:dyDescent="0.35">
      <c r="A7890" s="2">
        <v>44193</v>
      </c>
      <c r="B7890" s="4">
        <v>2020</v>
      </c>
      <c r="C7890" s="2" t="s">
        <v>37</v>
      </c>
      <c r="D7890" t="s">
        <v>10114</v>
      </c>
      <c r="E7890" s="3" t="s">
        <v>6493</v>
      </c>
      <c r="F7890" s="3" t="str">
        <f t="shared" si="123"/>
        <v>América Latina</v>
      </c>
      <c r="G7890" t="s">
        <v>6480</v>
      </c>
      <c r="H7890" s="8">
        <f>IFERROR(VLOOKUP(G7890,'Precio unitario'!A:B,2,0),0)</f>
        <v>550</v>
      </c>
      <c r="I7890" s="8">
        <f>IFERROR(IF(G7890="Producto D",VLOOKUP(G7890,'Precio unitario'!A:B,2,0)*0.9,VLOOKUP(G7890,'Precio unitario'!A:B,2,0)),"No existe")</f>
        <v>495</v>
      </c>
      <c r="J7890" t="s">
        <v>6484</v>
      </c>
    </row>
    <row r="7891" spans="1:10" x14ac:dyDescent="0.35">
      <c r="A7891" s="2">
        <v>44193</v>
      </c>
      <c r="B7891" s="4">
        <v>2020</v>
      </c>
      <c r="C7891" s="2" t="s">
        <v>37</v>
      </c>
      <c r="D7891" t="s">
        <v>5875</v>
      </c>
      <c r="E7891" s="3" t="s">
        <v>6490</v>
      </c>
      <c r="F7891" s="3" t="str">
        <f t="shared" si="123"/>
        <v>América Latina</v>
      </c>
      <c r="G7891" t="s">
        <v>6481</v>
      </c>
      <c r="H7891" s="8">
        <f>IFERROR(VLOOKUP(G7891,'Precio unitario'!A:B,2,0),0)</f>
        <v>450</v>
      </c>
      <c r="I7891" s="8">
        <f>IFERROR(IF(G7891="Producto D",VLOOKUP(G7891,'Precio unitario'!A:B,2,0)*0.9,VLOOKUP(G7891,'Precio unitario'!A:B,2,0)),"No existe")</f>
        <v>450</v>
      </c>
      <c r="J7891" t="s">
        <v>6484</v>
      </c>
    </row>
    <row r="7892" spans="1:10" x14ac:dyDescent="0.35">
      <c r="A7892" s="2">
        <v>44193</v>
      </c>
      <c r="B7892" s="4">
        <v>2020</v>
      </c>
      <c r="C7892" s="2" t="s">
        <v>37</v>
      </c>
      <c r="D7892" t="s">
        <v>10115</v>
      </c>
      <c r="E7892" s="3" t="s">
        <v>6492</v>
      </c>
      <c r="F7892" s="3" t="str">
        <f t="shared" si="123"/>
        <v>Europa</v>
      </c>
      <c r="G7892" t="s">
        <v>6481</v>
      </c>
      <c r="H7892" s="8">
        <f>IFERROR(VLOOKUP(G7892,'Precio unitario'!A:B,2,0),0)</f>
        <v>450</v>
      </c>
      <c r="I7892" s="8">
        <f>IFERROR(IF(G7892="Producto D",VLOOKUP(G7892,'Precio unitario'!A:B,2,0)*0.9,VLOOKUP(G7892,'Precio unitario'!A:B,2,0)),"No existe")</f>
        <v>450</v>
      </c>
      <c r="J7892" t="s">
        <v>6484</v>
      </c>
    </row>
    <row r="7893" spans="1:10" x14ac:dyDescent="0.35">
      <c r="A7893" s="2">
        <v>44193</v>
      </c>
      <c r="B7893" s="4">
        <v>2020</v>
      </c>
      <c r="C7893" s="2" t="s">
        <v>37</v>
      </c>
      <c r="D7893" t="s">
        <v>5894</v>
      </c>
      <c r="E7893" s="3" t="s">
        <v>6491</v>
      </c>
      <c r="F7893" s="3" t="str">
        <f t="shared" si="123"/>
        <v>América Latina</v>
      </c>
      <c r="G7893" t="s">
        <v>6479</v>
      </c>
      <c r="H7893" s="8">
        <f>IFERROR(VLOOKUP(G7893,'Precio unitario'!A:B,2,0),0)</f>
        <v>150</v>
      </c>
      <c r="I7893" s="8">
        <f>IFERROR(IF(G7893="Producto D",VLOOKUP(G7893,'Precio unitario'!A:B,2,0)*0.9,VLOOKUP(G7893,'Precio unitario'!A:B,2,0)),"No existe")</f>
        <v>150</v>
      </c>
      <c r="J7893" t="s">
        <v>6484</v>
      </c>
    </row>
    <row r="7894" spans="1:10" x14ac:dyDescent="0.35">
      <c r="A7894" s="2">
        <v>44193</v>
      </c>
      <c r="B7894" s="4">
        <v>2020</v>
      </c>
      <c r="C7894" s="2" t="s">
        <v>37</v>
      </c>
      <c r="D7894" t="s">
        <v>10116</v>
      </c>
      <c r="E7894" s="3" t="s">
        <v>6490</v>
      </c>
      <c r="F7894" s="3" t="str">
        <f t="shared" si="123"/>
        <v>América Latina</v>
      </c>
      <c r="G7894" t="s">
        <v>6478</v>
      </c>
      <c r="H7894" s="8">
        <f>IFERROR(VLOOKUP(G7894,'Precio unitario'!A:B,2,0),0)</f>
        <v>300</v>
      </c>
      <c r="I7894" s="8">
        <f>IFERROR(IF(G7894="Producto D",VLOOKUP(G7894,'Precio unitario'!A:B,2,0)*0.9,VLOOKUP(G7894,'Precio unitario'!A:B,2,0)),"No existe")</f>
        <v>300</v>
      </c>
      <c r="J7894" t="s">
        <v>6484</v>
      </c>
    </row>
    <row r="7895" spans="1:10" x14ac:dyDescent="0.35">
      <c r="A7895" s="2">
        <v>44193</v>
      </c>
      <c r="B7895" s="4">
        <v>2020</v>
      </c>
      <c r="C7895" s="2" t="s">
        <v>37</v>
      </c>
      <c r="D7895" t="s">
        <v>5974</v>
      </c>
      <c r="E7895" s="3" t="s">
        <v>6493</v>
      </c>
      <c r="F7895" s="3" t="str">
        <f t="shared" si="123"/>
        <v>América Latina</v>
      </c>
      <c r="G7895" t="s">
        <v>6481</v>
      </c>
      <c r="H7895" s="8">
        <f>IFERROR(VLOOKUP(G7895,'Precio unitario'!A:B,2,0),0)</f>
        <v>450</v>
      </c>
      <c r="I7895" s="8">
        <f>IFERROR(IF(G7895="Producto D",VLOOKUP(G7895,'Precio unitario'!A:B,2,0)*0.9,VLOOKUP(G7895,'Precio unitario'!A:B,2,0)),"No existe")</f>
        <v>450</v>
      </c>
      <c r="J7895" t="s">
        <v>6483</v>
      </c>
    </row>
    <row r="7896" spans="1:10" x14ac:dyDescent="0.35">
      <c r="A7896" s="2">
        <v>44194</v>
      </c>
      <c r="B7896" s="4">
        <v>2020</v>
      </c>
      <c r="C7896" s="2" t="s">
        <v>37</v>
      </c>
      <c r="D7896" t="s">
        <v>5978</v>
      </c>
      <c r="E7896" s="3" t="s">
        <v>6491</v>
      </c>
      <c r="F7896" s="3" t="str">
        <f t="shared" si="123"/>
        <v>América Latina</v>
      </c>
      <c r="G7896" t="s">
        <v>6481</v>
      </c>
      <c r="H7896" s="8">
        <f>IFERROR(VLOOKUP(G7896,'Precio unitario'!A:B,2,0),0)</f>
        <v>450</v>
      </c>
      <c r="I7896" s="8">
        <f>IFERROR(IF(G7896="Producto D",VLOOKUP(G7896,'Precio unitario'!A:B,2,0)*0.9,VLOOKUP(G7896,'Precio unitario'!A:B,2,0)),"No existe")</f>
        <v>450</v>
      </c>
      <c r="J7896" t="s">
        <v>6483</v>
      </c>
    </row>
    <row r="7897" spans="1:10" x14ac:dyDescent="0.35">
      <c r="A7897" s="2">
        <v>44194</v>
      </c>
      <c r="B7897" s="4">
        <v>2020</v>
      </c>
      <c r="C7897" s="2" t="s">
        <v>37</v>
      </c>
      <c r="D7897" t="s">
        <v>6013</v>
      </c>
      <c r="E7897" s="3" t="s">
        <v>6492</v>
      </c>
      <c r="F7897" s="3" t="str">
        <f t="shared" si="123"/>
        <v>Europa</v>
      </c>
      <c r="G7897" t="s">
        <v>6478</v>
      </c>
      <c r="H7897" s="8">
        <f>IFERROR(VLOOKUP(G7897,'Precio unitario'!A:B,2,0),0)</f>
        <v>300</v>
      </c>
      <c r="I7897" s="8">
        <f>IFERROR(IF(G7897="Producto D",VLOOKUP(G7897,'Precio unitario'!A:B,2,0)*0.9,VLOOKUP(G7897,'Precio unitario'!A:B,2,0)),"No existe")</f>
        <v>300</v>
      </c>
      <c r="J7897" t="s">
        <v>6484</v>
      </c>
    </row>
    <row r="7898" spans="1:10" x14ac:dyDescent="0.35">
      <c r="A7898" s="2">
        <v>44194</v>
      </c>
      <c r="B7898" s="4">
        <v>2020</v>
      </c>
      <c r="C7898" s="2" t="s">
        <v>37</v>
      </c>
      <c r="D7898" t="s">
        <v>6034</v>
      </c>
      <c r="E7898" s="3" t="s">
        <v>6490</v>
      </c>
      <c r="F7898" s="3" t="str">
        <f t="shared" si="123"/>
        <v>América Latina</v>
      </c>
      <c r="G7898" t="s">
        <v>6480</v>
      </c>
      <c r="H7898" s="8">
        <f>IFERROR(VLOOKUP(G7898,'Precio unitario'!A:B,2,0),0)</f>
        <v>550</v>
      </c>
      <c r="I7898" s="8">
        <f>IFERROR(IF(G7898="Producto D",VLOOKUP(G7898,'Precio unitario'!A:B,2,0)*0.9,VLOOKUP(G7898,'Precio unitario'!A:B,2,0)),"No existe")</f>
        <v>495</v>
      </c>
      <c r="J7898" t="s">
        <v>6484</v>
      </c>
    </row>
    <row r="7899" spans="1:10" x14ac:dyDescent="0.35">
      <c r="A7899" s="2">
        <v>44194</v>
      </c>
      <c r="B7899" s="4">
        <v>2020</v>
      </c>
      <c r="C7899" s="2" t="s">
        <v>37</v>
      </c>
      <c r="D7899" t="s">
        <v>6037</v>
      </c>
      <c r="E7899" s="3" t="s">
        <v>6491</v>
      </c>
      <c r="F7899" s="3" t="str">
        <f t="shared" si="123"/>
        <v>América Latina</v>
      </c>
      <c r="G7899" t="s">
        <v>6479</v>
      </c>
      <c r="H7899" s="8">
        <f>IFERROR(VLOOKUP(G7899,'Precio unitario'!A:B,2,0),0)</f>
        <v>150</v>
      </c>
      <c r="I7899" s="8">
        <f>IFERROR(IF(G7899="Producto D",VLOOKUP(G7899,'Precio unitario'!A:B,2,0)*0.9,VLOOKUP(G7899,'Precio unitario'!A:B,2,0)),"No existe")</f>
        <v>150</v>
      </c>
      <c r="J7899" t="s">
        <v>6482</v>
      </c>
    </row>
    <row r="7900" spans="1:10" x14ac:dyDescent="0.35">
      <c r="A7900" s="2">
        <v>44194</v>
      </c>
      <c r="B7900" s="4">
        <v>2020</v>
      </c>
      <c r="C7900" s="2" t="s">
        <v>37</v>
      </c>
      <c r="D7900" t="s">
        <v>6146</v>
      </c>
      <c r="E7900" s="3" t="s">
        <v>6493</v>
      </c>
      <c r="F7900" s="3" t="str">
        <f t="shared" si="123"/>
        <v>América Latina</v>
      </c>
      <c r="G7900" t="s">
        <v>6480</v>
      </c>
      <c r="H7900" s="8">
        <f>IFERROR(VLOOKUP(G7900,'Precio unitario'!A:B,2,0),0)</f>
        <v>550</v>
      </c>
      <c r="I7900" s="8">
        <f>IFERROR(IF(G7900="Producto D",VLOOKUP(G7900,'Precio unitario'!A:B,2,0)*0.9,VLOOKUP(G7900,'Precio unitario'!A:B,2,0)),"No existe")</f>
        <v>495</v>
      </c>
      <c r="J7900" t="s">
        <v>6482</v>
      </c>
    </row>
    <row r="7901" spans="1:10" x14ac:dyDescent="0.35">
      <c r="A7901" s="2">
        <v>44194</v>
      </c>
      <c r="B7901" s="4">
        <v>2020</v>
      </c>
      <c r="C7901" s="2" t="s">
        <v>37</v>
      </c>
      <c r="D7901" t="s">
        <v>6167</v>
      </c>
      <c r="E7901" s="3" t="s">
        <v>6491</v>
      </c>
      <c r="F7901" s="3" t="str">
        <f t="shared" si="123"/>
        <v>América Latina</v>
      </c>
      <c r="G7901" t="s">
        <v>6479</v>
      </c>
      <c r="H7901" s="8">
        <f>IFERROR(VLOOKUP(G7901,'Precio unitario'!A:B,2,0),0)</f>
        <v>150</v>
      </c>
      <c r="I7901" s="8">
        <f>IFERROR(IF(G7901="Producto D",VLOOKUP(G7901,'Precio unitario'!A:B,2,0)*0.9,VLOOKUP(G7901,'Precio unitario'!A:B,2,0)),"No existe")</f>
        <v>150</v>
      </c>
      <c r="J7901" t="s">
        <v>6483</v>
      </c>
    </row>
    <row r="7902" spans="1:10" x14ac:dyDescent="0.35">
      <c r="A7902" s="2">
        <v>44194</v>
      </c>
      <c r="B7902" s="4">
        <v>2020</v>
      </c>
      <c r="C7902" s="2" t="s">
        <v>37</v>
      </c>
      <c r="D7902" t="s">
        <v>10117</v>
      </c>
      <c r="E7902" s="3" t="s">
        <v>6490</v>
      </c>
      <c r="F7902" s="3" t="str">
        <f t="shared" si="123"/>
        <v>América Latina</v>
      </c>
      <c r="G7902" t="s">
        <v>6478</v>
      </c>
      <c r="H7902" s="8">
        <f>IFERROR(VLOOKUP(G7902,'Precio unitario'!A:B,2,0),0)</f>
        <v>300</v>
      </c>
      <c r="I7902" s="8">
        <f>IFERROR(IF(G7902="Producto D",VLOOKUP(G7902,'Precio unitario'!A:B,2,0)*0.9,VLOOKUP(G7902,'Precio unitario'!A:B,2,0)),"No existe")</f>
        <v>300</v>
      </c>
      <c r="J7902" t="s">
        <v>6484</v>
      </c>
    </row>
    <row r="7903" spans="1:10" x14ac:dyDescent="0.35">
      <c r="A7903" s="2">
        <v>44194</v>
      </c>
      <c r="B7903" s="4">
        <v>2020</v>
      </c>
      <c r="C7903" s="2" t="s">
        <v>37</v>
      </c>
      <c r="D7903" t="s">
        <v>10118</v>
      </c>
      <c r="E7903" s="3" t="s">
        <v>6492</v>
      </c>
      <c r="F7903" s="3" t="str">
        <f t="shared" si="123"/>
        <v>Europa</v>
      </c>
      <c r="G7903" t="s">
        <v>6481</v>
      </c>
      <c r="H7903" s="8">
        <f>IFERROR(VLOOKUP(G7903,'Precio unitario'!A:B,2,0),0)</f>
        <v>450</v>
      </c>
      <c r="I7903" s="8">
        <f>IFERROR(IF(G7903="Producto D",VLOOKUP(G7903,'Precio unitario'!A:B,2,0)*0.9,VLOOKUP(G7903,'Precio unitario'!A:B,2,0)),"No existe")</f>
        <v>450</v>
      </c>
      <c r="J7903" t="s">
        <v>6483</v>
      </c>
    </row>
    <row r="7904" spans="1:10" x14ac:dyDescent="0.35">
      <c r="A7904" s="2">
        <v>44194</v>
      </c>
      <c r="B7904" s="4">
        <v>2020</v>
      </c>
      <c r="C7904" s="2" t="s">
        <v>37</v>
      </c>
      <c r="D7904" t="s">
        <v>10119</v>
      </c>
      <c r="E7904" s="3" t="s">
        <v>6493</v>
      </c>
      <c r="F7904" s="3" t="str">
        <f t="shared" si="123"/>
        <v>América Latina</v>
      </c>
      <c r="G7904" t="s">
        <v>6479</v>
      </c>
      <c r="H7904" s="8">
        <f>IFERROR(VLOOKUP(G7904,'Precio unitario'!A:B,2,0),0)</f>
        <v>150</v>
      </c>
      <c r="I7904" s="8">
        <f>IFERROR(IF(G7904="Producto D",VLOOKUP(G7904,'Precio unitario'!A:B,2,0)*0.9,VLOOKUP(G7904,'Precio unitario'!A:B,2,0)),"No existe")</f>
        <v>150</v>
      </c>
      <c r="J7904" t="s">
        <v>6484</v>
      </c>
    </row>
    <row r="7905" spans="1:10" x14ac:dyDescent="0.35">
      <c r="A7905" s="2">
        <v>44194</v>
      </c>
      <c r="B7905" s="4">
        <v>2020</v>
      </c>
      <c r="C7905" s="2" t="s">
        <v>37</v>
      </c>
      <c r="D7905" t="s">
        <v>10120</v>
      </c>
      <c r="E7905" s="3" t="s">
        <v>6494</v>
      </c>
      <c r="F7905" s="3" t="str">
        <f t="shared" si="123"/>
        <v>América Latina</v>
      </c>
      <c r="G7905" t="s">
        <v>6479</v>
      </c>
      <c r="H7905" s="8">
        <f>IFERROR(VLOOKUP(G7905,'Precio unitario'!A:B,2,0),0)</f>
        <v>150</v>
      </c>
      <c r="I7905" s="8">
        <f>IFERROR(IF(G7905="Producto D",VLOOKUP(G7905,'Precio unitario'!A:B,2,0)*0.9,VLOOKUP(G7905,'Precio unitario'!A:B,2,0)),"No existe")</f>
        <v>150</v>
      </c>
      <c r="J7905" t="s">
        <v>6482</v>
      </c>
    </row>
    <row r="7906" spans="1:10" x14ac:dyDescent="0.35">
      <c r="A7906" s="2">
        <v>44194</v>
      </c>
      <c r="B7906" s="4">
        <v>2020</v>
      </c>
      <c r="C7906" s="2" t="s">
        <v>37</v>
      </c>
      <c r="D7906" t="s">
        <v>6206</v>
      </c>
      <c r="E7906" s="3" t="s">
        <v>6492</v>
      </c>
      <c r="F7906" s="3" t="str">
        <f t="shared" si="123"/>
        <v>Europa</v>
      </c>
      <c r="G7906" t="s">
        <v>6481</v>
      </c>
      <c r="H7906" s="8">
        <f>IFERROR(VLOOKUP(G7906,'Precio unitario'!A:B,2,0),0)</f>
        <v>450</v>
      </c>
      <c r="I7906" s="8">
        <f>IFERROR(IF(G7906="Producto D",VLOOKUP(G7906,'Precio unitario'!A:B,2,0)*0.9,VLOOKUP(G7906,'Precio unitario'!A:B,2,0)),"No existe")</f>
        <v>450</v>
      </c>
      <c r="J7906" t="s">
        <v>6482</v>
      </c>
    </row>
    <row r="7907" spans="1:10" x14ac:dyDescent="0.35">
      <c r="A7907" s="2">
        <v>44194</v>
      </c>
      <c r="B7907" s="4">
        <v>2020</v>
      </c>
      <c r="C7907" s="2" t="s">
        <v>37</v>
      </c>
      <c r="D7907" t="s">
        <v>6214</v>
      </c>
      <c r="E7907" s="3" t="s">
        <v>6492</v>
      </c>
      <c r="F7907" s="3" t="str">
        <f t="shared" si="123"/>
        <v>Europa</v>
      </c>
      <c r="G7907" t="s">
        <v>6480</v>
      </c>
      <c r="H7907" s="8">
        <f>IFERROR(VLOOKUP(G7907,'Precio unitario'!A:B,2,0),0)</f>
        <v>550</v>
      </c>
      <c r="I7907" s="8">
        <f>IFERROR(IF(G7907="Producto D",VLOOKUP(G7907,'Precio unitario'!A:B,2,0)*0.9,VLOOKUP(G7907,'Precio unitario'!A:B,2,0)),"No existe")</f>
        <v>495</v>
      </c>
      <c r="J7907" t="s">
        <v>6483</v>
      </c>
    </row>
    <row r="7908" spans="1:10" x14ac:dyDescent="0.35">
      <c r="A7908" s="2">
        <v>44194</v>
      </c>
      <c r="B7908" s="4">
        <v>2020</v>
      </c>
      <c r="C7908" s="2" t="s">
        <v>37</v>
      </c>
      <c r="D7908" t="s">
        <v>6217</v>
      </c>
      <c r="E7908" s="3" t="s">
        <v>6491</v>
      </c>
      <c r="F7908" s="3" t="str">
        <f t="shared" si="123"/>
        <v>América Latina</v>
      </c>
      <c r="G7908" t="s">
        <v>6479</v>
      </c>
      <c r="H7908" s="8">
        <f>IFERROR(VLOOKUP(G7908,'Precio unitario'!A:B,2,0),0)</f>
        <v>150</v>
      </c>
      <c r="I7908" s="8">
        <f>IFERROR(IF(G7908="Producto D",VLOOKUP(G7908,'Precio unitario'!A:B,2,0)*0.9,VLOOKUP(G7908,'Precio unitario'!A:B,2,0)),"No existe")</f>
        <v>150</v>
      </c>
      <c r="J7908" t="s">
        <v>6482</v>
      </c>
    </row>
    <row r="7909" spans="1:10" x14ac:dyDescent="0.35">
      <c r="A7909" s="2">
        <v>44195</v>
      </c>
      <c r="B7909" s="4">
        <v>2020</v>
      </c>
      <c r="C7909" s="2" t="s">
        <v>37</v>
      </c>
      <c r="D7909" t="s">
        <v>10121</v>
      </c>
      <c r="E7909" s="3" t="s">
        <v>6493</v>
      </c>
      <c r="F7909" s="3" t="str">
        <f t="shared" si="123"/>
        <v>América Latina</v>
      </c>
      <c r="G7909" t="s">
        <v>6480</v>
      </c>
      <c r="H7909" s="8">
        <f>IFERROR(VLOOKUP(G7909,'Precio unitario'!A:B,2,0),0)</f>
        <v>550</v>
      </c>
      <c r="I7909" s="8">
        <f>IFERROR(IF(G7909="Producto D",VLOOKUP(G7909,'Precio unitario'!A:B,2,0)*0.9,VLOOKUP(G7909,'Precio unitario'!A:B,2,0)),"No existe")</f>
        <v>495</v>
      </c>
      <c r="J7909" t="s">
        <v>6482</v>
      </c>
    </row>
    <row r="7910" spans="1:10" x14ac:dyDescent="0.35">
      <c r="A7910" s="2">
        <v>44195</v>
      </c>
      <c r="B7910" s="4">
        <v>2020</v>
      </c>
      <c r="C7910" s="2" t="s">
        <v>37</v>
      </c>
      <c r="D7910" t="s">
        <v>10122</v>
      </c>
      <c r="E7910" s="3" t="s">
        <v>6494</v>
      </c>
      <c r="F7910" s="3" t="str">
        <f t="shared" si="123"/>
        <v>América Latina</v>
      </c>
      <c r="G7910" t="s">
        <v>6479</v>
      </c>
      <c r="H7910" s="8">
        <f>IFERROR(VLOOKUP(G7910,'Precio unitario'!A:B,2,0),0)</f>
        <v>150</v>
      </c>
      <c r="I7910" s="8">
        <f>IFERROR(IF(G7910="Producto D",VLOOKUP(G7910,'Precio unitario'!A:B,2,0)*0.9,VLOOKUP(G7910,'Precio unitario'!A:B,2,0)),"No existe")</f>
        <v>150</v>
      </c>
      <c r="J7910" t="s">
        <v>6482</v>
      </c>
    </row>
    <row r="7911" spans="1:10" x14ac:dyDescent="0.35">
      <c r="A7911" s="2">
        <v>44195</v>
      </c>
      <c r="B7911" s="4">
        <v>2020</v>
      </c>
      <c r="C7911" s="2" t="s">
        <v>37</v>
      </c>
      <c r="D7911" t="s">
        <v>10123</v>
      </c>
      <c r="E7911" s="3" t="s">
        <v>6491</v>
      </c>
      <c r="F7911" s="3" t="str">
        <f t="shared" si="123"/>
        <v>América Latina</v>
      </c>
      <c r="G7911" t="s">
        <v>6481</v>
      </c>
      <c r="H7911" s="8">
        <f>IFERROR(VLOOKUP(G7911,'Precio unitario'!A:B,2,0),0)</f>
        <v>450</v>
      </c>
      <c r="I7911" s="8">
        <f>IFERROR(IF(G7911="Producto D",VLOOKUP(G7911,'Precio unitario'!A:B,2,0)*0.9,VLOOKUP(G7911,'Precio unitario'!A:B,2,0)),"No existe")</f>
        <v>450</v>
      </c>
      <c r="J7911" t="s">
        <v>6483</v>
      </c>
    </row>
    <row r="7912" spans="1:10" x14ac:dyDescent="0.35">
      <c r="A7912" s="2">
        <v>44195</v>
      </c>
      <c r="B7912" s="4">
        <v>2020</v>
      </c>
      <c r="C7912" s="2" t="s">
        <v>37</v>
      </c>
      <c r="D7912" t="s">
        <v>10124</v>
      </c>
      <c r="E7912" s="3" t="s">
        <v>6493</v>
      </c>
      <c r="F7912" s="3" t="str">
        <f t="shared" si="123"/>
        <v>América Latina</v>
      </c>
      <c r="G7912" t="s">
        <v>6479</v>
      </c>
      <c r="H7912" s="8">
        <f>IFERROR(VLOOKUP(G7912,'Precio unitario'!A:B,2,0),0)</f>
        <v>150</v>
      </c>
      <c r="I7912" s="8">
        <f>IFERROR(IF(G7912="Producto D",VLOOKUP(G7912,'Precio unitario'!A:B,2,0)*0.9,VLOOKUP(G7912,'Precio unitario'!A:B,2,0)),"No existe")</f>
        <v>150</v>
      </c>
      <c r="J7912" t="s">
        <v>6482</v>
      </c>
    </row>
    <row r="7913" spans="1:10" x14ac:dyDescent="0.35">
      <c r="A7913" s="2">
        <v>44195</v>
      </c>
      <c r="B7913" s="4">
        <v>2020</v>
      </c>
      <c r="C7913" s="2" t="s">
        <v>37</v>
      </c>
      <c r="D7913" t="s">
        <v>10125</v>
      </c>
      <c r="E7913" s="3" t="s">
        <v>6490</v>
      </c>
      <c r="F7913" s="3" t="str">
        <f t="shared" si="123"/>
        <v>América Latina</v>
      </c>
      <c r="G7913" t="s">
        <v>6479</v>
      </c>
      <c r="H7913" s="8">
        <f>IFERROR(VLOOKUP(G7913,'Precio unitario'!A:B,2,0),0)</f>
        <v>150</v>
      </c>
      <c r="I7913" s="8">
        <f>IFERROR(IF(G7913="Producto D",VLOOKUP(G7913,'Precio unitario'!A:B,2,0)*0.9,VLOOKUP(G7913,'Precio unitario'!A:B,2,0)),"No existe")</f>
        <v>150</v>
      </c>
      <c r="J7913" t="s">
        <v>6484</v>
      </c>
    </row>
    <row r="7914" spans="1:10" x14ac:dyDescent="0.35">
      <c r="A7914" s="2">
        <v>44195</v>
      </c>
      <c r="B7914" s="4">
        <v>2020</v>
      </c>
      <c r="C7914" s="2" t="s">
        <v>37</v>
      </c>
      <c r="D7914" t="s">
        <v>10126</v>
      </c>
      <c r="E7914" s="3" t="s">
        <v>6492</v>
      </c>
      <c r="F7914" s="3" t="str">
        <f t="shared" si="123"/>
        <v>Europa</v>
      </c>
      <c r="G7914" t="s">
        <v>6478</v>
      </c>
      <c r="H7914" s="8">
        <f>IFERROR(VLOOKUP(G7914,'Precio unitario'!A:B,2,0),0)</f>
        <v>300</v>
      </c>
      <c r="I7914" s="8">
        <f>IFERROR(IF(G7914="Producto D",VLOOKUP(G7914,'Precio unitario'!A:B,2,0)*0.9,VLOOKUP(G7914,'Precio unitario'!A:B,2,0)),"No existe")</f>
        <v>300</v>
      </c>
      <c r="J7914" t="s">
        <v>6484</v>
      </c>
    </row>
    <row r="7915" spans="1:10" x14ac:dyDescent="0.35">
      <c r="A7915" s="2">
        <v>44195</v>
      </c>
      <c r="B7915" s="4">
        <v>2020</v>
      </c>
      <c r="C7915" s="2" t="s">
        <v>37</v>
      </c>
      <c r="D7915" t="s">
        <v>6332</v>
      </c>
      <c r="E7915" s="3" t="s">
        <v>6491</v>
      </c>
      <c r="F7915" s="3" t="str">
        <f t="shared" si="123"/>
        <v>América Latina</v>
      </c>
      <c r="G7915" t="s">
        <v>6481</v>
      </c>
      <c r="H7915" s="8">
        <f>IFERROR(VLOOKUP(G7915,'Precio unitario'!A:B,2,0),0)</f>
        <v>450</v>
      </c>
      <c r="I7915" s="8">
        <f>IFERROR(IF(G7915="Producto D",VLOOKUP(G7915,'Precio unitario'!A:B,2,0)*0.9,VLOOKUP(G7915,'Precio unitario'!A:B,2,0)),"No existe")</f>
        <v>450</v>
      </c>
      <c r="J7915" t="s">
        <v>6483</v>
      </c>
    </row>
    <row r="7916" spans="1:10" x14ac:dyDescent="0.35">
      <c r="A7916" s="2">
        <v>44195</v>
      </c>
      <c r="B7916" s="4">
        <v>2020</v>
      </c>
      <c r="C7916" s="2" t="s">
        <v>37</v>
      </c>
      <c r="D7916" t="s">
        <v>6340</v>
      </c>
      <c r="E7916" s="3" t="s">
        <v>6490</v>
      </c>
      <c r="F7916" s="3" t="str">
        <f t="shared" si="123"/>
        <v>América Latina</v>
      </c>
      <c r="G7916" t="s">
        <v>6479</v>
      </c>
      <c r="H7916" s="8">
        <f>IFERROR(VLOOKUP(G7916,'Precio unitario'!A:B,2,0),0)</f>
        <v>150</v>
      </c>
      <c r="I7916" s="8">
        <f>IFERROR(IF(G7916="Producto D",VLOOKUP(G7916,'Precio unitario'!A:B,2,0)*0.9,VLOOKUP(G7916,'Precio unitario'!A:B,2,0)),"No existe")</f>
        <v>150</v>
      </c>
      <c r="J7916" t="s">
        <v>6482</v>
      </c>
    </row>
    <row r="7917" spans="1:10" x14ac:dyDescent="0.35">
      <c r="A7917" s="2">
        <v>44195</v>
      </c>
      <c r="B7917" s="4">
        <v>2020</v>
      </c>
      <c r="C7917" s="2" t="s">
        <v>37</v>
      </c>
      <c r="D7917" t="s">
        <v>6366</v>
      </c>
      <c r="E7917" s="3" t="s">
        <v>6493</v>
      </c>
      <c r="F7917" s="3" t="str">
        <f t="shared" si="123"/>
        <v>América Latina</v>
      </c>
      <c r="G7917" t="s">
        <v>6480</v>
      </c>
      <c r="H7917" s="8">
        <f>IFERROR(VLOOKUP(G7917,'Precio unitario'!A:B,2,0),0)</f>
        <v>550</v>
      </c>
      <c r="I7917" s="8">
        <f>IFERROR(IF(G7917="Producto D",VLOOKUP(G7917,'Precio unitario'!A:B,2,0)*0.9,VLOOKUP(G7917,'Precio unitario'!A:B,2,0)),"No existe")</f>
        <v>495</v>
      </c>
      <c r="J7917" t="s">
        <v>6482</v>
      </c>
    </row>
    <row r="7918" spans="1:10" x14ac:dyDescent="0.35">
      <c r="A7918" s="2">
        <v>44195</v>
      </c>
      <c r="B7918" s="4">
        <v>2020</v>
      </c>
      <c r="C7918" s="2" t="s">
        <v>37</v>
      </c>
      <c r="D7918" t="s">
        <v>6377</v>
      </c>
      <c r="E7918" s="3" t="s">
        <v>6491</v>
      </c>
      <c r="F7918" s="3" t="str">
        <f t="shared" si="123"/>
        <v>América Latina</v>
      </c>
      <c r="G7918" t="s">
        <v>6480</v>
      </c>
      <c r="H7918" s="8">
        <f>IFERROR(VLOOKUP(G7918,'Precio unitario'!A:B,2,0),0)</f>
        <v>550</v>
      </c>
      <c r="I7918" s="8">
        <f>IFERROR(IF(G7918="Producto D",VLOOKUP(G7918,'Precio unitario'!A:B,2,0)*0.9,VLOOKUP(G7918,'Precio unitario'!A:B,2,0)),"No existe")</f>
        <v>495</v>
      </c>
      <c r="J7918" t="s">
        <v>6483</v>
      </c>
    </row>
    <row r="7919" spans="1:10" x14ac:dyDescent="0.35">
      <c r="A7919" s="2">
        <v>44195</v>
      </c>
      <c r="B7919" s="4">
        <v>2020</v>
      </c>
      <c r="C7919" s="2" t="s">
        <v>37</v>
      </c>
      <c r="D7919" t="s">
        <v>10127</v>
      </c>
      <c r="E7919" s="3" t="s">
        <v>6492</v>
      </c>
      <c r="F7919" s="3" t="str">
        <f t="shared" si="123"/>
        <v>Europa</v>
      </c>
      <c r="G7919" t="s">
        <v>6480</v>
      </c>
      <c r="H7919" s="8">
        <f>IFERROR(VLOOKUP(G7919,'Precio unitario'!A:B,2,0),0)</f>
        <v>550</v>
      </c>
      <c r="I7919" s="8">
        <f>IFERROR(IF(G7919="Producto D",VLOOKUP(G7919,'Precio unitario'!A:B,2,0)*0.9,VLOOKUP(G7919,'Precio unitario'!A:B,2,0)),"No existe")</f>
        <v>495</v>
      </c>
      <c r="J7919" t="s">
        <v>6484</v>
      </c>
    </row>
    <row r="7920" spans="1:10" x14ac:dyDescent="0.35">
      <c r="A7920" s="2">
        <v>44196</v>
      </c>
      <c r="B7920" s="4">
        <v>2020</v>
      </c>
      <c r="C7920" s="2" t="s">
        <v>37</v>
      </c>
      <c r="D7920" t="s">
        <v>10128</v>
      </c>
      <c r="E7920" s="3" t="s">
        <v>6490</v>
      </c>
      <c r="F7920" s="3" t="str">
        <f t="shared" si="123"/>
        <v>América Latina</v>
      </c>
      <c r="G7920" t="s">
        <v>6478</v>
      </c>
      <c r="H7920" s="8">
        <f>IFERROR(VLOOKUP(G7920,'Precio unitario'!A:B,2,0),0)</f>
        <v>300</v>
      </c>
      <c r="I7920" s="8">
        <f>IFERROR(IF(G7920="Producto D",VLOOKUP(G7920,'Precio unitario'!A:B,2,0)*0.9,VLOOKUP(G7920,'Precio unitario'!A:B,2,0)),"No existe")</f>
        <v>300</v>
      </c>
      <c r="J7920" t="s">
        <v>6482</v>
      </c>
    </row>
    <row r="7921" spans="1:10" x14ac:dyDescent="0.35">
      <c r="A7921" s="2">
        <v>44196</v>
      </c>
      <c r="B7921" s="4">
        <v>2020</v>
      </c>
      <c r="C7921" s="2" t="s">
        <v>37</v>
      </c>
      <c r="D7921" t="s">
        <v>10129</v>
      </c>
      <c r="E7921" s="3" t="s">
        <v>6491</v>
      </c>
      <c r="F7921" s="3" t="str">
        <f t="shared" si="123"/>
        <v>América Latina</v>
      </c>
      <c r="G7921" t="s">
        <v>6479</v>
      </c>
      <c r="H7921" s="8">
        <f>IFERROR(VLOOKUP(G7921,'Precio unitario'!A:B,2,0),0)</f>
        <v>150</v>
      </c>
      <c r="I7921" s="8">
        <f>IFERROR(IF(G7921="Producto D",VLOOKUP(G7921,'Precio unitario'!A:B,2,0)*0.9,VLOOKUP(G7921,'Precio unitario'!A:B,2,0)),"No existe")</f>
        <v>150</v>
      </c>
      <c r="J7921" t="s">
        <v>6484</v>
      </c>
    </row>
    <row r="7922" spans="1:10" x14ac:dyDescent="0.35">
      <c r="A7922" s="2">
        <v>44196</v>
      </c>
      <c r="B7922" s="4">
        <v>2020</v>
      </c>
      <c r="C7922" s="2" t="s">
        <v>37</v>
      </c>
      <c r="D7922" t="s">
        <v>133</v>
      </c>
      <c r="E7922" s="3" t="s">
        <v>6493</v>
      </c>
      <c r="F7922" s="3" t="str">
        <f t="shared" si="123"/>
        <v>América Latina</v>
      </c>
      <c r="G7922" t="s">
        <v>6478</v>
      </c>
      <c r="H7922" s="8">
        <f>IFERROR(VLOOKUP(G7922,'Precio unitario'!A:B,2,0),0)</f>
        <v>300</v>
      </c>
      <c r="I7922" s="8">
        <f>IFERROR(IF(G7922="Producto D",VLOOKUP(G7922,'Precio unitario'!A:B,2,0)*0.9,VLOOKUP(G7922,'Precio unitario'!A:B,2,0)),"No existe")</f>
        <v>300</v>
      </c>
      <c r="J7922" t="s">
        <v>6484</v>
      </c>
    </row>
    <row r="7923" spans="1:10" x14ac:dyDescent="0.35">
      <c r="A7923" s="2">
        <v>44196</v>
      </c>
      <c r="B7923" s="4">
        <v>2020</v>
      </c>
      <c r="C7923" s="2" t="s">
        <v>37</v>
      </c>
      <c r="D7923" t="s">
        <v>148</v>
      </c>
      <c r="E7923" s="3" t="s">
        <v>6491</v>
      </c>
      <c r="F7923" s="3" t="str">
        <f t="shared" si="123"/>
        <v>América Latina</v>
      </c>
      <c r="G7923" t="s">
        <v>6481</v>
      </c>
      <c r="H7923" s="8">
        <f>IFERROR(VLOOKUP(G7923,'Precio unitario'!A:B,2,0),0)</f>
        <v>450</v>
      </c>
      <c r="I7923" s="8">
        <f>IFERROR(IF(G7923="Producto D",VLOOKUP(G7923,'Precio unitario'!A:B,2,0)*0.9,VLOOKUP(G7923,'Precio unitario'!A:B,2,0)),"No existe")</f>
        <v>450</v>
      </c>
      <c r="J7923" t="s">
        <v>6483</v>
      </c>
    </row>
    <row r="7924" spans="1:10" x14ac:dyDescent="0.35">
      <c r="A7924" s="2">
        <v>44196</v>
      </c>
      <c r="B7924" s="4">
        <v>2020</v>
      </c>
      <c r="C7924" s="2" t="s">
        <v>37</v>
      </c>
      <c r="D7924" t="s">
        <v>262</v>
      </c>
      <c r="E7924" s="3" t="s">
        <v>6490</v>
      </c>
      <c r="F7924" s="3" t="str">
        <f t="shared" si="123"/>
        <v>América Latina</v>
      </c>
      <c r="G7924" t="s">
        <v>6481</v>
      </c>
      <c r="H7924" s="8">
        <f>IFERROR(VLOOKUP(G7924,'Precio unitario'!A:B,2,0),0)</f>
        <v>450</v>
      </c>
      <c r="I7924" s="8">
        <f>IFERROR(IF(G7924="Producto D",VLOOKUP(G7924,'Precio unitario'!A:B,2,0)*0.9,VLOOKUP(G7924,'Precio unitario'!A:B,2,0)),"No existe")</f>
        <v>450</v>
      </c>
      <c r="J7924" t="s">
        <v>6484</v>
      </c>
    </row>
    <row r="7925" spans="1:10" x14ac:dyDescent="0.35">
      <c r="A7925" s="2">
        <v>44196</v>
      </c>
      <c r="B7925" s="4">
        <v>2020</v>
      </c>
      <c r="C7925" s="2" t="s">
        <v>37</v>
      </c>
      <c r="D7925" t="s">
        <v>340</v>
      </c>
      <c r="E7925" s="3" t="s">
        <v>6492</v>
      </c>
      <c r="F7925" s="3" t="str">
        <f t="shared" si="123"/>
        <v>Europa</v>
      </c>
      <c r="G7925" t="s">
        <v>6479</v>
      </c>
      <c r="H7925" s="8">
        <f>IFERROR(VLOOKUP(G7925,'Precio unitario'!A:B,2,0),0)</f>
        <v>150</v>
      </c>
      <c r="I7925" s="8">
        <f>IFERROR(IF(G7925="Producto D",VLOOKUP(G7925,'Precio unitario'!A:B,2,0)*0.9,VLOOKUP(G7925,'Precio unitario'!A:B,2,0)),"No existe")</f>
        <v>150</v>
      </c>
      <c r="J7925" t="s">
        <v>6482</v>
      </c>
    </row>
    <row r="7926" spans="1:10" x14ac:dyDescent="0.35">
      <c r="A7926" s="2">
        <v>44196</v>
      </c>
      <c r="B7926" s="4">
        <v>2020</v>
      </c>
      <c r="C7926" s="2" t="s">
        <v>37</v>
      </c>
      <c r="D7926" t="s">
        <v>10130</v>
      </c>
      <c r="E7926" s="3" t="s">
        <v>6493</v>
      </c>
      <c r="F7926" s="3" t="str">
        <f t="shared" si="123"/>
        <v>América Latina</v>
      </c>
      <c r="G7926" t="s">
        <v>6480</v>
      </c>
      <c r="H7926" s="8">
        <f>IFERROR(VLOOKUP(G7926,'Precio unitario'!A:B,2,0),0)</f>
        <v>550</v>
      </c>
      <c r="I7926" s="8">
        <f>IFERROR(IF(G7926="Producto D",VLOOKUP(G7926,'Precio unitario'!A:B,2,0)*0.9,VLOOKUP(G7926,'Precio unitario'!A:B,2,0)),"No existe")</f>
        <v>495</v>
      </c>
      <c r="J7926" t="s">
        <v>6483</v>
      </c>
    </row>
    <row r="7927" spans="1:10" x14ac:dyDescent="0.35">
      <c r="A7927" s="2">
        <v>44196</v>
      </c>
      <c r="B7927" s="4">
        <v>2020</v>
      </c>
      <c r="C7927" s="2" t="s">
        <v>37</v>
      </c>
      <c r="D7927" t="s">
        <v>362</v>
      </c>
      <c r="E7927" s="3" t="s">
        <v>6494</v>
      </c>
      <c r="F7927" s="3" t="str">
        <f t="shared" si="123"/>
        <v>América Latina</v>
      </c>
      <c r="G7927" t="s">
        <v>6479</v>
      </c>
      <c r="H7927" s="8">
        <f>IFERROR(VLOOKUP(G7927,'Precio unitario'!A:B,2,0),0)</f>
        <v>150</v>
      </c>
      <c r="I7927" s="8">
        <f>IFERROR(IF(G7927="Producto D",VLOOKUP(G7927,'Precio unitario'!A:B,2,0)*0.9,VLOOKUP(G7927,'Precio unitario'!A:B,2,0)),"No existe")</f>
        <v>150</v>
      </c>
      <c r="J7927" t="s">
        <v>6482</v>
      </c>
    </row>
    <row r="7928" spans="1:10" x14ac:dyDescent="0.35">
      <c r="A7928" s="2">
        <v>44196</v>
      </c>
      <c r="B7928" s="4">
        <v>2020</v>
      </c>
      <c r="C7928" s="2" t="s">
        <v>37</v>
      </c>
      <c r="D7928" t="s">
        <v>377</v>
      </c>
      <c r="E7928" s="3" t="s">
        <v>6492</v>
      </c>
      <c r="F7928" s="3" t="str">
        <f t="shared" si="123"/>
        <v>Europa</v>
      </c>
      <c r="G7928" t="s">
        <v>6481</v>
      </c>
      <c r="H7928" s="8">
        <f>IFERROR(VLOOKUP(G7928,'Precio unitario'!A:B,2,0),0)</f>
        <v>450</v>
      </c>
      <c r="I7928" s="8">
        <f>IFERROR(IF(G7928="Producto D",VLOOKUP(G7928,'Precio unitario'!A:B,2,0)*0.9,VLOOKUP(G7928,'Precio unitario'!A:B,2,0)),"No existe")</f>
        <v>450</v>
      </c>
      <c r="J7928" t="s">
        <v>6483</v>
      </c>
    </row>
    <row r="7929" spans="1:10" x14ac:dyDescent="0.35">
      <c r="A7929" s="2">
        <v>44196</v>
      </c>
      <c r="B7929" s="4">
        <v>2020</v>
      </c>
      <c r="C7929" s="2" t="s">
        <v>37</v>
      </c>
      <c r="D7929" t="s">
        <v>10131</v>
      </c>
      <c r="E7929" s="3" t="s">
        <v>6492</v>
      </c>
      <c r="F7929" s="3" t="str">
        <f t="shared" si="123"/>
        <v>Europa</v>
      </c>
      <c r="G7929" t="s">
        <v>6478</v>
      </c>
      <c r="H7929" s="8">
        <f>IFERROR(VLOOKUP(G7929,'Precio unitario'!A:B,2,0),0)</f>
        <v>300</v>
      </c>
      <c r="I7929" s="8">
        <f>IFERROR(IF(G7929="Producto D",VLOOKUP(G7929,'Precio unitario'!A:B,2,0)*0.9,VLOOKUP(G7929,'Precio unitario'!A:B,2,0)),"No existe")</f>
        <v>300</v>
      </c>
      <c r="J7929" t="s">
        <v>6483</v>
      </c>
    </row>
    <row r="7930" spans="1:10" x14ac:dyDescent="0.35">
      <c r="A7930" s="2">
        <v>44196</v>
      </c>
      <c r="B7930" s="4">
        <v>2020</v>
      </c>
      <c r="C7930" s="2" t="s">
        <v>37</v>
      </c>
      <c r="D7930" t="s">
        <v>10132</v>
      </c>
      <c r="E7930" s="3" t="s">
        <v>6491</v>
      </c>
      <c r="F7930" s="3" t="str">
        <f t="shared" si="123"/>
        <v>América Latina</v>
      </c>
      <c r="G7930" t="s">
        <v>6481</v>
      </c>
      <c r="H7930" s="8">
        <f>IFERROR(VLOOKUP(G7930,'Precio unitario'!A:B,2,0),0)</f>
        <v>450</v>
      </c>
      <c r="I7930" s="8">
        <f>IFERROR(IF(G7930="Producto D",VLOOKUP(G7930,'Precio unitario'!A:B,2,0)*0.9,VLOOKUP(G7930,'Precio unitario'!A:B,2,0)),"No existe")</f>
        <v>450</v>
      </c>
      <c r="J7930" t="s">
        <v>6484</v>
      </c>
    </row>
    <row r="7931" spans="1:10" x14ac:dyDescent="0.35">
      <c r="A7931" s="2">
        <v>44196</v>
      </c>
      <c r="B7931" s="4">
        <v>2020</v>
      </c>
      <c r="C7931" s="2" t="s">
        <v>37</v>
      </c>
      <c r="D7931" t="s">
        <v>440</v>
      </c>
      <c r="E7931" s="3" t="s">
        <v>6493</v>
      </c>
      <c r="F7931" s="3" t="str">
        <f t="shared" si="123"/>
        <v>América Latina</v>
      </c>
      <c r="G7931" t="s">
        <v>6478</v>
      </c>
      <c r="H7931" s="8">
        <f>IFERROR(VLOOKUP(G7931,'Precio unitario'!A:B,2,0),0)</f>
        <v>300</v>
      </c>
      <c r="I7931" s="8">
        <f>IFERROR(IF(G7931="Producto D",VLOOKUP(G7931,'Precio unitario'!A:B,2,0)*0.9,VLOOKUP(G7931,'Precio unitario'!A:B,2,0)),"No existe")</f>
        <v>300</v>
      </c>
      <c r="J7931" t="s">
        <v>6482</v>
      </c>
    </row>
    <row r="7932" spans="1:10" x14ac:dyDescent="0.35">
      <c r="A7932" s="2">
        <v>44196</v>
      </c>
      <c r="B7932" s="4">
        <v>2020</v>
      </c>
      <c r="C7932" s="2" t="s">
        <v>37</v>
      </c>
      <c r="D7932" t="s">
        <v>443</v>
      </c>
      <c r="E7932" s="3" t="s">
        <v>6494</v>
      </c>
      <c r="F7932" s="3" t="str">
        <f t="shared" si="123"/>
        <v>América Latina</v>
      </c>
      <c r="G7932" t="s">
        <v>6481</v>
      </c>
      <c r="H7932" s="8">
        <f>IFERROR(VLOOKUP(G7932,'Precio unitario'!A:B,2,0),0)</f>
        <v>450</v>
      </c>
      <c r="I7932" s="8">
        <f>IFERROR(IF(G7932="Producto D",VLOOKUP(G7932,'Precio unitario'!A:B,2,0)*0.9,VLOOKUP(G7932,'Precio unitario'!A:B,2,0)),"No existe")</f>
        <v>450</v>
      </c>
      <c r="J7932" t="s">
        <v>6483</v>
      </c>
    </row>
    <row r="7933" spans="1:10" x14ac:dyDescent="0.35">
      <c r="A7933" s="2">
        <v>44196</v>
      </c>
      <c r="B7933" s="4">
        <v>2020</v>
      </c>
      <c r="C7933" s="2" t="s">
        <v>37</v>
      </c>
      <c r="D7933" t="s">
        <v>496</v>
      </c>
      <c r="E7933" s="3" t="s">
        <v>6491</v>
      </c>
      <c r="F7933" s="3" t="str">
        <f t="shared" si="123"/>
        <v>América Latina</v>
      </c>
      <c r="G7933" t="s">
        <v>6480</v>
      </c>
      <c r="H7933" s="8">
        <f>IFERROR(VLOOKUP(G7933,'Precio unitario'!A:B,2,0),0)</f>
        <v>550</v>
      </c>
      <c r="I7933" s="8">
        <f>IFERROR(IF(G7933="Producto D",VLOOKUP(G7933,'Precio unitario'!A:B,2,0)*0.9,VLOOKUP(G7933,'Precio unitario'!A:B,2,0)),"No existe")</f>
        <v>495</v>
      </c>
      <c r="J7933" t="s">
        <v>6484</v>
      </c>
    </row>
    <row r="7934" spans="1:10" x14ac:dyDescent="0.35">
      <c r="A7934" s="2">
        <v>44197</v>
      </c>
      <c r="B7934" s="4">
        <v>2021</v>
      </c>
      <c r="C7934" s="2" t="s">
        <v>32</v>
      </c>
      <c r="D7934" t="s">
        <v>511</v>
      </c>
      <c r="E7934" s="3" t="s">
        <v>6493</v>
      </c>
      <c r="F7934" s="3" t="str">
        <f t="shared" si="123"/>
        <v>América Latina</v>
      </c>
      <c r="G7934" t="s">
        <v>6480</v>
      </c>
      <c r="H7934" s="8">
        <f>IFERROR(VLOOKUP(G7934,'Precio unitario'!A:B,2,0),0)</f>
        <v>550</v>
      </c>
      <c r="I7934" s="8">
        <f>IFERROR(IF(G7934="Producto D",VLOOKUP(G7934,'Precio unitario'!A:B,2,0)*0.9,VLOOKUP(G7934,'Precio unitario'!A:B,2,0)),"No existe")</f>
        <v>495</v>
      </c>
      <c r="J7934" t="s">
        <v>6482</v>
      </c>
    </row>
    <row r="7935" spans="1:10" x14ac:dyDescent="0.35">
      <c r="A7935" s="2">
        <v>44197</v>
      </c>
      <c r="B7935" s="4">
        <v>2021</v>
      </c>
      <c r="C7935" s="2" t="s">
        <v>32</v>
      </c>
      <c r="D7935" t="s">
        <v>566</v>
      </c>
      <c r="E7935" s="3" t="s">
        <v>6490</v>
      </c>
      <c r="F7935" s="3" t="str">
        <f t="shared" si="123"/>
        <v>América Latina</v>
      </c>
      <c r="G7935" t="s">
        <v>6481</v>
      </c>
      <c r="H7935" s="8">
        <f>IFERROR(VLOOKUP(G7935,'Precio unitario'!A:B,2,0),0)</f>
        <v>450</v>
      </c>
      <c r="I7935" s="8">
        <f>IFERROR(IF(G7935="Producto D",VLOOKUP(G7935,'Precio unitario'!A:B,2,0)*0.9,VLOOKUP(G7935,'Precio unitario'!A:B,2,0)),"No existe")</f>
        <v>450</v>
      </c>
      <c r="J7935" t="s">
        <v>6483</v>
      </c>
    </row>
    <row r="7936" spans="1:10" x14ac:dyDescent="0.35">
      <c r="A7936" s="2">
        <v>44197</v>
      </c>
      <c r="B7936" s="4">
        <v>2021</v>
      </c>
      <c r="C7936" s="2" t="s">
        <v>32</v>
      </c>
      <c r="D7936" t="s">
        <v>591</v>
      </c>
      <c r="E7936" s="3" t="s">
        <v>6492</v>
      </c>
      <c r="F7936" s="3" t="str">
        <f t="shared" si="123"/>
        <v>Europa</v>
      </c>
      <c r="G7936" t="s">
        <v>6480</v>
      </c>
      <c r="H7936" s="8">
        <f>IFERROR(VLOOKUP(G7936,'Precio unitario'!A:B,2,0),0)</f>
        <v>550</v>
      </c>
      <c r="I7936" s="8">
        <f>IFERROR(IF(G7936="Producto D",VLOOKUP(G7936,'Precio unitario'!A:B,2,0)*0.9,VLOOKUP(G7936,'Precio unitario'!A:B,2,0)),"No existe")</f>
        <v>495</v>
      </c>
      <c r="J7936" t="s">
        <v>6483</v>
      </c>
    </row>
    <row r="7937" spans="1:10" x14ac:dyDescent="0.35">
      <c r="A7937" s="2">
        <v>44197</v>
      </c>
      <c r="B7937" s="4">
        <v>2021</v>
      </c>
      <c r="C7937" s="2" t="s">
        <v>32</v>
      </c>
      <c r="D7937" t="s">
        <v>614</v>
      </c>
      <c r="E7937" s="3" t="s">
        <v>6491</v>
      </c>
      <c r="F7937" s="3" t="str">
        <f t="shared" si="123"/>
        <v>América Latina</v>
      </c>
      <c r="G7937" t="s">
        <v>6479</v>
      </c>
      <c r="H7937" s="8">
        <f>IFERROR(VLOOKUP(G7937,'Precio unitario'!A:B,2,0),0)</f>
        <v>150</v>
      </c>
      <c r="I7937" s="8">
        <f>IFERROR(IF(G7937="Producto D",VLOOKUP(G7937,'Precio unitario'!A:B,2,0)*0.9,VLOOKUP(G7937,'Precio unitario'!A:B,2,0)),"No existe")</f>
        <v>150</v>
      </c>
      <c r="J7937" t="s">
        <v>6484</v>
      </c>
    </row>
    <row r="7938" spans="1:10" x14ac:dyDescent="0.35">
      <c r="A7938" s="2">
        <v>44197</v>
      </c>
      <c r="B7938" s="4">
        <v>2021</v>
      </c>
      <c r="C7938" s="2" t="s">
        <v>32</v>
      </c>
      <c r="D7938" t="s">
        <v>617</v>
      </c>
      <c r="E7938" s="3" t="s">
        <v>6490</v>
      </c>
      <c r="F7938" s="3" t="str">
        <f t="shared" si="123"/>
        <v>América Latina</v>
      </c>
      <c r="G7938" t="s">
        <v>6478</v>
      </c>
      <c r="H7938" s="8">
        <f>IFERROR(VLOOKUP(G7938,'Precio unitario'!A:B,2,0),0)</f>
        <v>300</v>
      </c>
      <c r="I7938" s="8">
        <f>IFERROR(IF(G7938="Producto D",VLOOKUP(G7938,'Precio unitario'!A:B,2,0)*0.9,VLOOKUP(G7938,'Precio unitario'!A:B,2,0)),"No existe")</f>
        <v>300</v>
      </c>
      <c r="J7938" t="s">
        <v>6483</v>
      </c>
    </row>
    <row r="7939" spans="1:10" x14ac:dyDescent="0.35">
      <c r="A7939" s="2">
        <v>44197</v>
      </c>
      <c r="B7939" s="4">
        <v>2021</v>
      </c>
      <c r="C7939" s="2" t="s">
        <v>32</v>
      </c>
      <c r="D7939" t="s">
        <v>10133</v>
      </c>
      <c r="E7939" s="3" t="s">
        <v>6493</v>
      </c>
      <c r="F7939" s="3" t="str">
        <f t="shared" ref="F7939:F8002" si="124">IF(OR(E7939="Chile",E7939="Colombia",E7939="México",E7939="Argentina"),"América Latina", IF(E7939="España","Europa", "Otro"))</f>
        <v>América Latina</v>
      </c>
      <c r="G7939" t="s">
        <v>6480</v>
      </c>
      <c r="H7939" s="8">
        <f>IFERROR(VLOOKUP(G7939,'Precio unitario'!A:B,2,0),0)</f>
        <v>550</v>
      </c>
      <c r="I7939" s="8">
        <f>IFERROR(IF(G7939="Producto D",VLOOKUP(G7939,'Precio unitario'!A:B,2,0)*0.9,VLOOKUP(G7939,'Precio unitario'!A:B,2,0)),"No existe")</f>
        <v>495</v>
      </c>
      <c r="J7939" t="s">
        <v>6482</v>
      </c>
    </row>
    <row r="7940" spans="1:10" x14ac:dyDescent="0.35">
      <c r="A7940" s="2">
        <v>44197</v>
      </c>
      <c r="B7940" s="4">
        <v>2021</v>
      </c>
      <c r="C7940" s="2" t="s">
        <v>32</v>
      </c>
      <c r="D7940" t="s">
        <v>665</v>
      </c>
      <c r="E7940" s="3" t="s">
        <v>6491</v>
      </c>
      <c r="F7940" s="3" t="str">
        <f t="shared" si="124"/>
        <v>América Latina</v>
      </c>
      <c r="G7940" t="s">
        <v>6480</v>
      </c>
      <c r="H7940" s="8">
        <f>IFERROR(VLOOKUP(G7940,'Precio unitario'!A:B,2,0),0)</f>
        <v>550</v>
      </c>
      <c r="I7940" s="8">
        <f>IFERROR(IF(G7940="Producto D",VLOOKUP(G7940,'Precio unitario'!A:B,2,0)*0.9,VLOOKUP(G7940,'Precio unitario'!A:B,2,0)),"No existe")</f>
        <v>495</v>
      </c>
      <c r="J7940" t="s">
        <v>6482</v>
      </c>
    </row>
    <row r="7941" spans="1:10" x14ac:dyDescent="0.35">
      <c r="A7941" s="2">
        <v>44198</v>
      </c>
      <c r="B7941" s="4">
        <v>2021</v>
      </c>
      <c r="C7941" s="2" t="s">
        <v>32</v>
      </c>
      <c r="D7941" t="s">
        <v>10134</v>
      </c>
      <c r="E7941" s="3" t="s">
        <v>6492</v>
      </c>
      <c r="F7941" s="3" t="str">
        <f t="shared" si="124"/>
        <v>Europa</v>
      </c>
      <c r="G7941" t="s">
        <v>6480</v>
      </c>
      <c r="H7941" s="8">
        <f>IFERROR(VLOOKUP(G7941,'Precio unitario'!A:B,2,0),0)</f>
        <v>550</v>
      </c>
      <c r="I7941" s="8">
        <f>IFERROR(IF(G7941="Producto D",VLOOKUP(G7941,'Precio unitario'!A:B,2,0)*0.9,VLOOKUP(G7941,'Precio unitario'!A:B,2,0)),"No existe")</f>
        <v>495</v>
      </c>
      <c r="J7941" t="s">
        <v>6482</v>
      </c>
    </row>
    <row r="7942" spans="1:10" x14ac:dyDescent="0.35">
      <c r="A7942" s="2">
        <v>44198</v>
      </c>
      <c r="B7942" s="4">
        <v>2021</v>
      </c>
      <c r="C7942" s="2" t="s">
        <v>32</v>
      </c>
      <c r="D7942" t="s">
        <v>767</v>
      </c>
      <c r="E7942" s="3" t="s">
        <v>6490</v>
      </c>
      <c r="F7942" s="3" t="str">
        <f t="shared" si="124"/>
        <v>América Latina</v>
      </c>
      <c r="G7942" t="s">
        <v>6481</v>
      </c>
      <c r="H7942" s="8">
        <f>IFERROR(VLOOKUP(G7942,'Precio unitario'!A:B,2,0),0)</f>
        <v>450</v>
      </c>
      <c r="I7942" s="8">
        <f>IFERROR(IF(G7942="Producto D",VLOOKUP(G7942,'Precio unitario'!A:B,2,0)*0.9,VLOOKUP(G7942,'Precio unitario'!A:B,2,0)),"No existe")</f>
        <v>450</v>
      </c>
      <c r="J7942" t="s">
        <v>6484</v>
      </c>
    </row>
    <row r="7943" spans="1:10" x14ac:dyDescent="0.35">
      <c r="A7943" s="2">
        <v>44198</v>
      </c>
      <c r="B7943" s="4">
        <v>2021</v>
      </c>
      <c r="C7943" s="2" t="s">
        <v>32</v>
      </c>
      <c r="D7943" t="s">
        <v>10135</v>
      </c>
      <c r="E7943" s="3" t="s">
        <v>6491</v>
      </c>
      <c r="F7943" s="3" t="str">
        <f t="shared" si="124"/>
        <v>América Latina</v>
      </c>
      <c r="G7943" t="s">
        <v>6481</v>
      </c>
      <c r="H7943" s="8">
        <f>IFERROR(VLOOKUP(G7943,'Precio unitario'!A:B,2,0),0)</f>
        <v>450</v>
      </c>
      <c r="I7943" s="8">
        <f>IFERROR(IF(G7943="Producto D",VLOOKUP(G7943,'Precio unitario'!A:B,2,0)*0.9,VLOOKUP(G7943,'Precio unitario'!A:B,2,0)),"No existe")</f>
        <v>450</v>
      </c>
      <c r="J7943" t="s">
        <v>6484</v>
      </c>
    </row>
    <row r="7944" spans="1:10" x14ac:dyDescent="0.35">
      <c r="A7944" s="2">
        <v>44198</v>
      </c>
      <c r="B7944" s="4">
        <v>2021</v>
      </c>
      <c r="C7944" s="2" t="s">
        <v>32</v>
      </c>
      <c r="D7944" t="s">
        <v>10136</v>
      </c>
      <c r="E7944" s="3" t="s">
        <v>6493</v>
      </c>
      <c r="F7944" s="3" t="str">
        <f t="shared" si="124"/>
        <v>América Latina</v>
      </c>
      <c r="G7944" t="s">
        <v>6479</v>
      </c>
      <c r="H7944" s="8">
        <f>IFERROR(VLOOKUP(G7944,'Precio unitario'!A:B,2,0),0)</f>
        <v>150</v>
      </c>
      <c r="I7944" s="8">
        <f>IFERROR(IF(G7944="Producto D",VLOOKUP(G7944,'Precio unitario'!A:B,2,0)*0.9,VLOOKUP(G7944,'Precio unitario'!A:B,2,0)),"No existe")</f>
        <v>150</v>
      </c>
      <c r="J7944" t="s">
        <v>6484</v>
      </c>
    </row>
    <row r="7945" spans="1:10" x14ac:dyDescent="0.35">
      <c r="A7945" s="2">
        <v>44198</v>
      </c>
      <c r="B7945" s="4">
        <v>2021</v>
      </c>
      <c r="C7945" s="2" t="s">
        <v>32</v>
      </c>
      <c r="D7945" t="s">
        <v>10137</v>
      </c>
      <c r="E7945" s="3" t="s">
        <v>6491</v>
      </c>
      <c r="F7945" s="3" t="str">
        <f t="shared" si="124"/>
        <v>América Latina</v>
      </c>
      <c r="G7945" t="s">
        <v>6479</v>
      </c>
      <c r="H7945" s="8">
        <f>IFERROR(VLOOKUP(G7945,'Precio unitario'!A:B,2,0),0)</f>
        <v>150</v>
      </c>
      <c r="I7945" s="8">
        <f>IFERROR(IF(G7945="Producto D",VLOOKUP(G7945,'Precio unitario'!A:B,2,0)*0.9,VLOOKUP(G7945,'Precio unitario'!A:B,2,0)),"No existe")</f>
        <v>150</v>
      </c>
      <c r="J7945" t="s">
        <v>6482</v>
      </c>
    </row>
    <row r="7946" spans="1:10" x14ac:dyDescent="0.35">
      <c r="A7946" s="2">
        <v>44198</v>
      </c>
      <c r="B7946" s="4">
        <v>2021</v>
      </c>
      <c r="C7946" s="2" t="s">
        <v>32</v>
      </c>
      <c r="D7946" t="s">
        <v>10138</v>
      </c>
      <c r="E7946" s="3" t="s">
        <v>6490</v>
      </c>
      <c r="F7946" s="3" t="str">
        <f t="shared" si="124"/>
        <v>América Latina</v>
      </c>
      <c r="G7946" t="s">
        <v>6478</v>
      </c>
      <c r="H7946" s="8">
        <f>IFERROR(VLOOKUP(G7946,'Precio unitario'!A:B,2,0),0)</f>
        <v>300</v>
      </c>
      <c r="I7946" s="8">
        <f>IFERROR(IF(G7946="Producto D",VLOOKUP(G7946,'Precio unitario'!A:B,2,0)*0.9,VLOOKUP(G7946,'Precio unitario'!A:B,2,0)),"No existe")</f>
        <v>300</v>
      </c>
      <c r="J7946" t="s">
        <v>6483</v>
      </c>
    </row>
    <row r="7947" spans="1:10" x14ac:dyDescent="0.35">
      <c r="A7947" s="2">
        <v>44198</v>
      </c>
      <c r="B7947" s="4">
        <v>2021</v>
      </c>
      <c r="C7947" s="2" t="s">
        <v>32</v>
      </c>
      <c r="D7947" t="s">
        <v>10139</v>
      </c>
      <c r="E7947" s="3" t="s">
        <v>6492</v>
      </c>
      <c r="F7947" s="3" t="str">
        <f t="shared" si="124"/>
        <v>Europa</v>
      </c>
      <c r="G7947" t="s">
        <v>6480</v>
      </c>
      <c r="H7947" s="8">
        <f>IFERROR(VLOOKUP(G7947,'Precio unitario'!A:B,2,0),0)</f>
        <v>550</v>
      </c>
      <c r="I7947" s="8">
        <f>IFERROR(IF(G7947="Producto D",VLOOKUP(G7947,'Precio unitario'!A:B,2,0)*0.9,VLOOKUP(G7947,'Precio unitario'!A:B,2,0)),"No existe")</f>
        <v>495</v>
      </c>
      <c r="J7947" t="s">
        <v>6482</v>
      </c>
    </row>
    <row r="7948" spans="1:10" x14ac:dyDescent="0.35">
      <c r="A7948" s="2">
        <v>44198</v>
      </c>
      <c r="B7948" s="4">
        <v>2021</v>
      </c>
      <c r="C7948" s="2" t="s">
        <v>32</v>
      </c>
      <c r="D7948" t="s">
        <v>10140</v>
      </c>
      <c r="E7948" s="3" t="s">
        <v>6493</v>
      </c>
      <c r="F7948" s="3" t="str">
        <f t="shared" si="124"/>
        <v>América Latina</v>
      </c>
      <c r="G7948" t="s">
        <v>6481</v>
      </c>
      <c r="H7948" s="8">
        <f>IFERROR(VLOOKUP(G7948,'Precio unitario'!A:B,2,0),0)</f>
        <v>450</v>
      </c>
      <c r="I7948" s="8">
        <f>IFERROR(IF(G7948="Producto D",VLOOKUP(G7948,'Precio unitario'!A:B,2,0)*0.9,VLOOKUP(G7948,'Precio unitario'!A:B,2,0)),"No existe")</f>
        <v>450</v>
      </c>
      <c r="J7948" t="s">
        <v>6482</v>
      </c>
    </row>
    <row r="7949" spans="1:10" x14ac:dyDescent="0.35">
      <c r="A7949" s="2">
        <v>44198</v>
      </c>
      <c r="B7949" s="4">
        <v>2021</v>
      </c>
      <c r="C7949" s="2" t="s">
        <v>32</v>
      </c>
      <c r="D7949" t="s">
        <v>10141</v>
      </c>
      <c r="E7949" s="3" t="s">
        <v>6494</v>
      </c>
      <c r="F7949" s="3" t="str">
        <f t="shared" si="124"/>
        <v>América Latina</v>
      </c>
      <c r="G7949" t="s">
        <v>6478</v>
      </c>
      <c r="H7949" s="8">
        <f>IFERROR(VLOOKUP(G7949,'Precio unitario'!A:B,2,0),0)</f>
        <v>300</v>
      </c>
      <c r="I7949" s="8">
        <f>IFERROR(IF(G7949="Producto D",VLOOKUP(G7949,'Precio unitario'!A:B,2,0)*0.9,VLOOKUP(G7949,'Precio unitario'!A:B,2,0)),"No existe")</f>
        <v>300</v>
      </c>
      <c r="J7949" t="s">
        <v>6484</v>
      </c>
    </row>
    <row r="7950" spans="1:10" x14ac:dyDescent="0.35">
      <c r="A7950" s="2">
        <v>44198</v>
      </c>
      <c r="B7950" s="4">
        <v>2021</v>
      </c>
      <c r="C7950" s="2" t="s">
        <v>32</v>
      </c>
      <c r="D7950" t="s">
        <v>902</v>
      </c>
      <c r="E7950" s="3" t="s">
        <v>6492</v>
      </c>
      <c r="F7950" s="3" t="str">
        <f t="shared" si="124"/>
        <v>Europa</v>
      </c>
      <c r="G7950" t="s">
        <v>6480</v>
      </c>
      <c r="H7950" s="8">
        <f>IFERROR(VLOOKUP(G7950,'Precio unitario'!A:B,2,0),0)</f>
        <v>550</v>
      </c>
      <c r="I7950" s="8">
        <f>IFERROR(IF(G7950="Producto D",VLOOKUP(G7950,'Precio unitario'!A:B,2,0)*0.9,VLOOKUP(G7950,'Precio unitario'!A:B,2,0)),"No existe")</f>
        <v>495</v>
      </c>
      <c r="J7950" t="s">
        <v>6482</v>
      </c>
    </row>
    <row r="7951" spans="1:10" x14ac:dyDescent="0.35">
      <c r="A7951" s="2">
        <v>44199</v>
      </c>
      <c r="B7951" s="4">
        <v>2021</v>
      </c>
      <c r="C7951" s="2" t="s">
        <v>32</v>
      </c>
      <c r="D7951" t="s">
        <v>10142</v>
      </c>
      <c r="E7951" s="3" t="s">
        <v>6492</v>
      </c>
      <c r="F7951" s="3" t="str">
        <f t="shared" si="124"/>
        <v>Europa</v>
      </c>
      <c r="G7951" t="s">
        <v>6479</v>
      </c>
      <c r="H7951" s="8">
        <f>IFERROR(VLOOKUP(G7951,'Precio unitario'!A:B,2,0),0)</f>
        <v>150</v>
      </c>
      <c r="I7951" s="8">
        <f>IFERROR(IF(G7951="Producto D",VLOOKUP(G7951,'Precio unitario'!A:B,2,0)*0.9,VLOOKUP(G7951,'Precio unitario'!A:B,2,0)),"No existe")</f>
        <v>150</v>
      </c>
      <c r="J7951" t="s">
        <v>6484</v>
      </c>
    </row>
    <row r="7952" spans="1:10" x14ac:dyDescent="0.35">
      <c r="A7952" s="2">
        <v>44199</v>
      </c>
      <c r="B7952" s="4">
        <v>2021</v>
      </c>
      <c r="C7952" s="2" t="s">
        <v>32</v>
      </c>
      <c r="D7952" t="s">
        <v>10143</v>
      </c>
      <c r="E7952" s="3" t="s">
        <v>6491</v>
      </c>
      <c r="F7952" s="3" t="str">
        <f t="shared" si="124"/>
        <v>América Latina</v>
      </c>
      <c r="G7952" t="s">
        <v>6480</v>
      </c>
      <c r="H7952" s="8">
        <f>IFERROR(VLOOKUP(G7952,'Precio unitario'!A:B,2,0),0)</f>
        <v>550</v>
      </c>
      <c r="I7952" s="8">
        <f>IFERROR(IF(G7952="Producto D",VLOOKUP(G7952,'Precio unitario'!A:B,2,0)*0.9,VLOOKUP(G7952,'Precio unitario'!A:B,2,0)),"No existe")</f>
        <v>495</v>
      </c>
      <c r="J7952" t="s">
        <v>6482</v>
      </c>
    </row>
    <row r="7953" spans="1:10" x14ac:dyDescent="0.35">
      <c r="A7953" s="2">
        <v>44199</v>
      </c>
      <c r="B7953" s="4">
        <v>2021</v>
      </c>
      <c r="C7953" s="2" t="s">
        <v>32</v>
      </c>
      <c r="D7953" t="s">
        <v>1015</v>
      </c>
      <c r="E7953" s="3" t="s">
        <v>6493</v>
      </c>
      <c r="F7953" s="3" t="str">
        <f t="shared" si="124"/>
        <v>América Latina</v>
      </c>
      <c r="G7953" t="s">
        <v>6481</v>
      </c>
      <c r="H7953" s="8">
        <f>IFERROR(VLOOKUP(G7953,'Precio unitario'!A:B,2,0),0)</f>
        <v>450</v>
      </c>
      <c r="I7953" s="8">
        <f>IFERROR(IF(G7953="Producto D",VLOOKUP(G7953,'Precio unitario'!A:B,2,0)*0.9,VLOOKUP(G7953,'Precio unitario'!A:B,2,0)),"No existe")</f>
        <v>450</v>
      </c>
      <c r="J7953" t="s">
        <v>6484</v>
      </c>
    </row>
    <row r="7954" spans="1:10" x14ac:dyDescent="0.35">
      <c r="A7954" s="2">
        <v>44199</v>
      </c>
      <c r="B7954" s="4">
        <v>2021</v>
      </c>
      <c r="C7954" s="2" t="s">
        <v>32</v>
      </c>
      <c r="D7954" t="s">
        <v>1019</v>
      </c>
      <c r="E7954" s="3" t="s">
        <v>6494</v>
      </c>
      <c r="F7954" s="3" t="str">
        <f t="shared" si="124"/>
        <v>América Latina</v>
      </c>
      <c r="G7954" t="s">
        <v>6480</v>
      </c>
      <c r="H7954" s="8">
        <f>IFERROR(VLOOKUP(G7954,'Precio unitario'!A:B,2,0),0)</f>
        <v>550</v>
      </c>
      <c r="I7954" s="8">
        <f>IFERROR(IF(G7954="Producto D",VLOOKUP(G7954,'Precio unitario'!A:B,2,0)*0.9,VLOOKUP(G7954,'Precio unitario'!A:B,2,0)),"No existe")</f>
        <v>495</v>
      </c>
      <c r="J7954" t="s">
        <v>6482</v>
      </c>
    </row>
    <row r="7955" spans="1:10" x14ac:dyDescent="0.35">
      <c r="A7955" s="2">
        <v>44199</v>
      </c>
      <c r="B7955" s="4">
        <v>2021</v>
      </c>
      <c r="C7955" s="2" t="s">
        <v>32</v>
      </c>
      <c r="D7955" t="s">
        <v>10144</v>
      </c>
      <c r="E7955" s="3" t="s">
        <v>6491</v>
      </c>
      <c r="F7955" s="3" t="str">
        <f t="shared" si="124"/>
        <v>América Latina</v>
      </c>
      <c r="G7955" t="s">
        <v>6479</v>
      </c>
      <c r="H7955" s="8">
        <f>IFERROR(VLOOKUP(G7955,'Precio unitario'!A:B,2,0),0)</f>
        <v>150</v>
      </c>
      <c r="I7955" s="8">
        <f>IFERROR(IF(G7955="Producto D",VLOOKUP(G7955,'Precio unitario'!A:B,2,0)*0.9,VLOOKUP(G7955,'Precio unitario'!A:B,2,0)),"No existe")</f>
        <v>150</v>
      </c>
      <c r="J7955" t="s">
        <v>6484</v>
      </c>
    </row>
    <row r="7956" spans="1:10" x14ac:dyDescent="0.35">
      <c r="A7956" s="2">
        <v>44199</v>
      </c>
      <c r="B7956" s="4">
        <v>2021</v>
      </c>
      <c r="C7956" s="2" t="s">
        <v>32</v>
      </c>
      <c r="D7956" t="s">
        <v>10145</v>
      </c>
      <c r="E7956" s="3" t="s">
        <v>6493</v>
      </c>
      <c r="F7956" s="3" t="str">
        <f t="shared" si="124"/>
        <v>América Latina</v>
      </c>
      <c r="G7956" t="s">
        <v>6480</v>
      </c>
      <c r="H7956" s="8">
        <f>IFERROR(VLOOKUP(G7956,'Precio unitario'!A:B,2,0),0)</f>
        <v>550</v>
      </c>
      <c r="I7956" s="8">
        <f>IFERROR(IF(G7956="Producto D",VLOOKUP(G7956,'Precio unitario'!A:B,2,0)*0.9,VLOOKUP(G7956,'Precio unitario'!A:B,2,0)),"No existe")</f>
        <v>495</v>
      </c>
      <c r="J7956" t="s">
        <v>6483</v>
      </c>
    </row>
    <row r="7957" spans="1:10" x14ac:dyDescent="0.35">
      <c r="A7957" s="2">
        <v>44199</v>
      </c>
      <c r="B7957" s="4">
        <v>2021</v>
      </c>
      <c r="C7957" s="2" t="s">
        <v>32</v>
      </c>
      <c r="D7957" t="s">
        <v>10146</v>
      </c>
      <c r="E7957" s="3" t="s">
        <v>6490</v>
      </c>
      <c r="F7957" s="3" t="str">
        <f t="shared" si="124"/>
        <v>América Latina</v>
      </c>
      <c r="G7957" t="s">
        <v>6479</v>
      </c>
      <c r="H7957" s="8">
        <f>IFERROR(VLOOKUP(G7957,'Precio unitario'!A:B,2,0),0)</f>
        <v>150</v>
      </c>
      <c r="I7957" s="8">
        <f>IFERROR(IF(G7957="Producto D",VLOOKUP(G7957,'Precio unitario'!A:B,2,0)*0.9,VLOOKUP(G7957,'Precio unitario'!A:B,2,0)),"No existe")</f>
        <v>150</v>
      </c>
      <c r="J7957" t="s">
        <v>6482</v>
      </c>
    </row>
    <row r="7958" spans="1:10" x14ac:dyDescent="0.35">
      <c r="A7958" s="2">
        <v>44199</v>
      </c>
      <c r="B7958" s="4">
        <v>2021</v>
      </c>
      <c r="C7958" s="2" t="s">
        <v>32</v>
      </c>
      <c r="D7958" t="s">
        <v>10147</v>
      </c>
      <c r="E7958" s="3" t="s">
        <v>6492</v>
      </c>
      <c r="F7958" s="3" t="str">
        <f t="shared" si="124"/>
        <v>Europa</v>
      </c>
      <c r="G7958" t="s">
        <v>6480</v>
      </c>
      <c r="H7958" s="8">
        <f>IFERROR(VLOOKUP(G7958,'Precio unitario'!A:B,2,0),0)</f>
        <v>550</v>
      </c>
      <c r="I7958" s="8">
        <f>IFERROR(IF(G7958="Producto D",VLOOKUP(G7958,'Precio unitario'!A:B,2,0)*0.9,VLOOKUP(G7958,'Precio unitario'!A:B,2,0)),"No existe")</f>
        <v>495</v>
      </c>
      <c r="J7958" t="s">
        <v>6482</v>
      </c>
    </row>
    <row r="7959" spans="1:10" x14ac:dyDescent="0.35">
      <c r="A7959" s="2">
        <v>44199</v>
      </c>
      <c r="B7959" s="4">
        <v>2021</v>
      </c>
      <c r="C7959" s="2" t="s">
        <v>32</v>
      </c>
      <c r="D7959" t="s">
        <v>1066</v>
      </c>
      <c r="E7959" s="3" t="s">
        <v>6491</v>
      </c>
      <c r="F7959" s="3" t="str">
        <f t="shared" si="124"/>
        <v>América Latina</v>
      </c>
      <c r="G7959" t="s">
        <v>6481</v>
      </c>
      <c r="H7959" s="8">
        <f>IFERROR(VLOOKUP(G7959,'Precio unitario'!A:B,2,0),0)</f>
        <v>450</v>
      </c>
      <c r="I7959" s="8">
        <f>IFERROR(IF(G7959="Producto D",VLOOKUP(G7959,'Precio unitario'!A:B,2,0)*0.9,VLOOKUP(G7959,'Precio unitario'!A:B,2,0)),"No existe")</f>
        <v>450</v>
      </c>
      <c r="J7959" t="s">
        <v>6483</v>
      </c>
    </row>
    <row r="7960" spans="1:10" x14ac:dyDescent="0.35">
      <c r="A7960" s="2">
        <v>44200</v>
      </c>
      <c r="B7960" s="4">
        <v>2021</v>
      </c>
      <c r="C7960" s="2" t="s">
        <v>32</v>
      </c>
      <c r="D7960" t="s">
        <v>1094</v>
      </c>
      <c r="E7960" s="3" t="s">
        <v>6490</v>
      </c>
      <c r="F7960" s="3" t="str">
        <f t="shared" si="124"/>
        <v>América Latina</v>
      </c>
      <c r="G7960" t="s">
        <v>6478</v>
      </c>
      <c r="H7960" s="8">
        <f>IFERROR(VLOOKUP(G7960,'Precio unitario'!A:B,2,0),0)</f>
        <v>300</v>
      </c>
      <c r="I7960" s="8">
        <f>IFERROR(IF(G7960="Producto D",VLOOKUP(G7960,'Precio unitario'!A:B,2,0)*0.9,VLOOKUP(G7960,'Precio unitario'!A:B,2,0)),"No existe")</f>
        <v>300</v>
      </c>
      <c r="J7960" t="s">
        <v>6482</v>
      </c>
    </row>
    <row r="7961" spans="1:10" x14ac:dyDescent="0.35">
      <c r="A7961" s="2">
        <v>44200</v>
      </c>
      <c r="B7961" s="4">
        <v>2021</v>
      </c>
      <c r="C7961" s="2" t="s">
        <v>32</v>
      </c>
      <c r="D7961" t="s">
        <v>1102</v>
      </c>
      <c r="E7961" s="3" t="s">
        <v>6493</v>
      </c>
      <c r="F7961" s="3" t="str">
        <f t="shared" si="124"/>
        <v>América Latina</v>
      </c>
      <c r="G7961" t="s">
        <v>6480</v>
      </c>
      <c r="H7961" s="8">
        <f>IFERROR(VLOOKUP(G7961,'Precio unitario'!A:B,2,0),0)</f>
        <v>550</v>
      </c>
      <c r="I7961" s="8">
        <f>IFERROR(IF(G7961="Producto D",VLOOKUP(G7961,'Precio unitario'!A:B,2,0)*0.9,VLOOKUP(G7961,'Precio unitario'!A:B,2,0)),"No existe")</f>
        <v>495</v>
      </c>
      <c r="J7961" t="s">
        <v>6483</v>
      </c>
    </row>
    <row r="7962" spans="1:10" x14ac:dyDescent="0.35">
      <c r="A7962" s="2">
        <v>44200</v>
      </c>
      <c r="B7962" s="4">
        <v>2021</v>
      </c>
      <c r="C7962" s="2" t="s">
        <v>32</v>
      </c>
      <c r="D7962" t="s">
        <v>10148</v>
      </c>
      <c r="E7962" s="3" t="s">
        <v>6491</v>
      </c>
      <c r="F7962" s="3" t="str">
        <f t="shared" si="124"/>
        <v>América Latina</v>
      </c>
      <c r="G7962" t="s">
        <v>6480</v>
      </c>
      <c r="H7962" s="8">
        <f>IFERROR(VLOOKUP(G7962,'Precio unitario'!A:B,2,0),0)</f>
        <v>550</v>
      </c>
      <c r="I7962" s="8">
        <f>IFERROR(IF(G7962="Producto D",VLOOKUP(G7962,'Precio unitario'!A:B,2,0)*0.9,VLOOKUP(G7962,'Precio unitario'!A:B,2,0)),"No existe")</f>
        <v>495</v>
      </c>
      <c r="J7962" t="s">
        <v>6482</v>
      </c>
    </row>
    <row r="7963" spans="1:10" x14ac:dyDescent="0.35">
      <c r="A7963" s="2">
        <v>44200</v>
      </c>
      <c r="B7963" s="4">
        <v>2021</v>
      </c>
      <c r="C7963" s="2" t="s">
        <v>32</v>
      </c>
      <c r="D7963" t="s">
        <v>1193</v>
      </c>
      <c r="E7963" s="3" t="s">
        <v>6492</v>
      </c>
      <c r="F7963" s="3" t="str">
        <f t="shared" si="124"/>
        <v>Europa</v>
      </c>
      <c r="G7963" t="s">
        <v>6480</v>
      </c>
      <c r="H7963" s="8">
        <f>IFERROR(VLOOKUP(G7963,'Precio unitario'!A:B,2,0),0)</f>
        <v>550</v>
      </c>
      <c r="I7963" s="8">
        <f>IFERROR(IF(G7963="Producto D",VLOOKUP(G7963,'Precio unitario'!A:B,2,0)*0.9,VLOOKUP(G7963,'Precio unitario'!A:B,2,0)),"No existe")</f>
        <v>495</v>
      </c>
      <c r="J7963" t="s">
        <v>6484</v>
      </c>
    </row>
    <row r="7964" spans="1:10" x14ac:dyDescent="0.35">
      <c r="A7964" s="2">
        <v>44200</v>
      </c>
      <c r="B7964" s="4">
        <v>2021</v>
      </c>
      <c r="C7964" s="2" t="s">
        <v>32</v>
      </c>
      <c r="D7964" t="s">
        <v>1270</v>
      </c>
      <c r="E7964" s="3" t="s">
        <v>6490</v>
      </c>
      <c r="F7964" s="3" t="str">
        <f t="shared" si="124"/>
        <v>América Latina</v>
      </c>
      <c r="G7964" t="s">
        <v>6479</v>
      </c>
      <c r="H7964" s="8">
        <f>IFERROR(VLOOKUP(G7964,'Precio unitario'!A:B,2,0),0)</f>
        <v>150</v>
      </c>
      <c r="I7964" s="8">
        <f>IFERROR(IF(G7964="Producto D",VLOOKUP(G7964,'Precio unitario'!A:B,2,0)*0.9,VLOOKUP(G7964,'Precio unitario'!A:B,2,0)),"No existe")</f>
        <v>150</v>
      </c>
      <c r="J7964" t="s">
        <v>6483</v>
      </c>
    </row>
    <row r="7965" spans="1:10" x14ac:dyDescent="0.35">
      <c r="A7965" s="2">
        <v>44200</v>
      </c>
      <c r="B7965" s="4">
        <v>2021</v>
      </c>
      <c r="C7965" s="2" t="s">
        <v>32</v>
      </c>
      <c r="D7965" t="s">
        <v>1297</v>
      </c>
      <c r="E7965" s="3" t="s">
        <v>6491</v>
      </c>
      <c r="F7965" s="3" t="str">
        <f t="shared" si="124"/>
        <v>América Latina</v>
      </c>
      <c r="G7965" t="s">
        <v>6481</v>
      </c>
      <c r="H7965" s="8">
        <f>IFERROR(VLOOKUP(G7965,'Precio unitario'!A:B,2,0),0)</f>
        <v>450</v>
      </c>
      <c r="I7965" s="8">
        <f>IFERROR(IF(G7965="Producto D",VLOOKUP(G7965,'Precio unitario'!A:B,2,0)*0.9,VLOOKUP(G7965,'Precio unitario'!A:B,2,0)),"No existe")</f>
        <v>450</v>
      </c>
      <c r="J7965" t="s">
        <v>6484</v>
      </c>
    </row>
    <row r="7966" spans="1:10" x14ac:dyDescent="0.35">
      <c r="A7966" s="2">
        <v>44200</v>
      </c>
      <c r="B7966" s="4">
        <v>2021</v>
      </c>
      <c r="C7966" s="2" t="s">
        <v>32</v>
      </c>
      <c r="D7966" t="s">
        <v>10149</v>
      </c>
      <c r="E7966" s="3" t="s">
        <v>6493</v>
      </c>
      <c r="F7966" s="3" t="str">
        <f t="shared" si="124"/>
        <v>América Latina</v>
      </c>
      <c r="G7966" t="s">
        <v>6480</v>
      </c>
      <c r="H7966" s="8">
        <f>IFERROR(VLOOKUP(G7966,'Precio unitario'!A:B,2,0),0)</f>
        <v>550</v>
      </c>
      <c r="I7966" s="8">
        <f>IFERROR(IF(G7966="Producto D",VLOOKUP(G7966,'Precio unitario'!A:B,2,0)*0.9,VLOOKUP(G7966,'Precio unitario'!A:B,2,0)),"No existe")</f>
        <v>495</v>
      </c>
      <c r="J7966" t="s">
        <v>6483</v>
      </c>
    </row>
    <row r="7967" spans="1:10" x14ac:dyDescent="0.35">
      <c r="A7967" s="2">
        <v>44200</v>
      </c>
      <c r="B7967" s="4">
        <v>2021</v>
      </c>
      <c r="C7967" s="2" t="s">
        <v>32</v>
      </c>
      <c r="D7967" t="s">
        <v>10150</v>
      </c>
      <c r="E7967" s="3" t="s">
        <v>6491</v>
      </c>
      <c r="F7967" s="3" t="str">
        <f t="shared" si="124"/>
        <v>América Latina</v>
      </c>
      <c r="G7967" t="s">
        <v>6481</v>
      </c>
      <c r="H7967" s="8">
        <f>IFERROR(VLOOKUP(G7967,'Precio unitario'!A:B,2,0),0)</f>
        <v>450</v>
      </c>
      <c r="I7967" s="8">
        <f>IFERROR(IF(G7967="Producto D",VLOOKUP(G7967,'Precio unitario'!A:B,2,0)*0.9,VLOOKUP(G7967,'Precio unitario'!A:B,2,0)),"No existe")</f>
        <v>450</v>
      </c>
      <c r="J7967" t="s">
        <v>6484</v>
      </c>
    </row>
    <row r="7968" spans="1:10" x14ac:dyDescent="0.35">
      <c r="A7968" s="2">
        <v>44200</v>
      </c>
      <c r="B7968" s="4">
        <v>2021</v>
      </c>
      <c r="C7968" s="2" t="s">
        <v>32</v>
      </c>
      <c r="D7968" t="s">
        <v>10151</v>
      </c>
      <c r="E7968" s="3" t="s">
        <v>6490</v>
      </c>
      <c r="F7968" s="3" t="str">
        <f t="shared" si="124"/>
        <v>América Latina</v>
      </c>
      <c r="G7968" t="s">
        <v>6478</v>
      </c>
      <c r="H7968" s="8">
        <f>IFERROR(VLOOKUP(G7968,'Precio unitario'!A:B,2,0),0)</f>
        <v>300</v>
      </c>
      <c r="I7968" s="8">
        <f>IFERROR(IF(G7968="Producto D",VLOOKUP(G7968,'Precio unitario'!A:B,2,0)*0.9,VLOOKUP(G7968,'Precio unitario'!A:B,2,0)),"No existe")</f>
        <v>300</v>
      </c>
      <c r="J7968" t="s">
        <v>6482</v>
      </c>
    </row>
    <row r="7969" spans="1:10" x14ac:dyDescent="0.35">
      <c r="A7969" s="2">
        <v>44200</v>
      </c>
      <c r="B7969" s="4">
        <v>2021</v>
      </c>
      <c r="C7969" s="2" t="s">
        <v>32</v>
      </c>
      <c r="D7969" t="s">
        <v>10152</v>
      </c>
      <c r="E7969" s="3" t="s">
        <v>6492</v>
      </c>
      <c r="F7969" s="3" t="str">
        <f t="shared" si="124"/>
        <v>Europa</v>
      </c>
      <c r="G7969" t="s">
        <v>6480</v>
      </c>
      <c r="H7969" s="8">
        <f>IFERROR(VLOOKUP(G7969,'Precio unitario'!A:B,2,0),0)</f>
        <v>550</v>
      </c>
      <c r="I7969" s="8">
        <f>IFERROR(IF(G7969="Producto D",VLOOKUP(G7969,'Precio unitario'!A:B,2,0)*0.9,VLOOKUP(G7969,'Precio unitario'!A:B,2,0)),"No existe")</f>
        <v>495</v>
      </c>
      <c r="J7969" t="s">
        <v>6483</v>
      </c>
    </row>
    <row r="7970" spans="1:10" x14ac:dyDescent="0.35">
      <c r="A7970" s="2">
        <v>44200</v>
      </c>
      <c r="B7970" s="4">
        <v>2021</v>
      </c>
      <c r="C7970" s="2" t="s">
        <v>32</v>
      </c>
      <c r="D7970" t="s">
        <v>1406</v>
      </c>
      <c r="E7970" s="3" t="s">
        <v>6493</v>
      </c>
      <c r="F7970" s="3" t="str">
        <f t="shared" si="124"/>
        <v>América Latina</v>
      </c>
      <c r="G7970" t="s">
        <v>6480</v>
      </c>
      <c r="H7970" s="8">
        <f>IFERROR(VLOOKUP(G7970,'Precio unitario'!A:B,2,0),0)</f>
        <v>550</v>
      </c>
      <c r="I7970" s="8">
        <f>IFERROR(IF(G7970="Producto D",VLOOKUP(G7970,'Precio unitario'!A:B,2,0)*0.9,VLOOKUP(G7970,'Precio unitario'!A:B,2,0)),"No existe")</f>
        <v>495</v>
      </c>
      <c r="J7970" t="s">
        <v>6482</v>
      </c>
    </row>
    <row r="7971" spans="1:10" x14ac:dyDescent="0.35">
      <c r="A7971" s="2">
        <v>44200</v>
      </c>
      <c r="B7971" s="4">
        <v>2021</v>
      </c>
      <c r="C7971" s="2" t="s">
        <v>32</v>
      </c>
      <c r="D7971" t="s">
        <v>1410</v>
      </c>
      <c r="E7971" s="3" t="s">
        <v>6494</v>
      </c>
      <c r="F7971" s="3" t="str">
        <f t="shared" si="124"/>
        <v>América Latina</v>
      </c>
      <c r="G7971" t="s">
        <v>6480</v>
      </c>
      <c r="H7971" s="8">
        <f>IFERROR(VLOOKUP(G7971,'Precio unitario'!A:B,2,0),0)</f>
        <v>550</v>
      </c>
      <c r="I7971" s="8">
        <f>IFERROR(IF(G7971="Producto D",VLOOKUP(G7971,'Precio unitario'!A:B,2,0)*0.9,VLOOKUP(G7971,'Precio unitario'!A:B,2,0)),"No existe")</f>
        <v>495</v>
      </c>
      <c r="J7971" t="s">
        <v>6483</v>
      </c>
    </row>
    <row r="7972" spans="1:10" x14ac:dyDescent="0.35">
      <c r="A7972" s="2">
        <v>44200</v>
      </c>
      <c r="B7972" s="4">
        <v>2021</v>
      </c>
      <c r="C7972" s="2" t="s">
        <v>32</v>
      </c>
      <c r="D7972" t="s">
        <v>10153</v>
      </c>
      <c r="E7972" s="3" t="s">
        <v>6492</v>
      </c>
      <c r="F7972" s="3" t="str">
        <f t="shared" si="124"/>
        <v>Europa</v>
      </c>
      <c r="G7972" t="s">
        <v>6479</v>
      </c>
      <c r="H7972" s="8">
        <f>IFERROR(VLOOKUP(G7972,'Precio unitario'!A:B,2,0),0)</f>
        <v>150</v>
      </c>
      <c r="I7972" s="8">
        <f>IFERROR(IF(G7972="Producto D",VLOOKUP(G7972,'Precio unitario'!A:B,2,0)*0.9,VLOOKUP(G7972,'Precio unitario'!A:B,2,0)),"No existe")</f>
        <v>150</v>
      </c>
      <c r="J7972" t="s">
        <v>6484</v>
      </c>
    </row>
    <row r="7973" spans="1:10" x14ac:dyDescent="0.35">
      <c r="A7973" s="2">
        <v>44200</v>
      </c>
      <c r="B7973" s="4">
        <v>2021</v>
      </c>
      <c r="C7973" s="2" t="s">
        <v>32</v>
      </c>
      <c r="D7973" t="s">
        <v>1559</v>
      </c>
      <c r="E7973" s="3" t="s">
        <v>6492</v>
      </c>
      <c r="F7973" s="3" t="str">
        <f t="shared" si="124"/>
        <v>Europa</v>
      </c>
      <c r="G7973" t="s">
        <v>6481</v>
      </c>
      <c r="H7973" s="8">
        <f>IFERROR(VLOOKUP(G7973,'Precio unitario'!A:B,2,0),0)</f>
        <v>450</v>
      </c>
      <c r="I7973" s="8">
        <f>IFERROR(IF(G7973="Producto D",VLOOKUP(G7973,'Precio unitario'!A:B,2,0)*0.9,VLOOKUP(G7973,'Precio unitario'!A:B,2,0)),"No existe")</f>
        <v>450</v>
      </c>
      <c r="J7973" t="s">
        <v>6484</v>
      </c>
    </row>
    <row r="7974" spans="1:10" x14ac:dyDescent="0.35">
      <c r="A7974" s="2">
        <v>44201</v>
      </c>
      <c r="B7974" s="4">
        <v>2021</v>
      </c>
      <c r="C7974" s="2" t="s">
        <v>32</v>
      </c>
      <c r="D7974" t="s">
        <v>10154</v>
      </c>
      <c r="E7974" s="3" t="s">
        <v>6491</v>
      </c>
      <c r="F7974" s="3" t="str">
        <f t="shared" si="124"/>
        <v>América Latina</v>
      </c>
      <c r="G7974" t="s">
        <v>6481</v>
      </c>
      <c r="H7974" s="8">
        <f>IFERROR(VLOOKUP(G7974,'Precio unitario'!A:B,2,0),0)</f>
        <v>450</v>
      </c>
      <c r="I7974" s="8">
        <f>IFERROR(IF(G7974="Producto D",VLOOKUP(G7974,'Precio unitario'!A:B,2,0)*0.9,VLOOKUP(G7974,'Precio unitario'!A:B,2,0)),"No existe")</f>
        <v>450</v>
      </c>
      <c r="J7974" t="s">
        <v>6484</v>
      </c>
    </row>
    <row r="7975" spans="1:10" x14ac:dyDescent="0.35">
      <c r="A7975" s="2">
        <v>44201</v>
      </c>
      <c r="B7975" s="4">
        <v>2021</v>
      </c>
      <c r="C7975" s="2" t="s">
        <v>32</v>
      </c>
      <c r="D7975" t="s">
        <v>1653</v>
      </c>
      <c r="E7975" s="3" t="s">
        <v>6493</v>
      </c>
      <c r="F7975" s="3" t="str">
        <f t="shared" si="124"/>
        <v>América Latina</v>
      </c>
      <c r="G7975" t="s">
        <v>6481</v>
      </c>
      <c r="H7975" s="8">
        <f>IFERROR(VLOOKUP(G7975,'Precio unitario'!A:B,2,0),0)</f>
        <v>450</v>
      </c>
      <c r="I7975" s="8">
        <f>IFERROR(IF(G7975="Producto D",VLOOKUP(G7975,'Precio unitario'!A:B,2,0)*0.9,VLOOKUP(G7975,'Precio unitario'!A:B,2,0)),"No existe")</f>
        <v>450</v>
      </c>
      <c r="J7975" t="s">
        <v>6484</v>
      </c>
    </row>
    <row r="7976" spans="1:10" x14ac:dyDescent="0.35">
      <c r="A7976" s="2">
        <v>44201</v>
      </c>
      <c r="B7976" s="4">
        <v>2021</v>
      </c>
      <c r="C7976" s="2" t="s">
        <v>32</v>
      </c>
      <c r="D7976" t="s">
        <v>10155</v>
      </c>
      <c r="E7976" s="3" t="s">
        <v>6494</v>
      </c>
      <c r="F7976" s="3" t="str">
        <f t="shared" si="124"/>
        <v>América Latina</v>
      </c>
      <c r="G7976" t="s">
        <v>6479</v>
      </c>
      <c r="H7976" s="8">
        <f>IFERROR(VLOOKUP(G7976,'Precio unitario'!A:B,2,0),0)</f>
        <v>150</v>
      </c>
      <c r="I7976" s="8">
        <f>IFERROR(IF(G7976="Producto D",VLOOKUP(G7976,'Precio unitario'!A:B,2,0)*0.9,VLOOKUP(G7976,'Precio unitario'!A:B,2,0)),"No existe")</f>
        <v>150</v>
      </c>
      <c r="J7976" t="s">
        <v>6484</v>
      </c>
    </row>
    <row r="7977" spans="1:10" x14ac:dyDescent="0.35">
      <c r="A7977" s="2">
        <v>44201</v>
      </c>
      <c r="B7977" s="4">
        <v>2021</v>
      </c>
      <c r="C7977" s="2" t="s">
        <v>32</v>
      </c>
      <c r="D7977" t="s">
        <v>1710</v>
      </c>
      <c r="E7977" s="3" t="s">
        <v>6491</v>
      </c>
      <c r="F7977" s="3" t="str">
        <f t="shared" si="124"/>
        <v>América Latina</v>
      </c>
      <c r="G7977" t="s">
        <v>6481</v>
      </c>
      <c r="H7977" s="8">
        <f>IFERROR(VLOOKUP(G7977,'Precio unitario'!A:B,2,0),0)</f>
        <v>450</v>
      </c>
      <c r="I7977" s="8">
        <f>IFERROR(IF(G7977="Producto D",VLOOKUP(G7977,'Precio unitario'!A:B,2,0)*0.9,VLOOKUP(G7977,'Precio unitario'!A:B,2,0)),"No existe")</f>
        <v>450</v>
      </c>
      <c r="J7977" t="s">
        <v>6484</v>
      </c>
    </row>
    <row r="7978" spans="1:10" x14ac:dyDescent="0.35">
      <c r="A7978" s="2">
        <v>44201</v>
      </c>
      <c r="B7978" s="4">
        <v>2021</v>
      </c>
      <c r="C7978" s="2" t="s">
        <v>32</v>
      </c>
      <c r="D7978" t="s">
        <v>1805</v>
      </c>
      <c r="E7978" s="3" t="s">
        <v>6493</v>
      </c>
      <c r="F7978" s="3" t="str">
        <f t="shared" si="124"/>
        <v>América Latina</v>
      </c>
      <c r="G7978" t="s">
        <v>6480</v>
      </c>
      <c r="H7978" s="8">
        <f>IFERROR(VLOOKUP(G7978,'Precio unitario'!A:B,2,0),0)</f>
        <v>550</v>
      </c>
      <c r="I7978" s="8">
        <f>IFERROR(IF(G7978="Producto D",VLOOKUP(G7978,'Precio unitario'!A:B,2,0)*0.9,VLOOKUP(G7978,'Precio unitario'!A:B,2,0)),"No existe")</f>
        <v>495</v>
      </c>
      <c r="J7978" t="s">
        <v>6482</v>
      </c>
    </row>
    <row r="7979" spans="1:10" x14ac:dyDescent="0.35">
      <c r="A7979" s="2">
        <v>44201</v>
      </c>
      <c r="B7979" s="4">
        <v>2021</v>
      </c>
      <c r="C7979" s="2" t="s">
        <v>32</v>
      </c>
      <c r="D7979" t="s">
        <v>1970</v>
      </c>
      <c r="E7979" s="3" t="s">
        <v>6490</v>
      </c>
      <c r="F7979" s="3" t="str">
        <f t="shared" si="124"/>
        <v>América Latina</v>
      </c>
      <c r="G7979" t="s">
        <v>6480</v>
      </c>
      <c r="H7979" s="8">
        <f>IFERROR(VLOOKUP(G7979,'Precio unitario'!A:B,2,0),0)</f>
        <v>550</v>
      </c>
      <c r="I7979" s="8">
        <f>IFERROR(IF(G7979="Producto D",VLOOKUP(G7979,'Precio unitario'!A:B,2,0)*0.9,VLOOKUP(G7979,'Precio unitario'!A:B,2,0)),"No existe")</f>
        <v>495</v>
      </c>
      <c r="J7979" t="s">
        <v>6483</v>
      </c>
    </row>
    <row r="7980" spans="1:10" x14ac:dyDescent="0.35">
      <c r="A7980" s="2">
        <v>44201</v>
      </c>
      <c r="B7980" s="4">
        <v>2021</v>
      </c>
      <c r="C7980" s="2" t="s">
        <v>32</v>
      </c>
      <c r="D7980" t="s">
        <v>2002</v>
      </c>
      <c r="E7980" s="3" t="s">
        <v>6492</v>
      </c>
      <c r="F7980" s="3" t="str">
        <f t="shared" si="124"/>
        <v>Europa</v>
      </c>
      <c r="G7980" t="s">
        <v>6480</v>
      </c>
      <c r="H7980" s="8">
        <f>IFERROR(VLOOKUP(G7980,'Precio unitario'!A:B,2,0),0)</f>
        <v>550</v>
      </c>
      <c r="I7980" s="8">
        <f>IFERROR(IF(G7980="Producto D",VLOOKUP(G7980,'Precio unitario'!A:B,2,0)*0.9,VLOOKUP(G7980,'Precio unitario'!A:B,2,0)),"No existe")</f>
        <v>495</v>
      </c>
      <c r="J7980" t="s">
        <v>6482</v>
      </c>
    </row>
    <row r="7981" spans="1:10" x14ac:dyDescent="0.35">
      <c r="A7981" s="2">
        <v>44201</v>
      </c>
      <c r="B7981" s="4">
        <v>2021</v>
      </c>
      <c r="C7981" s="2" t="s">
        <v>32</v>
      </c>
      <c r="D7981" t="s">
        <v>2025</v>
      </c>
      <c r="E7981" s="3" t="s">
        <v>6491</v>
      </c>
      <c r="F7981" s="3" t="str">
        <f t="shared" si="124"/>
        <v>América Latina</v>
      </c>
      <c r="G7981" t="s">
        <v>6480</v>
      </c>
      <c r="H7981" s="8">
        <f>IFERROR(VLOOKUP(G7981,'Precio unitario'!A:B,2,0),0)</f>
        <v>550</v>
      </c>
      <c r="I7981" s="8">
        <f>IFERROR(IF(G7981="Producto D",VLOOKUP(G7981,'Precio unitario'!A:B,2,0)*0.9,VLOOKUP(G7981,'Precio unitario'!A:B,2,0)),"No existe")</f>
        <v>495</v>
      </c>
      <c r="J7981" t="s">
        <v>6482</v>
      </c>
    </row>
    <row r="7982" spans="1:10" x14ac:dyDescent="0.35">
      <c r="A7982" s="2">
        <v>44201</v>
      </c>
      <c r="B7982" s="4">
        <v>2021</v>
      </c>
      <c r="C7982" s="2" t="s">
        <v>32</v>
      </c>
      <c r="D7982" t="s">
        <v>2040</v>
      </c>
      <c r="E7982" s="3" t="s">
        <v>6490</v>
      </c>
      <c r="F7982" s="3" t="str">
        <f t="shared" si="124"/>
        <v>América Latina</v>
      </c>
      <c r="G7982" t="s">
        <v>6479</v>
      </c>
      <c r="H7982" s="8">
        <f>IFERROR(VLOOKUP(G7982,'Precio unitario'!A:B,2,0),0)</f>
        <v>150</v>
      </c>
      <c r="I7982" s="8">
        <f>IFERROR(IF(G7982="Producto D",VLOOKUP(G7982,'Precio unitario'!A:B,2,0)*0.9,VLOOKUP(G7982,'Precio unitario'!A:B,2,0)),"No existe")</f>
        <v>150</v>
      </c>
      <c r="J7982" t="s">
        <v>6482</v>
      </c>
    </row>
    <row r="7983" spans="1:10" x14ac:dyDescent="0.35">
      <c r="A7983" s="2">
        <v>44201</v>
      </c>
      <c r="B7983" s="4">
        <v>2021</v>
      </c>
      <c r="C7983" s="2" t="s">
        <v>32</v>
      </c>
      <c r="D7983" t="s">
        <v>2096</v>
      </c>
      <c r="E7983" s="3" t="s">
        <v>6493</v>
      </c>
      <c r="F7983" s="3" t="str">
        <f t="shared" si="124"/>
        <v>América Latina</v>
      </c>
      <c r="G7983" t="s">
        <v>6480</v>
      </c>
      <c r="H7983" s="8">
        <f>IFERROR(VLOOKUP(G7983,'Precio unitario'!A:B,2,0),0)</f>
        <v>550</v>
      </c>
      <c r="I7983" s="8">
        <f>IFERROR(IF(G7983="Producto D",VLOOKUP(G7983,'Precio unitario'!A:B,2,0)*0.9,VLOOKUP(G7983,'Precio unitario'!A:B,2,0)),"No existe")</f>
        <v>495</v>
      </c>
      <c r="J7983" t="s">
        <v>6483</v>
      </c>
    </row>
    <row r="7984" spans="1:10" x14ac:dyDescent="0.35">
      <c r="A7984" s="2">
        <v>44201</v>
      </c>
      <c r="B7984" s="4">
        <v>2021</v>
      </c>
      <c r="C7984" s="2" t="s">
        <v>32</v>
      </c>
      <c r="D7984" t="s">
        <v>2154</v>
      </c>
      <c r="E7984" s="3" t="s">
        <v>6491</v>
      </c>
      <c r="F7984" s="3" t="str">
        <f t="shared" si="124"/>
        <v>América Latina</v>
      </c>
      <c r="G7984" t="s">
        <v>6481</v>
      </c>
      <c r="H7984" s="8">
        <f>IFERROR(VLOOKUP(G7984,'Precio unitario'!A:B,2,0),0)</f>
        <v>450</v>
      </c>
      <c r="I7984" s="8">
        <f>IFERROR(IF(G7984="Producto D",VLOOKUP(G7984,'Precio unitario'!A:B,2,0)*0.9,VLOOKUP(G7984,'Precio unitario'!A:B,2,0)),"No existe")</f>
        <v>450</v>
      </c>
      <c r="J7984" t="s">
        <v>6483</v>
      </c>
    </row>
    <row r="7985" spans="1:10" x14ac:dyDescent="0.35">
      <c r="A7985" s="2">
        <v>44201</v>
      </c>
      <c r="B7985" s="4">
        <v>2021</v>
      </c>
      <c r="C7985" s="2" t="s">
        <v>32</v>
      </c>
      <c r="D7985" t="s">
        <v>2183</v>
      </c>
      <c r="E7985" s="3" t="s">
        <v>6492</v>
      </c>
      <c r="F7985" s="3" t="str">
        <f t="shared" si="124"/>
        <v>Europa</v>
      </c>
      <c r="G7985" t="s">
        <v>6480</v>
      </c>
      <c r="H7985" s="8">
        <f>IFERROR(VLOOKUP(G7985,'Precio unitario'!A:B,2,0),0)</f>
        <v>550</v>
      </c>
      <c r="I7985" s="8">
        <f>IFERROR(IF(G7985="Producto D",VLOOKUP(G7985,'Precio unitario'!A:B,2,0)*0.9,VLOOKUP(G7985,'Precio unitario'!A:B,2,0)),"No existe")</f>
        <v>495</v>
      </c>
      <c r="J7985" t="s">
        <v>6482</v>
      </c>
    </row>
    <row r="7986" spans="1:10" x14ac:dyDescent="0.35">
      <c r="A7986" s="2">
        <v>44201</v>
      </c>
      <c r="B7986" s="4">
        <v>2021</v>
      </c>
      <c r="C7986" s="2" t="s">
        <v>32</v>
      </c>
      <c r="D7986" t="s">
        <v>2238</v>
      </c>
      <c r="E7986" s="3" t="s">
        <v>6490</v>
      </c>
      <c r="F7986" s="3" t="str">
        <f t="shared" si="124"/>
        <v>América Latina</v>
      </c>
      <c r="G7986" t="s">
        <v>6479</v>
      </c>
      <c r="H7986" s="8">
        <f>IFERROR(VLOOKUP(G7986,'Precio unitario'!A:B,2,0),0)</f>
        <v>150</v>
      </c>
      <c r="I7986" s="8">
        <f>IFERROR(IF(G7986="Producto D",VLOOKUP(G7986,'Precio unitario'!A:B,2,0)*0.9,VLOOKUP(G7986,'Precio unitario'!A:B,2,0)),"No existe")</f>
        <v>150</v>
      </c>
      <c r="J7986" t="s">
        <v>6483</v>
      </c>
    </row>
    <row r="7987" spans="1:10" x14ac:dyDescent="0.35">
      <c r="A7987" s="2">
        <v>44201</v>
      </c>
      <c r="B7987" s="4">
        <v>2021</v>
      </c>
      <c r="C7987" s="2" t="s">
        <v>32</v>
      </c>
      <c r="D7987" t="s">
        <v>2243</v>
      </c>
      <c r="E7987" s="3" t="s">
        <v>6491</v>
      </c>
      <c r="F7987" s="3" t="str">
        <f t="shared" si="124"/>
        <v>América Latina</v>
      </c>
      <c r="G7987" t="s">
        <v>6480</v>
      </c>
      <c r="H7987" s="8">
        <f>IFERROR(VLOOKUP(G7987,'Precio unitario'!A:B,2,0),0)</f>
        <v>550</v>
      </c>
      <c r="I7987" s="8">
        <f>IFERROR(IF(G7987="Producto D",VLOOKUP(G7987,'Precio unitario'!A:B,2,0)*0.9,VLOOKUP(G7987,'Precio unitario'!A:B,2,0)),"No existe")</f>
        <v>495</v>
      </c>
      <c r="J7987" t="s">
        <v>6482</v>
      </c>
    </row>
    <row r="7988" spans="1:10" x14ac:dyDescent="0.35">
      <c r="A7988" s="2">
        <v>44201</v>
      </c>
      <c r="B7988" s="4">
        <v>2021</v>
      </c>
      <c r="C7988" s="2" t="s">
        <v>32</v>
      </c>
      <c r="D7988" t="s">
        <v>2273</v>
      </c>
      <c r="E7988" s="3" t="s">
        <v>6493</v>
      </c>
      <c r="F7988" s="3" t="str">
        <f t="shared" si="124"/>
        <v>América Latina</v>
      </c>
      <c r="G7988" t="s">
        <v>6478</v>
      </c>
      <c r="H7988" s="8">
        <f>IFERROR(VLOOKUP(G7988,'Precio unitario'!A:B,2,0),0)</f>
        <v>300</v>
      </c>
      <c r="I7988" s="8">
        <f>IFERROR(IF(G7988="Producto D",VLOOKUP(G7988,'Precio unitario'!A:B,2,0)*0.9,VLOOKUP(G7988,'Precio unitario'!A:B,2,0)),"No existe")</f>
        <v>300</v>
      </c>
      <c r="J7988" t="s">
        <v>6483</v>
      </c>
    </row>
    <row r="7989" spans="1:10" x14ac:dyDescent="0.35">
      <c r="A7989" s="2">
        <v>44201</v>
      </c>
      <c r="B7989" s="4">
        <v>2021</v>
      </c>
      <c r="C7989" s="2" t="s">
        <v>32</v>
      </c>
      <c r="D7989" t="s">
        <v>2296</v>
      </c>
      <c r="E7989" s="3" t="s">
        <v>6491</v>
      </c>
      <c r="F7989" s="3" t="str">
        <f t="shared" si="124"/>
        <v>América Latina</v>
      </c>
      <c r="G7989" t="s">
        <v>6479</v>
      </c>
      <c r="H7989" s="8">
        <f>IFERROR(VLOOKUP(G7989,'Precio unitario'!A:B,2,0),0)</f>
        <v>150</v>
      </c>
      <c r="I7989" s="8">
        <f>IFERROR(IF(G7989="Producto D",VLOOKUP(G7989,'Precio unitario'!A:B,2,0)*0.9,VLOOKUP(G7989,'Precio unitario'!A:B,2,0)),"No existe")</f>
        <v>150</v>
      </c>
      <c r="J7989" t="s">
        <v>6482</v>
      </c>
    </row>
    <row r="7990" spans="1:10" x14ac:dyDescent="0.35">
      <c r="A7990" s="2">
        <v>44202</v>
      </c>
      <c r="B7990" s="4">
        <v>2021</v>
      </c>
      <c r="C7990" s="2" t="s">
        <v>32</v>
      </c>
      <c r="D7990" t="s">
        <v>10156</v>
      </c>
      <c r="E7990" s="3" t="s">
        <v>6490</v>
      </c>
      <c r="F7990" s="3" t="str">
        <f t="shared" si="124"/>
        <v>América Latina</v>
      </c>
      <c r="G7990" t="s">
        <v>6480</v>
      </c>
      <c r="H7990" s="8">
        <f>IFERROR(VLOOKUP(G7990,'Precio unitario'!A:B,2,0),0)</f>
        <v>550</v>
      </c>
      <c r="I7990" s="8">
        <f>IFERROR(IF(G7990="Producto D",VLOOKUP(G7990,'Precio unitario'!A:B,2,0)*0.9,VLOOKUP(G7990,'Precio unitario'!A:B,2,0)),"No existe")</f>
        <v>495</v>
      </c>
      <c r="J7990" t="s">
        <v>6483</v>
      </c>
    </row>
    <row r="7991" spans="1:10" x14ac:dyDescent="0.35">
      <c r="A7991" s="2">
        <v>44202</v>
      </c>
      <c r="B7991" s="4">
        <v>2021</v>
      </c>
      <c r="C7991" s="2" t="s">
        <v>32</v>
      </c>
      <c r="D7991" t="s">
        <v>10157</v>
      </c>
      <c r="E7991" s="3" t="s">
        <v>6492</v>
      </c>
      <c r="F7991" s="3" t="str">
        <f t="shared" si="124"/>
        <v>Europa</v>
      </c>
      <c r="G7991" t="s">
        <v>6480</v>
      </c>
      <c r="H7991" s="8">
        <f>IFERROR(VLOOKUP(G7991,'Precio unitario'!A:B,2,0),0)</f>
        <v>550</v>
      </c>
      <c r="I7991" s="8">
        <f>IFERROR(IF(G7991="Producto D",VLOOKUP(G7991,'Precio unitario'!A:B,2,0)*0.9,VLOOKUP(G7991,'Precio unitario'!A:B,2,0)),"No existe")</f>
        <v>495</v>
      </c>
      <c r="J7991" t="s">
        <v>6482</v>
      </c>
    </row>
    <row r="7992" spans="1:10" x14ac:dyDescent="0.35">
      <c r="A7992" s="2">
        <v>44202</v>
      </c>
      <c r="B7992" s="4">
        <v>2021</v>
      </c>
      <c r="C7992" s="2" t="s">
        <v>32</v>
      </c>
      <c r="D7992" t="s">
        <v>2409</v>
      </c>
      <c r="E7992" s="3" t="s">
        <v>6493</v>
      </c>
      <c r="F7992" s="3" t="str">
        <f t="shared" si="124"/>
        <v>América Latina</v>
      </c>
      <c r="G7992" t="s">
        <v>6480</v>
      </c>
      <c r="H7992" s="8">
        <f>IFERROR(VLOOKUP(G7992,'Precio unitario'!A:B,2,0),0)</f>
        <v>550</v>
      </c>
      <c r="I7992" s="8">
        <f>IFERROR(IF(G7992="Producto D",VLOOKUP(G7992,'Precio unitario'!A:B,2,0)*0.9,VLOOKUP(G7992,'Precio unitario'!A:B,2,0)),"No existe")</f>
        <v>495</v>
      </c>
      <c r="J7992" t="s">
        <v>6484</v>
      </c>
    </row>
    <row r="7993" spans="1:10" x14ac:dyDescent="0.35">
      <c r="A7993" s="2">
        <v>44202</v>
      </c>
      <c r="B7993" s="4">
        <v>2021</v>
      </c>
      <c r="C7993" s="2" t="s">
        <v>32</v>
      </c>
      <c r="D7993" t="s">
        <v>2468</v>
      </c>
      <c r="E7993" s="3" t="s">
        <v>6494</v>
      </c>
      <c r="F7993" s="3" t="str">
        <f t="shared" si="124"/>
        <v>América Latina</v>
      </c>
      <c r="G7993" t="s">
        <v>6481</v>
      </c>
      <c r="H7993" s="8">
        <f>IFERROR(VLOOKUP(G7993,'Precio unitario'!A:B,2,0),0)</f>
        <v>450</v>
      </c>
      <c r="I7993" s="8">
        <f>IFERROR(IF(G7993="Producto D",VLOOKUP(G7993,'Precio unitario'!A:B,2,0)*0.9,VLOOKUP(G7993,'Precio unitario'!A:B,2,0)),"No existe")</f>
        <v>450</v>
      </c>
      <c r="J7993" t="s">
        <v>6483</v>
      </c>
    </row>
    <row r="7994" spans="1:10" x14ac:dyDescent="0.35">
      <c r="A7994" s="2">
        <v>44203</v>
      </c>
      <c r="B7994" s="4">
        <v>2021</v>
      </c>
      <c r="C7994" s="2" t="s">
        <v>32</v>
      </c>
      <c r="D7994" t="s">
        <v>2692</v>
      </c>
      <c r="E7994" s="3" t="s">
        <v>6492</v>
      </c>
      <c r="F7994" s="3" t="str">
        <f t="shared" si="124"/>
        <v>Europa</v>
      </c>
      <c r="G7994" t="s">
        <v>6480</v>
      </c>
      <c r="H7994" s="8">
        <f>IFERROR(VLOOKUP(G7994,'Precio unitario'!A:B,2,0),0)</f>
        <v>550</v>
      </c>
      <c r="I7994" s="8">
        <f>IFERROR(IF(G7994="Producto D",VLOOKUP(G7994,'Precio unitario'!A:B,2,0)*0.9,VLOOKUP(G7994,'Precio unitario'!A:B,2,0)),"No existe")</f>
        <v>495</v>
      </c>
      <c r="J7994" t="s">
        <v>6484</v>
      </c>
    </row>
    <row r="7995" spans="1:10" x14ac:dyDescent="0.35">
      <c r="A7995" s="2">
        <v>44203</v>
      </c>
      <c r="B7995" s="4">
        <v>2021</v>
      </c>
      <c r="C7995" s="2" t="s">
        <v>32</v>
      </c>
      <c r="D7995" t="s">
        <v>2701</v>
      </c>
      <c r="E7995" s="3" t="s">
        <v>6492</v>
      </c>
      <c r="F7995" s="3" t="str">
        <f t="shared" si="124"/>
        <v>Europa</v>
      </c>
      <c r="G7995" t="s">
        <v>6481</v>
      </c>
      <c r="H7995" s="8">
        <f>IFERROR(VLOOKUP(G7995,'Precio unitario'!A:B,2,0),0)</f>
        <v>450</v>
      </c>
      <c r="I7995" s="8">
        <f>IFERROR(IF(G7995="Producto D",VLOOKUP(G7995,'Precio unitario'!A:B,2,0)*0.9,VLOOKUP(G7995,'Precio unitario'!A:B,2,0)),"No existe")</f>
        <v>450</v>
      </c>
      <c r="J7995" t="s">
        <v>6484</v>
      </c>
    </row>
    <row r="7996" spans="1:10" x14ac:dyDescent="0.35">
      <c r="A7996" s="2">
        <v>44203</v>
      </c>
      <c r="B7996" s="4">
        <v>2021</v>
      </c>
      <c r="C7996" s="2" t="s">
        <v>32</v>
      </c>
      <c r="D7996" t="s">
        <v>2707</v>
      </c>
      <c r="E7996" s="3" t="s">
        <v>6491</v>
      </c>
      <c r="F7996" s="3" t="str">
        <f t="shared" si="124"/>
        <v>América Latina</v>
      </c>
      <c r="G7996" t="s">
        <v>6478</v>
      </c>
      <c r="H7996" s="8">
        <f>IFERROR(VLOOKUP(G7996,'Precio unitario'!A:B,2,0),0)</f>
        <v>300</v>
      </c>
      <c r="I7996" s="8">
        <f>IFERROR(IF(G7996="Producto D",VLOOKUP(G7996,'Precio unitario'!A:B,2,0)*0.9,VLOOKUP(G7996,'Precio unitario'!A:B,2,0)),"No existe")</f>
        <v>300</v>
      </c>
      <c r="J7996" t="s">
        <v>6484</v>
      </c>
    </row>
    <row r="7997" spans="1:10" x14ac:dyDescent="0.35">
      <c r="A7997" s="2">
        <v>44203</v>
      </c>
      <c r="B7997" s="4">
        <v>2021</v>
      </c>
      <c r="C7997" s="2" t="s">
        <v>32</v>
      </c>
      <c r="D7997" t="s">
        <v>2738</v>
      </c>
      <c r="E7997" s="3" t="s">
        <v>6493</v>
      </c>
      <c r="F7997" s="3" t="str">
        <f t="shared" si="124"/>
        <v>América Latina</v>
      </c>
      <c r="G7997" t="s">
        <v>6479</v>
      </c>
      <c r="H7997" s="8">
        <f>IFERROR(VLOOKUP(G7997,'Precio unitario'!A:B,2,0),0)</f>
        <v>150</v>
      </c>
      <c r="I7997" s="8">
        <f>IFERROR(IF(G7997="Producto D",VLOOKUP(G7997,'Precio unitario'!A:B,2,0)*0.9,VLOOKUP(G7997,'Precio unitario'!A:B,2,0)),"No existe")</f>
        <v>150</v>
      </c>
      <c r="J7997" t="s">
        <v>6482</v>
      </c>
    </row>
    <row r="7998" spans="1:10" x14ac:dyDescent="0.35">
      <c r="A7998" s="2">
        <v>44203</v>
      </c>
      <c r="B7998" s="4">
        <v>2021</v>
      </c>
      <c r="C7998" s="2" t="s">
        <v>32</v>
      </c>
      <c r="D7998" t="s">
        <v>10158</v>
      </c>
      <c r="E7998" s="3" t="s">
        <v>6494</v>
      </c>
      <c r="F7998" s="3" t="str">
        <f t="shared" si="124"/>
        <v>América Latina</v>
      </c>
      <c r="G7998" t="s">
        <v>6479</v>
      </c>
      <c r="H7998" s="8">
        <f>IFERROR(VLOOKUP(G7998,'Precio unitario'!A:B,2,0),0)</f>
        <v>150</v>
      </c>
      <c r="I7998" s="8">
        <f>IFERROR(IF(G7998="Producto D",VLOOKUP(G7998,'Precio unitario'!A:B,2,0)*0.9,VLOOKUP(G7998,'Precio unitario'!A:B,2,0)),"No existe")</f>
        <v>150</v>
      </c>
      <c r="J7998" t="s">
        <v>6482</v>
      </c>
    </row>
    <row r="7999" spans="1:10" x14ac:dyDescent="0.35">
      <c r="A7999" s="2">
        <v>44203</v>
      </c>
      <c r="B7999" s="4">
        <v>2021</v>
      </c>
      <c r="C7999" s="2" t="s">
        <v>32</v>
      </c>
      <c r="D7999" t="s">
        <v>10159</v>
      </c>
      <c r="E7999" s="3" t="s">
        <v>6491</v>
      </c>
      <c r="F7999" s="3" t="str">
        <f t="shared" si="124"/>
        <v>América Latina</v>
      </c>
      <c r="G7999" t="s">
        <v>6479</v>
      </c>
      <c r="H7999" s="8">
        <f>IFERROR(VLOOKUP(G7999,'Precio unitario'!A:B,2,0),0)</f>
        <v>150</v>
      </c>
      <c r="I7999" s="8">
        <f>IFERROR(IF(G7999="Producto D",VLOOKUP(G7999,'Precio unitario'!A:B,2,0)*0.9,VLOOKUP(G7999,'Precio unitario'!A:B,2,0)),"No existe")</f>
        <v>150</v>
      </c>
      <c r="J7999" t="s">
        <v>6482</v>
      </c>
    </row>
    <row r="8000" spans="1:10" x14ac:dyDescent="0.35">
      <c r="A8000" s="2">
        <v>44203</v>
      </c>
      <c r="B8000" s="4">
        <v>2021</v>
      </c>
      <c r="C8000" s="2" t="s">
        <v>32</v>
      </c>
      <c r="D8000" t="s">
        <v>10160</v>
      </c>
      <c r="E8000" s="3" t="s">
        <v>6493</v>
      </c>
      <c r="F8000" s="3" t="str">
        <f t="shared" si="124"/>
        <v>América Latina</v>
      </c>
      <c r="G8000" t="s">
        <v>6478</v>
      </c>
      <c r="H8000" s="8">
        <f>IFERROR(VLOOKUP(G8000,'Precio unitario'!A:B,2,0),0)</f>
        <v>300</v>
      </c>
      <c r="I8000" s="8">
        <f>IFERROR(IF(G8000="Producto D",VLOOKUP(G8000,'Precio unitario'!A:B,2,0)*0.9,VLOOKUP(G8000,'Precio unitario'!A:B,2,0)),"No existe")</f>
        <v>300</v>
      </c>
      <c r="J8000" t="s">
        <v>6484</v>
      </c>
    </row>
    <row r="8001" spans="1:10" x14ac:dyDescent="0.35">
      <c r="A8001" s="2">
        <v>44203</v>
      </c>
      <c r="B8001" s="4">
        <v>2021</v>
      </c>
      <c r="C8001" s="2" t="s">
        <v>32</v>
      </c>
      <c r="D8001" t="s">
        <v>10161</v>
      </c>
      <c r="E8001" s="3" t="s">
        <v>6490</v>
      </c>
      <c r="F8001" s="3" t="str">
        <f t="shared" si="124"/>
        <v>América Latina</v>
      </c>
      <c r="G8001" t="s">
        <v>6481</v>
      </c>
      <c r="H8001" s="8">
        <f>IFERROR(VLOOKUP(G8001,'Precio unitario'!A:B,2,0),0)</f>
        <v>450</v>
      </c>
      <c r="I8001" s="8">
        <f>IFERROR(IF(G8001="Producto D",VLOOKUP(G8001,'Precio unitario'!A:B,2,0)*0.9,VLOOKUP(G8001,'Precio unitario'!A:B,2,0)),"No existe")</f>
        <v>450</v>
      </c>
      <c r="J8001" t="s">
        <v>6483</v>
      </c>
    </row>
    <row r="8002" spans="1:10" x14ac:dyDescent="0.35">
      <c r="A8002" s="2">
        <v>44203</v>
      </c>
      <c r="B8002" s="4">
        <v>2021</v>
      </c>
      <c r="C8002" s="2" t="s">
        <v>32</v>
      </c>
      <c r="D8002" t="s">
        <v>2763</v>
      </c>
      <c r="E8002" s="3" t="s">
        <v>6492</v>
      </c>
      <c r="F8002" s="3" t="str">
        <f t="shared" si="124"/>
        <v>Europa</v>
      </c>
      <c r="G8002" t="s">
        <v>6478</v>
      </c>
      <c r="H8002" s="8">
        <f>IFERROR(VLOOKUP(G8002,'Precio unitario'!A:B,2,0),0)</f>
        <v>300</v>
      </c>
      <c r="I8002" s="8">
        <f>IFERROR(IF(G8002="Producto D",VLOOKUP(G8002,'Precio unitario'!A:B,2,0)*0.9,VLOOKUP(G8002,'Precio unitario'!A:B,2,0)),"No existe")</f>
        <v>300</v>
      </c>
      <c r="J8002" t="s">
        <v>6482</v>
      </c>
    </row>
    <row r="8003" spans="1:10" x14ac:dyDescent="0.35">
      <c r="A8003" s="2">
        <v>44203</v>
      </c>
      <c r="B8003" s="4">
        <v>2021</v>
      </c>
      <c r="C8003" s="2" t="s">
        <v>32</v>
      </c>
      <c r="D8003" t="s">
        <v>2794</v>
      </c>
      <c r="E8003" s="3" t="s">
        <v>6491</v>
      </c>
      <c r="F8003" s="3" t="str">
        <f t="shared" ref="F8003:F8066" si="125">IF(OR(E8003="Chile",E8003="Colombia",E8003="México",E8003="Argentina"),"América Latina", IF(E8003="España","Europa", "Otro"))</f>
        <v>América Latina</v>
      </c>
      <c r="G8003" t="s">
        <v>6480</v>
      </c>
      <c r="H8003" s="8">
        <f>IFERROR(VLOOKUP(G8003,'Precio unitario'!A:B,2,0),0)</f>
        <v>550</v>
      </c>
      <c r="I8003" s="8">
        <f>IFERROR(IF(G8003="Producto D",VLOOKUP(G8003,'Precio unitario'!A:B,2,0)*0.9,VLOOKUP(G8003,'Precio unitario'!A:B,2,0)),"No existe")</f>
        <v>495</v>
      </c>
      <c r="J8003" t="s">
        <v>6482</v>
      </c>
    </row>
    <row r="8004" spans="1:10" x14ac:dyDescent="0.35">
      <c r="A8004" s="2">
        <v>44203</v>
      </c>
      <c r="B8004" s="4">
        <v>2021</v>
      </c>
      <c r="C8004" s="2" t="s">
        <v>32</v>
      </c>
      <c r="D8004" t="s">
        <v>2796</v>
      </c>
      <c r="E8004" s="3" t="s">
        <v>6490</v>
      </c>
      <c r="F8004" s="3" t="str">
        <f t="shared" si="125"/>
        <v>América Latina</v>
      </c>
      <c r="G8004" t="s">
        <v>6481</v>
      </c>
      <c r="H8004" s="8">
        <f>IFERROR(VLOOKUP(G8004,'Precio unitario'!A:B,2,0),0)</f>
        <v>450</v>
      </c>
      <c r="I8004" s="8">
        <f>IFERROR(IF(G8004="Producto D",VLOOKUP(G8004,'Precio unitario'!A:B,2,0)*0.9,VLOOKUP(G8004,'Precio unitario'!A:B,2,0)),"No existe")</f>
        <v>450</v>
      </c>
      <c r="J8004" t="s">
        <v>6483</v>
      </c>
    </row>
    <row r="8005" spans="1:10" x14ac:dyDescent="0.35">
      <c r="A8005" s="2">
        <v>44204</v>
      </c>
      <c r="B8005" s="4">
        <v>2021</v>
      </c>
      <c r="C8005" s="2" t="s">
        <v>32</v>
      </c>
      <c r="D8005" t="s">
        <v>2832</v>
      </c>
      <c r="E8005" s="3" t="s">
        <v>6493</v>
      </c>
      <c r="F8005" s="3" t="str">
        <f t="shared" si="125"/>
        <v>América Latina</v>
      </c>
      <c r="G8005" t="s">
        <v>6480</v>
      </c>
      <c r="H8005" s="8">
        <f>IFERROR(VLOOKUP(G8005,'Precio unitario'!A:B,2,0),0)</f>
        <v>550</v>
      </c>
      <c r="I8005" s="8">
        <f>IFERROR(IF(G8005="Producto D",VLOOKUP(G8005,'Precio unitario'!A:B,2,0)*0.9,VLOOKUP(G8005,'Precio unitario'!A:B,2,0)),"No existe")</f>
        <v>495</v>
      </c>
      <c r="J8005" t="s">
        <v>6483</v>
      </c>
    </row>
    <row r="8006" spans="1:10" x14ac:dyDescent="0.35">
      <c r="A8006" s="2">
        <v>44204</v>
      </c>
      <c r="B8006" s="4">
        <v>2021</v>
      </c>
      <c r="C8006" s="2" t="s">
        <v>32</v>
      </c>
      <c r="D8006" t="s">
        <v>10162</v>
      </c>
      <c r="E8006" s="3" t="s">
        <v>6491</v>
      </c>
      <c r="F8006" s="3" t="str">
        <f t="shared" si="125"/>
        <v>América Latina</v>
      </c>
      <c r="G8006" t="s">
        <v>6481</v>
      </c>
      <c r="H8006" s="8">
        <f>IFERROR(VLOOKUP(G8006,'Precio unitario'!A:B,2,0),0)</f>
        <v>450</v>
      </c>
      <c r="I8006" s="8">
        <f>IFERROR(IF(G8006="Producto D",VLOOKUP(G8006,'Precio unitario'!A:B,2,0)*0.9,VLOOKUP(G8006,'Precio unitario'!A:B,2,0)),"No existe")</f>
        <v>450</v>
      </c>
      <c r="J8006" t="s">
        <v>6484</v>
      </c>
    </row>
    <row r="8007" spans="1:10" x14ac:dyDescent="0.35">
      <c r="A8007" s="2">
        <v>44204</v>
      </c>
      <c r="B8007" s="4">
        <v>2021</v>
      </c>
      <c r="C8007" s="2" t="s">
        <v>32</v>
      </c>
      <c r="D8007" t="s">
        <v>10163</v>
      </c>
      <c r="E8007" s="3" t="s">
        <v>6492</v>
      </c>
      <c r="F8007" s="3" t="str">
        <f t="shared" si="125"/>
        <v>Europa</v>
      </c>
      <c r="G8007" t="s">
        <v>6478</v>
      </c>
      <c r="H8007" s="8">
        <f>IFERROR(VLOOKUP(G8007,'Precio unitario'!A:B,2,0),0)</f>
        <v>300</v>
      </c>
      <c r="I8007" s="8">
        <f>IFERROR(IF(G8007="Producto D",VLOOKUP(G8007,'Precio unitario'!A:B,2,0)*0.9,VLOOKUP(G8007,'Precio unitario'!A:B,2,0)),"No existe")</f>
        <v>300</v>
      </c>
      <c r="J8007" t="s">
        <v>6484</v>
      </c>
    </row>
    <row r="8008" spans="1:10" x14ac:dyDescent="0.35">
      <c r="A8008" s="2">
        <v>44204</v>
      </c>
      <c r="B8008" s="4">
        <v>2021</v>
      </c>
      <c r="C8008" s="2" t="s">
        <v>32</v>
      </c>
      <c r="D8008" t="s">
        <v>10164</v>
      </c>
      <c r="E8008" s="3" t="s">
        <v>6490</v>
      </c>
      <c r="F8008" s="3" t="str">
        <f t="shared" si="125"/>
        <v>América Latina</v>
      </c>
      <c r="G8008" t="s">
        <v>6481</v>
      </c>
      <c r="H8008" s="8">
        <f>IFERROR(VLOOKUP(G8008,'Precio unitario'!A:B,2,0),0)</f>
        <v>450</v>
      </c>
      <c r="I8008" s="8">
        <f>IFERROR(IF(G8008="Producto D",VLOOKUP(G8008,'Precio unitario'!A:B,2,0)*0.9,VLOOKUP(G8008,'Precio unitario'!A:B,2,0)),"No existe")</f>
        <v>450</v>
      </c>
      <c r="J8008" t="s">
        <v>6483</v>
      </c>
    </row>
    <row r="8009" spans="1:10" x14ac:dyDescent="0.35">
      <c r="A8009" s="2">
        <v>44204</v>
      </c>
      <c r="B8009" s="4">
        <v>2021</v>
      </c>
      <c r="C8009" s="2" t="s">
        <v>32</v>
      </c>
      <c r="D8009" t="s">
        <v>10165</v>
      </c>
      <c r="E8009" s="3" t="s">
        <v>6491</v>
      </c>
      <c r="F8009" s="3" t="str">
        <f t="shared" si="125"/>
        <v>América Latina</v>
      </c>
      <c r="G8009" t="s">
        <v>6478</v>
      </c>
      <c r="H8009" s="8">
        <f>IFERROR(VLOOKUP(G8009,'Precio unitario'!A:B,2,0),0)</f>
        <v>300</v>
      </c>
      <c r="I8009" s="8">
        <f>IFERROR(IF(G8009="Producto D",VLOOKUP(G8009,'Precio unitario'!A:B,2,0)*0.9,VLOOKUP(G8009,'Precio unitario'!A:B,2,0)),"No existe")</f>
        <v>300</v>
      </c>
      <c r="J8009" t="s">
        <v>6484</v>
      </c>
    </row>
    <row r="8010" spans="1:10" x14ac:dyDescent="0.35">
      <c r="A8010" s="2">
        <v>44204</v>
      </c>
      <c r="B8010" s="4">
        <v>2021</v>
      </c>
      <c r="C8010" s="2" t="s">
        <v>32</v>
      </c>
      <c r="D8010" t="s">
        <v>10166</v>
      </c>
      <c r="E8010" s="3" t="s">
        <v>6493</v>
      </c>
      <c r="F8010" s="3" t="str">
        <f t="shared" si="125"/>
        <v>América Latina</v>
      </c>
      <c r="G8010" t="s">
        <v>6481</v>
      </c>
      <c r="H8010" s="8">
        <f>IFERROR(VLOOKUP(G8010,'Precio unitario'!A:B,2,0),0)</f>
        <v>450</v>
      </c>
      <c r="I8010" s="8">
        <f>IFERROR(IF(G8010="Producto D",VLOOKUP(G8010,'Precio unitario'!A:B,2,0)*0.9,VLOOKUP(G8010,'Precio unitario'!A:B,2,0)),"No existe")</f>
        <v>450</v>
      </c>
      <c r="J8010" t="s">
        <v>6484</v>
      </c>
    </row>
    <row r="8011" spans="1:10" x14ac:dyDescent="0.35">
      <c r="A8011" s="2">
        <v>44205</v>
      </c>
      <c r="B8011" s="4">
        <v>2021</v>
      </c>
      <c r="C8011" s="2" t="s">
        <v>32</v>
      </c>
      <c r="D8011" t="s">
        <v>10167</v>
      </c>
      <c r="E8011" s="3" t="s">
        <v>6491</v>
      </c>
      <c r="F8011" s="3" t="str">
        <f t="shared" si="125"/>
        <v>América Latina</v>
      </c>
      <c r="G8011" t="s">
        <v>6478</v>
      </c>
      <c r="H8011" s="8">
        <f>IFERROR(VLOOKUP(G8011,'Precio unitario'!A:B,2,0),0)</f>
        <v>300</v>
      </c>
      <c r="I8011" s="8">
        <f>IFERROR(IF(G8011="Producto D",VLOOKUP(G8011,'Precio unitario'!A:B,2,0)*0.9,VLOOKUP(G8011,'Precio unitario'!A:B,2,0)),"No existe")</f>
        <v>300</v>
      </c>
      <c r="J8011" t="s">
        <v>6484</v>
      </c>
    </row>
    <row r="8012" spans="1:10" x14ac:dyDescent="0.35">
      <c r="A8012" s="2">
        <v>44205</v>
      </c>
      <c r="B8012" s="4">
        <v>2021</v>
      </c>
      <c r="C8012" s="2" t="s">
        <v>32</v>
      </c>
      <c r="D8012" t="s">
        <v>10168</v>
      </c>
      <c r="E8012" s="3" t="s">
        <v>6490</v>
      </c>
      <c r="F8012" s="3" t="str">
        <f t="shared" si="125"/>
        <v>América Latina</v>
      </c>
      <c r="G8012" t="s">
        <v>6478</v>
      </c>
      <c r="H8012" s="8">
        <f>IFERROR(VLOOKUP(G8012,'Precio unitario'!A:B,2,0),0)</f>
        <v>300</v>
      </c>
      <c r="I8012" s="8">
        <f>IFERROR(IF(G8012="Producto D",VLOOKUP(G8012,'Precio unitario'!A:B,2,0)*0.9,VLOOKUP(G8012,'Precio unitario'!A:B,2,0)),"No existe")</f>
        <v>300</v>
      </c>
      <c r="J8012" t="s">
        <v>6484</v>
      </c>
    </row>
    <row r="8013" spans="1:10" x14ac:dyDescent="0.35">
      <c r="A8013" s="2">
        <v>44205</v>
      </c>
      <c r="B8013" s="4">
        <v>2021</v>
      </c>
      <c r="C8013" s="2" t="s">
        <v>32</v>
      </c>
      <c r="D8013" t="s">
        <v>3013</v>
      </c>
      <c r="E8013" s="3" t="s">
        <v>6492</v>
      </c>
      <c r="F8013" s="3" t="str">
        <f t="shared" si="125"/>
        <v>Europa</v>
      </c>
      <c r="G8013" t="s">
        <v>6478</v>
      </c>
      <c r="H8013" s="8">
        <f>IFERROR(VLOOKUP(G8013,'Precio unitario'!A:B,2,0),0)</f>
        <v>300</v>
      </c>
      <c r="I8013" s="8">
        <f>IFERROR(IF(G8013="Producto D",VLOOKUP(G8013,'Precio unitario'!A:B,2,0)*0.9,VLOOKUP(G8013,'Precio unitario'!A:B,2,0)),"No existe")</f>
        <v>300</v>
      </c>
      <c r="J8013" t="s">
        <v>6484</v>
      </c>
    </row>
    <row r="8014" spans="1:10" x14ac:dyDescent="0.35">
      <c r="A8014" s="2">
        <v>44205</v>
      </c>
      <c r="B8014" s="4">
        <v>2021</v>
      </c>
      <c r="C8014" s="2" t="s">
        <v>32</v>
      </c>
      <c r="D8014" t="s">
        <v>10169</v>
      </c>
      <c r="E8014" s="3" t="s">
        <v>6493</v>
      </c>
      <c r="F8014" s="3" t="str">
        <f t="shared" si="125"/>
        <v>América Latina</v>
      </c>
      <c r="G8014" t="s">
        <v>6479</v>
      </c>
      <c r="H8014" s="8">
        <f>IFERROR(VLOOKUP(G8014,'Precio unitario'!A:B,2,0),0)</f>
        <v>150</v>
      </c>
      <c r="I8014" s="8">
        <f>IFERROR(IF(G8014="Producto D",VLOOKUP(G8014,'Precio unitario'!A:B,2,0)*0.9,VLOOKUP(G8014,'Precio unitario'!A:B,2,0)),"No existe")</f>
        <v>150</v>
      </c>
      <c r="J8014" t="s">
        <v>6484</v>
      </c>
    </row>
    <row r="8015" spans="1:10" x14ac:dyDescent="0.35">
      <c r="A8015" s="2">
        <v>44205</v>
      </c>
      <c r="B8015" s="4">
        <v>2021</v>
      </c>
      <c r="C8015" s="2" t="s">
        <v>32</v>
      </c>
      <c r="D8015" t="s">
        <v>3066</v>
      </c>
      <c r="E8015" s="3" t="s">
        <v>6494</v>
      </c>
      <c r="F8015" s="3" t="str">
        <f t="shared" si="125"/>
        <v>América Latina</v>
      </c>
      <c r="G8015" t="s">
        <v>6481</v>
      </c>
      <c r="H8015" s="8">
        <f>IFERROR(VLOOKUP(G8015,'Precio unitario'!A:B,2,0),0)</f>
        <v>450</v>
      </c>
      <c r="I8015" s="8">
        <f>IFERROR(IF(G8015="Producto D",VLOOKUP(G8015,'Precio unitario'!A:B,2,0)*0.9,VLOOKUP(G8015,'Precio unitario'!A:B,2,0)),"No existe")</f>
        <v>450</v>
      </c>
      <c r="J8015" t="s">
        <v>6482</v>
      </c>
    </row>
    <row r="8016" spans="1:10" x14ac:dyDescent="0.35">
      <c r="A8016" s="2">
        <v>44205</v>
      </c>
      <c r="B8016" s="4">
        <v>2021</v>
      </c>
      <c r="C8016" s="2" t="s">
        <v>32</v>
      </c>
      <c r="D8016" t="s">
        <v>10170</v>
      </c>
      <c r="E8016" s="3" t="s">
        <v>6492</v>
      </c>
      <c r="F8016" s="3" t="str">
        <f t="shared" si="125"/>
        <v>Europa</v>
      </c>
      <c r="G8016" t="s">
        <v>6479</v>
      </c>
      <c r="H8016" s="8">
        <f>IFERROR(VLOOKUP(G8016,'Precio unitario'!A:B,2,0),0)</f>
        <v>150</v>
      </c>
      <c r="I8016" s="8">
        <f>IFERROR(IF(G8016="Producto D",VLOOKUP(G8016,'Precio unitario'!A:B,2,0)*0.9,VLOOKUP(G8016,'Precio unitario'!A:B,2,0)),"No existe")</f>
        <v>150</v>
      </c>
      <c r="J8016" t="s">
        <v>6482</v>
      </c>
    </row>
    <row r="8017" spans="1:10" x14ac:dyDescent="0.35">
      <c r="A8017" s="2">
        <v>44205</v>
      </c>
      <c r="B8017" s="4">
        <v>2021</v>
      </c>
      <c r="C8017" s="2" t="s">
        <v>32</v>
      </c>
      <c r="D8017" t="s">
        <v>3169</v>
      </c>
      <c r="E8017" s="3" t="s">
        <v>6492</v>
      </c>
      <c r="F8017" s="3" t="str">
        <f t="shared" si="125"/>
        <v>Europa</v>
      </c>
      <c r="G8017" t="s">
        <v>6479</v>
      </c>
      <c r="H8017" s="8">
        <f>IFERROR(VLOOKUP(G8017,'Precio unitario'!A:B,2,0),0)</f>
        <v>150</v>
      </c>
      <c r="I8017" s="8">
        <f>IFERROR(IF(G8017="Producto D",VLOOKUP(G8017,'Precio unitario'!A:B,2,0)*0.9,VLOOKUP(G8017,'Precio unitario'!A:B,2,0)),"No existe")</f>
        <v>150</v>
      </c>
      <c r="J8017" t="s">
        <v>6484</v>
      </c>
    </row>
    <row r="8018" spans="1:10" x14ac:dyDescent="0.35">
      <c r="A8018" s="2">
        <v>44205</v>
      </c>
      <c r="B8018" s="4">
        <v>2021</v>
      </c>
      <c r="C8018" s="2" t="s">
        <v>32</v>
      </c>
      <c r="D8018" t="s">
        <v>3186</v>
      </c>
      <c r="E8018" s="3" t="s">
        <v>6491</v>
      </c>
      <c r="F8018" s="3" t="str">
        <f t="shared" si="125"/>
        <v>América Latina</v>
      </c>
      <c r="G8018" t="s">
        <v>6479</v>
      </c>
      <c r="H8018" s="8">
        <f>IFERROR(VLOOKUP(G8018,'Precio unitario'!A:B,2,0),0)</f>
        <v>150</v>
      </c>
      <c r="I8018" s="8">
        <f>IFERROR(IF(G8018="Producto D",VLOOKUP(G8018,'Precio unitario'!A:B,2,0)*0.9,VLOOKUP(G8018,'Precio unitario'!A:B,2,0)),"No existe")</f>
        <v>150</v>
      </c>
      <c r="J8018" t="s">
        <v>6482</v>
      </c>
    </row>
    <row r="8019" spans="1:10" x14ac:dyDescent="0.35">
      <c r="A8019" s="2">
        <v>44205</v>
      </c>
      <c r="B8019" s="4">
        <v>2021</v>
      </c>
      <c r="C8019" s="2" t="s">
        <v>32</v>
      </c>
      <c r="D8019" t="s">
        <v>3282</v>
      </c>
      <c r="E8019" s="3" t="s">
        <v>6493</v>
      </c>
      <c r="F8019" s="3" t="str">
        <f t="shared" si="125"/>
        <v>América Latina</v>
      </c>
      <c r="G8019" t="s">
        <v>6479</v>
      </c>
      <c r="H8019" s="8">
        <f>IFERROR(VLOOKUP(G8019,'Precio unitario'!A:B,2,0),0)</f>
        <v>150</v>
      </c>
      <c r="I8019" s="8">
        <f>IFERROR(IF(G8019="Producto D",VLOOKUP(G8019,'Precio unitario'!A:B,2,0)*0.9,VLOOKUP(G8019,'Precio unitario'!A:B,2,0)),"No existe")</f>
        <v>150</v>
      </c>
      <c r="J8019" t="s">
        <v>6482</v>
      </c>
    </row>
    <row r="8020" spans="1:10" x14ac:dyDescent="0.35">
      <c r="A8020" s="2">
        <v>44205</v>
      </c>
      <c r="B8020" s="4">
        <v>2021</v>
      </c>
      <c r="C8020" s="2" t="s">
        <v>32</v>
      </c>
      <c r="D8020" t="s">
        <v>10171</v>
      </c>
      <c r="E8020" s="3" t="s">
        <v>6490</v>
      </c>
      <c r="F8020" s="3" t="str">
        <f t="shared" si="125"/>
        <v>América Latina</v>
      </c>
      <c r="G8020" t="s">
        <v>6480</v>
      </c>
      <c r="H8020" s="8">
        <f>IFERROR(VLOOKUP(G8020,'Precio unitario'!A:B,2,0),0)</f>
        <v>550</v>
      </c>
      <c r="I8020" s="8">
        <f>IFERROR(IF(G8020="Producto D",VLOOKUP(G8020,'Precio unitario'!A:B,2,0)*0.9,VLOOKUP(G8020,'Precio unitario'!A:B,2,0)),"No existe")</f>
        <v>495</v>
      </c>
      <c r="J8020" t="s">
        <v>6482</v>
      </c>
    </row>
    <row r="8021" spans="1:10" x14ac:dyDescent="0.35">
      <c r="A8021" s="2">
        <v>44205</v>
      </c>
      <c r="B8021" s="4">
        <v>2021</v>
      </c>
      <c r="C8021" s="2" t="s">
        <v>32</v>
      </c>
      <c r="D8021" t="s">
        <v>3359</v>
      </c>
      <c r="E8021" s="3" t="s">
        <v>6494</v>
      </c>
      <c r="F8021" s="3" t="str">
        <f t="shared" si="125"/>
        <v>América Latina</v>
      </c>
      <c r="G8021" t="s">
        <v>6479</v>
      </c>
      <c r="H8021" s="8">
        <f>IFERROR(VLOOKUP(G8021,'Precio unitario'!A:B,2,0),0)</f>
        <v>150</v>
      </c>
      <c r="I8021" s="8">
        <f>IFERROR(IF(G8021="Producto D",VLOOKUP(G8021,'Precio unitario'!A:B,2,0)*0.9,VLOOKUP(G8021,'Precio unitario'!A:B,2,0)),"No existe")</f>
        <v>150</v>
      </c>
      <c r="J8021" t="s">
        <v>6484</v>
      </c>
    </row>
    <row r="8022" spans="1:10" x14ac:dyDescent="0.35">
      <c r="A8022" s="2">
        <v>44205</v>
      </c>
      <c r="B8022" s="4">
        <v>2021</v>
      </c>
      <c r="C8022" s="2" t="s">
        <v>32</v>
      </c>
      <c r="D8022" t="s">
        <v>10172</v>
      </c>
      <c r="E8022" s="3" t="s">
        <v>6491</v>
      </c>
      <c r="F8022" s="3" t="str">
        <f t="shared" si="125"/>
        <v>América Latina</v>
      </c>
      <c r="G8022" t="s">
        <v>6479</v>
      </c>
      <c r="H8022" s="8">
        <f>IFERROR(VLOOKUP(G8022,'Precio unitario'!A:B,2,0),0)</f>
        <v>150</v>
      </c>
      <c r="I8022" s="8">
        <f>IFERROR(IF(G8022="Producto D",VLOOKUP(G8022,'Precio unitario'!A:B,2,0)*0.9,VLOOKUP(G8022,'Precio unitario'!A:B,2,0)),"No existe")</f>
        <v>150</v>
      </c>
      <c r="J8022" t="s">
        <v>6482</v>
      </c>
    </row>
    <row r="8023" spans="1:10" x14ac:dyDescent="0.35">
      <c r="A8023" s="2">
        <v>44205</v>
      </c>
      <c r="B8023" s="4">
        <v>2021</v>
      </c>
      <c r="C8023" s="2" t="s">
        <v>32</v>
      </c>
      <c r="D8023" t="s">
        <v>3371</v>
      </c>
      <c r="E8023" s="3" t="s">
        <v>6493</v>
      </c>
      <c r="F8023" s="3" t="str">
        <f t="shared" si="125"/>
        <v>América Latina</v>
      </c>
      <c r="G8023" t="s">
        <v>6479</v>
      </c>
      <c r="H8023" s="8">
        <f>IFERROR(VLOOKUP(G8023,'Precio unitario'!A:B,2,0),0)</f>
        <v>150</v>
      </c>
      <c r="I8023" s="8">
        <f>IFERROR(IF(G8023="Producto D",VLOOKUP(G8023,'Precio unitario'!A:B,2,0)*0.9,VLOOKUP(G8023,'Precio unitario'!A:B,2,0)),"No existe")</f>
        <v>150</v>
      </c>
      <c r="J8023" t="s">
        <v>6482</v>
      </c>
    </row>
    <row r="8024" spans="1:10" x14ac:dyDescent="0.35">
      <c r="A8024" s="2">
        <v>44205</v>
      </c>
      <c r="B8024" s="4">
        <v>2021</v>
      </c>
      <c r="C8024" s="2" t="s">
        <v>32</v>
      </c>
      <c r="D8024" t="s">
        <v>3388</v>
      </c>
      <c r="E8024" s="3" t="s">
        <v>6490</v>
      </c>
      <c r="F8024" s="3" t="str">
        <f t="shared" si="125"/>
        <v>América Latina</v>
      </c>
      <c r="G8024" t="s">
        <v>6481</v>
      </c>
      <c r="H8024" s="8">
        <f>IFERROR(VLOOKUP(G8024,'Precio unitario'!A:B,2,0),0)</f>
        <v>450</v>
      </c>
      <c r="I8024" s="8">
        <f>IFERROR(IF(G8024="Producto D",VLOOKUP(G8024,'Precio unitario'!A:B,2,0)*0.9,VLOOKUP(G8024,'Precio unitario'!A:B,2,0)),"No existe")</f>
        <v>450</v>
      </c>
      <c r="J8024" t="s">
        <v>6484</v>
      </c>
    </row>
    <row r="8025" spans="1:10" x14ac:dyDescent="0.35">
      <c r="A8025" s="2">
        <v>44205</v>
      </c>
      <c r="B8025" s="4">
        <v>2021</v>
      </c>
      <c r="C8025" s="2" t="s">
        <v>32</v>
      </c>
      <c r="D8025" t="s">
        <v>3440</v>
      </c>
      <c r="E8025" s="3" t="s">
        <v>6492</v>
      </c>
      <c r="F8025" s="3" t="str">
        <f t="shared" si="125"/>
        <v>Europa</v>
      </c>
      <c r="G8025" t="s">
        <v>6480</v>
      </c>
      <c r="H8025" s="8">
        <f>IFERROR(VLOOKUP(G8025,'Precio unitario'!A:B,2,0),0)</f>
        <v>550</v>
      </c>
      <c r="I8025" s="8">
        <f>IFERROR(IF(G8025="Producto D",VLOOKUP(G8025,'Precio unitario'!A:B,2,0)*0.9,VLOOKUP(G8025,'Precio unitario'!A:B,2,0)),"No existe")</f>
        <v>495</v>
      </c>
      <c r="J8025" t="s">
        <v>6482</v>
      </c>
    </row>
    <row r="8026" spans="1:10" x14ac:dyDescent="0.35">
      <c r="A8026" s="2">
        <v>44205</v>
      </c>
      <c r="B8026" s="4">
        <v>2021</v>
      </c>
      <c r="C8026" s="2" t="s">
        <v>32</v>
      </c>
      <c r="D8026" t="s">
        <v>3481</v>
      </c>
      <c r="E8026" s="3" t="s">
        <v>6491</v>
      </c>
      <c r="F8026" s="3" t="str">
        <f t="shared" si="125"/>
        <v>América Latina</v>
      </c>
      <c r="G8026" t="s">
        <v>6478</v>
      </c>
      <c r="H8026" s="8">
        <f>IFERROR(VLOOKUP(G8026,'Precio unitario'!A:B,2,0),0)</f>
        <v>300</v>
      </c>
      <c r="I8026" s="8">
        <f>IFERROR(IF(G8026="Producto D",VLOOKUP(G8026,'Precio unitario'!A:B,2,0)*0.9,VLOOKUP(G8026,'Precio unitario'!A:B,2,0)),"No existe")</f>
        <v>300</v>
      </c>
      <c r="J8026" t="s">
        <v>6484</v>
      </c>
    </row>
    <row r="8027" spans="1:10" x14ac:dyDescent="0.35">
      <c r="A8027" s="2">
        <v>44206</v>
      </c>
      <c r="B8027" s="4">
        <v>2021</v>
      </c>
      <c r="C8027" s="2" t="s">
        <v>32</v>
      </c>
      <c r="D8027" t="s">
        <v>10173</v>
      </c>
      <c r="E8027" s="3" t="s">
        <v>6490</v>
      </c>
      <c r="F8027" s="3" t="str">
        <f t="shared" si="125"/>
        <v>América Latina</v>
      </c>
      <c r="G8027" t="s">
        <v>6481</v>
      </c>
      <c r="H8027" s="8">
        <f>IFERROR(VLOOKUP(G8027,'Precio unitario'!A:B,2,0),0)</f>
        <v>450</v>
      </c>
      <c r="I8027" s="8">
        <f>IFERROR(IF(G8027="Producto D",VLOOKUP(G8027,'Precio unitario'!A:B,2,0)*0.9,VLOOKUP(G8027,'Precio unitario'!A:B,2,0)),"No existe")</f>
        <v>450</v>
      </c>
      <c r="J8027" t="s">
        <v>6484</v>
      </c>
    </row>
    <row r="8028" spans="1:10" x14ac:dyDescent="0.35">
      <c r="A8028" s="2">
        <v>44206</v>
      </c>
      <c r="B8028" s="4">
        <v>2021</v>
      </c>
      <c r="C8028" s="2" t="s">
        <v>32</v>
      </c>
      <c r="D8028" t="s">
        <v>3556</v>
      </c>
      <c r="E8028" s="3" t="s">
        <v>6493</v>
      </c>
      <c r="F8028" s="3" t="str">
        <f t="shared" si="125"/>
        <v>América Latina</v>
      </c>
      <c r="G8028" t="s">
        <v>6481</v>
      </c>
      <c r="H8028" s="8">
        <f>IFERROR(VLOOKUP(G8028,'Precio unitario'!A:B,2,0),0)</f>
        <v>450</v>
      </c>
      <c r="I8028" s="8">
        <f>IFERROR(IF(G8028="Producto D",VLOOKUP(G8028,'Precio unitario'!A:B,2,0)*0.9,VLOOKUP(G8028,'Precio unitario'!A:B,2,0)),"No existe")</f>
        <v>450</v>
      </c>
      <c r="J8028" t="s">
        <v>6483</v>
      </c>
    </row>
    <row r="8029" spans="1:10" x14ac:dyDescent="0.35">
      <c r="A8029" s="2">
        <v>44206</v>
      </c>
      <c r="B8029" s="4">
        <v>2021</v>
      </c>
      <c r="C8029" s="2" t="s">
        <v>32</v>
      </c>
      <c r="D8029" t="s">
        <v>3607</v>
      </c>
      <c r="E8029" s="3" t="s">
        <v>6491</v>
      </c>
      <c r="F8029" s="3" t="str">
        <f t="shared" si="125"/>
        <v>América Latina</v>
      </c>
      <c r="G8029" t="s">
        <v>6480</v>
      </c>
      <c r="H8029" s="8">
        <f>IFERROR(VLOOKUP(G8029,'Precio unitario'!A:B,2,0),0)</f>
        <v>550</v>
      </c>
      <c r="I8029" s="8">
        <f>IFERROR(IF(G8029="Producto D",VLOOKUP(G8029,'Precio unitario'!A:B,2,0)*0.9,VLOOKUP(G8029,'Precio unitario'!A:B,2,0)),"No existe")</f>
        <v>495</v>
      </c>
      <c r="J8029" t="s">
        <v>6482</v>
      </c>
    </row>
    <row r="8030" spans="1:10" x14ac:dyDescent="0.35">
      <c r="A8030" s="2">
        <v>44206</v>
      </c>
      <c r="B8030" s="4">
        <v>2021</v>
      </c>
      <c r="C8030" s="2" t="s">
        <v>32</v>
      </c>
      <c r="D8030" t="s">
        <v>3615</v>
      </c>
      <c r="E8030" s="3" t="s">
        <v>6492</v>
      </c>
      <c r="F8030" s="3" t="str">
        <f t="shared" si="125"/>
        <v>Europa</v>
      </c>
      <c r="G8030" t="s">
        <v>6479</v>
      </c>
      <c r="H8030" s="8">
        <f>IFERROR(VLOOKUP(G8030,'Precio unitario'!A:B,2,0),0)</f>
        <v>150</v>
      </c>
      <c r="I8030" s="8">
        <f>IFERROR(IF(G8030="Producto D",VLOOKUP(G8030,'Precio unitario'!A:B,2,0)*0.9,VLOOKUP(G8030,'Precio unitario'!A:B,2,0)),"No existe")</f>
        <v>150</v>
      </c>
      <c r="J8030" t="s">
        <v>6482</v>
      </c>
    </row>
    <row r="8031" spans="1:10" x14ac:dyDescent="0.35">
      <c r="A8031" s="2">
        <v>44206</v>
      </c>
      <c r="B8031" s="4">
        <v>2021</v>
      </c>
      <c r="C8031" s="2" t="s">
        <v>32</v>
      </c>
      <c r="D8031" t="s">
        <v>3641</v>
      </c>
      <c r="E8031" s="3" t="s">
        <v>6490</v>
      </c>
      <c r="F8031" s="3" t="str">
        <f t="shared" si="125"/>
        <v>América Latina</v>
      </c>
      <c r="G8031" t="s">
        <v>6478</v>
      </c>
      <c r="H8031" s="8">
        <f>IFERROR(VLOOKUP(G8031,'Precio unitario'!A:B,2,0),0)</f>
        <v>300</v>
      </c>
      <c r="I8031" s="8">
        <f>IFERROR(IF(G8031="Producto D",VLOOKUP(G8031,'Precio unitario'!A:B,2,0)*0.9,VLOOKUP(G8031,'Precio unitario'!A:B,2,0)),"No existe")</f>
        <v>300</v>
      </c>
      <c r="J8031" t="s">
        <v>6483</v>
      </c>
    </row>
    <row r="8032" spans="1:10" x14ac:dyDescent="0.35">
      <c r="A8032" s="2">
        <v>44206</v>
      </c>
      <c r="B8032" s="4">
        <v>2021</v>
      </c>
      <c r="C8032" s="2" t="s">
        <v>32</v>
      </c>
      <c r="D8032" t="s">
        <v>10174</v>
      </c>
      <c r="E8032" s="3" t="s">
        <v>6491</v>
      </c>
      <c r="F8032" s="3" t="str">
        <f t="shared" si="125"/>
        <v>América Latina</v>
      </c>
      <c r="G8032" t="s">
        <v>6478</v>
      </c>
      <c r="H8032" s="8">
        <f>IFERROR(VLOOKUP(G8032,'Precio unitario'!A:B,2,0),0)</f>
        <v>300</v>
      </c>
      <c r="I8032" s="8">
        <f>IFERROR(IF(G8032="Producto D",VLOOKUP(G8032,'Precio unitario'!A:B,2,0)*0.9,VLOOKUP(G8032,'Precio unitario'!A:B,2,0)),"No existe")</f>
        <v>300</v>
      </c>
      <c r="J8032" t="s">
        <v>6484</v>
      </c>
    </row>
    <row r="8033" spans="1:10" x14ac:dyDescent="0.35">
      <c r="A8033" s="2">
        <v>44207</v>
      </c>
      <c r="B8033" s="4">
        <v>2021</v>
      </c>
      <c r="C8033" s="2" t="s">
        <v>32</v>
      </c>
      <c r="D8033" t="s">
        <v>10175</v>
      </c>
      <c r="E8033" s="3" t="s">
        <v>6493</v>
      </c>
      <c r="F8033" s="3" t="str">
        <f t="shared" si="125"/>
        <v>América Latina</v>
      </c>
      <c r="G8033" t="s">
        <v>6479</v>
      </c>
      <c r="H8033" s="8">
        <f>IFERROR(VLOOKUP(G8033,'Precio unitario'!A:B,2,0),0)</f>
        <v>150</v>
      </c>
      <c r="I8033" s="8">
        <f>IFERROR(IF(G8033="Producto D",VLOOKUP(G8033,'Precio unitario'!A:B,2,0)*0.9,VLOOKUP(G8033,'Precio unitario'!A:B,2,0)),"No existe")</f>
        <v>150</v>
      </c>
      <c r="J8033" t="s">
        <v>6483</v>
      </c>
    </row>
    <row r="8034" spans="1:10" x14ac:dyDescent="0.35">
      <c r="A8034" s="2">
        <v>44207</v>
      </c>
      <c r="B8034" s="4">
        <v>2021</v>
      </c>
      <c r="C8034" s="2" t="s">
        <v>32</v>
      </c>
      <c r="D8034" t="s">
        <v>10176</v>
      </c>
      <c r="E8034" s="3" t="s">
        <v>6491</v>
      </c>
      <c r="F8034" s="3" t="str">
        <f t="shared" si="125"/>
        <v>América Latina</v>
      </c>
      <c r="G8034" t="s">
        <v>6481</v>
      </c>
      <c r="H8034" s="8">
        <f>IFERROR(VLOOKUP(G8034,'Precio unitario'!A:B,2,0),0)</f>
        <v>450</v>
      </c>
      <c r="I8034" s="8">
        <f>IFERROR(IF(G8034="Producto D",VLOOKUP(G8034,'Precio unitario'!A:B,2,0)*0.9,VLOOKUP(G8034,'Precio unitario'!A:B,2,0)),"No existe")</f>
        <v>450</v>
      </c>
      <c r="J8034" t="s">
        <v>6483</v>
      </c>
    </row>
    <row r="8035" spans="1:10" x14ac:dyDescent="0.35">
      <c r="A8035" s="2">
        <v>44207</v>
      </c>
      <c r="B8035" s="4">
        <v>2021</v>
      </c>
      <c r="C8035" s="2" t="s">
        <v>32</v>
      </c>
      <c r="D8035" t="s">
        <v>10177</v>
      </c>
      <c r="E8035" s="3" t="s">
        <v>6490</v>
      </c>
      <c r="F8035" s="3" t="str">
        <f t="shared" si="125"/>
        <v>América Latina</v>
      </c>
      <c r="G8035" t="s">
        <v>6481</v>
      </c>
      <c r="H8035" s="8">
        <f>IFERROR(VLOOKUP(G8035,'Precio unitario'!A:B,2,0),0)</f>
        <v>450</v>
      </c>
      <c r="I8035" s="8">
        <f>IFERROR(IF(G8035="Producto D",VLOOKUP(G8035,'Precio unitario'!A:B,2,0)*0.9,VLOOKUP(G8035,'Precio unitario'!A:B,2,0)),"No existe")</f>
        <v>450</v>
      </c>
      <c r="J8035" t="s">
        <v>6484</v>
      </c>
    </row>
    <row r="8036" spans="1:10" x14ac:dyDescent="0.35">
      <c r="A8036" s="2">
        <v>44207</v>
      </c>
      <c r="B8036" s="4">
        <v>2021</v>
      </c>
      <c r="C8036" s="2" t="s">
        <v>32</v>
      </c>
      <c r="D8036" t="s">
        <v>3796</v>
      </c>
      <c r="E8036" s="3" t="s">
        <v>6492</v>
      </c>
      <c r="F8036" s="3" t="str">
        <f t="shared" si="125"/>
        <v>Europa</v>
      </c>
      <c r="G8036" t="s">
        <v>6478</v>
      </c>
      <c r="H8036" s="8">
        <f>IFERROR(VLOOKUP(G8036,'Precio unitario'!A:B,2,0),0)</f>
        <v>300</v>
      </c>
      <c r="I8036" s="8">
        <f>IFERROR(IF(G8036="Producto D",VLOOKUP(G8036,'Precio unitario'!A:B,2,0)*0.9,VLOOKUP(G8036,'Precio unitario'!A:B,2,0)),"No existe")</f>
        <v>300</v>
      </c>
      <c r="J8036" t="s">
        <v>6484</v>
      </c>
    </row>
    <row r="8037" spans="1:10" x14ac:dyDescent="0.35">
      <c r="A8037" s="2">
        <v>44207</v>
      </c>
      <c r="B8037" s="4">
        <v>2021</v>
      </c>
      <c r="C8037" s="2" t="s">
        <v>32</v>
      </c>
      <c r="D8037" t="s">
        <v>10178</v>
      </c>
      <c r="E8037" s="3" t="s">
        <v>6493</v>
      </c>
      <c r="F8037" s="3" t="str">
        <f t="shared" si="125"/>
        <v>América Latina</v>
      </c>
      <c r="G8037" t="s">
        <v>6480</v>
      </c>
      <c r="H8037" s="8">
        <f>IFERROR(VLOOKUP(G8037,'Precio unitario'!A:B,2,0),0)</f>
        <v>550</v>
      </c>
      <c r="I8037" s="8">
        <f>IFERROR(IF(G8037="Producto D",VLOOKUP(G8037,'Precio unitario'!A:B,2,0)*0.9,VLOOKUP(G8037,'Precio unitario'!A:B,2,0)),"No existe")</f>
        <v>495</v>
      </c>
      <c r="J8037" t="s">
        <v>6482</v>
      </c>
    </row>
    <row r="8038" spans="1:10" x14ac:dyDescent="0.35">
      <c r="A8038" s="2">
        <v>44207</v>
      </c>
      <c r="B8038" s="4">
        <v>2021</v>
      </c>
      <c r="C8038" s="2" t="s">
        <v>32</v>
      </c>
      <c r="D8038" t="s">
        <v>10179</v>
      </c>
      <c r="E8038" s="3" t="s">
        <v>6494</v>
      </c>
      <c r="F8038" s="3" t="str">
        <f t="shared" si="125"/>
        <v>América Latina</v>
      </c>
      <c r="G8038" t="s">
        <v>6478</v>
      </c>
      <c r="H8038" s="8">
        <f>IFERROR(VLOOKUP(G8038,'Precio unitario'!A:B,2,0),0)</f>
        <v>300</v>
      </c>
      <c r="I8038" s="8">
        <f>IFERROR(IF(G8038="Producto D",VLOOKUP(G8038,'Precio unitario'!A:B,2,0)*0.9,VLOOKUP(G8038,'Precio unitario'!A:B,2,0)),"No existe")</f>
        <v>300</v>
      </c>
      <c r="J8038" t="s">
        <v>6483</v>
      </c>
    </row>
    <row r="8039" spans="1:10" x14ac:dyDescent="0.35">
      <c r="A8039" s="2">
        <v>44207</v>
      </c>
      <c r="B8039" s="4">
        <v>2021</v>
      </c>
      <c r="C8039" s="2" t="s">
        <v>32</v>
      </c>
      <c r="D8039" t="s">
        <v>10180</v>
      </c>
      <c r="E8039" s="3" t="s">
        <v>6492</v>
      </c>
      <c r="F8039" s="3" t="str">
        <f t="shared" si="125"/>
        <v>Europa</v>
      </c>
      <c r="G8039" t="s">
        <v>6479</v>
      </c>
      <c r="H8039" s="8">
        <f>IFERROR(VLOOKUP(G8039,'Precio unitario'!A:B,2,0),0)</f>
        <v>150</v>
      </c>
      <c r="I8039" s="8">
        <f>IFERROR(IF(G8039="Producto D",VLOOKUP(G8039,'Precio unitario'!A:B,2,0)*0.9,VLOOKUP(G8039,'Precio unitario'!A:B,2,0)),"No existe")</f>
        <v>150</v>
      </c>
      <c r="J8039" t="s">
        <v>6484</v>
      </c>
    </row>
    <row r="8040" spans="1:10" x14ac:dyDescent="0.35">
      <c r="A8040" s="2">
        <v>44207</v>
      </c>
      <c r="B8040" s="4">
        <v>2021</v>
      </c>
      <c r="C8040" s="2" t="s">
        <v>32</v>
      </c>
      <c r="D8040" t="s">
        <v>3964</v>
      </c>
      <c r="E8040" s="3" t="s">
        <v>6492</v>
      </c>
      <c r="F8040" s="3" t="str">
        <f t="shared" si="125"/>
        <v>Europa</v>
      </c>
      <c r="G8040" t="s">
        <v>6480</v>
      </c>
      <c r="H8040" s="8">
        <f>IFERROR(VLOOKUP(G8040,'Precio unitario'!A:B,2,0),0)</f>
        <v>550</v>
      </c>
      <c r="I8040" s="8">
        <f>IFERROR(IF(G8040="Producto D",VLOOKUP(G8040,'Precio unitario'!A:B,2,0)*0.9,VLOOKUP(G8040,'Precio unitario'!A:B,2,0)),"No existe")</f>
        <v>495</v>
      </c>
      <c r="J8040" t="s">
        <v>6484</v>
      </c>
    </row>
    <row r="8041" spans="1:10" x14ac:dyDescent="0.35">
      <c r="A8041" s="2">
        <v>44207</v>
      </c>
      <c r="B8041" s="4">
        <v>2021</v>
      </c>
      <c r="C8041" s="2" t="s">
        <v>32</v>
      </c>
      <c r="D8041" t="s">
        <v>10181</v>
      </c>
      <c r="E8041" s="3" t="s">
        <v>6491</v>
      </c>
      <c r="F8041" s="3" t="str">
        <f t="shared" si="125"/>
        <v>América Latina</v>
      </c>
      <c r="G8041" t="s">
        <v>6481</v>
      </c>
      <c r="H8041" s="8">
        <f>IFERROR(VLOOKUP(G8041,'Precio unitario'!A:B,2,0),0)</f>
        <v>450</v>
      </c>
      <c r="I8041" s="8">
        <f>IFERROR(IF(G8041="Producto D",VLOOKUP(G8041,'Precio unitario'!A:B,2,0)*0.9,VLOOKUP(G8041,'Precio unitario'!A:B,2,0)),"No existe")</f>
        <v>450</v>
      </c>
      <c r="J8041" t="s">
        <v>6484</v>
      </c>
    </row>
    <row r="8042" spans="1:10" x14ac:dyDescent="0.35">
      <c r="A8042" s="2">
        <v>44207</v>
      </c>
      <c r="B8042" s="4">
        <v>2021</v>
      </c>
      <c r="C8042" s="2" t="s">
        <v>32</v>
      </c>
      <c r="D8042" t="s">
        <v>10182</v>
      </c>
      <c r="E8042" s="3" t="s">
        <v>6493</v>
      </c>
      <c r="F8042" s="3" t="str">
        <f t="shared" si="125"/>
        <v>América Latina</v>
      </c>
      <c r="G8042" t="s">
        <v>6480</v>
      </c>
      <c r="H8042" s="8">
        <f>IFERROR(VLOOKUP(G8042,'Precio unitario'!A:B,2,0),0)</f>
        <v>550</v>
      </c>
      <c r="I8042" s="8">
        <f>IFERROR(IF(G8042="Producto D",VLOOKUP(G8042,'Precio unitario'!A:B,2,0)*0.9,VLOOKUP(G8042,'Precio unitario'!A:B,2,0)),"No existe")</f>
        <v>495</v>
      </c>
      <c r="J8042" t="s">
        <v>6482</v>
      </c>
    </row>
    <row r="8043" spans="1:10" x14ac:dyDescent="0.35">
      <c r="A8043" s="2">
        <v>44208</v>
      </c>
      <c r="B8043" s="4">
        <v>2021</v>
      </c>
      <c r="C8043" s="2" t="s">
        <v>32</v>
      </c>
      <c r="D8043" t="s">
        <v>4058</v>
      </c>
      <c r="E8043" s="3" t="s">
        <v>6494</v>
      </c>
      <c r="F8043" s="3" t="str">
        <f t="shared" si="125"/>
        <v>América Latina</v>
      </c>
      <c r="G8043" t="s">
        <v>6480</v>
      </c>
      <c r="H8043" s="8">
        <f>IFERROR(VLOOKUP(G8043,'Precio unitario'!A:B,2,0),0)</f>
        <v>550</v>
      </c>
      <c r="I8043" s="8">
        <f>IFERROR(IF(G8043="Producto D",VLOOKUP(G8043,'Precio unitario'!A:B,2,0)*0.9,VLOOKUP(G8043,'Precio unitario'!A:B,2,0)),"No existe")</f>
        <v>495</v>
      </c>
      <c r="J8043" t="s">
        <v>6483</v>
      </c>
    </row>
    <row r="8044" spans="1:10" x14ac:dyDescent="0.35">
      <c r="A8044" s="2">
        <v>44208</v>
      </c>
      <c r="B8044" s="4">
        <v>2021</v>
      </c>
      <c r="C8044" s="2" t="s">
        <v>32</v>
      </c>
      <c r="D8044" t="s">
        <v>10183</v>
      </c>
      <c r="E8044" s="3" t="s">
        <v>6491</v>
      </c>
      <c r="F8044" s="3" t="str">
        <f t="shared" si="125"/>
        <v>América Latina</v>
      </c>
      <c r="G8044" t="s">
        <v>6481</v>
      </c>
      <c r="H8044" s="8">
        <f>IFERROR(VLOOKUP(G8044,'Precio unitario'!A:B,2,0),0)</f>
        <v>450</v>
      </c>
      <c r="I8044" s="8">
        <f>IFERROR(IF(G8044="Producto D",VLOOKUP(G8044,'Precio unitario'!A:B,2,0)*0.9,VLOOKUP(G8044,'Precio unitario'!A:B,2,0)),"No existe")</f>
        <v>450</v>
      </c>
      <c r="J8044" t="s">
        <v>6482</v>
      </c>
    </row>
    <row r="8045" spans="1:10" x14ac:dyDescent="0.35">
      <c r="A8045" s="2">
        <v>44208</v>
      </c>
      <c r="B8045" s="4">
        <v>2021</v>
      </c>
      <c r="C8045" s="2" t="s">
        <v>32</v>
      </c>
      <c r="D8045" t="s">
        <v>4088</v>
      </c>
      <c r="E8045" s="3" t="s">
        <v>6493</v>
      </c>
      <c r="F8045" s="3" t="str">
        <f t="shared" si="125"/>
        <v>América Latina</v>
      </c>
      <c r="G8045" t="s">
        <v>6479</v>
      </c>
      <c r="H8045" s="8">
        <f>IFERROR(VLOOKUP(G8045,'Precio unitario'!A:B,2,0),0)</f>
        <v>150</v>
      </c>
      <c r="I8045" s="8">
        <f>IFERROR(IF(G8045="Producto D",VLOOKUP(G8045,'Precio unitario'!A:B,2,0)*0.9,VLOOKUP(G8045,'Precio unitario'!A:B,2,0)),"No existe")</f>
        <v>150</v>
      </c>
      <c r="J8045" t="s">
        <v>6484</v>
      </c>
    </row>
    <row r="8046" spans="1:10" x14ac:dyDescent="0.35">
      <c r="A8046" s="2">
        <v>44208</v>
      </c>
      <c r="B8046" s="4">
        <v>2021</v>
      </c>
      <c r="C8046" s="2" t="s">
        <v>32</v>
      </c>
      <c r="D8046" t="s">
        <v>4131</v>
      </c>
      <c r="E8046" s="3" t="s">
        <v>6490</v>
      </c>
      <c r="F8046" s="3" t="str">
        <f t="shared" si="125"/>
        <v>América Latina</v>
      </c>
      <c r="G8046" t="s">
        <v>6478</v>
      </c>
      <c r="H8046" s="8">
        <f>IFERROR(VLOOKUP(G8046,'Precio unitario'!A:B,2,0),0)</f>
        <v>300</v>
      </c>
      <c r="I8046" s="8">
        <f>IFERROR(IF(G8046="Producto D",VLOOKUP(G8046,'Precio unitario'!A:B,2,0)*0.9,VLOOKUP(G8046,'Precio unitario'!A:B,2,0)),"No existe")</f>
        <v>300</v>
      </c>
      <c r="J8046" t="s">
        <v>6484</v>
      </c>
    </row>
    <row r="8047" spans="1:10" x14ac:dyDescent="0.35">
      <c r="A8047" s="2">
        <v>44208</v>
      </c>
      <c r="B8047" s="4">
        <v>2021</v>
      </c>
      <c r="C8047" s="2" t="s">
        <v>32</v>
      </c>
      <c r="D8047" t="s">
        <v>4164</v>
      </c>
      <c r="E8047" s="3" t="s">
        <v>6492</v>
      </c>
      <c r="F8047" s="3" t="str">
        <f t="shared" si="125"/>
        <v>Europa</v>
      </c>
      <c r="G8047" t="s">
        <v>6481</v>
      </c>
      <c r="H8047" s="8">
        <f>IFERROR(VLOOKUP(G8047,'Precio unitario'!A:B,2,0),0)</f>
        <v>450</v>
      </c>
      <c r="I8047" s="8">
        <f>IFERROR(IF(G8047="Producto D",VLOOKUP(G8047,'Precio unitario'!A:B,2,0)*0.9,VLOOKUP(G8047,'Precio unitario'!A:B,2,0)),"No existe")</f>
        <v>450</v>
      </c>
      <c r="J8047" t="s">
        <v>6482</v>
      </c>
    </row>
    <row r="8048" spans="1:10" x14ac:dyDescent="0.35">
      <c r="A8048" s="2">
        <v>44208</v>
      </c>
      <c r="B8048" s="4">
        <v>2021</v>
      </c>
      <c r="C8048" s="2" t="s">
        <v>32</v>
      </c>
      <c r="D8048" t="s">
        <v>4184</v>
      </c>
      <c r="E8048" s="3" t="s">
        <v>6491</v>
      </c>
      <c r="F8048" s="3" t="str">
        <f t="shared" si="125"/>
        <v>América Latina</v>
      </c>
      <c r="G8048" t="s">
        <v>6478</v>
      </c>
      <c r="H8048" s="8">
        <f>IFERROR(VLOOKUP(G8048,'Precio unitario'!A:B,2,0),0)</f>
        <v>300</v>
      </c>
      <c r="I8048" s="8">
        <f>IFERROR(IF(G8048="Producto D",VLOOKUP(G8048,'Precio unitario'!A:B,2,0)*0.9,VLOOKUP(G8048,'Precio unitario'!A:B,2,0)),"No existe")</f>
        <v>300</v>
      </c>
      <c r="J8048" t="s">
        <v>6484</v>
      </c>
    </row>
    <row r="8049" spans="1:10" x14ac:dyDescent="0.35">
      <c r="A8049" s="2">
        <v>44208</v>
      </c>
      <c r="B8049" s="4">
        <v>2021</v>
      </c>
      <c r="C8049" s="2" t="s">
        <v>32</v>
      </c>
      <c r="D8049" t="s">
        <v>4227</v>
      </c>
      <c r="E8049" s="3" t="s">
        <v>6490</v>
      </c>
      <c r="F8049" s="3" t="str">
        <f t="shared" si="125"/>
        <v>América Latina</v>
      </c>
      <c r="G8049" t="s">
        <v>6478</v>
      </c>
      <c r="H8049" s="8">
        <f>IFERROR(VLOOKUP(G8049,'Precio unitario'!A:B,2,0),0)</f>
        <v>300</v>
      </c>
      <c r="I8049" s="8">
        <f>IFERROR(IF(G8049="Producto D",VLOOKUP(G8049,'Precio unitario'!A:B,2,0)*0.9,VLOOKUP(G8049,'Precio unitario'!A:B,2,0)),"No existe")</f>
        <v>300</v>
      </c>
      <c r="J8049" t="s">
        <v>6483</v>
      </c>
    </row>
    <row r="8050" spans="1:10" x14ac:dyDescent="0.35">
      <c r="A8050" s="2">
        <v>44208</v>
      </c>
      <c r="B8050" s="4">
        <v>2021</v>
      </c>
      <c r="C8050" s="2" t="s">
        <v>32</v>
      </c>
      <c r="D8050" t="s">
        <v>4246</v>
      </c>
      <c r="E8050" s="3" t="s">
        <v>6493</v>
      </c>
      <c r="F8050" s="3" t="str">
        <f t="shared" si="125"/>
        <v>América Latina</v>
      </c>
      <c r="G8050" t="s">
        <v>6479</v>
      </c>
      <c r="H8050" s="8">
        <f>IFERROR(VLOOKUP(G8050,'Precio unitario'!A:B,2,0),0)</f>
        <v>150</v>
      </c>
      <c r="I8050" s="8">
        <f>IFERROR(IF(G8050="Producto D",VLOOKUP(G8050,'Precio unitario'!A:B,2,0)*0.9,VLOOKUP(G8050,'Precio unitario'!A:B,2,0)),"No existe")</f>
        <v>150</v>
      </c>
      <c r="J8050" t="s">
        <v>6482</v>
      </c>
    </row>
    <row r="8051" spans="1:10" x14ac:dyDescent="0.35">
      <c r="A8051" s="2">
        <v>44208</v>
      </c>
      <c r="B8051" s="4">
        <v>2021</v>
      </c>
      <c r="C8051" s="2" t="s">
        <v>32</v>
      </c>
      <c r="D8051" t="s">
        <v>4278</v>
      </c>
      <c r="E8051" s="3" t="s">
        <v>6491</v>
      </c>
      <c r="F8051" s="3" t="str">
        <f t="shared" si="125"/>
        <v>América Latina</v>
      </c>
      <c r="G8051" t="s">
        <v>6480</v>
      </c>
      <c r="H8051" s="8">
        <f>IFERROR(VLOOKUP(G8051,'Precio unitario'!A:B,2,0),0)</f>
        <v>550</v>
      </c>
      <c r="I8051" s="8">
        <f>IFERROR(IF(G8051="Producto D",VLOOKUP(G8051,'Precio unitario'!A:B,2,0)*0.9,VLOOKUP(G8051,'Precio unitario'!A:B,2,0)),"No existe")</f>
        <v>495</v>
      </c>
      <c r="J8051" t="s">
        <v>6482</v>
      </c>
    </row>
    <row r="8052" spans="1:10" x14ac:dyDescent="0.35">
      <c r="A8052" s="2">
        <v>44208</v>
      </c>
      <c r="B8052" s="4">
        <v>2021</v>
      </c>
      <c r="C8052" s="2" t="s">
        <v>32</v>
      </c>
      <c r="D8052" t="s">
        <v>10184</v>
      </c>
      <c r="E8052" s="3" t="s">
        <v>6492</v>
      </c>
      <c r="F8052" s="3" t="str">
        <f t="shared" si="125"/>
        <v>Europa</v>
      </c>
      <c r="G8052" t="s">
        <v>6480</v>
      </c>
      <c r="H8052" s="8">
        <f>IFERROR(VLOOKUP(G8052,'Precio unitario'!A:B,2,0),0)</f>
        <v>550</v>
      </c>
      <c r="I8052" s="8">
        <f>IFERROR(IF(G8052="Producto D",VLOOKUP(G8052,'Precio unitario'!A:B,2,0)*0.9,VLOOKUP(G8052,'Precio unitario'!A:B,2,0)),"No existe")</f>
        <v>495</v>
      </c>
      <c r="J8052" t="s">
        <v>6482</v>
      </c>
    </row>
    <row r="8053" spans="1:10" x14ac:dyDescent="0.35">
      <c r="A8053" s="2">
        <v>44208</v>
      </c>
      <c r="B8053" s="4">
        <v>2021</v>
      </c>
      <c r="C8053" s="2" t="s">
        <v>32</v>
      </c>
      <c r="D8053" t="s">
        <v>4300</v>
      </c>
      <c r="E8053" s="3" t="s">
        <v>6490</v>
      </c>
      <c r="F8053" s="3" t="str">
        <f t="shared" si="125"/>
        <v>América Latina</v>
      </c>
      <c r="G8053" t="s">
        <v>6480</v>
      </c>
      <c r="H8053" s="8">
        <f>IFERROR(VLOOKUP(G8053,'Precio unitario'!A:B,2,0),0)</f>
        <v>550</v>
      </c>
      <c r="I8053" s="8">
        <f>IFERROR(IF(G8053="Producto D",VLOOKUP(G8053,'Precio unitario'!A:B,2,0)*0.9,VLOOKUP(G8053,'Precio unitario'!A:B,2,0)),"No existe")</f>
        <v>495</v>
      </c>
      <c r="J8053" t="s">
        <v>6483</v>
      </c>
    </row>
    <row r="8054" spans="1:10" x14ac:dyDescent="0.35">
      <c r="A8054" s="2">
        <v>44209</v>
      </c>
      <c r="B8054" s="4">
        <v>2021</v>
      </c>
      <c r="C8054" s="2" t="s">
        <v>32</v>
      </c>
      <c r="D8054" t="s">
        <v>4323</v>
      </c>
      <c r="E8054" s="3" t="s">
        <v>6491</v>
      </c>
      <c r="F8054" s="3" t="str">
        <f t="shared" si="125"/>
        <v>América Latina</v>
      </c>
      <c r="G8054" t="s">
        <v>6480</v>
      </c>
      <c r="H8054" s="8">
        <f>IFERROR(VLOOKUP(G8054,'Precio unitario'!A:B,2,0),0)</f>
        <v>550</v>
      </c>
      <c r="I8054" s="8">
        <f>IFERROR(IF(G8054="Producto D",VLOOKUP(G8054,'Precio unitario'!A:B,2,0)*0.9,VLOOKUP(G8054,'Precio unitario'!A:B,2,0)),"No existe")</f>
        <v>495</v>
      </c>
      <c r="J8054" t="s">
        <v>6482</v>
      </c>
    </row>
    <row r="8055" spans="1:10" x14ac:dyDescent="0.35">
      <c r="A8055" s="2">
        <v>44209</v>
      </c>
      <c r="B8055" s="4">
        <v>2021</v>
      </c>
      <c r="C8055" s="2" t="s">
        <v>32</v>
      </c>
      <c r="D8055" t="s">
        <v>4342</v>
      </c>
      <c r="E8055" s="3" t="s">
        <v>6493</v>
      </c>
      <c r="F8055" s="3" t="str">
        <f t="shared" si="125"/>
        <v>América Latina</v>
      </c>
      <c r="G8055" t="s">
        <v>6478</v>
      </c>
      <c r="H8055" s="8">
        <f>IFERROR(VLOOKUP(G8055,'Precio unitario'!A:B,2,0),0)</f>
        <v>300</v>
      </c>
      <c r="I8055" s="8">
        <f>IFERROR(IF(G8055="Producto D",VLOOKUP(G8055,'Precio unitario'!A:B,2,0)*0.9,VLOOKUP(G8055,'Precio unitario'!A:B,2,0)),"No existe")</f>
        <v>300</v>
      </c>
      <c r="J8055" t="s">
        <v>6484</v>
      </c>
    </row>
    <row r="8056" spans="1:10" x14ac:dyDescent="0.35">
      <c r="A8056" s="2">
        <v>44209</v>
      </c>
      <c r="B8056" s="4">
        <v>2021</v>
      </c>
      <c r="C8056" s="2" t="s">
        <v>32</v>
      </c>
      <c r="D8056" t="s">
        <v>4444</v>
      </c>
      <c r="E8056" s="3" t="s">
        <v>6491</v>
      </c>
      <c r="F8056" s="3" t="str">
        <f t="shared" si="125"/>
        <v>América Latina</v>
      </c>
      <c r="G8056" t="s">
        <v>6481</v>
      </c>
      <c r="H8056" s="8">
        <f>IFERROR(VLOOKUP(G8056,'Precio unitario'!A:B,2,0),0)</f>
        <v>450</v>
      </c>
      <c r="I8056" s="8">
        <f>IFERROR(IF(G8056="Producto D",VLOOKUP(G8056,'Precio unitario'!A:B,2,0)*0.9,VLOOKUP(G8056,'Precio unitario'!A:B,2,0)),"No existe")</f>
        <v>450</v>
      </c>
      <c r="J8056" t="s">
        <v>6484</v>
      </c>
    </row>
    <row r="8057" spans="1:10" x14ac:dyDescent="0.35">
      <c r="A8057" s="2">
        <v>44209</v>
      </c>
      <c r="B8057" s="4">
        <v>2021</v>
      </c>
      <c r="C8057" s="2" t="s">
        <v>32</v>
      </c>
      <c r="D8057" t="s">
        <v>4452</v>
      </c>
      <c r="E8057" s="3" t="s">
        <v>6490</v>
      </c>
      <c r="F8057" s="3" t="str">
        <f t="shared" si="125"/>
        <v>América Latina</v>
      </c>
      <c r="G8057" t="s">
        <v>6480</v>
      </c>
      <c r="H8057" s="8">
        <f>IFERROR(VLOOKUP(G8057,'Precio unitario'!A:B,2,0),0)</f>
        <v>550</v>
      </c>
      <c r="I8057" s="8">
        <f>IFERROR(IF(G8057="Producto D",VLOOKUP(G8057,'Precio unitario'!A:B,2,0)*0.9,VLOOKUP(G8057,'Precio unitario'!A:B,2,0)),"No existe")</f>
        <v>495</v>
      </c>
      <c r="J8057" t="s">
        <v>6484</v>
      </c>
    </row>
    <row r="8058" spans="1:10" x14ac:dyDescent="0.35">
      <c r="A8058" s="2">
        <v>44209</v>
      </c>
      <c r="B8058" s="4">
        <v>2021</v>
      </c>
      <c r="C8058" s="2" t="s">
        <v>32</v>
      </c>
      <c r="D8058" t="s">
        <v>4571</v>
      </c>
      <c r="E8058" s="3" t="s">
        <v>6492</v>
      </c>
      <c r="F8058" s="3" t="str">
        <f t="shared" si="125"/>
        <v>Europa</v>
      </c>
      <c r="G8058" t="s">
        <v>6479</v>
      </c>
      <c r="H8058" s="8">
        <f>IFERROR(VLOOKUP(G8058,'Precio unitario'!A:B,2,0),0)</f>
        <v>150</v>
      </c>
      <c r="I8058" s="8">
        <f>IFERROR(IF(G8058="Producto D",VLOOKUP(G8058,'Precio unitario'!A:B,2,0)*0.9,VLOOKUP(G8058,'Precio unitario'!A:B,2,0)),"No existe")</f>
        <v>150</v>
      </c>
      <c r="J8058" t="s">
        <v>6482</v>
      </c>
    </row>
    <row r="8059" spans="1:10" x14ac:dyDescent="0.35">
      <c r="A8059" s="2">
        <v>44209</v>
      </c>
      <c r="B8059" s="4">
        <v>2021</v>
      </c>
      <c r="C8059" s="2" t="s">
        <v>32</v>
      </c>
      <c r="D8059" t="s">
        <v>10185</v>
      </c>
      <c r="E8059" s="3" t="s">
        <v>6493</v>
      </c>
      <c r="F8059" s="3" t="str">
        <f t="shared" si="125"/>
        <v>América Latina</v>
      </c>
      <c r="G8059" t="s">
        <v>6479</v>
      </c>
      <c r="H8059" s="8">
        <f>IFERROR(VLOOKUP(G8059,'Precio unitario'!A:B,2,0),0)</f>
        <v>150</v>
      </c>
      <c r="I8059" s="8">
        <f>IFERROR(IF(G8059="Producto D",VLOOKUP(G8059,'Precio unitario'!A:B,2,0)*0.9,VLOOKUP(G8059,'Precio unitario'!A:B,2,0)),"No existe")</f>
        <v>150</v>
      </c>
      <c r="J8059" t="s">
        <v>6482</v>
      </c>
    </row>
    <row r="8060" spans="1:10" x14ac:dyDescent="0.35">
      <c r="A8060" s="2">
        <v>44209</v>
      </c>
      <c r="B8060" s="4">
        <v>2021</v>
      </c>
      <c r="C8060" s="2" t="s">
        <v>32</v>
      </c>
      <c r="D8060" t="s">
        <v>10186</v>
      </c>
      <c r="E8060" s="3" t="s">
        <v>6494</v>
      </c>
      <c r="F8060" s="3" t="str">
        <f t="shared" si="125"/>
        <v>América Latina</v>
      </c>
      <c r="G8060" t="s">
        <v>6480</v>
      </c>
      <c r="H8060" s="8">
        <f>IFERROR(VLOOKUP(G8060,'Precio unitario'!A:B,2,0),0)</f>
        <v>550</v>
      </c>
      <c r="I8060" s="8">
        <f>IFERROR(IF(G8060="Producto D",VLOOKUP(G8060,'Precio unitario'!A:B,2,0)*0.9,VLOOKUP(G8060,'Precio unitario'!A:B,2,0)),"No existe")</f>
        <v>495</v>
      </c>
      <c r="J8060" t="s">
        <v>6482</v>
      </c>
    </row>
    <row r="8061" spans="1:10" x14ac:dyDescent="0.35">
      <c r="A8061" s="2">
        <v>44209</v>
      </c>
      <c r="B8061" s="4">
        <v>2021</v>
      </c>
      <c r="C8061" s="2" t="s">
        <v>32</v>
      </c>
      <c r="D8061" t="s">
        <v>4669</v>
      </c>
      <c r="E8061" s="3" t="s">
        <v>6492</v>
      </c>
      <c r="F8061" s="3" t="str">
        <f t="shared" si="125"/>
        <v>Europa</v>
      </c>
      <c r="G8061" t="s">
        <v>6480</v>
      </c>
      <c r="H8061" s="8">
        <f>IFERROR(VLOOKUP(G8061,'Precio unitario'!A:B,2,0),0)</f>
        <v>550</v>
      </c>
      <c r="I8061" s="8">
        <f>IFERROR(IF(G8061="Producto D",VLOOKUP(G8061,'Precio unitario'!A:B,2,0)*0.9,VLOOKUP(G8061,'Precio unitario'!A:B,2,0)),"No existe")</f>
        <v>495</v>
      </c>
      <c r="J8061" t="s">
        <v>6484</v>
      </c>
    </row>
    <row r="8062" spans="1:10" x14ac:dyDescent="0.35">
      <c r="A8062" s="2">
        <v>44210</v>
      </c>
      <c r="B8062" s="4">
        <v>2021</v>
      </c>
      <c r="C8062" s="2" t="s">
        <v>32</v>
      </c>
      <c r="D8062" t="s">
        <v>4749</v>
      </c>
      <c r="E8062" s="3" t="s">
        <v>6492</v>
      </c>
      <c r="F8062" s="3" t="str">
        <f t="shared" si="125"/>
        <v>Europa</v>
      </c>
      <c r="G8062" t="s">
        <v>6478</v>
      </c>
      <c r="H8062" s="8">
        <f>IFERROR(VLOOKUP(G8062,'Precio unitario'!A:B,2,0),0)</f>
        <v>300</v>
      </c>
      <c r="I8062" s="8">
        <f>IFERROR(IF(G8062="Producto D",VLOOKUP(G8062,'Precio unitario'!A:B,2,0)*0.9,VLOOKUP(G8062,'Precio unitario'!A:B,2,0)),"No existe")</f>
        <v>300</v>
      </c>
      <c r="J8062" t="s">
        <v>6482</v>
      </c>
    </row>
    <row r="8063" spans="1:10" x14ac:dyDescent="0.35">
      <c r="A8063" s="2">
        <v>44210</v>
      </c>
      <c r="B8063" s="4">
        <v>2021</v>
      </c>
      <c r="C8063" s="2" t="s">
        <v>32</v>
      </c>
      <c r="D8063" t="s">
        <v>4760</v>
      </c>
      <c r="E8063" s="3" t="s">
        <v>6491</v>
      </c>
      <c r="F8063" s="3" t="str">
        <f t="shared" si="125"/>
        <v>América Latina</v>
      </c>
      <c r="G8063" t="s">
        <v>6478</v>
      </c>
      <c r="H8063" s="8">
        <f>IFERROR(VLOOKUP(G8063,'Precio unitario'!A:B,2,0),0)</f>
        <v>300</v>
      </c>
      <c r="I8063" s="8">
        <f>IFERROR(IF(G8063="Producto D",VLOOKUP(G8063,'Precio unitario'!A:B,2,0)*0.9,VLOOKUP(G8063,'Precio unitario'!A:B,2,0)),"No existe")</f>
        <v>300</v>
      </c>
      <c r="J8063" t="s">
        <v>6484</v>
      </c>
    </row>
    <row r="8064" spans="1:10" x14ac:dyDescent="0.35">
      <c r="A8064" s="2">
        <v>44210</v>
      </c>
      <c r="B8064" s="4">
        <v>2021</v>
      </c>
      <c r="C8064" s="2" t="s">
        <v>32</v>
      </c>
      <c r="D8064" t="s">
        <v>4801</v>
      </c>
      <c r="E8064" s="3" t="s">
        <v>6493</v>
      </c>
      <c r="F8064" s="3" t="str">
        <f t="shared" si="125"/>
        <v>América Latina</v>
      </c>
      <c r="G8064" t="s">
        <v>6481</v>
      </c>
      <c r="H8064" s="8">
        <f>IFERROR(VLOOKUP(G8064,'Precio unitario'!A:B,2,0),0)</f>
        <v>450</v>
      </c>
      <c r="I8064" s="8">
        <f>IFERROR(IF(G8064="Producto D",VLOOKUP(G8064,'Precio unitario'!A:B,2,0)*0.9,VLOOKUP(G8064,'Precio unitario'!A:B,2,0)),"No existe")</f>
        <v>450</v>
      </c>
      <c r="J8064" t="s">
        <v>6483</v>
      </c>
    </row>
    <row r="8065" spans="1:10" x14ac:dyDescent="0.35">
      <c r="A8065" s="2">
        <v>44210</v>
      </c>
      <c r="B8065" s="4">
        <v>2021</v>
      </c>
      <c r="C8065" s="2" t="s">
        <v>32</v>
      </c>
      <c r="D8065" t="s">
        <v>10187</v>
      </c>
      <c r="E8065" s="3" t="s">
        <v>6494</v>
      </c>
      <c r="F8065" s="3" t="str">
        <f t="shared" si="125"/>
        <v>América Latina</v>
      </c>
      <c r="G8065" t="s">
        <v>6481</v>
      </c>
      <c r="H8065" s="8">
        <f>IFERROR(VLOOKUP(G8065,'Precio unitario'!A:B,2,0),0)</f>
        <v>450</v>
      </c>
      <c r="I8065" s="8">
        <f>IFERROR(IF(G8065="Producto D",VLOOKUP(G8065,'Precio unitario'!A:B,2,0)*0.9,VLOOKUP(G8065,'Precio unitario'!A:B,2,0)),"No existe")</f>
        <v>450</v>
      </c>
      <c r="J8065" t="s">
        <v>6484</v>
      </c>
    </row>
    <row r="8066" spans="1:10" x14ac:dyDescent="0.35">
      <c r="A8066" s="2">
        <v>44210</v>
      </c>
      <c r="B8066" s="4">
        <v>2021</v>
      </c>
      <c r="C8066" s="2" t="s">
        <v>32</v>
      </c>
      <c r="D8066" t="s">
        <v>10188</v>
      </c>
      <c r="E8066" s="3" t="s">
        <v>6491</v>
      </c>
      <c r="F8066" s="3" t="str">
        <f t="shared" si="125"/>
        <v>América Latina</v>
      </c>
      <c r="G8066" t="s">
        <v>6480</v>
      </c>
      <c r="H8066" s="8">
        <f>IFERROR(VLOOKUP(G8066,'Precio unitario'!A:B,2,0),0)</f>
        <v>550</v>
      </c>
      <c r="I8066" s="8">
        <f>IFERROR(IF(G8066="Producto D",VLOOKUP(G8066,'Precio unitario'!A:B,2,0)*0.9,VLOOKUP(G8066,'Precio unitario'!A:B,2,0)),"No existe")</f>
        <v>495</v>
      </c>
      <c r="J8066" t="s">
        <v>6482</v>
      </c>
    </row>
    <row r="8067" spans="1:10" x14ac:dyDescent="0.35">
      <c r="A8067" s="2">
        <v>44210</v>
      </c>
      <c r="B8067" s="4">
        <v>2021</v>
      </c>
      <c r="C8067" s="2" t="s">
        <v>32</v>
      </c>
      <c r="D8067" t="s">
        <v>10189</v>
      </c>
      <c r="E8067" s="3" t="s">
        <v>6493</v>
      </c>
      <c r="F8067" s="3" t="str">
        <f t="shared" ref="F8067:F8130" si="126">IF(OR(E8067="Chile",E8067="Colombia",E8067="México",E8067="Argentina"),"América Latina", IF(E8067="España","Europa", "Otro"))</f>
        <v>América Latina</v>
      </c>
      <c r="G8067" t="s">
        <v>6478</v>
      </c>
      <c r="H8067" s="8">
        <f>IFERROR(VLOOKUP(G8067,'Precio unitario'!A:B,2,0),0)</f>
        <v>300</v>
      </c>
      <c r="I8067" s="8">
        <f>IFERROR(IF(G8067="Producto D",VLOOKUP(G8067,'Precio unitario'!A:B,2,0)*0.9,VLOOKUP(G8067,'Precio unitario'!A:B,2,0)),"No existe")</f>
        <v>300</v>
      </c>
      <c r="J8067" t="s">
        <v>6484</v>
      </c>
    </row>
    <row r="8068" spans="1:10" x14ac:dyDescent="0.35">
      <c r="A8068" s="2">
        <v>44210</v>
      </c>
      <c r="B8068" s="4">
        <v>2021</v>
      </c>
      <c r="C8068" s="2" t="s">
        <v>32</v>
      </c>
      <c r="D8068" t="s">
        <v>10190</v>
      </c>
      <c r="E8068" s="3" t="s">
        <v>6490</v>
      </c>
      <c r="F8068" s="3" t="str">
        <f t="shared" si="126"/>
        <v>América Latina</v>
      </c>
      <c r="G8068" t="s">
        <v>6478</v>
      </c>
      <c r="H8068" s="8">
        <f>IFERROR(VLOOKUP(G8068,'Precio unitario'!A:B,2,0),0)</f>
        <v>300</v>
      </c>
      <c r="I8068" s="8">
        <f>IFERROR(IF(G8068="Producto D",VLOOKUP(G8068,'Precio unitario'!A:B,2,0)*0.9,VLOOKUP(G8068,'Precio unitario'!A:B,2,0)),"No existe")</f>
        <v>300</v>
      </c>
      <c r="J8068" t="s">
        <v>6484</v>
      </c>
    </row>
    <row r="8069" spans="1:10" x14ac:dyDescent="0.35">
      <c r="A8069" s="2">
        <v>44210</v>
      </c>
      <c r="B8069" s="4">
        <v>2021</v>
      </c>
      <c r="C8069" s="2" t="s">
        <v>32</v>
      </c>
      <c r="D8069" t="s">
        <v>10191</v>
      </c>
      <c r="E8069" s="3" t="s">
        <v>6492</v>
      </c>
      <c r="F8069" s="3" t="str">
        <f t="shared" si="126"/>
        <v>Europa</v>
      </c>
      <c r="G8069" t="s">
        <v>6480</v>
      </c>
      <c r="H8069" s="8">
        <f>IFERROR(VLOOKUP(G8069,'Precio unitario'!A:B,2,0),0)</f>
        <v>550</v>
      </c>
      <c r="I8069" s="8">
        <f>IFERROR(IF(G8069="Producto D",VLOOKUP(G8069,'Precio unitario'!A:B,2,0)*0.9,VLOOKUP(G8069,'Precio unitario'!A:B,2,0)),"No existe")</f>
        <v>495</v>
      </c>
      <c r="J8069" t="s">
        <v>6482</v>
      </c>
    </row>
    <row r="8070" spans="1:10" x14ac:dyDescent="0.35">
      <c r="A8070" s="2">
        <v>44210</v>
      </c>
      <c r="B8070" s="4">
        <v>2021</v>
      </c>
      <c r="C8070" s="2" t="s">
        <v>32</v>
      </c>
      <c r="D8070" t="s">
        <v>4890</v>
      </c>
      <c r="E8070" s="3" t="s">
        <v>6491</v>
      </c>
      <c r="F8070" s="3" t="str">
        <f t="shared" si="126"/>
        <v>América Latina</v>
      </c>
      <c r="G8070" t="s">
        <v>6479</v>
      </c>
      <c r="H8070" s="8">
        <f>IFERROR(VLOOKUP(G8070,'Precio unitario'!A:B,2,0),0)</f>
        <v>150</v>
      </c>
      <c r="I8070" s="8">
        <f>IFERROR(IF(G8070="Producto D",VLOOKUP(G8070,'Precio unitario'!A:B,2,0)*0.9,VLOOKUP(G8070,'Precio unitario'!A:B,2,0)),"No existe")</f>
        <v>150</v>
      </c>
      <c r="J8070" t="s">
        <v>6482</v>
      </c>
    </row>
    <row r="8071" spans="1:10" x14ac:dyDescent="0.35">
      <c r="A8071" s="2">
        <v>44210</v>
      </c>
      <c r="B8071" s="4">
        <v>2021</v>
      </c>
      <c r="C8071" s="2" t="s">
        <v>32</v>
      </c>
      <c r="D8071" t="s">
        <v>10192</v>
      </c>
      <c r="E8071" s="3" t="s">
        <v>6490</v>
      </c>
      <c r="F8071" s="3" t="str">
        <f t="shared" si="126"/>
        <v>América Latina</v>
      </c>
      <c r="G8071" t="s">
        <v>6481</v>
      </c>
      <c r="H8071" s="8">
        <f>IFERROR(VLOOKUP(G8071,'Precio unitario'!A:B,2,0),0)</f>
        <v>450</v>
      </c>
      <c r="I8071" s="8">
        <f>IFERROR(IF(G8071="Producto D",VLOOKUP(G8071,'Precio unitario'!A:B,2,0)*0.9,VLOOKUP(G8071,'Precio unitario'!A:B,2,0)),"No existe")</f>
        <v>450</v>
      </c>
      <c r="J8071" t="s">
        <v>6483</v>
      </c>
    </row>
    <row r="8072" spans="1:10" x14ac:dyDescent="0.35">
      <c r="A8072" s="2">
        <v>44210</v>
      </c>
      <c r="B8072" s="4">
        <v>2021</v>
      </c>
      <c r="C8072" s="2" t="s">
        <v>32</v>
      </c>
      <c r="D8072" t="s">
        <v>10193</v>
      </c>
      <c r="E8072" s="3" t="s">
        <v>6493</v>
      </c>
      <c r="F8072" s="3" t="str">
        <f t="shared" si="126"/>
        <v>América Latina</v>
      </c>
      <c r="G8072" t="s">
        <v>6478</v>
      </c>
      <c r="H8072" s="8">
        <f>IFERROR(VLOOKUP(G8072,'Precio unitario'!A:B,2,0),0)</f>
        <v>300</v>
      </c>
      <c r="I8072" s="8">
        <f>IFERROR(IF(G8072="Producto D",VLOOKUP(G8072,'Precio unitario'!A:B,2,0)*0.9,VLOOKUP(G8072,'Precio unitario'!A:B,2,0)),"No existe")</f>
        <v>300</v>
      </c>
      <c r="J8072" t="s">
        <v>6484</v>
      </c>
    </row>
    <row r="8073" spans="1:10" x14ac:dyDescent="0.35">
      <c r="A8073" s="2">
        <v>44210</v>
      </c>
      <c r="B8073" s="4">
        <v>2021</v>
      </c>
      <c r="C8073" s="2" t="s">
        <v>32</v>
      </c>
      <c r="D8073" t="s">
        <v>5142</v>
      </c>
      <c r="E8073" s="3" t="s">
        <v>6491</v>
      </c>
      <c r="F8073" s="3" t="str">
        <f t="shared" si="126"/>
        <v>América Latina</v>
      </c>
      <c r="G8073" t="s">
        <v>6478</v>
      </c>
      <c r="H8073" s="8">
        <f>IFERROR(VLOOKUP(G8073,'Precio unitario'!A:B,2,0),0)</f>
        <v>300</v>
      </c>
      <c r="I8073" s="8">
        <f>IFERROR(IF(G8073="Producto D",VLOOKUP(G8073,'Precio unitario'!A:B,2,0)*0.9,VLOOKUP(G8073,'Precio unitario'!A:B,2,0)),"No existe")</f>
        <v>300</v>
      </c>
      <c r="J8073" t="s">
        <v>6482</v>
      </c>
    </row>
    <row r="8074" spans="1:10" x14ac:dyDescent="0.35">
      <c r="A8074" s="2">
        <v>44211</v>
      </c>
      <c r="B8074" s="4">
        <v>2021</v>
      </c>
      <c r="C8074" s="2" t="s">
        <v>32</v>
      </c>
      <c r="D8074" t="s">
        <v>10194</v>
      </c>
      <c r="E8074" s="3" t="s">
        <v>6492</v>
      </c>
      <c r="F8074" s="3" t="str">
        <f t="shared" si="126"/>
        <v>Europa</v>
      </c>
      <c r="G8074" t="s">
        <v>6479</v>
      </c>
      <c r="H8074" s="8">
        <f>IFERROR(VLOOKUP(G8074,'Precio unitario'!A:B,2,0),0)</f>
        <v>150</v>
      </c>
      <c r="I8074" s="8">
        <f>IFERROR(IF(G8074="Producto D",VLOOKUP(G8074,'Precio unitario'!A:B,2,0)*0.9,VLOOKUP(G8074,'Precio unitario'!A:B,2,0)),"No existe")</f>
        <v>150</v>
      </c>
      <c r="J8074" t="s">
        <v>6482</v>
      </c>
    </row>
    <row r="8075" spans="1:10" x14ac:dyDescent="0.35">
      <c r="A8075" s="2">
        <v>44211</v>
      </c>
      <c r="B8075" s="4">
        <v>2021</v>
      </c>
      <c r="C8075" s="2" t="s">
        <v>32</v>
      </c>
      <c r="D8075" t="s">
        <v>10195</v>
      </c>
      <c r="E8075" s="3" t="s">
        <v>6490</v>
      </c>
      <c r="F8075" s="3" t="str">
        <f t="shared" si="126"/>
        <v>América Latina</v>
      </c>
      <c r="G8075" t="s">
        <v>6480</v>
      </c>
      <c r="H8075" s="8">
        <f>IFERROR(VLOOKUP(G8075,'Precio unitario'!A:B,2,0),0)</f>
        <v>550</v>
      </c>
      <c r="I8075" s="8">
        <f>IFERROR(IF(G8075="Producto D",VLOOKUP(G8075,'Precio unitario'!A:B,2,0)*0.9,VLOOKUP(G8075,'Precio unitario'!A:B,2,0)),"No existe")</f>
        <v>495</v>
      </c>
      <c r="J8075" t="s">
        <v>6482</v>
      </c>
    </row>
    <row r="8076" spans="1:10" x14ac:dyDescent="0.35">
      <c r="A8076" s="2">
        <v>44211</v>
      </c>
      <c r="B8076" s="4">
        <v>2021</v>
      </c>
      <c r="C8076" s="2" t="s">
        <v>32</v>
      </c>
      <c r="D8076" t="s">
        <v>10196</v>
      </c>
      <c r="E8076" s="3" t="s">
        <v>6491</v>
      </c>
      <c r="F8076" s="3" t="str">
        <f t="shared" si="126"/>
        <v>América Latina</v>
      </c>
      <c r="G8076" t="s">
        <v>6478</v>
      </c>
      <c r="H8076" s="8">
        <f>IFERROR(VLOOKUP(G8076,'Precio unitario'!A:B,2,0),0)</f>
        <v>300</v>
      </c>
      <c r="I8076" s="8">
        <f>IFERROR(IF(G8076="Producto D",VLOOKUP(G8076,'Precio unitario'!A:B,2,0)*0.9,VLOOKUP(G8076,'Precio unitario'!A:B,2,0)),"No existe")</f>
        <v>300</v>
      </c>
      <c r="J8076" t="s">
        <v>6484</v>
      </c>
    </row>
    <row r="8077" spans="1:10" x14ac:dyDescent="0.35">
      <c r="A8077" s="2">
        <v>44211</v>
      </c>
      <c r="B8077" s="4">
        <v>2021</v>
      </c>
      <c r="C8077" s="2" t="s">
        <v>32</v>
      </c>
      <c r="D8077" t="s">
        <v>5251</v>
      </c>
      <c r="E8077" s="3" t="s">
        <v>6493</v>
      </c>
      <c r="F8077" s="3" t="str">
        <f t="shared" si="126"/>
        <v>América Latina</v>
      </c>
      <c r="G8077" t="s">
        <v>6479</v>
      </c>
      <c r="H8077" s="8">
        <f>IFERROR(VLOOKUP(G8077,'Precio unitario'!A:B,2,0),0)</f>
        <v>150</v>
      </c>
      <c r="I8077" s="8">
        <f>IFERROR(IF(G8077="Producto D",VLOOKUP(G8077,'Precio unitario'!A:B,2,0)*0.9,VLOOKUP(G8077,'Precio unitario'!A:B,2,0)),"No existe")</f>
        <v>150</v>
      </c>
      <c r="J8077" t="s">
        <v>6482</v>
      </c>
    </row>
    <row r="8078" spans="1:10" x14ac:dyDescent="0.35">
      <c r="A8078" s="2">
        <v>44211</v>
      </c>
      <c r="B8078" s="4">
        <v>2021</v>
      </c>
      <c r="C8078" s="2" t="s">
        <v>32</v>
      </c>
      <c r="D8078" t="s">
        <v>10197</v>
      </c>
      <c r="E8078" s="3" t="s">
        <v>6491</v>
      </c>
      <c r="F8078" s="3" t="str">
        <f t="shared" si="126"/>
        <v>América Latina</v>
      </c>
      <c r="G8078" t="s">
        <v>6479</v>
      </c>
      <c r="H8078" s="8">
        <f>IFERROR(VLOOKUP(G8078,'Precio unitario'!A:B,2,0),0)</f>
        <v>150</v>
      </c>
      <c r="I8078" s="8">
        <f>IFERROR(IF(G8078="Producto D",VLOOKUP(G8078,'Precio unitario'!A:B,2,0)*0.9,VLOOKUP(G8078,'Precio unitario'!A:B,2,0)),"No existe")</f>
        <v>150</v>
      </c>
      <c r="J8078" t="s">
        <v>6482</v>
      </c>
    </row>
    <row r="8079" spans="1:10" x14ac:dyDescent="0.35">
      <c r="A8079" s="2">
        <v>44212</v>
      </c>
      <c r="B8079" s="4">
        <v>2021</v>
      </c>
      <c r="C8079" s="2" t="s">
        <v>32</v>
      </c>
      <c r="D8079" t="s">
        <v>10198</v>
      </c>
      <c r="E8079" s="3" t="s">
        <v>6490</v>
      </c>
      <c r="F8079" s="3" t="str">
        <f t="shared" si="126"/>
        <v>América Latina</v>
      </c>
      <c r="G8079" t="s">
        <v>6481</v>
      </c>
      <c r="H8079" s="8">
        <f>IFERROR(VLOOKUP(G8079,'Precio unitario'!A:B,2,0),0)</f>
        <v>450</v>
      </c>
      <c r="I8079" s="8">
        <f>IFERROR(IF(G8079="Producto D",VLOOKUP(G8079,'Precio unitario'!A:B,2,0)*0.9,VLOOKUP(G8079,'Precio unitario'!A:B,2,0)),"No existe")</f>
        <v>450</v>
      </c>
      <c r="J8079" t="s">
        <v>6483</v>
      </c>
    </row>
    <row r="8080" spans="1:10" x14ac:dyDescent="0.35">
      <c r="A8080" s="2">
        <v>44212</v>
      </c>
      <c r="B8080" s="4">
        <v>2021</v>
      </c>
      <c r="C8080" s="2" t="s">
        <v>32</v>
      </c>
      <c r="D8080" t="s">
        <v>10199</v>
      </c>
      <c r="E8080" s="3" t="s">
        <v>6492</v>
      </c>
      <c r="F8080" s="3" t="str">
        <f t="shared" si="126"/>
        <v>Europa</v>
      </c>
      <c r="G8080" t="s">
        <v>6479</v>
      </c>
      <c r="H8080" s="8">
        <f>IFERROR(VLOOKUP(G8080,'Precio unitario'!A:B,2,0),0)</f>
        <v>150</v>
      </c>
      <c r="I8080" s="8">
        <f>IFERROR(IF(G8080="Producto D",VLOOKUP(G8080,'Precio unitario'!A:B,2,0)*0.9,VLOOKUP(G8080,'Precio unitario'!A:B,2,0)),"No existe")</f>
        <v>150</v>
      </c>
      <c r="J8080" t="s">
        <v>6482</v>
      </c>
    </row>
    <row r="8081" spans="1:10" x14ac:dyDescent="0.35">
      <c r="A8081" s="2">
        <v>44212</v>
      </c>
      <c r="B8081" s="4">
        <v>2021</v>
      </c>
      <c r="C8081" s="2" t="s">
        <v>32</v>
      </c>
      <c r="D8081" t="s">
        <v>10200</v>
      </c>
      <c r="E8081" s="3" t="s">
        <v>6493</v>
      </c>
      <c r="F8081" s="3" t="str">
        <f t="shared" si="126"/>
        <v>América Latina</v>
      </c>
      <c r="G8081" t="s">
        <v>6478</v>
      </c>
      <c r="H8081" s="8">
        <f>IFERROR(VLOOKUP(G8081,'Precio unitario'!A:B,2,0),0)</f>
        <v>300</v>
      </c>
      <c r="I8081" s="8">
        <f>IFERROR(IF(G8081="Producto D",VLOOKUP(G8081,'Precio unitario'!A:B,2,0)*0.9,VLOOKUP(G8081,'Precio unitario'!A:B,2,0)),"No existe")</f>
        <v>300</v>
      </c>
      <c r="J8081" t="s">
        <v>6484</v>
      </c>
    </row>
    <row r="8082" spans="1:10" x14ac:dyDescent="0.35">
      <c r="A8082" s="2">
        <v>44212</v>
      </c>
      <c r="B8082" s="4">
        <v>2021</v>
      </c>
      <c r="C8082" s="2" t="s">
        <v>32</v>
      </c>
      <c r="D8082" t="s">
        <v>10201</v>
      </c>
      <c r="E8082" s="3" t="s">
        <v>6494</v>
      </c>
      <c r="F8082" s="3" t="str">
        <f t="shared" si="126"/>
        <v>América Latina</v>
      </c>
      <c r="G8082" t="s">
        <v>6479</v>
      </c>
      <c r="H8082" s="8">
        <f>IFERROR(VLOOKUP(G8082,'Precio unitario'!A:B,2,0),0)</f>
        <v>150</v>
      </c>
      <c r="I8082" s="8">
        <f>IFERROR(IF(G8082="Producto D",VLOOKUP(G8082,'Precio unitario'!A:B,2,0)*0.9,VLOOKUP(G8082,'Precio unitario'!A:B,2,0)),"No existe")</f>
        <v>150</v>
      </c>
      <c r="J8082" t="s">
        <v>6484</v>
      </c>
    </row>
    <row r="8083" spans="1:10" x14ac:dyDescent="0.35">
      <c r="A8083" s="2">
        <v>44212</v>
      </c>
      <c r="B8083" s="4">
        <v>2021</v>
      </c>
      <c r="C8083" s="2" t="s">
        <v>32</v>
      </c>
      <c r="D8083" t="s">
        <v>10202</v>
      </c>
      <c r="E8083" s="3" t="s">
        <v>6492</v>
      </c>
      <c r="F8083" s="3" t="str">
        <f t="shared" si="126"/>
        <v>Europa</v>
      </c>
      <c r="G8083" t="s">
        <v>6479</v>
      </c>
      <c r="H8083" s="8">
        <f>IFERROR(VLOOKUP(G8083,'Precio unitario'!A:B,2,0),0)</f>
        <v>150</v>
      </c>
      <c r="I8083" s="8">
        <f>IFERROR(IF(G8083="Producto D",VLOOKUP(G8083,'Precio unitario'!A:B,2,0)*0.9,VLOOKUP(G8083,'Precio unitario'!A:B,2,0)),"No existe")</f>
        <v>150</v>
      </c>
      <c r="J8083" t="s">
        <v>6482</v>
      </c>
    </row>
    <row r="8084" spans="1:10" x14ac:dyDescent="0.35">
      <c r="A8084" s="2">
        <v>44212</v>
      </c>
      <c r="B8084" s="4">
        <v>2021</v>
      </c>
      <c r="C8084" s="2" t="s">
        <v>32</v>
      </c>
      <c r="D8084" t="s">
        <v>10203</v>
      </c>
      <c r="E8084" s="3" t="s">
        <v>6492</v>
      </c>
      <c r="F8084" s="3" t="str">
        <f t="shared" si="126"/>
        <v>Europa</v>
      </c>
      <c r="G8084" t="s">
        <v>6478</v>
      </c>
      <c r="H8084" s="8">
        <f>IFERROR(VLOOKUP(G8084,'Precio unitario'!A:B,2,0),0)</f>
        <v>300</v>
      </c>
      <c r="I8084" s="8">
        <f>IFERROR(IF(G8084="Producto D",VLOOKUP(G8084,'Precio unitario'!A:B,2,0)*0.9,VLOOKUP(G8084,'Precio unitario'!A:B,2,0)),"No existe")</f>
        <v>300</v>
      </c>
      <c r="J8084" t="s">
        <v>6484</v>
      </c>
    </row>
    <row r="8085" spans="1:10" x14ac:dyDescent="0.35">
      <c r="A8085" s="2">
        <v>44212</v>
      </c>
      <c r="B8085" s="4">
        <v>2021</v>
      </c>
      <c r="C8085" s="2" t="s">
        <v>32</v>
      </c>
      <c r="D8085" t="s">
        <v>10204</v>
      </c>
      <c r="E8085" s="3" t="s">
        <v>6491</v>
      </c>
      <c r="F8085" s="3" t="str">
        <f t="shared" si="126"/>
        <v>América Latina</v>
      </c>
      <c r="G8085" t="s">
        <v>6478</v>
      </c>
      <c r="H8085" s="8">
        <f>IFERROR(VLOOKUP(G8085,'Precio unitario'!A:B,2,0),0)</f>
        <v>300</v>
      </c>
      <c r="I8085" s="8">
        <f>IFERROR(IF(G8085="Producto D",VLOOKUP(G8085,'Precio unitario'!A:B,2,0)*0.9,VLOOKUP(G8085,'Precio unitario'!A:B,2,0)),"No existe")</f>
        <v>300</v>
      </c>
      <c r="J8085" t="s">
        <v>6482</v>
      </c>
    </row>
    <row r="8086" spans="1:10" x14ac:dyDescent="0.35">
      <c r="A8086" s="2">
        <v>44212</v>
      </c>
      <c r="B8086" s="4">
        <v>2021</v>
      </c>
      <c r="C8086" s="2" t="s">
        <v>32</v>
      </c>
      <c r="D8086" t="s">
        <v>5358</v>
      </c>
      <c r="E8086" s="3" t="s">
        <v>6493</v>
      </c>
      <c r="F8086" s="3" t="str">
        <f t="shared" si="126"/>
        <v>América Latina</v>
      </c>
      <c r="G8086" t="s">
        <v>6478</v>
      </c>
      <c r="H8086" s="8">
        <f>IFERROR(VLOOKUP(G8086,'Precio unitario'!A:B,2,0),0)</f>
        <v>300</v>
      </c>
      <c r="I8086" s="8">
        <f>IFERROR(IF(G8086="Producto D",VLOOKUP(G8086,'Precio unitario'!A:B,2,0)*0.9,VLOOKUP(G8086,'Precio unitario'!A:B,2,0)),"No existe")</f>
        <v>300</v>
      </c>
      <c r="J8086" t="s">
        <v>6483</v>
      </c>
    </row>
    <row r="8087" spans="1:10" x14ac:dyDescent="0.35">
      <c r="A8087" s="2">
        <v>44212</v>
      </c>
      <c r="B8087" s="4">
        <v>2021</v>
      </c>
      <c r="C8087" s="2" t="s">
        <v>32</v>
      </c>
      <c r="D8087" t="s">
        <v>5396</v>
      </c>
      <c r="E8087" s="3" t="s">
        <v>6494</v>
      </c>
      <c r="F8087" s="3" t="str">
        <f t="shared" si="126"/>
        <v>América Latina</v>
      </c>
      <c r="G8087" t="s">
        <v>6481</v>
      </c>
      <c r="H8087" s="8">
        <f>IFERROR(VLOOKUP(G8087,'Precio unitario'!A:B,2,0),0)</f>
        <v>450</v>
      </c>
      <c r="I8087" s="8">
        <f>IFERROR(IF(G8087="Producto D",VLOOKUP(G8087,'Precio unitario'!A:B,2,0)*0.9,VLOOKUP(G8087,'Precio unitario'!A:B,2,0)),"No existe")</f>
        <v>450</v>
      </c>
      <c r="J8087" t="s">
        <v>6484</v>
      </c>
    </row>
    <row r="8088" spans="1:10" x14ac:dyDescent="0.35">
      <c r="A8088" s="2">
        <v>44213</v>
      </c>
      <c r="B8088" s="4">
        <v>2021</v>
      </c>
      <c r="C8088" s="2" t="s">
        <v>32</v>
      </c>
      <c r="D8088" t="s">
        <v>5406</v>
      </c>
      <c r="E8088" s="3" t="s">
        <v>6491</v>
      </c>
      <c r="F8088" s="3" t="str">
        <f t="shared" si="126"/>
        <v>América Latina</v>
      </c>
      <c r="G8088" t="s">
        <v>6478</v>
      </c>
      <c r="H8088" s="8">
        <f>IFERROR(VLOOKUP(G8088,'Precio unitario'!A:B,2,0),0)</f>
        <v>300</v>
      </c>
      <c r="I8088" s="8">
        <f>IFERROR(IF(G8088="Producto D",VLOOKUP(G8088,'Precio unitario'!A:B,2,0)*0.9,VLOOKUP(G8088,'Precio unitario'!A:B,2,0)),"No existe")</f>
        <v>300</v>
      </c>
      <c r="J8088" t="s">
        <v>6483</v>
      </c>
    </row>
    <row r="8089" spans="1:10" x14ac:dyDescent="0.35">
      <c r="A8089" s="2">
        <v>44213</v>
      </c>
      <c r="B8089" s="4">
        <v>2021</v>
      </c>
      <c r="C8089" s="2" t="s">
        <v>32</v>
      </c>
      <c r="D8089" t="s">
        <v>10205</v>
      </c>
      <c r="E8089" s="3" t="s">
        <v>6493</v>
      </c>
      <c r="F8089" s="3" t="str">
        <f t="shared" si="126"/>
        <v>América Latina</v>
      </c>
      <c r="G8089" t="s">
        <v>6481</v>
      </c>
      <c r="H8089" s="8">
        <f>IFERROR(VLOOKUP(G8089,'Precio unitario'!A:B,2,0),0)</f>
        <v>450</v>
      </c>
      <c r="I8089" s="8">
        <f>IFERROR(IF(G8089="Producto D",VLOOKUP(G8089,'Precio unitario'!A:B,2,0)*0.9,VLOOKUP(G8089,'Precio unitario'!A:B,2,0)),"No existe")</f>
        <v>450</v>
      </c>
      <c r="J8089" t="s">
        <v>6483</v>
      </c>
    </row>
    <row r="8090" spans="1:10" x14ac:dyDescent="0.35">
      <c r="A8090" s="2">
        <v>44213</v>
      </c>
      <c r="B8090" s="4">
        <v>2021</v>
      </c>
      <c r="C8090" s="2" t="s">
        <v>32</v>
      </c>
      <c r="D8090" t="s">
        <v>5459</v>
      </c>
      <c r="E8090" s="3" t="s">
        <v>6490</v>
      </c>
      <c r="F8090" s="3" t="str">
        <f t="shared" si="126"/>
        <v>América Latina</v>
      </c>
      <c r="G8090" t="s">
        <v>6480</v>
      </c>
      <c r="H8090" s="8">
        <f>IFERROR(VLOOKUP(G8090,'Precio unitario'!A:B,2,0),0)</f>
        <v>550</v>
      </c>
      <c r="I8090" s="8">
        <f>IFERROR(IF(G8090="Producto D",VLOOKUP(G8090,'Precio unitario'!A:B,2,0)*0.9,VLOOKUP(G8090,'Precio unitario'!A:B,2,0)),"No existe")</f>
        <v>495</v>
      </c>
      <c r="J8090" t="s">
        <v>6483</v>
      </c>
    </row>
    <row r="8091" spans="1:10" x14ac:dyDescent="0.35">
      <c r="A8091" s="2">
        <v>44213</v>
      </c>
      <c r="B8091" s="4">
        <v>2021</v>
      </c>
      <c r="C8091" s="2" t="s">
        <v>32</v>
      </c>
      <c r="D8091" t="s">
        <v>5476</v>
      </c>
      <c r="E8091" s="3" t="s">
        <v>6492</v>
      </c>
      <c r="F8091" s="3" t="str">
        <f t="shared" si="126"/>
        <v>Europa</v>
      </c>
      <c r="G8091" t="s">
        <v>6479</v>
      </c>
      <c r="H8091" s="8">
        <f>IFERROR(VLOOKUP(G8091,'Precio unitario'!A:B,2,0),0)</f>
        <v>150</v>
      </c>
      <c r="I8091" s="8">
        <f>IFERROR(IF(G8091="Producto D",VLOOKUP(G8091,'Precio unitario'!A:B,2,0)*0.9,VLOOKUP(G8091,'Precio unitario'!A:B,2,0)),"No existe")</f>
        <v>150</v>
      </c>
      <c r="J8091" t="s">
        <v>6482</v>
      </c>
    </row>
    <row r="8092" spans="1:10" x14ac:dyDescent="0.35">
      <c r="A8092" s="2">
        <v>44213</v>
      </c>
      <c r="B8092" s="4">
        <v>2021</v>
      </c>
      <c r="C8092" s="2" t="s">
        <v>32</v>
      </c>
      <c r="D8092" t="s">
        <v>5487</v>
      </c>
      <c r="E8092" s="3" t="s">
        <v>6491</v>
      </c>
      <c r="F8092" s="3" t="str">
        <f t="shared" si="126"/>
        <v>América Latina</v>
      </c>
      <c r="G8092" t="s">
        <v>6480</v>
      </c>
      <c r="H8092" s="8">
        <f>IFERROR(VLOOKUP(G8092,'Precio unitario'!A:B,2,0),0)</f>
        <v>550</v>
      </c>
      <c r="I8092" s="8">
        <f>IFERROR(IF(G8092="Producto D",VLOOKUP(G8092,'Precio unitario'!A:B,2,0)*0.9,VLOOKUP(G8092,'Precio unitario'!A:B,2,0)),"No existe")</f>
        <v>495</v>
      </c>
      <c r="J8092" t="s">
        <v>6482</v>
      </c>
    </row>
    <row r="8093" spans="1:10" x14ac:dyDescent="0.35">
      <c r="A8093" s="2">
        <v>44213</v>
      </c>
      <c r="B8093" s="4">
        <v>2021</v>
      </c>
      <c r="C8093" s="2" t="s">
        <v>32</v>
      </c>
      <c r="D8093" t="s">
        <v>5532</v>
      </c>
      <c r="E8093" s="3" t="s">
        <v>6490</v>
      </c>
      <c r="F8093" s="3" t="str">
        <f t="shared" si="126"/>
        <v>América Latina</v>
      </c>
      <c r="G8093" t="s">
        <v>6481</v>
      </c>
      <c r="H8093" s="8">
        <f>IFERROR(VLOOKUP(G8093,'Precio unitario'!A:B,2,0),0)</f>
        <v>450</v>
      </c>
      <c r="I8093" s="8">
        <f>IFERROR(IF(G8093="Producto D",VLOOKUP(G8093,'Precio unitario'!A:B,2,0)*0.9,VLOOKUP(G8093,'Precio unitario'!A:B,2,0)),"No existe")</f>
        <v>450</v>
      </c>
      <c r="J8093" t="s">
        <v>6483</v>
      </c>
    </row>
    <row r="8094" spans="1:10" x14ac:dyDescent="0.35">
      <c r="A8094" s="2">
        <v>44213</v>
      </c>
      <c r="B8094" s="4">
        <v>2021</v>
      </c>
      <c r="C8094" s="2" t="s">
        <v>32</v>
      </c>
      <c r="D8094" t="s">
        <v>5565</v>
      </c>
      <c r="E8094" s="3" t="s">
        <v>6493</v>
      </c>
      <c r="F8094" s="3" t="str">
        <f t="shared" si="126"/>
        <v>América Latina</v>
      </c>
      <c r="G8094" t="s">
        <v>6479</v>
      </c>
      <c r="H8094" s="8">
        <f>IFERROR(VLOOKUP(G8094,'Precio unitario'!A:B,2,0),0)</f>
        <v>150</v>
      </c>
      <c r="I8094" s="8">
        <f>IFERROR(IF(G8094="Producto D",VLOOKUP(G8094,'Precio unitario'!A:B,2,0)*0.9,VLOOKUP(G8094,'Precio unitario'!A:B,2,0)),"No existe")</f>
        <v>150</v>
      </c>
      <c r="J8094" t="s">
        <v>6484</v>
      </c>
    </row>
    <row r="8095" spans="1:10" x14ac:dyDescent="0.35">
      <c r="A8095" s="2">
        <v>44213</v>
      </c>
      <c r="B8095" s="4">
        <v>2021</v>
      </c>
      <c r="C8095" s="2" t="s">
        <v>32</v>
      </c>
      <c r="D8095" t="s">
        <v>5570</v>
      </c>
      <c r="E8095" s="3" t="s">
        <v>6491</v>
      </c>
      <c r="F8095" s="3" t="str">
        <f t="shared" si="126"/>
        <v>América Latina</v>
      </c>
      <c r="G8095" t="s">
        <v>6479</v>
      </c>
      <c r="H8095" s="8">
        <f>IFERROR(VLOOKUP(G8095,'Precio unitario'!A:B,2,0),0)</f>
        <v>150</v>
      </c>
      <c r="I8095" s="8">
        <f>IFERROR(IF(G8095="Producto D",VLOOKUP(G8095,'Precio unitario'!A:B,2,0)*0.9,VLOOKUP(G8095,'Precio unitario'!A:B,2,0)),"No existe")</f>
        <v>150</v>
      </c>
      <c r="J8095" t="s">
        <v>6484</v>
      </c>
    </row>
    <row r="8096" spans="1:10" x14ac:dyDescent="0.35">
      <c r="A8096" s="2">
        <v>44213</v>
      </c>
      <c r="B8096" s="4">
        <v>2021</v>
      </c>
      <c r="C8096" s="2" t="s">
        <v>32</v>
      </c>
      <c r="D8096" t="s">
        <v>5572</v>
      </c>
      <c r="E8096" s="3" t="s">
        <v>6492</v>
      </c>
      <c r="F8096" s="3" t="str">
        <f t="shared" si="126"/>
        <v>Europa</v>
      </c>
      <c r="G8096" t="s">
        <v>6480</v>
      </c>
      <c r="H8096" s="8">
        <f>IFERROR(VLOOKUP(G8096,'Precio unitario'!A:B,2,0),0)</f>
        <v>550</v>
      </c>
      <c r="I8096" s="8">
        <f>IFERROR(IF(G8096="Producto D",VLOOKUP(G8096,'Precio unitario'!A:B,2,0)*0.9,VLOOKUP(G8096,'Precio unitario'!A:B,2,0)),"No existe")</f>
        <v>495</v>
      </c>
      <c r="J8096" t="s">
        <v>6482</v>
      </c>
    </row>
    <row r="8097" spans="1:10" x14ac:dyDescent="0.35">
      <c r="A8097" s="2">
        <v>44213</v>
      </c>
      <c r="B8097" s="4">
        <v>2021</v>
      </c>
      <c r="C8097" s="2" t="s">
        <v>32</v>
      </c>
      <c r="D8097" t="s">
        <v>5606</v>
      </c>
      <c r="E8097" s="3" t="s">
        <v>6490</v>
      </c>
      <c r="F8097" s="3" t="str">
        <f t="shared" si="126"/>
        <v>América Latina</v>
      </c>
      <c r="G8097" t="s">
        <v>6478</v>
      </c>
      <c r="H8097" s="8">
        <f>IFERROR(VLOOKUP(G8097,'Precio unitario'!A:B,2,0),0)</f>
        <v>300</v>
      </c>
      <c r="I8097" s="8">
        <f>IFERROR(IF(G8097="Producto D",VLOOKUP(G8097,'Precio unitario'!A:B,2,0)*0.9,VLOOKUP(G8097,'Precio unitario'!A:B,2,0)),"No existe")</f>
        <v>300</v>
      </c>
      <c r="J8097" t="s">
        <v>6483</v>
      </c>
    </row>
    <row r="8098" spans="1:10" x14ac:dyDescent="0.35">
      <c r="A8098" s="2">
        <v>44213</v>
      </c>
      <c r="B8098" s="4">
        <v>2021</v>
      </c>
      <c r="C8098" s="2" t="s">
        <v>32</v>
      </c>
      <c r="D8098" t="s">
        <v>5642</v>
      </c>
      <c r="E8098" s="3" t="s">
        <v>6491</v>
      </c>
      <c r="F8098" s="3" t="str">
        <f t="shared" si="126"/>
        <v>América Latina</v>
      </c>
      <c r="G8098" t="s">
        <v>6481</v>
      </c>
      <c r="H8098" s="8">
        <f>IFERROR(VLOOKUP(G8098,'Precio unitario'!A:B,2,0),0)</f>
        <v>450</v>
      </c>
      <c r="I8098" s="8">
        <f>IFERROR(IF(G8098="Producto D",VLOOKUP(G8098,'Precio unitario'!A:B,2,0)*0.9,VLOOKUP(G8098,'Precio unitario'!A:B,2,0)),"No existe")</f>
        <v>450</v>
      </c>
      <c r="J8098" t="s">
        <v>6482</v>
      </c>
    </row>
    <row r="8099" spans="1:10" x14ac:dyDescent="0.35">
      <c r="A8099" s="2">
        <v>44213</v>
      </c>
      <c r="B8099" s="4">
        <v>2021</v>
      </c>
      <c r="C8099" s="2" t="s">
        <v>32</v>
      </c>
      <c r="D8099" t="s">
        <v>5649</v>
      </c>
      <c r="E8099" s="3" t="s">
        <v>6493</v>
      </c>
      <c r="F8099" s="3" t="str">
        <f t="shared" si="126"/>
        <v>América Latina</v>
      </c>
      <c r="G8099" t="s">
        <v>6479</v>
      </c>
      <c r="H8099" s="8">
        <f>IFERROR(VLOOKUP(G8099,'Precio unitario'!A:B,2,0),0)</f>
        <v>150</v>
      </c>
      <c r="I8099" s="8">
        <f>IFERROR(IF(G8099="Producto D",VLOOKUP(G8099,'Precio unitario'!A:B,2,0)*0.9,VLOOKUP(G8099,'Precio unitario'!A:B,2,0)),"No existe")</f>
        <v>150</v>
      </c>
      <c r="J8099" t="s">
        <v>6484</v>
      </c>
    </row>
    <row r="8100" spans="1:10" x14ac:dyDescent="0.35">
      <c r="A8100" s="2">
        <v>44213</v>
      </c>
      <c r="B8100" s="4">
        <v>2021</v>
      </c>
      <c r="C8100" s="2" t="s">
        <v>32</v>
      </c>
      <c r="D8100" t="s">
        <v>10206</v>
      </c>
      <c r="E8100" s="3" t="s">
        <v>6491</v>
      </c>
      <c r="F8100" s="3" t="str">
        <f t="shared" si="126"/>
        <v>América Latina</v>
      </c>
      <c r="G8100" t="s">
        <v>6481</v>
      </c>
      <c r="H8100" s="8">
        <f>IFERROR(VLOOKUP(G8100,'Precio unitario'!A:B,2,0),0)</f>
        <v>450</v>
      </c>
      <c r="I8100" s="8">
        <f>IFERROR(IF(G8100="Producto D",VLOOKUP(G8100,'Precio unitario'!A:B,2,0)*0.9,VLOOKUP(G8100,'Precio unitario'!A:B,2,0)),"No existe")</f>
        <v>450</v>
      </c>
      <c r="J8100" t="s">
        <v>6483</v>
      </c>
    </row>
    <row r="8101" spans="1:10" x14ac:dyDescent="0.35">
      <c r="A8101" s="2">
        <v>44213</v>
      </c>
      <c r="B8101" s="4">
        <v>2021</v>
      </c>
      <c r="C8101" s="2" t="s">
        <v>32</v>
      </c>
      <c r="D8101" t="s">
        <v>10207</v>
      </c>
      <c r="E8101" s="3" t="s">
        <v>6490</v>
      </c>
      <c r="F8101" s="3" t="str">
        <f t="shared" si="126"/>
        <v>América Latina</v>
      </c>
      <c r="G8101" t="s">
        <v>6481</v>
      </c>
      <c r="H8101" s="8">
        <f>IFERROR(VLOOKUP(G8101,'Precio unitario'!A:B,2,0),0)</f>
        <v>450</v>
      </c>
      <c r="I8101" s="8">
        <f>IFERROR(IF(G8101="Producto D",VLOOKUP(G8101,'Precio unitario'!A:B,2,0)*0.9,VLOOKUP(G8101,'Precio unitario'!A:B,2,0)),"No existe")</f>
        <v>450</v>
      </c>
      <c r="J8101" t="s">
        <v>6484</v>
      </c>
    </row>
    <row r="8102" spans="1:10" x14ac:dyDescent="0.35">
      <c r="A8102" s="2">
        <v>44213</v>
      </c>
      <c r="B8102" s="4">
        <v>2021</v>
      </c>
      <c r="C8102" s="2" t="s">
        <v>32</v>
      </c>
      <c r="D8102" t="s">
        <v>5739</v>
      </c>
      <c r="E8102" s="3" t="s">
        <v>6492</v>
      </c>
      <c r="F8102" s="3" t="str">
        <f t="shared" si="126"/>
        <v>Europa</v>
      </c>
      <c r="G8102" t="s">
        <v>6478</v>
      </c>
      <c r="H8102" s="8">
        <f>IFERROR(VLOOKUP(G8102,'Precio unitario'!A:B,2,0),0)</f>
        <v>300</v>
      </c>
      <c r="I8102" s="8">
        <f>IFERROR(IF(G8102="Producto D",VLOOKUP(G8102,'Precio unitario'!A:B,2,0)*0.9,VLOOKUP(G8102,'Precio unitario'!A:B,2,0)),"No existe")</f>
        <v>300</v>
      </c>
      <c r="J8102" t="s">
        <v>6484</v>
      </c>
    </row>
    <row r="8103" spans="1:10" x14ac:dyDescent="0.35">
      <c r="A8103" s="2">
        <v>44214</v>
      </c>
      <c r="B8103" s="4">
        <v>2021</v>
      </c>
      <c r="C8103" s="2" t="s">
        <v>32</v>
      </c>
      <c r="D8103" t="s">
        <v>10208</v>
      </c>
      <c r="E8103" s="3" t="s">
        <v>6493</v>
      </c>
      <c r="F8103" s="3" t="str">
        <f t="shared" si="126"/>
        <v>América Latina</v>
      </c>
      <c r="G8103" t="s">
        <v>6481</v>
      </c>
      <c r="H8103" s="8">
        <f>IFERROR(VLOOKUP(G8103,'Precio unitario'!A:B,2,0),0)</f>
        <v>450</v>
      </c>
      <c r="I8103" s="8">
        <f>IFERROR(IF(G8103="Producto D",VLOOKUP(G8103,'Precio unitario'!A:B,2,0)*0.9,VLOOKUP(G8103,'Precio unitario'!A:B,2,0)),"No existe")</f>
        <v>450</v>
      </c>
      <c r="J8103" t="s">
        <v>6484</v>
      </c>
    </row>
    <row r="8104" spans="1:10" x14ac:dyDescent="0.35">
      <c r="A8104" s="2">
        <v>44214</v>
      </c>
      <c r="B8104" s="4">
        <v>2021</v>
      </c>
      <c r="C8104" s="2" t="s">
        <v>32</v>
      </c>
      <c r="D8104" t="s">
        <v>10209</v>
      </c>
      <c r="E8104" s="3" t="s">
        <v>6494</v>
      </c>
      <c r="F8104" s="3" t="str">
        <f t="shared" si="126"/>
        <v>América Latina</v>
      </c>
      <c r="G8104" t="s">
        <v>6481</v>
      </c>
      <c r="H8104" s="8">
        <f>IFERROR(VLOOKUP(G8104,'Precio unitario'!A:B,2,0),0)</f>
        <v>450</v>
      </c>
      <c r="I8104" s="8">
        <f>IFERROR(IF(G8104="Producto D",VLOOKUP(G8104,'Precio unitario'!A:B,2,0)*0.9,VLOOKUP(G8104,'Precio unitario'!A:B,2,0)),"No existe")</f>
        <v>450</v>
      </c>
      <c r="J8104" t="s">
        <v>6484</v>
      </c>
    </row>
    <row r="8105" spans="1:10" x14ac:dyDescent="0.35">
      <c r="A8105" s="2">
        <v>44214</v>
      </c>
      <c r="B8105" s="4">
        <v>2021</v>
      </c>
      <c r="C8105" s="2" t="s">
        <v>32</v>
      </c>
      <c r="D8105" t="s">
        <v>10210</v>
      </c>
      <c r="E8105" s="3" t="s">
        <v>6492</v>
      </c>
      <c r="F8105" s="3" t="str">
        <f t="shared" si="126"/>
        <v>Europa</v>
      </c>
      <c r="G8105" t="s">
        <v>6480</v>
      </c>
      <c r="H8105" s="8">
        <f>IFERROR(VLOOKUP(G8105,'Precio unitario'!A:B,2,0),0)</f>
        <v>550</v>
      </c>
      <c r="I8105" s="8">
        <f>IFERROR(IF(G8105="Producto D",VLOOKUP(G8105,'Precio unitario'!A:B,2,0)*0.9,VLOOKUP(G8105,'Precio unitario'!A:B,2,0)),"No existe")</f>
        <v>495</v>
      </c>
      <c r="J8105" t="s">
        <v>6483</v>
      </c>
    </row>
    <row r="8106" spans="1:10" x14ac:dyDescent="0.35">
      <c r="A8106" s="2">
        <v>44214</v>
      </c>
      <c r="B8106" s="4">
        <v>2021</v>
      </c>
      <c r="C8106" s="2" t="s">
        <v>32</v>
      </c>
      <c r="D8106" t="s">
        <v>10211</v>
      </c>
      <c r="E8106" s="3" t="s">
        <v>6492</v>
      </c>
      <c r="F8106" s="3" t="str">
        <f t="shared" si="126"/>
        <v>Europa</v>
      </c>
      <c r="G8106" t="s">
        <v>6480</v>
      </c>
      <c r="H8106" s="8">
        <f>IFERROR(VLOOKUP(G8106,'Precio unitario'!A:B,2,0),0)</f>
        <v>550</v>
      </c>
      <c r="I8106" s="8">
        <f>IFERROR(IF(G8106="Producto D",VLOOKUP(G8106,'Precio unitario'!A:B,2,0)*0.9,VLOOKUP(G8106,'Precio unitario'!A:B,2,0)),"No existe")</f>
        <v>495</v>
      </c>
      <c r="J8106" t="s">
        <v>6482</v>
      </c>
    </row>
    <row r="8107" spans="1:10" x14ac:dyDescent="0.35">
      <c r="A8107" s="2">
        <v>44214</v>
      </c>
      <c r="B8107" s="4">
        <v>2021</v>
      </c>
      <c r="C8107" s="2" t="s">
        <v>32</v>
      </c>
      <c r="D8107" t="s">
        <v>10212</v>
      </c>
      <c r="E8107" s="3" t="s">
        <v>6491</v>
      </c>
      <c r="F8107" s="3" t="str">
        <f t="shared" si="126"/>
        <v>América Latina</v>
      </c>
      <c r="G8107" t="s">
        <v>6479</v>
      </c>
      <c r="H8107" s="8">
        <f>IFERROR(VLOOKUP(G8107,'Precio unitario'!A:B,2,0),0)</f>
        <v>150</v>
      </c>
      <c r="I8107" s="8">
        <f>IFERROR(IF(G8107="Producto D",VLOOKUP(G8107,'Precio unitario'!A:B,2,0)*0.9,VLOOKUP(G8107,'Precio unitario'!A:B,2,0)),"No existe")</f>
        <v>150</v>
      </c>
      <c r="J8107" t="s">
        <v>6483</v>
      </c>
    </row>
    <row r="8108" spans="1:10" x14ac:dyDescent="0.35">
      <c r="A8108" s="2">
        <v>44214</v>
      </c>
      <c r="B8108" s="4">
        <v>2021</v>
      </c>
      <c r="C8108" s="2" t="s">
        <v>32</v>
      </c>
      <c r="D8108" t="s">
        <v>10213</v>
      </c>
      <c r="E8108" s="3" t="s">
        <v>6493</v>
      </c>
      <c r="F8108" s="3" t="str">
        <f t="shared" si="126"/>
        <v>América Latina</v>
      </c>
      <c r="G8108" t="s">
        <v>6480</v>
      </c>
      <c r="H8108" s="8">
        <f>IFERROR(VLOOKUP(G8108,'Precio unitario'!A:B,2,0),0)</f>
        <v>550</v>
      </c>
      <c r="I8108" s="8">
        <f>IFERROR(IF(G8108="Producto D",VLOOKUP(G8108,'Precio unitario'!A:B,2,0)*0.9,VLOOKUP(G8108,'Precio unitario'!A:B,2,0)),"No existe")</f>
        <v>495</v>
      </c>
      <c r="J8108" t="s">
        <v>6482</v>
      </c>
    </row>
    <row r="8109" spans="1:10" x14ac:dyDescent="0.35">
      <c r="A8109" s="2">
        <v>44214</v>
      </c>
      <c r="B8109" s="4">
        <v>2021</v>
      </c>
      <c r="C8109" s="2" t="s">
        <v>32</v>
      </c>
      <c r="D8109" t="s">
        <v>10214</v>
      </c>
      <c r="E8109" s="3" t="s">
        <v>6494</v>
      </c>
      <c r="F8109" s="3" t="str">
        <f t="shared" si="126"/>
        <v>América Latina</v>
      </c>
      <c r="G8109" t="s">
        <v>6481</v>
      </c>
      <c r="H8109" s="8">
        <f>IFERROR(VLOOKUP(G8109,'Precio unitario'!A:B,2,0),0)</f>
        <v>450</v>
      </c>
      <c r="I8109" s="8">
        <f>IFERROR(IF(G8109="Producto D",VLOOKUP(G8109,'Precio unitario'!A:B,2,0)*0.9,VLOOKUP(G8109,'Precio unitario'!A:B,2,0)),"No existe")</f>
        <v>450</v>
      </c>
      <c r="J8109" t="s">
        <v>6483</v>
      </c>
    </row>
    <row r="8110" spans="1:10" x14ac:dyDescent="0.35">
      <c r="A8110" s="2">
        <v>44214</v>
      </c>
      <c r="B8110" s="4">
        <v>2021</v>
      </c>
      <c r="C8110" s="2" t="s">
        <v>32</v>
      </c>
      <c r="D8110" t="s">
        <v>10215</v>
      </c>
      <c r="E8110" s="3" t="s">
        <v>6491</v>
      </c>
      <c r="F8110" s="3" t="str">
        <f t="shared" si="126"/>
        <v>América Latina</v>
      </c>
      <c r="G8110" t="s">
        <v>6479</v>
      </c>
      <c r="H8110" s="8">
        <f>IFERROR(VLOOKUP(G8110,'Precio unitario'!A:B,2,0),0)</f>
        <v>150</v>
      </c>
      <c r="I8110" s="8">
        <f>IFERROR(IF(G8110="Producto D",VLOOKUP(G8110,'Precio unitario'!A:B,2,0)*0.9,VLOOKUP(G8110,'Precio unitario'!A:B,2,0)),"No existe")</f>
        <v>150</v>
      </c>
      <c r="J8110" t="s">
        <v>6484</v>
      </c>
    </row>
    <row r="8111" spans="1:10" x14ac:dyDescent="0.35">
      <c r="A8111" s="2">
        <v>44214</v>
      </c>
      <c r="B8111" s="4">
        <v>2021</v>
      </c>
      <c r="C8111" s="2" t="s">
        <v>32</v>
      </c>
      <c r="D8111" t="s">
        <v>10216</v>
      </c>
      <c r="E8111" s="3" t="s">
        <v>6493</v>
      </c>
      <c r="F8111" s="3" t="str">
        <f t="shared" si="126"/>
        <v>América Latina</v>
      </c>
      <c r="G8111" t="s">
        <v>6480</v>
      </c>
      <c r="H8111" s="8">
        <f>IFERROR(VLOOKUP(G8111,'Precio unitario'!A:B,2,0),0)</f>
        <v>550</v>
      </c>
      <c r="I8111" s="8">
        <f>IFERROR(IF(G8111="Producto D",VLOOKUP(G8111,'Precio unitario'!A:B,2,0)*0.9,VLOOKUP(G8111,'Precio unitario'!A:B,2,0)),"No existe")</f>
        <v>495</v>
      </c>
      <c r="J8111" t="s">
        <v>6482</v>
      </c>
    </row>
    <row r="8112" spans="1:10" x14ac:dyDescent="0.35">
      <c r="A8112" s="2">
        <v>44215</v>
      </c>
      <c r="B8112" s="4">
        <v>2021</v>
      </c>
      <c r="C8112" s="2" t="s">
        <v>32</v>
      </c>
      <c r="D8112" t="s">
        <v>10217</v>
      </c>
      <c r="E8112" s="3" t="s">
        <v>6490</v>
      </c>
      <c r="F8112" s="3" t="str">
        <f t="shared" si="126"/>
        <v>América Latina</v>
      </c>
      <c r="G8112" t="s">
        <v>6480</v>
      </c>
      <c r="H8112" s="8">
        <f>IFERROR(VLOOKUP(G8112,'Precio unitario'!A:B,2,0),0)</f>
        <v>550</v>
      </c>
      <c r="I8112" s="8">
        <f>IFERROR(IF(G8112="Producto D",VLOOKUP(G8112,'Precio unitario'!A:B,2,0)*0.9,VLOOKUP(G8112,'Precio unitario'!A:B,2,0)),"No existe")</f>
        <v>495</v>
      </c>
      <c r="J8112" t="s">
        <v>6482</v>
      </c>
    </row>
    <row r="8113" spans="1:10" x14ac:dyDescent="0.35">
      <c r="A8113" s="2">
        <v>44215</v>
      </c>
      <c r="B8113" s="4">
        <v>2021</v>
      </c>
      <c r="C8113" s="2" t="s">
        <v>32</v>
      </c>
      <c r="D8113" t="s">
        <v>6223</v>
      </c>
      <c r="E8113" s="3" t="s">
        <v>6492</v>
      </c>
      <c r="F8113" s="3" t="str">
        <f t="shared" si="126"/>
        <v>Europa</v>
      </c>
      <c r="G8113" t="s">
        <v>6478</v>
      </c>
      <c r="H8113" s="8">
        <f>IFERROR(VLOOKUP(G8113,'Precio unitario'!A:B,2,0),0)</f>
        <v>300</v>
      </c>
      <c r="I8113" s="8">
        <f>IFERROR(IF(G8113="Producto D",VLOOKUP(G8113,'Precio unitario'!A:B,2,0)*0.9,VLOOKUP(G8113,'Precio unitario'!A:B,2,0)),"No existe")</f>
        <v>300</v>
      </c>
      <c r="J8113" t="s">
        <v>6482</v>
      </c>
    </row>
    <row r="8114" spans="1:10" x14ac:dyDescent="0.35">
      <c r="A8114" s="2">
        <v>44215</v>
      </c>
      <c r="B8114" s="4">
        <v>2021</v>
      </c>
      <c r="C8114" s="2" t="s">
        <v>32</v>
      </c>
      <c r="D8114" t="s">
        <v>6284</v>
      </c>
      <c r="E8114" s="3" t="s">
        <v>6491</v>
      </c>
      <c r="F8114" s="3" t="str">
        <f t="shared" si="126"/>
        <v>América Latina</v>
      </c>
      <c r="G8114" t="s">
        <v>6481</v>
      </c>
      <c r="H8114" s="8">
        <f>IFERROR(VLOOKUP(G8114,'Precio unitario'!A:B,2,0),0)</f>
        <v>450</v>
      </c>
      <c r="I8114" s="8">
        <f>IFERROR(IF(G8114="Producto D",VLOOKUP(G8114,'Precio unitario'!A:B,2,0)*0.9,VLOOKUP(G8114,'Precio unitario'!A:B,2,0)),"No existe")</f>
        <v>450</v>
      </c>
      <c r="J8114" t="s">
        <v>6482</v>
      </c>
    </row>
    <row r="8115" spans="1:10" x14ac:dyDescent="0.35">
      <c r="A8115" s="2">
        <v>44215</v>
      </c>
      <c r="B8115" s="4">
        <v>2021</v>
      </c>
      <c r="C8115" s="2" t="s">
        <v>32</v>
      </c>
      <c r="D8115" t="s">
        <v>10218</v>
      </c>
      <c r="E8115" s="3" t="s">
        <v>6490</v>
      </c>
      <c r="F8115" s="3" t="str">
        <f t="shared" si="126"/>
        <v>América Latina</v>
      </c>
      <c r="G8115" t="s">
        <v>6480</v>
      </c>
      <c r="H8115" s="8">
        <f>IFERROR(VLOOKUP(G8115,'Precio unitario'!A:B,2,0),0)</f>
        <v>550</v>
      </c>
      <c r="I8115" s="8">
        <f>IFERROR(IF(G8115="Producto D",VLOOKUP(G8115,'Precio unitario'!A:B,2,0)*0.9,VLOOKUP(G8115,'Precio unitario'!A:B,2,0)),"No existe")</f>
        <v>495</v>
      </c>
      <c r="J8115" t="s">
        <v>6482</v>
      </c>
    </row>
    <row r="8116" spans="1:10" x14ac:dyDescent="0.35">
      <c r="A8116" s="2">
        <v>44215</v>
      </c>
      <c r="B8116" s="4">
        <v>2021</v>
      </c>
      <c r="C8116" s="2" t="s">
        <v>32</v>
      </c>
      <c r="D8116" t="s">
        <v>10219</v>
      </c>
      <c r="E8116" s="3" t="s">
        <v>6493</v>
      </c>
      <c r="F8116" s="3" t="str">
        <f t="shared" si="126"/>
        <v>América Latina</v>
      </c>
      <c r="G8116" t="s">
        <v>6479</v>
      </c>
      <c r="H8116" s="8">
        <f>IFERROR(VLOOKUP(G8116,'Precio unitario'!A:B,2,0),0)</f>
        <v>150</v>
      </c>
      <c r="I8116" s="8">
        <f>IFERROR(IF(G8116="Producto D",VLOOKUP(G8116,'Precio unitario'!A:B,2,0)*0.9,VLOOKUP(G8116,'Precio unitario'!A:B,2,0)),"No existe")</f>
        <v>150</v>
      </c>
      <c r="J8116" t="s">
        <v>6484</v>
      </c>
    </row>
    <row r="8117" spans="1:10" x14ac:dyDescent="0.35">
      <c r="A8117" s="2">
        <v>44215</v>
      </c>
      <c r="B8117" s="4">
        <v>2021</v>
      </c>
      <c r="C8117" s="2" t="s">
        <v>32</v>
      </c>
      <c r="D8117" t="s">
        <v>10220</v>
      </c>
      <c r="E8117" s="3" t="s">
        <v>6491</v>
      </c>
      <c r="F8117" s="3" t="str">
        <f t="shared" si="126"/>
        <v>América Latina</v>
      </c>
      <c r="G8117" t="s">
        <v>6480</v>
      </c>
      <c r="H8117" s="8">
        <f>IFERROR(VLOOKUP(G8117,'Precio unitario'!A:B,2,0),0)</f>
        <v>550</v>
      </c>
      <c r="I8117" s="8">
        <f>IFERROR(IF(G8117="Producto D",VLOOKUP(G8117,'Precio unitario'!A:B,2,0)*0.9,VLOOKUP(G8117,'Precio unitario'!A:B,2,0)),"No existe")</f>
        <v>495</v>
      </c>
      <c r="J8117" t="s">
        <v>6482</v>
      </c>
    </row>
    <row r="8118" spans="1:10" x14ac:dyDescent="0.35">
      <c r="A8118" s="2">
        <v>44215</v>
      </c>
      <c r="B8118" s="4">
        <v>2021</v>
      </c>
      <c r="C8118" s="2" t="s">
        <v>32</v>
      </c>
      <c r="D8118" t="s">
        <v>10221</v>
      </c>
      <c r="E8118" s="3" t="s">
        <v>6492</v>
      </c>
      <c r="F8118" s="3" t="str">
        <f t="shared" si="126"/>
        <v>Europa</v>
      </c>
      <c r="G8118" t="s">
        <v>6481</v>
      </c>
      <c r="H8118" s="8">
        <f>IFERROR(VLOOKUP(G8118,'Precio unitario'!A:B,2,0),0)</f>
        <v>450</v>
      </c>
      <c r="I8118" s="8">
        <f>IFERROR(IF(G8118="Producto D",VLOOKUP(G8118,'Precio unitario'!A:B,2,0)*0.9,VLOOKUP(G8118,'Precio unitario'!A:B,2,0)),"No existe")</f>
        <v>450</v>
      </c>
      <c r="J8118" t="s">
        <v>6484</v>
      </c>
    </row>
    <row r="8119" spans="1:10" x14ac:dyDescent="0.35">
      <c r="A8119" s="2">
        <v>44215</v>
      </c>
      <c r="B8119" s="4">
        <v>2021</v>
      </c>
      <c r="C8119" s="2" t="s">
        <v>32</v>
      </c>
      <c r="D8119" t="s">
        <v>6396</v>
      </c>
      <c r="E8119" s="3" t="s">
        <v>6490</v>
      </c>
      <c r="F8119" s="3" t="str">
        <f t="shared" si="126"/>
        <v>América Latina</v>
      </c>
      <c r="G8119" t="s">
        <v>6481</v>
      </c>
      <c r="H8119" s="8">
        <f>IFERROR(VLOOKUP(G8119,'Precio unitario'!A:B,2,0),0)</f>
        <v>450</v>
      </c>
      <c r="I8119" s="8">
        <f>IFERROR(IF(G8119="Producto D",VLOOKUP(G8119,'Precio unitario'!A:B,2,0)*0.9,VLOOKUP(G8119,'Precio unitario'!A:B,2,0)),"No existe")</f>
        <v>450</v>
      </c>
      <c r="J8119" t="s">
        <v>6483</v>
      </c>
    </row>
    <row r="8120" spans="1:10" x14ac:dyDescent="0.35">
      <c r="A8120" s="2">
        <v>44215</v>
      </c>
      <c r="B8120" s="4">
        <v>2021</v>
      </c>
      <c r="C8120" s="2" t="s">
        <v>32</v>
      </c>
      <c r="D8120" t="s">
        <v>6404</v>
      </c>
      <c r="E8120" s="3" t="s">
        <v>6491</v>
      </c>
      <c r="F8120" s="3" t="str">
        <f t="shared" si="126"/>
        <v>América Latina</v>
      </c>
      <c r="G8120" t="s">
        <v>6480</v>
      </c>
      <c r="H8120" s="8">
        <f>IFERROR(VLOOKUP(G8120,'Precio unitario'!A:B,2,0),0)</f>
        <v>550</v>
      </c>
      <c r="I8120" s="8">
        <f>IFERROR(IF(G8120="Producto D",VLOOKUP(G8120,'Precio unitario'!A:B,2,0)*0.9,VLOOKUP(G8120,'Precio unitario'!A:B,2,0)),"No existe")</f>
        <v>495</v>
      </c>
      <c r="J8120" t="s">
        <v>6482</v>
      </c>
    </row>
    <row r="8121" spans="1:10" x14ac:dyDescent="0.35">
      <c r="A8121" s="2">
        <v>44216</v>
      </c>
      <c r="B8121" s="4">
        <v>2021</v>
      </c>
      <c r="C8121" s="2" t="s">
        <v>32</v>
      </c>
      <c r="D8121" t="s">
        <v>6432</v>
      </c>
      <c r="E8121" s="3" t="s">
        <v>6493</v>
      </c>
      <c r="F8121" s="3" t="str">
        <f t="shared" si="126"/>
        <v>América Latina</v>
      </c>
      <c r="G8121" t="s">
        <v>6478</v>
      </c>
      <c r="H8121" s="8">
        <f>IFERROR(VLOOKUP(G8121,'Precio unitario'!A:B,2,0),0)</f>
        <v>300</v>
      </c>
      <c r="I8121" s="8">
        <f>IFERROR(IF(G8121="Producto D",VLOOKUP(G8121,'Precio unitario'!A:B,2,0)*0.9,VLOOKUP(G8121,'Precio unitario'!A:B,2,0)),"No existe")</f>
        <v>300</v>
      </c>
      <c r="J8121" t="s">
        <v>6484</v>
      </c>
    </row>
    <row r="8122" spans="1:10" x14ac:dyDescent="0.35">
      <c r="A8122" s="2">
        <v>44216</v>
      </c>
      <c r="B8122" s="4">
        <v>2021</v>
      </c>
      <c r="C8122" s="2" t="s">
        <v>32</v>
      </c>
      <c r="D8122" t="s">
        <v>43</v>
      </c>
      <c r="E8122" s="3" t="s">
        <v>6491</v>
      </c>
      <c r="F8122" s="3" t="str">
        <f t="shared" si="126"/>
        <v>América Latina</v>
      </c>
      <c r="G8122" t="s">
        <v>6479</v>
      </c>
      <c r="H8122" s="8">
        <f>IFERROR(VLOOKUP(G8122,'Precio unitario'!A:B,2,0),0)</f>
        <v>150</v>
      </c>
      <c r="I8122" s="8">
        <f>IFERROR(IF(G8122="Producto D",VLOOKUP(G8122,'Precio unitario'!A:B,2,0)*0.9,VLOOKUP(G8122,'Precio unitario'!A:B,2,0)),"No existe")</f>
        <v>150</v>
      </c>
      <c r="J8122" t="s">
        <v>6483</v>
      </c>
    </row>
    <row r="8123" spans="1:10" x14ac:dyDescent="0.35">
      <c r="A8123" s="2">
        <v>44216</v>
      </c>
      <c r="B8123" s="4">
        <v>2021</v>
      </c>
      <c r="C8123" s="2" t="s">
        <v>32</v>
      </c>
      <c r="D8123" t="s">
        <v>91</v>
      </c>
      <c r="E8123" s="3" t="s">
        <v>6490</v>
      </c>
      <c r="F8123" s="3" t="str">
        <f t="shared" si="126"/>
        <v>América Latina</v>
      </c>
      <c r="G8123" t="s">
        <v>6478</v>
      </c>
      <c r="H8123" s="8">
        <f>IFERROR(VLOOKUP(G8123,'Precio unitario'!A:B,2,0),0)</f>
        <v>300</v>
      </c>
      <c r="I8123" s="8">
        <f>IFERROR(IF(G8123="Producto D",VLOOKUP(G8123,'Precio unitario'!A:B,2,0)*0.9,VLOOKUP(G8123,'Precio unitario'!A:B,2,0)),"No existe")</f>
        <v>300</v>
      </c>
      <c r="J8123" t="s">
        <v>6482</v>
      </c>
    </row>
    <row r="8124" spans="1:10" x14ac:dyDescent="0.35">
      <c r="A8124" s="2">
        <v>44216</v>
      </c>
      <c r="B8124" s="4">
        <v>2021</v>
      </c>
      <c r="C8124" s="2" t="s">
        <v>32</v>
      </c>
      <c r="D8124" t="s">
        <v>10222</v>
      </c>
      <c r="E8124" s="3" t="s">
        <v>6492</v>
      </c>
      <c r="F8124" s="3" t="str">
        <f t="shared" si="126"/>
        <v>Europa</v>
      </c>
      <c r="G8124" t="s">
        <v>6481</v>
      </c>
      <c r="H8124" s="8">
        <f>IFERROR(VLOOKUP(G8124,'Precio unitario'!A:B,2,0),0)</f>
        <v>450</v>
      </c>
      <c r="I8124" s="8">
        <f>IFERROR(IF(G8124="Producto D",VLOOKUP(G8124,'Precio unitario'!A:B,2,0)*0.9,VLOOKUP(G8124,'Precio unitario'!A:B,2,0)),"No existe")</f>
        <v>450</v>
      </c>
      <c r="J8124" t="s">
        <v>6484</v>
      </c>
    </row>
    <row r="8125" spans="1:10" x14ac:dyDescent="0.35">
      <c r="A8125" s="2">
        <v>44216</v>
      </c>
      <c r="B8125" s="4">
        <v>2021</v>
      </c>
      <c r="C8125" s="2" t="s">
        <v>32</v>
      </c>
      <c r="D8125" t="s">
        <v>10223</v>
      </c>
      <c r="E8125" s="3" t="s">
        <v>6493</v>
      </c>
      <c r="F8125" s="3" t="str">
        <f t="shared" si="126"/>
        <v>América Latina</v>
      </c>
      <c r="G8125" t="s">
        <v>6479</v>
      </c>
      <c r="H8125" s="8">
        <f>IFERROR(VLOOKUP(G8125,'Precio unitario'!A:B,2,0),0)</f>
        <v>150</v>
      </c>
      <c r="I8125" s="8">
        <f>IFERROR(IF(G8125="Producto D",VLOOKUP(G8125,'Precio unitario'!A:B,2,0)*0.9,VLOOKUP(G8125,'Precio unitario'!A:B,2,0)),"No existe")</f>
        <v>150</v>
      </c>
      <c r="J8125" t="s">
        <v>6483</v>
      </c>
    </row>
    <row r="8126" spans="1:10" x14ac:dyDescent="0.35">
      <c r="A8126" s="2">
        <v>44216</v>
      </c>
      <c r="B8126" s="4">
        <v>2021</v>
      </c>
      <c r="C8126" s="2" t="s">
        <v>32</v>
      </c>
      <c r="D8126" t="s">
        <v>10224</v>
      </c>
      <c r="E8126" s="3" t="s">
        <v>6494</v>
      </c>
      <c r="F8126" s="3" t="str">
        <f t="shared" si="126"/>
        <v>América Latina</v>
      </c>
      <c r="G8126" t="s">
        <v>6479</v>
      </c>
      <c r="H8126" s="8">
        <f>IFERROR(VLOOKUP(G8126,'Precio unitario'!A:B,2,0),0)</f>
        <v>150</v>
      </c>
      <c r="I8126" s="8">
        <f>IFERROR(IF(G8126="Producto D",VLOOKUP(G8126,'Precio unitario'!A:B,2,0)*0.9,VLOOKUP(G8126,'Precio unitario'!A:B,2,0)),"No existe")</f>
        <v>150</v>
      </c>
      <c r="J8126" t="s">
        <v>6482</v>
      </c>
    </row>
    <row r="8127" spans="1:10" x14ac:dyDescent="0.35">
      <c r="A8127" s="2">
        <v>44216</v>
      </c>
      <c r="B8127" s="4">
        <v>2021</v>
      </c>
      <c r="C8127" s="2" t="s">
        <v>32</v>
      </c>
      <c r="D8127" t="s">
        <v>10225</v>
      </c>
      <c r="E8127" s="3" t="s">
        <v>6492</v>
      </c>
      <c r="F8127" s="3" t="str">
        <f t="shared" si="126"/>
        <v>Europa</v>
      </c>
      <c r="G8127" t="s">
        <v>6481</v>
      </c>
      <c r="H8127" s="8">
        <f>IFERROR(VLOOKUP(G8127,'Precio unitario'!A:B,2,0),0)</f>
        <v>450</v>
      </c>
      <c r="I8127" s="8">
        <f>IFERROR(IF(G8127="Producto D",VLOOKUP(G8127,'Precio unitario'!A:B,2,0)*0.9,VLOOKUP(G8127,'Precio unitario'!A:B,2,0)),"No existe")</f>
        <v>450</v>
      </c>
      <c r="J8127" t="s">
        <v>6484</v>
      </c>
    </row>
    <row r="8128" spans="1:10" x14ac:dyDescent="0.35">
      <c r="A8128" s="2">
        <v>44216</v>
      </c>
      <c r="B8128" s="4">
        <v>2021</v>
      </c>
      <c r="C8128" s="2" t="s">
        <v>32</v>
      </c>
      <c r="D8128" t="s">
        <v>10226</v>
      </c>
      <c r="E8128" s="3" t="s">
        <v>6492</v>
      </c>
      <c r="F8128" s="3" t="str">
        <f t="shared" si="126"/>
        <v>Europa</v>
      </c>
      <c r="G8128" t="s">
        <v>6481</v>
      </c>
      <c r="H8128" s="8">
        <f>IFERROR(VLOOKUP(G8128,'Precio unitario'!A:B,2,0),0)</f>
        <v>450</v>
      </c>
      <c r="I8128" s="8">
        <f>IFERROR(IF(G8128="Producto D",VLOOKUP(G8128,'Precio unitario'!A:B,2,0)*0.9,VLOOKUP(G8128,'Precio unitario'!A:B,2,0)),"No existe")</f>
        <v>450</v>
      </c>
      <c r="J8128" t="s">
        <v>6484</v>
      </c>
    </row>
    <row r="8129" spans="1:10" x14ac:dyDescent="0.35">
      <c r="A8129" s="2">
        <v>44216</v>
      </c>
      <c r="B8129" s="4">
        <v>2021</v>
      </c>
      <c r="C8129" s="2" t="s">
        <v>32</v>
      </c>
      <c r="D8129" t="s">
        <v>164</v>
      </c>
      <c r="E8129" s="3" t="s">
        <v>6491</v>
      </c>
      <c r="F8129" s="3" t="str">
        <f t="shared" si="126"/>
        <v>América Latina</v>
      </c>
      <c r="G8129" t="s">
        <v>6478</v>
      </c>
      <c r="H8129" s="8">
        <f>IFERROR(VLOOKUP(G8129,'Precio unitario'!A:B,2,0),0)</f>
        <v>300</v>
      </c>
      <c r="I8129" s="8">
        <f>IFERROR(IF(G8129="Producto D",VLOOKUP(G8129,'Precio unitario'!A:B,2,0)*0.9,VLOOKUP(G8129,'Precio unitario'!A:B,2,0)),"No existe")</f>
        <v>300</v>
      </c>
      <c r="J8129" t="s">
        <v>6482</v>
      </c>
    </row>
    <row r="8130" spans="1:10" x14ac:dyDescent="0.35">
      <c r="A8130" s="2">
        <v>44216</v>
      </c>
      <c r="B8130" s="4">
        <v>2021</v>
      </c>
      <c r="C8130" s="2" t="s">
        <v>32</v>
      </c>
      <c r="D8130" t="s">
        <v>10227</v>
      </c>
      <c r="E8130" s="3" t="s">
        <v>6493</v>
      </c>
      <c r="F8130" s="3" t="str">
        <f t="shared" si="126"/>
        <v>América Latina</v>
      </c>
      <c r="G8130" t="s">
        <v>6480</v>
      </c>
      <c r="H8130" s="8">
        <f>IFERROR(VLOOKUP(G8130,'Precio unitario'!A:B,2,0),0)</f>
        <v>550</v>
      </c>
      <c r="I8130" s="8">
        <f>IFERROR(IF(G8130="Producto D",VLOOKUP(G8130,'Precio unitario'!A:B,2,0)*0.9,VLOOKUP(G8130,'Precio unitario'!A:B,2,0)),"No existe")</f>
        <v>495</v>
      </c>
      <c r="J8130" t="s">
        <v>6482</v>
      </c>
    </row>
    <row r="8131" spans="1:10" x14ac:dyDescent="0.35">
      <c r="A8131" s="2">
        <v>44216</v>
      </c>
      <c r="B8131" s="4">
        <v>2021</v>
      </c>
      <c r="C8131" s="2" t="s">
        <v>32</v>
      </c>
      <c r="D8131" t="s">
        <v>10228</v>
      </c>
      <c r="E8131" s="3" t="s">
        <v>6494</v>
      </c>
      <c r="F8131" s="3" t="str">
        <f t="shared" ref="F8131:F8194" si="127">IF(OR(E8131="Chile",E8131="Colombia",E8131="México",E8131="Argentina"),"América Latina", IF(E8131="España","Europa", "Otro"))</f>
        <v>América Latina</v>
      </c>
      <c r="G8131" t="s">
        <v>6479</v>
      </c>
      <c r="H8131" s="8">
        <f>IFERROR(VLOOKUP(G8131,'Precio unitario'!A:B,2,0),0)</f>
        <v>150</v>
      </c>
      <c r="I8131" s="8">
        <f>IFERROR(IF(G8131="Producto D",VLOOKUP(G8131,'Precio unitario'!A:B,2,0)*0.9,VLOOKUP(G8131,'Precio unitario'!A:B,2,0)),"No existe")</f>
        <v>150</v>
      </c>
      <c r="J8131" t="s">
        <v>6484</v>
      </c>
    </row>
    <row r="8132" spans="1:10" x14ac:dyDescent="0.35">
      <c r="A8132" s="2">
        <v>44216</v>
      </c>
      <c r="B8132" s="4">
        <v>2021</v>
      </c>
      <c r="C8132" s="2" t="s">
        <v>32</v>
      </c>
      <c r="D8132" t="s">
        <v>307</v>
      </c>
      <c r="E8132" s="3" t="s">
        <v>6491</v>
      </c>
      <c r="F8132" s="3" t="str">
        <f t="shared" si="127"/>
        <v>América Latina</v>
      </c>
      <c r="G8132" t="s">
        <v>6478</v>
      </c>
      <c r="H8132" s="8">
        <f>IFERROR(VLOOKUP(G8132,'Precio unitario'!A:B,2,0),0)</f>
        <v>300</v>
      </c>
      <c r="I8132" s="8">
        <f>IFERROR(IF(G8132="Producto D",VLOOKUP(G8132,'Precio unitario'!A:B,2,0)*0.9,VLOOKUP(G8132,'Precio unitario'!A:B,2,0)),"No existe")</f>
        <v>300</v>
      </c>
      <c r="J8132" t="s">
        <v>6483</v>
      </c>
    </row>
    <row r="8133" spans="1:10" x14ac:dyDescent="0.35">
      <c r="A8133" s="2">
        <v>44217</v>
      </c>
      <c r="B8133" s="4">
        <v>2021</v>
      </c>
      <c r="C8133" s="2" t="s">
        <v>32</v>
      </c>
      <c r="D8133" t="s">
        <v>315</v>
      </c>
      <c r="E8133" s="3" t="s">
        <v>6493</v>
      </c>
      <c r="F8133" s="3" t="str">
        <f t="shared" si="127"/>
        <v>América Latina</v>
      </c>
      <c r="G8133" t="s">
        <v>6481</v>
      </c>
      <c r="H8133" s="8">
        <f>IFERROR(VLOOKUP(G8133,'Precio unitario'!A:B,2,0),0)</f>
        <v>450</v>
      </c>
      <c r="I8133" s="8">
        <f>IFERROR(IF(G8133="Producto D",VLOOKUP(G8133,'Precio unitario'!A:B,2,0)*0.9,VLOOKUP(G8133,'Precio unitario'!A:B,2,0)),"No existe")</f>
        <v>450</v>
      </c>
      <c r="J8133" t="s">
        <v>6484</v>
      </c>
    </row>
    <row r="8134" spans="1:10" x14ac:dyDescent="0.35">
      <c r="A8134" s="2">
        <v>44217</v>
      </c>
      <c r="B8134" s="4">
        <v>2021</v>
      </c>
      <c r="C8134" s="2" t="s">
        <v>32</v>
      </c>
      <c r="D8134" t="s">
        <v>324</v>
      </c>
      <c r="E8134" s="3" t="s">
        <v>6490</v>
      </c>
      <c r="F8134" s="3" t="str">
        <f t="shared" si="127"/>
        <v>América Latina</v>
      </c>
      <c r="G8134" t="s">
        <v>6481</v>
      </c>
      <c r="H8134" s="8">
        <f>IFERROR(VLOOKUP(G8134,'Precio unitario'!A:B,2,0),0)</f>
        <v>450</v>
      </c>
      <c r="I8134" s="8">
        <f>IFERROR(IF(G8134="Producto D",VLOOKUP(G8134,'Precio unitario'!A:B,2,0)*0.9,VLOOKUP(G8134,'Precio unitario'!A:B,2,0)),"No existe")</f>
        <v>450</v>
      </c>
      <c r="J8134" t="s">
        <v>6482</v>
      </c>
    </row>
    <row r="8135" spans="1:10" x14ac:dyDescent="0.35">
      <c r="A8135" s="2">
        <v>44217</v>
      </c>
      <c r="B8135" s="4">
        <v>2021</v>
      </c>
      <c r="C8135" s="2" t="s">
        <v>32</v>
      </c>
      <c r="D8135" t="s">
        <v>335</v>
      </c>
      <c r="E8135" s="3" t="s">
        <v>6492</v>
      </c>
      <c r="F8135" s="3" t="str">
        <f t="shared" si="127"/>
        <v>Europa</v>
      </c>
      <c r="G8135" t="s">
        <v>6478</v>
      </c>
      <c r="H8135" s="8">
        <f>IFERROR(VLOOKUP(G8135,'Precio unitario'!A:B,2,0),0)</f>
        <v>300</v>
      </c>
      <c r="I8135" s="8">
        <f>IFERROR(IF(G8135="Producto D",VLOOKUP(G8135,'Precio unitario'!A:B,2,0)*0.9,VLOOKUP(G8135,'Precio unitario'!A:B,2,0)),"No existe")</f>
        <v>300</v>
      </c>
      <c r="J8135" t="s">
        <v>6483</v>
      </c>
    </row>
    <row r="8136" spans="1:10" x14ac:dyDescent="0.35">
      <c r="A8136" s="2">
        <v>44217</v>
      </c>
      <c r="B8136" s="4">
        <v>2021</v>
      </c>
      <c r="C8136" s="2" t="s">
        <v>32</v>
      </c>
      <c r="D8136" t="s">
        <v>10229</v>
      </c>
      <c r="E8136" s="3" t="s">
        <v>6491</v>
      </c>
      <c r="F8136" s="3" t="str">
        <f t="shared" si="127"/>
        <v>América Latina</v>
      </c>
      <c r="G8136" t="s">
        <v>6479</v>
      </c>
      <c r="H8136" s="8">
        <f>IFERROR(VLOOKUP(G8136,'Precio unitario'!A:B,2,0),0)</f>
        <v>150</v>
      </c>
      <c r="I8136" s="8">
        <f>IFERROR(IF(G8136="Producto D",VLOOKUP(G8136,'Precio unitario'!A:B,2,0)*0.9,VLOOKUP(G8136,'Precio unitario'!A:B,2,0)),"No existe")</f>
        <v>150</v>
      </c>
      <c r="J8136" t="s">
        <v>6482</v>
      </c>
    </row>
    <row r="8137" spans="1:10" x14ac:dyDescent="0.35">
      <c r="A8137" s="2">
        <v>44217</v>
      </c>
      <c r="B8137" s="4">
        <v>2021</v>
      </c>
      <c r="C8137" s="2" t="s">
        <v>32</v>
      </c>
      <c r="D8137" t="s">
        <v>376</v>
      </c>
      <c r="E8137" s="3" t="s">
        <v>6490</v>
      </c>
      <c r="F8137" s="3" t="str">
        <f t="shared" si="127"/>
        <v>América Latina</v>
      </c>
      <c r="G8137" t="s">
        <v>6480</v>
      </c>
      <c r="H8137" s="8">
        <f>IFERROR(VLOOKUP(G8137,'Precio unitario'!A:B,2,0),0)</f>
        <v>550</v>
      </c>
      <c r="I8137" s="8">
        <f>IFERROR(IF(G8137="Producto D",VLOOKUP(G8137,'Precio unitario'!A:B,2,0)*0.9,VLOOKUP(G8137,'Precio unitario'!A:B,2,0)),"No existe")</f>
        <v>495</v>
      </c>
      <c r="J8137" t="s">
        <v>6482</v>
      </c>
    </row>
    <row r="8138" spans="1:10" x14ac:dyDescent="0.35">
      <c r="A8138" s="2">
        <v>44217</v>
      </c>
      <c r="B8138" s="4">
        <v>2021</v>
      </c>
      <c r="C8138" s="2" t="s">
        <v>32</v>
      </c>
      <c r="D8138" t="s">
        <v>421</v>
      </c>
      <c r="E8138" s="3" t="s">
        <v>6493</v>
      </c>
      <c r="F8138" s="3" t="str">
        <f t="shared" si="127"/>
        <v>América Latina</v>
      </c>
      <c r="G8138" t="s">
        <v>6481</v>
      </c>
      <c r="H8138" s="8">
        <f>IFERROR(VLOOKUP(G8138,'Precio unitario'!A:B,2,0),0)</f>
        <v>450</v>
      </c>
      <c r="I8138" s="8">
        <f>IFERROR(IF(G8138="Producto D",VLOOKUP(G8138,'Precio unitario'!A:B,2,0)*0.9,VLOOKUP(G8138,'Precio unitario'!A:B,2,0)),"No existe")</f>
        <v>450</v>
      </c>
      <c r="J8138" t="s">
        <v>6484</v>
      </c>
    </row>
    <row r="8139" spans="1:10" x14ac:dyDescent="0.35">
      <c r="A8139" s="2">
        <v>44217</v>
      </c>
      <c r="B8139" s="4">
        <v>2021</v>
      </c>
      <c r="C8139" s="2" t="s">
        <v>32</v>
      </c>
      <c r="D8139" t="s">
        <v>486</v>
      </c>
      <c r="E8139" s="3" t="s">
        <v>6491</v>
      </c>
      <c r="F8139" s="3" t="str">
        <f t="shared" si="127"/>
        <v>América Latina</v>
      </c>
      <c r="G8139" t="s">
        <v>6481</v>
      </c>
      <c r="H8139" s="8">
        <f>IFERROR(VLOOKUP(G8139,'Precio unitario'!A:B,2,0),0)</f>
        <v>450</v>
      </c>
      <c r="I8139" s="8">
        <f>IFERROR(IF(G8139="Producto D",VLOOKUP(G8139,'Precio unitario'!A:B,2,0)*0.9,VLOOKUP(G8139,'Precio unitario'!A:B,2,0)),"No existe")</f>
        <v>450</v>
      </c>
      <c r="J8139" t="s">
        <v>6484</v>
      </c>
    </row>
    <row r="8140" spans="1:10" x14ac:dyDescent="0.35">
      <c r="A8140" s="2">
        <v>44217</v>
      </c>
      <c r="B8140" s="4">
        <v>2021</v>
      </c>
      <c r="C8140" s="2" t="s">
        <v>32</v>
      </c>
      <c r="D8140" t="s">
        <v>501</v>
      </c>
      <c r="E8140" s="3" t="s">
        <v>6492</v>
      </c>
      <c r="F8140" s="3" t="str">
        <f t="shared" si="127"/>
        <v>Europa</v>
      </c>
      <c r="G8140" t="s">
        <v>6479</v>
      </c>
      <c r="H8140" s="8">
        <f>IFERROR(VLOOKUP(G8140,'Precio unitario'!A:B,2,0),0)</f>
        <v>150</v>
      </c>
      <c r="I8140" s="8">
        <f>IFERROR(IF(G8140="Producto D",VLOOKUP(G8140,'Precio unitario'!A:B,2,0)*0.9,VLOOKUP(G8140,'Precio unitario'!A:B,2,0)),"No existe")</f>
        <v>150</v>
      </c>
      <c r="J8140" t="s">
        <v>6484</v>
      </c>
    </row>
    <row r="8141" spans="1:10" x14ac:dyDescent="0.35">
      <c r="A8141" s="2">
        <v>44218</v>
      </c>
      <c r="B8141" s="4">
        <v>2021</v>
      </c>
      <c r="C8141" s="2" t="s">
        <v>32</v>
      </c>
      <c r="D8141" t="s">
        <v>10230</v>
      </c>
      <c r="E8141" s="3" t="s">
        <v>6490</v>
      </c>
      <c r="F8141" s="3" t="str">
        <f t="shared" si="127"/>
        <v>América Latina</v>
      </c>
      <c r="G8141" t="s">
        <v>6478</v>
      </c>
      <c r="H8141" s="8">
        <f>IFERROR(VLOOKUP(G8141,'Precio unitario'!A:B,2,0),0)</f>
        <v>300</v>
      </c>
      <c r="I8141" s="8">
        <f>IFERROR(IF(G8141="Producto D",VLOOKUP(G8141,'Precio unitario'!A:B,2,0)*0.9,VLOOKUP(G8141,'Precio unitario'!A:B,2,0)),"No existe")</f>
        <v>300</v>
      </c>
      <c r="J8141" t="s">
        <v>6484</v>
      </c>
    </row>
    <row r="8142" spans="1:10" x14ac:dyDescent="0.35">
      <c r="A8142" s="2">
        <v>44218</v>
      </c>
      <c r="B8142" s="4">
        <v>2021</v>
      </c>
      <c r="C8142" s="2" t="s">
        <v>32</v>
      </c>
      <c r="D8142" t="s">
        <v>535</v>
      </c>
      <c r="E8142" s="3" t="s">
        <v>6491</v>
      </c>
      <c r="F8142" s="3" t="str">
        <f t="shared" si="127"/>
        <v>América Latina</v>
      </c>
      <c r="G8142" t="s">
        <v>6481</v>
      </c>
      <c r="H8142" s="8">
        <f>IFERROR(VLOOKUP(G8142,'Precio unitario'!A:B,2,0),0)</f>
        <v>450</v>
      </c>
      <c r="I8142" s="8">
        <f>IFERROR(IF(G8142="Producto D",VLOOKUP(G8142,'Precio unitario'!A:B,2,0)*0.9,VLOOKUP(G8142,'Precio unitario'!A:B,2,0)),"No existe")</f>
        <v>450</v>
      </c>
      <c r="J8142" t="s">
        <v>6484</v>
      </c>
    </row>
    <row r="8143" spans="1:10" x14ac:dyDescent="0.35">
      <c r="A8143" s="2">
        <v>44218</v>
      </c>
      <c r="B8143" s="4">
        <v>2021</v>
      </c>
      <c r="C8143" s="2" t="s">
        <v>32</v>
      </c>
      <c r="D8143" t="s">
        <v>593</v>
      </c>
      <c r="E8143" s="3" t="s">
        <v>6493</v>
      </c>
      <c r="F8143" s="3" t="str">
        <f t="shared" si="127"/>
        <v>América Latina</v>
      </c>
      <c r="G8143" t="s">
        <v>6478</v>
      </c>
      <c r="H8143" s="8">
        <f>IFERROR(VLOOKUP(G8143,'Precio unitario'!A:B,2,0),0)</f>
        <v>300</v>
      </c>
      <c r="I8143" s="8">
        <f>IFERROR(IF(G8143="Producto D",VLOOKUP(G8143,'Precio unitario'!A:B,2,0)*0.9,VLOOKUP(G8143,'Precio unitario'!A:B,2,0)),"No existe")</f>
        <v>300</v>
      </c>
      <c r="J8143" t="s">
        <v>6482</v>
      </c>
    </row>
    <row r="8144" spans="1:10" x14ac:dyDescent="0.35">
      <c r="A8144" s="2">
        <v>44218</v>
      </c>
      <c r="B8144" s="4">
        <v>2021</v>
      </c>
      <c r="C8144" s="2" t="s">
        <v>32</v>
      </c>
      <c r="D8144" t="s">
        <v>612</v>
      </c>
      <c r="E8144" s="3" t="s">
        <v>6491</v>
      </c>
      <c r="F8144" s="3" t="str">
        <f t="shared" si="127"/>
        <v>América Latina</v>
      </c>
      <c r="G8144" t="s">
        <v>6481</v>
      </c>
      <c r="H8144" s="8">
        <f>IFERROR(VLOOKUP(G8144,'Precio unitario'!A:B,2,0),0)</f>
        <v>450</v>
      </c>
      <c r="I8144" s="8">
        <f>IFERROR(IF(G8144="Producto D",VLOOKUP(G8144,'Precio unitario'!A:B,2,0)*0.9,VLOOKUP(G8144,'Precio unitario'!A:B,2,0)),"No existe")</f>
        <v>450</v>
      </c>
      <c r="J8144" t="s">
        <v>6483</v>
      </c>
    </row>
    <row r="8145" spans="1:10" x14ac:dyDescent="0.35">
      <c r="A8145" s="2">
        <v>44218</v>
      </c>
      <c r="B8145" s="4">
        <v>2021</v>
      </c>
      <c r="C8145" s="2" t="s">
        <v>32</v>
      </c>
      <c r="D8145" t="s">
        <v>10231</v>
      </c>
      <c r="E8145" s="3" t="s">
        <v>6490</v>
      </c>
      <c r="F8145" s="3" t="str">
        <f t="shared" si="127"/>
        <v>América Latina</v>
      </c>
      <c r="G8145" t="s">
        <v>6478</v>
      </c>
      <c r="H8145" s="8">
        <f>IFERROR(VLOOKUP(G8145,'Precio unitario'!A:B,2,0),0)</f>
        <v>300</v>
      </c>
      <c r="I8145" s="8">
        <f>IFERROR(IF(G8145="Producto D",VLOOKUP(G8145,'Precio unitario'!A:B,2,0)*0.9,VLOOKUP(G8145,'Precio unitario'!A:B,2,0)),"No existe")</f>
        <v>300</v>
      </c>
      <c r="J8145" t="s">
        <v>6484</v>
      </c>
    </row>
    <row r="8146" spans="1:10" x14ac:dyDescent="0.35">
      <c r="A8146" s="2">
        <v>44218</v>
      </c>
      <c r="B8146" s="4">
        <v>2021</v>
      </c>
      <c r="C8146" s="2" t="s">
        <v>32</v>
      </c>
      <c r="D8146" t="s">
        <v>10232</v>
      </c>
      <c r="E8146" s="3" t="s">
        <v>6492</v>
      </c>
      <c r="F8146" s="3" t="str">
        <f t="shared" si="127"/>
        <v>Europa</v>
      </c>
      <c r="G8146" t="s">
        <v>6479</v>
      </c>
      <c r="H8146" s="8">
        <f>IFERROR(VLOOKUP(G8146,'Precio unitario'!A:B,2,0),0)</f>
        <v>150</v>
      </c>
      <c r="I8146" s="8">
        <f>IFERROR(IF(G8146="Producto D",VLOOKUP(G8146,'Precio unitario'!A:B,2,0)*0.9,VLOOKUP(G8146,'Precio unitario'!A:B,2,0)),"No existe")</f>
        <v>150</v>
      </c>
      <c r="J8146" t="s">
        <v>6482</v>
      </c>
    </row>
    <row r="8147" spans="1:10" x14ac:dyDescent="0.35">
      <c r="A8147" s="2">
        <v>44218</v>
      </c>
      <c r="B8147" s="4">
        <v>2021</v>
      </c>
      <c r="C8147" s="2" t="s">
        <v>32</v>
      </c>
      <c r="D8147" t="s">
        <v>10233</v>
      </c>
      <c r="E8147" s="3" t="s">
        <v>6493</v>
      </c>
      <c r="F8147" s="3" t="str">
        <f t="shared" si="127"/>
        <v>América Latina</v>
      </c>
      <c r="G8147" t="s">
        <v>6481</v>
      </c>
      <c r="H8147" s="8">
        <f>IFERROR(VLOOKUP(G8147,'Precio unitario'!A:B,2,0),0)</f>
        <v>450</v>
      </c>
      <c r="I8147" s="8">
        <f>IFERROR(IF(G8147="Producto D",VLOOKUP(G8147,'Precio unitario'!A:B,2,0)*0.9,VLOOKUP(G8147,'Precio unitario'!A:B,2,0)),"No existe")</f>
        <v>450</v>
      </c>
      <c r="J8147" t="s">
        <v>6483</v>
      </c>
    </row>
    <row r="8148" spans="1:10" x14ac:dyDescent="0.35">
      <c r="A8148" s="2">
        <v>44218</v>
      </c>
      <c r="B8148" s="4">
        <v>2021</v>
      </c>
      <c r="C8148" s="2" t="s">
        <v>32</v>
      </c>
      <c r="D8148" t="s">
        <v>673</v>
      </c>
      <c r="E8148" s="3" t="s">
        <v>6494</v>
      </c>
      <c r="F8148" s="3" t="str">
        <f t="shared" si="127"/>
        <v>América Latina</v>
      </c>
      <c r="G8148" t="s">
        <v>6478</v>
      </c>
      <c r="H8148" s="8">
        <f>IFERROR(VLOOKUP(G8148,'Precio unitario'!A:B,2,0),0)</f>
        <v>300</v>
      </c>
      <c r="I8148" s="8">
        <f>IFERROR(IF(G8148="Producto D",VLOOKUP(G8148,'Precio unitario'!A:B,2,0)*0.9,VLOOKUP(G8148,'Precio unitario'!A:B,2,0)),"No existe")</f>
        <v>300</v>
      </c>
      <c r="J8148" t="s">
        <v>6484</v>
      </c>
    </row>
    <row r="8149" spans="1:10" x14ac:dyDescent="0.35">
      <c r="A8149" s="2">
        <v>44218</v>
      </c>
      <c r="B8149" s="4">
        <v>2021</v>
      </c>
      <c r="C8149" s="2" t="s">
        <v>32</v>
      </c>
      <c r="D8149" t="s">
        <v>686</v>
      </c>
      <c r="E8149" s="3" t="s">
        <v>6492</v>
      </c>
      <c r="F8149" s="3" t="str">
        <f t="shared" si="127"/>
        <v>Europa</v>
      </c>
      <c r="G8149" t="s">
        <v>6478</v>
      </c>
      <c r="H8149" s="8">
        <f>IFERROR(VLOOKUP(G8149,'Precio unitario'!A:B,2,0),0)</f>
        <v>300</v>
      </c>
      <c r="I8149" s="8">
        <f>IFERROR(IF(G8149="Producto D",VLOOKUP(G8149,'Precio unitario'!A:B,2,0)*0.9,VLOOKUP(G8149,'Precio unitario'!A:B,2,0)),"No existe")</f>
        <v>300</v>
      </c>
      <c r="J8149" t="s">
        <v>6484</v>
      </c>
    </row>
    <row r="8150" spans="1:10" x14ac:dyDescent="0.35">
      <c r="A8150" s="2">
        <v>44218</v>
      </c>
      <c r="B8150" s="4">
        <v>2021</v>
      </c>
      <c r="C8150" s="2" t="s">
        <v>32</v>
      </c>
      <c r="D8150" t="s">
        <v>10234</v>
      </c>
      <c r="E8150" s="3" t="s">
        <v>6492</v>
      </c>
      <c r="F8150" s="3" t="str">
        <f t="shared" si="127"/>
        <v>Europa</v>
      </c>
      <c r="G8150" t="s">
        <v>6479</v>
      </c>
      <c r="H8150" s="8">
        <f>IFERROR(VLOOKUP(G8150,'Precio unitario'!A:B,2,0),0)</f>
        <v>150</v>
      </c>
      <c r="I8150" s="8">
        <f>IFERROR(IF(G8150="Producto D",VLOOKUP(G8150,'Precio unitario'!A:B,2,0)*0.9,VLOOKUP(G8150,'Precio unitario'!A:B,2,0)),"No existe")</f>
        <v>150</v>
      </c>
      <c r="J8150" t="s">
        <v>6482</v>
      </c>
    </row>
    <row r="8151" spans="1:10" x14ac:dyDescent="0.35">
      <c r="A8151" s="2">
        <v>44218</v>
      </c>
      <c r="B8151" s="4">
        <v>2021</v>
      </c>
      <c r="C8151" s="2" t="s">
        <v>32</v>
      </c>
      <c r="D8151" t="s">
        <v>691</v>
      </c>
      <c r="E8151" s="3" t="s">
        <v>6491</v>
      </c>
      <c r="F8151" s="3" t="str">
        <f t="shared" si="127"/>
        <v>América Latina</v>
      </c>
      <c r="G8151" t="s">
        <v>6479</v>
      </c>
      <c r="H8151" s="8">
        <f>IFERROR(VLOOKUP(G8151,'Precio unitario'!A:B,2,0),0)</f>
        <v>150</v>
      </c>
      <c r="I8151" s="8">
        <f>IFERROR(IF(G8151="Producto D",VLOOKUP(G8151,'Precio unitario'!A:B,2,0)*0.9,VLOOKUP(G8151,'Precio unitario'!A:B,2,0)),"No existe")</f>
        <v>150</v>
      </c>
      <c r="J8151" t="s">
        <v>6482</v>
      </c>
    </row>
    <row r="8152" spans="1:10" x14ac:dyDescent="0.35">
      <c r="A8152" s="2">
        <v>44219</v>
      </c>
      <c r="B8152" s="4">
        <v>2021</v>
      </c>
      <c r="C8152" s="2" t="s">
        <v>32</v>
      </c>
      <c r="D8152" t="s">
        <v>715</v>
      </c>
      <c r="E8152" s="3" t="s">
        <v>6493</v>
      </c>
      <c r="F8152" s="3" t="str">
        <f t="shared" si="127"/>
        <v>América Latina</v>
      </c>
      <c r="G8152" t="s">
        <v>6478</v>
      </c>
      <c r="H8152" s="8">
        <f>IFERROR(VLOOKUP(G8152,'Precio unitario'!A:B,2,0),0)</f>
        <v>300</v>
      </c>
      <c r="I8152" s="8">
        <f>IFERROR(IF(G8152="Producto D",VLOOKUP(G8152,'Precio unitario'!A:B,2,0)*0.9,VLOOKUP(G8152,'Precio unitario'!A:B,2,0)),"No existe")</f>
        <v>300</v>
      </c>
      <c r="J8152" t="s">
        <v>6484</v>
      </c>
    </row>
    <row r="8153" spans="1:10" x14ac:dyDescent="0.35">
      <c r="A8153" s="2">
        <v>44219</v>
      </c>
      <c r="B8153" s="4">
        <v>2021</v>
      </c>
      <c r="C8153" s="2" t="s">
        <v>32</v>
      </c>
      <c r="D8153" t="s">
        <v>10235</v>
      </c>
      <c r="E8153" s="3" t="s">
        <v>6494</v>
      </c>
      <c r="F8153" s="3" t="str">
        <f t="shared" si="127"/>
        <v>América Latina</v>
      </c>
      <c r="G8153" t="s">
        <v>6480</v>
      </c>
      <c r="H8153" s="8">
        <f>IFERROR(VLOOKUP(G8153,'Precio unitario'!A:B,2,0),0)</f>
        <v>550</v>
      </c>
      <c r="I8153" s="8">
        <f>IFERROR(IF(G8153="Producto D",VLOOKUP(G8153,'Precio unitario'!A:B,2,0)*0.9,VLOOKUP(G8153,'Precio unitario'!A:B,2,0)),"No existe")</f>
        <v>495</v>
      </c>
      <c r="J8153" t="s">
        <v>6483</v>
      </c>
    </row>
    <row r="8154" spans="1:10" x14ac:dyDescent="0.35">
      <c r="A8154" s="2">
        <v>44219</v>
      </c>
      <c r="B8154" s="4">
        <v>2021</v>
      </c>
      <c r="C8154" s="2" t="s">
        <v>32</v>
      </c>
      <c r="D8154" t="s">
        <v>727</v>
      </c>
      <c r="E8154" s="3" t="s">
        <v>6491</v>
      </c>
      <c r="F8154" s="3" t="str">
        <f t="shared" si="127"/>
        <v>América Latina</v>
      </c>
      <c r="G8154" t="s">
        <v>6479</v>
      </c>
      <c r="H8154" s="8">
        <f>IFERROR(VLOOKUP(G8154,'Precio unitario'!A:B,2,0),0)</f>
        <v>150</v>
      </c>
      <c r="I8154" s="8">
        <f>IFERROR(IF(G8154="Producto D",VLOOKUP(G8154,'Precio unitario'!A:B,2,0)*0.9,VLOOKUP(G8154,'Precio unitario'!A:B,2,0)),"No existe")</f>
        <v>150</v>
      </c>
      <c r="J8154" t="s">
        <v>6482</v>
      </c>
    </row>
    <row r="8155" spans="1:10" x14ac:dyDescent="0.35">
      <c r="A8155" s="2">
        <v>44219</v>
      </c>
      <c r="B8155" s="4">
        <v>2021</v>
      </c>
      <c r="C8155" s="2" t="s">
        <v>32</v>
      </c>
      <c r="D8155" t="s">
        <v>733</v>
      </c>
      <c r="E8155" s="3" t="s">
        <v>6493</v>
      </c>
      <c r="F8155" s="3" t="str">
        <f t="shared" si="127"/>
        <v>América Latina</v>
      </c>
      <c r="G8155" t="s">
        <v>6479</v>
      </c>
      <c r="H8155" s="8">
        <f>IFERROR(VLOOKUP(G8155,'Precio unitario'!A:B,2,0),0)</f>
        <v>150</v>
      </c>
      <c r="I8155" s="8">
        <f>IFERROR(IF(G8155="Producto D",VLOOKUP(G8155,'Precio unitario'!A:B,2,0)*0.9,VLOOKUP(G8155,'Precio unitario'!A:B,2,0)),"No existe")</f>
        <v>150</v>
      </c>
      <c r="J8155" t="s">
        <v>6482</v>
      </c>
    </row>
    <row r="8156" spans="1:10" x14ac:dyDescent="0.35">
      <c r="A8156" s="2">
        <v>44219</v>
      </c>
      <c r="B8156" s="4">
        <v>2021</v>
      </c>
      <c r="C8156" s="2" t="s">
        <v>32</v>
      </c>
      <c r="D8156" t="s">
        <v>740</v>
      </c>
      <c r="E8156" s="3" t="s">
        <v>6490</v>
      </c>
      <c r="F8156" s="3" t="str">
        <f t="shared" si="127"/>
        <v>América Latina</v>
      </c>
      <c r="G8156" t="s">
        <v>6481</v>
      </c>
      <c r="H8156" s="8">
        <f>IFERROR(VLOOKUP(G8156,'Precio unitario'!A:B,2,0),0)</f>
        <v>450</v>
      </c>
      <c r="I8156" s="8">
        <f>IFERROR(IF(G8156="Producto D",VLOOKUP(G8156,'Precio unitario'!A:B,2,0)*0.9,VLOOKUP(G8156,'Precio unitario'!A:B,2,0)),"No existe")</f>
        <v>450</v>
      </c>
      <c r="J8156" t="s">
        <v>6482</v>
      </c>
    </row>
    <row r="8157" spans="1:10" x14ac:dyDescent="0.35">
      <c r="A8157" s="2">
        <v>44219</v>
      </c>
      <c r="B8157" s="4">
        <v>2021</v>
      </c>
      <c r="C8157" s="2" t="s">
        <v>32</v>
      </c>
      <c r="D8157" t="s">
        <v>10236</v>
      </c>
      <c r="E8157" s="3" t="s">
        <v>6492</v>
      </c>
      <c r="F8157" s="3" t="str">
        <f t="shared" si="127"/>
        <v>Europa</v>
      </c>
      <c r="G8157" t="s">
        <v>6478</v>
      </c>
      <c r="H8157" s="8">
        <f>IFERROR(VLOOKUP(G8157,'Precio unitario'!A:B,2,0),0)</f>
        <v>300</v>
      </c>
      <c r="I8157" s="8">
        <f>IFERROR(IF(G8157="Producto D",VLOOKUP(G8157,'Precio unitario'!A:B,2,0)*0.9,VLOOKUP(G8157,'Precio unitario'!A:B,2,0)),"No existe")</f>
        <v>300</v>
      </c>
      <c r="J8157" t="s">
        <v>6484</v>
      </c>
    </row>
    <row r="8158" spans="1:10" x14ac:dyDescent="0.35">
      <c r="A8158" s="2">
        <v>44219</v>
      </c>
      <c r="B8158" s="4">
        <v>2021</v>
      </c>
      <c r="C8158" s="2" t="s">
        <v>32</v>
      </c>
      <c r="D8158" t="s">
        <v>10237</v>
      </c>
      <c r="E8158" s="3" t="s">
        <v>6491</v>
      </c>
      <c r="F8158" s="3" t="str">
        <f t="shared" si="127"/>
        <v>América Latina</v>
      </c>
      <c r="G8158" t="s">
        <v>6478</v>
      </c>
      <c r="H8158" s="8">
        <f>IFERROR(VLOOKUP(G8158,'Precio unitario'!A:B,2,0),0)</f>
        <v>300</v>
      </c>
      <c r="I8158" s="8">
        <f>IFERROR(IF(G8158="Producto D",VLOOKUP(G8158,'Precio unitario'!A:B,2,0)*0.9,VLOOKUP(G8158,'Precio unitario'!A:B,2,0)),"No existe")</f>
        <v>300</v>
      </c>
      <c r="J8158" t="s">
        <v>6482</v>
      </c>
    </row>
    <row r="8159" spans="1:10" x14ac:dyDescent="0.35">
      <c r="A8159" s="2">
        <v>44220</v>
      </c>
      <c r="B8159" s="4">
        <v>2021</v>
      </c>
      <c r="C8159" s="2" t="s">
        <v>32</v>
      </c>
      <c r="D8159" t="s">
        <v>10238</v>
      </c>
      <c r="E8159" s="3" t="s">
        <v>6490</v>
      </c>
      <c r="F8159" s="3" t="str">
        <f t="shared" si="127"/>
        <v>América Latina</v>
      </c>
      <c r="G8159" t="s">
        <v>6478</v>
      </c>
      <c r="H8159" s="8">
        <f>IFERROR(VLOOKUP(G8159,'Precio unitario'!A:B,2,0),0)</f>
        <v>300</v>
      </c>
      <c r="I8159" s="8">
        <f>IFERROR(IF(G8159="Producto D",VLOOKUP(G8159,'Precio unitario'!A:B,2,0)*0.9,VLOOKUP(G8159,'Precio unitario'!A:B,2,0)),"No existe")</f>
        <v>300</v>
      </c>
      <c r="J8159" t="s">
        <v>6484</v>
      </c>
    </row>
    <row r="8160" spans="1:10" x14ac:dyDescent="0.35">
      <c r="A8160" s="2">
        <v>44220</v>
      </c>
      <c r="B8160" s="4">
        <v>2021</v>
      </c>
      <c r="C8160" s="2" t="s">
        <v>32</v>
      </c>
      <c r="D8160" t="s">
        <v>10239</v>
      </c>
      <c r="E8160" s="3" t="s">
        <v>6493</v>
      </c>
      <c r="F8160" s="3" t="str">
        <f t="shared" si="127"/>
        <v>América Latina</v>
      </c>
      <c r="G8160" t="s">
        <v>6481</v>
      </c>
      <c r="H8160" s="8">
        <f>IFERROR(VLOOKUP(G8160,'Precio unitario'!A:B,2,0),0)</f>
        <v>450</v>
      </c>
      <c r="I8160" s="8">
        <f>IFERROR(IF(G8160="Producto D",VLOOKUP(G8160,'Precio unitario'!A:B,2,0)*0.9,VLOOKUP(G8160,'Precio unitario'!A:B,2,0)),"No existe")</f>
        <v>450</v>
      </c>
      <c r="J8160" t="s">
        <v>6482</v>
      </c>
    </row>
    <row r="8161" spans="1:10" x14ac:dyDescent="0.35">
      <c r="A8161" s="2">
        <v>44220</v>
      </c>
      <c r="B8161" s="4">
        <v>2021</v>
      </c>
      <c r="C8161" s="2" t="s">
        <v>32</v>
      </c>
      <c r="D8161" t="s">
        <v>10240</v>
      </c>
      <c r="E8161" s="3" t="s">
        <v>6491</v>
      </c>
      <c r="F8161" s="3" t="str">
        <f t="shared" si="127"/>
        <v>América Latina</v>
      </c>
      <c r="G8161" t="s">
        <v>6479</v>
      </c>
      <c r="H8161" s="8">
        <f>IFERROR(VLOOKUP(G8161,'Precio unitario'!A:B,2,0),0)</f>
        <v>150</v>
      </c>
      <c r="I8161" s="8">
        <f>IFERROR(IF(G8161="Producto D",VLOOKUP(G8161,'Precio unitario'!A:B,2,0)*0.9,VLOOKUP(G8161,'Precio unitario'!A:B,2,0)),"No existe")</f>
        <v>150</v>
      </c>
      <c r="J8161" t="s">
        <v>6482</v>
      </c>
    </row>
    <row r="8162" spans="1:10" x14ac:dyDescent="0.35">
      <c r="A8162" s="2">
        <v>44220</v>
      </c>
      <c r="B8162" s="4">
        <v>2021</v>
      </c>
      <c r="C8162" s="2" t="s">
        <v>32</v>
      </c>
      <c r="D8162" t="s">
        <v>10241</v>
      </c>
      <c r="E8162" s="3" t="s">
        <v>6492</v>
      </c>
      <c r="F8162" s="3" t="str">
        <f t="shared" si="127"/>
        <v>Europa</v>
      </c>
      <c r="G8162" t="s">
        <v>6481</v>
      </c>
      <c r="H8162" s="8">
        <f>IFERROR(VLOOKUP(G8162,'Precio unitario'!A:B,2,0),0)</f>
        <v>450</v>
      </c>
      <c r="I8162" s="8">
        <f>IFERROR(IF(G8162="Producto D",VLOOKUP(G8162,'Precio unitario'!A:B,2,0)*0.9,VLOOKUP(G8162,'Precio unitario'!A:B,2,0)),"No existe")</f>
        <v>450</v>
      </c>
      <c r="J8162" t="s">
        <v>6484</v>
      </c>
    </row>
    <row r="8163" spans="1:10" x14ac:dyDescent="0.35">
      <c r="A8163" s="2">
        <v>44220</v>
      </c>
      <c r="B8163" s="4">
        <v>2021</v>
      </c>
      <c r="C8163" s="2" t="s">
        <v>32</v>
      </c>
      <c r="D8163" t="s">
        <v>10242</v>
      </c>
      <c r="E8163" s="3" t="s">
        <v>6490</v>
      </c>
      <c r="F8163" s="3" t="str">
        <f t="shared" si="127"/>
        <v>América Latina</v>
      </c>
      <c r="G8163" t="s">
        <v>6481</v>
      </c>
      <c r="H8163" s="8">
        <f>IFERROR(VLOOKUP(G8163,'Precio unitario'!A:B,2,0),0)</f>
        <v>450</v>
      </c>
      <c r="I8163" s="8">
        <f>IFERROR(IF(G8163="Producto D",VLOOKUP(G8163,'Precio unitario'!A:B,2,0)*0.9,VLOOKUP(G8163,'Precio unitario'!A:B,2,0)),"No existe")</f>
        <v>450</v>
      </c>
      <c r="J8163" t="s">
        <v>6484</v>
      </c>
    </row>
    <row r="8164" spans="1:10" x14ac:dyDescent="0.35">
      <c r="A8164" s="2">
        <v>44220</v>
      </c>
      <c r="B8164" s="4">
        <v>2021</v>
      </c>
      <c r="C8164" s="2" t="s">
        <v>32</v>
      </c>
      <c r="D8164" t="s">
        <v>923</v>
      </c>
      <c r="E8164" s="3" t="s">
        <v>6491</v>
      </c>
      <c r="F8164" s="3" t="str">
        <f t="shared" si="127"/>
        <v>América Latina</v>
      </c>
      <c r="G8164" t="s">
        <v>6479</v>
      </c>
      <c r="H8164" s="8">
        <f>IFERROR(VLOOKUP(G8164,'Precio unitario'!A:B,2,0),0)</f>
        <v>150</v>
      </c>
      <c r="I8164" s="8">
        <f>IFERROR(IF(G8164="Producto D",VLOOKUP(G8164,'Precio unitario'!A:B,2,0)*0.9,VLOOKUP(G8164,'Precio unitario'!A:B,2,0)),"No existe")</f>
        <v>150</v>
      </c>
      <c r="J8164" t="s">
        <v>6482</v>
      </c>
    </row>
    <row r="8165" spans="1:10" x14ac:dyDescent="0.35">
      <c r="A8165" s="2">
        <v>44220</v>
      </c>
      <c r="B8165" s="4">
        <v>2021</v>
      </c>
      <c r="C8165" s="2" t="s">
        <v>32</v>
      </c>
      <c r="D8165" t="s">
        <v>10243</v>
      </c>
      <c r="E8165" s="3" t="s">
        <v>6493</v>
      </c>
      <c r="F8165" s="3" t="str">
        <f t="shared" si="127"/>
        <v>América Latina</v>
      </c>
      <c r="G8165" t="s">
        <v>6478</v>
      </c>
      <c r="H8165" s="8">
        <f>IFERROR(VLOOKUP(G8165,'Precio unitario'!A:B,2,0),0)</f>
        <v>300</v>
      </c>
      <c r="I8165" s="8">
        <f>IFERROR(IF(G8165="Producto D",VLOOKUP(G8165,'Precio unitario'!A:B,2,0)*0.9,VLOOKUP(G8165,'Precio unitario'!A:B,2,0)),"No existe")</f>
        <v>300</v>
      </c>
      <c r="J8165" t="s">
        <v>6484</v>
      </c>
    </row>
    <row r="8166" spans="1:10" x14ac:dyDescent="0.35">
      <c r="A8166" s="2">
        <v>44220</v>
      </c>
      <c r="B8166" s="4">
        <v>2021</v>
      </c>
      <c r="C8166" s="2" t="s">
        <v>32</v>
      </c>
      <c r="D8166" t="s">
        <v>10244</v>
      </c>
      <c r="E8166" s="3" t="s">
        <v>6491</v>
      </c>
      <c r="F8166" s="3" t="str">
        <f t="shared" si="127"/>
        <v>América Latina</v>
      </c>
      <c r="G8166" t="s">
        <v>6480</v>
      </c>
      <c r="H8166" s="8">
        <f>IFERROR(VLOOKUP(G8166,'Precio unitario'!A:B,2,0),0)</f>
        <v>550</v>
      </c>
      <c r="I8166" s="8">
        <f>IFERROR(IF(G8166="Producto D",VLOOKUP(G8166,'Precio unitario'!A:B,2,0)*0.9,VLOOKUP(G8166,'Precio unitario'!A:B,2,0)),"No existe")</f>
        <v>495</v>
      </c>
      <c r="J8166" t="s">
        <v>6482</v>
      </c>
    </row>
    <row r="8167" spans="1:10" x14ac:dyDescent="0.35">
      <c r="A8167" s="2">
        <v>44220</v>
      </c>
      <c r="B8167" s="4">
        <v>2021</v>
      </c>
      <c r="C8167" s="2" t="s">
        <v>32</v>
      </c>
      <c r="D8167" t="s">
        <v>10245</v>
      </c>
      <c r="E8167" s="3" t="s">
        <v>6490</v>
      </c>
      <c r="F8167" s="3" t="str">
        <f t="shared" si="127"/>
        <v>América Latina</v>
      </c>
      <c r="G8167" t="s">
        <v>6481</v>
      </c>
      <c r="H8167" s="8">
        <f>IFERROR(VLOOKUP(G8167,'Precio unitario'!A:B,2,0),0)</f>
        <v>450</v>
      </c>
      <c r="I8167" s="8">
        <f>IFERROR(IF(G8167="Producto D",VLOOKUP(G8167,'Precio unitario'!A:B,2,0)*0.9,VLOOKUP(G8167,'Precio unitario'!A:B,2,0)),"No existe")</f>
        <v>450</v>
      </c>
      <c r="J8167" t="s">
        <v>6483</v>
      </c>
    </row>
    <row r="8168" spans="1:10" x14ac:dyDescent="0.35">
      <c r="A8168" s="2">
        <v>44220</v>
      </c>
      <c r="B8168" s="4">
        <v>2021</v>
      </c>
      <c r="C8168" s="2" t="s">
        <v>32</v>
      </c>
      <c r="D8168" t="s">
        <v>10246</v>
      </c>
      <c r="E8168" s="3" t="s">
        <v>6492</v>
      </c>
      <c r="F8168" s="3" t="str">
        <f t="shared" si="127"/>
        <v>Europa</v>
      </c>
      <c r="G8168" t="s">
        <v>6481</v>
      </c>
      <c r="H8168" s="8">
        <f>IFERROR(VLOOKUP(G8168,'Precio unitario'!A:B,2,0),0)</f>
        <v>450</v>
      </c>
      <c r="I8168" s="8">
        <f>IFERROR(IF(G8168="Producto D",VLOOKUP(G8168,'Precio unitario'!A:B,2,0)*0.9,VLOOKUP(G8168,'Precio unitario'!A:B,2,0)),"No existe")</f>
        <v>450</v>
      </c>
      <c r="J8168" t="s">
        <v>6482</v>
      </c>
    </row>
    <row r="8169" spans="1:10" x14ac:dyDescent="0.35">
      <c r="A8169" s="2">
        <v>44220</v>
      </c>
      <c r="B8169" s="4">
        <v>2021</v>
      </c>
      <c r="C8169" s="2" t="s">
        <v>32</v>
      </c>
      <c r="D8169" t="s">
        <v>1034</v>
      </c>
      <c r="E8169" s="3" t="s">
        <v>6493</v>
      </c>
      <c r="F8169" s="3" t="str">
        <f t="shared" si="127"/>
        <v>América Latina</v>
      </c>
      <c r="G8169" t="s">
        <v>6479</v>
      </c>
      <c r="H8169" s="8">
        <f>IFERROR(VLOOKUP(G8169,'Precio unitario'!A:B,2,0),0)</f>
        <v>150</v>
      </c>
      <c r="I8169" s="8">
        <f>IFERROR(IF(G8169="Producto D",VLOOKUP(G8169,'Precio unitario'!A:B,2,0)*0.9,VLOOKUP(G8169,'Precio unitario'!A:B,2,0)),"No existe")</f>
        <v>150</v>
      </c>
      <c r="J8169" t="s">
        <v>6484</v>
      </c>
    </row>
    <row r="8170" spans="1:10" x14ac:dyDescent="0.35">
      <c r="A8170" s="2">
        <v>44221</v>
      </c>
      <c r="B8170" s="4">
        <v>2021</v>
      </c>
      <c r="C8170" s="2" t="s">
        <v>32</v>
      </c>
      <c r="D8170" t="s">
        <v>1065</v>
      </c>
      <c r="E8170" s="3" t="s">
        <v>6494</v>
      </c>
      <c r="F8170" s="3" t="str">
        <f t="shared" si="127"/>
        <v>América Latina</v>
      </c>
      <c r="G8170" t="s">
        <v>6479</v>
      </c>
      <c r="H8170" s="8">
        <f>IFERROR(VLOOKUP(G8170,'Precio unitario'!A:B,2,0),0)</f>
        <v>150</v>
      </c>
      <c r="I8170" s="8">
        <f>IFERROR(IF(G8170="Producto D",VLOOKUP(G8170,'Precio unitario'!A:B,2,0)*0.9,VLOOKUP(G8170,'Precio unitario'!A:B,2,0)),"No existe")</f>
        <v>150</v>
      </c>
      <c r="J8170" t="s">
        <v>6484</v>
      </c>
    </row>
    <row r="8171" spans="1:10" x14ac:dyDescent="0.35">
      <c r="A8171" s="2">
        <v>44221</v>
      </c>
      <c r="B8171" s="4">
        <v>2021</v>
      </c>
      <c r="C8171" s="2" t="s">
        <v>32</v>
      </c>
      <c r="D8171" t="s">
        <v>1099</v>
      </c>
      <c r="E8171" s="3" t="s">
        <v>6492</v>
      </c>
      <c r="F8171" s="3" t="str">
        <f t="shared" si="127"/>
        <v>Europa</v>
      </c>
      <c r="G8171" t="s">
        <v>6479</v>
      </c>
      <c r="H8171" s="8">
        <f>IFERROR(VLOOKUP(G8171,'Precio unitario'!A:B,2,0),0)</f>
        <v>150</v>
      </c>
      <c r="I8171" s="8">
        <f>IFERROR(IF(G8171="Producto D",VLOOKUP(G8171,'Precio unitario'!A:B,2,0)*0.9,VLOOKUP(G8171,'Precio unitario'!A:B,2,0)),"No existe")</f>
        <v>150</v>
      </c>
      <c r="J8171" t="s">
        <v>6484</v>
      </c>
    </row>
    <row r="8172" spans="1:10" x14ac:dyDescent="0.35">
      <c r="A8172" s="2">
        <v>44221</v>
      </c>
      <c r="B8172" s="4">
        <v>2021</v>
      </c>
      <c r="C8172" s="2" t="s">
        <v>32</v>
      </c>
      <c r="D8172" t="s">
        <v>10247</v>
      </c>
      <c r="E8172" s="3" t="s">
        <v>6492</v>
      </c>
      <c r="F8172" s="3" t="str">
        <f t="shared" si="127"/>
        <v>Europa</v>
      </c>
      <c r="G8172" t="s">
        <v>6479</v>
      </c>
      <c r="H8172" s="8">
        <f>IFERROR(VLOOKUP(G8172,'Precio unitario'!A:B,2,0),0)</f>
        <v>150</v>
      </c>
      <c r="I8172" s="8">
        <f>IFERROR(IF(G8172="Producto D",VLOOKUP(G8172,'Precio unitario'!A:B,2,0)*0.9,VLOOKUP(G8172,'Precio unitario'!A:B,2,0)),"No existe")</f>
        <v>150</v>
      </c>
      <c r="J8172" t="s">
        <v>6482</v>
      </c>
    </row>
    <row r="8173" spans="1:10" x14ac:dyDescent="0.35">
      <c r="A8173" s="2">
        <v>44221</v>
      </c>
      <c r="B8173" s="4">
        <v>2021</v>
      </c>
      <c r="C8173" s="2" t="s">
        <v>32</v>
      </c>
      <c r="D8173" t="s">
        <v>10248</v>
      </c>
      <c r="E8173" s="3" t="s">
        <v>6491</v>
      </c>
      <c r="F8173" s="3" t="str">
        <f t="shared" si="127"/>
        <v>América Latina</v>
      </c>
      <c r="G8173" t="s">
        <v>6478</v>
      </c>
      <c r="H8173" s="8">
        <f>IFERROR(VLOOKUP(G8173,'Precio unitario'!A:B,2,0),0)</f>
        <v>300</v>
      </c>
      <c r="I8173" s="8">
        <f>IFERROR(IF(G8173="Producto D",VLOOKUP(G8173,'Precio unitario'!A:B,2,0)*0.9,VLOOKUP(G8173,'Precio unitario'!A:B,2,0)),"No existe")</f>
        <v>300</v>
      </c>
      <c r="J8173" t="s">
        <v>6483</v>
      </c>
    </row>
    <row r="8174" spans="1:10" x14ac:dyDescent="0.35">
      <c r="A8174" s="2">
        <v>44221</v>
      </c>
      <c r="B8174" s="4">
        <v>2021</v>
      </c>
      <c r="C8174" s="2" t="s">
        <v>32</v>
      </c>
      <c r="D8174" t="s">
        <v>1104</v>
      </c>
      <c r="E8174" s="3" t="s">
        <v>6493</v>
      </c>
      <c r="F8174" s="3" t="str">
        <f t="shared" si="127"/>
        <v>América Latina</v>
      </c>
      <c r="G8174" t="s">
        <v>6478</v>
      </c>
      <c r="H8174" s="8">
        <f>IFERROR(VLOOKUP(G8174,'Precio unitario'!A:B,2,0),0)</f>
        <v>300</v>
      </c>
      <c r="I8174" s="8">
        <f>IFERROR(IF(G8174="Producto D",VLOOKUP(G8174,'Precio unitario'!A:B,2,0)*0.9,VLOOKUP(G8174,'Precio unitario'!A:B,2,0)),"No existe")</f>
        <v>300</v>
      </c>
      <c r="J8174" t="s">
        <v>6483</v>
      </c>
    </row>
    <row r="8175" spans="1:10" x14ac:dyDescent="0.35">
      <c r="A8175" s="2">
        <v>44221</v>
      </c>
      <c r="B8175" s="4">
        <v>2021</v>
      </c>
      <c r="C8175" s="2" t="s">
        <v>32</v>
      </c>
      <c r="D8175" t="s">
        <v>10249</v>
      </c>
      <c r="E8175" s="3" t="s">
        <v>6494</v>
      </c>
      <c r="F8175" s="3" t="str">
        <f t="shared" si="127"/>
        <v>América Latina</v>
      </c>
      <c r="G8175" t="s">
        <v>6480</v>
      </c>
      <c r="H8175" s="8">
        <f>IFERROR(VLOOKUP(G8175,'Precio unitario'!A:B,2,0),0)</f>
        <v>550</v>
      </c>
      <c r="I8175" s="8">
        <f>IFERROR(IF(G8175="Producto D",VLOOKUP(G8175,'Precio unitario'!A:B,2,0)*0.9,VLOOKUP(G8175,'Precio unitario'!A:B,2,0)),"No existe")</f>
        <v>495</v>
      </c>
      <c r="J8175" t="s">
        <v>6482</v>
      </c>
    </row>
    <row r="8176" spans="1:10" x14ac:dyDescent="0.35">
      <c r="A8176" s="2">
        <v>44221</v>
      </c>
      <c r="B8176" s="4">
        <v>2021</v>
      </c>
      <c r="C8176" s="2" t="s">
        <v>32</v>
      </c>
      <c r="D8176" t="s">
        <v>1130</v>
      </c>
      <c r="E8176" s="3" t="s">
        <v>6491</v>
      </c>
      <c r="F8176" s="3" t="str">
        <f t="shared" si="127"/>
        <v>América Latina</v>
      </c>
      <c r="G8176" t="s">
        <v>6478</v>
      </c>
      <c r="H8176" s="8">
        <f>IFERROR(VLOOKUP(G8176,'Precio unitario'!A:B,2,0),0)</f>
        <v>300</v>
      </c>
      <c r="I8176" s="8">
        <f>IFERROR(IF(G8176="Producto D",VLOOKUP(G8176,'Precio unitario'!A:B,2,0)*0.9,VLOOKUP(G8176,'Precio unitario'!A:B,2,0)),"No existe")</f>
        <v>300</v>
      </c>
      <c r="J8176" t="s">
        <v>6484</v>
      </c>
    </row>
    <row r="8177" spans="1:10" x14ac:dyDescent="0.35">
      <c r="A8177" s="2">
        <v>44221</v>
      </c>
      <c r="B8177" s="4">
        <v>2021</v>
      </c>
      <c r="C8177" s="2" t="s">
        <v>32</v>
      </c>
      <c r="D8177" t="s">
        <v>1146</v>
      </c>
      <c r="E8177" s="3" t="s">
        <v>6493</v>
      </c>
      <c r="F8177" s="3" t="str">
        <f t="shared" si="127"/>
        <v>América Latina</v>
      </c>
      <c r="G8177" t="s">
        <v>6478</v>
      </c>
      <c r="H8177" s="8">
        <f>IFERROR(VLOOKUP(G8177,'Precio unitario'!A:B,2,0),0)</f>
        <v>300</v>
      </c>
      <c r="I8177" s="8">
        <f>IFERROR(IF(G8177="Producto D",VLOOKUP(G8177,'Precio unitario'!A:B,2,0)*0.9,VLOOKUP(G8177,'Precio unitario'!A:B,2,0)),"No existe")</f>
        <v>300</v>
      </c>
      <c r="J8177" t="s">
        <v>6484</v>
      </c>
    </row>
    <row r="8178" spans="1:10" x14ac:dyDescent="0.35">
      <c r="A8178" s="2">
        <v>44221</v>
      </c>
      <c r="B8178" s="4">
        <v>2021</v>
      </c>
      <c r="C8178" s="2" t="s">
        <v>32</v>
      </c>
      <c r="D8178" t="s">
        <v>1170</v>
      </c>
      <c r="E8178" s="3" t="s">
        <v>6490</v>
      </c>
      <c r="F8178" s="3" t="str">
        <f t="shared" si="127"/>
        <v>América Latina</v>
      </c>
      <c r="G8178" t="s">
        <v>6480</v>
      </c>
      <c r="H8178" s="8">
        <f>IFERROR(VLOOKUP(G8178,'Precio unitario'!A:B,2,0),0)</f>
        <v>550</v>
      </c>
      <c r="I8178" s="8">
        <f>IFERROR(IF(G8178="Producto D",VLOOKUP(G8178,'Precio unitario'!A:B,2,0)*0.9,VLOOKUP(G8178,'Precio unitario'!A:B,2,0)),"No existe")</f>
        <v>495</v>
      </c>
      <c r="J8178" t="s">
        <v>6482</v>
      </c>
    </row>
    <row r="8179" spans="1:10" x14ac:dyDescent="0.35">
      <c r="A8179" s="2">
        <v>44221</v>
      </c>
      <c r="B8179" s="4">
        <v>2021</v>
      </c>
      <c r="C8179" s="2" t="s">
        <v>32</v>
      </c>
      <c r="D8179" t="s">
        <v>10250</v>
      </c>
      <c r="E8179" s="3" t="s">
        <v>6492</v>
      </c>
      <c r="F8179" s="3" t="str">
        <f t="shared" si="127"/>
        <v>Europa</v>
      </c>
      <c r="G8179" t="s">
        <v>6478</v>
      </c>
      <c r="H8179" s="8">
        <f>IFERROR(VLOOKUP(G8179,'Precio unitario'!A:B,2,0),0)</f>
        <v>300</v>
      </c>
      <c r="I8179" s="8">
        <f>IFERROR(IF(G8179="Producto D",VLOOKUP(G8179,'Precio unitario'!A:B,2,0)*0.9,VLOOKUP(G8179,'Precio unitario'!A:B,2,0)),"No existe")</f>
        <v>300</v>
      </c>
      <c r="J8179" t="s">
        <v>6484</v>
      </c>
    </row>
    <row r="8180" spans="1:10" x14ac:dyDescent="0.35">
      <c r="A8180" s="2">
        <v>44221</v>
      </c>
      <c r="B8180" s="4">
        <v>2021</v>
      </c>
      <c r="C8180" s="2" t="s">
        <v>32</v>
      </c>
      <c r="D8180" t="s">
        <v>1189</v>
      </c>
      <c r="E8180" s="3" t="s">
        <v>6491</v>
      </c>
      <c r="F8180" s="3" t="str">
        <f t="shared" si="127"/>
        <v>América Latina</v>
      </c>
      <c r="G8180" t="s">
        <v>6480</v>
      </c>
      <c r="H8180" s="8">
        <f>IFERROR(VLOOKUP(G8180,'Precio unitario'!A:B,2,0),0)</f>
        <v>550</v>
      </c>
      <c r="I8180" s="8">
        <f>IFERROR(IF(G8180="Producto D",VLOOKUP(G8180,'Precio unitario'!A:B,2,0)*0.9,VLOOKUP(G8180,'Precio unitario'!A:B,2,0)),"No existe")</f>
        <v>495</v>
      </c>
      <c r="J8180" t="s">
        <v>6482</v>
      </c>
    </row>
    <row r="8181" spans="1:10" x14ac:dyDescent="0.35">
      <c r="A8181" s="2">
        <v>44221</v>
      </c>
      <c r="B8181" s="4">
        <v>2021</v>
      </c>
      <c r="C8181" s="2" t="s">
        <v>32</v>
      </c>
      <c r="D8181" t="s">
        <v>1199</v>
      </c>
      <c r="E8181" s="3" t="s">
        <v>6490</v>
      </c>
      <c r="F8181" s="3" t="str">
        <f t="shared" si="127"/>
        <v>América Latina</v>
      </c>
      <c r="G8181" t="s">
        <v>6481</v>
      </c>
      <c r="H8181" s="8">
        <f>IFERROR(VLOOKUP(G8181,'Precio unitario'!A:B,2,0),0)</f>
        <v>450</v>
      </c>
      <c r="I8181" s="8">
        <f>IFERROR(IF(G8181="Producto D",VLOOKUP(G8181,'Precio unitario'!A:B,2,0)*0.9,VLOOKUP(G8181,'Precio unitario'!A:B,2,0)),"No existe")</f>
        <v>450</v>
      </c>
      <c r="J8181" t="s">
        <v>6484</v>
      </c>
    </row>
    <row r="8182" spans="1:10" x14ac:dyDescent="0.35">
      <c r="A8182" s="2">
        <v>44221</v>
      </c>
      <c r="B8182" s="4">
        <v>2021</v>
      </c>
      <c r="C8182" s="2" t="s">
        <v>32</v>
      </c>
      <c r="D8182" t="s">
        <v>1214</v>
      </c>
      <c r="E8182" s="3" t="s">
        <v>6493</v>
      </c>
      <c r="F8182" s="3" t="str">
        <f t="shared" si="127"/>
        <v>América Latina</v>
      </c>
      <c r="G8182" t="s">
        <v>6478</v>
      </c>
      <c r="H8182" s="8">
        <f>IFERROR(VLOOKUP(G8182,'Precio unitario'!A:B,2,0),0)</f>
        <v>300</v>
      </c>
      <c r="I8182" s="8">
        <f>IFERROR(IF(G8182="Producto D",VLOOKUP(G8182,'Precio unitario'!A:B,2,0)*0.9,VLOOKUP(G8182,'Precio unitario'!A:B,2,0)),"No existe")</f>
        <v>300</v>
      </c>
      <c r="J8182" t="s">
        <v>6483</v>
      </c>
    </row>
    <row r="8183" spans="1:10" x14ac:dyDescent="0.35">
      <c r="A8183" s="2">
        <v>44221</v>
      </c>
      <c r="B8183" s="4">
        <v>2021</v>
      </c>
      <c r="C8183" s="2" t="s">
        <v>32</v>
      </c>
      <c r="D8183" t="s">
        <v>10251</v>
      </c>
      <c r="E8183" s="3" t="s">
        <v>6491</v>
      </c>
      <c r="F8183" s="3" t="str">
        <f t="shared" si="127"/>
        <v>América Latina</v>
      </c>
      <c r="G8183" t="s">
        <v>6478</v>
      </c>
      <c r="H8183" s="8">
        <f>IFERROR(VLOOKUP(G8183,'Precio unitario'!A:B,2,0),0)</f>
        <v>300</v>
      </c>
      <c r="I8183" s="8">
        <f>IFERROR(IF(G8183="Producto D",VLOOKUP(G8183,'Precio unitario'!A:B,2,0)*0.9,VLOOKUP(G8183,'Precio unitario'!A:B,2,0)),"No existe")</f>
        <v>300</v>
      </c>
      <c r="J8183" t="s">
        <v>6483</v>
      </c>
    </row>
    <row r="8184" spans="1:10" x14ac:dyDescent="0.35">
      <c r="A8184" s="2">
        <v>44222</v>
      </c>
      <c r="B8184" s="4">
        <v>2021</v>
      </c>
      <c r="C8184" s="2" t="s">
        <v>32</v>
      </c>
      <c r="D8184" t="s">
        <v>1259</v>
      </c>
      <c r="E8184" s="3" t="s">
        <v>6492</v>
      </c>
      <c r="F8184" s="3" t="str">
        <f t="shared" si="127"/>
        <v>Europa</v>
      </c>
      <c r="G8184" t="s">
        <v>6481</v>
      </c>
      <c r="H8184" s="8">
        <f>IFERROR(VLOOKUP(G8184,'Precio unitario'!A:B,2,0),0)</f>
        <v>450</v>
      </c>
      <c r="I8184" s="8">
        <f>IFERROR(IF(G8184="Producto D",VLOOKUP(G8184,'Precio unitario'!A:B,2,0)*0.9,VLOOKUP(G8184,'Precio unitario'!A:B,2,0)),"No existe")</f>
        <v>450</v>
      </c>
      <c r="J8184" t="s">
        <v>6484</v>
      </c>
    </row>
    <row r="8185" spans="1:10" x14ac:dyDescent="0.35">
      <c r="A8185" s="2">
        <v>44222</v>
      </c>
      <c r="B8185" s="4">
        <v>2021</v>
      </c>
      <c r="C8185" s="2" t="s">
        <v>32</v>
      </c>
      <c r="D8185" t="s">
        <v>1308</v>
      </c>
      <c r="E8185" s="3" t="s">
        <v>6490</v>
      </c>
      <c r="F8185" s="3" t="str">
        <f t="shared" si="127"/>
        <v>América Latina</v>
      </c>
      <c r="G8185" t="s">
        <v>6478</v>
      </c>
      <c r="H8185" s="8">
        <f>IFERROR(VLOOKUP(G8185,'Precio unitario'!A:B,2,0),0)</f>
        <v>300</v>
      </c>
      <c r="I8185" s="8">
        <f>IFERROR(IF(G8185="Producto D",VLOOKUP(G8185,'Precio unitario'!A:B,2,0)*0.9,VLOOKUP(G8185,'Precio unitario'!A:B,2,0)),"No existe")</f>
        <v>300</v>
      </c>
      <c r="J8185" t="s">
        <v>6483</v>
      </c>
    </row>
    <row r="8186" spans="1:10" x14ac:dyDescent="0.35">
      <c r="A8186" s="2">
        <v>44222</v>
      </c>
      <c r="B8186" s="4">
        <v>2021</v>
      </c>
      <c r="C8186" s="2" t="s">
        <v>32</v>
      </c>
      <c r="D8186" t="s">
        <v>1328</v>
      </c>
      <c r="E8186" s="3" t="s">
        <v>6491</v>
      </c>
      <c r="F8186" s="3" t="str">
        <f t="shared" si="127"/>
        <v>América Latina</v>
      </c>
      <c r="G8186" t="s">
        <v>6481</v>
      </c>
      <c r="H8186" s="8">
        <f>IFERROR(VLOOKUP(G8186,'Precio unitario'!A:B,2,0),0)</f>
        <v>450</v>
      </c>
      <c r="I8186" s="8">
        <f>IFERROR(IF(G8186="Producto D",VLOOKUP(G8186,'Precio unitario'!A:B,2,0)*0.9,VLOOKUP(G8186,'Precio unitario'!A:B,2,0)),"No existe")</f>
        <v>450</v>
      </c>
      <c r="J8186" t="s">
        <v>6482</v>
      </c>
    </row>
    <row r="8187" spans="1:10" x14ac:dyDescent="0.35">
      <c r="A8187" s="2">
        <v>44222</v>
      </c>
      <c r="B8187" s="4">
        <v>2021</v>
      </c>
      <c r="C8187" s="2" t="s">
        <v>32</v>
      </c>
      <c r="D8187" t="s">
        <v>1435</v>
      </c>
      <c r="E8187" s="3" t="s">
        <v>6493</v>
      </c>
      <c r="F8187" s="3" t="str">
        <f t="shared" si="127"/>
        <v>América Latina</v>
      </c>
      <c r="G8187" t="s">
        <v>6481</v>
      </c>
      <c r="H8187" s="8">
        <f>IFERROR(VLOOKUP(G8187,'Precio unitario'!A:B,2,0),0)</f>
        <v>450</v>
      </c>
      <c r="I8187" s="8">
        <f>IFERROR(IF(G8187="Producto D",VLOOKUP(G8187,'Precio unitario'!A:B,2,0)*0.9,VLOOKUP(G8187,'Precio unitario'!A:B,2,0)),"No existe")</f>
        <v>450</v>
      </c>
      <c r="J8187" t="s">
        <v>6484</v>
      </c>
    </row>
    <row r="8188" spans="1:10" x14ac:dyDescent="0.35">
      <c r="A8188" s="2">
        <v>44222</v>
      </c>
      <c r="B8188" s="4">
        <v>2021</v>
      </c>
      <c r="C8188" s="2" t="s">
        <v>32</v>
      </c>
      <c r="D8188" t="s">
        <v>15</v>
      </c>
      <c r="E8188" s="3" t="s">
        <v>6491</v>
      </c>
      <c r="F8188" s="3" t="str">
        <f t="shared" si="127"/>
        <v>América Latina</v>
      </c>
      <c r="G8188" t="s">
        <v>6481</v>
      </c>
      <c r="H8188" s="8">
        <f>IFERROR(VLOOKUP(G8188,'Precio unitario'!A:B,2,0),0)</f>
        <v>450</v>
      </c>
      <c r="I8188" s="8">
        <f>IFERROR(IF(G8188="Producto D",VLOOKUP(G8188,'Precio unitario'!A:B,2,0)*0.9,VLOOKUP(G8188,'Precio unitario'!A:B,2,0)),"No existe")</f>
        <v>450</v>
      </c>
      <c r="J8188" t="s">
        <v>6484</v>
      </c>
    </row>
    <row r="8189" spans="1:10" x14ac:dyDescent="0.35">
      <c r="A8189" s="2">
        <v>44222</v>
      </c>
      <c r="B8189" s="4">
        <v>2021</v>
      </c>
      <c r="C8189" s="2" t="s">
        <v>32</v>
      </c>
      <c r="D8189" t="s">
        <v>10252</v>
      </c>
      <c r="E8189" s="3" t="s">
        <v>6490</v>
      </c>
      <c r="F8189" s="3" t="str">
        <f t="shared" si="127"/>
        <v>América Latina</v>
      </c>
      <c r="G8189" t="s">
        <v>6480</v>
      </c>
      <c r="H8189" s="8">
        <f>IFERROR(VLOOKUP(G8189,'Precio unitario'!A:B,2,0),0)</f>
        <v>550</v>
      </c>
      <c r="I8189" s="8">
        <f>IFERROR(IF(G8189="Producto D",VLOOKUP(G8189,'Precio unitario'!A:B,2,0)*0.9,VLOOKUP(G8189,'Precio unitario'!A:B,2,0)),"No existe")</f>
        <v>495</v>
      </c>
      <c r="J8189" t="s">
        <v>6482</v>
      </c>
    </row>
    <row r="8190" spans="1:10" x14ac:dyDescent="0.35">
      <c r="A8190" s="2">
        <v>44222</v>
      </c>
      <c r="B8190" s="4">
        <v>2021</v>
      </c>
      <c r="C8190" s="2" t="s">
        <v>32</v>
      </c>
      <c r="D8190" t="s">
        <v>1505</v>
      </c>
      <c r="E8190" s="3" t="s">
        <v>6492</v>
      </c>
      <c r="F8190" s="3" t="str">
        <f t="shared" si="127"/>
        <v>Europa</v>
      </c>
      <c r="G8190" t="s">
        <v>6481</v>
      </c>
      <c r="H8190" s="8">
        <f>IFERROR(VLOOKUP(G8190,'Precio unitario'!A:B,2,0),0)</f>
        <v>450</v>
      </c>
      <c r="I8190" s="8">
        <f>IFERROR(IF(G8190="Producto D",VLOOKUP(G8190,'Precio unitario'!A:B,2,0)*0.9,VLOOKUP(G8190,'Precio unitario'!A:B,2,0)),"No existe")</f>
        <v>450</v>
      </c>
      <c r="J8190" t="s">
        <v>6482</v>
      </c>
    </row>
    <row r="8191" spans="1:10" x14ac:dyDescent="0.35">
      <c r="A8191" s="2">
        <v>44222</v>
      </c>
      <c r="B8191" s="4">
        <v>2021</v>
      </c>
      <c r="C8191" s="2" t="s">
        <v>32</v>
      </c>
      <c r="D8191" t="s">
        <v>10253</v>
      </c>
      <c r="E8191" s="3" t="s">
        <v>6493</v>
      </c>
      <c r="F8191" s="3" t="str">
        <f t="shared" si="127"/>
        <v>América Latina</v>
      </c>
      <c r="G8191" t="s">
        <v>6480</v>
      </c>
      <c r="H8191" s="8">
        <f>IFERROR(VLOOKUP(G8191,'Precio unitario'!A:B,2,0),0)</f>
        <v>550</v>
      </c>
      <c r="I8191" s="8">
        <f>IFERROR(IF(G8191="Producto D",VLOOKUP(G8191,'Precio unitario'!A:B,2,0)*0.9,VLOOKUP(G8191,'Precio unitario'!A:B,2,0)),"No existe")</f>
        <v>495</v>
      </c>
      <c r="J8191" t="s">
        <v>6482</v>
      </c>
    </row>
    <row r="8192" spans="1:10" x14ac:dyDescent="0.35">
      <c r="A8192" s="2">
        <v>44222</v>
      </c>
      <c r="B8192" s="4">
        <v>2021</v>
      </c>
      <c r="C8192" s="2" t="s">
        <v>32</v>
      </c>
      <c r="D8192" t="s">
        <v>1601</v>
      </c>
      <c r="E8192" s="3" t="s">
        <v>6494</v>
      </c>
      <c r="F8192" s="3" t="str">
        <f t="shared" si="127"/>
        <v>América Latina</v>
      </c>
      <c r="G8192" t="s">
        <v>6481</v>
      </c>
      <c r="H8192" s="8">
        <f>IFERROR(VLOOKUP(G8192,'Precio unitario'!A:B,2,0),0)</f>
        <v>450</v>
      </c>
      <c r="I8192" s="8">
        <f>IFERROR(IF(G8192="Producto D",VLOOKUP(G8192,'Precio unitario'!A:B,2,0)*0.9,VLOOKUP(G8192,'Precio unitario'!A:B,2,0)),"No existe")</f>
        <v>450</v>
      </c>
      <c r="J8192" t="s">
        <v>6484</v>
      </c>
    </row>
    <row r="8193" spans="1:10" x14ac:dyDescent="0.35">
      <c r="A8193" s="2">
        <v>44222</v>
      </c>
      <c r="B8193" s="4">
        <v>2021</v>
      </c>
      <c r="C8193" s="2" t="s">
        <v>32</v>
      </c>
      <c r="D8193" t="s">
        <v>1607</v>
      </c>
      <c r="E8193" s="3" t="s">
        <v>6492</v>
      </c>
      <c r="F8193" s="3" t="str">
        <f t="shared" si="127"/>
        <v>Europa</v>
      </c>
      <c r="G8193" t="s">
        <v>6481</v>
      </c>
      <c r="H8193" s="8">
        <f>IFERROR(VLOOKUP(G8193,'Precio unitario'!A:B,2,0),0)</f>
        <v>450</v>
      </c>
      <c r="I8193" s="8">
        <f>IFERROR(IF(G8193="Producto D",VLOOKUP(G8193,'Precio unitario'!A:B,2,0)*0.9,VLOOKUP(G8193,'Precio unitario'!A:B,2,0)),"No existe")</f>
        <v>450</v>
      </c>
      <c r="J8193" t="s">
        <v>6483</v>
      </c>
    </row>
    <row r="8194" spans="1:10" x14ac:dyDescent="0.35">
      <c r="A8194" s="2">
        <v>44222</v>
      </c>
      <c r="B8194" s="4">
        <v>2021</v>
      </c>
      <c r="C8194" s="2" t="s">
        <v>32</v>
      </c>
      <c r="D8194" t="s">
        <v>1631</v>
      </c>
      <c r="E8194" s="3" t="s">
        <v>6492</v>
      </c>
      <c r="F8194" s="3" t="str">
        <f t="shared" si="127"/>
        <v>Europa</v>
      </c>
      <c r="G8194" t="s">
        <v>6478</v>
      </c>
      <c r="H8194" s="8">
        <f>IFERROR(VLOOKUP(G8194,'Precio unitario'!A:B,2,0),0)</f>
        <v>300</v>
      </c>
      <c r="I8194" s="8">
        <f>IFERROR(IF(G8194="Producto D",VLOOKUP(G8194,'Precio unitario'!A:B,2,0)*0.9,VLOOKUP(G8194,'Precio unitario'!A:B,2,0)),"No existe")</f>
        <v>300</v>
      </c>
      <c r="J8194" t="s">
        <v>6484</v>
      </c>
    </row>
    <row r="8195" spans="1:10" x14ac:dyDescent="0.35">
      <c r="A8195" s="2">
        <v>44222</v>
      </c>
      <c r="B8195" s="4">
        <v>2021</v>
      </c>
      <c r="C8195" s="2" t="s">
        <v>32</v>
      </c>
      <c r="D8195" t="s">
        <v>10254</v>
      </c>
      <c r="E8195" s="3" t="s">
        <v>6491</v>
      </c>
      <c r="F8195" s="3" t="str">
        <f t="shared" ref="F8195:F8258" si="128">IF(OR(E8195="Chile",E8195="Colombia",E8195="México",E8195="Argentina"),"América Latina", IF(E8195="España","Europa", "Otro"))</f>
        <v>América Latina</v>
      </c>
      <c r="G8195" t="s">
        <v>6480</v>
      </c>
      <c r="H8195" s="8">
        <f>IFERROR(VLOOKUP(G8195,'Precio unitario'!A:B,2,0),0)</f>
        <v>550</v>
      </c>
      <c r="I8195" s="8">
        <f>IFERROR(IF(G8195="Producto D",VLOOKUP(G8195,'Precio unitario'!A:B,2,0)*0.9,VLOOKUP(G8195,'Precio unitario'!A:B,2,0)),"No existe")</f>
        <v>495</v>
      </c>
      <c r="J8195" t="s">
        <v>6482</v>
      </c>
    </row>
    <row r="8196" spans="1:10" x14ac:dyDescent="0.35">
      <c r="A8196" s="2">
        <v>44222</v>
      </c>
      <c r="B8196" s="4">
        <v>2021</v>
      </c>
      <c r="C8196" s="2" t="s">
        <v>32</v>
      </c>
      <c r="D8196" t="s">
        <v>1652</v>
      </c>
      <c r="E8196" s="3" t="s">
        <v>6493</v>
      </c>
      <c r="F8196" s="3" t="str">
        <f t="shared" si="128"/>
        <v>América Latina</v>
      </c>
      <c r="G8196" t="s">
        <v>6479</v>
      </c>
      <c r="H8196" s="8">
        <f>IFERROR(VLOOKUP(G8196,'Precio unitario'!A:B,2,0),0)</f>
        <v>150</v>
      </c>
      <c r="I8196" s="8">
        <f>IFERROR(IF(G8196="Producto D",VLOOKUP(G8196,'Precio unitario'!A:B,2,0)*0.9,VLOOKUP(G8196,'Precio unitario'!A:B,2,0)),"No existe")</f>
        <v>150</v>
      </c>
      <c r="J8196" t="s">
        <v>6484</v>
      </c>
    </row>
    <row r="8197" spans="1:10" x14ac:dyDescent="0.35">
      <c r="A8197" s="2">
        <v>44222</v>
      </c>
      <c r="B8197" s="4">
        <v>2021</v>
      </c>
      <c r="C8197" s="2" t="s">
        <v>32</v>
      </c>
      <c r="D8197" t="s">
        <v>1673</v>
      </c>
      <c r="E8197" s="3" t="s">
        <v>6490</v>
      </c>
      <c r="F8197" s="3" t="str">
        <f t="shared" si="128"/>
        <v>América Latina</v>
      </c>
      <c r="G8197" t="s">
        <v>6478</v>
      </c>
      <c r="H8197" s="8">
        <f>IFERROR(VLOOKUP(G8197,'Precio unitario'!A:B,2,0),0)</f>
        <v>300</v>
      </c>
      <c r="I8197" s="8">
        <f>IFERROR(IF(G8197="Producto D",VLOOKUP(G8197,'Precio unitario'!A:B,2,0)*0.9,VLOOKUP(G8197,'Precio unitario'!A:B,2,0)),"No existe")</f>
        <v>300</v>
      </c>
      <c r="J8197" t="s">
        <v>6482</v>
      </c>
    </row>
    <row r="8198" spans="1:10" x14ac:dyDescent="0.35">
      <c r="A8198" s="2">
        <v>44222</v>
      </c>
      <c r="B8198" s="4">
        <v>2021</v>
      </c>
      <c r="C8198" s="2" t="s">
        <v>32</v>
      </c>
      <c r="D8198" t="s">
        <v>1676</v>
      </c>
      <c r="E8198" s="3" t="s">
        <v>6494</v>
      </c>
      <c r="F8198" s="3" t="str">
        <f t="shared" si="128"/>
        <v>América Latina</v>
      </c>
      <c r="G8198" t="s">
        <v>6479</v>
      </c>
      <c r="H8198" s="8">
        <f>IFERROR(VLOOKUP(G8198,'Precio unitario'!A:B,2,0),0)</f>
        <v>150</v>
      </c>
      <c r="I8198" s="8">
        <f>IFERROR(IF(G8198="Producto D",VLOOKUP(G8198,'Precio unitario'!A:B,2,0)*0.9,VLOOKUP(G8198,'Precio unitario'!A:B,2,0)),"No existe")</f>
        <v>150</v>
      </c>
      <c r="J8198" t="s">
        <v>6482</v>
      </c>
    </row>
    <row r="8199" spans="1:10" x14ac:dyDescent="0.35">
      <c r="A8199" s="2">
        <v>44223</v>
      </c>
      <c r="B8199" s="4">
        <v>2021</v>
      </c>
      <c r="C8199" s="2" t="s">
        <v>32</v>
      </c>
      <c r="D8199" t="s">
        <v>1687</v>
      </c>
      <c r="E8199" s="3" t="s">
        <v>6491</v>
      </c>
      <c r="F8199" s="3" t="str">
        <f t="shared" si="128"/>
        <v>América Latina</v>
      </c>
      <c r="G8199" t="s">
        <v>6480</v>
      </c>
      <c r="H8199" s="8">
        <f>IFERROR(VLOOKUP(G8199,'Precio unitario'!A:B,2,0),0)</f>
        <v>550</v>
      </c>
      <c r="I8199" s="8">
        <f>IFERROR(IF(G8199="Producto D",VLOOKUP(G8199,'Precio unitario'!A:B,2,0)*0.9,VLOOKUP(G8199,'Precio unitario'!A:B,2,0)),"No existe")</f>
        <v>495</v>
      </c>
      <c r="J8199" t="s">
        <v>6482</v>
      </c>
    </row>
    <row r="8200" spans="1:10" x14ac:dyDescent="0.35">
      <c r="A8200" s="2">
        <v>44223</v>
      </c>
      <c r="B8200" s="4">
        <v>2021</v>
      </c>
      <c r="C8200" s="2" t="s">
        <v>32</v>
      </c>
      <c r="D8200" t="s">
        <v>10255</v>
      </c>
      <c r="E8200" s="3" t="s">
        <v>6493</v>
      </c>
      <c r="F8200" s="3" t="str">
        <f t="shared" si="128"/>
        <v>América Latina</v>
      </c>
      <c r="G8200" t="s">
        <v>6479</v>
      </c>
      <c r="H8200" s="8">
        <f>IFERROR(VLOOKUP(G8200,'Precio unitario'!A:B,2,0),0)</f>
        <v>150</v>
      </c>
      <c r="I8200" s="8">
        <f>IFERROR(IF(G8200="Producto D",VLOOKUP(G8200,'Precio unitario'!A:B,2,0)*0.9,VLOOKUP(G8200,'Precio unitario'!A:B,2,0)),"No existe")</f>
        <v>150</v>
      </c>
      <c r="J8200" t="s">
        <v>6484</v>
      </c>
    </row>
    <row r="8201" spans="1:10" x14ac:dyDescent="0.35">
      <c r="A8201" s="2">
        <v>44223</v>
      </c>
      <c r="B8201" s="4">
        <v>2021</v>
      </c>
      <c r="C8201" s="2" t="s">
        <v>32</v>
      </c>
      <c r="D8201" t="s">
        <v>1723</v>
      </c>
      <c r="E8201" s="3" t="s">
        <v>6490</v>
      </c>
      <c r="F8201" s="3" t="str">
        <f t="shared" si="128"/>
        <v>América Latina</v>
      </c>
      <c r="G8201" t="s">
        <v>6481</v>
      </c>
      <c r="H8201" s="8">
        <f>IFERROR(VLOOKUP(G8201,'Precio unitario'!A:B,2,0),0)</f>
        <v>450</v>
      </c>
      <c r="I8201" s="8">
        <f>IFERROR(IF(G8201="Producto D",VLOOKUP(G8201,'Precio unitario'!A:B,2,0)*0.9,VLOOKUP(G8201,'Precio unitario'!A:B,2,0)),"No existe")</f>
        <v>450</v>
      </c>
      <c r="J8201" t="s">
        <v>6483</v>
      </c>
    </row>
    <row r="8202" spans="1:10" x14ac:dyDescent="0.35">
      <c r="A8202" s="2">
        <v>44223</v>
      </c>
      <c r="B8202" s="4">
        <v>2021</v>
      </c>
      <c r="C8202" s="2" t="s">
        <v>32</v>
      </c>
      <c r="D8202" t="s">
        <v>1755</v>
      </c>
      <c r="E8202" s="3" t="s">
        <v>6492</v>
      </c>
      <c r="F8202" s="3" t="str">
        <f t="shared" si="128"/>
        <v>Europa</v>
      </c>
      <c r="G8202" t="s">
        <v>6478</v>
      </c>
      <c r="H8202" s="8">
        <f>IFERROR(VLOOKUP(G8202,'Precio unitario'!A:B,2,0),0)</f>
        <v>300</v>
      </c>
      <c r="I8202" s="8">
        <f>IFERROR(IF(G8202="Producto D",VLOOKUP(G8202,'Precio unitario'!A:B,2,0)*0.9,VLOOKUP(G8202,'Precio unitario'!A:B,2,0)),"No existe")</f>
        <v>300</v>
      </c>
      <c r="J8202" t="s">
        <v>6483</v>
      </c>
    </row>
    <row r="8203" spans="1:10" x14ac:dyDescent="0.35">
      <c r="A8203" s="2">
        <v>44223</v>
      </c>
      <c r="B8203" s="4">
        <v>2021</v>
      </c>
      <c r="C8203" s="2" t="s">
        <v>32</v>
      </c>
      <c r="D8203" t="s">
        <v>1777</v>
      </c>
      <c r="E8203" s="3" t="s">
        <v>6491</v>
      </c>
      <c r="F8203" s="3" t="str">
        <f t="shared" si="128"/>
        <v>América Latina</v>
      </c>
      <c r="G8203" t="s">
        <v>6478</v>
      </c>
      <c r="H8203" s="8">
        <f>IFERROR(VLOOKUP(G8203,'Precio unitario'!A:B,2,0),0)</f>
        <v>300</v>
      </c>
      <c r="I8203" s="8">
        <f>IFERROR(IF(G8203="Producto D",VLOOKUP(G8203,'Precio unitario'!A:B,2,0)*0.9,VLOOKUP(G8203,'Precio unitario'!A:B,2,0)),"No existe")</f>
        <v>300</v>
      </c>
      <c r="J8203" t="s">
        <v>6483</v>
      </c>
    </row>
    <row r="8204" spans="1:10" x14ac:dyDescent="0.35">
      <c r="A8204" s="2">
        <v>44223</v>
      </c>
      <c r="B8204" s="4">
        <v>2021</v>
      </c>
      <c r="C8204" s="2" t="s">
        <v>32</v>
      </c>
      <c r="D8204" t="s">
        <v>1784</v>
      </c>
      <c r="E8204" s="3" t="s">
        <v>6490</v>
      </c>
      <c r="F8204" s="3" t="str">
        <f t="shared" si="128"/>
        <v>América Latina</v>
      </c>
      <c r="G8204" t="s">
        <v>6478</v>
      </c>
      <c r="H8204" s="8">
        <f>IFERROR(VLOOKUP(G8204,'Precio unitario'!A:B,2,0),0)</f>
        <v>300</v>
      </c>
      <c r="I8204" s="8">
        <f>IFERROR(IF(G8204="Producto D",VLOOKUP(G8204,'Precio unitario'!A:B,2,0)*0.9,VLOOKUP(G8204,'Precio unitario'!A:B,2,0)),"No existe")</f>
        <v>300</v>
      </c>
      <c r="J8204" t="s">
        <v>6483</v>
      </c>
    </row>
    <row r="8205" spans="1:10" x14ac:dyDescent="0.35">
      <c r="A8205" s="2">
        <v>44223</v>
      </c>
      <c r="B8205" s="4">
        <v>2021</v>
      </c>
      <c r="C8205" s="2" t="s">
        <v>32</v>
      </c>
      <c r="D8205" t="s">
        <v>1833</v>
      </c>
      <c r="E8205" s="3" t="s">
        <v>6493</v>
      </c>
      <c r="F8205" s="3" t="str">
        <f t="shared" si="128"/>
        <v>América Latina</v>
      </c>
      <c r="G8205" t="s">
        <v>6480</v>
      </c>
      <c r="H8205" s="8">
        <f>IFERROR(VLOOKUP(G8205,'Precio unitario'!A:B,2,0),0)</f>
        <v>550</v>
      </c>
      <c r="I8205" s="8">
        <f>IFERROR(IF(G8205="Producto D",VLOOKUP(G8205,'Precio unitario'!A:B,2,0)*0.9,VLOOKUP(G8205,'Precio unitario'!A:B,2,0)),"No existe")</f>
        <v>495</v>
      </c>
      <c r="J8205" t="s">
        <v>6482</v>
      </c>
    </row>
    <row r="8206" spans="1:10" x14ac:dyDescent="0.35">
      <c r="A8206" s="2">
        <v>44223</v>
      </c>
      <c r="B8206" s="4">
        <v>2021</v>
      </c>
      <c r="C8206" s="2" t="s">
        <v>32</v>
      </c>
      <c r="D8206" t="s">
        <v>10256</v>
      </c>
      <c r="E8206" s="3" t="s">
        <v>6491</v>
      </c>
      <c r="F8206" s="3" t="str">
        <f t="shared" si="128"/>
        <v>América Latina</v>
      </c>
      <c r="G8206" t="s">
        <v>6480</v>
      </c>
      <c r="H8206" s="8">
        <f>IFERROR(VLOOKUP(G8206,'Precio unitario'!A:B,2,0),0)</f>
        <v>550</v>
      </c>
      <c r="I8206" s="8">
        <f>IFERROR(IF(G8206="Producto D",VLOOKUP(G8206,'Precio unitario'!A:B,2,0)*0.9,VLOOKUP(G8206,'Precio unitario'!A:B,2,0)),"No existe")</f>
        <v>495</v>
      </c>
      <c r="J8206" t="s">
        <v>6482</v>
      </c>
    </row>
    <row r="8207" spans="1:10" x14ac:dyDescent="0.35">
      <c r="A8207" s="2">
        <v>44223</v>
      </c>
      <c r="B8207" s="4">
        <v>2021</v>
      </c>
      <c r="C8207" s="2" t="s">
        <v>32</v>
      </c>
      <c r="D8207" t="s">
        <v>1856</v>
      </c>
      <c r="E8207" s="3" t="s">
        <v>6492</v>
      </c>
      <c r="F8207" s="3" t="str">
        <f t="shared" si="128"/>
        <v>Europa</v>
      </c>
      <c r="G8207" t="s">
        <v>6481</v>
      </c>
      <c r="H8207" s="8">
        <f>IFERROR(VLOOKUP(G8207,'Precio unitario'!A:B,2,0),0)</f>
        <v>450</v>
      </c>
      <c r="I8207" s="8">
        <f>IFERROR(IF(G8207="Producto D",VLOOKUP(G8207,'Precio unitario'!A:B,2,0)*0.9,VLOOKUP(G8207,'Precio unitario'!A:B,2,0)),"No existe")</f>
        <v>450</v>
      </c>
      <c r="J8207" t="s">
        <v>6484</v>
      </c>
    </row>
    <row r="8208" spans="1:10" x14ac:dyDescent="0.35">
      <c r="A8208" s="2">
        <v>44223</v>
      </c>
      <c r="B8208" s="4">
        <v>2021</v>
      </c>
      <c r="C8208" s="2" t="s">
        <v>32</v>
      </c>
      <c r="D8208" t="s">
        <v>1860</v>
      </c>
      <c r="E8208" s="3" t="s">
        <v>6490</v>
      </c>
      <c r="F8208" s="3" t="str">
        <f t="shared" si="128"/>
        <v>América Latina</v>
      </c>
      <c r="G8208" t="s">
        <v>6478</v>
      </c>
      <c r="H8208" s="8">
        <f>IFERROR(VLOOKUP(G8208,'Precio unitario'!A:B,2,0),0)</f>
        <v>300</v>
      </c>
      <c r="I8208" s="8">
        <f>IFERROR(IF(G8208="Producto D",VLOOKUP(G8208,'Precio unitario'!A:B,2,0)*0.9,VLOOKUP(G8208,'Precio unitario'!A:B,2,0)),"No existe")</f>
        <v>300</v>
      </c>
      <c r="J8208" t="s">
        <v>6483</v>
      </c>
    </row>
    <row r="8209" spans="1:10" x14ac:dyDescent="0.35">
      <c r="A8209" s="2">
        <v>44223</v>
      </c>
      <c r="B8209" s="4">
        <v>2021</v>
      </c>
      <c r="C8209" s="2" t="s">
        <v>32</v>
      </c>
      <c r="D8209" t="s">
        <v>10257</v>
      </c>
      <c r="E8209" s="3" t="s">
        <v>6491</v>
      </c>
      <c r="F8209" s="3" t="str">
        <f t="shared" si="128"/>
        <v>América Latina</v>
      </c>
      <c r="G8209" t="s">
        <v>6481</v>
      </c>
      <c r="H8209" s="8">
        <f>IFERROR(VLOOKUP(G8209,'Precio unitario'!A:B,2,0),0)</f>
        <v>450</v>
      </c>
      <c r="I8209" s="8">
        <f>IFERROR(IF(G8209="Producto D",VLOOKUP(G8209,'Precio unitario'!A:B,2,0)*0.9,VLOOKUP(G8209,'Precio unitario'!A:B,2,0)),"No existe")</f>
        <v>450</v>
      </c>
      <c r="J8209" t="s">
        <v>6484</v>
      </c>
    </row>
    <row r="8210" spans="1:10" x14ac:dyDescent="0.35">
      <c r="A8210" s="2">
        <v>44223</v>
      </c>
      <c r="B8210" s="4">
        <v>2021</v>
      </c>
      <c r="C8210" s="2" t="s">
        <v>32</v>
      </c>
      <c r="D8210" t="s">
        <v>1933</v>
      </c>
      <c r="E8210" s="3" t="s">
        <v>6493</v>
      </c>
      <c r="F8210" s="3" t="str">
        <f t="shared" si="128"/>
        <v>América Latina</v>
      </c>
      <c r="G8210" t="s">
        <v>6478</v>
      </c>
      <c r="H8210" s="8">
        <f>IFERROR(VLOOKUP(G8210,'Precio unitario'!A:B,2,0),0)</f>
        <v>300</v>
      </c>
      <c r="I8210" s="8">
        <f>IFERROR(IF(G8210="Producto D",VLOOKUP(G8210,'Precio unitario'!A:B,2,0)*0.9,VLOOKUP(G8210,'Precio unitario'!A:B,2,0)),"No existe")</f>
        <v>300</v>
      </c>
      <c r="J8210" t="s">
        <v>6482</v>
      </c>
    </row>
    <row r="8211" spans="1:10" x14ac:dyDescent="0.35">
      <c r="A8211" s="2">
        <v>44223</v>
      </c>
      <c r="B8211" s="4">
        <v>2021</v>
      </c>
      <c r="C8211" s="2" t="s">
        <v>32</v>
      </c>
      <c r="D8211" t="s">
        <v>1991</v>
      </c>
      <c r="E8211" s="3" t="s">
        <v>6491</v>
      </c>
      <c r="F8211" s="3" t="str">
        <f t="shared" si="128"/>
        <v>América Latina</v>
      </c>
      <c r="G8211" t="s">
        <v>6478</v>
      </c>
      <c r="H8211" s="8">
        <f>IFERROR(VLOOKUP(G8211,'Precio unitario'!A:B,2,0),0)</f>
        <v>300</v>
      </c>
      <c r="I8211" s="8">
        <f>IFERROR(IF(G8211="Producto D",VLOOKUP(G8211,'Precio unitario'!A:B,2,0)*0.9,VLOOKUP(G8211,'Precio unitario'!A:B,2,0)),"No existe")</f>
        <v>300</v>
      </c>
      <c r="J8211" t="s">
        <v>6483</v>
      </c>
    </row>
    <row r="8212" spans="1:10" x14ac:dyDescent="0.35">
      <c r="A8212" s="2">
        <v>44224</v>
      </c>
      <c r="B8212" s="4">
        <v>2021</v>
      </c>
      <c r="C8212" s="2" t="s">
        <v>32</v>
      </c>
      <c r="D8212" t="s">
        <v>1997</v>
      </c>
      <c r="E8212" s="3" t="s">
        <v>6490</v>
      </c>
      <c r="F8212" s="3" t="str">
        <f t="shared" si="128"/>
        <v>América Latina</v>
      </c>
      <c r="G8212" t="s">
        <v>6481</v>
      </c>
      <c r="H8212" s="8">
        <f>IFERROR(VLOOKUP(G8212,'Precio unitario'!A:B,2,0),0)</f>
        <v>450</v>
      </c>
      <c r="I8212" s="8">
        <f>IFERROR(IF(G8212="Producto D",VLOOKUP(G8212,'Precio unitario'!A:B,2,0)*0.9,VLOOKUP(G8212,'Precio unitario'!A:B,2,0)),"No existe")</f>
        <v>450</v>
      </c>
      <c r="J8212" t="s">
        <v>6483</v>
      </c>
    </row>
    <row r="8213" spans="1:10" x14ac:dyDescent="0.35">
      <c r="A8213" s="2">
        <v>44224</v>
      </c>
      <c r="B8213" s="4">
        <v>2021</v>
      </c>
      <c r="C8213" s="2" t="s">
        <v>32</v>
      </c>
      <c r="D8213" t="s">
        <v>10258</v>
      </c>
      <c r="E8213" s="3" t="s">
        <v>6492</v>
      </c>
      <c r="F8213" s="3" t="str">
        <f t="shared" si="128"/>
        <v>Europa</v>
      </c>
      <c r="G8213" t="s">
        <v>6481</v>
      </c>
      <c r="H8213" s="8">
        <f>IFERROR(VLOOKUP(G8213,'Precio unitario'!A:B,2,0),0)</f>
        <v>450</v>
      </c>
      <c r="I8213" s="8">
        <f>IFERROR(IF(G8213="Producto D",VLOOKUP(G8213,'Precio unitario'!A:B,2,0)*0.9,VLOOKUP(G8213,'Precio unitario'!A:B,2,0)),"No existe")</f>
        <v>450</v>
      </c>
      <c r="J8213" t="s">
        <v>6483</v>
      </c>
    </row>
    <row r="8214" spans="1:10" x14ac:dyDescent="0.35">
      <c r="A8214" s="2">
        <v>44224</v>
      </c>
      <c r="B8214" s="4">
        <v>2021</v>
      </c>
      <c r="C8214" s="2" t="s">
        <v>32</v>
      </c>
      <c r="D8214" t="s">
        <v>2071</v>
      </c>
      <c r="E8214" s="3" t="s">
        <v>6493</v>
      </c>
      <c r="F8214" s="3" t="str">
        <f t="shared" si="128"/>
        <v>América Latina</v>
      </c>
      <c r="G8214" t="s">
        <v>6479</v>
      </c>
      <c r="H8214" s="8">
        <f>IFERROR(VLOOKUP(G8214,'Precio unitario'!A:B,2,0),0)</f>
        <v>150</v>
      </c>
      <c r="I8214" s="8">
        <f>IFERROR(IF(G8214="Producto D",VLOOKUP(G8214,'Precio unitario'!A:B,2,0)*0.9,VLOOKUP(G8214,'Precio unitario'!A:B,2,0)),"No existe")</f>
        <v>150</v>
      </c>
      <c r="J8214" t="s">
        <v>6484</v>
      </c>
    </row>
    <row r="8215" spans="1:10" x14ac:dyDescent="0.35">
      <c r="A8215" s="2">
        <v>44224</v>
      </c>
      <c r="B8215" s="4">
        <v>2021</v>
      </c>
      <c r="C8215" s="2" t="s">
        <v>32</v>
      </c>
      <c r="D8215" t="s">
        <v>10259</v>
      </c>
      <c r="E8215" s="3" t="s">
        <v>6494</v>
      </c>
      <c r="F8215" s="3" t="str">
        <f t="shared" si="128"/>
        <v>América Latina</v>
      </c>
      <c r="G8215" t="s">
        <v>6478</v>
      </c>
      <c r="H8215" s="8">
        <f>IFERROR(VLOOKUP(G8215,'Precio unitario'!A:B,2,0),0)</f>
        <v>300</v>
      </c>
      <c r="I8215" s="8">
        <f>IFERROR(IF(G8215="Producto D",VLOOKUP(G8215,'Precio unitario'!A:B,2,0)*0.9,VLOOKUP(G8215,'Precio unitario'!A:B,2,0)),"No existe")</f>
        <v>300</v>
      </c>
      <c r="J8215" t="s">
        <v>6484</v>
      </c>
    </row>
    <row r="8216" spans="1:10" x14ac:dyDescent="0.35">
      <c r="A8216" s="2">
        <v>44224</v>
      </c>
      <c r="B8216" s="4">
        <v>2021</v>
      </c>
      <c r="C8216" s="2" t="s">
        <v>32</v>
      </c>
      <c r="D8216" t="s">
        <v>2119</v>
      </c>
      <c r="E8216" s="3" t="s">
        <v>6492</v>
      </c>
      <c r="F8216" s="3" t="str">
        <f t="shared" si="128"/>
        <v>Europa</v>
      </c>
      <c r="G8216" t="s">
        <v>6481</v>
      </c>
      <c r="H8216" s="8">
        <f>IFERROR(VLOOKUP(G8216,'Precio unitario'!A:B,2,0),0)</f>
        <v>450</v>
      </c>
      <c r="I8216" s="8">
        <f>IFERROR(IF(G8216="Producto D",VLOOKUP(G8216,'Precio unitario'!A:B,2,0)*0.9,VLOOKUP(G8216,'Precio unitario'!A:B,2,0)),"No existe")</f>
        <v>450</v>
      </c>
      <c r="J8216" t="s">
        <v>6483</v>
      </c>
    </row>
    <row r="8217" spans="1:10" x14ac:dyDescent="0.35">
      <c r="A8217" s="2">
        <v>44224</v>
      </c>
      <c r="B8217" s="4">
        <v>2021</v>
      </c>
      <c r="C8217" s="2" t="s">
        <v>32</v>
      </c>
      <c r="D8217" t="s">
        <v>2170</v>
      </c>
      <c r="E8217" s="3" t="s">
        <v>6492</v>
      </c>
      <c r="F8217" s="3" t="str">
        <f t="shared" si="128"/>
        <v>Europa</v>
      </c>
      <c r="G8217" t="s">
        <v>6480</v>
      </c>
      <c r="H8217" s="8">
        <f>IFERROR(VLOOKUP(G8217,'Precio unitario'!A:B,2,0),0)</f>
        <v>550</v>
      </c>
      <c r="I8217" s="8">
        <f>IFERROR(IF(G8217="Producto D",VLOOKUP(G8217,'Precio unitario'!A:B,2,0)*0.9,VLOOKUP(G8217,'Precio unitario'!A:B,2,0)),"No existe")</f>
        <v>495</v>
      </c>
      <c r="J8217" t="s">
        <v>6483</v>
      </c>
    </row>
    <row r="8218" spans="1:10" x14ac:dyDescent="0.35">
      <c r="A8218" s="2">
        <v>44224</v>
      </c>
      <c r="B8218" s="4">
        <v>2021</v>
      </c>
      <c r="C8218" s="2" t="s">
        <v>32</v>
      </c>
      <c r="D8218" t="s">
        <v>2197</v>
      </c>
      <c r="E8218" s="3" t="s">
        <v>6491</v>
      </c>
      <c r="F8218" s="3" t="str">
        <f t="shared" si="128"/>
        <v>América Latina</v>
      </c>
      <c r="G8218" t="s">
        <v>6480</v>
      </c>
      <c r="H8218" s="8">
        <f>IFERROR(VLOOKUP(G8218,'Precio unitario'!A:B,2,0),0)</f>
        <v>550</v>
      </c>
      <c r="I8218" s="8">
        <f>IFERROR(IF(G8218="Producto D",VLOOKUP(G8218,'Precio unitario'!A:B,2,0)*0.9,VLOOKUP(G8218,'Precio unitario'!A:B,2,0)),"No existe")</f>
        <v>495</v>
      </c>
      <c r="J8218" t="s">
        <v>6482</v>
      </c>
    </row>
    <row r="8219" spans="1:10" x14ac:dyDescent="0.35">
      <c r="A8219" s="2">
        <v>44224</v>
      </c>
      <c r="B8219" s="4">
        <v>2021</v>
      </c>
      <c r="C8219" s="2" t="s">
        <v>32</v>
      </c>
      <c r="D8219" t="s">
        <v>2210</v>
      </c>
      <c r="E8219" s="3" t="s">
        <v>6493</v>
      </c>
      <c r="F8219" s="3" t="str">
        <f t="shared" si="128"/>
        <v>América Latina</v>
      </c>
      <c r="G8219" t="s">
        <v>6478</v>
      </c>
      <c r="H8219" s="8">
        <f>IFERROR(VLOOKUP(G8219,'Precio unitario'!A:B,2,0),0)</f>
        <v>300</v>
      </c>
      <c r="I8219" s="8">
        <f>IFERROR(IF(G8219="Producto D",VLOOKUP(G8219,'Precio unitario'!A:B,2,0)*0.9,VLOOKUP(G8219,'Precio unitario'!A:B,2,0)),"No existe")</f>
        <v>300</v>
      </c>
      <c r="J8219" t="s">
        <v>6484</v>
      </c>
    </row>
    <row r="8220" spans="1:10" x14ac:dyDescent="0.35">
      <c r="A8220" s="2">
        <v>44224</v>
      </c>
      <c r="B8220" s="4">
        <v>2021</v>
      </c>
      <c r="C8220" s="2" t="s">
        <v>32</v>
      </c>
      <c r="D8220" t="s">
        <v>10260</v>
      </c>
      <c r="E8220" s="3" t="s">
        <v>6494</v>
      </c>
      <c r="F8220" s="3" t="str">
        <f t="shared" si="128"/>
        <v>América Latina</v>
      </c>
      <c r="G8220" t="s">
        <v>6480</v>
      </c>
      <c r="H8220" s="8">
        <f>IFERROR(VLOOKUP(G8220,'Precio unitario'!A:B,2,0),0)</f>
        <v>550</v>
      </c>
      <c r="I8220" s="8">
        <f>IFERROR(IF(G8220="Producto D",VLOOKUP(G8220,'Precio unitario'!A:B,2,0)*0.9,VLOOKUP(G8220,'Precio unitario'!A:B,2,0)),"No existe")</f>
        <v>495</v>
      </c>
      <c r="J8220" t="s">
        <v>6483</v>
      </c>
    </row>
    <row r="8221" spans="1:10" x14ac:dyDescent="0.35">
      <c r="A8221" s="2">
        <v>44224</v>
      </c>
      <c r="B8221" s="4">
        <v>2021</v>
      </c>
      <c r="C8221" s="2" t="s">
        <v>32</v>
      </c>
      <c r="D8221" t="s">
        <v>2234</v>
      </c>
      <c r="E8221" s="3" t="s">
        <v>6491</v>
      </c>
      <c r="F8221" s="3" t="str">
        <f t="shared" si="128"/>
        <v>América Latina</v>
      </c>
      <c r="G8221" t="s">
        <v>6478</v>
      </c>
      <c r="H8221" s="8">
        <f>IFERROR(VLOOKUP(G8221,'Precio unitario'!A:B,2,0),0)</f>
        <v>300</v>
      </c>
      <c r="I8221" s="8">
        <f>IFERROR(IF(G8221="Producto D",VLOOKUP(G8221,'Precio unitario'!A:B,2,0)*0.9,VLOOKUP(G8221,'Precio unitario'!A:B,2,0)),"No existe")</f>
        <v>300</v>
      </c>
      <c r="J8221" t="s">
        <v>6484</v>
      </c>
    </row>
    <row r="8222" spans="1:10" x14ac:dyDescent="0.35">
      <c r="A8222" s="2">
        <v>44224</v>
      </c>
      <c r="B8222" s="4">
        <v>2021</v>
      </c>
      <c r="C8222" s="2" t="s">
        <v>32</v>
      </c>
      <c r="D8222" t="s">
        <v>2265</v>
      </c>
      <c r="E8222" s="3" t="s">
        <v>6493</v>
      </c>
      <c r="F8222" s="3" t="str">
        <f t="shared" si="128"/>
        <v>América Latina</v>
      </c>
      <c r="G8222" t="s">
        <v>6480</v>
      </c>
      <c r="H8222" s="8">
        <f>IFERROR(VLOOKUP(G8222,'Precio unitario'!A:B,2,0),0)</f>
        <v>550</v>
      </c>
      <c r="I8222" s="8">
        <f>IFERROR(IF(G8222="Producto D",VLOOKUP(G8222,'Precio unitario'!A:B,2,0)*0.9,VLOOKUP(G8222,'Precio unitario'!A:B,2,0)),"No existe")</f>
        <v>495</v>
      </c>
      <c r="J8222" t="s">
        <v>6482</v>
      </c>
    </row>
    <row r="8223" spans="1:10" x14ac:dyDescent="0.35">
      <c r="A8223" s="2">
        <v>44224</v>
      </c>
      <c r="B8223" s="4">
        <v>2021</v>
      </c>
      <c r="C8223" s="2" t="s">
        <v>32</v>
      </c>
      <c r="D8223" t="s">
        <v>10261</v>
      </c>
      <c r="E8223" s="3" t="s">
        <v>6490</v>
      </c>
      <c r="F8223" s="3" t="str">
        <f t="shared" si="128"/>
        <v>América Latina</v>
      </c>
      <c r="G8223" t="s">
        <v>6478</v>
      </c>
      <c r="H8223" s="8">
        <f>IFERROR(VLOOKUP(G8223,'Precio unitario'!A:B,2,0),0)</f>
        <v>300</v>
      </c>
      <c r="I8223" s="8">
        <f>IFERROR(IF(G8223="Producto D",VLOOKUP(G8223,'Precio unitario'!A:B,2,0)*0.9,VLOOKUP(G8223,'Precio unitario'!A:B,2,0)),"No existe")</f>
        <v>300</v>
      </c>
      <c r="J8223" t="s">
        <v>6482</v>
      </c>
    </row>
    <row r="8224" spans="1:10" x14ac:dyDescent="0.35">
      <c r="A8224" s="2">
        <v>44224</v>
      </c>
      <c r="B8224" s="4">
        <v>2021</v>
      </c>
      <c r="C8224" s="2" t="s">
        <v>32</v>
      </c>
      <c r="D8224" t="s">
        <v>10262</v>
      </c>
      <c r="E8224" s="3" t="s">
        <v>6492</v>
      </c>
      <c r="F8224" s="3" t="str">
        <f t="shared" si="128"/>
        <v>Europa</v>
      </c>
      <c r="G8224" t="s">
        <v>6481</v>
      </c>
      <c r="H8224" s="8">
        <f>IFERROR(VLOOKUP(G8224,'Precio unitario'!A:B,2,0),0)</f>
        <v>450</v>
      </c>
      <c r="I8224" s="8">
        <f>IFERROR(IF(G8224="Producto D",VLOOKUP(G8224,'Precio unitario'!A:B,2,0)*0.9,VLOOKUP(G8224,'Precio unitario'!A:B,2,0)),"No existe")</f>
        <v>450</v>
      </c>
      <c r="J8224" t="s">
        <v>6484</v>
      </c>
    </row>
    <row r="8225" spans="1:10" x14ac:dyDescent="0.35">
      <c r="A8225" s="2">
        <v>44224</v>
      </c>
      <c r="B8225" s="4">
        <v>2021</v>
      </c>
      <c r="C8225" s="2" t="s">
        <v>32</v>
      </c>
      <c r="D8225" t="s">
        <v>10263</v>
      </c>
      <c r="E8225" s="3" t="s">
        <v>6491</v>
      </c>
      <c r="F8225" s="3" t="str">
        <f t="shared" si="128"/>
        <v>América Latina</v>
      </c>
      <c r="G8225" t="s">
        <v>6479</v>
      </c>
      <c r="H8225" s="8">
        <f>IFERROR(VLOOKUP(G8225,'Precio unitario'!A:B,2,0),0)</f>
        <v>150</v>
      </c>
      <c r="I8225" s="8">
        <f>IFERROR(IF(G8225="Producto D",VLOOKUP(G8225,'Precio unitario'!A:B,2,0)*0.9,VLOOKUP(G8225,'Precio unitario'!A:B,2,0)),"No existe")</f>
        <v>150</v>
      </c>
      <c r="J8225" t="s">
        <v>6482</v>
      </c>
    </row>
    <row r="8226" spans="1:10" x14ac:dyDescent="0.35">
      <c r="A8226" s="2">
        <v>44224</v>
      </c>
      <c r="B8226" s="4">
        <v>2021</v>
      </c>
      <c r="C8226" s="2" t="s">
        <v>32</v>
      </c>
      <c r="D8226" t="s">
        <v>10264</v>
      </c>
      <c r="E8226" s="3" t="s">
        <v>6490</v>
      </c>
      <c r="F8226" s="3" t="str">
        <f t="shared" si="128"/>
        <v>América Latina</v>
      </c>
      <c r="G8226" t="s">
        <v>6480</v>
      </c>
      <c r="H8226" s="8">
        <f>IFERROR(VLOOKUP(G8226,'Precio unitario'!A:B,2,0),0)</f>
        <v>550</v>
      </c>
      <c r="I8226" s="8">
        <f>IFERROR(IF(G8226="Producto D",VLOOKUP(G8226,'Precio unitario'!A:B,2,0)*0.9,VLOOKUP(G8226,'Precio unitario'!A:B,2,0)),"No existe")</f>
        <v>495</v>
      </c>
      <c r="J8226" t="s">
        <v>6482</v>
      </c>
    </row>
    <row r="8227" spans="1:10" x14ac:dyDescent="0.35">
      <c r="A8227" s="2">
        <v>44224</v>
      </c>
      <c r="B8227" s="4">
        <v>2021</v>
      </c>
      <c r="C8227" s="2" t="s">
        <v>32</v>
      </c>
      <c r="D8227" t="s">
        <v>10265</v>
      </c>
      <c r="E8227" s="3" t="s">
        <v>6493</v>
      </c>
      <c r="F8227" s="3" t="str">
        <f t="shared" si="128"/>
        <v>América Latina</v>
      </c>
      <c r="G8227" t="s">
        <v>6478</v>
      </c>
      <c r="H8227" s="8">
        <f>IFERROR(VLOOKUP(G8227,'Precio unitario'!A:B,2,0),0)</f>
        <v>300</v>
      </c>
      <c r="I8227" s="8">
        <f>IFERROR(IF(G8227="Producto D",VLOOKUP(G8227,'Precio unitario'!A:B,2,0)*0.9,VLOOKUP(G8227,'Precio unitario'!A:B,2,0)),"No existe")</f>
        <v>300</v>
      </c>
      <c r="J8227" t="s">
        <v>6484</v>
      </c>
    </row>
    <row r="8228" spans="1:10" x14ac:dyDescent="0.35">
      <c r="A8228" s="2">
        <v>44224</v>
      </c>
      <c r="B8228" s="4">
        <v>2021</v>
      </c>
      <c r="C8228" s="2" t="s">
        <v>32</v>
      </c>
      <c r="D8228" t="s">
        <v>2411</v>
      </c>
      <c r="E8228" s="3" t="s">
        <v>6491</v>
      </c>
      <c r="F8228" s="3" t="str">
        <f t="shared" si="128"/>
        <v>América Latina</v>
      </c>
      <c r="G8228" t="s">
        <v>6481</v>
      </c>
      <c r="H8228" s="8">
        <f>IFERROR(VLOOKUP(G8228,'Precio unitario'!A:B,2,0),0)</f>
        <v>450</v>
      </c>
      <c r="I8228" s="8">
        <f>IFERROR(IF(G8228="Producto D",VLOOKUP(G8228,'Precio unitario'!A:B,2,0)*0.9,VLOOKUP(G8228,'Precio unitario'!A:B,2,0)),"No existe")</f>
        <v>450</v>
      </c>
      <c r="J8228" t="s">
        <v>6484</v>
      </c>
    </row>
    <row r="8229" spans="1:10" x14ac:dyDescent="0.35">
      <c r="A8229" s="2">
        <v>44224</v>
      </c>
      <c r="B8229" s="4">
        <v>2021</v>
      </c>
      <c r="C8229" s="2" t="s">
        <v>32</v>
      </c>
      <c r="D8229" t="s">
        <v>2428</v>
      </c>
      <c r="E8229" s="3" t="s">
        <v>6492</v>
      </c>
      <c r="F8229" s="3" t="str">
        <f t="shared" si="128"/>
        <v>Europa</v>
      </c>
      <c r="G8229" t="s">
        <v>6480</v>
      </c>
      <c r="H8229" s="8">
        <f>IFERROR(VLOOKUP(G8229,'Precio unitario'!A:B,2,0),0)</f>
        <v>550</v>
      </c>
      <c r="I8229" s="8">
        <f>IFERROR(IF(G8229="Producto D",VLOOKUP(G8229,'Precio unitario'!A:B,2,0)*0.9,VLOOKUP(G8229,'Precio unitario'!A:B,2,0)),"No existe")</f>
        <v>495</v>
      </c>
      <c r="J8229" t="s">
        <v>6483</v>
      </c>
    </row>
    <row r="8230" spans="1:10" x14ac:dyDescent="0.35">
      <c r="A8230" s="2">
        <v>44224</v>
      </c>
      <c r="B8230" s="4">
        <v>2021</v>
      </c>
      <c r="C8230" s="2" t="s">
        <v>32</v>
      </c>
      <c r="D8230" t="s">
        <v>2469</v>
      </c>
      <c r="E8230" s="3" t="s">
        <v>6490</v>
      </c>
      <c r="F8230" s="3" t="str">
        <f t="shared" si="128"/>
        <v>América Latina</v>
      </c>
      <c r="G8230" t="s">
        <v>6478</v>
      </c>
      <c r="H8230" s="8">
        <f>IFERROR(VLOOKUP(G8230,'Precio unitario'!A:B,2,0),0)</f>
        <v>300</v>
      </c>
      <c r="I8230" s="8">
        <f>IFERROR(IF(G8230="Producto D",VLOOKUP(G8230,'Precio unitario'!A:B,2,0)*0.9,VLOOKUP(G8230,'Precio unitario'!A:B,2,0)),"No existe")</f>
        <v>300</v>
      </c>
      <c r="J8230" t="s">
        <v>6484</v>
      </c>
    </row>
    <row r="8231" spans="1:10" x14ac:dyDescent="0.35">
      <c r="A8231" s="2">
        <v>44224</v>
      </c>
      <c r="B8231" s="4">
        <v>2021</v>
      </c>
      <c r="C8231" s="2" t="s">
        <v>32</v>
      </c>
      <c r="D8231" t="s">
        <v>10266</v>
      </c>
      <c r="E8231" s="3" t="s">
        <v>6491</v>
      </c>
      <c r="F8231" s="3" t="str">
        <f t="shared" si="128"/>
        <v>América Latina</v>
      </c>
      <c r="G8231" t="s">
        <v>6481</v>
      </c>
      <c r="H8231" s="8">
        <f>IFERROR(VLOOKUP(G8231,'Precio unitario'!A:B,2,0),0)</f>
        <v>450</v>
      </c>
      <c r="I8231" s="8">
        <f>IFERROR(IF(G8231="Producto D",VLOOKUP(G8231,'Precio unitario'!A:B,2,0)*0.9,VLOOKUP(G8231,'Precio unitario'!A:B,2,0)),"No existe")</f>
        <v>450</v>
      </c>
      <c r="J8231" t="s">
        <v>6484</v>
      </c>
    </row>
    <row r="8232" spans="1:10" x14ac:dyDescent="0.35">
      <c r="A8232" s="2">
        <v>44224</v>
      </c>
      <c r="B8232" s="4">
        <v>2021</v>
      </c>
      <c r="C8232" s="2" t="s">
        <v>32</v>
      </c>
      <c r="D8232" t="s">
        <v>2510</v>
      </c>
      <c r="E8232" s="3" t="s">
        <v>6493</v>
      </c>
      <c r="F8232" s="3" t="str">
        <f t="shared" si="128"/>
        <v>América Latina</v>
      </c>
      <c r="G8232" t="s">
        <v>6479</v>
      </c>
      <c r="H8232" s="8">
        <f>IFERROR(VLOOKUP(G8232,'Precio unitario'!A:B,2,0),0)</f>
        <v>150</v>
      </c>
      <c r="I8232" s="8">
        <f>IFERROR(IF(G8232="Producto D",VLOOKUP(G8232,'Precio unitario'!A:B,2,0)*0.9,VLOOKUP(G8232,'Precio unitario'!A:B,2,0)),"No existe")</f>
        <v>150</v>
      </c>
      <c r="J8232" t="s">
        <v>6482</v>
      </c>
    </row>
    <row r="8233" spans="1:10" x14ac:dyDescent="0.35">
      <c r="A8233" s="2">
        <v>44224</v>
      </c>
      <c r="B8233" s="4">
        <v>2021</v>
      </c>
      <c r="C8233" s="2" t="s">
        <v>32</v>
      </c>
      <c r="D8233" t="s">
        <v>10267</v>
      </c>
      <c r="E8233" s="3" t="s">
        <v>6491</v>
      </c>
      <c r="F8233" s="3" t="str">
        <f t="shared" si="128"/>
        <v>América Latina</v>
      </c>
      <c r="G8233" t="s">
        <v>6480</v>
      </c>
      <c r="H8233" s="8">
        <f>IFERROR(VLOOKUP(G8233,'Precio unitario'!A:B,2,0),0)</f>
        <v>550</v>
      </c>
      <c r="I8233" s="8">
        <f>IFERROR(IF(G8233="Producto D",VLOOKUP(G8233,'Precio unitario'!A:B,2,0)*0.9,VLOOKUP(G8233,'Precio unitario'!A:B,2,0)),"No existe")</f>
        <v>495</v>
      </c>
      <c r="J8233" t="s">
        <v>6483</v>
      </c>
    </row>
    <row r="8234" spans="1:10" x14ac:dyDescent="0.35">
      <c r="A8234" s="2">
        <v>44225</v>
      </c>
      <c r="B8234" s="4">
        <v>2021</v>
      </c>
      <c r="C8234" s="2" t="s">
        <v>32</v>
      </c>
      <c r="D8234" t="s">
        <v>10268</v>
      </c>
      <c r="E8234" s="3" t="s">
        <v>6490</v>
      </c>
      <c r="F8234" s="3" t="str">
        <f t="shared" si="128"/>
        <v>América Latina</v>
      </c>
      <c r="G8234" t="s">
        <v>6481</v>
      </c>
      <c r="H8234" s="8">
        <f>IFERROR(VLOOKUP(G8234,'Precio unitario'!A:B,2,0),0)</f>
        <v>450</v>
      </c>
      <c r="I8234" s="8">
        <f>IFERROR(IF(G8234="Producto D",VLOOKUP(G8234,'Precio unitario'!A:B,2,0)*0.9,VLOOKUP(G8234,'Precio unitario'!A:B,2,0)),"No existe")</f>
        <v>450</v>
      </c>
      <c r="J8234" t="s">
        <v>6482</v>
      </c>
    </row>
    <row r="8235" spans="1:10" x14ac:dyDescent="0.35">
      <c r="A8235" s="2">
        <v>44225</v>
      </c>
      <c r="B8235" s="4">
        <v>2021</v>
      </c>
      <c r="C8235" s="2" t="s">
        <v>32</v>
      </c>
      <c r="D8235" t="s">
        <v>10269</v>
      </c>
      <c r="E8235" s="3" t="s">
        <v>6492</v>
      </c>
      <c r="F8235" s="3" t="str">
        <f t="shared" si="128"/>
        <v>Europa</v>
      </c>
      <c r="G8235" t="s">
        <v>6479</v>
      </c>
      <c r="H8235" s="8">
        <f>IFERROR(VLOOKUP(G8235,'Precio unitario'!A:B,2,0),0)</f>
        <v>150</v>
      </c>
      <c r="I8235" s="8">
        <f>IFERROR(IF(G8235="Producto D",VLOOKUP(G8235,'Precio unitario'!A:B,2,0)*0.9,VLOOKUP(G8235,'Precio unitario'!A:B,2,0)),"No existe")</f>
        <v>150</v>
      </c>
      <c r="J8235" t="s">
        <v>6482</v>
      </c>
    </row>
    <row r="8236" spans="1:10" x14ac:dyDescent="0.35">
      <c r="A8236" s="2">
        <v>44225</v>
      </c>
      <c r="B8236" s="4">
        <v>2021</v>
      </c>
      <c r="C8236" s="2" t="s">
        <v>32</v>
      </c>
      <c r="D8236" t="s">
        <v>2619</v>
      </c>
      <c r="E8236" s="3" t="s">
        <v>6493</v>
      </c>
      <c r="F8236" s="3" t="str">
        <f t="shared" si="128"/>
        <v>América Latina</v>
      </c>
      <c r="G8236" t="s">
        <v>6481</v>
      </c>
      <c r="H8236" s="8">
        <f>IFERROR(VLOOKUP(G8236,'Precio unitario'!A:B,2,0),0)</f>
        <v>450</v>
      </c>
      <c r="I8236" s="8">
        <f>IFERROR(IF(G8236="Producto D",VLOOKUP(G8236,'Precio unitario'!A:B,2,0)*0.9,VLOOKUP(G8236,'Precio unitario'!A:B,2,0)),"No existe")</f>
        <v>450</v>
      </c>
      <c r="J8236" t="s">
        <v>6482</v>
      </c>
    </row>
    <row r="8237" spans="1:10" x14ac:dyDescent="0.35">
      <c r="A8237" s="2">
        <v>44225</v>
      </c>
      <c r="B8237" s="4">
        <v>2021</v>
      </c>
      <c r="C8237" s="2" t="s">
        <v>32</v>
      </c>
      <c r="D8237" t="s">
        <v>10270</v>
      </c>
      <c r="E8237" s="3" t="s">
        <v>6494</v>
      </c>
      <c r="F8237" s="3" t="str">
        <f t="shared" si="128"/>
        <v>América Latina</v>
      </c>
      <c r="G8237" t="s">
        <v>6478</v>
      </c>
      <c r="H8237" s="8">
        <f>IFERROR(VLOOKUP(G8237,'Precio unitario'!A:B,2,0),0)</f>
        <v>300</v>
      </c>
      <c r="I8237" s="8">
        <f>IFERROR(IF(G8237="Producto D",VLOOKUP(G8237,'Precio unitario'!A:B,2,0)*0.9,VLOOKUP(G8237,'Precio unitario'!A:B,2,0)),"No existe")</f>
        <v>300</v>
      </c>
      <c r="J8237" t="s">
        <v>6484</v>
      </c>
    </row>
    <row r="8238" spans="1:10" x14ac:dyDescent="0.35">
      <c r="A8238" s="2">
        <v>44225</v>
      </c>
      <c r="B8238" s="4">
        <v>2021</v>
      </c>
      <c r="C8238" s="2" t="s">
        <v>32</v>
      </c>
      <c r="D8238" t="s">
        <v>2706</v>
      </c>
      <c r="E8238" s="3" t="s">
        <v>6492</v>
      </c>
      <c r="F8238" s="3" t="str">
        <f t="shared" si="128"/>
        <v>Europa</v>
      </c>
      <c r="G8238" t="s">
        <v>6480</v>
      </c>
      <c r="H8238" s="8">
        <f>IFERROR(VLOOKUP(G8238,'Precio unitario'!A:B,2,0),0)</f>
        <v>550</v>
      </c>
      <c r="I8238" s="8">
        <f>IFERROR(IF(G8238="Producto D",VLOOKUP(G8238,'Precio unitario'!A:B,2,0)*0.9,VLOOKUP(G8238,'Precio unitario'!A:B,2,0)),"No existe")</f>
        <v>495</v>
      </c>
      <c r="J8238" t="s">
        <v>6483</v>
      </c>
    </row>
    <row r="8239" spans="1:10" x14ac:dyDescent="0.35">
      <c r="A8239" s="2">
        <v>44225</v>
      </c>
      <c r="B8239" s="4">
        <v>2021</v>
      </c>
      <c r="C8239" s="2" t="s">
        <v>32</v>
      </c>
      <c r="D8239" t="s">
        <v>2734</v>
      </c>
      <c r="E8239" s="3" t="s">
        <v>6492</v>
      </c>
      <c r="F8239" s="3" t="str">
        <f t="shared" si="128"/>
        <v>Europa</v>
      </c>
      <c r="G8239" t="s">
        <v>6481</v>
      </c>
      <c r="H8239" s="8">
        <f>IFERROR(VLOOKUP(G8239,'Precio unitario'!A:B,2,0),0)</f>
        <v>450</v>
      </c>
      <c r="I8239" s="8">
        <f>IFERROR(IF(G8239="Producto D",VLOOKUP(G8239,'Precio unitario'!A:B,2,0)*0.9,VLOOKUP(G8239,'Precio unitario'!A:B,2,0)),"No existe")</f>
        <v>450</v>
      </c>
      <c r="J8239" t="s">
        <v>6484</v>
      </c>
    </row>
    <row r="8240" spans="1:10" x14ac:dyDescent="0.35">
      <c r="A8240" s="2">
        <v>44225</v>
      </c>
      <c r="B8240" s="4">
        <v>2021</v>
      </c>
      <c r="C8240" s="2" t="s">
        <v>32</v>
      </c>
      <c r="D8240" t="s">
        <v>10271</v>
      </c>
      <c r="E8240" s="3" t="s">
        <v>6491</v>
      </c>
      <c r="F8240" s="3" t="str">
        <f t="shared" si="128"/>
        <v>América Latina</v>
      </c>
      <c r="G8240" t="s">
        <v>6478</v>
      </c>
      <c r="H8240" s="8">
        <f>IFERROR(VLOOKUP(G8240,'Precio unitario'!A:B,2,0),0)</f>
        <v>300</v>
      </c>
      <c r="I8240" s="8">
        <f>IFERROR(IF(G8240="Producto D",VLOOKUP(G8240,'Precio unitario'!A:B,2,0)*0.9,VLOOKUP(G8240,'Precio unitario'!A:B,2,0)),"No existe")</f>
        <v>300</v>
      </c>
      <c r="J8240" t="s">
        <v>6484</v>
      </c>
    </row>
    <row r="8241" spans="1:10" x14ac:dyDescent="0.35">
      <c r="A8241" s="2">
        <v>44225</v>
      </c>
      <c r="B8241" s="4">
        <v>2021</v>
      </c>
      <c r="C8241" s="2" t="s">
        <v>32</v>
      </c>
      <c r="D8241" t="s">
        <v>10272</v>
      </c>
      <c r="E8241" s="3" t="s">
        <v>6493</v>
      </c>
      <c r="F8241" s="3" t="str">
        <f t="shared" si="128"/>
        <v>América Latina</v>
      </c>
      <c r="G8241" t="s">
        <v>6478</v>
      </c>
      <c r="H8241" s="8">
        <f>IFERROR(VLOOKUP(G8241,'Precio unitario'!A:B,2,0),0)</f>
        <v>300</v>
      </c>
      <c r="I8241" s="8">
        <f>IFERROR(IF(G8241="Producto D",VLOOKUP(G8241,'Precio unitario'!A:B,2,0)*0.9,VLOOKUP(G8241,'Precio unitario'!A:B,2,0)),"No existe")</f>
        <v>300</v>
      </c>
      <c r="J8241" t="s">
        <v>6483</v>
      </c>
    </row>
    <row r="8242" spans="1:10" x14ac:dyDescent="0.35">
      <c r="A8242" s="2">
        <v>44225</v>
      </c>
      <c r="B8242" s="4">
        <v>2021</v>
      </c>
      <c r="C8242" s="2" t="s">
        <v>32</v>
      </c>
      <c r="D8242" t="s">
        <v>10273</v>
      </c>
      <c r="E8242" s="3" t="s">
        <v>6494</v>
      </c>
      <c r="F8242" s="3" t="str">
        <f t="shared" si="128"/>
        <v>América Latina</v>
      </c>
      <c r="G8242" t="s">
        <v>6478</v>
      </c>
      <c r="H8242" s="8">
        <f>IFERROR(VLOOKUP(G8242,'Precio unitario'!A:B,2,0),0)</f>
        <v>300</v>
      </c>
      <c r="I8242" s="8">
        <f>IFERROR(IF(G8242="Producto D",VLOOKUP(G8242,'Precio unitario'!A:B,2,0)*0.9,VLOOKUP(G8242,'Precio unitario'!A:B,2,0)),"No existe")</f>
        <v>300</v>
      </c>
      <c r="J8242" t="s">
        <v>6484</v>
      </c>
    </row>
    <row r="8243" spans="1:10" x14ac:dyDescent="0.35">
      <c r="A8243" s="2">
        <v>44225</v>
      </c>
      <c r="B8243" s="4">
        <v>2021</v>
      </c>
      <c r="C8243" s="2" t="s">
        <v>32</v>
      </c>
      <c r="D8243" t="s">
        <v>2855</v>
      </c>
      <c r="E8243" s="3" t="s">
        <v>6491</v>
      </c>
      <c r="F8243" s="3" t="str">
        <f t="shared" si="128"/>
        <v>América Latina</v>
      </c>
      <c r="G8243" t="s">
        <v>6481</v>
      </c>
      <c r="H8243" s="8">
        <f>IFERROR(VLOOKUP(G8243,'Precio unitario'!A:B,2,0),0)</f>
        <v>450</v>
      </c>
      <c r="I8243" s="8">
        <f>IFERROR(IF(G8243="Producto D",VLOOKUP(G8243,'Precio unitario'!A:B,2,0)*0.9,VLOOKUP(G8243,'Precio unitario'!A:B,2,0)),"No existe")</f>
        <v>450</v>
      </c>
      <c r="J8243" t="s">
        <v>6482</v>
      </c>
    </row>
    <row r="8244" spans="1:10" x14ac:dyDescent="0.35">
      <c r="A8244" s="2">
        <v>44225</v>
      </c>
      <c r="B8244" s="4">
        <v>2021</v>
      </c>
      <c r="C8244" s="2" t="s">
        <v>32</v>
      </c>
      <c r="D8244" t="s">
        <v>2860</v>
      </c>
      <c r="E8244" s="3" t="s">
        <v>6493</v>
      </c>
      <c r="F8244" s="3" t="str">
        <f t="shared" si="128"/>
        <v>América Latina</v>
      </c>
      <c r="G8244" t="s">
        <v>6480</v>
      </c>
      <c r="H8244" s="8">
        <f>IFERROR(VLOOKUP(G8244,'Precio unitario'!A:B,2,0),0)</f>
        <v>550</v>
      </c>
      <c r="I8244" s="8">
        <f>IFERROR(IF(G8244="Producto D",VLOOKUP(G8244,'Precio unitario'!A:B,2,0)*0.9,VLOOKUP(G8244,'Precio unitario'!A:B,2,0)),"No existe")</f>
        <v>495</v>
      </c>
      <c r="J8244" t="s">
        <v>6482</v>
      </c>
    </row>
    <row r="8245" spans="1:10" x14ac:dyDescent="0.35">
      <c r="A8245" s="2">
        <v>44226</v>
      </c>
      <c r="B8245" s="4">
        <v>2021</v>
      </c>
      <c r="C8245" s="2" t="s">
        <v>32</v>
      </c>
      <c r="D8245" t="s">
        <v>2886</v>
      </c>
      <c r="E8245" s="3" t="s">
        <v>6490</v>
      </c>
      <c r="F8245" s="3" t="str">
        <f t="shared" si="128"/>
        <v>América Latina</v>
      </c>
      <c r="G8245" t="s">
        <v>6480</v>
      </c>
      <c r="H8245" s="8">
        <f>IFERROR(VLOOKUP(G8245,'Precio unitario'!A:B,2,0),0)</f>
        <v>550</v>
      </c>
      <c r="I8245" s="8">
        <f>IFERROR(IF(G8245="Producto D",VLOOKUP(G8245,'Precio unitario'!A:B,2,0)*0.9,VLOOKUP(G8245,'Precio unitario'!A:B,2,0)),"No existe")</f>
        <v>495</v>
      </c>
      <c r="J8245" t="s">
        <v>6484</v>
      </c>
    </row>
    <row r="8246" spans="1:10" x14ac:dyDescent="0.35">
      <c r="A8246" s="2">
        <v>44226</v>
      </c>
      <c r="B8246" s="4">
        <v>2021</v>
      </c>
      <c r="C8246" s="2" t="s">
        <v>32</v>
      </c>
      <c r="D8246" t="s">
        <v>10274</v>
      </c>
      <c r="E8246" s="3" t="s">
        <v>6492</v>
      </c>
      <c r="F8246" s="3" t="str">
        <f t="shared" si="128"/>
        <v>Europa</v>
      </c>
      <c r="G8246" t="s">
        <v>6480</v>
      </c>
      <c r="H8246" s="8">
        <f>IFERROR(VLOOKUP(G8246,'Precio unitario'!A:B,2,0),0)</f>
        <v>550</v>
      </c>
      <c r="I8246" s="8">
        <f>IFERROR(IF(G8246="Producto D",VLOOKUP(G8246,'Precio unitario'!A:B,2,0)*0.9,VLOOKUP(G8246,'Precio unitario'!A:B,2,0)),"No existe")</f>
        <v>495</v>
      </c>
      <c r="J8246" t="s">
        <v>6482</v>
      </c>
    </row>
    <row r="8247" spans="1:10" x14ac:dyDescent="0.35">
      <c r="A8247" s="2">
        <v>44226</v>
      </c>
      <c r="B8247" s="4">
        <v>2021</v>
      </c>
      <c r="C8247" s="2" t="s">
        <v>32</v>
      </c>
      <c r="D8247" t="s">
        <v>10275</v>
      </c>
      <c r="E8247" s="3" t="s">
        <v>6491</v>
      </c>
      <c r="F8247" s="3" t="str">
        <f t="shared" si="128"/>
        <v>América Latina</v>
      </c>
      <c r="G8247" t="s">
        <v>6478</v>
      </c>
      <c r="H8247" s="8">
        <f>IFERROR(VLOOKUP(G8247,'Precio unitario'!A:B,2,0),0)</f>
        <v>300</v>
      </c>
      <c r="I8247" s="8">
        <f>IFERROR(IF(G8247="Producto D",VLOOKUP(G8247,'Precio unitario'!A:B,2,0)*0.9,VLOOKUP(G8247,'Precio unitario'!A:B,2,0)),"No existe")</f>
        <v>300</v>
      </c>
      <c r="J8247" t="s">
        <v>6484</v>
      </c>
    </row>
    <row r="8248" spans="1:10" x14ac:dyDescent="0.35">
      <c r="A8248" s="2">
        <v>44226</v>
      </c>
      <c r="B8248" s="4">
        <v>2021</v>
      </c>
      <c r="C8248" s="2" t="s">
        <v>32</v>
      </c>
      <c r="D8248" t="s">
        <v>10276</v>
      </c>
      <c r="E8248" s="3" t="s">
        <v>6490</v>
      </c>
      <c r="F8248" s="3" t="str">
        <f t="shared" si="128"/>
        <v>América Latina</v>
      </c>
      <c r="G8248" t="s">
        <v>6478</v>
      </c>
      <c r="H8248" s="8">
        <f>IFERROR(VLOOKUP(G8248,'Precio unitario'!A:B,2,0),0)</f>
        <v>300</v>
      </c>
      <c r="I8248" s="8">
        <f>IFERROR(IF(G8248="Producto D",VLOOKUP(G8248,'Precio unitario'!A:B,2,0)*0.9,VLOOKUP(G8248,'Precio unitario'!A:B,2,0)),"No existe")</f>
        <v>300</v>
      </c>
      <c r="J8248" t="s">
        <v>6484</v>
      </c>
    </row>
    <row r="8249" spans="1:10" x14ac:dyDescent="0.35">
      <c r="A8249" s="2">
        <v>44226</v>
      </c>
      <c r="B8249" s="4">
        <v>2021</v>
      </c>
      <c r="C8249" s="2" t="s">
        <v>32</v>
      </c>
      <c r="D8249" t="s">
        <v>10277</v>
      </c>
      <c r="E8249" s="3" t="s">
        <v>6493</v>
      </c>
      <c r="F8249" s="3" t="str">
        <f t="shared" si="128"/>
        <v>América Latina</v>
      </c>
      <c r="G8249" t="s">
        <v>6478</v>
      </c>
      <c r="H8249" s="8">
        <f>IFERROR(VLOOKUP(G8249,'Precio unitario'!A:B,2,0),0)</f>
        <v>300</v>
      </c>
      <c r="I8249" s="8">
        <f>IFERROR(IF(G8249="Producto D",VLOOKUP(G8249,'Precio unitario'!A:B,2,0)*0.9,VLOOKUP(G8249,'Precio unitario'!A:B,2,0)),"No existe")</f>
        <v>300</v>
      </c>
      <c r="J8249" t="s">
        <v>6482</v>
      </c>
    </row>
    <row r="8250" spans="1:10" x14ac:dyDescent="0.35">
      <c r="A8250" s="2">
        <v>44226</v>
      </c>
      <c r="B8250" s="4">
        <v>2021</v>
      </c>
      <c r="C8250" s="2" t="s">
        <v>32</v>
      </c>
      <c r="D8250" t="s">
        <v>10278</v>
      </c>
      <c r="E8250" s="3" t="s">
        <v>6491</v>
      </c>
      <c r="F8250" s="3" t="str">
        <f t="shared" si="128"/>
        <v>América Latina</v>
      </c>
      <c r="G8250" t="s">
        <v>6480</v>
      </c>
      <c r="H8250" s="8">
        <f>IFERROR(VLOOKUP(G8250,'Precio unitario'!A:B,2,0),0)</f>
        <v>550</v>
      </c>
      <c r="I8250" s="8">
        <f>IFERROR(IF(G8250="Producto D",VLOOKUP(G8250,'Precio unitario'!A:B,2,0)*0.9,VLOOKUP(G8250,'Precio unitario'!A:B,2,0)),"No existe")</f>
        <v>495</v>
      </c>
      <c r="J8250" t="s">
        <v>6482</v>
      </c>
    </row>
    <row r="8251" spans="1:10" x14ac:dyDescent="0.35">
      <c r="A8251" s="2">
        <v>44226</v>
      </c>
      <c r="B8251" s="4">
        <v>2021</v>
      </c>
      <c r="C8251" s="2" t="s">
        <v>32</v>
      </c>
      <c r="D8251" t="s">
        <v>10279</v>
      </c>
      <c r="E8251" s="3" t="s">
        <v>6492</v>
      </c>
      <c r="F8251" s="3" t="str">
        <f t="shared" si="128"/>
        <v>Europa</v>
      </c>
      <c r="G8251" t="s">
        <v>6480</v>
      </c>
      <c r="H8251" s="8">
        <f>IFERROR(VLOOKUP(G8251,'Precio unitario'!A:B,2,0),0)</f>
        <v>550</v>
      </c>
      <c r="I8251" s="8">
        <f>IFERROR(IF(G8251="Producto D",VLOOKUP(G8251,'Precio unitario'!A:B,2,0)*0.9,VLOOKUP(G8251,'Precio unitario'!A:B,2,0)),"No existe")</f>
        <v>495</v>
      </c>
      <c r="J8251" t="s">
        <v>6483</v>
      </c>
    </row>
    <row r="8252" spans="1:10" x14ac:dyDescent="0.35">
      <c r="A8252" s="2">
        <v>44226</v>
      </c>
      <c r="B8252" s="4">
        <v>2021</v>
      </c>
      <c r="C8252" s="2" t="s">
        <v>32</v>
      </c>
      <c r="D8252" t="s">
        <v>10280</v>
      </c>
      <c r="E8252" s="3" t="s">
        <v>6490</v>
      </c>
      <c r="F8252" s="3" t="str">
        <f t="shared" si="128"/>
        <v>América Latina</v>
      </c>
      <c r="G8252" t="s">
        <v>6479</v>
      </c>
      <c r="H8252" s="8">
        <f>IFERROR(VLOOKUP(G8252,'Precio unitario'!A:B,2,0),0)</f>
        <v>150</v>
      </c>
      <c r="I8252" s="8">
        <f>IFERROR(IF(G8252="Producto D",VLOOKUP(G8252,'Precio unitario'!A:B,2,0)*0.9,VLOOKUP(G8252,'Precio unitario'!A:B,2,0)),"No existe")</f>
        <v>150</v>
      </c>
      <c r="J8252" t="s">
        <v>6484</v>
      </c>
    </row>
    <row r="8253" spans="1:10" x14ac:dyDescent="0.35">
      <c r="A8253" s="2">
        <v>44226</v>
      </c>
      <c r="B8253" s="4">
        <v>2021</v>
      </c>
      <c r="C8253" s="2" t="s">
        <v>32</v>
      </c>
      <c r="D8253" t="s">
        <v>10281</v>
      </c>
      <c r="E8253" s="3" t="s">
        <v>6491</v>
      </c>
      <c r="F8253" s="3" t="str">
        <f t="shared" si="128"/>
        <v>América Latina</v>
      </c>
      <c r="G8253" t="s">
        <v>6478</v>
      </c>
      <c r="H8253" s="8">
        <f>IFERROR(VLOOKUP(G8253,'Precio unitario'!A:B,2,0),0)</f>
        <v>300</v>
      </c>
      <c r="I8253" s="8">
        <f>IFERROR(IF(G8253="Producto D",VLOOKUP(G8253,'Precio unitario'!A:B,2,0)*0.9,VLOOKUP(G8253,'Precio unitario'!A:B,2,0)),"No existe")</f>
        <v>300</v>
      </c>
      <c r="J8253" t="s">
        <v>6483</v>
      </c>
    </row>
    <row r="8254" spans="1:10" x14ac:dyDescent="0.35">
      <c r="A8254" s="2">
        <v>44226</v>
      </c>
      <c r="B8254" s="4">
        <v>2021</v>
      </c>
      <c r="C8254" s="2" t="s">
        <v>32</v>
      </c>
      <c r="D8254" t="s">
        <v>10282</v>
      </c>
      <c r="E8254" s="3" t="s">
        <v>6493</v>
      </c>
      <c r="F8254" s="3" t="str">
        <f t="shared" si="128"/>
        <v>América Latina</v>
      </c>
      <c r="G8254" t="s">
        <v>6481</v>
      </c>
      <c r="H8254" s="8">
        <f>IFERROR(VLOOKUP(G8254,'Precio unitario'!A:B,2,0),0)</f>
        <v>450</v>
      </c>
      <c r="I8254" s="8">
        <f>IFERROR(IF(G8254="Producto D",VLOOKUP(G8254,'Precio unitario'!A:B,2,0)*0.9,VLOOKUP(G8254,'Precio unitario'!A:B,2,0)),"No existe")</f>
        <v>450</v>
      </c>
      <c r="J8254" t="s">
        <v>6483</v>
      </c>
    </row>
    <row r="8255" spans="1:10" x14ac:dyDescent="0.35">
      <c r="A8255" s="2">
        <v>44226</v>
      </c>
      <c r="B8255" s="4">
        <v>2021</v>
      </c>
      <c r="C8255" s="2" t="s">
        <v>32</v>
      </c>
      <c r="D8255" t="s">
        <v>2916</v>
      </c>
      <c r="E8255" s="3" t="s">
        <v>6491</v>
      </c>
      <c r="F8255" s="3" t="str">
        <f t="shared" si="128"/>
        <v>América Latina</v>
      </c>
      <c r="G8255" t="s">
        <v>6481</v>
      </c>
      <c r="H8255" s="8">
        <f>IFERROR(VLOOKUP(G8255,'Precio unitario'!A:B,2,0),0)</f>
        <v>450</v>
      </c>
      <c r="I8255" s="8">
        <f>IFERROR(IF(G8255="Producto D",VLOOKUP(G8255,'Precio unitario'!A:B,2,0)*0.9,VLOOKUP(G8255,'Precio unitario'!A:B,2,0)),"No existe")</f>
        <v>450</v>
      </c>
      <c r="J8255" t="s">
        <v>6482</v>
      </c>
    </row>
    <row r="8256" spans="1:10" x14ac:dyDescent="0.35">
      <c r="A8256" s="2">
        <v>44226</v>
      </c>
      <c r="B8256" s="4">
        <v>2021</v>
      </c>
      <c r="C8256" s="2" t="s">
        <v>32</v>
      </c>
      <c r="D8256" t="s">
        <v>10283</v>
      </c>
      <c r="E8256" s="3" t="s">
        <v>6490</v>
      </c>
      <c r="F8256" s="3" t="str">
        <f t="shared" si="128"/>
        <v>América Latina</v>
      </c>
      <c r="G8256" t="s">
        <v>6480</v>
      </c>
      <c r="H8256" s="8">
        <f>IFERROR(VLOOKUP(G8256,'Precio unitario'!A:B,2,0),0)</f>
        <v>550</v>
      </c>
      <c r="I8256" s="8">
        <f>IFERROR(IF(G8256="Producto D",VLOOKUP(G8256,'Precio unitario'!A:B,2,0)*0.9,VLOOKUP(G8256,'Precio unitario'!A:B,2,0)),"No existe")</f>
        <v>495</v>
      </c>
      <c r="J8256" t="s">
        <v>6484</v>
      </c>
    </row>
    <row r="8257" spans="1:10" x14ac:dyDescent="0.35">
      <c r="A8257" s="2">
        <v>44227</v>
      </c>
      <c r="B8257" s="4">
        <v>2021</v>
      </c>
      <c r="C8257" s="2" t="s">
        <v>32</v>
      </c>
      <c r="D8257" t="s">
        <v>2941</v>
      </c>
      <c r="E8257" s="3" t="s">
        <v>6492</v>
      </c>
      <c r="F8257" s="3" t="str">
        <f t="shared" si="128"/>
        <v>Europa</v>
      </c>
      <c r="G8257" t="s">
        <v>6480</v>
      </c>
      <c r="H8257" s="8">
        <f>IFERROR(VLOOKUP(G8257,'Precio unitario'!A:B,2,0),0)</f>
        <v>550</v>
      </c>
      <c r="I8257" s="8">
        <f>IFERROR(IF(G8257="Producto D",VLOOKUP(G8257,'Precio unitario'!A:B,2,0)*0.9,VLOOKUP(G8257,'Precio unitario'!A:B,2,0)),"No existe")</f>
        <v>495</v>
      </c>
      <c r="J8257" t="s">
        <v>6482</v>
      </c>
    </row>
    <row r="8258" spans="1:10" x14ac:dyDescent="0.35">
      <c r="A8258" s="2">
        <v>44227</v>
      </c>
      <c r="B8258" s="4">
        <v>2021</v>
      </c>
      <c r="C8258" s="2" t="s">
        <v>32</v>
      </c>
      <c r="D8258" t="s">
        <v>2986</v>
      </c>
      <c r="E8258" s="3" t="s">
        <v>6493</v>
      </c>
      <c r="F8258" s="3" t="str">
        <f t="shared" si="128"/>
        <v>América Latina</v>
      </c>
      <c r="G8258" t="s">
        <v>6479</v>
      </c>
      <c r="H8258" s="8">
        <f>IFERROR(VLOOKUP(G8258,'Precio unitario'!A:B,2,0),0)</f>
        <v>150</v>
      </c>
      <c r="I8258" s="8">
        <f>IFERROR(IF(G8258="Producto D",VLOOKUP(G8258,'Precio unitario'!A:B,2,0)*0.9,VLOOKUP(G8258,'Precio unitario'!A:B,2,0)),"No existe")</f>
        <v>150</v>
      </c>
      <c r="J8258" t="s">
        <v>6482</v>
      </c>
    </row>
    <row r="8259" spans="1:10" x14ac:dyDescent="0.35">
      <c r="A8259" s="2">
        <v>44227</v>
      </c>
      <c r="B8259" s="4">
        <v>2021</v>
      </c>
      <c r="C8259" s="2" t="s">
        <v>32</v>
      </c>
      <c r="D8259" t="s">
        <v>3077</v>
      </c>
      <c r="E8259" s="3" t="s">
        <v>6494</v>
      </c>
      <c r="F8259" s="3" t="str">
        <f t="shared" ref="F8259:F8322" si="129">IF(OR(E8259="Chile",E8259="Colombia",E8259="México",E8259="Argentina"),"América Latina", IF(E8259="España","Europa", "Otro"))</f>
        <v>América Latina</v>
      </c>
      <c r="G8259" t="s">
        <v>6480</v>
      </c>
      <c r="H8259" s="8">
        <f>IFERROR(VLOOKUP(G8259,'Precio unitario'!A:B,2,0),0)</f>
        <v>550</v>
      </c>
      <c r="I8259" s="8">
        <f>IFERROR(IF(G8259="Producto D",VLOOKUP(G8259,'Precio unitario'!A:B,2,0)*0.9,VLOOKUP(G8259,'Precio unitario'!A:B,2,0)),"No existe")</f>
        <v>495</v>
      </c>
      <c r="J8259" t="s">
        <v>6482</v>
      </c>
    </row>
    <row r="8260" spans="1:10" x14ac:dyDescent="0.35">
      <c r="A8260" s="2">
        <v>44227</v>
      </c>
      <c r="B8260" s="4">
        <v>2021</v>
      </c>
      <c r="C8260" s="2" t="s">
        <v>32</v>
      </c>
      <c r="D8260" t="s">
        <v>3094</v>
      </c>
      <c r="E8260" s="3" t="s">
        <v>6492</v>
      </c>
      <c r="F8260" s="3" t="str">
        <f t="shared" si="129"/>
        <v>Europa</v>
      </c>
      <c r="G8260" t="s">
        <v>6480</v>
      </c>
      <c r="H8260" s="8">
        <f>IFERROR(VLOOKUP(G8260,'Precio unitario'!A:B,2,0),0)</f>
        <v>550</v>
      </c>
      <c r="I8260" s="8">
        <f>IFERROR(IF(G8260="Producto D",VLOOKUP(G8260,'Precio unitario'!A:B,2,0)*0.9,VLOOKUP(G8260,'Precio unitario'!A:B,2,0)),"No existe")</f>
        <v>495</v>
      </c>
      <c r="J8260" t="s">
        <v>6482</v>
      </c>
    </row>
    <row r="8261" spans="1:10" x14ac:dyDescent="0.35">
      <c r="A8261" s="2">
        <v>44227</v>
      </c>
      <c r="B8261" s="4">
        <v>2021</v>
      </c>
      <c r="C8261" s="2" t="s">
        <v>32</v>
      </c>
      <c r="D8261" t="s">
        <v>3113</v>
      </c>
      <c r="E8261" s="3" t="s">
        <v>6492</v>
      </c>
      <c r="F8261" s="3" t="str">
        <f t="shared" si="129"/>
        <v>Europa</v>
      </c>
      <c r="G8261" t="s">
        <v>6480</v>
      </c>
      <c r="H8261" s="8">
        <f>IFERROR(VLOOKUP(G8261,'Precio unitario'!A:B,2,0),0)</f>
        <v>550</v>
      </c>
      <c r="I8261" s="8">
        <f>IFERROR(IF(G8261="Producto D",VLOOKUP(G8261,'Precio unitario'!A:B,2,0)*0.9,VLOOKUP(G8261,'Precio unitario'!A:B,2,0)),"No existe")</f>
        <v>495</v>
      </c>
      <c r="J8261" t="s">
        <v>6482</v>
      </c>
    </row>
    <row r="8262" spans="1:10" x14ac:dyDescent="0.35">
      <c r="A8262" s="2">
        <v>44227</v>
      </c>
      <c r="B8262" s="4">
        <v>2021</v>
      </c>
      <c r="C8262" s="2" t="s">
        <v>32</v>
      </c>
      <c r="D8262" t="s">
        <v>3117</v>
      </c>
      <c r="E8262" s="3" t="s">
        <v>6491</v>
      </c>
      <c r="F8262" s="3" t="str">
        <f t="shared" si="129"/>
        <v>América Latina</v>
      </c>
      <c r="G8262" t="s">
        <v>6481</v>
      </c>
      <c r="H8262" s="8">
        <f>IFERROR(VLOOKUP(G8262,'Precio unitario'!A:B,2,0),0)</f>
        <v>450</v>
      </c>
      <c r="I8262" s="8">
        <f>IFERROR(IF(G8262="Producto D",VLOOKUP(G8262,'Precio unitario'!A:B,2,0)*0.9,VLOOKUP(G8262,'Precio unitario'!A:B,2,0)),"No existe")</f>
        <v>450</v>
      </c>
      <c r="J8262" t="s">
        <v>6484</v>
      </c>
    </row>
    <row r="8263" spans="1:10" x14ac:dyDescent="0.35">
      <c r="A8263" s="2">
        <v>44227</v>
      </c>
      <c r="B8263" s="4">
        <v>2021</v>
      </c>
      <c r="C8263" s="2" t="s">
        <v>32</v>
      </c>
      <c r="D8263" t="s">
        <v>3123</v>
      </c>
      <c r="E8263" s="3" t="s">
        <v>6493</v>
      </c>
      <c r="F8263" s="3" t="str">
        <f t="shared" si="129"/>
        <v>América Latina</v>
      </c>
      <c r="G8263" t="s">
        <v>6478</v>
      </c>
      <c r="H8263" s="8">
        <f>IFERROR(VLOOKUP(G8263,'Precio unitario'!A:B,2,0),0)</f>
        <v>300</v>
      </c>
      <c r="I8263" s="8">
        <f>IFERROR(IF(G8263="Producto D",VLOOKUP(G8263,'Precio unitario'!A:B,2,0)*0.9,VLOOKUP(G8263,'Precio unitario'!A:B,2,0)),"No existe")</f>
        <v>300</v>
      </c>
      <c r="J8263" t="s">
        <v>6483</v>
      </c>
    </row>
    <row r="8264" spans="1:10" x14ac:dyDescent="0.35">
      <c r="A8264" s="2">
        <v>44227</v>
      </c>
      <c r="B8264" s="4">
        <v>2021</v>
      </c>
      <c r="C8264" s="2" t="s">
        <v>32</v>
      </c>
      <c r="D8264" t="s">
        <v>3129</v>
      </c>
      <c r="E8264" s="3" t="s">
        <v>6494</v>
      </c>
      <c r="F8264" s="3" t="str">
        <f t="shared" si="129"/>
        <v>América Latina</v>
      </c>
      <c r="G8264" t="s">
        <v>6480</v>
      </c>
      <c r="H8264" s="8">
        <f>IFERROR(VLOOKUP(G8264,'Precio unitario'!A:B,2,0),0)</f>
        <v>550</v>
      </c>
      <c r="I8264" s="8">
        <f>IFERROR(IF(G8264="Producto D",VLOOKUP(G8264,'Precio unitario'!A:B,2,0)*0.9,VLOOKUP(G8264,'Precio unitario'!A:B,2,0)),"No existe")</f>
        <v>495</v>
      </c>
      <c r="J8264" t="s">
        <v>6484</v>
      </c>
    </row>
    <row r="8265" spans="1:10" x14ac:dyDescent="0.35">
      <c r="A8265" s="2">
        <v>44227</v>
      </c>
      <c r="B8265" s="4">
        <v>2021</v>
      </c>
      <c r="C8265" s="2" t="s">
        <v>32</v>
      </c>
      <c r="D8265" t="s">
        <v>3131</v>
      </c>
      <c r="E8265" s="3" t="s">
        <v>6491</v>
      </c>
      <c r="F8265" s="3" t="str">
        <f t="shared" si="129"/>
        <v>América Latina</v>
      </c>
      <c r="G8265" t="s">
        <v>6480</v>
      </c>
      <c r="H8265" s="8">
        <f>IFERROR(VLOOKUP(G8265,'Precio unitario'!A:B,2,0),0)</f>
        <v>550</v>
      </c>
      <c r="I8265" s="8">
        <f>IFERROR(IF(G8265="Producto D",VLOOKUP(G8265,'Precio unitario'!A:B,2,0)*0.9,VLOOKUP(G8265,'Precio unitario'!A:B,2,0)),"No existe")</f>
        <v>495</v>
      </c>
      <c r="J8265" t="s">
        <v>6484</v>
      </c>
    </row>
    <row r="8266" spans="1:10" x14ac:dyDescent="0.35">
      <c r="A8266" s="2">
        <v>44227</v>
      </c>
      <c r="B8266" s="4">
        <v>2021</v>
      </c>
      <c r="C8266" s="2" t="s">
        <v>32</v>
      </c>
      <c r="D8266" t="s">
        <v>10284</v>
      </c>
      <c r="E8266" s="3" t="s">
        <v>6493</v>
      </c>
      <c r="F8266" s="3" t="str">
        <f t="shared" si="129"/>
        <v>América Latina</v>
      </c>
      <c r="G8266" t="s">
        <v>6478</v>
      </c>
      <c r="H8266" s="8">
        <f>IFERROR(VLOOKUP(G8266,'Precio unitario'!A:B,2,0),0)</f>
        <v>300</v>
      </c>
      <c r="I8266" s="8">
        <f>IFERROR(IF(G8266="Producto D",VLOOKUP(G8266,'Precio unitario'!A:B,2,0)*0.9,VLOOKUP(G8266,'Precio unitario'!A:B,2,0)),"No existe")</f>
        <v>300</v>
      </c>
      <c r="J8266" t="s">
        <v>6484</v>
      </c>
    </row>
    <row r="8267" spans="1:10" x14ac:dyDescent="0.35">
      <c r="A8267" s="2">
        <v>44227</v>
      </c>
      <c r="B8267" s="4">
        <v>2021</v>
      </c>
      <c r="C8267" s="2" t="s">
        <v>32</v>
      </c>
      <c r="D8267" t="s">
        <v>3175</v>
      </c>
      <c r="E8267" s="3" t="s">
        <v>6490</v>
      </c>
      <c r="F8267" s="3" t="str">
        <f t="shared" si="129"/>
        <v>América Latina</v>
      </c>
      <c r="G8267" t="s">
        <v>6481</v>
      </c>
      <c r="H8267" s="8">
        <f>IFERROR(VLOOKUP(G8267,'Precio unitario'!A:B,2,0),0)</f>
        <v>450</v>
      </c>
      <c r="I8267" s="8">
        <f>IFERROR(IF(G8267="Producto D",VLOOKUP(G8267,'Precio unitario'!A:B,2,0)*0.9,VLOOKUP(G8267,'Precio unitario'!A:B,2,0)),"No existe")</f>
        <v>450</v>
      </c>
      <c r="J8267" t="s">
        <v>6484</v>
      </c>
    </row>
    <row r="8268" spans="1:10" x14ac:dyDescent="0.35">
      <c r="A8268" s="2">
        <v>44227</v>
      </c>
      <c r="B8268" s="4">
        <v>2021</v>
      </c>
      <c r="C8268" s="2" t="s">
        <v>32</v>
      </c>
      <c r="D8268" t="s">
        <v>3184</v>
      </c>
      <c r="E8268" s="3" t="s">
        <v>6492</v>
      </c>
      <c r="F8268" s="3" t="str">
        <f t="shared" si="129"/>
        <v>Europa</v>
      </c>
      <c r="G8268" t="s">
        <v>6481</v>
      </c>
      <c r="H8268" s="8">
        <f>IFERROR(VLOOKUP(G8268,'Precio unitario'!A:B,2,0),0)</f>
        <v>450</v>
      </c>
      <c r="I8268" s="8">
        <f>IFERROR(IF(G8268="Producto D",VLOOKUP(G8268,'Precio unitario'!A:B,2,0)*0.9,VLOOKUP(G8268,'Precio unitario'!A:B,2,0)),"No existe")</f>
        <v>450</v>
      </c>
      <c r="J8268" t="s">
        <v>6484</v>
      </c>
    </row>
    <row r="8269" spans="1:10" x14ac:dyDescent="0.35">
      <c r="A8269" s="2">
        <v>44228</v>
      </c>
      <c r="B8269" s="4">
        <v>2021</v>
      </c>
      <c r="C8269" s="2" t="s">
        <v>33</v>
      </c>
      <c r="D8269" t="s">
        <v>10285</v>
      </c>
      <c r="E8269" s="3" t="s">
        <v>6491</v>
      </c>
      <c r="F8269" s="3" t="str">
        <f t="shared" si="129"/>
        <v>América Latina</v>
      </c>
      <c r="G8269" t="s">
        <v>6479</v>
      </c>
      <c r="H8269" s="8">
        <f>IFERROR(VLOOKUP(G8269,'Precio unitario'!A:B,2,0),0)</f>
        <v>150</v>
      </c>
      <c r="I8269" s="8">
        <f>IFERROR(IF(G8269="Producto D",VLOOKUP(G8269,'Precio unitario'!A:B,2,0)*0.9,VLOOKUP(G8269,'Precio unitario'!A:B,2,0)),"No existe")</f>
        <v>150</v>
      </c>
      <c r="J8269" t="s">
        <v>6482</v>
      </c>
    </row>
    <row r="8270" spans="1:10" x14ac:dyDescent="0.35">
      <c r="A8270" s="2">
        <v>44228</v>
      </c>
      <c r="B8270" s="4">
        <v>2021</v>
      </c>
      <c r="C8270" s="2" t="s">
        <v>33</v>
      </c>
      <c r="D8270" t="s">
        <v>3211</v>
      </c>
      <c r="E8270" s="3" t="s">
        <v>6490</v>
      </c>
      <c r="F8270" s="3" t="str">
        <f t="shared" si="129"/>
        <v>América Latina</v>
      </c>
      <c r="G8270" t="s">
        <v>6479</v>
      </c>
      <c r="H8270" s="8">
        <f>IFERROR(VLOOKUP(G8270,'Precio unitario'!A:B,2,0),0)</f>
        <v>150</v>
      </c>
      <c r="I8270" s="8">
        <f>IFERROR(IF(G8270="Producto D",VLOOKUP(G8270,'Precio unitario'!A:B,2,0)*0.9,VLOOKUP(G8270,'Precio unitario'!A:B,2,0)),"No existe")</f>
        <v>150</v>
      </c>
      <c r="J8270" t="s">
        <v>6482</v>
      </c>
    </row>
    <row r="8271" spans="1:10" x14ac:dyDescent="0.35">
      <c r="A8271" s="2">
        <v>44228</v>
      </c>
      <c r="B8271" s="4">
        <v>2021</v>
      </c>
      <c r="C8271" s="2" t="s">
        <v>33</v>
      </c>
      <c r="D8271" t="s">
        <v>10286</v>
      </c>
      <c r="E8271" s="3" t="s">
        <v>6493</v>
      </c>
      <c r="F8271" s="3" t="str">
        <f t="shared" si="129"/>
        <v>América Latina</v>
      </c>
      <c r="G8271" t="s">
        <v>6480</v>
      </c>
      <c r="H8271" s="8">
        <f>IFERROR(VLOOKUP(G8271,'Precio unitario'!A:B,2,0),0)</f>
        <v>550</v>
      </c>
      <c r="I8271" s="8">
        <f>IFERROR(IF(G8271="Producto D",VLOOKUP(G8271,'Precio unitario'!A:B,2,0)*0.9,VLOOKUP(G8271,'Precio unitario'!A:B,2,0)),"No existe")</f>
        <v>495</v>
      </c>
      <c r="J8271" t="s">
        <v>6484</v>
      </c>
    </row>
    <row r="8272" spans="1:10" x14ac:dyDescent="0.35">
      <c r="A8272" s="2">
        <v>44228</v>
      </c>
      <c r="B8272" s="4">
        <v>2021</v>
      </c>
      <c r="C8272" s="2" t="s">
        <v>33</v>
      </c>
      <c r="D8272" t="s">
        <v>3283</v>
      </c>
      <c r="E8272" s="3" t="s">
        <v>6491</v>
      </c>
      <c r="F8272" s="3" t="str">
        <f t="shared" si="129"/>
        <v>América Latina</v>
      </c>
      <c r="G8272" t="s">
        <v>6479</v>
      </c>
      <c r="H8272" s="8">
        <f>IFERROR(VLOOKUP(G8272,'Precio unitario'!A:B,2,0),0)</f>
        <v>150</v>
      </c>
      <c r="I8272" s="8">
        <f>IFERROR(IF(G8272="Producto D",VLOOKUP(G8272,'Precio unitario'!A:B,2,0)*0.9,VLOOKUP(G8272,'Precio unitario'!A:B,2,0)),"No existe")</f>
        <v>150</v>
      </c>
      <c r="J8272" t="s">
        <v>6482</v>
      </c>
    </row>
    <row r="8273" spans="1:10" x14ac:dyDescent="0.35">
      <c r="A8273" s="2">
        <v>44228</v>
      </c>
      <c r="B8273" s="4">
        <v>2021</v>
      </c>
      <c r="C8273" s="2" t="s">
        <v>33</v>
      </c>
      <c r="D8273" t="s">
        <v>10287</v>
      </c>
      <c r="E8273" s="3" t="s">
        <v>6492</v>
      </c>
      <c r="F8273" s="3" t="str">
        <f t="shared" si="129"/>
        <v>Europa</v>
      </c>
      <c r="G8273" t="s">
        <v>6478</v>
      </c>
      <c r="H8273" s="8">
        <f>IFERROR(VLOOKUP(G8273,'Precio unitario'!A:B,2,0),0)</f>
        <v>300</v>
      </c>
      <c r="I8273" s="8">
        <f>IFERROR(IF(G8273="Producto D",VLOOKUP(G8273,'Precio unitario'!A:B,2,0)*0.9,VLOOKUP(G8273,'Precio unitario'!A:B,2,0)),"No existe")</f>
        <v>300</v>
      </c>
      <c r="J8273" t="s">
        <v>6484</v>
      </c>
    </row>
    <row r="8274" spans="1:10" x14ac:dyDescent="0.35">
      <c r="A8274" s="2">
        <v>44228</v>
      </c>
      <c r="B8274" s="4">
        <v>2021</v>
      </c>
      <c r="C8274" s="2" t="s">
        <v>33</v>
      </c>
      <c r="D8274" t="s">
        <v>3326</v>
      </c>
      <c r="E8274" s="3" t="s">
        <v>6490</v>
      </c>
      <c r="F8274" s="3" t="str">
        <f t="shared" si="129"/>
        <v>América Latina</v>
      </c>
      <c r="G8274" t="s">
        <v>6479</v>
      </c>
      <c r="H8274" s="8">
        <f>IFERROR(VLOOKUP(G8274,'Precio unitario'!A:B,2,0),0)</f>
        <v>150</v>
      </c>
      <c r="I8274" s="8">
        <f>IFERROR(IF(G8274="Producto D",VLOOKUP(G8274,'Precio unitario'!A:B,2,0)*0.9,VLOOKUP(G8274,'Precio unitario'!A:B,2,0)),"No existe")</f>
        <v>150</v>
      </c>
      <c r="J8274" t="s">
        <v>6482</v>
      </c>
    </row>
    <row r="8275" spans="1:10" x14ac:dyDescent="0.35">
      <c r="A8275" s="2">
        <v>44228</v>
      </c>
      <c r="B8275" s="4">
        <v>2021</v>
      </c>
      <c r="C8275" s="2" t="s">
        <v>33</v>
      </c>
      <c r="D8275" t="s">
        <v>3328</v>
      </c>
      <c r="E8275" s="3" t="s">
        <v>6491</v>
      </c>
      <c r="F8275" s="3" t="str">
        <f t="shared" si="129"/>
        <v>América Latina</v>
      </c>
      <c r="G8275" t="s">
        <v>6479</v>
      </c>
      <c r="H8275" s="8">
        <f>IFERROR(VLOOKUP(G8275,'Precio unitario'!A:B,2,0),0)</f>
        <v>150</v>
      </c>
      <c r="I8275" s="8">
        <f>IFERROR(IF(G8275="Producto D",VLOOKUP(G8275,'Precio unitario'!A:B,2,0)*0.9,VLOOKUP(G8275,'Precio unitario'!A:B,2,0)),"No existe")</f>
        <v>150</v>
      </c>
      <c r="J8275" t="s">
        <v>6483</v>
      </c>
    </row>
    <row r="8276" spans="1:10" x14ac:dyDescent="0.35">
      <c r="A8276" s="2">
        <v>44228</v>
      </c>
      <c r="B8276" s="4">
        <v>2021</v>
      </c>
      <c r="C8276" s="2" t="s">
        <v>33</v>
      </c>
      <c r="D8276" t="s">
        <v>3364</v>
      </c>
      <c r="E8276" s="3" t="s">
        <v>6493</v>
      </c>
      <c r="F8276" s="3" t="str">
        <f t="shared" si="129"/>
        <v>América Latina</v>
      </c>
      <c r="G8276" t="s">
        <v>6478</v>
      </c>
      <c r="H8276" s="8">
        <f>IFERROR(VLOOKUP(G8276,'Precio unitario'!A:B,2,0),0)</f>
        <v>300</v>
      </c>
      <c r="I8276" s="8">
        <f>IFERROR(IF(G8276="Producto D",VLOOKUP(G8276,'Precio unitario'!A:B,2,0)*0.9,VLOOKUP(G8276,'Precio unitario'!A:B,2,0)),"No existe")</f>
        <v>300</v>
      </c>
      <c r="J8276" t="s">
        <v>6483</v>
      </c>
    </row>
    <row r="8277" spans="1:10" x14ac:dyDescent="0.35">
      <c r="A8277" s="2">
        <v>44228</v>
      </c>
      <c r="B8277" s="4">
        <v>2021</v>
      </c>
      <c r="C8277" s="2" t="s">
        <v>33</v>
      </c>
      <c r="D8277" t="s">
        <v>3366</v>
      </c>
      <c r="E8277" s="3" t="s">
        <v>6491</v>
      </c>
      <c r="F8277" s="3" t="str">
        <f t="shared" si="129"/>
        <v>América Latina</v>
      </c>
      <c r="G8277" t="s">
        <v>6481</v>
      </c>
      <c r="H8277" s="8">
        <f>IFERROR(VLOOKUP(G8277,'Precio unitario'!A:B,2,0),0)</f>
        <v>450</v>
      </c>
      <c r="I8277" s="8">
        <f>IFERROR(IF(G8277="Producto D",VLOOKUP(G8277,'Precio unitario'!A:B,2,0)*0.9,VLOOKUP(G8277,'Precio unitario'!A:B,2,0)),"No existe")</f>
        <v>450</v>
      </c>
      <c r="J8277" t="s">
        <v>6484</v>
      </c>
    </row>
    <row r="8278" spans="1:10" x14ac:dyDescent="0.35">
      <c r="A8278" s="2">
        <v>44229</v>
      </c>
      <c r="B8278" s="4">
        <v>2021</v>
      </c>
      <c r="C8278" s="2" t="s">
        <v>33</v>
      </c>
      <c r="D8278" t="s">
        <v>10288</v>
      </c>
      <c r="E8278" s="3" t="s">
        <v>6490</v>
      </c>
      <c r="F8278" s="3" t="str">
        <f t="shared" si="129"/>
        <v>América Latina</v>
      </c>
      <c r="G8278" t="s">
        <v>6480</v>
      </c>
      <c r="H8278" s="8">
        <f>IFERROR(VLOOKUP(G8278,'Precio unitario'!A:B,2,0),0)</f>
        <v>550</v>
      </c>
      <c r="I8278" s="8">
        <f>IFERROR(IF(G8278="Producto D",VLOOKUP(G8278,'Precio unitario'!A:B,2,0)*0.9,VLOOKUP(G8278,'Precio unitario'!A:B,2,0)),"No existe")</f>
        <v>495</v>
      </c>
      <c r="J8278" t="s">
        <v>6482</v>
      </c>
    </row>
    <row r="8279" spans="1:10" x14ac:dyDescent="0.35">
      <c r="A8279" s="2">
        <v>44229</v>
      </c>
      <c r="B8279" s="4">
        <v>2021</v>
      </c>
      <c r="C8279" s="2" t="s">
        <v>33</v>
      </c>
      <c r="D8279" t="s">
        <v>10289</v>
      </c>
      <c r="E8279" s="3" t="s">
        <v>6492</v>
      </c>
      <c r="F8279" s="3" t="str">
        <f t="shared" si="129"/>
        <v>Europa</v>
      </c>
      <c r="G8279" t="s">
        <v>6479</v>
      </c>
      <c r="H8279" s="8">
        <f>IFERROR(VLOOKUP(G8279,'Precio unitario'!A:B,2,0),0)</f>
        <v>150</v>
      </c>
      <c r="I8279" s="8">
        <f>IFERROR(IF(G8279="Producto D",VLOOKUP(G8279,'Precio unitario'!A:B,2,0)*0.9,VLOOKUP(G8279,'Precio unitario'!A:B,2,0)),"No existe")</f>
        <v>150</v>
      </c>
      <c r="J8279" t="s">
        <v>6482</v>
      </c>
    </row>
    <row r="8280" spans="1:10" x14ac:dyDescent="0.35">
      <c r="A8280" s="2">
        <v>44229</v>
      </c>
      <c r="B8280" s="4">
        <v>2021</v>
      </c>
      <c r="C8280" s="2" t="s">
        <v>33</v>
      </c>
      <c r="D8280" t="s">
        <v>10290</v>
      </c>
      <c r="E8280" s="3" t="s">
        <v>6493</v>
      </c>
      <c r="F8280" s="3" t="str">
        <f t="shared" si="129"/>
        <v>América Latina</v>
      </c>
      <c r="G8280" t="s">
        <v>6478</v>
      </c>
      <c r="H8280" s="8">
        <f>IFERROR(VLOOKUP(G8280,'Precio unitario'!A:B,2,0),0)</f>
        <v>300</v>
      </c>
      <c r="I8280" s="8">
        <f>IFERROR(IF(G8280="Producto D",VLOOKUP(G8280,'Precio unitario'!A:B,2,0)*0.9,VLOOKUP(G8280,'Precio unitario'!A:B,2,0)),"No existe")</f>
        <v>300</v>
      </c>
      <c r="J8280" t="s">
        <v>6484</v>
      </c>
    </row>
    <row r="8281" spans="1:10" x14ac:dyDescent="0.35">
      <c r="A8281" s="2">
        <v>44229</v>
      </c>
      <c r="B8281" s="4">
        <v>2021</v>
      </c>
      <c r="C8281" s="2" t="s">
        <v>33</v>
      </c>
      <c r="D8281" t="s">
        <v>10291</v>
      </c>
      <c r="E8281" s="3" t="s">
        <v>6494</v>
      </c>
      <c r="F8281" s="3" t="str">
        <f t="shared" si="129"/>
        <v>América Latina</v>
      </c>
      <c r="G8281" t="s">
        <v>6481</v>
      </c>
      <c r="H8281" s="8">
        <f>IFERROR(VLOOKUP(G8281,'Precio unitario'!A:B,2,0),0)</f>
        <v>450</v>
      </c>
      <c r="I8281" s="8">
        <f>IFERROR(IF(G8281="Producto D",VLOOKUP(G8281,'Precio unitario'!A:B,2,0)*0.9,VLOOKUP(G8281,'Precio unitario'!A:B,2,0)),"No existe")</f>
        <v>450</v>
      </c>
      <c r="J8281" t="s">
        <v>6484</v>
      </c>
    </row>
    <row r="8282" spans="1:10" x14ac:dyDescent="0.35">
      <c r="A8282" s="2">
        <v>44229</v>
      </c>
      <c r="B8282" s="4">
        <v>2021</v>
      </c>
      <c r="C8282" s="2" t="s">
        <v>33</v>
      </c>
      <c r="D8282" t="s">
        <v>10292</v>
      </c>
      <c r="E8282" s="3" t="s">
        <v>6492</v>
      </c>
      <c r="F8282" s="3" t="str">
        <f t="shared" si="129"/>
        <v>Europa</v>
      </c>
      <c r="G8282" t="s">
        <v>6479</v>
      </c>
      <c r="H8282" s="8">
        <f>IFERROR(VLOOKUP(G8282,'Precio unitario'!A:B,2,0),0)</f>
        <v>150</v>
      </c>
      <c r="I8282" s="8">
        <f>IFERROR(IF(G8282="Producto D",VLOOKUP(G8282,'Precio unitario'!A:B,2,0)*0.9,VLOOKUP(G8282,'Precio unitario'!A:B,2,0)),"No existe")</f>
        <v>150</v>
      </c>
      <c r="J8282" t="s">
        <v>6482</v>
      </c>
    </row>
    <row r="8283" spans="1:10" x14ac:dyDescent="0.35">
      <c r="A8283" s="2">
        <v>44229</v>
      </c>
      <c r="B8283" s="4">
        <v>2021</v>
      </c>
      <c r="C8283" s="2" t="s">
        <v>33</v>
      </c>
      <c r="D8283" t="s">
        <v>3397</v>
      </c>
      <c r="E8283" s="3" t="s">
        <v>6492</v>
      </c>
      <c r="F8283" s="3" t="str">
        <f t="shared" si="129"/>
        <v>Europa</v>
      </c>
      <c r="G8283" t="s">
        <v>6478</v>
      </c>
      <c r="H8283" s="8">
        <f>IFERROR(VLOOKUP(G8283,'Precio unitario'!A:B,2,0),0)</f>
        <v>300</v>
      </c>
      <c r="I8283" s="8">
        <f>IFERROR(IF(G8283="Producto D",VLOOKUP(G8283,'Precio unitario'!A:B,2,0)*0.9,VLOOKUP(G8283,'Precio unitario'!A:B,2,0)),"No existe")</f>
        <v>300</v>
      </c>
      <c r="J8283" t="s">
        <v>6484</v>
      </c>
    </row>
    <row r="8284" spans="1:10" x14ac:dyDescent="0.35">
      <c r="A8284" s="2">
        <v>44229</v>
      </c>
      <c r="B8284" s="4">
        <v>2021</v>
      </c>
      <c r="C8284" s="2" t="s">
        <v>33</v>
      </c>
      <c r="D8284" t="s">
        <v>3442</v>
      </c>
      <c r="E8284" s="3" t="s">
        <v>6491</v>
      </c>
      <c r="F8284" s="3" t="str">
        <f t="shared" si="129"/>
        <v>América Latina</v>
      </c>
      <c r="G8284" t="s">
        <v>6478</v>
      </c>
      <c r="H8284" s="8">
        <f>IFERROR(VLOOKUP(G8284,'Precio unitario'!A:B,2,0),0)</f>
        <v>300</v>
      </c>
      <c r="I8284" s="8">
        <f>IFERROR(IF(G8284="Producto D",VLOOKUP(G8284,'Precio unitario'!A:B,2,0)*0.9,VLOOKUP(G8284,'Precio unitario'!A:B,2,0)),"No existe")</f>
        <v>300</v>
      </c>
      <c r="J8284" t="s">
        <v>6484</v>
      </c>
    </row>
    <row r="8285" spans="1:10" x14ac:dyDescent="0.35">
      <c r="A8285" s="2">
        <v>44229</v>
      </c>
      <c r="B8285" s="4">
        <v>2021</v>
      </c>
      <c r="C8285" s="2" t="s">
        <v>33</v>
      </c>
      <c r="D8285" t="s">
        <v>3445</v>
      </c>
      <c r="E8285" s="3" t="s">
        <v>6493</v>
      </c>
      <c r="F8285" s="3" t="str">
        <f t="shared" si="129"/>
        <v>América Latina</v>
      </c>
      <c r="G8285" t="s">
        <v>6480</v>
      </c>
      <c r="H8285" s="8">
        <f>IFERROR(VLOOKUP(G8285,'Precio unitario'!A:B,2,0),0)</f>
        <v>550</v>
      </c>
      <c r="I8285" s="8">
        <f>IFERROR(IF(G8285="Producto D",VLOOKUP(G8285,'Precio unitario'!A:B,2,0)*0.9,VLOOKUP(G8285,'Precio unitario'!A:B,2,0)),"No existe")</f>
        <v>495</v>
      </c>
      <c r="J8285" t="s">
        <v>6483</v>
      </c>
    </row>
    <row r="8286" spans="1:10" x14ac:dyDescent="0.35">
      <c r="A8286" s="2">
        <v>44229</v>
      </c>
      <c r="B8286" s="4">
        <v>2021</v>
      </c>
      <c r="C8286" s="2" t="s">
        <v>33</v>
      </c>
      <c r="D8286" t="s">
        <v>10293</v>
      </c>
      <c r="E8286" s="3" t="s">
        <v>6494</v>
      </c>
      <c r="F8286" s="3" t="str">
        <f t="shared" si="129"/>
        <v>América Latina</v>
      </c>
      <c r="G8286" t="s">
        <v>6480</v>
      </c>
      <c r="H8286" s="8">
        <f>IFERROR(VLOOKUP(G8286,'Precio unitario'!A:B,2,0),0)</f>
        <v>550</v>
      </c>
      <c r="I8286" s="8">
        <f>IFERROR(IF(G8286="Producto D",VLOOKUP(G8286,'Precio unitario'!A:B,2,0)*0.9,VLOOKUP(G8286,'Precio unitario'!A:B,2,0)),"No existe")</f>
        <v>495</v>
      </c>
      <c r="J8286" t="s">
        <v>6482</v>
      </c>
    </row>
    <row r="8287" spans="1:10" x14ac:dyDescent="0.35">
      <c r="A8287" s="2">
        <v>44229</v>
      </c>
      <c r="B8287" s="4">
        <v>2021</v>
      </c>
      <c r="C8287" s="2" t="s">
        <v>33</v>
      </c>
      <c r="D8287" t="s">
        <v>3505</v>
      </c>
      <c r="E8287" s="3" t="s">
        <v>6491</v>
      </c>
      <c r="F8287" s="3" t="str">
        <f t="shared" si="129"/>
        <v>América Latina</v>
      </c>
      <c r="G8287" t="s">
        <v>6481</v>
      </c>
      <c r="H8287" s="8">
        <f>IFERROR(VLOOKUP(G8287,'Precio unitario'!A:B,2,0),0)</f>
        <v>450</v>
      </c>
      <c r="I8287" s="8">
        <f>IFERROR(IF(G8287="Producto D",VLOOKUP(G8287,'Precio unitario'!A:B,2,0)*0.9,VLOOKUP(G8287,'Precio unitario'!A:B,2,0)),"No existe")</f>
        <v>450</v>
      </c>
      <c r="J8287" t="s">
        <v>6483</v>
      </c>
    </row>
    <row r="8288" spans="1:10" x14ac:dyDescent="0.35">
      <c r="A8288" s="2">
        <v>44229</v>
      </c>
      <c r="B8288" s="4">
        <v>2021</v>
      </c>
      <c r="C8288" s="2" t="s">
        <v>33</v>
      </c>
      <c r="D8288" t="s">
        <v>3519</v>
      </c>
      <c r="E8288" s="3" t="s">
        <v>6493</v>
      </c>
      <c r="F8288" s="3" t="str">
        <f t="shared" si="129"/>
        <v>América Latina</v>
      </c>
      <c r="G8288" t="s">
        <v>6479</v>
      </c>
      <c r="H8288" s="8">
        <f>IFERROR(VLOOKUP(G8288,'Precio unitario'!A:B,2,0),0)</f>
        <v>150</v>
      </c>
      <c r="I8288" s="8">
        <f>IFERROR(IF(G8288="Producto D",VLOOKUP(G8288,'Precio unitario'!A:B,2,0)*0.9,VLOOKUP(G8288,'Precio unitario'!A:B,2,0)),"No existe")</f>
        <v>150</v>
      </c>
      <c r="J8288" t="s">
        <v>6483</v>
      </c>
    </row>
    <row r="8289" spans="1:10" x14ac:dyDescent="0.35">
      <c r="A8289" s="2">
        <v>44229</v>
      </c>
      <c r="B8289" s="4">
        <v>2021</v>
      </c>
      <c r="C8289" s="2" t="s">
        <v>33</v>
      </c>
      <c r="D8289" t="s">
        <v>3524</v>
      </c>
      <c r="E8289" s="3" t="s">
        <v>6490</v>
      </c>
      <c r="F8289" s="3" t="str">
        <f t="shared" si="129"/>
        <v>América Latina</v>
      </c>
      <c r="G8289" t="s">
        <v>6479</v>
      </c>
      <c r="H8289" s="8">
        <f>IFERROR(VLOOKUP(G8289,'Precio unitario'!A:B,2,0),0)</f>
        <v>150</v>
      </c>
      <c r="I8289" s="8">
        <f>IFERROR(IF(G8289="Producto D",VLOOKUP(G8289,'Precio unitario'!A:B,2,0)*0.9,VLOOKUP(G8289,'Precio unitario'!A:B,2,0)),"No existe")</f>
        <v>150</v>
      </c>
      <c r="J8289" t="s">
        <v>6484</v>
      </c>
    </row>
    <row r="8290" spans="1:10" x14ac:dyDescent="0.35">
      <c r="A8290" s="2">
        <v>44230</v>
      </c>
      <c r="B8290" s="4">
        <v>2021</v>
      </c>
      <c r="C8290" s="2" t="s">
        <v>33</v>
      </c>
      <c r="D8290" t="s">
        <v>3534</v>
      </c>
      <c r="E8290" s="3" t="s">
        <v>6492</v>
      </c>
      <c r="F8290" s="3" t="str">
        <f t="shared" si="129"/>
        <v>Europa</v>
      </c>
      <c r="G8290" t="s">
        <v>6478</v>
      </c>
      <c r="H8290" s="8">
        <f>IFERROR(VLOOKUP(G8290,'Precio unitario'!A:B,2,0),0)</f>
        <v>300</v>
      </c>
      <c r="I8290" s="8">
        <f>IFERROR(IF(G8290="Producto D",VLOOKUP(G8290,'Precio unitario'!A:B,2,0)*0.9,VLOOKUP(G8290,'Precio unitario'!A:B,2,0)),"No existe")</f>
        <v>300</v>
      </c>
      <c r="J8290" t="s">
        <v>6484</v>
      </c>
    </row>
    <row r="8291" spans="1:10" x14ac:dyDescent="0.35">
      <c r="A8291" s="2">
        <v>44230</v>
      </c>
      <c r="B8291" s="4">
        <v>2021</v>
      </c>
      <c r="C8291" s="2" t="s">
        <v>33</v>
      </c>
      <c r="D8291" t="s">
        <v>3561</v>
      </c>
      <c r="E8291" s="3" t="s">
        <v>6491</v>
      </c>
      <c r="F8291" s="3" t="str">
        <f t="shared" si="129"/>
        <v>América Latina</v>
      </c>
      <c r="G8291" t="s">
        <v>6478</v>
      </c>
      <c r="H8291" s="8">
        <f>IFERROR(VLOOKUP(G8291,'Precio unitario'!A:B,2,0),0)</f>
        <v>300</v>
      </c>
      <c r="I8291" s="8">
        <f>IFERROR(IF(G8291="Producto D",VLOOKUP(G8291,'Precio unitario'!A:B,2,0)*0.9,VLOOKUP(G8291,'Precio unitario'!A:B,2,0)),"No existe")</f>
        <v>300</v>
      </c>
      <c r="J8291" t="s">
        <v>6482</v>
      </c>
    </row>
    <row r="8292" spans="1:10" x14ac:dyDescent="0.35">
      <c r="A8292" s="2">
        <v>44230</v>
      </c>
      <c r="B8292" s="4">
        <v>2021</v>
      </c>
      <c r="C8292" s="2" t="s">
        <v>33</v>
      </c>
      <c r="D8292" t="s">
        <v>3599</v>
      </c>
      <c r="E8292" s="3" t="s">
        <v>6490</v>
      </c>
      <c r="F8292" s="3" t="str">
        <f t="shared" si="129"/>
        <v>América Latina</v>
      </c>
      <c r="G8292" t="s">
        <v>6481</v>
      </c>
      <c r="H8292" s="8">
        <f>IFERROR(VLOOKUP(G8292,'Precio unitario'!A:B,2,0),0)</f>
        <v>450</v>
      </c>
      <c r="I8292" s="8">
        <f>IFERROR(IF(G8292="Producto D",VLOOKUP(G8292,'Precio unitario'!A:B,2,0)*0.9,VLOOKUP(G8292,'Precio unitario'!A:B,2,0)),"No existe")</f>
        <v>450</v>
      </c>
      <c r="J8292" t="s">
        <v>6484</v>
      </c>
    </row>
    <row r="8293" spans="1:10" x14ac:dyDescent="0.35">
      <c r="A8293" s="2">
        <v>44230</v>
      </c>
      <c r="B8293" s="4">
        <v>2021</v>
      </c>
      <c r="C8293" s="2" t="s">
        <v>33</v>
      </c>
      <c r="D8293" t="s">
        <v>10294</v>
      </c>
      <c r="E8293" s="3" t="s">
        <v>6493</v>
      </c>
      <c r="F8293" s="3" t="str">
        <f t="shared" si="129"/>
        <v>América Latina</v>
      </c>
      <c r="G8293" t="s">
        <v>6479</v>
      </c>
      <c r="H8293" s="8">
        <f>IFERROR(VLOOKUP(G8293,'Precio unitario'!A:B,2,0),0)</f>
        <v>150</v>
      </c>
      <c r="I8293" s="8">
        <f>IFERROR(IF(G8293="Producto D",VLOOKUP(G8293,'Precio unitario'!A:B,2,0)*0.9,VLOOKUP(G8293,'Precio unitario'!A:B,2,0)),"No existe")</f>
        <v>150</v>
      </c>
      <c r="J8293" t="s">
        <v>6482</v>
      </c>
    </row>
    <row r="8294" spans="1:10" x14ac:dyDescent="0.35">
      <c r="A8294" s="2">
        <v>44230</v>
      </c>
      <c r="B8294" s="4">
        <v>2021</v>
      </c>
      <c r="C8294" s="2" t="s">
        <v>33</v>
      </c>
      <c r="D8294" t="s">
        <v>3616</v>
      </c>
      <c r="E8294" s="3" t="s">
        <v>6491</v>
      </c>
      <c r="F8294" s="3" t="str">
        <f t="shared" si="129"/>
        <v>América Latina</v>
      </c>
      <c r="G8294" t="s">
        <v>6479</v>
      </c>
      <c r="H8294" s="8">
        <f>IFERROR(VLOOKUP(G8294,'Precio unitario'!A:B,2,0),0)</f>
        <v>150</v>
      </c>
      <c r="I8294" s="8">
        <f>IFERROR(IF(G8294="Producto D",VLOOKUP(G8294,'Precio unitario'!A:B,2,0)*0.9,VLOOKUP(G8294,'Precio unitario'!A:B,2,0)),"No existe")</f>
        <v>150</v>
      </c>
      <c r="J8294" t="s">
        <v>6482</v>
      </c>
    </row>
    <row r="8295" spans="1:10" x14ac:dyDescent="0.35">
      <c r="A8295" s="2">
        <v>44230</v>
      </c>
      <c r="B8295" s="4">
        <v>2021</v>
      </c>
      <c r="C8295" s="2" t="s">
        <v>33</v>
      </c>
      <c r="D8295" t="s">
        <v>10295</v>
      </c>
      <c r="E8295" s="3" t="s">
        <v>6492</v>
      </c>
      <c r="F8295" s="3" t="str">
        <f t="shared" si="129"/>
        <v>Europa</v>
      </c>
      <c r="G8295" t="s">
        <v>6478</v>
      </c>
      <c r="H8295" s="8">
        <f>IFERROR(VLOOKUP(G8295,'Precio unitario'!A:B,2,0),0)</f>
        <v>300</v>
      </c>
      <c r="I8295" s="8">
        <f>IFERROR(IF(G8295="Producto D",VLOOKUP(G8295,'Precio unitario'!A:B,2,0)*0.9,VLOOKUP(G8295,'Precio unitario'!A:B,2,0)),"No existe")</f>
        <v>300</v>
      </c>
      <c r="J8295" t="s">
        <v>6484</v>
      </c>
    </row>
    <row r="8296" spans="1:10" x14ac:dyDescent="0.35">
      <c r="A8296" s="2">
        <v>44230</v>
      </c>
      <c r="B8296" s="4">
        <v>2021</v>
      </c>
      <c r="C8296" s="2" t="s">
        <v>33</v>
      </c>
      <c r="D8296" t="s">
        <v>3702</v>
      </c>
      <c r="E8296" s="3" t="s">
        <v>6490</v>
      </c>
      <c r="F8296" s="3" t="str">
        <f t="shared" si="129"/>
        <v>América Latina</v>
      </c>
      <c r="G8296" t="s">
        <v>6478</v>
      </c>
      <c r="H8296" s="8">
        <f>IFERROR(VLOOKUP(G8296,'Precio unitario'!A:B,2,0),0)</f>
        <v>300</v>
      </c>
      <c r="I8296" s="8">
        <f>IFERROR(IF(G8296="Producto D",VLOOKUP(G8296,'Precio unitario'!A:B,2,0)*0.9,VLOOKUP(G8296,'Precio unitario'!A:B,2,0)),"No existe")</f>
        <v>300</v>
      </c>
      <c r="J8296" t="s">
        <v>6484</v>
      </c>
    </row>
    <row r="8297" spans="1:10" x14ac:dyDescent="0.35">
      <c r="A8297" s="2">
        <v>44230</v>
      </c>
      <c r="B8297" s="4">
        <v>2021</v>
      </c>
      <c r="C8297" s="2" t="s">
        <v>33</v>
      </c>
      <c r="D8297" t="s">
        <v>3710</v>
      </c>
      <c r="E8297" s="3" t="s">
        <v>6491</v>
      </c>
      <c r="F8297" s="3" t="str">
        <f t="shared" si="129"/>
        <v>América Latina</v>
      </c>
      <c r="G8297" t="s">
        <v>6479</v>
      </c>
      <c r="H8297" s="8">
        <f>IFERROR(VLOOKUP(G8297,'Precio unitario'!A:B,2,0),0)</f>
        <v>150</v>
      </c>
      <c r="I8297" s="8">
        <f>IFERROR(IF(G8297="Producto D",VLOOKUP(G8297,'Precio unitario'!A:B,2,0)*0.9,VLOOKUP(G8297,'Precio unitario'!A:B,2,0)),"No existe")</f>
        <v>150</v>
      </c>
      <c r="J8297" t="s">
        <v>6482</v>
      </c>
    </row>
    <row r="8298" spans="1:10" x14ac:dyDescent="0.35">
      <c r="A8298" s="2">
        <v>44230</v>
      </c>
      <c r="B8298" s="4">
        <v>2021</v>
      </c>
      <c r="C8298" s="2" t="s">
        <v>33</v>
      </c>
      <c r="D8298" t="s">
        <v>3743</v>
      </c>
      <c r="E8298" s="3" t="s">
        <v>6493</v>
      </c>
      <c r="F8298" s="3" t="str">
        <f t="shared" si="129"/>
        <v>América Latina</v>
      </c>
      <c r="G8298" t="s">
        <v>6478</v>
      </c>
      <c r="H8298" s="8">
        <f>IFERROR(VLOOKUP(G8298,'Precio unitario'!A:B,2,0),0)</f>
        <v>300</v>
      </c>
      <c r="I8298" s="8">
        <f>IFERROR(IF(G8298="Producto D",VLOOKUP(G8298,'Precio unitario'!A:B,2,0)*0.9,VLOOKUP(G8298,'Precio unitario'!A:B,2,0)),"No existe")</f>
        <v>300</v>
      </c>
      <c r="J8298" t="s">
        <v>6484</v>
      </c>
    </row>
    <row r="8299" spans="1:10" x14ac:dyDescent="0.35">
      <c r="A8299" s="2">
        <v>44230</v>
      </c>
      <c r="B8299" s="4">
        <v>2021</v>
      </c>
      <c r="C8299" s="2" t="s">
        <v>33</v>
      </c>
      <c r="D8299" t="s">
        <v>10296</v>
      </c>
      <c r="E8299" s="3" t="s">
        <v>6491</v>
      </c>
      <c r="F8299" s="3" t="str">
        <f t="shared" si="129"/>
        <v>América Latina</v>
      </c>
      <c r="G8299" t="s">
        <v>6479</v>
      </c>
      <c r="H8299" s="8">
        <f>IFERROR(VLOOKUP(G8299,'Precio unitario'!A:B,2,0),0)</f>
        <v>150</v>
      </c>
      <c r="I8299" s="8">
        <f>IFERROR(IF(G8299="Producto D",VLOOKUP(G8299,'Precio unitario'!A:B,2,0)*0.9,VLOOKUP(G8299,'Precio unitario'!A:B,2,0)),"No existe")</f>
        <v>150</v>
      </c>
      <c r="J8299" t="s">
        <v>6482</v>
      </c>
    </row>
    <row r="8300" spans="1:10" x14ac:dyDescent="0.35">
      <c r="A8300" s="2">
        <v>44230</v>
      </c>
      <c r="B8300" s="4">
        <v>2021</v>
      </c>
      <c r="C8300" s="2" t="s">
        <v>33</v>
      </c>
      <c r="D8300" t="s">
        <v>10297</v>
      </c>
      <c r="E8300" s="3" t="s">
        <v>6490</v>
      </c>
      <c r="F8300" s="3" t="str">
        <f t="shared" si="129"/>
        <v>América Latina</v>
      </c>
      <c r="G8300" t="s">
        <v>6479</v>
      </c>
      <c r="H8300" s="8">
        <f>IFERROR(VLOOKUP(G8300,'Precio unitario'!A:B,2,0),0)</f>
        <v>150</v>
      </c>
      <c r="I8300" s="8">
        <f>IFERROR(IF(G8300="Producto D",VLOOKUP(G8300,'Precio unitario'!A:B,2,0)*0.9,VLOOKUP(G8300,'Precio unitario'!A:B,2,0)),"No existe")</f>
        <v>150</v>
      </c>
      <c r="J8300" t="s">
        <v>6484</v>
      </c>
    </row>
    <row r="8301" spans="1:10" x14ac:dyDescent="0.35">
      <c r="A8301" s="2">
        <v>44230</v>
      </c>
      <c r="B8301" s="4">
        <v>2021</v>
      </c>
      <c r="C8301" s="2" t="s">
        <v>33</v>
      </c>
      <c r="D8301" t="s">
        <v>3757</v>
      </c>
      <c r="E8301" s="3" t="s">
        <v>6492</v>
      </c>
      <c r="F8301" s="3" t="str">
        <f t="shared" si="129"/>
        <v>Europa</v>
      </c>
      <c r="G8301" t="s">
        <v>6480</v>
      </c>
      <c r="H8301" s="8">
        <f>IFERROR(VLOOKUP(G8301,'Precio unitario'!A:B,2,0),0)</f>
        <v>550</v>
      </c>
      <c r="I8301" s="8">
        <f>IFERROR(IF(G8301="Producto D",VLOOKUP(G8301,'Precio unitario'!A:B,2,0)*0.9,VLOOKUP(G8301,'Precio unitario'!A:B,2,0)),"No existe")</f>
        <v>495</v>
      </c>
      <c r="J8301" t="s">
        <v>6482</v>
      </c>
    </row>
    <row r="8302" spans="1:10" x14ac:dyDescent="0.35">
      <c r="A8302" s="2">
        <v>44230</v>
      </c>
      <c r="B8302" s="4">
        <v>2021</v>
      </c>
      <c r="C8302" s="2" t="s">
        <v>33</v>
      </c>
      <c r="D8302" t="s">
        <v>10298</v>
      </c>
      <c r="E8302" s="3" t="s">
        <v>6493</v>
      </c>
      <c r="F8302" s="3" t="str">
        <f t="shared" si="129"/>
        <v>América Latina</v>
      </c>
      <c r="G8302" t="s">
        <v>6478</v>
      </c>
      <c r="H8302" s="8">
        <f>IFERROR(VLOOKUP(G8302,'Precio unitario'!A:B,2,0),0)</f>
        <v>300</v>
      </c>
      <c r="I8302" s="8">
        <f>IFERROR(IF(G8302="Producto D",VLOOKUP(G8302,'Precio unitario'!A:B,2,0)*0.9,VLOOKUP(G8302,'Precio unitario'!A:B,2,0)),"No existe")</f>
        <v>300</v>
      </c>
      <c r="J8302" t="s">
        <v>6484</v>
      </c>
    </row>
    <row r="8303" spans="1:10" x14ac:dyDescent="0.35">
      <c r="A8303" s="2">
        <v>44230</v>
      </c>
      <c r="B8303" s="4">
        <v>2021</v>
      </c>
      <c r="C8303" s="2" t="s">
        <v>33</v>
      </c>
      <c r="D8303" t="s">
        <v>10299</v>
      </c>
      <c r="E8303" s="3" t="s">
        <v>6494</v>
      </c>
      <c r="F8303" s="3" t="str">
        <f t="shared" si="129"/>
        <v>América Latina</v>
      </c>
      <c r="G8303" t="s">
        <v>6480</v>
      </c>
      <c r="H8303" s="8">
        <f>IFERROR(VLOOKUP(G8303,'Precio unitario'!A:B,2,0),0)</f>
        <v>550</v>
      </c>
      <c r="I8303" s="8">
        <f>IFERROR(IF(G8303="Producto D",VLOOKUP(G8303,'Precio unitario'!A:B,2,0)*0.9,VLOOKUP(G8303,'Precio unitario'!A:B,2,0)),"No existe")</f>
        <v>495</v>
      </c>
      <c r="J8303" t="s">
        <v>6482</v>
      </c>
    </row>
    <row r="8304" spans="1:10" x14ac:dyDescent="0.35">
      <c r="A8304" s="2">
        <v>44230</v>
      </c>
      <c r="B8304" s="4">
        <v>2021</v>
      </c>
      <c r="C8304" s="2" t="s">
        <v>33</v>
      </c>
      <c r="D8304" t="s">
        <v>10300</v>
      </c>
      <c r="E8304" s="3" t="s">
        <v>6492</v>
      </c>
      <c r="F8304" s="3" t="str">
        <f t="shared" si="129"/>
        <v>Europa</v>
      </c>
      <c r="G8304" t="s">
        <v>6479</v>
      </c>
      <c r="H8304" s="8">
        <f>IFERROR(VLOOKUP(G8304,'Precio unitario'!A:B,2,0),0)</f>
        <v>150</v>
      </c>
      <c r="I8304" s="8">
        <f>IFERROR(IF(G8304="Producto D",VLOOKUP(G8304,'Precio unitario'!A:B,2,0)*0.9,VLOOKUP(G8304,'Precio unitario'!A:B,2,0)),"No existe")</f>
        <v>150</v>
      </c>
      <c r="J8304" t="s">
        <v>6482</v>
      </c>
    </row>
    <row r="8305" spans="1:10" x14ac:dyDescent="0.35">
      <c r="A8305" s="2">
        <v>44230</v>
      </c>
      <c r="B8305" s="4">
        <v>2021</v>
      </c>
      <c r="C8305" s="2" t="s">
        <v>33</v>
      </c>
      <c r="D8305" t="s">
        <v>10301</v>
      </c>
      <c r="E8305" s="3" t="s">
        <v>6492</v>
      </c>
      <c r="F8305" s="3" t="str">
        <f t="shared" si="129"/>
        <v>Europa</v>
      </c>
      <c r="G8305" t="s">
        <v>6480</v>
      </c>
      <c r="H8305" s="8">
        <f>IFERROR(VLOOKUP(G8305,'Precio unitario'!A:B,2,0),0)</f>
        <v>550</v>
      </c>
      <c r="I8305" s="8">
        <f>IFERROR(IF(G8305="Producto D",VLOOKUP(G8305,'Precio unitario'!A:B,2,0)*0.9,VLOOKUP(G8305,'Precio unitario'!A:B,2,0)),"No existe")</f>
        <v>495</v>
      </c>
      <c r="J8305" t="s">
        <v>6483</v>
      </c>
    </row>
    <row r="8306" spans="1:10" x14ac:dyDescent="0.35">
      <c r="A8306" s="2">
        <v>44230</v>
      </c>
      <c r="B8306" s="4">
        <v>2021</v>
      </c>
      <c r="C8306" s="2" t="s">
        <v>33</v>
      </c>
      <c r="D8306" t="s">
        <v>10302</v>
      </c>
      <c r="E8306" s="3" t="s">
        <v>6491</v>
      </c>
      <c r="F8306" s="3" t="str">
        <f t="shared" si="129"/>
        <v>América Latina</v>
      </c>
      <c r="G8306" t="s">
        <v>6478</v>
      </c>
      <c r="H8306" s="8">
        <f>IFERROR(VLOOKUP(G8306,'Precio unitario'!A:B,2,0),0)</f>
        <v>300</v>
      </c>
      <c r="I8306" s="8">
        <f>IFERROR(IF(G8306="Producto D",VLOOKUP(G8306,'Precio unitario'!A:B,2,0)*0.9,VLOOKUP(G8306,'Precio unitario'!A:B,2,0)),"No existe")</f>
        <v>300</v>
      </c>
      <c r="J8306" t="s">
        <v>6483</v>
      </c>
    </row>
    <row r="8307" spans="1:10" x14ac:dyDescent="0.35">
      <c r="A8307" s="2">
        <v>44230</v>
      </c>
      <c r="B8307" s="4">
        <v>2021</v>
      </c>
      <c r="C8307" s="2" t="s">
        <v>33</v>
      </c>
      <c r="D8307" t="s">
        <v>10303</v>
      </c>
      <c r="E8307" s="3" t="s">
        <v>6493</v>
      </c>
      <c r="F8307" s="3" t="str">
        <f t="shared" si="129"/>
        <v>América Latina</v>
      </c>
      <c r="G8307" t="s">
        <v>6480</v>
      </c>
      <c r="H8307" s="8">
        <f>IFERROR(VLOOKUP(G8307,'Precio unitario'!A:B,2,0),0)</f>
        <v>550</v>
      </c>
      <c r="I8307" s="8">
        <f>IFERROR(IF(G8307="Producto D",VLOOKUP(G8307,'Precio unitario'!A:B,2,0)*0.9,VLOOKUP(G8307,'Precio unitario'!A:B,2,0)),"No existe")</f>
        <v>495</v>
      </c>
      <c r="J8307" t="s">
        <v>6483</v>
      </c>
    </row>
    <row r="8308" spans="1:10" x14ac:dyDescent="0.35">
      <c r="A8308" s="2">
        <v>44231</v>
      </c>
      <c r="B8308" s="4">
        <v>2021</v>
      </c>
      <c r="C8308" s="2" t="s">
        <v>33</v>
      </c>
      <c r="D8308" t="s">
        <v>10304</v>
      </c>
      <c r="E8308" s="3" t="s">
        <v>6494</v>
      </c>
      <c r="F8308" s="3" t="str">
        <f t="shared" si="129"/>
        <v>América Latina</v>
      </c>
      <c r="G8308" t="s">
        <v>6479</v>
      </c>
      <c r="H8308" s="8">
        <f>IFERROR(VLOOKUP(G8308,'Precio unitario'!A:B,2,0),0)</f>
        <v>150</v>
      </c>
      <c r="I8308" s="8">
        <f>IFERROR(IF(G8308="Producto D",VLOOKUP(G8308,'Precio unitario'!A:B,2,0)*0.9,VLOOKUP(G8308,'Precio unitario'!A:B,2,0)),"No existe")</f>
        <v>150</v>
      </c>
      <c r="J8308" t="s">
        <v>6484</v>
      </c>
    </row>
    <row r="8309" spans="1:10" x14ac:dyDescent="0.35">
      <c r="A8309" s="2">
        <v>44231</v>
      </c>
      <c r="B8309" s="4">
        <v>2021</v>
      </c>
      <c r="C8309" s="2" t="s">
        <v>33</v>
      </c>
      <c r="D8309" t="s">
        <v>3876</v>
      </c>
      <c r="E8309" s="3" t="s">
        <v>6491</v>
      </c>
      <c r="F8309" s="3" t="str">
        <f t="shared" si="129"/>
        <v>América Latina</v>
      </c>
      <c r="G8309" t="s">
        <v>6480</v>
      </c>
      <c r="H8309" s="8">
        <f>IFERROR(VLOOKUP(G8309,'Precio unitario'!A:B,2,0),0)</f>
        <v>550</v>
      </c>
      <c r="I8309" s="8">
        <f>IFERROR(IF(G8309="Producto D",VLOOKUP(G8309,'Precio unitario'!A:B,2,0)*0.9,VLOOKUP(G8309,'Precio unitario'!A:B,2,0)),"No existe")</f>
        <v>495</v>
      </c>
      <c r="J8309" t="s">
        <v>6483</v>
      </c>
    </row>
    <row r="8310" spans="1:10" x14ac:dyDescent="0.35">
      <c r="A8310" s="2">
        <v>44231</v>
      </c>
      <c r="B8310" s="4">
        <v>2021</v>
      </c>
      <c r="C8310" s="2" t="s">
        <v>33</v>
      </c>
      <c r="D8310" t="s">
        <v>4005</v>
      </c>
      <c r="E8310" s="3" t="s">
        <v>6493</v>
      </c>
      <c r="F8310" s="3" t="str">
        <f t="shared" si="129"/>
        <v>América Latina</v>
      </c>
      <c r="G8310" t="s">
        <v>6479</v>
      </c>
      <c r="H8310" s="8">
        <f>IFERROR(VLOOKUP(G8310,'Precio unitario'!A:B,2,0),0)</f>
        <v>150</v>
      </c>
      <c r="I8310" s="8">
        <f>IFERROR(IF(G8310="Producto D",VLOOKUP(G8310,'Precio unitario'!A:B,2,0)*0.9,VLOOKUP(G8310,'Precio unitario'!A:B,2,0)),"No existe")</f>
        <v>150</v>
      </c>
      <c r="J8310" t="s">
        <v>6483</v>
      </c>
    </row>
    <row r="8311" spans="1:10" x14ac:dyDescent="0.35">
      <c r="A8311" s="2">
        <v>44231</v>
      </c>
      <c r="B8311" s="4">
        <v>2021</v>
      </c>
      <c r="C8311" s="2" t="s">
        <v>33</v>
      </c>
      <c r="D8311" t="s">
        <v>4012</v>
      </c>
      <c r="E8311" s="3" t="s">
        <v>6490</v>
      </c>
      <c r="F8311" s="3" t="str">
        <f t="shared" si="129"/>
        <v>América Latina</v>
      </c>
      <c r="G8311" t="s">
        <v>6480</v>
      </c>
      <c r="H8311" s="8">
        <f>IFERROR(VLOOKUP(G8311,'Precio unitario'!A:B,2,0),0)</f>
        <v>550</v>
      </c>
      <c r="I8311" s="8">
        <f>IFERROR(IF(G8311="Producto D",VLOOKUP(G8311,'Precio unitario'!A:B,2,0)*0.9,VLOOKUP(G8311,'Precio unitario'!A:B,2,0)),"No existe")</f>
        <v>495</v>
      </c>
      <c r="J8311" t="s">
        <v>6482</v>
      </c>
    </row>
    <row r="8312" spans="1:10" x14ac:dyDescent="0.35">
      <c r="A8312" s="2">
        <v>44231</v>
      </c>
      <c r="B8312" s="4">
        <v>2021</v>
      </c>
      <c r="C8312" s="2" t="s">
        <v>33</v>
      </c>
      <c r="D8312" t="s">
        <v>10305</v>
      </c>
      <c r="E8312" s="3" t="s">
        <v>6492</v>
      </c>
      <c r="F8312" s="3" t="str">
        <f t="shared" si="129"/>
        <v>Europa</v>
      </c>
      <c r="G8312" t="s">
        <v>6480</v>
      </c>
      <c r="H8312" s="8">
        <f>IFERROR(VLOOKUP(G8312,'Precio unitario'!A:B,2,0),0)</f>
        <v>550</v>
      </c>
      <c r="I8312" s="8">
        <f>IFERROR(IF(G8312="Producto D",VLOOKUP(G8312,'Precio unitario'!A:B,2,0)*0.9,VLOOKUP(G8312,'Precio unitario'!A:B,2,0)),"No existe")</f>
        <v>495</v>
      </c>
      <c r="J8312" t="s">
        <v>6482</v>
      </c>
    </row>
    <row r="8313" spans="1:10" x14ac:dyDescent="0.35">
      <c r="A8313" s="2">
        <v>44231</v>
      </c>
      <c r="B8313" s="4">
        <v>2021</v>
      </c>
      <c r="C8313" s="2" t="s">
        <v>33</v>
      </c>
      <c r="D8313" t="s">
        <v>4057</v>
      </c>
      <c r="E8313" s="3" t="s">
        <v>6491</v>
      </c>
      <c r="F8313" s="3" t="str">
        <f t="shared" si="129"/>
        <v>América Latina</v>
      </c>
      <c r="G8313" t="s">
        <v>6478</v>
      </c>
      <c r="H8313" s="8">
        <f>IFERROR(VLOOKUP(G8313,'Precio unitario'!A:B,2,0),0)</f>
        <v>300</v>
      </c>
      <c r="I8313" s="8">
        <f>IFERROR(IF(G8313="Producto D",VLOOKUP(G8313,'Precio unitario'!A:B,2,0)*0.9,VLOOKUP(G8313,'Precio unitario'!A:B,2,0)),"No existe")</f>
        <v>300</v>
      </c>
      <c r="J8313" t="s">
        <v>6483</v>
      </c>
    </row>
    <row r="8314" spans="1:10" x14ac:dyDescent="0.35">
      <c r="A8314" s="2">
        <v>44232</v>
      </c>
      <c r="B8314" s="4">
        <v>2021</v>
      </c>
      <c r="C8314" s="2" t="s">
        <v>33</v>
      </c>
      <c r="D8314" t="s">
        <v>4070</v>
      </c>
      <c r="E8314" s="3" t="s">
        <v>6490</v>
      </c>
      <c r="F8314" s="3" t="str">
        <f t="shared" si="129"/>
        <v>América Latina</v>
      </c>
      <c r="G8314" t="s">
        <v>6481</v>
      </c>
      <c r="H8314" s="8">
        <f>IFERROR(VLOOKUP(G8314,'Precio unitario'!A:B,2,0),0)</f>
        <v>450</v>
      </c>
      <c r="I8314" s="8">
        <f>IFERROR(IF(G8314="Producto D",VLOOKUP(G8314,'Precio unitario'!A:B,2,0)*0.9,VLOOKUP(G8314,'Precio unitario'!A:B,2,0)),"No existe")</f>
        <v>450</v>
      </c>
      <c r="J8314" t="s">
        <v>6484</v>
      </c>
    </row>
    <row r="8315" spans="1:10" x14ac:dyDescent="0.35">
      <c r="A8315" s="2">
        <v>44232</v>
      </c>
      <c r="B8315" s="4">
        <v>2021</v>
      </c>
      <c r="C8315" s="2" t="s">
        <v>33</v>
      </c>
      <c r="D8315" t="s">
        <v>4125</v>
      </c>
      <c r="E8315" s="3" t="s">
        <v>6493</v>
      </c>
      <c r="F8315" s="3" t="str">
        <f t="shared" si="129"/>
        <v>América Latina</v>
      </c>
      <c r="G8315" t="s">
        <v>6479</v>
      </c>
      <c r="H8315" s="8">
        <f>IFERROR(VLOOKUP(G8315,'Precio unitario'!A:B,2,0),0)</f>
        <v>150</v>
      </c>
      <c r="I8315" s="8">
        <f>IFERROR(IF(G8315="Producto D",VLOOKUP(G8315,'Precio unitario'!A:B,2,0)*0.9,VLOOKUP(G8315,'Precio unitario'!A:B,2,0)),"No existe")</f>
        <v>150</v>
      </c>
      <c r="J8315" t="s">
        <v>6482</v>
      </c>
    </row>
    <row r="8316" spans="1:10" x14ac:dyDescent="0.35">
      <c r="A8316" s="2">
        <v>44232</v>
      </c>
      <c r="B8316" s="4">
        <v>2021</v>
      </c>
      <c r="C8316" s="2" t="s">
        <v>33</v>
      </c>
      <c r="D8316" t="s">
        <v>10306</v>
      </c>
      <c r="E8316" s="3" t="s">
        <v>6491</v>
      </c>
      <c r="F8316" s="3" t="str">
        <f t="shared" si="129"/>
        <v>América Latina</v>
      </c>
      <c r="G8316" t="s">
        <v>6481</v>
      </c>
      <c r="H8316" s="8">
        <f>IFERROR(VLOOKUP(G8316,'Precio unitario'!A:B,2,0),0)</f>
        <v>450</v>
      </c>
      <c r="I8316" s="8">
        <f>IFERROR(IF(G8316="Producto D",VLOOKUP(G8316,'Precio unitario'!A:B,2,0)*0.9,VLOOKUP(G8316,'Precio unitario'!A:B,2,0)),"No existe")</f>
        <v>450</v>
      </c>
      <c r="J8316" t="s">
        <v>6483</v>
      </c>
    </row>
    <row r="8317" spans="1:10" x14ac:dyDescent="0.35">
      <c r="A8317" s="2">
        <v>44232</v>
      </c>
      <c r="B8317" s="4">
        <v>2021</v>
      </c>
      <c r="C8317" s="2" t="s">
        <v>33</v>
      </c>
      <c r="D8317" t="s">
        <v>10307</v>
      </c>
      <c r="E8317" s="3" t="s">
        <v>6492</v>
      </c>
      <c r="F8317" s="3" t="str">
        <f t="shared" si="129"/>
        <v>Europa</v>
      </c>
      <c r="G8317" t="s">
        <v>6479</v>
      </c>
      <c r="H8317" s="8">
        <f>IFERROR(VLOOKUP(G8317,'Precio unitario'!A:B,2,0),0)</f>
        <v>150</v>
      </c>
      <c r="I8317" s="8">
        <f>IFERROR(IF(G8317="Producto D",VLOOKUP(G8317,'Precio unitario'!A:B,2,0)*0.9,VLOOKUP(G8317,'Precio unitario'!A:B,2,0)),"No existe")</f>
        <v>150</v>
      </c>
      <c r="J8317" t="s">
        <v>6484</v>
      </c>
    </row>
    <row r="8318" spans="1:10" x14ac:dyDescent="0.35">
      <c r="A8318" s="2">
        <v>44232</v>
      </c>
      <c r="B8318" s="4">
        <v>2021</v>
      </c>
      <c r="C8318" s="2" t="s">
        <v>33</v>
      </c>
      <c r="D8318" t="s">
        <v>10308</v>
      </c>
      <c r="E8318" s="3" t="s">
        <v>6490</v>
      </c>
      <c r="F8318" s="3" t="str">
        <f t="shared" si="129"/>
        <v>América Latina</v>
      </c>
      <c r="G8318" t="s">
        <v>6481</v>
      </c>
      <c r="H8318" s="8">
        <f>IFERROR(VLOOKUP(G8318,'Precio unitario'!A:B,2,0),0)</f>
        <v>450</v>
      </c>
      <c r="I8318" s="8">
        <f>IFERROR(IF(G8318="Producto D",VLOOKUP(G8318,'Precio unitario'!A:B,2,0)*0.9,VLOOKUP(G8318,'Precio unitario'!A:B,2,0)),"No existe")</f>
        <v>450</v>
      </c>
      <c r="J8318" t="s">
        <v>6483</v>
      </c>
    </row>
    <row r="8319" spans="1:10" x14ac:dyDescent="0.35">
      <c r="A8319" s="2">
        <v>44232</v>
      </c>
      <c r="B8319" s="4">
        <v>2021</v>
      </c>
      <c r="C8319" s="2" t="s">
        <v>33</v>
      </c>
      <c r="D8319" t="s">
        <v>10309</v>
      </c>
      <c r="E8319" s="3" t="s">
        <v>6491</v>
      </c>
      <c r="F8319" s="3" t="str">
        <f t="shared" si="129"/>
        <v>América Latina</v>
      </c>
      <c r="G8319" t="s">
        <v>6478</v>
      </c>
      <c r="H8319" s="8">
        <f>IFERROR(VLOOKUP(G8319,'Precio unitario'!A:B,2,0),0)</f>
        <v>300</v>
      </c>
      <c r="I8319" s="8">
        <f>IFERROR(IF(G8319="Producto D",VLOOKUP(G8319,'Precio unitario'!A:B,2,0)*0.9,VLOOKUP(G8319,'Precio unitario'!A:B,2,0)),"No existe")</f>
        <v>300</v>
      </c>
      <c r="J8319" t="s">
        <v>6484</v>
      </c>
    </row>
    <row r="8320" spans="1:10" x14ac:dyDescent="0.35">
      <c r="A8320" s="2">
        <v>44232</v>
      </c>
      <c r="B8320" s="4">
        <v>2021</v>
      </c>
      <c r="C8320" s="2" t="s">
        <v>33</v>
      </c>
      <c r="D8320" t="s">
        <v>10310</v>
      </c>
      <c r="E8320" s="3" t="s">
        <v>6493</v>
      </c>
      <c r="F8320" s="3" t="str">
        <f t="shared" si="129"/>
        <v>América Latina</v>
      </c>
      <c r="G8320" t="s">
        <v>6481</v>
      </c>
      <c r="H8320" s="8">
        <f>IFERROR(VLOOKUP(G8320,'Precio unitario'!A:B,2,0),0)</f>
        <v>450</v>
      </c>
      <c r="I8320" s="8">
        <f>IFERROR(IF(G8320="Producto D",VLOOKUP(G8320,'Precio unitario'!A:B,2,0)*0.9,VLOOKUP(G8320,'Precio unitario'!A:B,2,0)),"No existe")</f>
        <v>450</v>
      </c>
      <c r="J8320" t="s">
        <v>6484</v>
      </c>
    </row>
    <row r="8321" spans="1:10" x14ac:dyDescent="0.35">
      <c r="A8321" s="2">
        <v>44232</v>
      </c>
      <c r="B8321" s="4">
        <v>2021</v>
      </c>
      <c r="C8321" s="2" t="s">
        <v>33</v>
      </c>
      <c r="D8321" t="s">
        <v>4145</v>
      </c>
      <c r="E8321" s="3" t="s">
        <v>6491</v>
      </c>
      <c r="F8321" s="3" t="str">
        <f t="shared" si="129"/>
        <v>América Latina</v>
      </c>
      <c r="G8321" t="s">
        <v>6480</v>
      </c>
      <c r="H8321" s="8">
        <f>IFERROR(VLOOKUP(G8321,'Precio unitario'!A:B,2,0),0)</f>
        <v>550</v>
      </c>
      <c r="I8321" s="8">
        <f>IFERROR(IF(G8321="Producto D",VLOOKUP(G8321,'Precio unitario'!A:B,2,0)*0.9,VLOOKUP(G8321,'Precio unitario'!A:B,2,0)),"No existe")</f>
        <v>495</v>
      </c>
      <c r="J8321" t="s">
        <v>6482</v>
      </c>
    </row>
    <row r="8322" spans="1:10" x14ac:dyDescent="0.35">
      <c r="A8322" s="2">
        <v>44232</v>
      </c>
      <c r="B8322" s="4">
        <v>2021</v>
      </c>
      <c r="C8322" s="2" t="s">
        <v>33</v>
      </c>
      <c r="D8322" t="s">
        <v>10311</v>
      </c>
      <c r="E8322" s="3" t="s">
        <v>6490</v>
      </c>
      <c r="F8322" s="3" t="str">
        <f t="shared" si="129"/>
        <v>América Latina</v>
      </c>
      <c r="G8322" t="s">
        <v>6481</v>
      </c>
      <c r="H8322" s="8">
        <f>IFERROR(VLOOKUP(G8322,'Precio unitario'!A:B,2,0),0)</f>
        <v>450</v>
      </c>
      <c r="I8322" s="8">
        <f>IFERROR(IF(G8322="Producto D",VLOOKUP(G8322,'Precio unitario'!A:B,2,0)*0.9,VLOOKUP(G8322,'Precio unitario'!A:B,2,0)),"No existe")</f>
        <v>450</v>
      </c>
      <c r="J8322" t="s">
        <v>6484</v>
      </c>
    </row>
    <row r="8323" spans="1:10" x14ac:dyDescent="0.35">
      <c r="A8323" s="2">
        <v>44232</v>
      </c>
      <c r="B8323" s="4">
        <v>2021</v>
      </c>
      <c r="C8323" s="2" t="s">
        <v>33</v>
      </c>
      <c r="D8323" t="s">
        <v>4270</v>
      </c>
      <c r="E8323" s="3" t="s">
        <v>6492</v>
      </c>
      <c r="F8323" s="3" t="str">
        <f t="shared" ref="F8323:F8386" si="130">IF(OR(E8323="Chile",E8323="Colombia",E8323="México",E8323="Argentina"),"América Latina", IF(E8323="España","Europa", "Otro"))</f>
        <v>Europa</v>
      </c>
      <c r="G8323" t="s">
        <v>6480</v>
      </c>
      <c r="H8323" s="8">
        <f>IFERROR(VLOOKUP(G8323,'Precio unitario'!A:B,2,0),0)</f>
        <v>550</v>
      </c>
      <c r="I8323" s="8">
        <f>IFERROR(IF(G8323="Producto D",VLOOKUP(G8323,'Precio unitario'!A:B,2,0)*0.9,VLOOKUP(G8323,'Precio unitario'!A:B,2,0)),"No existe")</f>
        <v>495</v>
      </c>
      <c r="J8323" t="s">
        <v>6483</v>
      </c>
    </row>
    <row r="8324" spans="1:10" x14ac:dyDescent="0.35">
      <c r="A8324" s="2">
        <v>44232</v>
      </c>
      <c r="B8324" s="4">
        <v>2021</v>
      </c>
      <c r="C8324" s="2" t="s">
        <v>33</v>
      </c>
      <c r="D8324" t="s">
        <v>4294</v>
      </c>
      <c r="E8324" s="3" t="s">
        <v>6493</v>
      </c>
      <c r="F8324" s="3" t="str">
        <f t="shared" si="130"/>
        <v>América Latina</v>
      </c>
      <c r="G8324" t="s">
        <v>6481</v>
      </c>
      <c r="H8324" s="8">
        <f>IFERROR(VLOOKUP(G8324,'Precio unitario'!A:B,2,0),0)</f>
        <v>450</v>
      </c>
      <c r="I8324" s="8">
        <f>IFERROR(IF(G8324="Producto D",VLOOKUP(G8324,'Precio unitario'!A:B,2,0)*0.9,VLOOKUP(G8324,'Precio unitario'!A:B,2,0)),"No existe")</f>
        <v>450</v>
      </c>
      <c r="J8324" t="s">
        <v>6483</v>
      </c>
    </row>
    <row r="8325" spans="1:10" x14ac:dyDescent="0.35">
      <c r="A8325" s="2">
        <v>44232</v>
      </c>
      <c r="B8325" s="4">
        <v>2021</v>
      </c>
      <c r="C8325" s="2" t="s">
        <v>33</v>
      </c>
      <c r="D8325" t="s">
        <v>4299</v>
      </c>
      <c r="E8325" s="3" t="s">
        <v>6494</v>
      </c>
      <c r="F8325" s="3" t="str">
        <f t="shared" si="130"/>
        <v>América Latina</v>
      </c>
      <c r="G8325" t="s">
        <v>6480</v>
      </c>
      <c r="H8325" s="8">
        <f>IFERROR(VLOOKUP(G8325,'Precio unitario'!A:B,2,0),0)</f>
        <v>550</v>
      </c>
      <c r="I8325" s="8">
        <f>IFERROR(IF(G8325="Producto D",VLOOKUP(G8325,'Precio unitario'!A:B,2,0)*0.9,VLOOKUP(G8325,'Precio unitario'!A:B,2,0)),"No existe")</f>
        <v>495</v>
      </c>
      <c r="J8325" t="s">
        <v>6482</v>
      </c>
    </row>
    <row r="8326" spans="1:10" x14ac:dyDescent="0.35">
      <c r="A8326" s="2">
        <v>44232</v>
      </c>
      <c r="B8326" s="4">
        <v>2021</v>
      </c>
      <c r="C8326" s="2" t="s">
        <v>33</v>
      </c>
      <c r="D8326" t="s">
        <v>4306</v>
      </c>
      <c r="E8326" s="3" t="s">
        <v>6492</v>
      </c>
      <c r="F8326" s="3" t="str">
        <f t="shared" si="130"/>
        <v>Europa</v>
      </c>
      <c r="G8326" t="s">
        <v>6478</v>
      </c>
      <c r="H8326" s="8">
        <f>IFERROR(VLOOKUP(G8326,'Precio unitario'!A:B,2,0),0)</f>
        <v>300</v>
      </c>
      <c r="I8326" s="8">
        <f>IFERROR(IF(G8326="Producto D",VLOOKUP(G8326,'Precio unitario'!A:B,2,0)*0.9,VLOOKUP(G8326,'Precio unitario'!A:B,2,0)),"No existe")</f>
        <v>300</v>
      </c>
      <c r="J8326" t="s">
        <v>6483</v>
      </c>
    </row>
    <row r="8327" spans="1:10" x14ac:dyDescent="0.35">
      <c r="A8327" s="2">
        <v>44233</v>
      </c>
      <c r="B8327" s="4">
        <v>2021</v>
      </c>
      <c r="C8327" s="2" t="s">
        <v>33</v>
      </c>
      <c r="D8327" t="s">
        <v>4312</v>
      </c>
      <c r="E8327" s="3" t="s">
        <v>6492</v>
      </c>
      <c r="F8327" s="3" t="str">
        <f t="shared" si="130"/>
        <v>Europa</v>
      </c>
      <c r="G8327" t="s">
        <v>6478</v>
      </c>
      <c r="H8327" s="8">
        <f>IFERROR(VLOOKUP(G8327,'Precio unitario'!A:B,2,0),0)</f>
        <v>300</v>
      </c>
      <c r="I8327" s="8">
        <f>IFERROR(IF(G8327="Producto D",VLOOKUP(G8327,'Precio unitario'!A:B,2,0)*0.9,VLOOKUP(G8327,'Precio unitario'!A:B,2,0)),"No existe")</f>
        <v>300</v>
      </c>
      <c r="J8327" t="s">
        <v>6483</v>
      </c>
    </row>
    <row r="8328" spans="1:10" x14ac:dyDescent="0.35">
      <c r="A8328" s="2">
        <v>44233</v>
      </c>
      <c r="B8328" s="4">
        <v>2021</v>
      </c>
      <c r="C8328" s="2" t="s">
        <v>33</v>
      </c>
      <c r="D8328" t="s">
        <v>4341</v>
      </c>
      <c r="E8328" s="3" t="s">
        <v>6491</v>
      </c>
      <c r="F8328" s="3" t="str">
        <f t="shared" si="130"/>
        <v>América Latina</v>
      </c>
      <c r="G8328" t="s">
        <v>6481</v>
      </c>
      <c r="H8328" s="8">
        <f>IFERROR(VLOOKUP(G8328,'Precio unitario'!A:B,2,0),0)</f>
        <v>450</v>
      </c>
      <c r="I8328" s="8">
        <f>IFERROR(IF(G8328="Producto D",VLOOKUP(G8328,'Precio unitario'!A:B,2,0)*0.9,VLOOKUP(G8328,'Precio unitario'!A:B,2,0)),"No existe")</f>
        <v>450</v>
      </c>
      <c r="J8328" t="s">
        <v>6483</v>
      </c>
    </row>
    <row r="8329" spans="1:10" x14ac:dyDescent="0.35">
      <c r="A8329" s="2">
        <v>44233</v>
      </c>
      <c r="B8329" s="4">
        <v>2021</v>
      </c>
      <c r="C8329" s="2" t="s">
        <v>33</v>
      </c>
      <c r="D8329" t="s">
        <v>4347</v>
      </c>
      <c r="E8329" s="3" t="s">
        <v>6493</v>
      </c>
      <c r="F8329" s="3" t="str">
        <f t="shared" si="130"/>
        <v>América Latina</v>
      </c>
      <c r="G8329" t="s">
        <v>6479</v>
      </c>
      <c r="H8329" s="8">
        <f>IFERROR(VLOOKUP(G8329,'Precio unitario'!A:B,2,0),0)</f>
        <v>150</v>
      </c>
      <c r="I8329" s="8">
        <f>IFERROR(IF(G8329="Producto D",VLOOKUP(G8329,'Precio unitario'!A:B,2,0)*0.9,VLOOKUP(G8329,'Precio unitario'!A:B,2,0)),"No existe")</f>
        <v>150</v>
      </c>
      <c r="J8329" t="s">
        <v>6484</v>
      </c>
    </row>
    <row r="8330" spans="1:10" x14ac:dyDescent="0.35">
      <c r="A8330" s="2">
        <v>44233</v>
      </c>
      <c r="B8330" s="4">
        <v>2021</v>
      </c>
      <c r="C8330" s="2" t="s">
        <v>33</v>
      </c>
      <c r="D8330" t="s">
        <v>10312</v>
      </c>
      <c r="E8330" s="3" t="s">
        <v>6494</v>
      </c>
      <c r="F8330" s="3" t="str">
        <f t="shared" si="130"/>
        <v>América Latina</v>
      </c>
      <c r="G8330" t="s">
        <v>6478</v>
      </c>
      <c r="H8330" s="8">
        <f>IFERROR(VLOOKUP(G8330,'Precio unitario'!A:B,2,0),0)</f>
        <v>300</v>
      </c>
      <c r="I8330" s="8">
        <f>IFERROR(IF(G8330="Producto D",VLOOKUP(G8330,'Precio unitario'!A:B,2,0)*0.9,VLOOKUP(G8330,'Precio unitario'!A:B,2,0)),"No existe")</f>
        <v>300</v>
      </c>
      <c r="J8330" t="s">
        <v>6484</v>
      </c>
    </row>
    <row r="8331" spans="1:10" x14ac:dyDescent="0.35">
      <c r="A8331" s="2">
        <v>44233</v>
      </c>
      <c r="B8331" s="4">
        <v>2021</v>
      </c>
      <c r="C8331" s="2" t="s">
        <v>33</v>
      </c>
      <c r="D8331" t="s">
        <v>4409</v>
      </c>
      <c r="E8331" s="3" t="s">
        <v>6491</v>
      </c>
      <c r="F8331" s="3" t="str">
        <f t="shared" si="130"/>
        <v>América Latina</v>
      </c>
      <c r="G8331" t="s">
        <v>6478</v>
      </c>
      <c r="H8331" s="8">
        <f>IFERROR(VLOOKUP(G8331,'Precio unitario'!A:B,2,0),0)</f>
        <v>300</v>
      </c>
      <c r="I8331" s="8">
        <f>IFERROR(IF(G8331="Producto D",VLOOKUP(G8331,'Precio unitario'!A:B,2,0)*0.9,VLOOKUP(G8331,'Precio unitario'!A:B,2,0)),"No existe")</f>
        <v>300</v>
      </c>
      <c r="J8331" t="s">
        <v>6484</v>
      </c>
    </row>
    <row r="8332" spans="1:10" x14ac:dyDescent="0.35">
      <c r="A8332" s="2">
        <v>44233</v>
      </c>
      <c r="B8332" s="4">
        <v>2021</v>
      </c>
      <c r="C8332" s="2" t="s">
        <v>33</v>
      </c>
      <c r="D8332" t="s">
        <v>10313</v>
      </c>
      <c r="E8332" s="3" t="s">
        <v>6493</v>
      </c>
      <c r="F8332" s="3" t="str">
        <f t="shared" si="130"/>
        <v>América Latina</v>
      </c>
      <c r="G8332" t="s">
        <v>6480</v>
      </c>
      <c r="H8332" s="8">
        <f>IFERROR(VLOOKUP(G8332,'Precio unitario'!A:B,2,0),0)</f>
        <v>550</v>
      </c>
      <c r="I8332" s="8">
        <f>IFERROR(IF(G8332="Producto D",VLOOKUP(G8332,'Precio unitario'!A:B,2,0)*0.9,VLOOKUP(G8332,'Precio unitario'!A:B,2,0)),"No existe")</f>
        <v>495</v>
      </c>
      <c r="J8332" t="s">
        <v>6482</v>
      </c>
    </row>
    <row r="8333" spans="1:10" x14ac:dyDescent="0.35">
      <c r="A8333" s="2">
        <v>44233</v>
      </c>
      <c r="B8333" s="4">
        <v>2021</v>
      </c>
      <c r="C8333" s="2" t="s">
        <v>33</v>
      </c>
      <c r="D8333" t="s">
        <v>4436</v>
      </c>
      <c r="E8333" s="3" t="s">
        <v>6490</v>
      </c>
      <c r="F8333" s="3" t="str">
        <f t="shared" si="130"/>
        <v>América Latina</v>
      </c>
      <c r="G8333" t="s">
        <v>6479</v>
      </c>
      <c r="H8333" s="8">
        <f>IFERROR(VLOOKUP(G8333,'Precio unitario'!A:B,2,0),0)</f>
        <v>150</v>
      </c>
      <c r="I8333" s="8">
        <f>IFERROR(IF(G8333="Producto D",VLOOKUP(G8333,'Precio unitario'!A:B,2,0)*0.9,VLOOKUP(G8333,'Precio unitario'!A:B,2,0)),"No existe")</f>
        <v>150</v>
      </c>
      <c r="J8333" t="s">
        <v>6484</v>
      </c>
    </row>
    <row r="8334" spans="1:10" x14ac:dyDescent="0.35">
      <c r="A8334" s="2">
        <v>44233</v>
      </c>
      <c r="B8334" s="4">
        <v>2021</v>
      </c>
      <c r="C8334" s="2" t="s">
        <v>33</v>
      </c>
      <c r="D8334" t="s">
        <v>10314</v>
      </c>
      <c r="E8334" s="3" t="s">
        <v>6492</v>
      </c>
      <c r="F8334" s="3" t="str">
        <f t="shared" si="130"/>
        <v>Europa</v>
      </c>
      <c r="G8334" t="s">
        <v>6480</v>
      </c>
      <c r="H8334" s="8">
        <f>IFERROR(VLOOKUP(G8334,'Precio unitario'!A:B,2,0),0)</f>
        <v>550</v>
      </c>
      <c r="I8334" s="8">
        <f>IFERROR(IF(G8334="Producto D",VLOOKUP(G8334,'Precio unitario'!A:B,2,0)*0.9,VLOOKUP(G8334,'Precio unitario'!A:B,2,0)),"No existe")</f>
        <v>495</v>
      </c>
      <c r="J8334" t="s">
        <v>6482</v>
      </c>
    </row>
    <row r="8335" spans="1:10" x14ac:dyDescent="0.35">
      <c r="A8335" s="2">
        <v>44234</v>
      </c>
      <c r="B8335" s="4">
        <v>2021</v>
      </c>
      <c r="C8335" s="2" t="s">
        <v>33</v>
      </c>
      <c r="D8335" t="s">
        <v>4503</v>
      </c>
      <c r="E8335" s="3" t="s">
        <v>6491</v>
      </c>
      <c r="F8335" s="3" t="str">
        <f t="shared" si="130"/>
        <v>América Latina</v>
      </c>
      <c r="G8335" t="s">
        <v>6481</v>
      </c>
      <c r="H8335" s="8">
        <f>IFERROR(VLOOKUP(G8335,'Precio unitario'!A:B,2,0),0)</f>
        <v>450</v>
      </c>
      <c r="I8335" s="8">
        <f>IFERROR(IF(G8335="Producto D",VLOOKUP(G8335,'Precio unitario'!A:B,2,0)*0.9,VLOOKUP(G8335,'Precio unitario'!A:B,2,0)),"No existe")</f>
        <v>450</v>
      </c>
      <c r="J8335" t="s">
        <v>6484</v>
      </c>
    </row>
    <row r="8336" spans="1:10" x14ac:dyDescent="0.35">
      <c r="A8336" s="2">
        <v>44234</v>
      </c>
      <c r="B8336" s="4">
        <v>2021</v>
      </c>
      <c r="C8336" s="2" t="s">
        <v>33</v>
      </c>
      <c r="D8336" t="s">
        <v>4534</v>
      </c>
      <c r="E8336" s="3" t="s">
        <v>6490</v>
      </c>
      <c r="F8336" s="3" t="str">
        <f t="shared" si="130"/>
        <v>América Latina</v>
      </c>
      <c r="G8336" t="s">
        <v>6481</v>
      </c>
      <c r="H8336" s="8">
        <f>IFERROR(VLOOKUP(G8336,'Precio unitario'!A:B,2,0),0)</f>
        <v>450</v>
      </c>
      <c r="I8336" s="8">
        <f>IFERROR(IF(G8336="Producto D",VLOOKUP(G8336,'Precio unitario'!A:B,2,0)*0.9,VLOOKUP(G8336,'Precio unitario'!A:B,2,0)),"No existe")</f>
        <v>450</v>
      </c>
      <c r="J8336" t="s">
        <v>6483</v>
      </c>
    </row>
    <row r="8337" spans="1:10" x14ac:dyDescent="0.35">
      <c r="A8337" s="2">
        <v>44234</v>
      </c>
      <c r="B8337" s="4">
        <v>2021</v>
      </c>
      <c r="C8337" s="2" t="s">
        <v>33</v>
      </c>
      <c r="D8337" t="s">
        <v>4572</v>
      </c>
      <c r="E8337" s="3" t="s">
        <v>6493</v>
      </c>
      <c r="F8337" s="3" t="str">
        <f t="shared" si="130"/>
        <v>América Latina</v>
      </c>
      <c r="G8337" t="s">
        <v>6481</v>
      </c>
      <c r="H8337" s="8">
        <f>IFERROR(VLOOKUP(G8337,'Precio unitario'!A:B,2,0),0)</f>
        <v>450</v>
      </c>
      <c r="I8337" s="8">
        <f>IFERROR(IF(G8337="Producto D",VLOOKUP(G8337,'Precio unitario'!A:B,2,0)*0.9,VLOOKUP(G8337,'Precio unitario'!A:B,2,0)),"No existe")</f>
        <v>450</v>
      </c>
      <c r="J8337" t="s">
        <v>6483</v>
      </c>
    </row>
    <row r="8338" spans="1:10" x14ac:dyDescent="0.35">
      <c r="A8338" s="2">
        <v>44234</v>
      </c>
      <c r="B8338" s="4">
        <v>2021</v>
      </c>
      <c r="C8338" s="2" t="s">
        <v>33</v>
      </c>
      <c r="D8338" t="s">
        <v>4642</v>
      </c>
      <c r="E8338" s="3" t="s">
        <v>6491</v>
      </c>
      <c r="F8338" s="3" t="str">
        <f t="shared" si="130"/>
        <v>América Latina</v>
      </c>
      <c r="G8338" t="s">
        <v>6478</v>
      </c>
      <c r="H8338" s="8">
        <f>IFERROR(VLOOKUP(G8338,'Precio unitario'!A:B,2,0),0)</f>
        <v>300</v>
      </c>
      <c r="I8338" s="8">
        <f>IFERROR(IF(G8338="Producto D",VLOOKUP(G8338,'Precio unitario'!A:B,2,0)*0.9,VLOOKUP(G8338,'Precio unitario'!A:B,2,0)),"No existe")</f>
        <v>300</v>
      </c>
      <c r="J8338" t="s">
        <v>6483</v>
      </c>
    </row>
    <row r="8339" spans="1:10" x14ac:dyDescent="0.35">
      <c r="A8339" s="2">
        <v>44234</v>
      </c>
      <c r="B8339" s="4">
        <v>2021</v>
      </c>
      <c r="C8339" s="2" t="s">
        <v>33</v>
      </c>
      <c r="D8339" t="s">
        <v>10315</v>
      </c>
      <c r="E8339" s="3" t="s">
        <v>6492</v>
      </c>
      <c r="F8339" s="3" t="str">
        <f t="shared" si="130"/>
        <v>Europa</v>
      </c>
      <c r="G8339" t="s">
        <v>6479</v>
      </c>
      <c r="H8339" s="8">
        <f>IFERROR(VLOOKUP(G8339,'Precio unitario'!A:B,2,0),0)</f>
        <v>150</v>
      </c>
      <c r="I8339" s="8">
        <f>IFERROR(IF(G8339="Producto D",VLOOKUP(G8339,'Precio unitario'!A:B,2,0)*0.9,VLOOKUP(G8339,'Precio unitario'!A:B,2,0)),"No existe")</f>
        <v>150</v>
      </c>
      <c r="J8339" t="s">
        <v>6482</v>
      </c>
    </row>
    <row r="8340" spans="1:10" x14ac:dyDescent="0.35">
      <c r="A8340" s="2">
        <v>44234</v>
      </c>
      <c r="B8340" s="4">
        <v>2021</v>
      </c>
      <c r="C8340" s="2" t="s">
        <v>33</v>
      </c>
      <c r="D8340" t="s">
        <v>10316</v>
      </c>
      <c r="E8340" s="3" t="s">
        <v>6490</v>
      </c>
      <c r="F8340" s="3" t="str">
        <f t="shared" si="130"/>
        <v>América Latina</v>
      </c>
      <c r="G8340" t="s">
        <v>6479</v>
      </c>
      <c r="H8340" s="8">
        <f>IFERROR(VLOOKUP(G8340,'Precio unitario'!A:B,2,0),0)</f>
        <v>150</v>
      </c>
      <c r="I8340" s="8">
        <f>IFERROR(IF(G8340="Producto D",VLOOKUP(G8340,'Precio unitario'!A:B,2,0)*0.9,VLOOKUP(G8340,'Precio unitario'!A:B,2,0)),"No existe")</f>
        <v>150</v>
      </c>
      <c r="J8340" t="s">
        <v>6483</v>
      </c>
    </row>
    <row r="8341" spans="1:10" x14ac:dyDescent="0.35">
      <c r="A8341" s="2">
        <v>44234</v>
      </c>
      <c r="B8341" s="4">
        <v>2021</v>
      </c>
      <c r="C8341" s="2" t="s">
        <v>33</v>
      </c>
      <c r="D8341" t="s">
        <v>10317</v>
      </c>
      <c r="E8341" s="3" t="s">
        <v>6491</v>
      </c>
      <c r="F8341" s="3" t="str">
        <f t="shared" si="130"/>
        <v>América Latina</v>
      </c>
      <c r="G8341" t="s">
        <v>6478</v>
      </c>
      <c r="H8341" s="8">
        <f>IFERROR(VLOOKUP(G8341,'Precio unitario'!A:B,2,0),0)</f>
        <v>300</v>
      </c>
      <c r="I8341" s="8">
        <f>IFERROR(IF(G8341="Producto D",VLOOKUP(G8341,'Precio unitario'!A:B,2,0)*0.9,VLOOKUP(G8341,'Precio unitario'!A:B,2,0)),"No existe")</f>
        <v>300</v>
      </c>
      <c r="J8341" t="s">
        <v>6484</v>
      </c>
    </row>
    <row r="8342" spans="1:10" x14ac:dyDescent="0.35">
      <c r="A8342" s="2">
        <v>44234</v>
      </c>
      <c r="B8342" s="4">
        <v>2021</v>
      </c>
      <c r="C8342" s="2" t="s">
        <v>33</v>
      </c>
      <c r="D8342" t="s">
        <v>4668</v>
      </c>
      <c r="E8342" s="3" t="s">
        <v>6493</v>
      </c>
      <c r="F8342" s="3" t="str">
        <f t="shared" si="130"/>
        <v>América Latina</v>
      </c>
      <c r="G8342" t="s">
        <v>6480</v>
      </c>
      <c r="H8342" s="8">
        <f>IFERROR(VLOOKUP(G8342,'Precio unitario'!A:B,2,0),0)</f>
        <v>550</v>
      </c>
      <c r="I8342" s="8">
        <f>IFERROR(IF(G8342="Producto D",VLOOKUP(G8342,'Precio unitario'!A:B,2,0)*0.9,VLOOKUP(G8342,'Precio unitario'!A:B,2,0)),"No existe")</f>
        <v>495</v>
      </c>
      <c r="J8342" t="s">
        <v>6482</v>
      </c>
    </row>
    <row r="8343" spans="1:10" x14ac:dyDescent="0.35">
      <c r="A8343" s="2">
        <v>44234</v>
      </c>
      <c r="B8343" s="4">
        <v>2021</v>
      </c>
      <c r="C8343" s="2" t="s">
        <v>33</v>
      </c>
      <c r="D8343" t="s">
        <v>4671</v>
      </c>
      <c r="E8343" s="3" t="s">
        <v>6491</v>
      </c>
      <c r="F8343" s="3" t="str">
        <f t="shared" si="130"/>
        <v>América Latina</v>
      </c>
      <c r="G8343" t="s">
        <v>6481</v>
      </c>
      <c r="H8343" s="8">
        <f>IFERROR(VLOOKUP(G8343,'Precio unitario'!A:B,2,0),0)</f>
        <v>450</v>
      </c>
      <c r="I8343" s="8">
        <f>IFERROR(IF(G8343="Producto D",VLOOKUP(G8343,'Precio unitario'!A:B,2,0)*0.9,VLOOKUP(G8343,'Precio unitario'!A:B,2,0)),"No existe")</f>
        <v>450</v>
      </c>
      <c r="J8343" t="s">
        <v>6483</v>
      </c>
    </row>
    <row r="8344" spans="1:10" x14ac:dyDescent="0.35">
      <c r="A8344" s="2">
        <v>44234</v>
      </c>
      <c r="B8344" s="4">
        <v>2021</v>
      </c>
      <c r="C8344" s="2" t="s">
        <v>33</v>
      </c>
      <c r="D8344" t="s">
        <v>10318</v>
      </c>
      <c r="E8344" s="3" t="s">
        <v>6490</v>
      </c>
      <c r="F8344" s="3" t="str">
        <f t="shared" si="130"/>
        <v>América Latina</v>
      </c>
      <c r="G8344" t="s">
        <v>6480</v>
      </c>
      <c r="H8344" s="8">
        <f>IFERROR(VLOOKUP(G8344,'Precio unitario'!A:B,2,0),0)</f>
        <v>550</v>
      </c>
      <c r="I8344" s="8">
        <f>IFERROR(IF(G8344="Producto D",VLOOKUP(G8344,'Precio unitario'!A:B,2,0)*0.9,VLOOKUP(G8344,'Precio unitario'!A:B,2,0)),"No existe")</f>
        <v>495</v>
      </c>
      <c r="J8344" t="s">
        <v>6484</v>
      </c>
    </row>
    <row r="8345" spans="1:10" x14ac:dyDescent="0.35">
      <c r="A8345" s="2">
        <v>44234</v>
      </c>
      <c r="B8345" s="4">
        <v>2021</v>
      </c>
      <c r="C8345" s="2" t="s">
        <v>33</v>
      </c>
      <c r="D8345" t="s">
        <v>4682</v>
      </c>
      <c r="E8345" s="3" t="s">
        <v>6492</v>
      </c>
      <c r="F8345" s="3" t="str">
        <f t="shared" si="130"/>
        <v>Europa</v>
      </c>
      <c r="G8345" t="s">
        <v>6479</v>
      </c>
      <c r="H8345" s="8">
        <f>IFERROR(VLOOKUP(G8345,'Precio unitario'!A:B,2,0),0)</f>
        <v>150</v>
      </c>
      <c r="I8345" s="8">
        <f>IFERROR(IF(G8345="Producto D",VLOOKUP(G8345,'Precio unitario'!A:B,2,0)*0.9,VLOOKUP(G8345,'Precio unitario'!A:B,2,0)),"No existe")</f>
        <v>150</v>
      </c>
      <c r="J8345" t="s">
        <v>6482</v>
      </c>
    </row>
    <row r="8346" spans="1:10" x14ac:dyDescent="0.35">
      <c r="A8346" s="2">
        <v>44234</v>
      </c>
      <c r="B8346" s="4">
        <v>2021</v>
      </c>
      <c r="C8346" s="2" t="s">
        <v>33</v>
      </c>
      <c r="D8346" t="s">
        <v>4693</v>
      </c>
      <c r="E8346" s="3" t="s">
        <v>6493</v>
      </c>
      <c r="F8346" s="3" t="str">
        <f t="shared" si="130"/>
        <v>América Latina</v>
      </c>
      <c r="G8346" t="s">
        <v>6478</v>
      </c>
      <c r="H8346" s="8">
        <f>IFERROR(VLOOKUP(G8346,'Precio unitario'!A:B,2,0),0)</f>
        <v>300</v>
      </c>
      <c r="I8346" s="8">
        <f>IFERROR(IF(G8346="Producto D",VLOOKUP(G8346,'Precio unitario'!A:B,2,0)*0.9,VLOOKUP(G8346,'Precio unitario'!A:B,2,0)),"No existe")</f>
        <v>300</v>
      </c>
      <c r="J8346" t="s">
        <v>6484</v>
      </c>
    </row>
    <row r="8347" spans="1:10" x14ac:dyDescent="0.35">
      <c r="A8347" s="2">
        <v>44234</v>
      </c>
      <c r="B8347" s="4">
        <v>2021</v>
      </c>
      <c r="C8347" s="2" t="s">
        <v>33</v>
      </c>
      <c r="D8347" t="s">
        <v>4745</v>
      </c>
      <c r="E8347" s="3" t="s">
        <v>6494</v>
      </c>
      <c r="F8347" s="3" t="str">
        <f t="shared" si="130"/>
        <v>América Latina</v>
      </c>
      <c r="G8347" t="s">
        <v>6478</v>
      </c>
      <c r="H8347" s="8">
        <f>IFERROR(VLOOKUP(G8347,'Precio unitario'!A:B,2,0),0)</f>
        <v>300</v>
      </c>
      <c r="I8347" s="8">
        <f>IFERROR(IF(G8347="Producto D",VLOOKUP(G8347,'Precio unitario'!A:B,2,0)*0.9,VLOOKUP(G8347,'Precio unitario'!A:B,2,0)),"No existe")</f>
        <v>300</v>
      </c>
      <c r="J8347" t="s">
        <v>6484</v>
      </c>
    </row>
    <row r="8348" spans="1:10" x14ac:dyDescent="0.35">
      <c r="A8348" s="2">
        <v>44235</v>
      </c>
      <c r="B8348" s="4">
        <v>2021</v>
      </c>
      <c r="C8348" s="2" t="s">
        <v>33</v>
      </c>
      <c r="D8348" t="s">
        <v>4748</v>
      </c>
      <c r="E8348" s="3" t="s">
        <v>6492</v>
      </c>
      <c r="F8348" s="3" t="str">
        <f t="shared" si="130"/>
        <v>Europa</v>
      </c>
      <c r="G8348" t="s">
        <v>6481</v>
      </c>
      <c r="H8348" s="8">
        <f>IFERROR(VLOOKUP(G8348,'Precio unitario'!A:B,2,0),0)</f>
        <v>450</v>
      </c>
      <c r="I8348" s="8">
        <f>IFERROR(IF(G8348="Producto D",VLOOKUP(G8348,'Precio unitario'!A:B,2,0)*0.9,VLOOKUP(G8348,'Precio unitario'!A:B,2,0)),"No existe")</f>
        <v>450</v>
      </c>
      <c r="J8348" t="s">
        <v>6482</v>
      </c>
    </row>
    <row r="8349" spans="1:10" x14ac:dyDescent="0.35">
      <c r="A8349" s="2">
        <v>44235</v>
      </c>
      <c r="B8349" s="4">
        <v>2021</v>
      </c>
      <c r="C8349" s="2" t="s">
        <v>33</v>
      </c>
      <c r="D8349" t="s">
        <v>4800</v>
      </c>
      <c r="E8349" s="3" t="s">
        <v>6492</v>
      </c>
      <c r="F8349" s="3" t="str">
        <f t="shared" si="130"/>
        <v>Europa</v>
      </c>
      <c r="G8349" t="s">
        <v>6481</v>
      </c>
      <c r="H8349" s="8">
        <f>IFERROR(VLOOKUP(G8349,'Precio unitario'!A:B,2,0),0)</f>
        <v>450</v>
      </c>
      <c r="I8349" s="8">
        <f>IFERROR(IF(G8349="Producto D",VLOOKUP(G8349,'Precio unitario'!A:B,2,0)*0.9,VLOOKUP(G8349,'Precio unitario'!A:B,2,0)),"No existe")</f>
        <v>450</v>
      </c>
      <c r="J8349" t="s">
        <v>6484</v>
      </c>
    </row>
    <row r="8350" spans="1:10" x14ac:dyDescent="0.35">
      <c r="A8350" s="2">
        <v>44235</v>
      </c>
      <c r="B8350" s="4">
        <v>2021</v>
      </c>
      <c r="C8350" s="2" t="s">
        <v>33</v>
      </c>
      <c r="D8350" t="s">
        <v>4808</v>
      </c>
      <c r="E8350" s="3" t="s">
        <v>6491</v>
      </c>
      <c r="F8350" s="3" t="str">
        <f t="shared" si="130"/>
        <v>América Latina</v>
      </c>
      <c r="G8350" t="s">
        <v>6478</v>
      </c>
      <c r="H8350" s="8">
        <f>IFERROR(VLOOKUP(G8350,'Precio unitario'!A:B,2,0),0)</f>
        <v>300</v>
      </c>
      <c r="I8350" s="8">
        <f>IFERROR(IF(G8350="Producto D",VLOOKUP(G8350,'Precio unitario'!A:B,2,0)*0.9,VLOOKUP(G8350,'Precio unitario'!A:B,2,0)),"No existe")</f>
        <v>300</v>
      </c>
      <c r="J8350" t="s">
        <v>6484</v>
      </c>
    </row>
    <row r="8351" spans="1:10" x14ac:dyDescent="0.35">
      <c r="A8351" s="2">
        <v>44235</v>
      </c>
      <c r="B8351" s="4">
        <v>2021</v>
      </c>
      <c r="C8351" s="2" t="s">
        <v>33</v>
      </c>
      <c r="D8351" t="s">
        <v>10319</v>
      </c>
      <c r="E8351" s="3" t="s">
        <v>6493</v>
      </c>
      <c r="F8351" s="3" t="str">
        <f t="shared" si="130"/>
        <v>América Latina</v>
      </c>
      <c r="G8351" t="s">
        <v>6480</v>
      </c>
      <c r="H8351" s="8">
        <f>IFERROR(VLOOKUP(G8351,'Precio unitario'!A:B,2,0),0)</f>
        <v>550</v>
      </c>
      <c r="I8351" s="8">
        <f>IFERROR(IF(G8351="Producto D",VLOOKUP(G8351,'Precio unitario'!A:B,2,0)*0.9,VLOOKUP(G8351,'Precio unitario'!A:B,2,0)),"No existe")</f>
        <v>495</v>
      </c>
      <c r="J8351" t="s">
        <v>6482</v>
      </c>
    </row>
    <row r="8352" spans="1:10" x14ac:dyDescent="0.35">
      <c r="A8352" s="2">
        <v>44235</v>
      </c>
      <c r="B8352" s="4">
        <v>2021</v>
      </c>
      <c r="C8352" s="2" t="s">
        <v>33</v>
      </c>
      <c r="D8352" t="s">
        <v>10320</v>
      </c>
      <c r="E8352" s="3" t="s">
        <v>6494</v>
      </c>
      <c r="F8352" s="3" t="str">
        <f t="shared" si="130"/>
        <v>América Latina</v>
      </c>
      <c r="G8352" t="s">
        <v>6480</v>
      </c>
      <c r="H8352" s="8">
        <f>IFERROR(VLOOKUP(G8352,'Precio unitario'!A:B,2,0),0)</f>
        <v>550</v>
      </c>
      <c r="I8352" s="8">
        <f>IFERROR(IF(G8352="Producto D",VLOOKUP(G8352,'Precio unitario'!A:B,2,0)*0.9,VLOOKUP(G8352,'Precio unitario'!A:B,2,0)),"No existe")</f>
        <v>495</v>
      </c>
      <c r="J8352" t="s">
        <v>6483</v>
      </c>
    </row>
    <row r="8353" spans="1:10" x14ac:dyDescent="0.35">
      <c r="A8353" s="2">
        <v>44235</v>
      </c>
      <c r="B8353" s="4">
        <v>2021</v>
      </c>
      <c r="C8353" s="2" t="s">
        <v>33</v>
      </c>
      <c r="D8353" t="s">
        <v>10321</v>
      </c>
      <c r="E8353" s="3" t="s">
        <v>6491</v>
      </c>
      <c r="F8353" s="3" t="str">
        <f t="shared" si="130"/>
        <v>América Latina</v>
      </c>
      <c r="G8353" t="s">
        <v>6481</v>
      </c>
      <c r="H8353" s="8">
        <f>IFERROR(VLOOKUP(G8353,'Precio unitario'!A:B,2,0),0)</f>
        <v>450</v>
      </c>
      <c r="I8353" s="8">
        <f>IFERROR(IF(G8353="Producto D",VLOOKUP(G8353,'Precio unitario'!A:B,2,0)*0.9,VLOOKUP(G8353,'Precio unitario'!A:B,2,0)),"No existe")</f>
        <v>450</v>
      </c>
      <c r="J8353" t="s">
        <v>6484</v>
      </c>
    </row>
    <row r="8354" spans="1:10" x14ac:dyDescent="0.35">
      <c r="A8354" s="2">
        <v>44235</v>
      </c>
      <c r="B8354" s="4">
        <v>2021</v>
      </c>
      <c r="C8354" s="2" t="s">
        <v>33</v>
      </c>
      <c r="D8354" t="s">
        <v>4813</v>
      </c>
      <c r="E8354" s="3" t="s">
        <v>6493</v>
      </c>
      <c r="F8354" s="3" t="str">
        <f t="shared" si="130"/>
        <v>América Latina</v>
      </c>
      <c r="G8354" t="s">
        <v>6481</v>
      </c>
      <c r="H8354" s="8">
        <f>IFERROR(VLOOKUP(G8354,'Precio unitario'!A:B,2,0),0)</f>
        <v>450</v>
      </c>
      <c r="I8354" s="8">
        <f>IFERROR(IF(G8354="Producto D",VLOOKUP(G8354,'Precio unitario'!A:B,2,0)*0.9,VLOOKUP(G8354,'Precio unitario'!A:B,2,0)),"No existe")</f>
        <v>450</v>
      </c>
      <c r="J8354" t="s">
        <v>6482</v>
      </c>
    </row>
    <row r="8355" spans="1:10" x14ac:dyDescent="0.35">
      <c r="A8355" s="2">
        <v>44235</v>
      </c>
      <c r="B8355" s="4">
        <v>2021</v>
      </c>
      <c r="C8355" s="2" t="s">
        <v>33</v>
      </c>
      <c r="D8355" t="s">
        <v>4817</v>
      </c>
      <c r="E8355" s="3" t="s">
        <v>6490</v>
      </c>
      <c r="F8355" s="3" t="str">
        <f t="shared" si="130"/>
        <v>América Latina</v>
      </c>
      <c r="G8355" t="s">
        <v>6478</v>
      </c>
      <c r="H8355" s="8">
        <f>IFERROR(VLOOKUP(G8355,'Precio unitario'!A:B,2,0),0)</f>
        <v>300</v>
      </c>
      <c r="I8355" s="8">
        <f>IFERROR(IF(G8355="Producto D",VLOOKUP(G8355,'Precio unitario'!A:B,2,0)*0.9,VLOOKUP(G8355,'Precio unitario'!A:B,2,0)),"No existe")</f>
        <v>300</v>
      </c>
      <c r="J8355" t="s">
        <v>6483</v>
      </c>
    </row>
    <row r="8356" spans="1:10" x14ac:dyDescent="0.35">
      <c r="A8356" s="2">
        <v>44235</v>
      </c>
      <c r="B8356" s="4">
        <v>2021</v>
      </c>
      <c r="C8356" s="2" t="s">
        <v>33</v>
      </c>
      <c r="D8356" t="s">
        <v>4879</v>
      </c>
      <c r="E8356" s="3" t="s">
        <v>6492</v>
      </c>
      <c r="F8356" s="3" t="str">
        <f t="shared" si="130"/>
        <v>Europa</v>
      </c>
      <c r="G8356" t="s">
        <v>6479</v>
      </c>
      <c r="H8356" s="8">
        <f>IFERROR(VLOOKUP(G8356,'Precio unitario'!A:B,2,0),0)</f>
        <v>150</v>
      </c>
      <c r="I8356" s="8">
        <f>IFERROR(IF(G8356="Producto D",VLOOKUP(G8356,'Precio unitario'!A:B,2,0)*0.9,VLOOKUP(G8356,'Precio unitario'!A:B,2,0)),"No existe")</f>
        <v>150</v>
      </c>
      <c r="J8356" t="s">
        <v>6483</v>
      </c>
    </row>
    <row r="8357" spans="1:10" x14ac:dyDescent="0.35">
      <c r="A8357" s="2">
        <v>44235</v>
      </c>
      <c r="B8357" s="4">
        <v>2021</v>
      </c>
      <c r="C8357" s="2" t="s">
        <v>33</v>
      </c>
      <c r="D8357" t="s">
        <v>10322</v>
      </c>
      <c r="E8357" s="3" t="s">
        <v>6491</v>
      </c>
      <c r="F8357" s="3" t="str">
        <f t="shared" si="130"/>
        <v>América Latina</v>
      </c>
      <c r="G8357" t="s">
        <v>6480</v>
      </c>
      <c r="H8357" s="8">
        <f>IFERROR(VLOOKUP(G8357,'Precio unitario'!A:B,2,0),0)</f>
        <v>550</v>
      </c>
      <c r="I8357" s="8">
        <f>IFERROR(IF(G8357="Producto D",VLOOKUP(G8357,'Precio unitario'!A:B,2,0)*0.9,VLOOKUP(G8357,'Precio unitario'!A:B,2,0)),"No existe")</f>
        <v>495</v>
      </c>
      <c r="J8357" t="s">
        <v>6482</v>
      </c>
    </row>
    <row r="8358" spans="1:10" x14ac:dyDescent="0.35">
      <c r="A8358" s="2">
        <v>44235</v>
      </c>
      <c r="B8358" s="4">
        <v>2021</v>
      </c>
      <c r="C8358" s="2" t="s">
        <v>33</v>
      </c>
      <c r="D8358" t="s">
        <v>4925</v>
      </c>
      <c r="E8358" s="3" t="s">
        <v>6490</v>
      </c>
      <c r="F8358" s="3" t="str">
        <f t="shared" si="130"/>
        <v>América Latina</v>
      </c>
      <c r="G8358" t="s">
        <v>6480</v>
      </c>
      <c r="H8358" s="8">
        <f>IFERROR(VLOOKUP(G8358,'Precio unitario'!A:B,2,0),0)</f>
        <v>550</v>
      </c>
      <c r="I8358" s="8">
        <f>IFERROR(IF(G8358="Producto D",VLOOKUP(G8358,'Precio unitario'!A:B,2,0)*0.9,VLOOKUP(G8358,'Precio unitario'!A:B,2,0)),"No existe")</f>
        <v>495</v>
      </c>
      <c r="J8358" t="s">
        <v>6483</v>
      </c>
    </row>
    <row r="8359" spans="1:10" x14ac:dyDescent="0.35">
      <c r="A8359" s="2">
        <v>44235</v>
      </c>
      <c r="B8359" s="4">
        <v>2021</v>
      </c>
      <c r="C8359" s="2" t="s">
        <v>33</v>
      </c>
      <c r="D8359" t="s">
        <v>4928</v>
      </c>
      <c r="E8359" s="3" t="s">
        <v>6493</v>
      </c>
      <c r="F8359" s="3" t="str">
        <f t="shared" si="130"/>
        <v>América Latina</v>
      </c>
      <c r="G8359" t="s">
        <v>6481</v>
      </c>
      <c r="H8359" s="8">
        <f>IFERROR(VLOOKUP(G8359,'Precio unitario'!A:B,2,0),0)</f>
        <v>450</v>
      </c>
      <c r="I8359" s="8">
        <f>IFERROR(IF(G8359="Producto D",VLOOKUP(G8359,'Precio unitario'!A:B,2,0)*0.9,VLOOKUP(G8359,'Precio unitario'!A:B,2,0)),"No existe")</f>
        <v>450</v>
      </c>
      <c r="J8359" t="s">
        <v>6484</v>
      </c>
    </row>
    <row r="8360" spans="1:10" x14ac:dyDescent="0.35">
      <c r="A8360" s="2">
        <v>44236</v>
      </c>
      <c r="B8360" s="4">
        <v>2021</v>
      </c>
      <c r="C8360" s="2" t="s">
        <v>33</v>
      </c>
      <c r="D8360" t="s">
        <v>4944</v>
      </c>
      <c r="E8360" s="3" t="s">
        <v>6491</v>
      </c>
      <c r="F8360" s="3" t="str">
        <f t="shared" si="130"/>
        <v>América Latina</v>
      </c>
      <c r="G8360" t="s">
        <v>6480</v>
      </c>
      <c r="H8360" s="8">
        <f>IFERROR(VLOOKUP(G8360,'Precio unitario'!A:B,2,0),0)</f>
        <v>550</v>
      </c>
      <c r="I8360" s="8">
        <f>IFERROR(IF(G8360="Producto D",VLOOKUP(G8360,'Precio unitario'!A:B,2,0)*0.9,VLOOKUP(G8360,'Precio unitario'!A:B,2,0)),"No existe")</f>
        <v>495</v>
      </c>
      <c r="J8360" t="s">
        <v>6482</v>
      </c>
    </row>
    <row r="8361" spans="1:10" x14ac:dyDescent="0.35">
      <c r="A8361" s="2">
        <v>44236</v>
      </c>
      <c r="B8361" s="4">
        <v>2021</v>
      </c>
      <c r="C8361" s="2" t="s">
        <v>33</v>
      </c>
      <c r="D8361" t="s">
        <v>10323</v>
      </c>
      <c r="E8361" s="3" t="s">
        <v>6492</v>
      </c>
      <c r="F8361" s="3" t="str">
        <f t="shared" si="130"/>
        <v>Europa</v>
      </c>
      <c r="G8361" t="s">
        <v>6480</v>
      </c>
      <c r="H8361" s="8">
        <f>IFERROR(VLOOKUP(G8361,'Precio unitario'!A:B,2,0),0)</f>
        <v>550</v>
      </c>
      <c r="I8361" s="8">
        <f>IFERROR(IF(G8361="Producto D",VLOOKUP(G8361,'Precio unitario'!A:B,2,0)*0.9,VLOOKUP(G8361,'Precio unitario'!A:B,2,0)),"No existe")</f>
        <v>495</v>
      </c>
      <c r="J8361" t="s">
        <v>6483</v>
      </c>
    </row>
    <row r="8362" spans="1:10" x14ac:dyDescent="0.35">
      <c r="A8362" s="2">
        <v>44236</v>
      </c>
      <c r="B8362" s="4">
        <v>2021</v>
      </c>
      <c r="C8362" s="2" t="s">
        <v>33</v>
      </c>
      <c r="D8362" t="s">
        <v>5054</v>
      </c>
      <c r="E8362" s="3" t="s">
        <v>6490</v>
      </c>
      <c r="F8362" s="3" t="str">
        <f t="shared" si="130"/>
        <v>América Latina</v>
      </c>
      <c r="G8362" t="s">
        <v>6481</v>
      </c>
      <c r="H8362" s="8">
        <f>IFERROR(VLOOKUP(G8362,'Precio unitario'!A:B,2,0),0)</f>
        <v>450</v>
      </c>
      <c r="I8362" s="8">
        <f>IFERROR(IF(G8362="Producto D",VLOOKUP(G8362,'Precio unitario'!A:B,2,0)*0.9,VLOOKUP(G8362,'Precio unitario'!A:B,2,0)),"No existe")</f>
        <v>450</v>
      </c>
      <c r="J8362" t="s">
        <v>6484</v>
      </c>
    </row>
    <row r="8363" spans="1:10" x14ac:dyDescent="0.35">
      <c r="A8363" s="2">
        <v>44236</v>
      </c>
      <c r="B8363" s="4">
        <v>2021</v>
      </c>
      <c r="C8363" s="2" t="s">
        <v>33</v>
      </c>
      <c r="D8363" t="s">
        <v>10324</v>
      </c>
      <c r="E8363" s="3" t="s">
        <v>6491</v>
      </c>
      <c r="F8363" s="3" t="str">
        <f t="shared" si="130"/>
        <v>América Latina</v>
      </c>
      <c r="G8363" t="s">
        <v>6479</v>
      </c>
      <c r="H8363" s="8">
        <f>IFERROR(VLOOKUP(G8363,'Precio unitario'!A:B,2,0),0)</f>
        <v>150</v>
      </c>
      <c r="I8363" s="8">
        <f>IFERROR(IF(G8363="Producto D",VLOOKUP(G8363,'Precio unitario'!A:B,2,0)*0.9,VLOOKUP(G8363,'Precio unitario'!A:B,2,0)),"No existe")</f>
        <v>150</v>
      </c>
      <c r="J8363" t="s">
        <v>6484</v>
      </c>
    </row>
    <row r="8364" spans="1:10" x14ac:dyDescent="0.35">
      <c r="A8364" s="2">
        <v>44236</v>
      </c>
      <c r="B8364" s="4">
        <v>2021</v>
      </c>
      <c r="C8364" s="2" t="s">
        <v>33</v>
      </c>
      <c r="D8364" t="s">
        <v>10325</v>
      </c>
      <c r="E8364" s="3" t="s">
        <v>6493</v>
      </c>
      <c r="F8364" s="3" t="str">
        <f t="shared" si="130"/>
        <v>América Latina</v>
      </c>
      <c r="G8364" t="s">
        <v>6480</v>
      </c>
      <c r="H8364" s="8">
        <f>IFERROR(VLOOKUP(G8364,'Precio unitario'!A:B,2,0),0)</f>
        <v>550</v>
      </c>
      <c r="I8364" s="8">
        <f>IFERROR(IF(G8364="Producto D",VLOOKUP(G8364,'Precio unitario'!A:B,2,0)*0.9,VLOOKUP(G8364,'Precio unitario'!A:B,2,0)),"No existe")</f>
        <v>495</v>
      </c>
      <c r="J8364" t="s">
        <v>6483</v>
      </c>
    </row>
    <row r="8365" spans="1:10" x14ac:dyDescent="0.35">
      <c r="A8365" s="2">
        <v>44236</v>
      </c>
      <c r="B8365" s="4">
        <v>2021</v>
      </c>
      <c r="C8365" s="2" t="s">
        <v>33</v>
      </c>
      <c r="D8365" t="s">
        <v>10326</v>
      </c>
      <c r="E8365" s="3" t="s">
        <v>6491</v>
      </c>
      <c r="F8365" s="3" t="str">
        <f t="shared" si="130"/>
        <v>América Latina</v>
      </c>
      <c r="G8365" t="s">
        <v>6481</v>
      </c>
      <c r="H8365" s="8">
        <f>IFERROR(VLOOKUP(G8365,'Precio unitario'!A:B,2,0),0)</f>
        <v>450</v>
      </c>
      <c r="I8365" s="8">
        <f>IFERROR(IF(G8365="Producto D",VLOOKUP(G8365,'Precio unitario'!A:B,2,0)*0.9,VLOOKUP(G8365,'Precio unitario'!A:B,2,0)),"No existe")</f>
        <v>450</v>
      </c>
      <c r="J8365" t="s">
        <v>6482</v>
      </c>
    </row>
    <row r="8366" spans="1:10" x14ac:dyDescent="0.35">
      <c r="A8366" s="2">
        <v>44236</v>
      </c>
      <c r="B8366" s="4">
        <v>2021</v>
      </c>
      <c r="C8366" s="2" t="s">
        <v>33</v>
      </c>
      <c r="D8366" t="s">
        <v>10327</v>
      </c>
      <c r="E8366" s="3" t="s">
        <v>6490</v>
      </c>
      <c r="F8366" s="3" t="str">
        <f t="shared" si="130"/>
        <v>América Latina</v>
      </c>
      <c r="G8366" t="s">
        <v>6480</v>
      </c>
      <c r="H8366" s="8">
        <f>IFERROR(VLOOKUP(G8366,'Precio unitario'!A:B,2,0),0)</f>
        <v>550</v>
      </c>
      <c r="I8366" s="8">
        <f>IFERROR(IF(G8366="Producto D",VLOOKUP(G8366,'Precio unitario'!A:B,2,0)*0.9,VLOOKUP(G8366,'Precio unitario'!A:B,2,0)),"No existe")</f>
        <v>495</v>
      </c>
      <c r="J8366" t="s">
        <v>6482</v>
      </c>
    </row>
    <row r="8367" spans="1:10" x14ac:dyDescent="0.35">
      <c r="A8367" s="2">
        <v>44236</v>
      </c>
      <c r="B8367" s="4">
        <v>2021</v>
      </c>
      <c r="C8367" s="2" t="s">
        <v>33</v>
      </c>
      <c r="D8367" t="s">
        <v>10328</v>
      </c>
      <c r="E8367" s="3" t="s">
        <v>6492</v>
      </c>
      <c r="F8367" s="3" t="str">
        <f t="shared" si="130"/>
        <v>Europa</v>
      </c>
      <c r="G8367" t="s">
        <v>6481</v>
      </c>
      <c r="H8367" s="8">
        <f>IFERROR(VLOOKUP(G8367,'Precio unitario'!A:B,2,0),0)</f>
        <v>450</v>
      </c>
      <c r="I8367" s="8">
        <f>IFERROR(IF(G8367="Producto D",VLOOKUP(G8367,'Precio unitario'!A:B,2,0)*0.9,VLOOKUP(G8367,'Precio unitario'!A:B,2,0)),"No existe")</f>
        <v>450</v>
      </c>
      <c r="J8367" t="s">
        <v>6484</v>
      </c>
    </row>
    <row r="8368" spans="1:10" x14ac:dyDescent="0.35">
      <c r="A8368" s="2">
        <v>44236</v>
      </c>
      <c r="B8368" s="4">
        <v>2021</v>
      </c>
      <c r="C8368" s="2" t="s">
        <v>33</v>
      </c>
      <c r="D8368" t="s">
        <v>5123</v>
      </c>
      <c r="E8368" s="3" t="s">
        <v>6493</v>
      </c>
      <c r="F8368" s="3" t="str">
        <f t="shared" si="130"/>
        <v>América Latina</v>
      </c>
      <c r="G8368" t="s">
        <v>6481</v>
      </c>
      <c r="H8368" s="8">
        <f>IFERROR(VLOOKUP(G8368,'Precio unitario'!A:B,2,0),0)</f>
        <v>450</v>
      </c>
      <c r="I8368" s="8">
        <f>IFERROR(IF(G8368="Producto D",VLOOKUP(G8368,'Precio unitario'!A:B,2,0)*0.9,VLOOKUP(G8368,'Precio unitario'!A:B,2,0)),"No existe")</f>
        <v>450</v>
      </c>
      <c r="J8368" t="s">
        <v>6484</v>
      </c>
    </row>
    <row r="8369" spans="1:10" x14ac:dyDescent="0.35">
      <c r="A8369" s="2">
        <v>44236</v>
      </c>
      <c r="B8369" s="4">
        <v>2021</v>
      </c>
      <c r="C8369" s="2" t="s">
        <v>33</v>
      </c>
      <c r="D8369" t="s">
        <v>10329</v>
      </c>
      <c r="E8369" s="3" t="s">
        <v>6494</v>
      </c>
      <c r="F8369" s="3" t="str">
        <f t="shared" si="130"/>
        <v>América Latina</v>
      </c>
      <c r="G8369" t="s">
        <v>6481</v>
      </c>
      <c r="H8369" s="8">
        <f>IFERROR(VLOOKUP(G8369,'Precio unitario'!A:B,2,0),0)</f>
        <v>450</v>
      </c>
      <c r="I8369" s="8">
        <f>IFERROR(IF(G8369="Producto D",VLOOKUP(G8369,'Precio unitario'!A:B,2,0)*0.9,VLOOKUP(G8369,'Precio unitario'!A:B,2,0)),"No existe")</f>
        <v>450</v>
      </c>
      <c r="J8369" t="s">
        <v>6482</v>
      </c>
    </row>
    <row r="8370" spans="1:10" x14ac:dyDescent="0.35">
      <c r="A8370" s="2">
        <v>44236</v>
      </c>
      <c r="B8370" s="4">
        <v>2021</v>
      </c>
      <c r="C8370" s="2" t="s">
        <v>33</v>
      </c>
      <c r="D8370" t="s">
        <v>5168</v>
      </c>
      <c r="E8370" s="3" t="s">
        <v>6492</v>
      </c>
      <c r="F8370" s="3" t="str">
        <f t="shared" si="130"/>
        <v>Europa</v>
      </c>
      <c r="G8370" t="s">
        <v>6479</v>
      </c>
      <c r="H8370" s="8">
        <f>IFERROR(VLOOKUP(G8370,'Precio unitario'!A:B,2,0),0)</f>
        <v>150</v>
      </c>
      <c r="I8370" s="8">
        <f>IFERROR(IF(G8370="Producto D",VLOOKUP(G8370,'Precio unitario'!A:B,2,0)*0.9,VLOOKUP(G8370,'Precio unitario'!A:B,2,0)),"No existe")</f>
        <v>150</v>
      </c>
      <c r="J8370" t="s">
        <v>6484</v>
      </c>
    </row>
    <row r="8371" spans="1:10" x14ac:dyDescent="0.35">
      <c r="A8371" s="2">
        <v>44237</v>
      </c>
      <c r="B8371" s="4">
        <v>2021</v>
      </c>
      <c r="C8371" s="2" t="s">
        <v>33</v>
      </c>
      <c r="D8371" t="s">
        <v>10330</v>
      </c>
      <c r="E8371" s="3" t="s">
        <v>6492</v>
      </c>
      <c r="F8371" s="3" t="str">
        <f t="shared" si="130"/>
        <v>Europa</v>
      </c>
      <c r="G8371" t="s">
        <v>6479</v>
      </c>
      <c r="H8371" s="8">
        <f>IFERROR(VLOOKUP(G8371,'Precio unitario'!A:B,2,0),0)</f>
        <v>150</v>
      </c>
      <c r="I8371" s="8">
        <f>IFERROR(IF(G8371="Producto D",VLOOKUP(G8371,'Precio unitario'!A:B,2,0)*0.9,VLOOKUP(G8371,'Precio unitario'!A:B,2,0)),"No existe")</f>
        <v>150</v>
      </c>
      <c r="J8371" t="s">
        <v>6484</v>
      </c>
    </row>
    <row r="8372" spans="1:10" x14ac:dyDescent="0.35">
      <c r="A8372" s="2">
        <v>44237</v>
      </c>
      <c r="B8372" s="4">
        <v>2021</v>
      </c>
      <c r="C8372" s="2" t="s">
        <v>33</v>
      </c>
      <c r="D8372" t="s">
        <v>10331</v>
      </c>
      <c r="E8372" s="3" t="s">
        <v>6491</v>
      </c>
      <c r="F8372" s="3" t="str">
        <f t="shared" si="130"/>
        <v>América Latina</v>
      </c>
      <c r="G8372" t="s">
        <v>6481</v>
      </c>
      <c r="H8372" s="8">
        <f>IFERROR(VLOOKUP(G8372,'Precio unitario'!A:B,2,0),0)</f>
        <v>450</v>
      </c>
      <c r="I8372" s="8">
        <f>IFERROR(IF(G8372="Producto D",VLOOKUP(G8372,'Precio unitario'!A:B,2,0)*0.9,VLOOKUP(G8372,'Precio unitario'!A:B,2,0)),"No existe")</f>
        <v>450</v>
      </c>
      <c r="J8372" t="s">
        <v>6484</v>
      </c>
    </row>
    <row r="8373" spans="1:10" x14ac:dyDescent="0.35">
      <c r="A8373" s="2">
        <v>44237</v>
      </c>
      <c r="B8373" s="4">
        <v>2021</v>
      </c>
      <c r="C8373" s="2" t="s">
        <v>33</v>
      </c>
      <c r="D8373" t="s">
        <v>10332</v>
      </c>
      <c r="E8373" s="3" t="s">
        <v>6493</v>
      </c>
      <c r="F8373" s="3" t="str">
        <f t="shared" si="130"/>
        <v>América Latina</v>
      </c>
      <c r="G8373" t="s">
        <v>6478</v>
      </c>
      <c r="H8373" s="8">
        <f>IFERROR(VLOOKUP(G8373,'Precio unitario'!A:B,2,0),0)</f>
        <v>300</v>
      </c>
      <c r="I8373" s="8">
        <f>IFERROR(IF(G8373="Producto D",VLOOKUP(G8373,'Precio unitario'!A:B,2,0)*0.9,VLOOKUP(G8373,'Precio unitario'!A:B,2,0)),"No existe")</f>
        <v>300</v>
      </c>
      <c r="J8373" t="s">
        <v>6484</v>
      </c>
    </row>
    <row r="8374" spans="1:10" x14ac:dyDescent="0.35">
      <c r="A8374" s="2">
        <v>44237</v>
      </c>
      <c r="B8374" s="4">
        <v>2021</v>
      </c>
      <c r="C8374" s="2" t="s">
        <v>33</v>
      </c>
      <c r="D8374" t="s">
        <v>5231</v>
      </c>
      <c r="E8374" s="3" t="s">
        <v>6490</v>
      </c>
      <c r="F8374" s="3" t="str">
        <f t="shared" si="130"/>
        <v>América Latina</v>
      </c>
      <c r="G8374" t="s">
        <v>6480</v>
      </c>
      <c r="H8374" s="8">
        <f>IFERROR(VLOOKUP(G8374,'Precio unitario'!A:B,2,0),0)</f>
        <v>550</v>
      </c>
      <c r="I8374" s="8">
        <f>IFERROR(IF(G8374="Producto D",VLOOKUP(G8374,'Precio unitario'!A:B,2,0)*0.9,VLOOKUP(G8374,'Precio unitario'!A:B,2,0)),"No existe")</f>
        <v>495</v>
      </c>
      <c r="J8374" t="s">
        <v>6482</v>
      </c>
    </row>
    <row r="8375" spans="1:10" x14ac:dyDescent="0.35">
      <c r="A8375" s="2">
        <v>44237</v>
      </c>
      <c r="B8375" s="4">
        <v>2021</v>
      </c>
      <c r="C8375" s="2" t="s">
        <v>33</v>
      </c>
      <c r="D8375" t="s">
        <v>10333</v>
      </c>
      <c r="E8375" s="3" t="s">
        <v>6494</v>
      </c>
      <c r="F8375" s="3" t="str">
        <f t="shared" si="130"/>
        <v>América Latina</v>
      </c>
      <c r="G8375" t="s">
        <v>6478</v>
      </c>
      <c r="H8375" s="8">
        <f>IFERROR(VLOOKUP(G8375,'Precio unitario'!A:B,2,0),0)</f>
        <v>300</v>
      </c>
      <c r="I8375" s="8">
        <f>IFERROR(IF(G8375="Producto D",VLOOKUP(G8375,'Precio unitario'!A:B,2,0)*0.9,VLOOKUP(G8375,'Precio unitario'!A:B,2,0)),"No existe")</f>
        <v>300</v>
      </c>
      <c r="J8375" t="s">
        <v>6483</v>
      </c>
    </row>
    <row r="8376" spans="1:10" x14ac:dyDescent="0.35">
      <c r="A8376" s="2">
        <v>44237</v>
      </c>
      <c r="B8376" s="4">
        <v>2021</v>
      </c>
      <c r="C8376" s="2" t="s">
        <v>33</v>
      </c>
      <c r="D8376" t="s">
        <v>5284</v>
      </c>
      <c r="E8376" s="3" t="s">
        <v>6491</v>
      </c>
      <c r="F8376" s="3" t="str">
        <f t="shared" si="130"/>
        <v>América Latina</v>
      </c>
      <c r="G8376" t="s">
        <v>6480</v>
      </c>
      <c r="H8376" s="8">
        <f>IFERROR(VLOOKUP(G8376,'Precio unitario'!A:B,2,0),0)</f>
        <v>550</v>
      </c>
      <c r="I8376" s="8">
        <f>IFERROR(IF(G8376="Producto D",VLOOKUP(G8376,'Precio unitario'!A:B,2,0)*0.9,VLOOKUP(G8376,'Precio unitario'!A:B,2,0)),"No existe")</f>
        <v>495</v>
      </c>
      <c r="J8376" t="s">
        <v>6484</v>
      </c>
    </row>
    <row r="8377" spans="1:10" x14ac:dyDescent="0.35">
      <c r="A8377" s="2">
        <v>44237</v>
      </c>
      <c r="B8377" s="4">
        <v>2021</v>
      </c>
      <c r="C8377" s="2" t="s">
        <v>33</v>
      </c>
      <c r="D8377" t="s">
        <v>5319</v>
      </c>
      <c r="E8377" s="3" t="s">
        <v>6493</v>
      </c>
      <c r="F8377" s="3" t="str">
        <f t="shared" si="130"/>
        <v>América Latina</v>
      </c>
      <c r="G8377" t="s">
        <v>6478</v>
      </c>
      <c r="H8377" s="8">
        <f>IFERROR(VLOOKUP(G8377,'Precio unitario'!A:B,2,0),0)</f>
        <v>300</v>
      </c>
      <c r="I8377" s="8">
        <f>IFERROR(IF(G8377="Producto D",VLOOKUP(G8377,'Precio unitario'!A:B,2,0)*0.9,VLOOKUP(G8377,'Precio unitario'!A:B,2,0)),"No existe")</f>
        <v>300</v>
      </c>
      <c r="J8377" t="s">
        <v>6484</v>
      </c>
    </row>
    <row r="8378" spans="1:10" x14ac:dyDescent="0.35">
      <c r="A8378" s="2">
        <v>44237</v>
      </c>
      <c r="B8378" s="4">
        <v>2021</v>
      </c>
      <c r="C8378" s="2" t="s">
        <v>33</v>
      </c>
      <c r="D8378" t="s">
        <v>5320</v>
      </c>
      <c r="E8378" s="3" t="s">
        <v>6490</v>
      </c>
      <c r="F8378" s="3" t="str">
        <f t="shared" si="130"/>
        <v>América Latina</v>
      </c>
      <c r="G8378" t="s">
        <v>6481</v>
      </c>
      <c r="H8378" s="8">
        <f>IFERROR(VLOOKUP(G8378,'Precio unitario'!A:B,2,0),0)</f>
        <v>450</v>
      </c>
      <c r="I8378" s="8">
        <f>IFERROR(IF(G8378="Producto D",VLOOKUP(G8378,'Precio unitario'!A:B,2,0)*0.9,VLOOKUP(G8378,'Precio unitario'!A:B,2,0)),"No existe")</f>
        <v>450</v>
      </c>
      <c r="J8378" t="s">
        <v>6484</v>
      </c>
    </row>
    <row r="8379" spans="1:10" x14ac:dyDescent="0.35">
      <c r="A8379" s="2">
        <v>44237</v>
      </c>
      <c r="B8379" s="4">
        <v>2021</v>
      </c>
      <c r="C8379" s="2" t="s">
        <v>33</v>
      </c>
      <c r="D8379" t="s">
        <v>10334</v>
      </c>
      <c r="E8379" s="3" t="s">
        <v>6492</v>
      </c>
      <c r="F8379" s="3" t="str">
        <f t="shared" si="130"/>
        <v>Europa</v>
      </c>
      <c r="G8379" t="s">
        <v>6478</v>
      </c>
      <c r="H8379" s="8">
        <f>IFERROR(VLOOKUP(G8379,'Precio unitario'!A:B,2,0),0)</f>
        <v>300</v>
      </c>
      <c r="I8379" s="8">
        <f>IFERROR(IF(G8379="Producto D",VLOOKUP(G8379,'Precio unitario'!A:B,2,0)*0.9,VLOOKUP(G8379,'Precio unitario'!A:B,2,0)),"No existe")</f>
        <v>300</v>
      </c>
      <c r="J8379" t="s">
        <v>6484</v>
      </c>
    </row>
    <row r="8380" spans="1:10" x14ac:dyDescent="0.35">
      <c r="A8380" s="2">
        <v>44238</v>
      </c>
      <c r="B8380" s="4">
        <v>2021</v>
      </c>
      <c r="C8380" s="2" t="s">
        <v>33</v>
      </c>
      <c r="D8380" t="s">
        <v>5354</v>
      </c>
      <c r="E8380" s="3" t="s">
        <v>6491</v>
      </c>
      <c r="F8380" s="3" t="str">
        <f t="shared" si="130"/>
        <v>América Latina</v>
      </c>
      <c r="G8380" t="s">
        <v>6478</v>
      </c>
      <c r="H8380" s="8">
        <f>IFERROR(VLOOKUP(G8380,'Precio unitario'!A:B,2,0),0)</f>
        <v>300</v>
      </c>
      <c r="I8380" s="8">
        <f>IFERROR(IF(G8380="Producto D",VLOOKUP(G8380,'Precio unitario'!A:B,2,0)*0.9,VLOOKUP(G8380,'Precio unitario'!A:B,2,0)),"No existe")</f>
        <v>300</v>
      </c>
      <c r="J8380" t="s">
        <v>6484</v>
      </c>
    </row>
    <row r="8381" spans="1:10" x14ac:dyDescent="0.35">
      <c r="A8381" s="2">
        <v>44238</v>
      </c>
      <c r="B8381" s="4">
        <v>2021</v>
      </c>
      <c r="C8381" s="2" t="s">
        <v>33</v>
      </c>
      <c r="D8381" t="s">
        <v>10335</v>
      </c>
      <c r="E8381" s="3" t="s">
        <v>6490</v>
      </c>
      <c r="F8381" s="3" t="str">
        <f t="shared" si="130"/>
        <v>América Latina</v>
      </c>
      <c r="G8381" t="s">
        <v>6480</v>
      </c>
      <c r="H8381" s="8">
        <f>IFERROR(VLOOKUP(G8381,'Precio unitario'!A:B,2,0),0)</f>
        <v>550</v>
      </c>
      <c r="I8381" s="8">
        <f>IFERROR(IF(G8381="Producto D",VLOOKUP(G8381,'Precio unitario'!A:B,2,0)*0.9,VLOOKUP(G8381,'Precio unitario'!A:B,2,0)),"No existe")</f>
        <v>495</v>
      </c>
      <c r="J8381" t="s">
        <v>6483</v>
      </c>
    </row>
    <row r="8382" spans="1:10" x14ac:dyDescent="0.35">
      <c r="A8382" s="2">
        <v>44238</v>
      </c>
      <c r="B8382" s="4">
        <v>2021</v>
      </c>
      <c r="C8382" s="2" t="s">
        <v>33</v>
      </c>
      <c r="D8382" t="s">
        <v>10336</v>
      </c>
      <c r="E8382" s="3" t="s">
        <v>6493</v>
      </c>
      <c r="F8382" s="3" t="str">
        <f t="shared" si="130"/>
        <v>América Latina</v>
      </c>
      <c r="G8382" t="s">
        <v>6478</v>
      </c>
      <c r="H8382" s="8">
        <f>IFERROR(VLOOKUP(G8382,'Precio unitario'!A:B,2,0),0)</f>
        <v>300</v>
      </c>
      <c r="I8382" s="8">
        <f>IFERROR(IF(G8382="Producto D",VLOOKUP(G8382,'Precio unitario'!A:B,2,0)*0.9,VLOOKUP(G8382,'Precio unitario'!A:B,2,0)),"No existe")</f>
        <v>300</v>
      </c>
      <c r="J8382" t="s">
        <v>6482</v>
      </c>
    </row>
    <row r="8383" spans="1:10" x14ac:dyDescent="0.35">
      <c r="A8383" s="2">
        <v>44238</v>
      </c>
      <c r="B8383" s="4">
        <v>2021</v>
      </c>
      <c r="C8383" s="2" t="s">
        <v>33</v>
      </c>
      <c r="D8383" t="s">
        <v>5417</v>
      </c>
      <c r="E8383" s="3" t="s">
        <v>6491</v>
      </c>
      <c r="F8383" s="3" t="str">
        <f t="shared" si="130"/>
        <v>América Latina</v>
      </c>
      <c r="G8383" t="s">
        <v>6481</v>
      </c>
      <c r="H8383" s="8">
        <f>IFERROR(VLOOKUP(G8383,'Precio unitario'!A:B,2,0),0)</f>
        <v>450</v>
      </c>
      <c r="I8383" s="8">
        <f>IFERROR(IF(G8383="Producto D",VLOOKUP(G8383,'Precio unitario'!A:B,2,0)*0.9,VLOOKUP(G8383,'Precio unitario'!A:B,2,0)),"No existe")</f>
        <v>450</v>
      </c>
      <c r="J8383" t="s">
        <v>6483</v>
      </c>
    </row>
    <row r="8384" spans="1:10" x14ac:dyDescent="0.35">
      <c r="A8384" s="2">
        <v>44238</v>
      </c>
      <c r="B8384" s="4">
        <v>2021</v>
      </c>
      <c r="C8384" s="2" t="s">
        <v>33</v>
      </c>
      <c r="D8384" t="s">
        <v>5429</v>
      </c>
      <c r="E8384" s="3" t="s">
        <v>6492</v>
      </c>
      <c r="F8384" s="3" t="str">
        <f t="shared" si="130"/>
        <v>Europa</v>
      </c>
      <c r="G8384" t="s">
        <v>6479</v>
      </c>
      <c r="H8384" s="8">
        <f>IFERROR(VLOOKUP(G8384,'Precio unitario'!A:B,2,0),0)</f>
        <v>150</v>
      </c>
      <c r="I8384" s="8">
        <f>IFERROR(IF(G8384="Producto D",VLOOKUP(G8384,'Precio unitario'!A:B,2,0)*0.9,VLOOKUP(G8384,'Precio unitario'!A:B,2,0)),"No existe")</f>
        <v>150</v>
      </c>
      <c r="J8384" t="s">
        <v>6482</v>
      </c>
    </row>
    <row r="8385" spans="1:10" x14ac:dyDescent="0.35">
      <c r="A8385" s="2">
        <v>44238</v>
      </c>
      <c r="B8385" s="4">
        <v>2021</v>
      </c>
      <c r="C8385" s="2" t="s">
        <v>33</v>
      </c>
      <c r="D8385" t="s">
        <v>5444</v>
      </c>
      <c r="E8385" s="3" t="s">
        <v>6490</v>
      </c>
      <c r="F8385" s="3" t="str">
        <f t="shared" si="130"/>
        <v>América Latina</v>
      </c>
      <c r="G8385" t="s">
        <v>6478</v>
      </c>
      <c r="H8385" s="8">
        <f>IFERROR(VLOOKUP(G8385,'Precio unitario'!A:B,2,0),0)</f>
        <v>300</v>
      </c>
      <c r="I8385" s="8">
        <f>IFERROR(IF(G8385="Producto D",VLOOKUP(G8385,'Precio unitario'!A:B,2,0)*0.9,VLOOKUP(G8385,'Precio unitario'!A:B,2,0)),"No existe")</f>
        <v>300</v>
      </c>
      <c r="J8385" t="s">
        <v>6484</v>
      </c>
    </row>
    <row r="8386" spans="1:10" x14ac:dyDescent="0.35">
      <c r="A8386" s="2">
        <v>44238</v>
      </c>
      <c r="B8386" s="4">
        <v>2021</v>
      </c>
      <c r="C8386" s="2" t="s">
        <v>33</v>
      </c>
      <c r="D8386" t="s">
        <v>5472</v>
      </c>
      <c r="E8386" s="3" t="s">
        <v>6491</v>
      </c>
      <c r="F8386" s="3" t="str">
        <f t="shared" si="130"/>
        <v>América Latina</v>
      </c>
      <c r="G8386" t="s">
        <v>6481</v>
      </c>
      <c r="H8386" s="8">
        <f>IFERROR(VLOOKUP(G8386,'Precio unitario'!A:B,2,0),0)</f>
        <v>450</v>
      </c>
      <c r="I8386" s="8">
        <f>IFERROR(IF(G8386="Producto D",VLOOKUP(G8386,'Precio unitario'!A:B,2,0)*0.9,VLOOKUP(G8386,'Precio unitario'!A:B,2,0)),"No existe")</f>
        <v>450</v>
      </c>
      <c r="J8386" t="s">
        <v>6483</v>
      </c>
    </row>
    <row r="8387" spans="1:10" x14ac:dyDescent="0.35">
      <c r="A8387" s="2">
        <v>44238</v>
      </c>
      <c r="B8387" s="4">
        <v>2021</v>
      </c>
      <c r="C8387" s="2" t="s">
        <v>33</v>
      </c>
      <c r="D8387" t="s">
        <v>10337</v>
      </c>
      <c r="E8387" s="3" t="s">
        <v>6493</v>
      </c>
      <c r="F8387" s="3" t="str">
        <f t="shared" ref="F8387:F8450" si="131">IF(OR(E8387="Chile",E8387="Colombia",E8387="México",E8387="Argentina"),"América Latina", IF(E8387="España","Europa", "Otro"))</f>
        <v>América Latina</v>
      </c>
      <c r="G8387" t="s">
        <v>6479</v>
      </c>
      <c r="H8387" s="8">
        <f>IFERROR(VLOOKUP(G8387,'Precio unitario'!A:B,2,0),0)</f>
        <v>150</v>
      </c>
      <c r="I8387" s="8">
        <f>IFERROR(IF(G8387="Producto D",VLOOKUP(G8387,'Precio unitario'!A:B,2,0)*0.9,VLOOKUP(G8387,'Precio unitario'!A:B,2,0)),"No existe")</f>
        <v>150</v>
      </c>
      <c r="J8387" t="s">
        <v>6483</v>
      </c>
    </row>
    <row r="8388" spans="1:10" x14ac:dyDescent="0.35">
      <c r="A8388" s="2">
        <v>44238</v>
      </c>
      <c r="B8388" s="4">
        <v>2021</v>
      </c>
      <c r="C8388" s="2" t="s">
        <v>33</v>
      </c>
      <c r="D8388" t="s">
        <v>5511</v>
      </c>
      <c r="E8388" s="3" t="s">
        <v>6491</v>
      </c>
      <c r="F8388" s="3" t="str">
        <f t="shared" si="131"/>
        <v>América Latina</v>
      </c>
      <c r="G8388" t="s">
        <v>6479</v>
      </c>
      <c r="H8388" s="8">
        <f>IFERROR(VLOOKUP(G8388,'Precio unitario'!A:B,2,0),0)</f>
        <v>150</v>
      </c>
      <c r="I8388" s="8">
        <f>IFERROR(IF(G8388="Producto D",VLOOKUP(G8388,'Precio unitario'!A:B,2,0)*0.9,VLOOKUP(G8388,'Precio unitario'!A:B,2,0)),"No existe")</f>
        <v>150</v>
      </c>
      <c r="J8388" t="s">
        <v>6484</v>
      </c>
    </row>
    <row r="8389" spans="1:10" x14ac:dyDescent="0.35">
      <c r="A8389" s="2">
        <v>44238</v>
      </c>
      <c r="B8389" s="4">
        <v>2021</v>
      </c>
      <c r="C8389" s="2" t="s">
        <v>33</v>
      </c>
      <c r="D8389" t="s">
        <v>5515</v>
      </c>
      <c r="E8389" s="3" t="s">
        <v>6490</v>
      </c>
      <c r="F8389" s="3" t="str">
        <f t="shared" si="131"/>
        <v>América Latina</v>
      </c>
      <c r="G8389" t="s">
        <v>6478</v>
      </c>
      <c r="H8389" s="8">
        <f>IFERROR(VLOOKUP(G8389,'Precio unitario'!A:B,2,0),0)</f>
        <v>300</v>
      </c>
      <c r="I8389" s="8">
        <f>IFERROR(IF(G8389="Producto D",VLOOKUP(G8389,'Precio unitario'!A:B,2,0)*0.9,VLOOKUP(G8389,'Precio unitario'!A:B,2,0)),"No existe")</f>
        <v>300</v>
      </c>
      <c r="J8389" t="s">
        <v>6484</v>
      </c>
    </row>
    <row r="8390" spans="1:10" x14ac:dyDescent="0.35">
      <c r="A8390" s="2">
        <v>44238</v>
      </c>
      <c r="B8390" s="4">
        <v>2021</v>
      </c>
      <c r="C8390" s="2" t="s">
        <v>33</v>
      </c>
      <c r="D8390" t="s">
        <v>5535</v>
      </c>
      <c r="E8390" s="3" t="s">
        <v>6492</v>
      </c>
      <c r="F8390" s="3" t="str">
        <f t="shared" si="131"/>
        <v>Europa</v>
      </c>
      <c r="G8390" t="s">
        <v>6478</v>
      </c>
      <c r="H8390" s="8">
        <f>IFERROR(VLOOKUP(G8390,'Precio unitario'!A:B,2,0),0)</f>
        <v>300</v>
      </c>
      <c r="I8390" s="8">
        <f>IFERROR(IF(G8390="Producto D",VLOOKUP(G8390,'Precio unitario'!A:B,2,0)*0.9,VLOOKUP(G8390,'Precio unitario'!A:B,2,0)),"No existe")</f>
        <v>300</v>
      </c>
      <c r="J8390" t="s">
        <v>6484</v>
      </c>
    </row>
    <row r="8391" spans="1:10" x14ac:dyDescent="0.35">
      <c r="A8391" s="2">
        <v>44238</v>
      </c>
      <c r="B8391" s="4">
        <v>2021</v>
      </c>
      <c r="C8391" s="2" t="s">
        <v>33</v>
      </c>
      <c r="D8391" t="s">
        <v>5557</v>
      </c>
      <c r="E8391" s="3" t="s">
        <v>6493</v>
      </c>
      <c r="F8391" s="3" t="str">
        <f t="shared" si="131"/>
        <v>América Latina</v>
      </c>
      <c r="G8391" t="s">
        <v>6481</v>
      </c>
      <c r="H8391" s="8">
        <f>IFERROR(VLOOKUP(G8391,'Precio unitario'!A:B,2,0),0)</f>
        <v>450</v>
      </c>
      <c r="I8391" s="8">
        <f>IFERROR(IF(G8391="Producto D",VLOOKUP(G8391,'Precio unitario'!A:B,2,0)*0.9,VLOOKUP(G8391,'Precio unitario'!A:B,2,0)),"No existe")</f>
        <v>450</v>
      </c>
      <c r="J8391" t="s">
        <v>6483</v>
      </c>
    </row>
    <row r="8392" spans="1:10" x14ac:dyDescent="0.35">
      <c r="A8392" s="2">
        <v>44238</v>
      </c>
      <c r="B8392" s="4">
        <v>2021</v>
      </c>
      <c r="C8392" s="2" t="s">
        <v>33</v>
      </c>
      <c r="D8392" t="s">
        <v>5560</v>
      </c>
      <c r="E8392" s="3" t="s">
        <v>6494</v>
      </c>
      <c r="F8392" s="3" t="str">
        <f t="shared" si="131"/>
        <v>América Latina</v>
      </c>
      <c r="G8392" t="s">
        <v>6481</v>
      </c>
      <c r="H8392" s="8">
        <f>IFERROR(VLOOKUP(G8392,'Precio unitario'!A:B,2,0),0)</f>
        <v>450</v>
      </c>
      <c r="I8392" s="8">
        <f>IFERROR(IF(G8392="Producto D",VLOOKUP(G8392,'Precio unitario'!A:B,2,0)*0.9,VLOOKUP(G8392,'Precio unitario'!A:B,2,0)),"No existe")</f>
        <v>450</v>
      </c>
      <c r="J8392" t="s">
        <v>6482</v>
      </c>
    </row>
    <row r="8393" spans="1:10" x14ac:dyDescent="0.35">
      <c r="A8393" s="2">
        <v>44238</v>
      </c>
      <c r="B8393" s="4">
        <v>2021</v>
      </c>
      <c r="C8393" s="2" t="s">
        <v>33</v>
      </c>
      <c r="D8393" t="s">
        <v>5599</v>
      </c>
      <c r="E8393" s="3" t="s">
        <v>6492</v>
      </c>
      <c r="F8393" s="3" t="str">
        <f t="shared" si="131"/>
        <v>Europa</v>
      </c>
      <c r="G8393" t="s">
        <v>6478</v>
      </c>
      <c r="H8393" s="8">
        <f>IFERROR(VLOOKUP(G8393,'Precio unitario'!A:B,2,0),0)</f>
        <v>300</v>
      </c>
      <c r="I8393" s="8">
        <f>IFERROR(IF(G8393="Producto D",VLOOKUP(G8393,'Precio unitario'!A:B,2,0)*0.9,VLOOKUP(G8393,'Precio unitario'!A:B,2,0)),"No existe")</f>
        <v>300</v>
      </c>
      <c r="J8393" t="s">
        <v>6483</v>
      </c>
    </row>
    <row r="8394" spans="1:10" x14ac:dyDescent="0.35">
      <c r="A8394" s="2">
        <v>44238</v>
      </c>
      <c r="B8394" s="4">
        <v>2021</v>
      </c>
      <c r="C8394" s="2" t="s">
        <v>33</v>
      </c>
      <c r="D8394" t="s">
        <v>5611</v>
      </c>
      <c r="E8394" s="3" t="s">
        <v>6492</v>
      </c>
      <c r="F8394" s="3" t="str">
        <f t="shared" si="131"/>
        <v>Europa</v>
      </c>
      <c r="G8394" t="s">
        <v>6479</v>
      </c>
      <c r="H8394" s="8">
        <f>IFERROR(VLOOKUP(G8394,'Precio unitario'!A:B,2,0),0)</f>
        <v>150</v>
      </c>
      <c r="I8394" s="8">
        <f>IFERROR(IF(G8394="Producto D",VLOOKUP(G8394,'Precio unitario'!A:B,2,0)*0.9,VLOOKUP(G8394,'Precio unitario'!A:B,2,0)),"No existe")</f>
        <v>150</v>
      </c>
      <c r="J8394" t="s">
        <v>6482</v>
      </c>
    </row>
    <row r="8395" spans="1:10" x14ac:dyDescent="0.35">
      <c r="A8395" s="2">
        <v>44238</v>
      </c>
      <c r="B8395" s="4">
        <v>2021</v>
      </c>
      <c r="C8395" s="2" t="s">
        <v>33</v>
      </c>
      <c r="D8395" t="s">
        <v>5634</v>
      </c>
      <c r="E8395" s="3" t="s">
        <v>6491</v>
      </c>
      <c r="F8395" s="3" t="str">
        <f t="shared" si="131"/>
        <v>América Latina</v>
      </c>
      <c r="G8395" t="s">
        <v>6479</v>
      </c>
      <c r="H8395" s="8">
        <f>IFERROR(VLOOKUP(G8395,'Precio unitario'!A:B,2,0),0)</f>
        <v>150</v>
      </c>
      <c r="I8395" s="8">
        <f>IFERROR(IF(G8395="Producto D",VLOOKUP(G8395,'Precio unitario'!A:B,2,0)*0.9,VLOOKUP(G8395,'Precio unitario'!A:B,2,0)),"No existe")</f>
        <v>150</v>
      </c>
      <c r="J8395" t="s">
        <v>6482</v>
      </c>
    </row>
    <row r="8396" spans="1:10" x14ac:dyDescent="0.35">
      <c r="A8396" s="2">
        <v>44238</v>
      </c>
      <c r="B8396" s="4">
        <v>2021</v>
      </c>
      <c r="C8396" s="2" t="s">
        <v>33</v>
      </c>
      <c r="D8396" t="s">
        <v>5664</v>
      </c>
      <c r="E8396" s="3" t="s">
        <v>6493</v>
      </c>
      <c r="F8396" s="3" t="str">
        <f t="shared" si="131"/>
        <v>América Latina</v>
      </c>
      <c r="G8396" t="s">
        <v>6479</v>
      </c>
      <c r="H8396" s="8">
        <f>IFERROR(VLOOKUP(G8396,'Precio unitario'!A:B,2,0),0)</f>
        <v>150</v>
      </c>
      <c r="I8396" s="8">
        <f>IFERROR(IF(G8396="Producto D",VLOOKUP(G8396,'Precio unitario'!A:B,2,0)*0.9,VLOOKUP(G8396,'Precio unitario'!A:B,2,0)),"No existe")</f>
        <v>150</v>
      </c>
      <c r="J8396" t="s">
        <v>6483</v>
      </c>
    </row>
    <row r="8397" spans="1:10" x14ac:dyDescent="0.35">
      <c r="A8397" s="2">
        <v>44238</v>
      </c>
      <c r="B8397" s="4">
        <v>2021</v>
      </c>
      <c r="C8397" s="2" t="s">
        <v>33</v>
      </c>
      <c r="D8397" t="s">
        <v>10338</v>
      </c>
      <c r="E8397" s="3" t="s">
        <v>6494</v>
      </c>
      <c r="F8397" s="3" t="str">
        <f t="shared" si="131"/>
        <v>América Latina</v>
      </c>
      <c r="G8397" t="s">
        <v>6479</v>
      </c>
      <c r="H8397" s="8">
        <f>IFERROR(VLOOKUP(G8397,'Precio unitario'!A:B,2,0),0)</f>
        <v>150</v>
      </c>
      <c r="I8397" s="8">
        <f>IFERROR(IF(G8397="Producto D",VLOOKUP(G8397,'Precio unitario'!A:B,2,0)*0.9,VLOOKUP(G8397,'Precio unitario'!A:B,2,0)),"No existe")</f>
        <v>150</v>
      </c>
      <c r="J8397" t="s">
        <v>6482</v>
      </c>
    </row>
    <row r="8398" spans="1:10" x14ac:dyDescent="0.35">
      <c r="A8398" s="2">
        <v>44239</v>
      </c>
      <c r="B8398" s="4">
        <v>2021</v>
      </c>
      <c r="C8398" s="2" t="s">
        <v>33</v>
      </c>
      <c r="D8398" t="s">
        <v>5758</v>
      </c>
      <c r="E8398" s="3" t="s">
        <v>6491</v>
      </c>
      <c r="F8398" s="3" t="str">
        <f t="shared" si="131"/>
        <v>América Latina</v>
      </c>
      <c r="G8398" t="s">
        <v>6480</v>
      </c>
      <c r="H8398" s="8">
        <f>IFERROR(VLOOKUP(G8398,'Precio unitario'!A:B,2,0),0)</f>
        <v>550</v>
      </c>
      <c r="I8398" s="8">
        <f>IFERROR(IF(G8398="Producto D",VLOOKUP(G8398,'Precio unitario'!A:B,2,0)*0.9,VLOOKUP(G8398,'Precio unitario'!A:B,2,0)),"No existe")</f>
        <v>495</v>
      </c>
      <c r="J8398" t="s">
        <v>6482</v>
      </c>
    </row>
    <row r="8399" spans="1:10" x14ac:dyDescent="0.35">
      <c r="A8399" s="2">
        <v>44239</v>
      </c>
      <c r="B8399" s="4">
        <v>2021</v>
      </c>
      <c r="C8399" s="2" t="s">
        <v>33</v>
      </c>
      <c r="D8399" t="s">
        <v>5768</v>
      </c>
      <c r="E8399" s="3" t="s">
        <v>6493</v>
      </c>
      <c r="F8399" s="3" t="str">
        <f t="shared" si="131"/>
        <v>América Latina</v>
      </c>
      <c r="G8399" t="s">
        <v>6481</v>
      </c>
      <c r="H8399" s="8">
        <f>IFERROR(VLOOKUP(G8399,'Precio unitario'!A:B,2,0),0)</f>
        <v>450</v>
      </c>
      <c r="I8399" s="8">
        <f>IFERROR(IF(G8399="Producto D",VLOOKUP(G8399,'Precio unitario'!A:B,2,0)*0.9,VLOOKUP(G8399,'Precio unitario'!A:B,2,0)),"No existe")</f>
        <v>450</v>
      </c>
      <c r="J8399" t="s">
        <v>6484</v>
      </c>
    </row>
    <row r="8400" spans="1:10" x14ac:dyDescent="0.35">
      <c r="A8400" s="2">
        <v>44239</v>
      </c>
      <c r="B8400" s="4">
        <v>2021</v>
      </c>
      <c r="C8400" s="2" t="s">
        <v>33</v>
      </c>
      <c r="D8400" t="s">
        <v>10339</v>
      </c>
      <c r="E8400" s="3" t="s">
        <v>6490</v>
      </c>
      <c r="F8400" s="3" t="str">
        <f t="shared" si="131"/>
        <v>América Latina</v>
      </c>
      <c r="G8400" t="s">
        <v>6481</v>
      </c>
      <c r="H8400" s="8">
        <f>IFERROR(VLOOKUP(G8400,'Precio unitario'!A:B,2,0),0)</f>
        <v>450</v>
      </c>
      <c r="I8400" s="8">
        <f>IFERROR(IF(G8400="Producto D",VLOOKUP(G8400,'Precio unitario'!A:B,2,0)*0.9,VLOOKUP(G8400,'Precio unitario'!A:B,2,0)),"No existe")</f>
        <v>450</v>
      </c>
      <c r="J8400" t="s">
        <v>6482</v>
      </c>
    </row>
    <row r="8401" spans="1:10" x14ac:dyDescent="0.35">
      <c r="A8401" s="2">
        <v>44239</v>
      </c>
      <c r="B8401" s="4">
        <v>2021</v>
      </c>
      <c r="C8401" s="2" t="s">
        <v>33</v>
      </c>
      <c r="D8401" t="s">
        <v>10340</v>
      </c>
      <c r="E8401" s="3" t="s">
        <v>6492</v>
      </c>
      <c r="F8401" s="3" t="str">
        <f t="shared" si="131"/>
        <v>Europa</v>
      </c>
      <c r="G8401" t="s">
        <v>6480</v>
      </c>
      <c r="H8401" s="8">
        <f>IFERROR(VLOOKUP(G8401,'Precio unitario'!A:B,2,0),0)</f>
        <v>550</v>
      </c>
      <c r="I8401" s="8">
        <f>IFERROR(IF(G8401="Producto D",VLOOKUP(G8401,'Precio unitario'!A:B,2,0)*0.9,VLOOKUP(G8401,'Precio unitario'!A:B,2,0)),"No existe")</f>
        <v>495</v>
      </c>
      <c r="J8401" t="s">
        <v>6483</v>
      </c>
    </row>
    <row r="8402" spans="1:10" x14ac:dyDescent="0.35">
      <c r="A8402" s="2">
        <v>44239</v>
      </c>
      <c r="B8402" s="4">
        <v>2021</v>
      </c>
      <c r="C8402" s="2" t="s">
        <v>33</v>
      </c>
      <c r="D8402" t="s">
        <v>10341</v>
      </c>
      <c r="E8402" s="3" t="s">
        <v>6491</v>
      </c>
      <c r="F8402" s="3" t="str">
        <f t="shared" si="131"/>
        <v>América Latina</v>
      </c>
      <c r="G8402" t="s">
        <v>6479</v>
      </c>
      <c r="H8402" s="8">
        <f>IFERROR(VLOOKUP(G8402,'Precio unitario'!A:B,2,0),0)</f>
        <v>150</v>
      </c>
      <c r="I8402" s="8">
        <f>IFERROR(IF(G8402="Producto D",VLOOKUP(G8402,'Precio unitario'!A:B,2,0)*0.9,VLOOKUP(G8402,'Precio unitario'!A:B,2,0)),"No existe")</f>
        <v>150</v>
      </c>
      <c r="J8402" t="s">
        <v>6482</v>
      </c>
    </row>
    <row r="8403" spans="1:10" x14ac:dyDescent="0.35">
      <c r="A8403" s="2">
        <v>44239</v>
      </c>
      <c r="B8403" s="4">
        <v>2021</v>
      </c>
      <c r="C8403" s="2" t="s">
        <v>33</v>
      </c>
      <c r="D8403" t="s">
        <v>10342</v>
      </c>
      <c r="E8403" s="3" t="s">
        <v>6490</v>
      </c>
      <c r="F8403" s="3" t="str">
        <f t="shared" si="131"/>
        <v>América Latina</v>
      </c>
      <c r="G8403" t="s">
        <v>6480</v>
      </c>
      <c r="H8403" s="8">
        <f>IFERROR(VLOOKUP(G8403,'Precio unitario'!A:B,2,0),0)</f>
        <v>550</v>
      </c>
      <c r="I8403" s="8">
        <f>IFERROR(IF(G8403="Producto D",VLOOKUP(G8403,'Precio unitario'!A:B,2,0)*0.9,VLOOKUP(G8403,'Precio unitario'!A:B,2,0)),"No existe")</f>
        <v>495</v>
      </c>
      <c r="J8403" t="s">
        <v>6482</v>
      </c>
    </row>
    <row r="8404" spans="1:10" x14ac:dyDescent="0.35">
      <c r="A8404" s="2">
        <v>44239</v>
      </c>
      <c r="B8404" s="4">
        <v>2021</v>
      </c>
      <c r="C8404" s="2" t="s">
        <v>33</v>
      </c>
      <c r="D8404" t="s">
        <v>5879</v>
      </c>
      <c r="E8404" s="3" t="s">
        <v>6493</v>
      </c>
      <c r="F8404" s="3" t="str">
        <f t="shared" si="131"/>
        <v>América Latina</v>
      </c>
      <c r="G8404" t="s">
        <v>6479</v>
      </c>
      <c r="H8404" s="8">
        <f>IFERROR(VLOOKUP(G8404,'Precio unitario'!A:B,2,0),0)</f>
        <v>150</v>
      </c>
      <c r="I8404" s="8">
        <f>IFERROR(IF(G8404="Producto D",VLOOKUP(G8404,'Precio unitario'!A:B,2,0)*0.9,VLOOKUP(G8404,'Precio unitario'!A:B,2,0)),"No existe")</f>
        <v>150</v>
      </c>
      <c r="J8404" t="s">
        <v>6483</v>
      </c>
    </row>
    <row r="8405" spans="1:10" x14ac:dyDescent="0.35">
      <c r="A8405" s="2">
        <v>44239</v>
      </c>
      <c r="B8405" s="4">
        <v>2021</v>
      </c>
      <c r="C8405" s="2" t="s">
        <v>33</v>
      </c>
      <c r="D8405" t="s">
        <v>5884</v>
      </c>
      <c r="E8405" s="3" t="s">
        <v>6491</v>
      </c>
      <c r="F8405" s="3" t="str">
        <f t="shared" si="131"/>
        <v>América Latina</v>
      </c>
      <c r="G8405" t="s">
        <v>6478</v>
      </c>
      <c r="H8405" s="8">
        <f>IFERROR(VLOOKUP(G8405,'Precio unitario'!A:B,2,0),0)</f>
        <v>300</v>
      </c>
      <c r="I8405" s="8">
        <f>IFERROR(IF(G8405="Producto D",VLOOKUP(G8405,'Precio unitario'!A:B,2,0)*0.9,VLOOKUP(G8405,'Precio unitario'!A:B,2,0)),"No existe")</f>
        <v>300</v>
      </c>
      <c r="J8405" t="s">
        <v>6484</v>
      </c>
    </row>
    <row r="8406" spans="1:10" x14ac:dyDescent="0.35">
      <c r="A8406" s="2">
        <v>44239</v>
      </c>
      <c r="B8406" s="4">
        <v>2021</v>
      </c>
      <c r="C8406" s="2" t="s">
        <v>33</v>
      </c>
      <c r="D8406" t="s">
        <v>5899</v>
      </c>
      <c r="E8406" s="3" t="s">
        <v>6492</v>
      </c>
      <c r="F8406" s="3" t="str">
        <f t="shared" si="131"/>
        <v>Europa</v>
      </c>
      <c r="G8406" t="s">
        <v>6480</v>
      </c>
      <c r="H8406" s="8">
        <f>IFERROR(VLOOKUP(G8406,'Precio unitario'!A:B,2,0),0)</f>
        <v>550</v>
      </c>
      <c r="I8406" s="8">
        <f>IFERROR(IF(G8406="Producto D",VLOOKUP(G8406,'Precio unitario'!A:B,2,0)*0.9,VLOOKUP(G8406,'Precio unitario'!A:B,2,0)),"No existe")</f>
        <v>495</v>
      </c>
      <c r="J8406" t="s">
        <v>6482</v>
      </c>
    </row>
    <row r="8407" spans="1:10" x14ac:dyDescent="0.35">
      <c r="A8407" s="2">
        <v>44239</v>
      </c>
      <c r="B8407" s="4">
        <v>2021</v>
      </c>
      <c r="C8407" s="2" t="s">
        <v>33</v>
      </c>
      <c r="D8407" t="s">
        <v>5901</v>
      </c>
      <c r="E8407" s="3" t="s">
        <v>6490</v>
      </c>
      <c r="F8407" s="3" t="str">
        <f t="shared" si="131"/>
        <v>América Latina</v>
      </c>
      <c r="G8407" t="s">
        <v>6481</v>
      </c>
      <c r="H8407" s="8">
        <f>IFERROR(VLOOKUP(G8407,'Precio unitario'!A:B,2,0),0)</f>
        <v>450</v>
      </c>
      <c r="I8407" s="8">
        <f>IFERROR(IF(G8407="Producto D",VLOOKUP(G8407,'Precio unitario'!A:B,2,0)*0.9,VLOOKUP(G8407,'Precio unitario'!A:B,2,0)),"No existe")</f>
        <v>450</v>
      </c>
      <c r="J8407" t="s">
        <v>6483</v>
      </c>
    </row>
    <row r="8408" spans="1:10" x14ac:dyDescent="0.35">
      <c r="A8408" s="2">
        <v>44239</v>
      </c>
      <c r="B8408" s="4">
        <v>2021</v>
      </c>
      <c r="C8408" s="2" t="s">
        <v>33</v>
      </c>
      <c r="D8408" t="s">
        <v>5904</v>
      </c>
      <c r="E8408" s="3" t="s">
        <v>6491</v>
      </c>
      <c r="F8408" s="3" t="str">
        <f t="shared" si="131"/>
        <v>América Latina</v>
      </c>
      <c r="G8408" t="s">
        <v>6479</v>
      </c>
      <c r="H8408" s="8">
        <f>IFERROR(VLOOKUP(G8408,'Precio unitario'!A:B,2,0),0)</f>
        <v>150</v>
      </c>
      <c r="I8408" s="8">
        <f>IFERROR(IF(G8408="Producto D",VLOOKUP(G8408,'Precio unitario'!A:B,2,0)*0.9,VLOOKUP(G8408,'Precio unitario'!A:B,2,0)),"No existe")</f>
        <v>150</v>
      </c>
      <c r="J8408" t="s">
        <v>6484</v>
      </c>
    </row>
    <row r="8409" spans="1:10" x14ac:dyDescent="0.35">
      <c r="A8409" s="2">
        <v>44239</v>
      </c>
      <c r="B8409" s="4">
        <v>2021</v>
      </c>
      <c r="C8409" s="2" t="s">
        <v>33</v>
      </c>
      <c r="D8409" t="s">
        <v>5934</v>
      </c>
      <c r="E8409" s="3" t="s">
        <v>6493</v>
      </c>
      <c r="F8409" s="3" t="str">
        <f t="shared" si="131"/>
        <v>América Latina</v>
      </c>
      <c r="G8409" t="s">
        <v>6478</v>
      </c>
      <c r="H8409" s="8">
        <f>IFERROR(VLOOKUP(G8409,'Precio unitario'!A:B,2,0),0)</f>
        <v>300</v>
      </c>
      <c r="I8409" s="8">
        <f>IFERROR(IF(G8409="Producto D",VLOOKUP(G8409,'Precio unitario'!A:B,2,0)*0.9,VLOOKUP(G8409,'Precio unitario'!A:B,2,0)),"No existe")</f>
        <v>300</v>
      </c>
      <c r="J8409" t="s">
        <v>6483</v>
      </c>
    </row>
    <row r="8410" spans="1:10" x14ac:dyDescent="0.35">
      <c r="A8410" s="2">
        <v>44239</v>
      </c>
      <c r="B8410" s="4">
        <v>2021</v>
      </c>
      <c r="C8410" s="2" t="s">
        <v>33</v>
      </c>
      <c r="D8410" t="s">
        <v>10343</v>
      </c>
      <c r="E8410" s="3" t="s">
        <v>6491</v>
      </c>
      <c r="F8410" s="3" t="str">
        <f t="shared" si="131"/>
        <v>América Latina</v>
      </c>
      <c r="G8410" t="s">
        <v>6478</v>
      </c>
      <c r="H8410" s="8">
        <f>IFERROR(VLOOKUP(G8410,'Precio unitario'!A:B,2,0),0)</f>
        <v>300</v>
      </c>
      <c r="I8410" s="8">
        <f>IFERROR(IF(G8410="Producto D",VLOOKUP(G8410,'Precio unitario'!A:B,2,0)*0.9,VLOOKUP(G8410,'Precio unitario'!A:B,2,0)),"No existe")</f>
        <v>300</v>
      </c>
      <c r="J8410" t="s">
        <v>6484</v>
      </c>
    </row>
    <row r="8411" spans="1:10" x14ac:dyDescent="0.35">
      <c r="A8411" s="2">
        <v>44239</v>
      </c>
      <c r="B8411" s="4">
        <v>2021</v>
      </c>
      <c r="C8411" s="2" t="s">
        <v>33</v>
      </c>
      <c r="D8411" t="s">
        <v>5995</v>
      </c>
      <c r="E8411" s="3" t="s">
        <v>6490</v>
      </c>
      <c r="F8411" s="3" t="str">
        <f t="shared" si="131"/>
        <v>América Latina</v>
      </c>
      <c r="G8411" t="s">
        <v>6478</v>
      </c>
      <c r="H8411" s="8">
        <f>IFERROR(VLOOKUP(G8411,'Precio unitario'!A:B,2,0),0)</f>
        <v>300</v>
      </c>
      <c r="I8411" s="8">
        <f>IFERROR(IF(G8411="Producto D",VLOOKUP(G8411,'Precio unitario'!A:B,2,0)*0.9,VLOOKUP(G8411,'Precio unitario'!A:B,2,0)),"No existe")</f>
        <v>300</v>
      </c>
      <c r="J8411" t="s">
        <v>6484</v>
      </c>
    </row>
    <row r="8412" spans="1:10" x14ac:dyDescent="0.35">
      <c r="A8412" s="2">
        <v>44240</v>
      </c>
      <c r="B8412" s="4">
        <v>2021</v>
      </c>
      <c r="C8412" s="2" t="s">
        <v>33</v>
      </c>
      <c r="D8412" t="s">
        <v>6007</v>
      </c>
      <c r="E8412" s="3" t="s">
        <v>6492</v>
      </c>
      <c r="F8412" s="3" t="str">
        <f t="shared" si="131"/>
        <v>Europa</v>
      </c>
      <c r="G8412" t="s">
        <v>6479</v>
      </c>
      <c r="H8412" s="8">
        <f>IFERROR(VLOOKUP(G8412,'Precio unitario'!A:B,2,0),0)</f>
        <v>150</v>
      </c>
      <c r="I8412" s="8">
        <f>IFERROR(IF(G8412="Producto D",VLOOKUP(G8412,'Precio unitario'!A:B,2,0)*0.9,VLOOKUP(G8412,'Precio unitario'!A:B,2,0)),"No existe")</f>
        <v>150</v>
      </c>
      <c r="J8412" t="s">
        <v>6483</v>
      </c>
    </row>
    <row r="8413" spans="1:10" x14ac:dyDescent="0.35">
      <c r="A8413" s="2">
        <v>44240</v>
      </c>
      <c r="B8413" s="4">
        <v>2021</v>
      </c>
      <c r="C8413" s="2" t="s">
        <v>33</v>
      </c>
      <c r="D8413" t="s">
        <v>10344</v>
      </c>
      <c r="E8413" s="3" t="s">
        <v>6493</v>
      </c>
      <c r="F8413" s="3" t="str">
        <f t="shared" si="131"/>
        <v>América Latina</v>
      </c>
      <c r="G8413" t="s">
        <v>6481</v>
      </c>
      <c r="H8413" s="8">
        <f>IFERROR(VLOOKUP(G8413,'Precio unitario'!A:B,2,0),0)</f>
        <v>450</v>
      </c>
      <c r="I8413" s="8">
        <f>IFERROR(IF(G8413="Producto D",VLOOKUP(G8413,'Precio unitario'!A:B,2,0)*0.9,VLOOKUP(G8413,'Precio unitario'!A:B,2,0)),"No existe")</f>
        <v>450</v>
      </c>
      <c r="J8413" t="s">
        <v>6484</v>
      </c>
    </row>
    <row r="8414" spans="1:10" x14ac:dyDescent="0.35">
      <c r="A8414" s="2">
        <v>44240</v>
      </c>
      <c r="B8414" s="4">
        <v>2021</v>
      </c>
      <c r="C8414" s="2" t="s">
        <v>33</v>
      </c>
      <c r="D8414" t="s">
        <v>6050</v>
      </c>
      <c r="E8414" s="3" t="s">
        <v>6494</v>
      </c>
      <c r="F8414" s="3" t="str">
        <f t="shared" si="131"/>
        <v>América Latina</v>
      </c>
      <c r="G8414" t="s">
        <v>6480</v>
      </c>
      <c r="H8414" s="8">
        <f>IFERROR(VLOOKUP(G8414,'Precio unitario'!A:B,2,0),0)</f>
        <v>550</v>
      </c>
      <c r="I8414" s="8">
        <f>IFERROR(IF(G8414="Producto D",VLOOKUP(G8414,'Precio unitario'!A:B,2,0)*0.9,VLOOKUP(G8414,'Precio unitario'!A:B,2,0)),"No existe")</f>
        <v>495</v>
      </c>
      <c r="J8414" t="s">
        <v>6482</v>
      </c>
    </row>
    <row r="8415" spans="1:10" x14ac:dyDescent="0.35">
      <c r="A8415" s="2">
        <v>44240</v>
      </c>
      <c r="B8415" s="4">
        <v>2021</v>
      </c>
      <c r="C8415" s="2" t="s">
        <v>33</v>
      </c>
      <c r="D8415" t="s">
        <v>6056</v>
      </c>
      <c r="E8415" s="3" t="s">
        <v>6492</v>
      </c>
      <c r="F8415" s="3" t="str">
        <f t="shared" si="131"/>
        <v>Europa</v>
      </c>
      <c r="G8415" t="s">
        <v>6481</v>
      </c>
      <c r="H8415" s="8">
        <f>IFERROR(VLOOKUP(G8415,'Precio unitario'!A:B,2,0),0)</f>
        <v>450</v>
      </c>
      <c r="I8415" s="8">
        <f>IFERROR(IF(G8415="Producto D",VLOOKUP(G8415,'Precio unitario'!A:B,2,0)*0.9,VLOOKUP(G8415,'Precio unitario'!A:B,2,0)),"No existe")</f>
        <v>450</v>
      </c>
      <c r="J8415" t="s">
        <v>6483</v>
      </c>
    </row>
    <row r="8416" spans="1:10" x14ac:dyDescent="0.35">
      <c r="A8416" s="2">
        <v>44240</v>
      </c>
      <c r="B8416" s="4">
        <v>2021</v>
      </c>
      <c r="C8416" s="2" t="s">
        <v>33</v>
      </c>
      <c r="D8416" t="s">
        <v>6088</v>
      </c>
      <c r="E8416" s="3" t="s">
        <v>6492</v>
      </c>
      <c r="F8416" s="3" t="str">
        <f t="shared" si="131"/>
        <v>Europa</v>
      </c>
      <c r="G8416" t="s">
        <v>6481</v>
      </c>
      <c r="H8416" s="8">
        <f>IFERROR(VLOOKUP(G8416,'Precio unitario'!A:B,2,0),0)</f>
        <v>450</v>
      </c>
      <c r="I8416" s="8">
        <f>IFERROR(IF(G8416="Producto D",VLOOKUP(G8416,'Precio unitario'!A:B,2,0)*0.9,VLOOKUP(G8416,'Precio unitario'!A:B,2,0)),"No existe")</f>
        <v>450</v>
      </c>
      <c r="J8416" t="s">
        <v>6482</v>
      </c>
    </row>
    <row r="8417" spans="1:10" x14ac:dyDescent="0.35">
      <c r="A8417" s="2">
        <v>44240</v>
      </c>
      <c r="B8417" s="4">
        <v>2021</v>
      </c>
      <c r="C8417" s="2" t="s">
        <v>33</v>
      </c>
      <c r="D8417" t="s">
        <v>6091</v>
      </c>
      <c r="E8417" s="3" t="s">
        <v>6491</v>
      </c>
      <c r="F8417" s="3" t="str">
        <f t="shared" si="131"/>
        <v>América Latina</v>
      </c>
      <c r="G8417" t="s">
        <v>6480</v>
      </c>
      <c r="H8417" s="8">
        <f>IFERROR(VLOOKUP(G8417,'Precio unitario'!A:B,2,0),0)</f>
        <v>550</v>
      </c>
      <c r="I8417" s="8">
        <f>IFERROR(IF(G8417="Producto D",VLOOKUP(G8417,'Precio unitario'!A:B,2,0)*0.9,VLOOKUP(G8417,'Precio unitario'!A:B,2,0)),"No existe")</f>
        <v>495</v>
      </c>
      <c r="J8417" t="s">
        <v>6482</v>
      </c>
    </row>
    <row r="8418" spans="1:10" x14ac:dyDescent="0.35">
      <c r="A8418" s="2">
        <v>44240</v>
      </c>
      <c r="B8418" s="4">
        <v>2021</v>
      </c>
      <c r="C8418" s="2" t="s">
        <v>33</v>
      </c>
      <c r="D8418" t="s">
        <v>6112</v>
      </c>
      <c r="E8418" s="3" t="s">
        <v>6493</v>
      </c>
      <c r="F8418" s="3" t="str">
        <f t="shared" si="131"/>
        <v>América Latina</v>
      </c>
      <c r="G8418" t="s">
        <v>6480</v>
      </c>
      <c r="H8418" s="8">
        <f>IFERROR(VLOOKUP(G8418,'Precio unitario'!A:B,2,0),0)</f>
        <v>550</v>
      </c>
      <c r="I8418" s="8">
        <f>IFERROR(IF(G8418="Producto D",VLOOKUP(G8418,'Precio unitario'!A:B,2,0)*0.9,VLOOKUP(G8418,'Precio unitario'!A:B,2,0)),"No existe")</f>
        <v>495</v>
      </c>
      <c r="J8418" t="s">
        <v>6484</v>
      </c>
    </row>
    <row r="8419" spans="1:10" x14ac:dyDescent="0.35">
      <c r="A8419" s="2">
        <v>44241</v>
      </c>
      <c r="B8419" s="4">
        <v>2021</v>
      </c>
      <c r="C8419" s="2" t="s">
        <v>33</v>
      </c>
      <c r="D8419" t="s">
        <v>6132</v>
      </c>
      <c r="E8419" s="3" t="s">
        <v>6494</v>
      </c>
      <c r="F8419" s="3" t="str">
        <f t="shared" si="131"/>
        <v>América Latina</v>
      </c>
      <c r="G8419" t="s">
        <v>6481</v>
      </c>
      <c r="H8419" s="8">
        <f>IFERROR(VLOOKUP(G8419,'Precio unitario'!A:B,2,0),0)</f>
        <v>450</v>
      </c>
      <c r="I8419" s="8">
        <f>IFERROR(IF(G8419="Producto D",VLOOKUP(G8419,'Precio unitario'!A:B,2,0)*0.9,VLOOKUP(G8419,'Precio unitario'!A:B,2,0)),"No existe")</f>
        <v>450</v>
      </c>
      <c r="J8419" t="s">
        <v>6484</v>
      </c>
    </row>
    <row r="8420" spans="1:10" x14ac:dyDescent="0.35">
      <c r="A8420" s="2">
        <v>44241</v>
      </c>
      <c r="B8420" s="4">
        <v>2021</v>
      </c>
      <c r="C8420" s="2" t="s">
        <v>33</v>
      </c>
      <c r="D8420" t="s">
        <v>10345</v>
      </c>
      <c r="E8420" s="3" t="s">
        <v>6491</v>
      </c>
      <c r="F8420" s="3" t="str">
        <f t="shared" si="131"/>
        <v>América Latina</v>
      </c>
      <c r="G8420" t="s">
        <v>6479</v>
      </c>
      <c r="H8420" s="8">
        <f>IFERROR(VLOOKUP(G8420,'Precio unitario'!A:B,2,0),0)</f>
        <v>150</v>
      </c>
      <c r="I8420" s="8">
        <f>IFERROR(IF(G8420="Producto D",VLOOKUP(G8420,'Precio unitario'!A:B,2,0)*0.9,VLOOKUP(G8420,'Precio unitario'!A:B,2,0)),"No existe")</f>
        <v>150</v>
      </c>
      <c r="J8420" t="s">
        <v>6484</v>
      </c>
    </row>
    <row r="8421" spans="1:10" x14ac:dyDescent="0.35">
      <c r="A8421" s="2">
        <v>44241</v>
      </c>
      <c r="B8421" s="4">
        <v>2021</v>
      </c>
      <c r="C8421" s="2" t="s">
        <v>33</v>
      </c>
      <c r="D8421" t="s">
        <v>10346</v>
      </c>
      <c r="E8421" s="3" t="s">
        <v>6493</v>
      </c>
      <c r="F8421" s="3" t="str">
        <f t="shared" si="131"/>
        <v>América Latina</v>
      </c>
      <c r="G8421" t="s">
        <v>6481</v>
      </c>
      <c r="H8421" s="8">
        <f>IFERROR(VLOOKUP(G8421,'Precio unitario'!A:B,2,0),0)</f>
        <v>450</v>
      </c>
      <c r="I8421" s="8">
        <f>IFERROR(IF(G8421="Producto D",VLOOKUP(G8421,'Precio unitario'!A:B,2,0)*0.9,VLOOKUP(G8421,'Precio unitario'!A:B,2,0)),"No existe")</f>
        <v>450</v>
      </c>
      <c r="J8421" t="s">
        <v>6483</v>
      </c>
    </row>
    <row r="8422" spans="1:10" x14ac:dyDescent="0.35">
      <c r="A8422" s="2">
        <v>44241</v>
      </c>
      <c r="B8422" s="4">
        <v>2021</v>
      </c>
      <c r="C8422" s="2" t="s">
        <v>33</v>
      </c>
      <c r="D8422" t="s">
        <v>10347</v>
      </c>
      <c r="E8422" s="3" t="s">
        <v>6490</v>
      </c>
      <c r="F8422" s="3" t="str">
        <f t="shared" si="131"/>
        <v>América Latina</v>
      </c>
      <c r="G8422" t="s">
        <v>6478</v>
      </c>
      <c r="H8422" s="8">
        <f>IFERROR(VLOOKUP(G8422,'Precio unitario'!A:B,2,0),0)</f>
        <v>300</v>
      </c>
      <c r="I8422" s="8">
        <f>IFERROR(IF(G8422="Producto D",VLOOKUP(G8422,'Precio unitario'!A:B,2,0)*0.9,VLOOKUP(G8422,'Precio unitario'!A:B,2,0)),"No existe")</f>
        <v>300</v>
      </c>
      <c r="J8422" t="s">
        <v>6484</v>
      </c>
    </row>
    <row r="8423" spans="1:10" x14ac:dyDescent="0.35">
      <c r="A8423" s="2">
        <v>44241</v>
      </c>
      <c r="B8423" s="4">
        <v>2021</v>
      </c>
      <c r="C8423" s="2" t="s">
        <v>33</v>
      </c>
      <c r="D8423" t="s">
        <v>10348</v>
      </c>
      <c r="E8423" s="3" t="s">
        <v>6492</v>
      </c>
      <c r="F8423" s="3" t="str">
        <f t="shared" si="131"/>
        <v>Europa</v>
      </c>
      <c r="G8423" t="s">
        <v>6481</v>
      </c>
      <c r="H8423" s="8">
        <f>IFERROR(VLOOKUP(G8423,'Precio unitario'!A:B,2,0),0)</f>
        <v>450</v>
      </c>
      <c r="I8423" s="8">
        <f>IFERROR(IF(G8423="Producto D",VLOOKUP(G8423,'Precio unitario'!A:B,2,0)*0.9,VLOOKUP(G8423,'Precio unitario'!A:B,2,0)),"No existe")</f>
        <v>450</v>
      </c>
      <c r="J8423" t="s">
        <v>6483</v>
      </c>
    </row>
    <row r="8424" spans="1:10" x14ac:dyDescent="0.35">
      <c r="A8424" s="2">
        <v>44241</v>
      </c>
      <c r="B8424" s="4">
        <v>2021</v>
      </c>
      <c r="C8424" s="2" t="s">
        <v>33</v>
      </c>
      <c r="D8424" t="s">
        <v>6200</v>
      </c>
      <c r="E8424" s="3" t="s">
        <v>6491</v>
      </c>
      <c r="F8424" s="3" t="str">
        <f t="shared" si="131"/>
        <v>América Latina</v>
      </c>
      <c r="G8424" t="s">
        <v>6481</v>
      </c>
      <c r="H8424" s="8">
        <f>IFERROR(VLOOKUP(G8424,'Precio unitario'!A:B,2,0),0)</f>
        <v>450</v>
      </c>
      <c r="I8424" s="8">
        <f>IFERROR(IF(G8424="Producto D",VLOOKUP(G8424,'Precio unitario'!A:B,2,0)*0.9,VLOOKUP(G8424,'Precio unitario'!A:B,2,0)),"No existe")</f>
        <v>450</v>
      </c>
      <c r="J8424" t="s">
        <v>6484</v>
      </c>
    </row>
    <row r="8425" spans="1:10" x14ac:dyDescent="0.35">
      <c r="A8425" s="2">
        <v>44241</v>
      </c>
      <c r="B8425" s="4">
        <v>2021</v>
      </c>
      <c r="C8425" s="2" t="s">
        <v>33</v>
      </c>
      <c r="D8425" t="s">
        <v>6213</v>
      </c>
      <c r="E8425" s="3" t="s">
        <v>6490</v>
      </c>
      <c r="F8425" s="3" t="str">
        <f t="shared" si="131"/>
        <v>América Latina</v>
      </c>
      <c r="G8425" t="s">
        <v>6479</v>
      </c>
      <c r="H8425" s="8">
        <f>IFERROR(VLOOKUP(G8425,'Precio unitario'!A:B,2,0),0)</f>
        <v>150</v>
      </c>
      <c r="I8425" s="8">
        <f>IFERROR(IF(G8425="Producto D",VLOOKUP(G8425,'Precio unitario'!A:B,2,0)*0.9,VLOOKUP(G8425,'Precio unitario'!A:B,2,0)),"No existe")</f>
        <v>150</v>
      </c>
      <c r="J8425" t="s">
        <v>6484</v>
      </c>
    </row>
    <row r="8426" spans="1:10" x14ac:dyDescent="0.35">
      <c r="A8426" s="2">
        <v>44241</v>
      </c>
      <c r="B8426" s="4">
        <v>2021</v>
      </c>
      <c r="C8426" s="2" t="s">
        <v>33</v>
      </c>
      <c r="D8426" t="s">
        <v>6233</v>
      </c>
      <c r="E8426" s="3" t="s">
        <v>6493</v>
      </c>
      <c r="F8426" s="3" t="str">
        <f t="shared" si="131"/>
        <v>América Latina</v>
      </c>
      <c r="G8426" t="s">
        <v>6479</v>
      </c>
      <c r="H8426" s="8">
        <f>IFERROR(VLOOKUP(G8426,'Precio unitario'!A:B,2,0),0)</f>
        <v>150</v>
      </c>
      <c r="I8426" s="8">
        <f>IFERROR(IF(G8426="Producto D",VLOOKUP(G8426,'Precio unitario'!A:B,2,0)*0.9,VLOOKUP(G8426,'Precio unitario'!A:B,2,0)),"No existe")</f>
        <v>150</v>
      </c>
      <c r="J8426" t="s">
        <v>6483</v>
      </c>
    </row>
    <row r="8427" spans="1:10" x14ac:dyDescent="0.35">
      <c r="A8427" s="2">
        <v>44241</v>
      </c>
      <c r="B8427" s="4">
        <v>2021</v>
      </c>
      <c r="C8427" s="2" t="s">
        <v>33</v>
      </c>
      <c r="D8427" t="s">
        <v>6282</v>
      </c>
      <c r="E8427" s="3" t="s">
        <v>6491</v>
      </c>
      <c r="F8427" s="3" t="str">
        <f t="shared" si="131"/>
        <v>América Latina</v>
      </c>
      <c r="G8427" t="s">
        <v>6481</v>
      </c>
      <c r="H8427" s="8">
        <f>IFERROR(VLOOKUP(G8427,'Precio unitario'!A:B,2,0),0)</f>
        <v>450</v>
      </c>
      <c r="I8427" s="8">
        <f>IFERROR(IF(G8427="Producto D",VLOOKUP(G8427,'Precio unitario'!A:B,2,0)*0.9,VLOOKUP(G8427,'Precio unitario'!A:B,2,0)),"No existe")</f>
        <v>450</v>
      </c>
      <c r="J8427" t="s">
        <v>6484</v>
      </c>
    </row>
    <row r="8428" spans="1:10" x14ac:dyDescent="0.35">
      <c r="A8428" s="2">
        <v>44242</v>
      </c>
      <c r="B8428" s="4">
        <v>2021</v>
      </c>
      <c r="C8428" s="2" t="s">
        <v>33</v>
      </c>
      <c r="D8428" t="s">
        <v>6303</v>
      </c>
      <c r="E8428" s="3" t="s">
        <v>6492</v>
      </c>
      <c r="F8428" s="3" t="str">
        <f t="shared" si="131"/>
        <v>Europa</v>
      </c>
      <c r="G8428" t="s">
        <v>6478</v>
      </c>
      <c r="H8428" s="8">
        <f>IFERROR(VLOOKUP(G8428,'Precio unitario'!A:B,2,0),0)</f>
        <v>300</v>
      </c>
      <c r="I8428" s="8">
        <f>IFERROR(IF(G8428="Producto D",VLOOKUP(G8428,'Precio unitario'!A:B,2,0)*0.9,VLOOKUP(G8428,'Precio unitario'!A:B,2,0)),"No existe")</f>
        <v>300</v>
      </c>
      <c r="J8428" t="s">
        <v>6484</v>
      </c>
    </row>
    <row r="8429" spans="1:10" x14ac:dyDescent="0.35">
      <c r="A8429" s="2">
        <v>44242</v>
      </c>
      <c r="B8429" s="4">
        <v>2021</v>
      </c>
      <c r="C8429" s="2" t="s">
        <v>33</v>
      </c>
      <c r="D8429" t="s">
        <v>10349</v>
      </c>
      <c r="E8429" s="3" t="s">
        <v>6490</v>
      </c>
      <c r="F8429" s="3" t="str">
        <f t="shared" si="131"/>
        <v>América Latina</v>
      </c>
      <c r="G8429" t="s">
        <v>6479</v>
      </c>
      <c r="H8429" s="8">
        <f>IFERROR(VLOOKUP(G8429,'Precio unitario'!A:B,2,0),0)</f>
        <v>150</v>
      </c>
      <c r="I8429" s="8">
        <f>IFERROR(IF(G8429="Producto D",VLOOKUP(G8429,'Precio unitario'!A:B,2,0)*0.9,VLOOKUP(G8429,'Precio unitario'!A:B,2,0)),"No existe")</f>
        <v>150</v>
      </c>
      <c r="J8429" t="s">
        <v>6482</v>
      </c>
    </row>
    <row r="8430" spans="1:10" x14ac:dyDescent="0.35">
      <c r="A8430" s="2">
        <v>44242</v>
      </c>
      <c r="B8430" s="4">
        <v>2021</v>
      </c>
      <c r="C8430" s="2" t="s">
        <v>33</v>
      </c>
      <c r="D8430" t="s">
        <v>10350</v>
      </c>
      <c r="E8430" s="3" t="s">
        <v>6491</v>
      </c>
      <c r="F8430" s="3" t="str">
        <f t="shared" si="131"/>
        <v>América Latina</v>
      </c>
      <c r="G8430" t="s">
        <v>6480</v>
      </c>
      <c r="H8430" s="8">
        <f>IFERROR(VLOOKUP(G8430,'Precio unitario'!A:B,2,0),0)</f>
        <v>550</v>
      </c>
      <c r="I8430" s="8">
        <f>IFERROR(IF(G8430="Producto D",VLOOKUP(G8430,'Precio unitario'!A:B,2,0)*0.9,VLOOKUP(G8430,'Precio unitario'!A:B,2,0)),"No existe")</f>
        <v>495</v>
      </c>
      <c r="J8430" t="s">
        <v>6484</v>
      </c>
    </row>
    <row r="8431" spans="1:10" x14ac:dyDescent="0.35">
      <c r="A8431" s="2">
        <v>44242</v>
      </c>
      <c r="B8431" s="4">
        <v>2021</v>
      </c>
      <c r="C8431" s="2" t="s">
        <v>33</v>
      </c>
      <c r="D8431" t="s">
        <v>10351</v>
      </c>
      <c r="E8431" s="3" t="s">
        <v>6493</v>
      </c>
      <c r="F8431" s="3" t="str">
        <f t="shared" si="131"/>
        <v>América Latina</v>
      </c>
      <c r="G8431" t="s">
        <v>6480</v>
      </c>
      <c r="H8431" s="8">
        <f>IFERROR(VLOOKUP(G8431,'Precio unitario'!A:B,2,0),0)</f>
        <v>550</v>
      </c>
      <c r="I8431" s="8">
        <f>IFERROR(IF(G8431="Producto D",VLOOKUP(G8431,'Precio unitario'!A:B,2,0)*0.9,VLOOKUP(G8431,'Precio unitario'!A:B,2,0)),"No existe")</f>
        <v>495</v>
      </c>
      <c r="J8431" t="s">
        <v>6484</v>
      </c>
    </row>
    <row r="8432" spans="1:10" x14ac:dyDescent="0.35">
      <c r="A8432" s="2">
        <v>44242</v>
      </c>
      <c r="B8432" s="4">
        <v>2021</v>
      </c>
      <c r="C8432" s="2" t="s">
        <v>33</v>
      </c>
      <c r="D8432" t="s">
        <v>10352</v>
      </c>
      <c r="E8432" s="3" t="s">
        <v>6491</v>
      </c>
      <c r="F8432" s="3" t="str">
        <f t="shared" si="131"/>
        <v>América Latina</v>
      </c>
      <c r="G8432" t="s">
        <v>6481</v>
      </c>
      <c r="H8432" s="8">
        <f>IFERROR(VLOOKUP(G8432,'Precio unitario'!A:B,2,0),0)</f>
        <v>450</v>
      </c>
      <c r="I8432" s="8">
        <f>IFERROR(IF(G8432="Producto D",VLOOKUP(G8432,'Precio unitario'!A:B,2,0)*0.9,VLOOKUP(G8432,'Precio unitario'!A:B,2,0)),"No existe")</f>
        <v>450</v>
      </c>
      <c r="J8432" t="s">
        <v>6484</v>
      </c>
    </row>
    <row r="8433" spans="1:10" x14ac:dyDescent="0.35">
      <c r="A8433" s="2">
        <v>44242</v>
      </c>
      <c r="B8433" s="4">
        <v>2021</v>
      </c>
      <c r="C8433" s="2" t="s">
        <v>33</v>
      </c>
      <c r="D8433" t="s">
        <v>6439</v>
      </c>
      <c r="E8433" s="3" t="s">
        <v>6490</v>
      </c>
      <c r="F8433" s="3" t="str">
        <f t="shared" si="131"/>
        <v>América Latina</v>
      </c>
      <c r="G8433" t="s">
        <v>6481</v>
      </c>
      <c r="H8433" s="8">
        <f>IFERROR(VLOOKUP(G8433,'Precio unitario'!A:B,2,0),0)</f>
        <v>450</v>
      </c>
      <c r="I8433" s="8">
        <f>IFERROR(IF(G8433="Producto D",VLOOKUP(G8433,'Precio unitario'!A:B,2,0)*0.9,VLOOKUP(G8433,'Precio unitario'!A:B,2,0)),"No existe")</f>
        <v>450</v>
      </c>
      <c r="J8433" t="s">
        <v>6484</v>
      </c>
    </row>
    <row r="8434" spans="1:10" x14ac:dyDescent="0.35">
      <c r="A8434" s="2">
        <v>44242</v>
      </c>
      <c r="B8434" s="4">
        <v>2021</v>
      </c>
      <c r="C8434" s="2" t="s">
        <v>33</v>
      </c>
      <c r="D8434" t="s">
        <v>10353</v>
      </c>
      <c r="E8434" s="3" t="s">
        <v>6492</v>
      </c>
      <c r="F8434" s="3" t="str">
        <f t="shared" si="131"/>
        <v>Europa</v>
      </c>
      <c r="G8434" t="s">
        <v>6478</v>
      </c>
      <c r="H8434" s="8">
        <f>IFERROR(VLOOKUP(G8434,'Precio unitario'!A:B,2,0),0)</f>
        <v>300</v>
      </c>
      <c r="I8434" s="8">
        <f>IFERROR(IF(G8434="Producto D",VLOOKUP(G8434,'Precio unitario'!A:B,2,0)*0.9,VLOOKUP(G8434,'Precio unitario'!A:B,2,0)),"No existe")</f>
        <v>300</v>
      </c>
      <c r="J8434" t="s">
        <v>6484</v>
      </c>
    </row>
    <row r="8435" spans="1:10" x14ac:dyDescent="0.35">
      <c r="A8435" s="2">
        <v>44242</v>
      </c>
      <c r="B8435" s="4">
        <v>2021</v>
      </c>
      <c r="C8435" s="2" t="s">
        <v>33</v>
      </c>
      <c r="D8435" t="s">
        <v>6477</v>
      </c>
      <c r="E8435" s="3" t="s">
        <v>6493</v>
      </c>
      <c r="F8435" s="3" t="str">
        <f t="shared" si="131"/>
        <v>América Latina</v>
      </c>
      <c r="G8435" t="s">
        <v>6481</v>
      </c>
      <c r="H8435" s="8">
        <f>IFERROR(VLOOKUP(G8435,'Precio unitario'!A:B,2,0),0)</f>
        <v>450</v>
      </c>
      <c r="I8435" s="8">
        <f>IFERROR(IF(G8435="Producto D",VLOOKUP(G8435,'Precio unitario'!A:B,2,0)*0.9,VLOOKUP(G8435,'Precio unitario'!A:B,2,0)),"No existe")</f>
        <v>450</v>
      </c>
      <c r="J8435" t="s">
        <v>6484</v>
      </c>
    </row>
    <row r="8436" spans="1:10" x14ac:dyDescent="0.35">
      <c r="A8436" s="2">
        <v>44242</v>
      </c>
      <c r="B8436" s="4">
        <v>2021</v>
      </c>
      <c r="C8436" s="2" t="s">
        <v>33</v>
      </c>
      <c r="D8436" t="s">
        <v>41</v>
      </c>
      <c r="E8436" s="3" t="s">
        <v>6494</v>
      </c>
      <c r="F8436" s="3" t="str">
        <f t="shared" si="131"/>
        <v>América Latina</v>
      </c>
      <c r="G8436" t="s">
        <v>6478</v>
      </c>
      <c r="H8436" s="8">
        <f>IFERROR(VLOOKUP(G8436,'Precio unitario'!A:B,2,0),0)</f>
        <v>300</v>
      </c>
      <c r="I8436" s="8">
        <f>IFERROR(IF(G8436="Producto D",VLOOKUP(G8436,'Precio unitario'!A:B,2,0)*0.9,VLOOKUP(G8436,'Precio unitario'!A:B,2,0)),"No existe")</f>
        <v>300</v>
      </c>
      <c r="J8436" t="s">
        <v>6483</v>
      </c>
    </row>
    <row r="8437" spans="1:10" x14ac:dyDescent="0.35">
      <c r="A8437" s="2">
        <v>44242</v>
      </c>
      <c r="B8437" s="4">
        <v>2021</v>
      </c>
      <c r="C8437" s="2" t="s">
        <v>33</v>
      </c>
      <c r="D8437" t="s">
        <v>61</v>
      </c>
      <c r="E8437" s="3" t="s">
        <v>6492</v>
      </c>
      <c r="F8437" s="3" t="str">
        <f t="shared" si="131"/>
        <v>Europa</v>
      </c>
      <c r="G8437" t="s">
        <v>6480</v>
      </c>
      <c r="H8437" s="8">
        <f>IFERROR(VLOOKUP(G8437,'Precio unitario'!A:B,2,0),0)</f>
        <v>550</v>
      </c>
      <c r="I8437" s="8">
        <f>IFERROR(IF(G8437="Producto D",VLOOKUP(G8437,'Precio unitario'!A:B,2,0)*0.9,VLOOKUP(G8437,'Precio unitario'!A:B,2,0)),"No existe")</f>
        <v>495</v>
      </c>
      <c r="J8437" t="s">
        <v>6484</v>
      </c>
    </row>
    <row r="8438" spans="1:10" x14ac:dyDescent="0.35">
      <c r="A8438" s="2">
        <v>44242</v>
      </c>
      <c r="B8438" s="4">
        <v>2021</v>
      </c>
      <c r="C8438" s="2" t="s">
        <v>33</v>
      </c>
      <c r="D8438" t="s">
        <v>10354</v>
      </c>
      <c r="E8438" s="3" t="s">
        <v>6492</v>
      </c>
      <c r="F8438" s="3" t="str">
        <f t="shared" si="131"/>
        <v>Europa</v>
      </c>
      <c r="G8438" t="s">
        <v>6480</v>
      </c>
      <c r="H8438" s="8">
        <f>IFERROR(VLOOKUP(G8438,'Precio unitario'!A:B,2,0),0)</f>
        <v>550</v>
      </c>
      <c r="I8438" s="8">
        <f>IFERROR(IF(G8438="Producto D",VLOOKUP(G8438,'Precio unitario'!A:B,2,0)*0.9,VLOOKUP(G8438,'Precio unitario'!A:B,2,0)),"No existe")</f>
        <v>495</v>
      </c>
      <c r="J8438" t="s">
        <v>6484</v>
      </c>
    </row>
    <row r="8439" spans="1:10" x14ac:dyDescent="0.35">
      <c r="A8439" s="2">
        <v>44242</v>
      </c>
      <c r="B8439" s="4">
        <v>2021</v>
      </c>
      <c r="C8439" s="2" t="s">
        <v>33</v>
      </c>
      <c r="D8439" t="s">
        <v>10355</v>
      </c>
      <c r="E8439" s="3" t="s">
        <v>6491</v>
      </c>
      <c r="F8439" s="3" t="str">
        <f t="shared" si="131"/>
        <v>América Latina</v>
      </c>
      <c r="G8439" t="s">
        <v>6478</v>
      </c>
      <c r="H8439" s="8">
        <f>IFERROR(VLOOKUP(G8439,'Precio unitario'!A:B,2,0),0)</f>
        <v>300</v>
      </c>
      <c r="I8439" s="8">
        <f>IFERROR(IF(G8439="Producto D",VLOOKUP(G8439,'Precio unitario'!A:B,2,0)*0.9,VLOOKUP(G8439,'Precio unitario'!A:B,2,0)),"No existe")</f>
        <v>300</v>
      </c>
      <c r="J8439" t="s">
        <v>6483</v>
      </c>
    </row>
    <row r="8440" spans="1:10" x14ac:dyDescent="0.35">
      <c r="A8440" s="2">
        <v>44243</v>
      </c>
      <c r="B8440" s="4">
        <v>2021</v>
      </c>
      <c r="C8440" s="2" t="s">
        <v>33</v>
      </c>
      <c r="D8440" t="s">
        <v>140</v>
      </c>
      <c r="E8440" s="3" t="s">
        <v>6493</v>
      </c>
      <c r="F8440" s="3" t="str">
        <f t="shared" si="131"/>
        <v>América Latina</v>
      </c>
      <c r="G8440" t="s">
        <v>6478</v>
      </c>
      <c r="H8440" s="8">
        <f>IFERROR(VLOOKUP(G8440,'Precio unitario'!A:B,2,0),0)</f>
        <v>300</v>
      </c>
      <c r="I8440" s="8">
        <f>IFERROR(IF(G8440="Producto D",VLOOKUP(G8440,'Precio unitario'!A:B,2,0)*0.9,VLOOKUP(G8440,'Precio unitario'!A:B,2,0)),"No existe")</f>
        <v>300</v>
      </c>
      <c r="J8440" t="s">
        <v>6482</v>
      </c>
    </row>
    <row r="8441" spans="1:10" x14ac:dyDescent="0.35">
      <c r="A8441" s="2">
        <v>44243</v>
      </c>
      <c r="B8441" s="4">
        <v>2021</v>
      </c>
      <c r="C8441" s="2" t="s">
        <v>33</v>
      </c>
      <c r="D8441" t="s">
        <v>173</v>
      </c>
      <c r="E8441" s="3" t="s">
        <v>6494</v>
      </c>
      <c r="F8441" s="3" t="str">
        <f t="shared" si="131"/>
        <v>América Latina</v>
      </c>
      <c r="G8441" t="s">
        <v>6481</v>
      </c>
      <c r="H8441" s="8">
        <f>IFERROR(VLOOKUP(G8441,'Precio unitario'!A:B,2,0),0)</f>
        <v>450</v>
      </c>
      <c r="I8441" s="8">
        <f>IFERROR(IF(G8441="Producto D",VLOOKUP(G8441,'Precio unitario'!A:B,2,0)*0.9,VLOOKUP(G8441,'Precio unitario'!A:B,2,0)),"No existe")</f>
        <v>450</v>
      </c>
      <c r="J8441" t="s">
        <v>6484</v>
      </c>
    </row>
    <row r="8442" spans="1:10" x14ac:dyDescent="0.35">
      <c r="A8442" s="2">
        <v>44243</v>
      </c>
      <c r="B8442" s="4">
        <v>2021</v>
      </c>
      <c r="C8442" s="2" t="s">
        <v>33</v>
      </c>
      <c r="D8442" t="s">
        <v>218</v>
      </c>
      <c r="E8442" s="3" t="s">
        <v>6491</v>
      </c>
      <c r="F8442" s="3" t="str">
        <f t="shared" si="131"/>
        <v>América Latina</v>
      </c>
      <c r="G8442" t="s">
        <v>6478</v>
      </c>
      <c r="H8442" s="8">
        <f>IFERROR(VLOOKUP(G8442,'Precio unitario'!A:B,2,0),0)</f>
        <v>300</v>
      </c>
      <c r="I8442" s="8">
        <f>IFERROR(IF(G8442="Producto D",VLOOKUP(G8442,'Precio unitario'!A:B,2,0)*0.9,VLOOKUP(G8442,'Precio unitario'!A:B,2,0)),"No existe")</f>
        <v>300</v>
      </c>
      <c r="J8442" t="s">
        <v>6484</v>
      </c>
    </row>
    <row r="8443" spans="1:10" x14ac:dyDescent="0.35">
      <c r="A8443" s="2">
        <v>44243</v>
      </c>
      <c r="B8443" s="4">
        <v>2021</v>
      </c>
      <c r="C8443" s="2" t="s">
        <v>33</v>
      </c>
      <c r="D8443" t="s">
        <v>250</v>
      </c>
      <c r="E8443" s="3" t="s">
        <v>6493</v>
      </c>
      <c r="F8443" s="3" t="str">
        <f t="shared" si="131"/>
        <v>América Latina</v>
      </c>
      <c r="G8443" t="s">
        <v>6478</v>
      </c>
      <c r="H8443" s="8">
        <f>IFERROR(VLOOKUP(G8443,'Precio unitario'!A:B,2,0),0)</f>
        <v>300</v>
      </c>
      <c r="I8443" s="8">
        <f>IFERROR(IF(G8443="Producto D",VLOOKUP(G8443,'Precio unitario'!A:B,2,0)*0.9,VLOOKUP(G8443,'Precio unitario'!A:B,2,0)),"No existe")</f>
        <v>300</v>
      </c>
      <c r="J8443" t="s">
        <v>6484</v>
      </c>
    </row>
    <row r="8444" spans="1:10" x14ac:dyDescent="0.35">
      <c r="A8444" s="2">
        <v>44243</v>
      </c>
      <c r="B8444" s="4">
        <v>2021</v>
      </c>
      <c r="C8444" s="2" t="s">
        <v>33</v>
      </c>
      <c r="D8444" t="s">
        <v>291</v>
      </c>
      <c r="E8444" s="3" t="s">
        <v>6490</v>
      </c>
      <c r="F8444" s="3" t="str">
        <f t="shared" si="131"/>
        <v>América Latina</v>
      </c>
      <c r="G8444" t="s">
        <v>6481</v>
      </c>
      <c r="H8444" s="8">
        <f>IFERROR(VLOOKUP(G8444,'Precio unitario'!A:B,2,0),0)</f>
        <v>450</v>
      </c>
      <c r="I8444" s="8">
        <f>IFERROR(IF(G8444="Producto D",VLOOKUP(G8444,'Precio unitario'!A:B,2,0)*0.9,VLOOKUP(G8444,'Precio unitario'!A:B,2,0)),"No existe")</f>
        <v>450</v>
      </c>
      <c r="J8444" t="s">
        <v>6484</v>
      </c>
    </row>
    <row r="8445" spans="1:10" x14ac:dyDescent="0.35">
      <c r="A8445" s="2">
        <v>44243</v>
      </c>
      <c r="B8445" s="4">
        <v>2021</v>
      </c>
      <c r="C8445" s="2" t="s">
        <v>33</v>
      </c>
      <c r="D8445" t="s">
        <v>351</v>
      </c>
      <c r="E8445" s="3" t="s">
        <v>6492</v>
      </c>
      <c r="F8445" s="3" t="str">
        <f t="shared" si="131"/>
        <v>Europa</v>
      </c>
      <c r="G8445" t="s">
        <v>6480</v>
      </c>
      <c r="H8445" s="8">
        <f>IFERROR(VLOOKUP(G8445,'Precio unitario'!A:B,2,0),0)</f>
        <v>550</v>
      </c>
      <c r="I8445" s="8">
        <f>IFERROR(IF(G8445="Producto D",VLOOKUP(G8445,'Precio unitario'!A:B,2,0)*0.9,VLOOKUP(G8445,'Precio unitario'!A:B,2,0)),"No existe")</f>
        <v>495</v>
      </c>
      <c r="J8445" t="s">
        <v>6484</v>
      </c>
    </row>
    <row r="8446" spans="1:10" x14ac:dyDescent="0.35">
      <c r="A8446" s="2">
        <v>44243</v>
      </c>
      <c r="B8446" s="4">
        <v>2021</v>
      </c>
      <c r="C8446" s="2" t="s">
        <v>33</v>
      </c>
      <c r="D8446" t="s">
        <v>446</v>
      </c>
      <c r="E8446" s="3" t="s">
        <v>6491</v>
      </c>
      <c r="F8446" s="3" t="str">
        <f t="shared" si="131"/>
        <v>América Latina</v>
      </c>
      <c r="G8446" t="s">
        <v>6480</v>
      </c>
      <c r="H8446" s="8">
        <f>IFERROR(VLOOKUP(G8446,'Precio unitario'!A:B,2,0),0)</f>
        <v>550</v>
      </c>
      <c r="I8446" s="8">
        <f>IFERROR(IF(G8446="Producto D",VLOOKUP(G8446,'Precio unitario'!A:B,2,0)*0.9,VLOOKUP(G8446,'Precio unitario'!A:B,2,0)),"No existe")</f>
        <v>495</v>
      </c>
      <c r="J8446" t="s">
        <v>6482</v>
      </c>
    </row>
    <row r="8447" spans="1:10" x14ac:dyDescent="0.35">
      <c r="A8447" s="2">
        <v>44243</v>
      </c>
      <c r="B8447" s="4">
        <v>2021</v>
      </c>
      <c r="C8447" s="2" t="s">
        <v>33</v>
      </c>
      <c r="D8447" t="s">
        <v>450</v>
      </c>
      <c r="E8447" s="3" t="s">
        <v>6490</v>
      </c>
      <c r="F8447" s="3" t="str">
        <f t="shared" si="131"/>
        <v>América Latina</v>
      </c>
      <c r="G8447" t="s">
        <v>6478</v>
      </c>
      <c r="H8447" s="8">
        <f>IFERROR(VLOOKUP(G8447,'Precio unitario'!A:B,2,0),0)</f>
        <v>300</v>
      </c>
      <c r="I8447" s="8">
        <f>IFERROR(IF(G8447="Producto D",VLOOKUP(G8447,'Precio unitario'!A:B,2,0)*0.9,VLOOKUP(G8447,'Precio unitario'!A:B,2,0)),"No existe")</f>
        <v>300</v>
      </c>
      <c r="J8447" t="s">
        <v>6484</v>
      </c>
    </row>
    <row r="8448" spans="1:10" x14ac:dyDescent="0.35">
      <c r="A8448" s="2">
        <v>44243</v>
      </c>
      <c r="B8448" s="4">
        <v>2021</v>
      </c>
      <c r="C8448" s="2" t="s">
        <v>33</v>
      </c>
      <c r="D8448" t="s">
        <v>547</v>
      </c>
      <c r="E8448" s="3" t="s">
        <v>6493</v>
      </c>
      <c r="F8448" s="3" t="str">
        <f t="shared" si="131"/>
        <v>América Latina</v>
      </c>
      <c r="G8448" t="s">
        <v>6481</v>
      </c>
      <c r="H8448" s="8">
        <f>IFERROR(VLOOKUP(G8448,'Precio unitario'!A:B,2,0),0)</f>
        <v>450</v>
      </c>
      <c r="I8448" s="8">
        <f>IFERROR(IF(G8448="Producto D",VLOOKUP(G8448,'Precio unitario'!A:B,2,0)*0.9,VLOOKUP(G8448,'Precio unitario'!A:B,2,0)),"No existe")</f>
        <v>450</v>
      </c>
      <c r="J8448" t="s">
        <v>6484</v>
      </c>
    </row>
    <row r="8449" spans="1:10" x14ac:dyDescent="0.35">
      <c r="A8449" s="2">
        <v>44243</v>
      </c>
      <c r="B8449" s="4">
        <v>2021</v>
      </c>
      <c r="C8449" s="2" t="s">
        <v>33</v>
      </c>
      <c r="D8449" t="s">
        <v>681</v>
      </c>
      <c r="E8449" s="3" t="s">
        <v>6491</v>
      </c>
      <c r="F8449" s="3" t="str">
        <f t="shared" si="131"/>
        <v>América Latina</v>
      </c>
      <c r="G8449" t="s">
        <v>6480</v>
      </c>
      <c r="H8449" s="8">
        <f>IFERROR(VLOOKUP(G8449,'Precio unitario'!A:B,2,0),0)</f>
        <v>550</v>
      </c>
      <c r="I8449" s="8">
        <f>IFERROR(IF(G8449="Producto D",VLOOKUP(G8449,'Precio unitario'!A:B,2,0)*0.9,VLOOKUP(G8449,'Precio unitario'!A:B,2,0)),"No existe")</f>
        <v>495</v>
      </c>
      <c r="J8449" t="s">
        <v>6484</v>
      </c>
    </row>
    <row r="8450" spans="1:10" x14ac:dyDescent="0.35">
      <c r="A8450" s="2">
        <v>44243</v>
      </c>
      <c r="B8450" s="4">
        <v>2021</v>
      </c>
      <c r="C8450" s="2" t="s">
        <v>33</v>
      </c>
      <c r="D8450" t="s">
        <v>790</v>
      </c>
      <c r="E8450" s="3" t="s">
        <v>6492</v>
      </c>
      <c r="F8450" s="3" t="str">
        <f t="shared" si="131"/>
        <v>Europa</v>
      </c>
      <c r="G8450" t="s">
        <v>6480</v>
      </c>
      <c r="H8450" s="8">
        <f>IFERROR(VLOOKUP(G8450,'Precio unitario'!A:B,2,0),0)</f>
        <v>550</v>
      </c>
      <c r="I8450" s="8">
        <f>IFERROR(IF(G8450="Producto D",VLOOKUP(G8450,'Precio unitario'!A:B,2,0)*0.9,VLOOKUP(G8450,'Precio unitario'!A:B,2,0)),"No existe")</f>
        <v>495</v>
      </c>
      <c r="J8450" t="s">
        <v>6482</v>
      </c>
    </row>
    <row r="8451" spans="1:10" x14ac:dyDescent="0.35">
      <c r="A8451" s="2">
        <v>44243</v>
      </c>
      <c r="B8451" s="4">
        <v>2021</v>
      </c>
      <c r="C8451" s="2" t="s">
        <v>33</v>
      </c>
      <c r="D8451" t="s">
        <v>813</v>
      </c>
      <c r="E8451" s="3" t="s">
        <v>6490</v>
      </c>
      <c r="F8451" s="3" t="str">
        <f t="shared" ref="F8451:F8514" si="132">IF(OR(E8451="Chile",E8451="Colombia",E8451="México",E8451="Argentina"),"América Latina", IF(E8451="España","Europa", "Otro"))</f>
        <v>América Latina</v>
      </c>
      <c r="G8451" t="s">
        <v>6478</v>
      </c>
      <c r="H8451" s="8">
        <f>IFERROR(VLOOKUP(G8451,'Precio unitario'!A:B,2,0),0)</f>
        <v>300</v>
      </c>
      <c r="I8451" s="8">
        <f>IFERROR(IF(G8451="Producto D",VLOOKUP(G8451,'Precio unitario'!A:B,2,0)*0.9,VLOOKUP(G8451,'Precio unitario'!A:B,2,0)),"No existe")</f>
        <v>300</v>
      </c>
      <c r="J8451" t="s">
        <v>6484</v>
      </c>
    </row>
    <row r="8452" spans="1:10" x14ac:dyDescent="0.35">
      <c r="A8452" s="2">
        <v>44243</v>
      </c>
      <c r="B8452" s="4">
        <v>2021</v>
      </c>
      <c r="C8452" s="2" t="s">
        <v>33</v>
      </c>
      <c r="D8452" t="s">
        <v>10356</v>
      </c>
      <c r="E8452" s="3" t="s">
        <v>6491</v>
      </c>
      <c r="F8452" s="3" t="str">
        <f t="shared" si="132"/>
        <v>América Latina</v>
      </c>
      <c r="G8452" t="s">
        <v>6478</v>
      </c>
      <c r="H8452" s="8">
        <f>IFERROR(VLOOKUP(G8452,'Precio unitario'!A:B,2,0),0)</f>
        <v>300</v>
      </c>
      <c r="I8452" s="8">
        <f>IFERROR(IF(G8452="Producto D",VLOOKUP(G8452,'Precio unitario'!A:B,2,0)*0.9,VLOOKUP(G8452,'Precio unitario'!A:B,2,0)),"No existe")</f>
        <v>300</v>
      </c>
      <c r="J8452" t="s">
        <v>6484</v>
      </c>
    </row>
    <row r="8453" spans="1:10" x14ac:dyDescent="0.35">
      <c r="A8453" s="2">
        <v>44244</v>
      </c>
      <c r="B8453" s="4">
        <v>2021</v>
      </c>
      <c r="C8453" s="2" t="s">
        <v>33</v>
      </c>
      <c r="D8453" t="s">
        <v>10357</v>
      </c>
      <c r="E8453" s="3" t="s">
        <v>6493</v>
      </c>
      <c r="F8453" s="3" t="str">
        <f t="shared" si="132"/>
        <v>América Latina</v>
      </c>
      <c r="G8453" t="s">
        <v>6480</v>
      </c>
      <c r="H8453" s="8">
        <f>IFERROR(VLOOKUP(G8453,'Precio unitario'!A:B,2,0),0)</f>
        <v>550</v>
      </c>
      <c r="I8453" s="8">
        <f>IFERROR(IF(G8453="Producto D",VLOOKUP(G8453,'Precio unitario'!A:B,2,0)*0.9,VLOOKUP(G8453,'Precio unitario'!A:B,2,0)),"No existe")</f>
        <v>495</v>
      </c>
      <c r="J8453" t="s">
        <v>6483</v>
      </c>
    </row>
    <row r="8454" spans="1:10" x14ac:dyDescent="0.35">
      <c r="A8454" s="2">
        <v>44244</v>
      </c>
      <c r="B8454" s="4">
        <v>2021</v>
      </c>
      <c r="C8454" s="2" t="s">
        <v>33</v>
      </c>
      <c r="D8454" t="s">
        <v>10358</v>
      </c>
      <c r="E8454" s="3" t="s">
        <v>6491</v>
      </c>
      <c r="F8454" s="3" t="str">
        <f t="shared" si="132"/>
        <v>América Latina</v>
      </c>
      <c r="G8454" t="s">
        <v>6479</v>
      </c>
      <c r="H8454" s="8">
        <f>IFERROR(VLOOKUP(G8454,'Precio unitario'!A:B,2,0),0)</f>
        <v>150</v>
      </c>
      <c r="I8454" s="8">
        <f>IFERROR(IF(G8454="Producto D",VLOOKUP(G8454,'Precio unitario'!A:B,2,0)*0.9,VLOOKUP(G8454,'Precio unitario'!A:B,2,0)),"No existe")</f>
        <v>150</v>
      </c>
      <c r="J8454" t="s">
        <v>6482</v>
      </c>
    </row>
    <row r="8455" spans="1:10" x14ac:dyDescent="0.35">
      <c r="A8455" s="2">
        <v>44244</v>
      </c>
      <c r="B8455" s="4">
        <v>2021</v>
      </c>
      <c r="C8455" s="2" t="s">
        <v>33</v>
      </c>
      <c r="D8455" t="s">
        <v>10359</v>
      </c>
      <c r="E8455" s="3" t="s">
        <v>6490</v>
      </c>
      <c r="F8455" s="3" t="str">
        <f t="shared" si="132"/>
        <v>América Latina</v>
      </c>
      <c r="G8455" t="s">
        <v>6478</v>
      </c>
      <c r="H8455" s="8">
        <f>IFERROR(VLOOKUP(G8455,'Precio unitario'!A:B,2,0),0)</f>
        <v>300</v>
      </c>
      <c r="I8455" s="8">
        <f>IFERROR(IF(G8455="Producto D",VLOOKUP(G8455,'Precio unitario'!A:B,2,0)*0.9,VLOOKUP(G8455,'Precio unitario'!A:B,2,0)),"No existe")</f>
        <v>300</v>
      </c>
      <c r="J8455" t="s">
        <v>6482</v>
      </c>
    </row>
    <row r="8456" spans="1:10" x14ac:dyDescent="0.35">
      <c r="A8456" s="2">
        <v>44244</v>
      </c>
      <c r="B8456" s="4">
        <v>2021</v>
      </c>
      <c r="C8456" s="2" t="s">
        <v>33</v>
      </c>
      <c r="D8456" t="s">
        <v>10360</v>
      </c>
      <c r="E8456" s="3" t="s">
        <v>6492</v>
      </c>
      <c r="F8456" s="3" t="str">
        <f t="shared" si="132"/>
        <v>Europa</v>
      </c>
      <c r="G8456" t="s">
        <v>6478</v>
      </c>
      <c r="H8456" s="8">
        <f>IFERROR(VLOOKUP(G8456,'Precio unitario'!A:B,2,0),0)</f>
        <v>300</v>
      </c>
      <c r="I8456" s="8">
        <f>IFERROR(IF(G8456="Producto D",VLOOKUP(G8456,'Precio unitario'!A:B,2,0)*0.9,VLOOKUP(G8456,'Precio unitario'!A:B,2,0)),"No existe")</f>
        <v>300</v>
      </c>
      <c r="J8456" t="s">
        <v>6483</v>
      </c>
    </row>
    <row r="8457" spans="1:10" x14ac:dyDescent="0.35">
      <c r="A8457" s="2">
        <v>44244</v>
      </c>
      <c r="B8457" s="4">
        <v>2021</v>
      </c>
      <c r="C8457" s="2" t="s">
        <v>33</v>
      </c>
      <c r="D8457" t="s">
        <v>10361</v>
      </c>
      <c r="E8457" s="3" t="s">
        <v>6493</v>
      </c>
      <c r="F8457" s="3" t="str">
        <f t="shared" si="132"/>
        <v>América Latina</v>
      </c>
      <c r="G8457" t="s">
        <v>6481</v>
      </c>
      <c r="H8457" s="8">
        <f>IFERROR(VLOOKUP(G8457,'Precio unitario'!A:B,2,0),0)</f>
        <v>450</v>
      </c>
      <c r="I8457" s="8">
        <f>IFERROR(IF(G8457="Producto D",VLOOKUP(G8457,'Precio unitario'!A:B,2,0)*0.9,VLOOKUP(G8457,'Precio unitario'!A:B,2,0)),"No existe")</f>
        <v>450</v>
      </c>
      <c r="J8457" t="s">
        <v>6484</v>
      </c>
    </row>
    <row r="8458" spans="1:10" x14ac:dyDescent="0.35">
      <c r="A8458" s="2">
        <v>44244</v>
      </c>
      <c r="B8458" s="4">
        <v>2021</v>
      </c>
      <c r="C8458" s="2" t="s">
        <v>33</v>
      </c>
      <c r="D8458" t="s">
        <v>1207</v>
      </c>
      <c r="E8458" s="3" t="s">
        <v>6494</v>
      </c>
      <c r="F8458" s="3" t="str">
        <f t="shared" si="132"/>
        <v>América Latina</v>
      </c>
      <c r="G8458" t="s">
        <v>6479</v>
      </c>
      <c r="H8458" s="8">
        <f>IFERROR(VLOOKUP(G8458,'Precio unitario'!A:B,2,0),0)</f>
        <v>150</v>
      </c>
      <c r="I8458" s="8">
        <f>IFERROR(IF(G8458="Producto D",VLOOKUP(G8458,'Precio unitario'!A:B,2,0)*0.9,VLOOKUP(G8458,'Precio unitario'!A:B,2,0)),"No existe")</f>
        <v>150</v>
      </c>
      <c r="J8458" t="s">
        <v>6484</v>
      </c>
    </row>
    <row r="8459" spans="1:10" x14ac:dyDescent="0.35">
      <c r="A8459" s="2">
        <v>44244</v>
      </c>
      <c r="B8459" s="4">
        <v>2021</v>
      </c>
      <c r="C8459" s="2" t="s">
        <v>33</v>
      </c>
      <c r="D8459" t="s">
        <v>1404</v>
      </c>
      <c r="E8459" s="3" t="s">
        <v>6492</v>
      </c>
      <c r="F8459" s="3" t="str">
        <f t="shared" si="132"/>
        <v>Europa</v>
      </c>
      <c r="G8459" t="s">
        <v>6481</v>
      </c>
      <c r="H8459" s="8">
        <f>IFERROR(VLOOKUP(G8459,'Precio unitario'!A:B,2,0),0)</f>
        <v>450</v>
      </c>
      <c r="I8459" s="8">
        <f>IFERROR(IF(G8459="Producto D",VLOOKUP(G8459,'Precio unitario'!A:B,2,0)*0.9,VLOOKUP(G8459,'Precio unitario'!A:B,2,0)),"No existe")</f>
        <v>450</v>
      </c>
      <c r="J8459" t="s">
        <v>6482</v>
      </c>
    </row>
    <row r="8460" spans="1:10" x14ac:dyDescent="0.35">
      <c r="A8460" s="2">
        <v>44244</v>
      </c>
      <c r="B8460" s="4">
        <v>2021</v>
      </c>
      <c r="C8460" s="2" t="s">
        <v>33</v>
      </c>
      <c r="D8460" t="s">
        <v>10362</v>
      </c>
      <c r="E8460" s="3" t="s">
        <v>6492</v>
      </c>
      <c r="F8460" s="3" t="str">
        <f t="shared" si="132"/>
        <v>Europa</v>
      </c>
      <c r="G8460" t="s">
        <v>6478</v>
      </c>
      <c r="H8460" s="8">
        <f>IFERROR(VLOOKUP(G8460,'Precio unitario'!A:B,2,0),0)</f>
        <v>300</v>
      </c>
      <c r="I8460" s="8">
        <f>IFERROR(IF(G8460="Producto D",VLOOKUP(G8460,'Precio unitario'!A:B,2,0)*0.9,VLOOKUP(G8460,'Precio unitario'!A:B,2,0)),"No existe")</f>
        <v>300</v>
      </c>
      <c r="J8460" t="s">
        <v>6484</v>
      </c>
    </row>
    <row r="8461" spans="1:10" x14ac:dyDescent="0.35">
      <c r="A8461" s="2">
        <v>44244</v>
      </c>
      <c r="B8461" s="4">
        <v>2021</v>
      </c>
      <c r="C8461" s="2" t="s">
        <v>33</v>
      </c>
      <c r="D8461" t="s">
        <v>1476</v>
      </c>
      <c r="E8461" s="3" t="s">
        <v>6491</v>
      </c>
      <c r="F8461" s="3" t="str">
        <f t="shared" si="132"/>
        <v>América Latina</v>
      </c>
      <c r="G8461" t="s">
        <v>6481</v>
      </c>
      <c r="H8461" s="8">
        <f>IFERROR(VLOOKUP(G8461,'Precio unitario'!A:B,2,0),0)</f>
        <v>450</v>
      </c>
      <c r="I8461" s="8">
        <f>IFERROR(IF(G8461="Producto D",VLOOKUP(G8461,'Precio unitario'!A:B,2,0)*0.9,VLOOKUP(G8461,'Precio unitario'!A:B,2,0)),"No existe")</f>
        <v>450</v>
      </c>
      <c r="J8461" t="s">
        <v>6484</v>
      </c>
    </row>
    <row r="8462" spans="1:10" x14ac:dyDescent="0.35">
      <c r="A8462" s="2">
        <v>44244</v>
      </c>
      <c r="B8462" s="4">
        <v>2021</v>
      </c>
      <c r="C8462" s="2" t="s">
        <v>33</v>
      </c>
      <c r="D8462" t="s">
        <v>10363</v>
      </c>
      <c r="E8462" s="3" t="s">
        <v>6493</v>
      </c>
      <c r="F8462" s="3" t="str">
        <f t="shared" si="132"/>
        <v>América Latina</v>
      </c>
      <c r="G8462" t="s">
        <v>6478</v>
      </c>
      <c r="H8462" s="8">
        <f>IFERROR(VLOOKUP(G8462,'Precio unitario'!A:B,2,0),0)</f>
        <v>300</v>
      </c>
      <c r="I8462" s="8">
        <f>IFERROR(IF(G8462="Producto D",VLOOKUP(G8462,'Precio unitario'!A:B,2,0)*0.9,VLOOKUP(G8462,'Precio unitario'!A:B,2,0)),"No existe")</f>
        <v>300</v>
      </c>
      <c r="J8462" t="s">
        <v>6484</v>
      </c>
    </row>
    <row r="8463" spans="1:10" x14ac:dyDescent="0.35">
      <c r="A8463" s="2">
        <v>44245</v>
      </c>
      <c r="B8463" s="4">
        <v>2021</v>
      </c>
      <c r="C8463" s="2" t="s">
        <v>33</v>
      </c>
      <c r="D8463" t="s">
        <v>10364</v>
      </c>
      <c r="E8463" s="3" t="s">
        <v>6494</v>
      </c>
      <c r="F8463" s="3" t="str">
        <f t="shared" si="132"/>
        <v>América Latina</v>
      </c>
      <c r="G8463" t="s">
        <v>6478</v>
      </c>
      <c r="H8463" s="8">
        <f>IFERROR(VLOOKUP(G8463,'Precio unitario'!A:B,2,0),0)</f>
        <v>300</v>
      </c>
      <c r="I8463" s="8">
        <f>IFERROR(IF(G8463="Producto D",VLOOKUP(G8463,'Precio unitario'!A:B,2,0)*0.9,VLOOKUP(G8463,'Precio unitario'!A:B,2,0)),"No existe")</f>
        <v>300</v>
      </c>
      <c r="J8463" t="s">
        <v>6484</v>
      </c>
    </row>
    <row r="8464" spans="1:10" x14ac:dyDescent="0.35">
      <c r="A8464" s="2">
        <v>44245</v>
      </c>
      <c r="B8464" s="4">
        <v>2021</v>
      </c>
      <c r="C8464" s="2" t="s">
        <v>33</v>
      </c>
      <c r="D8464" t="s">
        <v>10365</v>
      </c>
      <c r="E8464" s="3" t="s">
        <v>6491</v>
      </c>
      <c r="F8464" s="3" t="str">
        <f t="shared" si="132"/>
        <v>América Latina</v>
      </c>
      <c r="G8464" t="s">
        <v>6480</v>
      </c>
      <c r="H8464" s="8">
        <f>IFERROR(VLOOKUP(G8464,'Precio unitario'!A:B,2,0),0)</f>
        <v>550</v>
      </c>
      <c r="I8464" s="8">
        <f>IFERROR(IF(G8464="Producto D",VLOOKUP(G8464,'Precio unitario'!A:B,2,0)*0.9,VLOOKUP(G8464,'Precio unitario'!A:B,2,0)),"No existe")</f>
        <v>495</v>
      </c>
      <c r="J8464" t="s">
        <v>6482</v>
      </c>
    </row>
    <row r="8465" spans="1:10" x14ac:dyDescent="0.35">
      <c r="A8465" s="2">
        <v>44245</v>
      </c>
      <c r="B8465" s="4">
        <v>2021</v>
      </c>
      <c r="C8465" s="2" t="s">
        <v>33</v>
      </c>
      <c r="D8465" t="s">
        <v>10366</v>
      </c>
      <c r="E8465" s="3" t="s">
        <v>6493</v>
      </c>
      <c r="F8465" s="3" t="str">
        <f t="shared" si="132"/>
        <v>América Latina</v>
      </c>
      <c r="G8465" t="s">
        <v>6481</v>
      </c>
      <c r="H8465" s="8">
        <f>IFERROR(VLOOKUP(G8465,'Precio unitario'!A:B,2,0),0)</f>
        <v>450</v>
      </c>
      <c r="I8465" s="8">
        <f>IFERROR(IF(G8465="Producto D",VLOOKUP(G8465,'Precio unitario'!A:B,2,0)*0.9,VLOOKUP(G8465,'Precio unitario'!A:B,2,0)),"No existe")</f>
        <v>450</v>
      </c>
      <c r="J8465" t="s">
        <v>6483</v>
      </c>
    </row>
    <row r="8466" spans="1:10" x14ac:dyDescent="0.35">
      <c r="A8466" s="2">
        <v>44245</v>
      </c>
      <c r="B8466" s="4">
        <v>2021</v>
      </c>
      <c r="C8466" s="2" t="s">
        <v>33</v>
      </c>
      <c r="D8466" t="s">
        <v>1698</v>
      </c>
      <c r="E8466" s="3" t="s">
        <v>6490</v>
      </c>
      <c r="F8466" s="3" t="str">
        <f t="shared" si="132"/>
        <v>América Latina</v>
      </c>
      <c r="G8466" t="s">
        <v>6480</v>
      </c>
      <c r="H8466" s="8">
        <f>IFERROR(VLOOKUP(G8466,'Precio unitario'!A:B,2,0),0)</f>
        <v>550</v>
      </c>
      <c r="I8466" s="8">
        <f>IFERROR(IF(G8466="Producto D",VLOOKUP(G8466,'Precio unitario'!A:B,2,0)*0.9,VLOOKUP(G8466,'Precio unitario'!A:B,2,0)),"No existe")</f>
        <v>495</v>
      </c>
      <c r="J8466" t="s">
        <v>6482</v>
      </c>
    </row>
    <row r="8467" spans="1:10" x14ac:dyDescent="0.35">
      <c r="A8467" s="2">
        <v>44245</v>
      </c>
      <c r="B8467" s="4">
        <v>2021</v>
      </c>
      <c r="C8467" s="2" t="s">
        <v>33</v>
      </c>
      <c r="D8467" t="s">
        <v>10367</v>
      </c>
      <c r="E8467" s="3" t="s">
        <v>6492</v>
      </c>
      <c r="F8467" s="3" t="str">
        <f t="shared" si="132"/>
        <v>Europa</v>
      </c>
      <c r="G8467" t="s">
        <v>6478</v>
      </c>
      <c r="H8467" s="8">
        <f>IFERROR(VLOOKUP(G8467,'Precio unitario'!A:B,2,0),0)</f>
        <v>300</v>
      </c>
      <c r="I8467" s="8">
        <f>IFERROR(IF(G8467="Producto D",VLOOKUP(G8467,'Precio unitario'!A:B,2,0)*0.9,VLOOKUP(G8467,'Precio unitario'!A:B,2,0)),"No existe")</f>
        <v>300</v>
      </c>
      <c r="J8467" t="s">
        <v>6484</v>
      </c>
    </row>
    <row r="8468" spans="1:10" x14ac:dyDescent="0.35">
      <c r="A8468" s="2">
        <v>44245</v>
      </c>
      <c r="B8468" s="4">
        <v>2021</v>
      </c>
      <c r="C8468" s="2" t="s">
        <v>33</v>
      </c>
      <c r="D8468" t="s">
        <v>2035</v>
      </c>
      <c r="E8468" s="3" t="s">
        <v>6491</v>
      </c>
      <c r="F8468" s="3" t="str">
        <f t="shared" si="132"/>
        <v>América Latina</v>
      </c>
      <c r="G8468" t="s">
        <v>6479</v>
      </c>
      <c r="H8468" s="8">
        <f>IFERROR(VLOOKUP(G8468,'Precio unitario'!A:B,2,0),0)</f>
        <v>150</v>
      </c>
      <c r="I8468" s="8">
        <f>IFERROR(IF(G8468="Producto D",VLOOKUP(G8468,'Precio unitario'!A:B,2,0)*0.9,VLOOKUP(G8468,'Precio unitario'!A:B,2,0)),"No existe")</f>
        <v>150</v>
      </c>
      <c r="J8468" t="s">
        <v>6484</v>
      </c>
    </row>
    <row r="8469" spans="1:10" x14ac:dyDescent="0.35">
      <c r="A8469" s="2">
        <v>44245</v>
      </c>
      <c r="B8469" s="4">
        <v>2021</v>
      </c>
      <c r="C8469" s="2" t="s">
        <v>33</v>
      </c>
      <c r="D8469" t="s">
        <v>2080</v>
      </c>
      <c r="E8469" s="3" t="s">
        <v>6490</v>
      </c>
      <c r="F8469" s="3" t="str">
        <f t="shared" si="132"/>
        <v>América Latina</v>
      </c>
      <c r="G8469" t="s">
        <v>6478</v>
      </c>
      <c r="H8469" s="8">
        <f>IFERROR(VLOOKUP(G8469,'Precio unitario'!A:B,2,0),0)</f>
        <v>300</v>
      </c>
      <c r="I8469" s="8">
        <f>IFERROR(IF(G8469="Producto D",VLOOKUP(G8469,'Precio unitario'!A:B,2,0)*0.9,VLOOKUP(G8469,'Precio unitario'!A:B,2,0)),"No existe")</f>
        <v>300</v>
      </c>
      <c r="J8469" t="s">
        <v>6483</v>
      </c>
    </row>
    <row r="8470" spans="1:10" x14ac:dyDescent="0.35">
      <c r="A8470" s="2">
        <v>44245</v>
      </c>
      <c r="B8470" s="4">
        <v>2021</v>
      </c>
      <c r="C8470" s="2" t="s">
        <v>33</v>
      </c>
      <c r="D8470" t="s">
        <v>2094</v>
      </c>
      <c r="E8470" s="3" t="s">
        <v>6493</v>
      </c>
      <c r="F8470" s="3" t="str">
        <f t="shared" si="132"/>
        <v>América Latina</v>
      </c>
      <c r="G8470" t="s">
        <v>6478</v>
      </c>
      <c r="H8470" s="8">
        <f>IFERROR(VLOOKUP(G8470,'Precio unitario'!A:B,2,0),0)</f>
        <v>300</v>
      </c>
      <c r="I8470" s="8">
        <f>IFERROR(IF(G8470="Producto D",VLOOKUP(G8470,'Precio unitario'!A:B,2,0)*0.9,VLOOKUP(G8470,'Precio unitario'!A:B,2,0)),"No existe")</f>
        <v>300</v>
      </c>
      <c r="J8470" t="s">
        <v>6484</v>
      </c>
    </row>
    <row r="8471" spans="1:10" x14ac:dyDescent="0.35">
      <c r="A8471" s="2">
        <v>44245</v>
      </c>
      <c r="B8471" s="4">
        <v>2021</v>
      </c>
      <c r="C8471" s="2" t="s">
        <v>33</v>
      </c>
      <c r="D8471" t="s">
        <v>2143</v>
      </c>
      <c r="E8471" s="3" t="s">
        <v>6491</v>
      </c>
      <c r="F8471" s="3" t="str">
        <f t="shared" si="132"/>
        <v>América Latina</v>
      </c>
      <c r="G8471" t="s">
        <v>6480</v>
      </c>
      <c r="H8471" s="8">
        <f>IFERROR(VLOOKUP(G8471,'Precio unitario'!A:B,2,0),0)</f>
        <v>550</v>
      </c>
      <c r="I8471" s="8">
        <f>IFERROR(IF(G8471="Producto D",VLOOKUP(G8471,'Precio unitario'!A:B,2,0)*0.9,VLOOKUP(G8471,'Precio unitario'!A:B,2,0)),"No existe")</f>
        <v>495</v>
      </c>
      <c r="J8471" t="s">
        <v>6482</v>
      </c>
    </row>
    <row r="8472" spans="1:10" x14ac:dyDescent="0.35">
      <c r="A8472" s="2">
        <v>44245</v>
      </c>
      <c r="B8472" s="4">
        <v>2021</v>
      </c>
      <c r="C8472" s="2" t="s">
        <v>33</v>
      </c>
      <c r="D8472" t="s">
        <v>2225</v>
      </c>
      <c r="E8472" s="3" t="s">
        <v>6492</v>
      </c>
      <c r="F8472" s="3" t="str">
        <f t="shared" si="132"/>
        <v>Europa</v>
      </c>
      <c r="G8472" t="s">
        <v>6479</v>
      </c>
      <c r="H8472" s="8">
        <f>IFERROR(VLOOKUP(G8472,'Precio unitario'!A:B,2,0),0)</f>
        <v>150</v>
      </c>
      <c r="I8472" s="8">
        <f>IFERROR(IF(G8472="Producto D",VLOOKUP(G8472,'Precio unitario'!A:B,2,0)*0.9,VLOOKUP(G8472,'Precio unitario'!A:B,2,0)),"No existe")</f>
        <v>150</v>
      </c>
      <c r="J8472" t="s">
        <v>6484</v>
      </c>
    </row>
    <row r="8473" spans="1:10" x14ac:dyDescent="0.35">
      <c r="A8473" s="2">
        <v>44245</v>
      </c>
      <c r="B8473" s="4">
        <v>2021</v>
      </c>
      <c r="C8473" s="2" t="s">
        <v>33</v>
      </c>
      <c r="D8473" t="s">
        <v>2262</v>
      </c>
      <c r="E8473" s="3" t="s">
        <v>6490</v>
      </c>
      <c r="F8473" s="3" t="str">
        <f t="shared" si="132"/>
        <v>América Latina</v>
      </c>
      <c r="G8473" t="s">
        <v>6481</v>
      </c>
      <c r="H8473" s="8">
        <f>IFERROR(VLOOKUP(G8473,'Precio unitario'!A:B,2,0),0)</f>
        <v>450</v>
      </c>
      <c r="I8473" s="8">
        <f>IFERROR(IF(G8473="Producto D",VLOOKUP(G8473,'Precio unitario'!A:B,2,0)*0.9,VLOOKUP(G8473,'Precio unitario'!A:B,2,0)),"No existe")</f>
        <v>450</v>
      </c>
      <c r="J8473" t="s">
        <v>6482</v>
      </c>
    </row>
    <row r="8474" spans="1:10" x14ac:dyDescent="0.35">
      <c r="A8474" s="2">
        <v>44245</v>
      </c>
      <c r="B8474" s="4">
        <v>2021</v>
      </c>
      <c r="C8474" s="2" t="s">
        <v>33</v>
      </c>
      <c r="D8474" t="s">
        <v>2311</v>
      </c>
      <c r="E8474" s="3" t="s">
        <v>6491</v>
      </c>
      <c r="F8474" s="3" t="str">
        <f t="shared" si="132"/>
        <v>América Latina</v>
      </c>
      <c r="G8474" t="s">
        <v>6480</v>
      </c>
      <c r="H8474" s="8">
        <f>IFERROR(VLOOKUP(G8474,'Precio unitario'!A:B,2,0),0)</f>
        <v>550</v>
      </c>
      <c r="I8474" s="8">
        <f>IFERROR(IF(G8474="Producto D",VLOOKUP(G8474,'Precio unitario'!A:B,2,0)*0.9,VLOOKUP(G8474,'Precio unitario'!A:B,2,0)),"No existe")</f>
        <v>495</v>
      </c>
      <c r="J8474" t="s">
        <v>6484</v>
      </c>
    </row>
    <row r="8475" spans="1:10" x14ac:dyDescent="0.35">
      <c r="A8475" s="2">
        <v>44246</v>
      </c>
      <c r="B8475" s="4">
        <v>2021</v>
      </c>
      <c r="C8475" s="2" t="s">
        <v>33</v>
      </c>
      <c r="D8475" t="s">
        <v>2380</v>
      </c>
      <c r="E8475" s="3" t="s">
        <v>6493</v>
      </c>
      <c r="F8475" s="3" t="str">
        <f t="shared" si="132"/>
        <v>América Latina</v>
      </c>
      <c r="G8475" t="s">
        <v>6478</v>
      </c>
      <c r="H8475" s="8">
        <f>IFERROR(VLOOKUP(G8475,'Precio unitario'!A:B,2,0),0)</f>
        <v>300</v>
      </c>
      <c r="I8475" s="8">
        <f>IFERROR(IF(G8475="Producto D",VLOOKUP(G8475,'Precio unitario'!A:B,2,0)*0.9,VLOOKUP(G8475,'Precio unitario'!A:B,2,0)),"No existe")</f>
        <v>300</v>
      </c>
      <c r="J8475" t="s">
        <v>6484</v>
      </c>
    </row>
    <row r="8476" spans="1:10" x14ac:dyDescent="0.35">
      <c r="A8476" s="2">
        <v>44246</v>
      </c>
      <c r="B8476" s="4">
        <v>2021</v>
      </c>
      <c r="C8476" s="2" t="s">
        <v>33</v>
      </c>
      <c r="D8476" t="s">
        <v>10368</v>
      </c>
      <c r="E8476" s="3" t="s">
        <v>6491</v>
      </c>
      <c r="F8476" s="3" t="str">
        <f t="shared" si="132"/>
        <v>América Latina</v>
      </c>
      <c r="G8476" t="s">
        <v>6478</v>
      </c>
      <c r="H8476" s="8">
        <f>IFERROR(VLOOKUP(G8476,'Precio unitario'!A:B,2,0),0)</f>
        <v>300</v>
      </c>
      <c r="I8476" s="8">
        <f>IFERROR(IF(G8476="Producto D",VLOOKUP(G8476,'Precio unitario'!A:B,2,0)*0.9,VLOOKUP(G8476,'Precio unitario'!A:B,2,0)),"No existe")</f>
        <v>300</v>
      </c>
      <c r="J8476" t="s">
        <v>6483</v>
      </c>
    </row>
    <row r="8477" spans="1:10" x14ac:dyDescent="0.35">
      <c r="A8477" s="2">
        <v>44246</v>
      </c>
      <c r="B8477" s="4">
        <v>2021</v>
      </c>
      <c r="C8477" s="2" t="s">
        <v>33</v>
      </c>
      <c r="D8477" t="s">
        <v>10369</v>
      </c>
      <c r="E8477" s="3" t="s">
        <v>6490</v>
      </c>
      <c r="F8477" s="3" t="str">
        <f t="shared" si="132"/>
        <v>América Latina</v>
      </c>
      <c r="G8477" t="s">
        <v>6480</v>
      </c>
      <c r="H8477" s="8">
        <f>IFERROR(VLOOKUP(G8477,'Precio unitario'!A:B,2,0),0)</f>
        <v>550</v>
      </c>
      <c r="I8477" s="8">
        <f>IFERROR(IF(G8477="Producto D",VLOOKUP(G8477,'Precio unitario'!A:B,2,0)*0.9,VLOOKUP(G8477,'Precio unitario'!A:B,2,0)),"No existe")</f>
        <v>495</v>
      </c>
      <c r="J8477" t="s">
        <v>6484</v>
      </c>
    </row>
    <row r="8478" spans="1:10" x14ac:dyDescent="0.35">
      <c r="A8478" s="2">
        <v>44246</v>
      </c>
      <c r="B8478" s="4">
        <v>2021</v>
      </c>
      <c r="C8478" s="2" t="s">
        <v>33</v>
      </c>
      <c r="D8478" t="s">
        <v>2496</v>
      </c>
      <c r="E8478" s="3" t="s">
        <v>6492</v>
      </c>
      <c r="F8478" s="3" t="str">
        <f t="shared" si="132"/>
        <v>Europa</v>
      </c>
      <c r="G8478" t="s">
        <v>6478</v>
      </c>
      <c r="H8478" s="8">
        <f>IFERROR(VLOOKUP(G8478,'Precio unitario'!A:B,2,0),0)</f>
        <v>300</v>
      </c>
      <c r="I8478" s="8">
        <f>IFERROR(IF(G8478="Producto D",VLOOKUP(G8478,'Precio unitario'!A:B,2,0)*0.9,VLOOKUP(G8478,'Precio unitario'!A:B,2,0)),"No existe")</f>
        <v>300</v>
      </c>
      <c r="J8478" t="s">
        <v>6483</v>
      </c>
    </row>
    <row r="8479" spans="1:10" x14ac:dyDescent="0.35">
      <c r="A8479" s="2">
        <v>44246</v>
      </c>
      <c r="B8479" s="4">
        <v>2021</v>
      </c>
      <c r="C8479" s="2" t="s">
        <v>33</v>
      </c>
      <c r="D8479" t="s">
        <v>10370</v>
      </c>
      <c r="E8479" s="3" t="s">
        <v>6493</v>
      </c>
      <c r="F8479" s="3" t="str">
        <f t="shared" si="132"/>
        <v>América Latina</v>
      </c>
      <c r="G8479" t="s">
        <v>6479</v>
      </c>
      <c r="H8479" s="8">
        <f>IFERROR(VLOOKUP(G8479,'Precio unitario'!A:B,2,0),0)</f>
        <v>150</v>
      </c>
      <c r="I8479" s="8">
        <f>IFERROR(IF(G8479="Producto D",VLOOKUP(G8479,'Precio unitario'!A:B,2,0)*0.9,VLOOKUP(G8479,'Precio unitario'!A:B,2,0)),"No existe")</f>
        <v>150</v>
      </c>
      <c r="J8479" t="s">
        <v>6482</v>
      </c>
    </row>
    <row r="8480" spans="1:10" x14ac:dyDescent="0.35">
      <c r="A8480" s="2">
        <v>44246</v>
      </c>
      <c r="B8480" s="4">
        <v>2021</v>
      </c>
      <c r="C8480" s="2" t="s">
        <v>33</v>
      </c>
      <c r="D8480" t="s">
        <v>10371</v>
      </c>
      <c r="E8480" s="3" t="s">
        <v>6494</v>
      </c>
      <c r="F8480" s="3" t="str">
        <f t="shared" si="132"/>
        <v>América Latina</v>
      </c>
      <c r="G8480" t="s">
        <v>6479</v>
      </c>
      <c r="H8480" s="8">
        <f>IFERROR(VLOOKUP(G8480,'Precio unitario'!A:B,2,0),0)</f>
        <v>150</v>
      </c>
      <c r="I8480" s="8">
        <f>IFERROR(IF(G8480="Producto D",VLOOKUP(G8480,'Precio unitario'!A:B,2,0)*0.9,VLOOKUP(G8480,'Precio unitario'!A:B,2,0)),"No existe")</f>
        <v>150</v>
      </c>
      <c r="J8480" t="s">
        <v>6483</v>
      </c>
    </row>
    <row r="8481" spans="1:10" x14ac:dyDescent="0.35">
      <c r="A8481" s="2">
        <v>44246</v>
      </c>
      <c r="B8481" s="4">
        <v>2021</v>
      </c>
      <c r="C8481" s="2" t="s">
        <v>33</v>
      </c>
      <c r="D8481" t="s">
        <v>10372</v>
      </c>
      <c r="E8481" s="3" t="s">
        <v>6492</v>
      </c>
      <c r="F8481" s="3" t="str">
        <f t="shared" si="132"/>
        <v>Europa</v>
      </c>
      <c r="G8481" t="s">
        <v>6480</v>
      </c>
      <c r="H8481" s="8">
        <f>IFERROR(VLOOKUP(G8481,'Precio unitario'!A:B,2,0),0)</f>
        <v>550</v>
      </c>
      <c r="I8481" s="8">
        <f>IFERROR(IF(G8481="Producto D",VLOOKUP(G8481,'Precio unitario'!A:B,2,0)*0.9,VLOOKUP(G8481,'Precio unitario'!A:B,2,0)),"No existe")</f>
        <v>495</v>
      </c>
      <c r="J8481" t="s">
        <v>6482</v>
      </c>
    </row>
    <row r="8482" spans="1:10" x14ac:dyDescent="0.35">
      <c r="A8482" s="2">
        <v>44246</v>
      </c>
      <c r="B8482" s="4">
        <v>2021</v>
      </c>
      <c r="C8482" s="2" t="s">
        <v>33</v>
      </c>
      <c r="D8482" t="s">
        <v>10373</v>
      </c>
      <c r="E8482" s="3" t="s">
        <v>6492</v>
      </c>
      <c r="F8482" s="3" t="str">
        <f t="shared" si="132"/>
        <v>Europa</v>
      </c>
      <c r="G8482" t="s">
        <v>6479</v>
      </c>
      <c r="H8482" s="8">
        <f>IFERROR(VLOOKUP(G8482,'Precio unitario'!A:B,2,0),0)</f>
        <v>150</v>
      </c>
      <c r="I8482" s="8">
        <f>IFERROR(IF(G8482="Producto D",VLOOKUP(G8482,'Precio unitario'!A:B,2,0)*0.9,VLOOKUP(G8482,'Precio unitario'!A:B,2,0)),"No existe")</f>
        <v>150</v>
      </c>
      <c r="J8482" t="s">
        <v>6482</v>
      </c>
    </row>
    <row r="8483" spans="1:10" x14ac:dyDescent="0.35">
      <c r="A8483" s="2">
        <v>44246</v>
      </c>
      <c r="B8483" s="4">
        <v>2021</v>
      </c>
      <c r="C8483" s="2" t="s">
        <v>33</v>
      </c>
      <c r="D8483" t="s">
        <v>10374</v>
      </c>
      <c r="E8483" s="3" t="s">
        <v>6491</v>
      </c>
      <c r="F8483" s="3" t="str">
        <f t="shared" si="132"/>
        <v>América Latina</v>
      </c>
      <c r="G8483" t="s">
        <v>6478</v>
      </c>
      <c r="H8483" s="8">
        <f>IFERROR(VLOOKUP(G8483,'Precio unitario'!A:B,2,0),0)</f>
        <v>300</v>
      </c>
      <c r="I8483" s="8">
        <f>IFERROR(IF(G8483="Producto D",VLOOKUP(G8483,'Precio unitario'!A:B,2,0)*0.9,VLOOKUP(G8483,'Precio unitario'!A:B,2,0)),"No existe")</f>
        <v>300</v>
      </c>
      <c r="J8483" t="s">
        <v>6484</v>
      </c>
    </row>
    <row r="8484" spans="1:10" x14ac:dyDescent="0.35">
      <c r="A8484" s="2">
        <v>44246</v>
      </c>
      <c r="B8484" s="4">
        <v>2021</v>
      </c>
      <c r="C8484" s="2" t="s">
        <v>33</v>
      </c>
      <c r="D8484" t="s">
        <v>2884</v>
      </c>
      <c r="E8484" s="3" t="s">
        <v>6493</v>
      </c>
      <c r="F8484" s="3" t="str">
        <f t="shared" si="132"/>
        <v>América Latina</v>
      </c>
      <c r="G8484" t="s">
        <v>6480</v>
      </c>
      <c r="H8484" s="8">
        <f>IFERROR(VLOOKUP(G8484,'Precio unitario'!A:B,2,0),0)</f>
        <v>550</v>
      </c>
      <c r="I8484" s="8">
        <f>IFERROR(IF(G8484="Producto D",VLOOKUP(G8484,'Precio unitario'!A:B,2,0)*0.9,VLOOKUP(G8484,'Precio unitario'!A:B,2,0)),"No existe")</f>
        <v>495</v>
      </c>
      <c r="J8484" t="s">
        <v>6482</v>
      </c>
    </row>
    <row r="8485" spans="1:10" x14ac:dyDescent="0.35">
      <c r="A8485" s="2">
        <v>44246</v>
      </c>
      <c r="B8485" s="4">
        <v>2021</v>
      </c>
      <c r="C8485" s="2" t="s">
        <v>33</v>
      </c>
      <c r="D8485" t="s">
        <v>10375</v>
      </c>
      <c r="E8485" s="3" t="s">
        <v>6494</v>
      </c>
      <c r="F8485" s="3" t="str">
        <f t="shared" si="132"/>
        <v>América Latina</v>
      </c>
      <c r="G8485" t="s">
        <v>6479</v>
      </c>
      <c r="H8485" s="8">
        <f>IFERROR(VLOOKUP(G8485,'Precio unitario'!A:B,2,0),0)</f>
        <v>150</v>
      </c>
      <c r="I8485" s="8">
        <f>IFERROR(IF(G8485="Producto D",VLOOKUP(G8485,'Precio unitario'!A:B,2,0)*0.9,VLOOKUP(G8485,'Precio unitario'!A:B,2,0)),"No existe")</f>
        <v>150</v>
      </c>
      <c r="J8485" t="s">
        <v>6484</v>
      </c>
    </row>
    <row r="8486" spans="1:10" x14ac:dyDescent="0.35">
      <c r="A8486" s="2">
        <v>44246</v>
      </c>
      <c r="B8486" s="4">
        <v>2021</v>
      </c>
      <c r="C8486" s="2" t="s">
        <v>33</v>
      </c>
      <c r="D8486" t="s">
        <v>10376</v>
      </c>
      <c r="E8486" s="3" t="s">
        <v>6491</v>
      </c>
      <c r="F8486" s="3" t="str">
        <f t="shared" si="132"/>
        <v>América Latina</v>
      </c>
      <c r="G8486" t="s">
        <v>6481</v>
      </c>
      <c r="H8486" s="8">
        <f>IFERROR(VLOOKUP(G8486,'Precio unitario'!A:B,2,0),0)</f>
        <v>450</v>
      </c>
      <c r="I8486" s="8">
        <f>IFERROR(IF(G8486="Producto D",VLOOKUP(G8486,'Precio unitario'!A:B,2,0)*0.9,VLOOKUP(G8486,'Precio unitario'!A:B,2,0)),"No existe")</f>
        <v>450</v>
      </c>
      <c r="J8486" t="s">
        <v>6484</v>
      </c>
    </row>
    <row r="8487" spans="1:10" x14ac:dyDescent="0.35">
      <c r="A8487" s="2">
        <v>44246</v>
      </c>
      <c r="B8487" s="4">
        <v>2021</v>
      </c>
      <c r="C8487" s="2" t="s">
        <v>33</v>
      </c>
      <c r="D8487" t="s">
        <v>2944</v>
      </c>
      <c r="E8487" s="3" t="s">
        <v>6493</v>
      </c>
      <c r="F8487" s="3" t="str">
        <f t="shared" si="132"/>
        <v>América Latina</v>
      </c>
      <c r="G8487" t="s">
        <v>6480</v>
      </c>
      <c r="H8487" s="8">
        <f>IFERROR(VLOOKUP(G8487,'Precio unitario'!A:B,2,0),0)</f>
        <v>550</v>
      </c>
      <c r="I8487" s="8">
        <f>IFERROR(IF(G8487="Producto D",VLOOKUP(G8487,'Precio unitario'!A:B,2,0)*0.9,VLOOKUP(G8487,'Precio unitario'!A:B,2,0)),"No existe")</f>
        <v>495</v>
      </c>
      <c r="J8487" t="s">
        <v>6482</v>
      </c>
    </row>
    <row r="8488" spans="1:10" x14ac:dyDescent="0.35">
      <c r="A8488" s="2">
        <v>44246</v>
      </c>
      <c r="B8488" s="4">
        <v>2021</v>
      </c>
      <c r="C8488" s="2" t="s">
        <v>33</v>
      </c>
      <c r="D8488" t="s">
        <v>3059</v>
      </c>
      <c r="E8488" s="3" t="s">
        <v>6490</v>
      </c>
      <c r="F8488" s="3" t="str">
        <f t="shared" si="132"/>
        <v>América Latina</v>
      </c>
      <c r="G8488" t="s">
        <v>6478</v>
      </c>
      <c r="H8488" s="8">
        <f>IFERROR(VLOOKUP(G8488,'Precio unitario'!A:B,2,0),0)</f>
        <v>300</v>
      </c>
      <c r="I8488" s="8">
        <f>IFERROR(IF(G8488="Producto D",VLOOKUP(G8488,'Precio unitario'!A:B,2,0)*0.9,VLOOKUP(G8488,'Precio unitario'!A:B,2,0)),"No existe")</f>
        <v>300</v>
      </c>
      <c r="J8488" t="s">
        <v>6484</v>
      </c>
    </row>
    <row r="8489" spans="1:10" x14ac:dyDescent="0.35">
      <c r="A8489" s="2">
        <v>44247</v>
      </c>
      <c r="B8489" s="4">
        <v>2021</v>
      </c>
      <c r="C8489" s="2" t="s">
        <v>33</v>
      </c>
      <c r="D8489" t="s">
        <v>3137</v>
      </c>
      <c r="E8489" s="3" t="s">
        <v>6492</v>
      </c>
      <c r="F8489" s="3" t="str">
        <f t="shared" si="132"/>
        <v>Europa</v>
      </c>
      <c r="G8489" t="s">
        <v>6478</v>
      </c>
      <c r="H8489" s="8">
        <f>IFERROR(VLOOKUP(G8489,'Precio unitario'!A:B,2,0),0)</f>
        <v>300</v>
      </c>
      <c r="I8489" s="8">
        <f>IFERROR(IF(G8489="Producto D",VLOOKUP(G8489,'Precio unitario'!A:B,2,0)*0.9,VLOOKUP(G8489,'Precio unitario'!A:B,2,0)),"No existe")</f>
        <v>300</v>
      </c>
      <c r="J8489" t="s">
        <v>6484</v>
      </c>
    </row>
    <row r="8490" spans="1:10" x14ac:dyDescent="0.35">
      <c r="A8490" s="2">
        <v>44247</v>
      </c>
      <c r="B8490" s="4">
        <v>2021</v>
      </c>
      <c r="C8490" s="2" t="s">
        <v>33</v>
      </c>
      <c r="D8490" t="s">
        <v>10377</v>
      </c>
      <c r="E8490" s="3" t="s">
        <v>6491</v>
      </c>
      <c r="F8490" s="3" t="str">
        <f t="shared" si="132"/>
        <v>América Latina</v>
      </c>
      <c r="G8490" t="s">
        <v>6480</v>
      </c>
      <c r="H8490" s="8">
        <f>IFERROR(VLOOKUP(G8490,'Precio unitario'!A:B,2,0),0)</f>
        <v>550</v>
      </c>
      <c r="I8490" s="8">
        <f>IFERROR(IF(G8490="Producto D",VLOOKUP(G8490,'Precio unitario'!A:B,2,0)*0.9,VLOOKUP(G8490,'Precio unitario'!A:B,2,0)),"No existe")</f>
        <v>495</v>
      </c>
      <c r="J8490" t="s">
        <v>6482</v>
      </c>
    </row>
    <row r="8491" spans="1:10" x14ac:dyDescent="0.35">
      <c r="A8491" s="2">
        <v>44247</v>
      </c>
      <c r="B8491" s="4">
        <v>2021</v>
      </c>
      <c r="C8491" s="2" t="s">
        <v>33</v>
      </c>
      <c r="D8491" t="s">
        <v>10378</v>
      </c>
      <c r="E8491" s="3" t="s">
        <v>6490</v>
      </c>
      <c r="F8491" s="3" t="str">
        <f t="shared" si="132"/>
        <v>América Latina</v>
      </c>
      <c r="G8491" t="s">
        <v>6478</v>
      </c>
      <c r="H8491" s="8">
        <f>IFERROR(VLOOKUP(G8491,'Precio unitario'!A:B,2,0),0)</f>
        <v>300</v>
      </c>
      <c r="I8491" s="8">
        <f>IFERROR(IF(G8491="Producto D",VLOOKUP(G8491,'Precio unitario'!A:B,2,0)*0.9,VLOOKUP(G8491,'Precio unitario'!A:B,2,0)),"No existe")</f>
        <v>300</v>
      </c>
      <c r="J8491" t="s">
        <v>6483</v>
      </c>
    </row>
    <row r="8492" spans="1:10" x14ac:dyDescent="0.35">
      <c r="A8492" s="2">
        <v>44247</v>
      </c>
      <c r="B8492" s="4">
        <v>2021</v>
      </c>
      <c r="C8492" s="2" t="s">
        <v>33</v>
      </c>
      <c r="D8492" t="s">
        <v>3225</v>
      </c>
      <c r="E8492" s="3" t="s">
        <v>6493</v>
      </c>
      <c r="F8492" s="3" t="str">
        <f t="shared" si="132"/>
        <v>América Latina</v>
      </c>
      <c r="G8492" t="s">
        <v>6481</v>
      </c>
      <c r="H8492" s="8">
        <f>IFERROR(VLOOKUP(G8492,'Precio unitario'!A:B,2,0),0)</f>
        <v>450</v>
      </c>
      <c r="I8492" s="8">
        <f>IFERROR(IF(G8492="Producto D",VLOOKUP(G8492,'Precio unitario'!A:B,2,0)*0.9,VLOOKUP(G8492,'Precio unitario'!A:B,2,0)),"No existe")</f>
        <v>450</v>
      </c>
      <c r="J8492" t="s">
        <v>6483</v>
      </c>
    </row>
    <row r="8493" spans="1:10" x14ac:dyDescent="0.35">
      <c r="A8493" s="2">
        <v>44247</v>
      </c>
      <c r="B8493" s="4">
        <v>2021</v>
      </c>
      <c r="C8493" s="2" t="s">
        <v>33</v>
      </c>
      <c r="D8493" t="s">
        <v>3314</v>
      </c>
      <c r="E8493" s="3" t="s">
        <v>6491</v>
      </c>
      <c r="F8493" s="3" t="str">
        <f t="shared" si="132"/>
        <v>América Latina</v>
      </c>
      <c r="G8493" t="s">
        <v>6481</v>
      </c>
      <c r="H8493" s="8">
        <f>IFERROR(VLOOKUP(G8493,'Precio unitario'!A:B,2,0),0)</f>
        <v>450</v>
      </c>
      <c r="I8493" s="8">
        <f>IFERROR(IF(G8493="Producto D",VLOOKUP(G8493,'Precio unitario'!A:B,2,0)*0.9,VLOOKUP(G8493,'Precio unitario'!A:B,2,0)),"No existe")</f>
        <v>450</v>
      </c>
      <c r="J8493" t="s">
        <v>6484</v>
      </c>
    </row>
    <row r="8494" spans="1:10" x14ac:dyDescent="0.35">
      <c r="A8494" s="2">
        <v>44247</v>
      </c>
      <c r="B8494" s="4">
        <v>2021</v>
      </c>
      <c r="C8494" s="2" t="s">
        <v>33</v>
      </c>
      <c r="D8494" t="s">
        <v>3378</v>
      </c>
      <c r="E8494" s="3" t="s">
        <v>6492</v>
      </c>
      <c r="F8494" s="3" t="str">
        <f t="shared" si="132"/>
        <v>Europa</v>
      </c>
      <c r="G8494" t="s">
        <v>6479</v>
      </c>
      <c r="H8494" s="8">
        <f>IFERROR(VLOOKUP(G8494,'Precio unitario'!A:B,2,0),0)</f>
        <v>150</v>
      </c>
      <c r="I8494" s="8">
        <f>IFERROR(IF(G8494="Producto D",VLOOKUP(G8494,'Precio unitario'!A:B,2,0)*0.9,VLOOKUP(G8494,'Precio unitario'!A:B,2,0)),"No existe")</f>
        <v>150</v>
      </c>
      <c r="J8494" t="s">
        <v>6482</v>
      </c>
    </row>
    <row r="8495" spans="1:10" x14ac:dyDescent="0.35">
      <c r="A8495" s="2">
        <v>44247</v>
      </c>
      <c r="B8495" s="4">
        <v>2021</v>
      </c>
      <c r="C8495" s="2" t="s">
        <v>33</v>
      </c>
      <c r="D8495" t="s">
        <v>3455</v>
      </c>
      <c r="E8495" s="3" t="s">
        <v>6490</v>
      </c>
      <c r="F8495" s="3" t="str">
        <f t="shared" si="132"/>
        <v>América Latina</v>
      </c>
      <c r="G8495" t="s">
        <v>6481</v>
      </c>
      <c r="H8495" s="8">
        <f>IFERROR(VLOOKUP(G8495,'Precio unitario'!A:B,2,0),0)</f>
        <v>450</v>
      </c>
      <c r="I8495" s="8">
        <f>IFERROR(IF(G8495="Producto D",VLOOKUP(G8495,'Precio unitario'!A:B,2,0)*0.9,VLOOKUP(G8495,'Precio unitario'!A:B,2,0)),"No existe")</f>
        <v>450</v>
      </c>
      <c r="J8495" t="s">
        <v>6484</v>
      </c>
    </row>
    <row r="8496" spans="1:10" x14ac:dyDescent="0.35">
      <c r="A8496" s="2">
        <v>44247</v>
      </c>
      <c r="B8496" s="4">
        <v>2021</v>
      </c>
      <c r="C8496" s="2" t="s">
        <v>33</v>
      </c>
      <c r="D8496" t="s">
        <v>10379</v>
      </c>
      <c r="E8496" s="3" t="s">
        <v>6491</v>
      </c>
      <c r="F8496" s="3" t="str">
        <f t="shared" si="132"/>
        <v>América Latina</v>
      </c>
      <c r="G8496" t="s">
        <v>6478</v>
      </c>
      <c r="H8496" s="8">
        <f>IFERROR(VLOOKUP(G8496,'Precio unitario'!A:B,2,0),0)</f>
        <v>300</v>
      </c>
      <c r="I8496" s="8">
        <f>IFERROR(IF(G8496="Producto D",VLOOKUP(G8496,'Precio unitario'!A:B,2,0)*0.9,VLOOKUP(G8496,'Precio unitario'!A:B,2,0)),"No existe")</f>
        <v>300</v>
      </c>
      <c r="J8496" t="s">
        <v>6483</v>
      </c>
    </row>
    <row r="8497" spans="1:10" x14ac:dyDescent="0.35">
      <c r="A8497" s="2">
        <v>44247</v>
      </c>
      <c r="B8497" s="4">
        <v>2021</v>
      </c>
      <c r="C8497" s="2" t="s">
        <v>33</v>
      </c>
      <c r="D8497" t="s">
        <v>3724</v>
      </c>
      <c r="E8497" s="3" t="s">
        <v>6493</v>
      </c>
      <c r="F8497" s="3" t="str">
        <f t="shared" si="132"/>
        <v>América Latina</v>
      </c>
      <c r="G8497" t="s">
        <v>6478</v>
      </c>
      <c r="H8497" s="8">
        <f>IFERROR(VLOOKUP(G8497,'Precio unitario'!A:B,2,0),0)</f>
        <v>300</v>
      </c>
      <c r="I8497" s="8">
        <f>IFERROR(IF(G8497="Producto D",VLOOKUP(G8497,'Precio unitario'!A:B,2,0)*0.9,VLOOKUP(G8497,'Precio unitario'!A:B,2,0)),"No existe")</f>
        <v>300</v>
      </c>
      <c r="J8497" t="s">
        <v>6484</v>
      </c>
    </row>
    <row r="8498" spans="1:10" x14ac:dyDescent="0.35">
      <c r="A8498" s="2">
        <v>44248</v>
      </c>
      <c r="B8498" s="4">
        <v>2021</v>
      </c>
      <c r="C8498" s="2" t="s">
        <v>33</v>
      </c>
      <c r="D8498" t="s">
        <v>3745</v>
      </c>
      <c r="E8498" s="3" t="s">
        <v>6491</v>
      </c>
      <c r="F8498" s="3" t="str">
        <f t="shared" si="132"/>
        <v>América Latina</v>
      </c>
      <c r="G8498" t="s">
        <v>6481</v>
      </c>
      <c r="H8498" s="8">
        <f>IFERROR(VLOOKUP(G8498,'Precio unitario'!A:B,2,0),0)</f>
        <v>450</v>
      </c>
      <c r="I8498" s="8">
        <f>IFERROR(IF(G8498="Producto D",VLOOKUP(G8498,'Precio unitario'!A:B,2,0)*0.9,VLOOKUP(G8498,'Precio unitario'!A:B,2,0)),"No existe")</f>
        <v>450</v>
      </c>
      <c r="J8498" t="s">
        <v>6484</v>
      </c>
    </row>
    <row r="8499" spans="1:10" x14ac:dyDescent="0.35">
      <c r="A8499" s="2">
        <v>44248</v>
      </c>
      <c r="B8499" s="4">
        <v>2021</v>
      </c>
      <c r="C8499" s="2" t="s">
        <v>33</v>
      </c>
      <c r="D8499" t="s">
        <v>10380</v>
      </c>
      <c r="E8499" s="3" t="s">
        <v>6490</v>
      </c>
      <c r="F8499" s="3" t="str">
        <f t="shared" si="132"/>
        <v>América Latina</v>
      </c>
      <c r="G8499" t="s">
        <v>6479</v>
      </c>
      <c r="H8499" s="8">
        <f>IFERROR(VLOOKUP(G8499,'Precio unitario'!A:B,2,0),0)</f>
        <v>150</v>
      </c>
      <c r="I8499" s="8">
        <f>IFERROR(IF(G8499="Producto D",VLOOKUP(G8499,'Precio unitario'!A:B,2,0)*0.9,VLOOKUP(G8499,'Precio unitario'!A:B,2,0)),"No existe")</f>
        <v>150</v>
      </c>
      <c r="J8499" t="s">
        <v>6482</v>
      </c>
    </row>
    <row r="8500" spans="1:10" x14ac:dyDescent="0.35">
      <c r="A8500" s="2">
        <v>44248</v>
      </c>
      <c r="B8500" s="4">
        <v>2021</v>
      </c>
      <c r="C8500" s="2" t="s">
        <v>33</v>
      </c>
      <c r="D8500" t="s">
        <v>10381</v>
      </c>
      <c r="E8500" s="3" t="s">
        <v>6492</v>
      </c>
      <c r="F8500" s="3" t="str">
        <f t="shared" si="132"/>
        <v>Europa</v>
      </c>
      <c r="G8500" t="s">
        <v>6478</v>
      </c>
      <c r="H8500" s="8">
        <f>IFERROR(VLOOKUP(G8500,'Precio unitario'!A:B,2,0),0)</f>
        <v>300</v>
      </c>
      <c r="I8500" s="8">
        <f>IFERROR(IF(G8500="Producto D",VLOOKUP(G8500,'Precio unitario'!A:B,2,0)*0.9,VLOOKUP(G8500,'Precio unitario'!A:B,2,0)),"No existe")</f>
        <v>300</v>
      </c>
      <c r="J8500" t="s">
        <v>6484</v>
      </c>
    </row>
    <row r="8501" spans="1:10" x14ac:dyDescent="0.35">
      <c r="A8501" s="2">
        <v>44248</v>
      </c>
      <c r="B8501" s="4">
        <v>2021</v>
      </c>
      <c r="C8501" s="2" t="s">
        <v>33</v>
      </c>
      <c r="D8501" t="s">
        <v>10382</v>
      </c>
      <c r="E8501" s="3" t="s">
        <v>6493</v>
      </c>
      <c r="F8501" s="3" t="str">
        <f t="shared" si="132"/>
        <v>América Latina</v>
      </c>
      <c r="G8501" t="s">
        <v>6479</v>
      </c>
      <c r="H8501" s="8">
        <f>IFERROR(VLOOKUP(G8501,'Precio unitario'!A:B,2,0),0)</f>
        <v>150</v>
      </c>
      <c r="I8501" s="8">
        <f>IFERROR(IF(G8501="Producto D",VLOOKUP(G8501,'Precio unitario'!A:B,2,0)*0.9,VLOOKUP(G8501,'Precio unitario'!A:B,2,0)),"No existe")</f>
        <v>150</v>
      </c>
      <c r="J8501" t="s">
        <v>6482</v>
      </c>
    </row>
    <row r="8502" spans="1:10" x14ac:dyDescent="0.35">
      <c r="A8502" s="2">
        <v>44248</v>
      </c>
      <c r="B8502" s="4">
        <v>2021</v>
      </c>
      <c r="C8502" s="2" t="s">
        <v>33</v>
      </c>
      <c r="D8502" t="s">
        <v>10383</v>
      </c>
      <c r="E8502" s="3" t="s">
        <v>6494</v>
      </c>
      <c r="F8502" s="3" t="str">
        <f t="shared" si="132"/>
        <v>América Latina</v>
      </c>
      <c r="G8502" t="s">
        <v>6478</v>
      </c>
      <c r="H8502" s="8">
        <f>IFERROR(VLOOKUP(G8502,'Precio unitario'!A:B,2,0),0)</f>
        <v>300</v>
      </c>
      <c r="I8502" s="8">
        <f>IFERROR(IF(G8502="Producto D",VLOOKUP(G8502,'Precio unitario'!A:B,2,0)*0.9,VLOOKUP(G8502,'Precio unitario'!A:B,2,0)),"No existe")</f>
        <v>300</v>
      </c>
      <c r="J8502" t="s">
        <v>6482</v>
      </c>
    </row>
    <row r="8503" spans="1:10" x14ac:dyDescent="0.35">
      <c r="A8503" s="2">
        <v>44248</v>
      </c>
      <c r="B8503" s="4">
        <v>2021</v>
      </c>
      <c r="C8503" s="2" t="s">
        <v>33</v>
      </c>
      <c r="D8503" t="s">
        <v>10384</v>
      </c>
      <c r="E8503" s="3" t="s">
        <v>6492</v>
      </c>
      <c r="F8503" s="3" t="str">
        <f t="shared" si="132"/>
        <v>Europa</v>
      </c>
      <c r="G8503" t="s">
        <v>6479</v>
      </c>
      <c r="H8503" s="8">
        <f>IFERROR(VLOOKUP(G8503,'Precio unitario'!A:B,2,0),0)</f>
        <v>150</v>
      </c>
      <c r="I8503" s="8">
        <f>IFERROR(IF(G8503="Producto D",VLOOKUP(G8503,'Precio unitario'!A:B,2,0)*0.9,VLOOKUP(G8503,'Precio unitario'!A:B,2,0)),"No existe")</f>
        <v>150</v>
      </c>
      <c r="J8503" t="s">
        <v>6483</v>
      </c>
    </row>
    <row r="8504" spans="1:10" x14ac:dyDescent="0.35">
      <c r="A8504" s="2">
        <v>44248</v>
      </c>
      <c r="B8504" s="4">
        <v>2021</v>
      </c>
      <c r="C8504" s="2" t="s">
        <v>33</v>
      </c>
      <c r="D8504" t="s">
        <v>4350</v>
      </c>
      <c r="E8504" s="3" t="s">
        <v>6492</v>
      </c>
      <c r="F8504" s="3" t="str">
        <f t="shared" si="132"/>
        <v>Europa</v>
      </c>
      <c r="G8504" t="s">
        <v>6481</v>
      </c>
      <c r="H8504" s="8">
        <f>IFERROR(VLOOKUP(G8504,'Precio unitario'!A:B,2,0),0)</f>
        <v>450</v>
      </c>
      <c r="I8504" s="8">
        <f>IFERROR(IF(G8504="Producto D",VLOOKUP(G8504,'Precio unitario'!A:B,2,0)*0.9,VLOOKUP(G8504,'Precio unitario'!A:B,2,0)),"No existe")</f>
        <v>450</v>
      </c>
      <c r="J8504" t="s">
        <v>6483</v>
      </c>
    </row>
    <row r="8505" spans="1:10" x14ac:dyDescent="0.35">
      <c r="A8505" s="2">
        <v>44248</v>
      </c>
      <c r="B8505" s="4">
        <v>2021</v>
      </c>
      <c r="C8505" s="2" t="s">
        <v>33</v>
      </c>
      <c r="D8505" t="s">
        <v>10385</v>
      </c>
      <c r="E8505" s="3" t="s">
        <v>6491</v>
      </c>
      <c r="F8505" s="3" t="str">
        <f t="shared" si="132"/>
        <v>América Latina</v>
      </c>
      <c r="G8505" t="s">
        <v>6481</v>
      </c>
      <c r="H8505" s="8">
        <f>IFERROR(VLOOKUP(G8505,'Precio unitario'!A:B,2,0),0)</f>
        <v>450</v>
      </c>
      <c r="I8505" s="8">
        <f>IFERROR(IF(G8505="Producto D",VLOOKUP(G8505,'Precio unitario'!A:B,2,0)*0.9,VLOOKUP(G8505,'Precio unitario'!A:B,2,0)),"No existe")</f>
        <v>450</v>
      </c>
      <c r="J8505" t="s">
        <v>6483</v>
      </c>
    </row>
    <row r="8506" spans="1:10" x14ac:dyDescent="0.35">
      <c r="A8506" s="2">
        <v>44248</v>
      </c>
      <c r="B8506" s="4">
        <v>2021</v>
      </c>
      <c r="C8506" s="2" t="s">
        <v>33</v>
      </c>
      <c r="D8506" t="s">
        <v>4590</v>
      </c>
      <c r="E8506" s="3" t="s">
        <v>6493</v>
      </c>
      <c r="F8506" s="3" t="str">
        <f t="shared" si="132"/>
        <v>América Latina</v>
      </c>
      <c r="G8506" t="s">
        <v>6479</v>
      </c>
      <c r="H8506" s="8">
        <f>IFERROR(VLOOKUP(G8506,'Precio unitario'!A:B,2,0),0)</f>
        <v>150</v>
      </c>
      <c r="I8506" s="8">
        <f>IFERROR(IF(G8506="Producto D",VLOOKUP(G8506,'Precio unitario'!A:B,2,0)*0.9,VLOOKUP(G8506,'Precio unitario'!A:B,2,0)),"No existe")</f>
        <v>150</v>
      </c>
      <c r="J8506" t="s">
        <v>6482</v>
      </c>
    </row>
    <row r="8507" spans="1:10" x14ac:dyDescent="0.35">
      <c r="A8507" s="2">
        <v>44248</v>
      </c>
      <c r="B8507" s="4">
        <v>2021</v>
      </c>
      <c r="C8507" s="2" t="s">
        <v>33</v>
      </c>
      <c r="D8507" t="s">
        <v>4679</v>
      </c>
      <c r="E8507" s="3" t="s">
        <v>6491</v>
      </c>
      <c r="F8507" s="3" t="str">
        <f t="shared" si="132"/>
        <v>América Latina</v>
      </c>
      <c r="G8507" t="s">
        <v>6480</v>
      </c>
      <c r="H8507" s="8">
        <f>IFERROR(VLOOKUP(G8507,'Precio unitario'!A:B,2,0),0)</f>
        <v>550</v>
      </c>
      <c r="I8507" s="8">
        <f>IFERROR(IF(G8507="Producto D",VLOOKUP(G8507,'Precio unitario'!A:B,2,0)*0.9,VLOOKUP(G8507,'Precio unitario'!A:B,2,0)),"No existe")</f>
        <v>495</v>
      </c>
      <c r="J8507" t="s">
        <v>6482</v>
      </c>
    </row>
    <row r="8508" spans="1:10" x14ac:dyDescent="0.35">
      <c r="A8508" s="2">
        <v>44248</v>
      </c>
      <c r="B8508" s="4">
        <v>2021</v>
      </c>
      <c r="C8508" s="2" t="s">
        <v>33</v>
      </c>
      <c r="D8508" t="s">
        <v>4698</v>
      </c>
      <c r="E8508" s="3" t="s">
        <v>6494</v>
      </c>
      <c r="F8508" s="3" t="str">
        <f t="shared" si="132"/>
        <v>América Latina</v>
      </c>
      <c r="G8508" t="s">
        <v>6479</v>
      </c>
      <c r="H8508" s="8">
        <f>IFERROR(VLOOKUP(G8508,'Precio unitario'!A:B,2,0),0)</f>
        <v>150</v>
      </c>
      <c r="I8508" s="8">
        <f>IFERROR(IF(G8508="Producto D",VLOOKUP(G8508,'Precio unitario'!A:B,2,0)*0.9,VLOOKUP(G8508,'Precio unitario'!A:B,2,0)),"No existe")</f>
        <v>150</v>
      </c>
      <c r="J8508" t="s">
        <v>6484</v>
      </c>
    </row>
    <row r="8509" spans="1:10" x14ac:dyDescent="0.35">
      <c r="A8509" s="2">
        <v>44248</v>
      </c>
      <c r="B8509" s="4">
        <v>2021</v>
      </c>
      <c r="C8509" s="2" t="s">
        <v>33</v>
      </c>
      <c r="D8509" t="s">
        <v>4717</v>
      </c>
      <c r="E8509" s="3" t="s">
        <v>6491</v>
      </c>
      <c r="F8509" s="3" t="str">
        <f t="shared" si="132"/>
        <v>América Latina</v>
      </c>
      <c r="G8509" t="s">
        <v>6480</v>
      </c>
      <c r="H8509" s="8">
        <f>IFERROR(VLOOKUP(G8509,'Precio unitario'!A:B,2,0),0)</f>
        <v>550</v>
      </c>
      <c r="I8509" s="8">
        <f>IFERROR(IF(G8509="Producto D",VLOOKUP(G8509,'Precio unitario'!A:B,2,0)*0.9,VLOOKUP(G8509,'Precio unitario'!A:B,2,0)),"No existe")</f>
        <v>495</v>
      </c>
      <c r="J8509" t="s">
        <v>6484</v>
      </c>
    </row>
    <row r="8510" spans="1:10" x14ac:dyDescent="0.35">
      <c r="A8510" s="2">
        <v>44248</v>
      </c>
      <c r="B8510" s="4">
        <v>2021</v>
      </c>
      <c r="C8510" s="2" t="s">
        <v>33</v>
      </c>
      <c r="D8510" t="s">
        <v>4780</v>
      </c>
      <c r="E8510" s="3" t="s">
        <v>6493</v>
      </c>
      <c r="F8510" s="3" t="str">
        <f t="shared" si="132"/>
        <v>América Latina</v>
      </c>
      <c r="G8510" t="s">
        <v>6479</v>
      </c>
      <c r="H8510" s="8">
        <f>IFERROR(VLOOKUP(G8510,'Precio unitario'!A:B,2,0),0)</f>
        <v>150</v>
      </c>
      <c r="I8510" s="8">
        <f>IFERROR(IF(G8510="Producto D",VLOOKUP(G8510,'Precio unitario'!A:B,2,0)*0.9,VLOOKUP(G8510,'Precio unitario'!A:B,2,0)),"No existe")</f>
        <v>150</v>
      </c>
      <c r="J8510" t="s">
        <v>6484</v>
      </c>
    </row>
    <row r="8511" spans="1:10" x14ac:dyDescent="0.35">
      <c r="A8511" s="2">
        <v>44248</v>
      </c>
      <c r="B8511" s="4">
        <v>2021</v>
      </c>
      <c r="C8511" s="2" t="s">
        <v>33</v>
      </c>
      <c r="D8511" t="s">
        <v>4793</v>
      </c>
      <c r="E8511" s="3" t="s">
        <v>6490</v>
      </c>
      <c r="F8511" s="3" t="str">
        <f t="shared" si="132"/>
        <v>América Latina</v>
      </c>
      <c r="G8511" t="s">
        <v>6480</v>
      </c>
      <c r="H8511" s="8">
        <f>IFERROR(VLOOKUP(G8511,'Precio unitario'!A:B,2,0),0)</f>
        <v>550</v>
      </c>
      <c r="I8511" s="8">
        <f>IFERROR(IF(G8511="Producto D",VLOOKUP(G8511,'Precio unitario'!A:B,2,0)*0.9,VLOOKUP(G8511,'Precio unitario'!A:B,2,0)),"No existe")</f>
        <v>495</v>
      </c>
      <c r="J8511" t="s">
        <v>6482</v>
      </c>
    </row>
    <row r="8512" spans="1:10" x14ac:dyDescent="0.35">
      <c r="A8512" s="2">
        <v>44248</v>
      </c>
      <c r="B8512" s="4">
        <v>2021</v>
      </c>
      <c r="C8512" s="2" t="s">
        <v>33</v>
      </c>
      <c r="D8512" t="s">
        <v>10386</v>
      </c>
      <c r="E8512" s="3" t="s">
        <v>6492</v>
      </c>
      <c r="F8512" s="3" t="str">
        <f t="shared" si="132"/>
        <v>Europa</v>
      </c>
      <c r="G8512" t="s">
        <v>6479</v>
      </c>
      <c r="H8512" s="8">
        <f>IFERROR(VLOOKUP(G8512,'Precio unitario'!A:B,2,0),0)</f>
        <v>150</v>
      </c>
      <c r="I8512" s="8">
        <f>IFERROR(IF(G8512="Producto D",VLOOKUP(G8512,'Precio unitario'!A:B,2,0)*0.9,VLOOKUP(G8512,'Precio unitario'!A:B,2,0)),"No existe")</f>
        <v>150</v>
      </c>
      <c r="J8512" t="s">
        <v>6484</v>
      </c>
    </row>
    <row r="8513" spans="1:10" x14ac:dyDescent="0.35">
      <c r="A8513" s="2">
        <v>44249</v>
      </c>
      <c r="B8513" s="4">
        <v>2021</v>
      </c>
      <c r="C8513" s="2" t="s">
        <v>33</v>
      </c>
      <c r="D8513" t="s">
        <v>4872</v>
      </c>
      <c r="E8513" s="3" t="s">
        <v>6491</v>
      </c>
      <c r="F8513" s="3" t="str">
        <f t="shared" si="132"/>
        <v>América Latina</v>
      </c>
      <c r="G8513" t="s">
        <v>6478</v>
      </c>
      <c r="H8513" s="8">
        <f>IFERROR(VLOOKUP(G8513,'Precio unitario'!A:B,2,0),0)</f>
        <v>300</v>
      </c>
      <c r="I8513" s="8">
        <f>IFERROR(IF(G8513="Producto D",VLOOKUP(G8513,'Precio unitario'!A:B,2,0)*0.9,VLOOKUP(G8513,'Precio unitario'!A:B,2,0)),"No existe")</f>
        <v>300</v>
      </c>
      <c r="J8513" t="s">
        <v>6482</v>
      </c>
    </row>
    <row r="8514" spans="1:10" x14ac:dyDescent="0.35">
      <c r="A8514" s="2">
        <v>44249</v>
      </c>
      <c r="B8514" s="4">
        <v>2021</v>
      </c>
      <c r="C8514" s="2" t="s">
        <v>33</v>
      </c>
      <c r="D8514" t="s">
        <v>10387</v>
      </c>
      <c r="E8514" s="3" t="s">
        <v>6490</v>
      </c>
      <c r="F8514" s="3" t="str">
        <f t="shared" si="132"/>
        <v>América Latina</v>
      </c>
      <c r="G8514" t="s">
        <v>6479</v>
      </c>
      <c r="H8514" s="8">
        <f>IFERROR(VLOOKUP(G8514,'Precio unitario'!A:B,2,0),0)</f>
        <v>150</v>
      </c>
      <c r="I8514" s="8">
        <f>IFERROR(IF(G8514="Producto D",VLOOKUP(G8514,'Precio unitario'!A:B,2,0)*0.9,VLOOKUP(G8514,'Precio unitario'!A:B,2,0)),"No existe")</f>
        <v>150</v>
      </c>
      <c r="J8514" t="s">
        <v>6483</v>
      </c>
    </row>
    <row r="8515" spans="1:10" x14ac:dyDescent="0.35">
      <c r="A8515" s="2">
        <v>44249</v>
      </c>
      <c r="B8515" s="4">
        <v>2021</v>
      </c>
      <c r="C8515" s="2" t="s">
        <v>33</v>
      </c>
      <c r="D8515" t="s">
        <v>5053</v>
      </c>
      <c r="E8515" s="3" t="s">
        <v>6493</v>
      </c>
      <c r="F8515" s="3" t="str">
        <f t="shared" ref="F8515:F8578" si="133">IF(OR(E8515="Chile",E8515="Colombia",E8515="México",E8515="Argentina"),"América Latina", IF(E8515="España","Europa", "Otro"))</f>
        <v>América Latina</v>
      </c>
      <c r="G8515" t="s">
        <v>6478</v>
      </c>
      <c r="H8515" s="8">
        <f>IFERROR(VLOOKUP(G8515,'Precio unitario'!A:B,2,0),0)</f>
        <v>300</v>
      </c>
      <c r="I8515" s="8">
        <f>IFERROR(IF(G8515="Producto D",VLOOKUP(G8515,'Precio unitario'!A:B,2,0)*0.9,VLOOKUP(G8515,'Precio unitario'!A:B,2,0)),"No existe")</f>
        <v>300</v>
      </c>
      <c r="J8515" t="s">
        <v>6482</v>
      </c>
    </row>
    <row r="8516" spans="1:10" x14ac:dyDescent="0.35">
      <c r="A8516" s="2">
        <v>44249</v>
      </c>
      <c r="B8516" s="4">
        <v>2021</v>
      </c>
      <c r="C8516" s="2" t="s">
        <v>33</v>
      </c>
      <c r="D8516" t="s">
        <v>10388</v>
      </c>
      <c r="E8516" s="3" t="s">
        <v>6491</v>
      </c>
      <c r="F8516" s="3" t="str">
        <f t="shared" si="133"/>
        <v>América Latina</v>
      </c>
      <c r="G8516" t="s">
        <v>6478</v>
      </c>
      <c r="H8516" s="8">
        <f>IFERROR(VLOOKUP(G8516,'Precio unitario'!A:B,2,0),0)</f>
        <v>300</v>
      </c>
      <c r="I8516" s="8">
        <f>IFERROR(IF(G8516="Producto D",VLOOKUP(G8516,'Precio unitario'!A:B,2,0)*0.9,VLOOKUP(G8516,'Precio unitario'!A:B,2,0)),"No existe")</f>
        <v>300</v>
      </c>
      <c r="J8516" t="s">
        <v>6482</v>
      </c>
    </row>
    <row r="8517" spans="1:10" x14ac:dyDescent="0.35">
      <c r="A8517" s="2">
        <v>44249</v>
      </c>
      <c r="B8517" s="4">
        <v>2021</v>
      </c>
      <c r="C8517" s="2" t="s">
        <v>33</v>
      </c>
      <c r="D8517" t="s">
        <v>5145</v>
      </c>
      <c r="E8517" s="3" t="s">
        <v>6492</v>
      </c>
      <c r="F8517" s="3" t="str">
        <f t="shared" si="133"/>
        <v>Europa</v>
      </c>
      <c r="G8517" t="s">
        <v>6480</v>
      </c>
      <c r="H8517" s="8">
        <f>IFERROR(VLOOKUP(G8517,'Precio unitario'!A:B,2,0),0)</f>
        <v>550</v>
      </c>
      <c r="I8517" s="8">
        <f>IFERROR(IF(G8517="Producto D",VLOOKUP(G8517,'Precio unitario'!A:B,2,0)*0.9,VLOOKUP(G8517,'Precio unitario'!A:B,2,0)),"No existe")</f>
        <v>495</v>
      </c>
      <c r="J8517" t="s">
        <v>6484</v>
      </c>
    </row>
    <row r="8518" spans="1:10" x14ac:dyDescent="0.35">
      <c r="A8518" s="2">
        <v>44249</v>
      </c>
      <c r="B8518" s="4">
        <v>2021</v>
      </c>
      <c r="C8518" s="2" t="s">
        <v>33</v>
      </c>
      <c r="D8518" t="s">
        <v>5209</v>
      </c>
      <c r="E8518" s="3" t="s">
        <v>6490</v>
      </c>
      <c r="F8518" s="3" t="str">
        <f t="shared" si="133"/>
        <v>América Latina</v>
      </c>
      <c r="G8518" t="s">
        <v>6481</v>
      </c>
      <c r="H8518" s="8">
        <f>IFERROR(VLOOKUP(G8518,'Precio unitario'!A:B,2,0),0)</f>
        <v>450</v>
      </c>
      <c r="I8518" s="8">
        <f>IFERROR(IF(G8518="Producto D",VLOOKUP(G8518,'Precio unitario'!A:B,2,0)*0.9,VLOOKUP(G8518,'Precio unitario'!A:B,2,0)),"No existe")</f>
        <v>450</v>
      </c>
      <c r="J8518" t="s">
        <v>6483</v>
      </c>
    </row>
    <row r="8519" spans="1:10" x14ac:dyDescent="0.35">
      <c r="A8519" s="2">
        <v>44249</v>
      </c>
      <c r="B8519" s="4">
        <v>2021</v>
      </c>
      <c r="C8519" s="2" t="s">
        <v>33</v>
      </c>
      <c r="D8519" t="s">
        <v>10389</v>
      </c>
      <c r="E8519" s="3" t="s">
        <v>6491</v>
      </c>
      <c r="F8519" s="3" t="str">
        <f t="shared" si="133"/>
        <v>América Latina</v>
      </c>
      <c r="G8519" t="s">
        <v>6480</v>
      </c>
      <c r="H8519" s="8">
        <f>IFERROR(VLOOKUP(G8519,'Precio unitario'!A:B,2,0),0)</f>
        <v>550</v>
      </c>
      <c r="I8519" s="8">
        <f>IFERROR(IF(G8519="Producto D",VLOOKUP(G8519,'Precio unitario'!A:B,2,0)*0.9,VLOOKUP(G8519,'Precio unitario'!A:B,2,0)),"No existe")</f>
        <v>495</v>
      </c>
      <c r="J8519" t="s">
        <v>6483</v>
      </c>
    </row>
    <row r="8520" spans="1:10" x14ac:dyDescent="0.35">
      <c r="A8520" s="2">
        <v>44249</v>
      </c>
      <c r="B8520" s="4">
        <v>2021</v>
      </c>
      <c r="C8520" s="2" t="s">
        <v>33</v>
      </c>
      <c r="D8520" t="s">
        <v>5275</v>
      </c>
      <c r="E8520" s="3" t="s">
        <v>6493</v>
      </c>
      <c r="F8520" s="3" t="str">
        <f t="shared" si="133"/>
        <v>América Latina</v>
      </c>
      <c r="G8520" t="s">
        <v>6480</v>
      </c>
      <c r="H8520" s="8">
        <f>IFERROR(VLOOKUP(G8520,'Precio unitario'!A:B,2,0),0)</f>
        <v>550</v>
      </c>
      <c r="I8520" s="8">
        <f>IFERROR(IF(G8520="Producto D",VLOOKUP(G8520,'Precio unitario'!A:B,2,0)*0.9,VLOOKUP(G8520,'Precio unitario'!A:B,2,0)),"No existe")</f>
        <v>495</v>
      </c>
      <c r="J8520" t="s">
        <v>6482</v>
      </c>
    </row>
    <row r="8521" spans="1:10" x14ac:dyDescent="0.35">
      <c r="A8521" s="2">
        <v>44249</v>
      </c>
      <c r="B8521" s="4">
        <v>2021</v>
      </c>
      <c r="C8521" s="2" t="s">
        <v>33</v>
      </c>
      <c r="D8521" t="s">
        <v>10390</v>
      </c>
      <c r="E8521" s="3" t="s">
        <v>6491</v>
      </c>
      <c r="F8521" s="3" t="str">
        <f t="shared" si="133"/>
        <v>América Latina</v>
      </c>
      <c r="G8521" t="s">
        <v>6481</v>
      </c>
      <c r="H8521" s="8">
        <f>IFERROR(VLOOKUP(G8521,'Precio unitario'!A:B,2,0),0)</f>
        <v>450</v>
      </c>
      <c r="I8521" s="8">
        <f>IFERROR(IF(G8521="Producto D",VLOOKUP(G8521,'Precio unitario'!A:B,2,0)*0.9,VLOOKUP(G8521,'Precio unitario'!A:B,2,0)),"No existe")</f>
        <v>450</v>
      </c>
      <c r="J8521" t="s">
        <v>6483</v>
      </c>
    </row>
    <row r="8522" spans="1:10" x14ac:dyDescent="0.35">
      <c r="A8522" s="2">
        <v>44249</v>
      </c>
      <c r="B8522" s="4">
        <v>2021</v>
      </c>
      <c r="C8522" s="2" t="s">
        <v>33</v>
      </c>
      <c r="D8522" t="s">
        <v>10391</v>
      </c>
      <c r="E8522" s="3" t="s">
        <v>6490</v>
      </c>
      <c r="F8522" s="3" t="str">
        <f t="shared" si="133"/>
        <v>América Latina</v>
      </c>
      <c r="G8522" t="s">
        <v>6480</v>
      </c>
      <c r="H8522" s="8">
        <f>IFERROR(VLOOKUP(G8522,'Precio unitario'!A:B,2,0),0)</f>
        <v>550</v>
      </c>
      <c r="I8522" s="8">
        <f>IFERROR(IF(G8522="Producto D",VLOOKUP(G8522,'Precio unitario'!A:B,2,0)*0.9,VLOOKUP(G8522,'Precio unitario'!A:B,2,0)),"No existe")</f>
        <v>495</v>
      </c>
      <c r="J8522" t="s">
        <v>6482</v>
      </c>
    </row>
    <row r="8523" spans="1:10" x14ac:dyDescent="0.35">
      <c r="A8523" s="2">
        <v>44249</v>
      </c>
      <c r="B8523" s="4">
        <v>2021</v>
      </c>
      <c r="C8523" s="2" t="s">
        <v>33</v>
      </c>
      <c r="D8523" t="s">
        <v>10392</v>
      </c>
      <c r="E8523" s="3" t="s">
        <v>6492</v>
      </c>
      <c r="F8523" s="3" t="str">
        <f t="shared" si="133"/>
        <v>Europa</v>
      </c>
      <c r="G8523" t="s">
        <v>6481</v>
      </c>
      <c r="H8523" s="8">
        <f>IFERROR(VLOOKUP(G8523,'Precio unitario'!A:B,2,0),0)</f>
        <v>450</v>
      </c>
      <c r="I8523" s="8">
        <f>IFERROR(IF(G8523="Producto D",VLOOKUP(G8523,'Precio unitario'!A:B,2,0)*0.9,VLOOKUP(G8523,'Precio unitario'!A:B,2,0)),"No existe")</f>
        <v>450</v>
      </c>
      <c r="J8523" t="s">
        <v>6483</v>
      </c>
    </row>
    <row r="8524" spans="1:10" x14ac:dyDescent="0.35">
      <c r="A8524" s="2">
        <v>44249</v>
      </c>
      <c r="B8524" s="4">
        <v>2021</v>
      </c>
      <c r="C8524" s="2" t="s">
        <v>33</v>
      </c>
      <c r="D8524" t="s">
        <v>10393</v>
      </c>
      <c r="E8524" s="3" t="s">
        <v>6493</v>
      </c>
      <c r="F8524" s="3" t="str">
        <f t="shared" si="133"/>
        <v>América Latina</v>
      </c>
      <c r="G8524" t="s">
        <v>6481</v>
      </c>
      <c r="H8524" s="8">
        <f>IFERROR(VLOOKUP(G8524,'Precio unitario'!A:B,2,0),0)</f>
        <v>450</v>
      </c>
      <c r="I8524" s="8">
        <f>IFERROR(IF(G8524="Producto D",VLOOKUP(G8524,'Precio unitario'!A:B,2,0)*0.9,VLOOKUP(G8524,'Precio unitario'!A:B,2,0)),"No existe")</f>
        <v>450</v>
      </c>
      <c r="J8524" t="s">
        <v>6483</v>
      </c>
    </row>
    <row r="8525" spans="1:10" x14ac:dyDescent="0.35">
      <c r="A8525" s="2">
        <v>44249</v>
      </c>
      <c r="B8525" s="4">
        <v>2021</v>
      </c>
      <c r="C8525" s="2" t="s">
        <v>33</v>
      </c>
      <c r="D8525" t="s">
        <v>10394</v>
      </c>
      <c r="E8525" s="3" t="s">
        <v>6494</v>
      </c>
      <c r="F8525" s="3" t="str">
        <f t="shared" si="133"/>
        <v>América Latina</v>
      </c>
      <c r="G8525" t="s">
        <v>6478</v>
      </c>
      <c r="H8525" s="8">
        <f>IFERROR(VLOOKUP(G8525,'Precio unitario'!A:B,2,0),0)</f>
        <v>300</v>
      </c>
      <c r="I8525" s="8">
        <f>IFERROR(IF(G8525="Producto D",VLOOKUP(G8525,'Precio unitario'!A:B,2,0)*0.9,VLOOKUP(G8525,'Precio unitario'!A:B,2,0)),"No existe")</f>
        <v>300</v>
      </c>
      <c r="J8525" t="s">
        <v>6483</v>
      </c>
    </row>
    <row r="8526" spans="1:10" x14ac:dyDescent="0.35">
      <c r="A8526" s="2">
        <v>44249</v>
      </c>
      <c r="B8526" s="4">
        <v>2021</v>
      </c>
      <c r="C8526" s="2" t="s">
        <v>33</v>
      </c>
      <c r="D8526" t="s">
        <v>5812</v>
      </c>
      <c r="E8526" s="3" t="s">
        <v>6492</v>
      </c>
      <c r="F8526" s="3" t="str">
        <f t="shared" si="133"/>
        <v>Europa</v>
      </c>
      <c r="G8526" t="s">
        <v>6479</v>
      </c>
      <c r="H8526" s="8">
        <f>IFERROR(VLOOKUP(G8526,'Precio unitario'!A:B,2,0),0)</f>
        <v>150</v>
      </c>
      <c r="I8526" s="8">
        <f>IFERROR(IF(G8526="Producto D",VLOOKUP(G8526,'Precio unitario'!A:B,2,0)*0.9,VLOOKUP(G8526,'Precio unitario'!A:B,2,0)),"No existe")</f>
        <v>150</v>
      </c>
      <c r="J8526" t="s">
        <v>6482</v>
      </c>
    </row>
    <row r="8527" spans="1:10" x14ac:dyDescent="0.35">
      <c r="A8527" s="2">
        <v>44250</v>
      </c>
      <c r="B8527" s="4">
        <v>2021</v>
      </c>
      <c r="C8527" s="2" t="s">
        <v>33</v>
      </c>
      <c r="D8527" t="s">
        <v>5835</v>
      </c>
      <c r="E8527" s="3" t="s">
        <v>6492</v>
      </c>
      <c r="F8527" s="3" t="str">
        <f t="shared" si="133"/>
        <v>Europa</v>
      </c>
      <c r="G8527" t="s">
        <v>6481</v>
      </c>
      <c r="H8527" s="8">
        <f>IFERROR(VLOOKUP(G8527,'Precio unitario'!A:B,2,0),0)</f>
        <v>450</v>
      </c>
      <c r="I8527" s="8">
        <f>IFERROR(IF(G8527="Producto D",VLOOKUP(G8527,'Precio unitario'!A:B,2,0)*0.9,VLOOKUP(G8527,'Precio unitario'!A:B,2,0)),"No existe")</f>
        <v>450</v>
      </c>
      <c r="J8527" t="s">
        <v>6484</v>
      </c>
    </row>
    <row r="8528" spans="1:10" x14ac:dyDescent="0.35">
      <c r="A8528" s="2">
        <v>44250</v>
      </c>
      <c r="B8528" s="4">
        <v>2021</v>
      </c>
      <c r="C8528" s="2" t="s">
        <v>33</v>
      </c>
      <c r="D8528" t="s">
        <v>10395</v>
      </c>
      <c r="E8528" s="3" t="s">
        <v>6491</v>
      </c>
      <c r="F8528" s="3" t="str">
        <f t="shared" si="133"/>
        <v>América Latina</v>
      </c>
      <c r="G8528" t="s">
        <v>6478</v>
      </c>
      <c r="H8528" s="8">
        <f>IFERROR(VLOOKUP(G8528,'Precio unitario'!A:B,2,0),0)</f>
        <v>300</v>
      </c>
      <c r="I8528" s="8">
        <f>IFERROR(IF(G8528="Producto D",VLOOKUP(G8528,'Precio unitario'!A:B,2,0)*0.9,VLOOKUP(G8528,'Precio unitario'!A:B,2,0)),"No existe")</f>
        <v>300</v>
      </c>
      <c r="J8528" t="s">
        <v>6484</v>
      </c>
    </row>
    <row r="8529" spans="1:10" x14ac:dyDescent="0.35">
      <c r="A8529" s="2">
        <v>44250</v>
      </c>
      <c r="B8529" s="4">
        <v>2021</v>
      </c>
      <c r="C8529" s="2" t="s">
        <v>33</v>
      </c>
      <c r="D8529" t="s">
        <v>10396</v>
      </c>
      <c r="E8529" s="3" t="s">
        <v>6493</v>
      </c>
      <c r="F8529" s="3" t="str">
        <f t="shared" si="133"/>
        <v>América Latina</v>
      </c>
      <c r="G8529" t="s">
        <v>6480</v>
      </c>
      <c r="H8529" s="8">
        <f>IFERROR(VLOOKUP(G8529,'Precio unitario'!A:B,2,0),0)</f>
        <v>550</v>
      </c>
      <c r="I8529" s="8">
        <f>IFERROR(IF(G8529="Producto D",VLOOKUP(G8529,'Precio unitario'!A:B,2,0)*0.9,VLOOKUP(G8529,'Precio unitario'!A:B,2,0)),"No existe")</f>
        <v>495</v>
      </c>
      <c r="J8529" t="s">
        <v>6482</v>
      </c>
    </row>
    <row r="8530" spans="1:10" x14ac:dyDescent="0.35">
      <c r="A8530" s="2">
        <v>44250</v>
      </c>
      <c r="B8530" s="4">
        <v>2021</v>
      </c>
      <c r="C8530" s="2" t="s">
        <v>33</v>
      </c>
      <c r="D8530" t="s">
        <v>10397</v>
      </c>
      <c r="E8530" s="3" t="s">
        <v>6494</v>
      </c>
      <c r="F8530" s="3" t="str">
        <f t="shared" si="133"/>
        <v>América Latina</v>
      </c>
      <c r="G8530" t="s">
        <v>6479</v>
      </c>
      <c r="H8530" s="8">
        <f>IFERROR(VLOOKUP(G8530,'Precio unitario'!A:B,2,0),0)</f>
        <v>150</v>
      </c>
      <c r="I8530" s="8">
        <f>IFERROR(IF(G8530="Producto D",VLOOKUP(G8530,'Precio unitario'!A:B,2,0)*0.9,VLOOKUP(G8530,'Precio unitario'!A:B,2,0)),"No existe")</f>
        <v>150</v>
      </c>
      <c r="J8530" t="s">
        <v>6484</v>
      </c>
    </row>
    <row r="8531" spans="1:10" x14ac:dyDescent="0.35">
      <c r="A8531" s="2">
        <v>44250</v>
      </c>
      <c r="B8531" s="4">
        <v>2021</v>
      </c>
      <c r="C8531" s="2" t="s">
        <v>33</v>
      </c>
      <c r="D8531" t="s">
        <v>6105</v>
      </c>
      <c r="E8531" s="3" t="s">
        <v>6491</v>
      </c>
      <c r="F8531" s="3" t="str">
        <f t="shared" si="133"/>
        <v>América Latina</v>
      </c>
      <c r="G8531" t="s">
        <v>6481</v>
      </c>
      <c r="H8531" s="8">
        <f>IFERROR(VLOOKUP(G8531,'Precio unitario'!A:B,2,0),0)</f>
        <v>450</v>
      </c>
      <c r="I8531" s="8">
        <f>IFERROR(IF(G8531="Producto D",VLOOKUP(G8531,'Precio unitario'!A:B,2,0)*0.9,VLOOKUP(G8531,'Precio unitario'!A:B,2,0)),"No existe")</f>
        <v>450</v>
      </c>
      <c r="J8531" t="s">
        <v>6483</v>
      </c>
    </row>
    <row r="8532" spans="1:10" x14ac:dyDescent="0.35">
      <c r="A8532" s="2">
        <v>44250</v>
      </c>
      <c r="B8532" s="4">
        <v>2021</v>
      </c>
      <c r="C8532" s="2" t="s">
        <v>33</v>
      </c>
      <c r="D8532" t="s">
        <v>10398</v>
      </c>
      <c r="E8532" s="3" t="s">
        <v>6493</v>
      </c>
      <c r="F8532" s="3" t="str">
        <f t="shared" si="133"/>
        <v>América Latina</v>
      </c>
      <c r="G8532" t="s">
        <v>6479</v>
      </c>
      <c r="H8532" s="8">
        <f>IFERROR(VLOOKUP(G8532,'Precio unitario'!A:B,2,0),0)</f>
        <v>150</v>
      </c>
      <c r="I8532" s="8">
        <f>IFERROR(IF(G8532="Producto D",VLOOKUP(G8532,'Precio unitario'!A:B,2,0)*0.9,VLOOKUP(G8532,'Precio unitario'!A:B,2,0)),"No existe")</f>
        <v>150</v>
      </c>
      <c r="J8532" t="s">
        <v>6483</v>
      </c>
    </row>
    <row r="8533" spans="1:10" x14ac:dyDescent="0.35">
      <c r="A8533" s="2">
        <v>44250</v>
      </c>
      <c r="B8533" s="4">
        <v>2021</v>
      </c>
      <c r="C8533" s="2" t="s">
        <v>33</v>
      </c>
      <c r="D8533" t="s">
        <v>10399</v>
      </c>
      <c r="E8533" s="3" t="s">
        <v>6490</v>
      </c>
      <c r="F8533" s="3" t="str">
        <f t="shared" si="133"/>
        <v>América Latina</v>
      </c>
      <c r="G8533" t="s">
        <v>6480</v>
      </c>
      <c r="H8533" s="8">
        <f>IFERROR(VLOOKUP(G8533,'Precio unitario'!A:B,2,0),0)</f>
        <v>550</v>
      </c>
      <c r="I8533" s="8">
        <f>IFERROR(IF(G8533="Producto D",VLOOKUP(G8533,'Precio unitario'!A:B,2,0)*0.9,VLOOKUP(G8533,'Precio unitario'!A:B,2,0)),"No existe")</f>
        <v>495</v>
      </c>
      <c r="J8533" t="s">
        <v>6484</v>
      </c>
    </row>
    <row r="8534" spans="1:10" x14ac:dyDescent="0.35">
      <c r="A8534" s="2">
        <v>44250</v>
      </c>
      <c r="B8534" s="4">
        <v>2021</v>
      </c>
      <c r="C8534" s="2" t="s">
        <v>33</v>
      </c>
      <c r="D8534" t="s">
        <v>6348</v>
      </c>
      <c r="E8534" s="3" t="s">
        <v>6492</v>
      </c>
      <c r="F8534" s="3" t="str">
        <f t="shared" si="133"/>
        <v>Europa</v>
      </c>
      <c r="G8534" t="s">
        <v>6479</v>
      </c>
      <c r="H8534" s="8">
        <f>IFERROR(VLOOKUP(G8534,'Precio unitario'!A:B,2,0),0)</f>
        <v>150</v>
      </c>
      <c r="I8534" s="8">
        <f>IFERROR(IF(G8534="Producto D",VLOOKUP(G8534,'Precio unitario'!A:B,2,0)*0.9,VLOOKUP(G8534,'Precio unitario'!A:B,2,0)),"No existe")</f>
        <v>150</v>
      </c>
      <c r="J8534" t="s">
        <v>6484</v>
      </c>
    </row>
    <row r="8535" spans="1:10" x14ac:dyDescent="0.35">
      <c r="A8535" s="2">
        <v>44250</v>
      </c>
      <c r="B8535" s="4">
        <v>2021</v>
      </c>
      <c r="C8535" s="2" t="s">
        <v>33</v>
      </c>
      <c r="D8535" t="s">
        <v>6384</v>
      </c>
      <c r="E8535" s="3" t="s">
        <v>6491</v>
      </c>
      <c r="F8535" s="3" t="str">
        <f t="shared" si="133"/>
        <v>América Latina</v>
      </c>
      <c r="G8535" t="s">
        <v>6480</v>
      </c>
      <c r="H8535" s="8">
        <f>IFERROR(VLOOKUP(G8535,'Precio unitario'!A:B,2,0),0)</f>
        <v>550</v>
      </c>
      <c r="I8535" s="8">
        <f>IFERROR(IF(G8535="Producto D",VLOOKUP(G8535,'Precio unitario'!A:B,2,0)*0.9,VLOOKUP(G8535,'Precio unitario'!A:B,2,0)),"No existe")</f>
        <v>495</v>
      </c>
      <c r="J8535" t="s">
        <v>6484</v>
      </c>
    </row>
    <row r="8536" spans="1:10" x14ac:dyDescent="0.35">
      <c r="A8536" s="2">
        <v>44250</v>
      </c>
      <c r="B8536" s="4">
        <v>2021</v>
      </c>
      <c r="C8536" s="2" t="s">
        <v>33</v>
      </c>
      <c r="D8536" t="s">
        <v>6430</v>
      </c>
      <c r="E8536" s="3" t="s">
        <v>6490</v>
      </c>
      <c r="F8536" s="3" t="str">
        <f t="shared" si="133"/>
        <v>América Latina</v>
      </c>
      <c r="G8536" t="s">
        <v>6481</v>
      </c>
      <c r="H8536" s="8">
        <f>IFERROR(VLOOKUP(G8536,'Precio unitario'!A:B,2,0),0)</f>
        <v>450</v>
      </c>
      <c r="I8536" s="8">
        <f>IFERROR(IF(G8536="Producto D",VLOOKUP(G8536,'Precio unitario'!A:B,2,0)*0.9,VLOOKUP(G8536,'Precio unitario'!A:B,2,0)),"No existe")</f>
        <v>450</v>
      </c>
      <c r="J8536" t="s">
        <v>6483</v>
      </c>
    </row>
    <row r="8537" spans="1:10" x14ac:dyDescent="0.35">
      <c r="A8537" s="2">
        <v>44250</v>
      </c>
      <c r="B8537" s="4">
        <v>2021</v>
      </c>
      <c r="C8537" s="2" t="s">
        <v>33</v>
      </c>
      <c r="D8537" t="s">
        <v>6465</v>
      </c>
      <c r="E8537" s="3" t="s">
        <v>6493</v>
      </c>
      <c r="F8537" s="3" t="str">
        <f t="shared" si="133"/>
        <v>América Latina</v>
      </c>
      <c r="G8537" t="s">
        <v>6481</v>
      </c>
      <c r="H8537" s="8">
        <f>IFERROR(VLOOKUP(G8537,'Precio unitario'!A:B,2,0),0)</f>
        <v>450</v>
      </c>
      <c r="I8537" s="8">
        <f>IFERROR(IF(G8537="Producto D",VLOOKUP(G8537,'Precio unitario'!A:B,2,0)*0.9,VLOOKUP(G8537,'Precio unitario'!A:B,2,0)),"No existe")</f>
        <v>450</v>
      </c>
      <c r="J8537" t="s">
        <v>6484</v>
      </c>
    </row>
    <row r="8538" spans="1:10" x14ac:dyDescent="0.35">
      <c r="A8538" s="2">
        <v>44251</v>
      </c>
      <c r="B8538" s="4">
        <v>2021</v>
      </c>
      <c r="C8538" s="2" t="s">
        <v>33</v>
      </c>
      <c r="D8538" t="s">
        <v>10400</v>
      </c>
      <c r="E8538" s="3" t="s">
        <v>6491</v>
      </c>
      <c r="F8538" s="3" t="str">
        <f t="shared" si="133"/>
        <v>América Latina</v>
      </c>
      <c r="G8538" t="s">
        <v>6480</v>
      </c>
      <c r="H8538" s="8">
        <f>IFERROR(VLOOKUP(G8538,'Precio unitario'!A:B,2,0),0)</f>
        <v>550</v>
      </c>
      <c r="I8538" s="8">
        <f>IFERROR(IF(G8538="Producto D",VLOOKUP(G8538,'Precio unitario'!A:B,2,0)*0.9,VLOOKUP(G8538,'Precio unitario'!A:B,2,0)),"No existe")</f>
        <v>495</v>
      </c>
      <c r="J8538" t="s">
        <v>6482</v>
      </c>
    </row>
    <row r="8539" spans="1:10" x14ac:dyDescent="0.35">
      <c r="A8539" s="2">
        <v>44251</v>
      </c>
      <c r="B8539" s="4">
        <v>2021</v>
      </c>
      <c r="C8539" s="2" t="s">
        <v>33</v>
      </c>
      <c r="D8539" t="s">
        <v>54</v>
      </c>
      <c r="E8539" s="3" t="s">
        <v>6492</v>
      </c>
      <c r="F8539" s="3" t="str">
        <f t="shared" si="133"/>
        <v>Europa</v>
      </c>
      <c r="G8539" t="s">
        <v>6481</v>
      </c>
      <c r="H8539" s="8">
        <f>IFERROR(VLOOKUP(G8539,'Precio unitario'!A:B,2,0),0)</f>
        <v>450</v>
      </c>
      <c r="I8539" s="8">
        <f>IFERROR(IF(G8539="Producto D",VLOOKUP(G8539,'Precio unitario'!A:B,2,0)*0.9,VLOOKUP(G8539,'Precio unitario'!A:B,2,0)),"No existe")</f>
        <v>450</v>
      </c>
      <c r="J8539" t="s">
        <v>6484</v>
      </c>
    </row>
    <row r="8540" spans="1:10" x14ac:dyDescent="0.35">
      <c r="A8540" s="2">
        <v>44251</v>
      </c>
      <c r="B8540" s="4">
        <v>2021</v>
      </c>
      <c r="C8540" s="2" t="s">
        <v>33</v>
      </c>
      <c r="D8540" t="s">
        <v>76</v>
      </c>
      <c r="E8540" s="3" t="s">
        <v>6490</v>
      </c>
      <c r="F8540" s="3" t="str">
        <f t="shared" si="133"/>
        <v>América Latina</v>
      </c>
      <c r="G8540" t="s">
        <v>6480</v>
      </c>
      <c r="H8540" s="8">
        <f>IFERROR(VLOOKUP(G8540,'Precio unitario'!A:B,2,0),0)</f>
        <v>550</v>
      </c>
      <c r="I8540" s="8">
        <f>IFERROR(IF(G8540="Producto D",VLOOKUP(G8540,'Precio unitario'!A:B,2,0)*0.9,VLOOKUP(G8540,'Precio unitario'!A:B,2,0)),"No existe")</f>
        <v>495</v>
      </c>
      <c r="J8540" t="s">
        <v>6482</v>
      </c>
    </row>
    <row r="8541" spans="1:10" x14ac:dyDescent="0.35">
      <c r="A8541" s="2">
        <v>44251</v>
      </c>
      <c r="B8541" s="4">
        <v>2021</v>
      </c>
      <c r="C8541" s="2" t="s">
        <v>33</v>
      </c>
      <c r="D8541" t="s">
        <v>10401</v>
      </c>
      <c r="E8541" s="3" t="s">
        <v>6491</v>
      </c>
      <c r="F8541" s="3" t="str">
        <f t="shared" si="133"/>
        <v>América Latina</v>
      </c>
      <c r="G8541" t="s">
        <v>6478</v>
      </c>
      <c r="H8541" s="8">
        <f>IFERROR(VLOOKUP(G8541,'Precio unitario'!A:B,2,0),0)</f>
        <v>300</v>
      </c>
      <c r="I8541" s="8">
        <f>IFERROR(IF(G8541="Producto D",VLOOKUP(G8541,'Precio unitario'!A:B,2,0)*0.9,VLOOKUP(G8541,'Precio unitario'!A:B,2,0)),"No existe")</f>
        <v>300</v>
      </c>
      <c r="J8541" t="s">
        <v>6484</v>
      </c>
    </row>
    <row r="8542" spans="1:10" x14ac:dyDescent="0.35">
      <c r="A8542" s="2">
        <v>44251</v>
      </c>
      <c r="B8542" s="4">
        <v>2021</v>
      </c>
      <c r="C8542" s="2" t="s">
        <v>33</v>
      </c>
      <c r="D8542" t="s">
        <v>10402</v>
      </c>
      <c r="E8542" s="3" t="s">
        <v>6493</v>
      </c>
      <c r="F8542" s="3" t="str">
        <f t="shared" si="133"/>
        <v>América Latina</v>
      </c>
      <c r="G8542" t="s">
        <v>6478</v>
      </c>
      <c r="H8542" s="8">
        <f>IFERROR(VLOOKUP(G8542,'Precio unitario'!A:B,2,0),0)</f>
        <v>300</v>
      </c>
      <c r="I8542" s="8">
        <f>IFERROR(IF(G8542="Producto D",VLOOKUP(G8542,'Precio unitario'!A:B,2,0)*0.9,VLOOKUP(G8542,'Precio unitario'!A:B,2,0)),"No existe")</f>
        <v>300</v>
      </c>
      <c r="J8542" t="s">
        <v>6483</v>
      </c>
    </row>
    <row r="8543" spans="1:10" x14ac:dyDescent="0.35">
      <c r="A8543" s="2">
        <v>44251</v>
      </c>
      <c r="B8543" s="4">
        <v>2021</v>
      </c>
      <c r="C8543" s="2" t="s">
        <v>33</v>
      </c>
      <c r="D8543" t="s">
        <v>10403</v>
      </c>
      <c r="E8543" s="3" t="s">
        <v>6491</v>
      </c>
      <c r="F8543" s="3" t="str">
        <f t="shared" si="133"/>
        <v>América Latina</v>
      </c>
      <c r="G8543" t="s">
        <v>6479</v>
      </c>
      <c r="H8543" s="8">
        <f>IFERROR(VLOOKUP(G8543,'Precio unitario'!A:B,2,0),0)</f>
        <v>150</v>
      </c>
      <c r="I8543" s="8">
        <f>IFERROR(IF(G8543="Producto D",VLOOKUP(G8543,'Precio unitario'!A:B,2,0)*0.9,VLOOKUP(G8543,'Precio unitario'!A:B,2,0)),"No existe")</f>
        <v>150</v>
      </c>
      <c r="J8543" t="s">
        <v>6483</v>
      </c>
    </row>
    <row r="8544" spans="1:10" x14ac:dyDescent="0.35">
      <c r="A8544" s="2">
        <v>44251</v>
      </c>
      <c r="B8544" s="4">
        <v>2021</v>
      </c>
      <c r="C8544" s="2" t="s">
        <v>33</v>
      </c>
      <c r="D8544" t="s">
        <v>10404</v>
      </c>
      <c r="E8544" s="3" t="s">
        <v>6490</v>
      </c>
      <c r="F8544" s="3" t="str">
        <f t="shared" si="133"/>
        <v>América Latina</v>
      </c>
      <c r="G8544" t="s">
        <v>6478</v>
      </c>
      <c r="H8544" s="8">
        <f>IFERROR(VLOOKUP(G8544,'Precio unitario'!A:B,2,0),0)</f>
        <v>300</v>
      </c>
      <c r="I8544" s="8">
        <f>IFERROR(IF(G8544="Producto D",VLOOKUP(G8544,'Precio unitario'!A:B,2,0)*0.9,VLOOKUP(G8544,'Precio unitario'!A:B,2,0)),"No existe")</f>
        <v>300</v>
      </c>
      <c r="J8544" t="s">
        <v>6482</v>
      </c>
    </row>
    <row r="8545" spans="1:10" x14ac:dyDescent="0.35">
      <c r="A8545" s="2">
        <v>44252</v>
      </c>
      <c r="B8545" s="4">
        <v>2021</v>
      </c>
      <c r="C8545" s="2" t="s">
        <v>33</v>
      </c>
      <c r="D8545" t="s">
        <v>115</v>
      </c>
      <c r="E8545" s="3" t="s">
        <v>6492</v>
      </c>
      <c r="F8545" s="3" t="str">
        <f t="shared" si="133"/>
        <v>Europa</v>
      </c>
      <c r="G8545" t="s">
        <v>6480</v>
      </c>
      <c r="H8545" s="8">
        <f>IFERROR(VLOOKUP(G8545,'Precio unitario'!A:B,2,0),0)</f>
        <v>550</v>
      </c>
      <c r="I8545" s="8">
        <f>IFERROR(IF(G8545="Producto D",VLOOKUP(G8545,'Precio unitario'!A:B,2,0)*0.9,VLOOKUP(G8545,'Precio unitario'!A:B,2,0)),"No existe")</f>
        <v>495</v>
      </c>
      <c r="J8545" t="s">
        <v>6482</v>
      </c>
    </row>
    <row r="8546" spans="1:10" x14ac:dyDescent="0.35">
      <c r="A8546" s="2">
        <v>44252</v>
      </c>
      <c r="B8546" s="4">
        <v>2021</v>
      </c>
      <c r="C8546" s="2" t="s">
        <v>33</v>
      </c>
      <c r="D8546" t="s">
        <v>175</v>
      </c>
      <c r="E8546" s="3" t="s">
        <v>6493</v>
      </c>
      <c r="F8546" s="3" t="str">
        <f t="shared" si="133"/>
        <v>América Latina</v>
      </c>
      <c r="G8546" t="s">
        <v>6479</v>
      </c>
      <c r="H8546" s="8">
        <f>IFERROR(VLOOKUP(G8546,'Precio unitario'!A:B,2,0),0)</f>
        <v>150</v>
      </c>
      <c r="I8546" s="8">
        <f>IFERROR(IF(G8546="Producto D",VLOOKUP(G8546,'Precio unitario'!A:B,2,0)*0.9,VLOOKUP(G8546,'Precio unitario'!A:B,2,0)),"No existe")</f>
        <v>150</v>
      </c>
      <c r="J8546" t="s">
        <v>6482</v>
      </c>
    </row>
    <row r="8547" spans="1:10" x14ac:dyDescent="0.35">
      <c r="A8547" s="2">
        <v>44252</v>
      </c>
      <c r="B8547" s="4">
        <v>2021</v>
      </c>
      <c r="C8547" s="2" t="s">
        <v>33</v>
      </c>
      <c r="D8547" t="s">
        <v>299</v>
      </c>
      <c r="E8547" s="3" t="s">
        <v>6494</v>
      </c>
      <c r="F8547" s="3" t="str">
        <f t="shared" si="133"/>
        <v>América Latina</v>
      </c>
      <c r="G8547" t="s">
        <v>6479</v>
      </c>
      <c r="H8547" s="8">
        <f>IFERROR(VLOOKUP(G8547,'Precio unitario'!A:B,2,0),0)</f>
        <v>150</v>
      </c>
      <c r="I8547" s="8">
        <f>IFERROR(IF(G8547="Producto D",VLOOKUP(G8547,'Precio unitario'!A:B,2,0)*0.9,VLOOKUP(G8547,'Precio unitario'!A:B,2,0)),"No existe")</f>
        <v>150</v>
      </c>
      <c r="J8547" t="s">
        <v>6482</v>
      </c>
    </row>
    <row r="8548" spans="1:10" x14ac:dyDescent="0.35">
      <c r="A8548" s="2">
        <v>44252</v>
      </c>
      <c r="B8548" s="4">
        <v>2021</v>
      </c>
      <c r="C8548" s="2" t="s">
        <v>33</v>
      </c>
      <c r="D8548" t="s">
        <v>10405</v>
      </c>
      <c r="E8548" s="3" t="s">
        <v>6492</v>
      </c>
      <c r="F8548" s="3" t="str">
        <f t="shared" si="133"/>
        <v>Europa</v>
      </c>
      <c r="G8548" t="s">
        <v>6480</v>
      </c>
      <c r="H8548" s="8">
        <f>IFERROR(VLOOKUP(G8548,'Precio unitario'!A:B,2,0),0)</f>
        <v>550</v>
      </c>
      <c r="I8548" s="8">
        <f>IFERROR(IF(G8548="Producto D",VLOOKUP(G8548,'Precio unitario'!A:B,2,0)*0.9,VLOOKUP(G8548,'Precio unitario'!A:B,2,0)),"No existe")</f>
        <v>495</v>
      </c>
      <c r="J8548" t="s">
        <v>6482</v>
      </c>
    </row>
    <row r="8549" spans="1:10" x14ac:dyDescent="0.35">
      <c r="A8549" s="2">
        <v>44252</v>
      </c>
      <c r="B8549" s="4">
        <v>2021</v>
      </c>
      <c r="C8549" s="2" t="s">
        <v>33</v>
      </c>
      <c r="D8549" t="s">
        <v>10406</v>
      </c>
      <c r="E8549" s="3" t="s">
        <v>6492</v>
      </c>
      <c r="F8549" s="3" t="str">
        <f t="shared" si="133"/>
        <v>Europa</v>
      </c>
      <c r="G8549" t="s">
        <v>6480</v>
      </c>
      <c r="H8549" s="8">
        <f>IFERROR(VLOOKUP(G8549,'Precio unitario'!A:B,2,0),0)</f>
        <v>550</v>
      </c>
      <c r="I8549" s="8">
        <f>IFERROR(IF(G8549="Producto D",VLOOKUP(G8549,'Precio unitario'!A:B,2,0)*0.9,VLOOKUP(G8549,'Precio unitario'!A:B,2,0)),"No existe")</f>
        <v>495</v>
      </c>
      <c r="J8549" t="s">
        <v>6483</v>
      </c>
    </row>
    <row r="8550" spans="1:10" x14ac:dyDescent="0.35">
      <c r="A8550" s="2">
        <v>44252</v>
      </c>
      <c r="B8550" s="4">
        <v>2021</v>
      </c>
      <c r="C8550" s="2" t="s">
        <v>33</v>
      </c>
      <c r="D8550" t="s">
        <v>489</v>
      </c>
      <c r="E8550" s="3" t="s">
        <v>6491</v>
      </c>
      <c r="F8550" s="3" t="str">
        <f t="shared" si="133"/>
        <v>América Latina</v>
      </c>
      <c r="G8550" t="s">
        <v>6478</v>
      </c>
      <c r="H8550" s="8">
        <f>IFERROR(VLOOKUP(G8550,'Precio unitario'!A:B,2,0),0)</f>
        <v>300</v>
      </c>
      <c r="I8550" s="8">
        <f>IFERROR(IF(G8550="Producto D",VLOOKUP(G8550,'Precio unitario'!A:B,2,0)*0.9,VLOOKUP(G8550,'Precio unitario'!A:B,2,0)),"No existe")</f>
        <v>300</v>
      </c>
      <c r="J8550" t="s">
        <v>6484</v>
      </c>
    </row>
    <row r="8551" spans="1:10" x14ac:dyDescent="0.35">
      <c r="A8551" s="2">
        <v>44252</v>
      </c>
      <c r="B8551" s="4">
        <v>2021</v>
      </c>
      <c r="C8551" s="2" t="s">
        <v>33</v>
      </c>
      <c r="D8551" t="s">
        <v>10407</v>
      </c>
      <c r="E8551" s="3" t="s">
        <v>6493</v>
      </c>
      <c r="F8551" s="3" t="str">
        <f t="shared" si="133"/>
        <v>América Latina</v>
      </c>
      <c r="G8551" t="s">
        <v>6481</v>
      </c>
      <c r="H8551" s="8">
        <f>IFERROR(VLOOKUP(G8551,'Precio unitario'!A:B,2,0),0)</f>
        <v>450</v>
      </c>
      <c r="I8551" s="8">
        <f>IFERROR(IF(G8551="Producto D",VLOOKUP(G8551,'Precio unitario'!A:B,2,0)*0.9,VLOOKUP(G8551,'Precio unitario'!A:B,2,0)),"No existe")</f>
        <v>450</v>
      </c>
      <c r="J8551" t="s">
        <v>6484</v>
      </c>
    </row>
    <row r="8552" spans="1:10" x14ac:dyDescent="0.35">
      <c r="A8552" s="2">
        <v>44252</v>
      </c>
      <c r="B8552" s="4">
        <v>2021</v>
      </c>
      <c r="C8552" s="2" t="s">
        <v>33</v>
      </c>
      <c r="D8552" t="s">
        <v>584</v>
      </c>
      <c r="E8552" s="3" t="s">
        <v>6490</v>
      </c>
      <c r="F8552" s="3" t="str">
        <f t="shared" si="133"/>
        <v>América Latina</v>
      </c>
      <c r="G8552" t="s">
        <v>6479</v>
      </c>
      <c r="H8552" s="8">
        <f>IFERROR(VLOOKUP(G8552,'Precio unitario'!A:B,2,0),0)</f>
        <v>150</v>
      </c>
      <c r="I8552" s="8">
        <f>IFERROR(IF(G8552="Producto D",VLOOKUP(G8552,'Precio unitario'!A:B,2,0)*0.9,VLOOKUP(G8552,'Precio unitario'!A:B,2,0)),"No existe")</f>
        <v>150</v>
      </c>
      <c r="J8552" t="s">
        <v>6482</v>
      </c>
    </row>
    <row r="8553" spans="1:10" x14ac:dyDescent="0.35">
      <c r="A8553" s="2">
        <v>44252</v>
      </c>
      <c r="B8553" s="4">
        <v>2021</v>
      </c>
      <c r="C8553" s="2" t="s">
        <v>33</v>
      </c>
      <c r="D8553" t="s">
        <v>10408</v>
      </c>
      <c r="E8553" s="3" t="s">
        <v>6494</v>
      </c>
      <c r="F8553" s="3" t="str">
        <f t="shared" si="133"/>
        <v>América Latina</v>
      </c>
      <c r="G8553" t="s">
        <v>6481</v>
      </c>
      <c r="H8553" s="8">
        <f>IFERROR(VLOOKUP(G8553,'Precio unitario'!A:B,2,0),0)</f>
        <v>450</v>
      </c>
      <c r="I8553" s="8">
        <f>IFERROR(IF(G8553="Producto D",VLOOKUP(G8553,'Precio unitario'!A:B,2,0)*0.9,VLOOKUP(G8553,'Precio unitario'!A:B,2,0)),"No existe")</f>
        <v>450</v>
      </c>
      <c r="J8553" t="s">
        <v>6483</v>
      </c>
    </row>
    <row r="8554" spans="1:10" x14ac:dyDescent="0.35">
      <c r="A8554" s="2">
        <v>44252</v>
      </c>
      <c r="B8554" s="4">
        <v>2021</v>
      </c>
      <c r="C8554" s="2" t="s">
        <v>33</v>
      </c>
      <c r="D8554" t="s">
        <v>10409</v>
      </c>
      <c r="E8554" s="3" t="s">
        <v>6491</v>
      </c>
      <c r="F8554" s="3" t="str">
        <f t="shared" si="133"/>
        <v>América Latina</v>
      </c>
      <c r="G8554" t="s">
        <v>6481</v>
      </c>
      <c r="H8554" s="8">
        <f>IFERROR(VLOOKUP(G8554,'Precio unitario'!A:B,2,0),0)</f>
        <v>450</v>
      </c>
      <c r="I8554" s="8">
        <f>IFERROR(IF(G8554="Producto D",VLOOKUP(G8554,'Precio unitario'!A:B,2,0)*0.9,VLOOKUP(G8554,'Precio unitario'!A:B,2,0)),"No existe")</f>
        <v>450</v>
      </c>
      <c r="J8554" t="s">
        <v>6483</v>
      </c>
    </row>
    <row r="8555" spans="1:10" x14ac:dyDescent="0.35">
      <c r="A8555" s="2">
        <v>44252</v>
      </c>
      <c r="B8555" s="4">
        <v>2021</v>
      </c>
      <c r="C8555" s="2" t="s">
        <v>33</v>
      </c>
      <c r="D8555" t="s">
        <v>659</v>
      </c>
      <c r="E8555" s="3" t="s">
        <v>6493</v>
      </c>
      <c r="F8555" s="3" t="str">
        <f t="shared" si="133"/>
        <v>América Latina</v>
      </c>
      <c r="G8555" t="s">
        <v>6479</v>
      </c>
      <c r="H8555" s="8">
        <f>IFERROR(VLOOKUP(G8555,'Precio unitario'!A:B,2,0),0)</f>
        <v>150</v>
      </c>
      <c r="I8555" s="8">
        <f>IFERROR(IF(G8555="Producto D",VLOOKUP(G8555,'Precio unitario'!A:B,2,0)*0.9,VLOOKUP(G8555,'Precio unitario'!A:B,2,0)),"No existe")</f>
        <v>150</v>
      </c>
      <c r="J8555" t="s">
        <v>6482</v>
      </c>
    </row>
    <row r="8556" spans="1:10" x14ac:dyDescent="0.35">
      <c r="A8556" s="2">
        <v>44252</v>
      </c>
      <c r="B8556" s="4">
        <v>2021</v>
      </c>
      <c r="C8556" s="2" t="s">
        <v>33</v>
      </c>
      <c r="D8556" t="s">
        <v>775</v>
      </c>
      <c r="E8556" s="3" t="s">
        <v>6490</v>
      </c>
      <c r="F8556" s="3" t="str">
        <f t="shared" si="133"/>
        <v>América Latina</v>
      </c>
      <c r="G8556" t="s">
        <v>6478</v>
      </c>
      <c r="H8556" s="8">
        <f>IFERROR(VLOOKUP(G8556,'Precio unitario'!A:B,2,0),0)</f>
        <v>300</v>
      </c>
      <c r="I8556" s="8">
        <f>IFERROR(IF(G8556="Producto D",VLOOKUP(G8556,'Precio unitario'!A:B,2,0)*0.9,VLOOKUP(G8556,'Precio unitario'!A:B,2,0)),"No existe")</f>
        <v>300</v>
      </c>
      <c r="J8556" t="s">
        <v>6482</v>
      </c>
    </row>
    <row r="8557" spans="1:10" x14ac:dyDescent="0.35">
      <c r="A8557" s="2">
        <v>44253</v>
      </c>
      <c r="B8557" s="4">
        <v>2021</v>
      </c>
      <c r="C8557" s="2" t="s">
        <v>33</v>
      </c>
      <c r="D8557" t="s">
        <v>832</v>
      </c>
      <c r="E8557" s="3" t="s">
        <v>6492</v>
      </c>
      <c r="F8557" s="3" t="str">
        <f t="shared" si="133"/>
        <v>Europa</v>
      </c>
      <c r="G8557" t="s">
        <v>6478</v>
      </c>
      <c r="H8557" s="8">
        <f>IFERROR(VLOOKUP(G8557,'Precio unitario'!A:B,2,0),0)</f>
        <v>300</v>
      </c>
      <c r="I8557" s="8">
        <f>IFERROR(IF(G8557="Producto D",VLOOKUP(G8557,'Precio unitario'!A:B,2,0)*0.9,VLOOKUP(G8557,'Precio unitario'!A:B,2,0)),"No existe")</f>
        <v>300</v>
      </c>
      <c r="J8557" t="s">
        <v>6484</v>
      </c>
    </row>
    <row r="8558" spans="1:10" x14ac:dyDescent="0.35">
      <c r="A8558" s="2">
        <v>44253</v>
      </c>
      <c r="B8558" s="4">
        <v>2021</v>
      </c>
      <c r="C8558" s="2" t="s">
        <v>33</v>
      </c>
      <c r="D8558" t="s">
        <v>857</v>
      </c>
      <c r="E8558" s="3" t="s">
        <v>6491</v>
      </c>
      <c r="F8558" s="3" t="str">
        <f t="shared" si="133"/>
        <v>América Latina</v>
      </c>
      <c r="G8558" t="s">
        <v>6480</v>
      </c>
      <c r="H8558" s="8">
        <f>IFERROR(VLOOKUP(G8558,'Precio unitario'!A:B,2,0),0)</f>
        <v>550</v>
      </c>
      <c r="I8558" s="8">
        <f>IFERROR(IF(G8558="Producto D",VLOOKUP(G8558,'Precio unitario'!A:B,2,0)*0.9,VLOOKUP(G8558,'Precio unitario'!A:B,2,0)),"No existe")</f>
        <v>495</v>
      </c>
      <c r="J8558" t="s">
        <v>6484</v>
      </c>
    </row>
    <row r="8559" spans="1:10" x14ac:dyDescent="0.35">
      <c r="A8559" s="2">
        <v>44253</v>
      </c>
      <c r="B8559" s="4">
        <v>2021</v>
      </c>
      <c r="C8559" s="2" t="s">
        <v>33</v>
      </c>
      <c r="D8559" t="s">
        <v>10410</v>
      </c>
      <c r="E8559" s="3" t="s">
        <v>6490</v>
      </c>
      <c r="F8559" s="3" t="str">
        <f t="shared" si="133"/>
        <v>América Latina</v>
      </c>
      <c r="G8559" t="s">
        <v>6481</v>
      </c>
      <c r="H8559" s="8">
        <f>IFERROR(VLOOKUP(G8559,'Precio unitario'!A:B,2,0),0)</f>
        <v>450</v>
      </c>
      <c r="I8559" s="8">
        <f>IFERROR(IF(G8559="Producto D",VLOOKUP(G8559,'Precio unitario'!A:B,2,0)*0.9,VLOOKUP(G8559,'Precio unitario'!A:B,2,0)),"No existe")</f>
        <v>450</v>
      </c>
      <c r="J8559" t="s">
        <v>6482</v>
      </c>
    </row>
    <row r="8560" spans="1:10" x14ac:dyDescent="0.35">
      <c r="A8560" s="2">
        <v>44253</v>
      </c>
      <c r="B8560" s="4">
        <v>2021</v>
      </c>
      <c r="C8560" s="2" t="s">
        <v>33</v>
      </c>
      <c r="D8560" t="s">
        <v>10411</v>
      </c>
      <c r="E8560" s="3" t="s">
        <v>6493</v>
      </c>
      <c r="F8560" s="3" t="str">
        <f t="shared" si="133"/>
        <v>América Latina</v>
      </c>
      <c r="G8560" t="s">
        <v>6478</v>
      </c>
      <c r="H8560" s="8">
        <f>IFERROR(VLOOKUP(G8560,'Precio unitario'!A:B,2,0),0)</f>
        <v>300</v>
      </c>
      <c r="I8560" s="8">
        <f>IFERROR(IF(G8560="Producto D",VLOOKUP(G8560,'Precio unitario'!A:B,2,0)*0.9,VLOOKUP(G8560,'Precio unitario'!A:B,2,0)),"No existe")</f>
        <v>300</v>
      </c>
      <c r="J8560" t="s">
        <v>6484</v>
      </c>
    </row>
    <row r="8561" spans="1:10" x14ac:dyDescent="0.35">
      <c r="A8561" s="2">
        <v>44253</v>
      </c>
      <c r="B8561" s="4">
        <v>2021</v>
      </c>
      <c r="C8561" s="2" t="s">
        <v>33</v>
      </c>
      <c r="D8561" t="s">
        <v>10412</v>
      </c>
      <c r="E8561" s="3" t="s">
        <v>6491</v>
      </c>
      <c r="F8561" s="3" t="str">
        <f t="shared" si="133"/>
        <v>América Latina</v>
      </c>
      <c r="G8561" t="s">
        <v>6479</v>
      </c>
      <c r="H8561" s="8">
        <f>IFERROR(VLOOKUP(G8561,'Precio unitario'!A:B,2,0),0)</f>
        <v>150</v>
      </c>
      <c r="I8561" s="8">
        <f>IFERROR(IF(G8561="Producto D",VLOOKUP(G8561,'Precio unitario'!A:B,2,0)*0.9,VLOOKUP(G8561,'Precio unitario'!A:B,2,0)),"No existe")</f>
        <v>150</v>
      </c>
      <c r="J8561" t="s">
        <v>6484</v>
      </c>
    </row>
    <row r="8562" spans="1:10" x14ac:dyDescent="0.35">
      <c r="A8562" s="2">
        <v>44253</v>
      </c>
      <c r="B8562" s="4">
        <v>2021</v>
      </c>
      <c r="C8562" s="2" t="s">
        <v>33</v>
      </c>
      <c r="D8562" t="s">
        <v>10413</v>
      </c>
      <c r="E8562" s="3" t="s">
        <v>6492</v>
      </c>
      <c r="F8562" s="3" t="str">
        <f t="shared" si="133"/>
        <v>Europa</v>
      </c>
      <c r="G8562" t="s">
        <v>6479</v>
      </c>
      <c r="H8562" s="8">
        <f>IFERROR(VLOOKUP(G8562,'Precio unitario'!A:B,2,0),0)</f>
        <v>150</v>
      </c>
      <c r="I8562" s="8">
        <f>IFERROR(IF(G8562="Producto D",VLOOKUP(G8562,'Precio unitario'!A:B,2,0)*0.9,VLOOKUP(G8562,'Precio unitario'!A:B,2,0)),"No existe")</f>
        <v>150</v>
      </c>
      <c r="J8562" t="s">
        <v>6482</v>
      </c>
    </row>
    <row r="8563" spans="1:10" x14ac:dyDescent="0.35">
      <c r="A8563" s="2">
        <v>44253</v>
      </c>
      <c r="B8563" s="4">
        <v>2021</v>
      </c>
      <c r="C8563" s="2" t="s">
        <v>33</v>
      </c>
      <c r="D8563" t="s">
        <v>10414</v>
      </c>
      <c r="E8563" s="3" t="s">
        <v>6490</v>
      </c>
      <c r="F8563" s="3" t="str">
        <f t="shared" si="133"/>
        <v>América Latina</v>
      </c>
      <c r="G8563" t="s">
        <v>6479</v>
      </c>
      <c r="H8563" s="8">
        <f>IFERROR(VLOOKUP(G8563,'Precio unitario'!A:B,2,0),0)</f>
        <v>150</v>
      </c>
      <c r="I8563" s="8">
        <f>IFERROR(IF(G8563="Producto D",VLOOKUP(G8563,'Precio unitario'!A:B,2,0)*0.9,VLOOKUP(G8563,'Precio unitario'!A:B,2,0)),"No existe")</f>
        <v>150</v>
      </c>
      <c r="J8563" t="s">
        <v>6482</v>
      </c>
    </row>
    <row r="8564" spans="1:10" x14ac:dyDescent="0.35">
      <c r="A8564" s="2">
        <v>44253</v>
      </c>
      <c r="B8564" s="4">
        <v>2021</v>
      </c>
      <c r="C8564" s="2" t="s">
        <v>33</v>
      </c>
      <c r="D8564" t="s">
        <v>10415</v>
      </c>
      <c r="E8564" s="3" t="s">
        <v>6491</v>
      </c>
      <c r="F8564" s="3" t="str">
        <f t="shared" si="133"/>
        <v>América Latina</v>
      </c>
      <c r="G8564" t="s">
        <v>6478</v>
      </c>
      <c r="H8564" s="8">
        <f>IFERROR(VLOOKUP(G8564,'Precio unitario'!A:B,2,0),0)</f>
        <v>300</v>
      </c>
      <c r="I8564" s="8">
        <f>IFERROR(IF(G8564="Producto D",VLOOKUP(G8564,'Precio unitario'!A:B,2,0)*0.9,VLOOKUP(G8564,'Precio unitario'!A:B,2,0)),"No existe")</f>
        <v>300</v>
      </c>
      <c r="J8564" t="s">
        <v>6484</v>
      </c>
    </row>
    <row r="8565" spans="1:10" x14ac:dyDescent="0.35">
      <c r="A8565" s="2">
        <v>44253</v>
      </c>
      <c r="B8565" s="4">
        <v>2021</v>
      </c>
      <c r="C8565" s="2" t="s">
        <v>33</v>
      </c>
      <c r="D8565" t="s">
        <v>10416</v>
      </c>
      <c r="E8565" s="3" t="s">
        <v>6493</v>
      </c>
      <c r="F8565" s="3" t="str">
        <f t="shared" si="133"/>
        <v>América Latina</v>
      </c>
      <c r="G8565" t="s">
        <v>6480</v>
      </c>
      <c r="H8565" s="8">
        <f>IFERROR(VLOOKUP(G8565,'Precio unitario'!A:B,2,0),0)</f>
        <v>550</v>
      </c>
      <c r="I8565" s="8">
        <f>IFERROR(IF(G8565="Producto D",VLOOKUP(G8565,'Precio unitario'!A:B,2,0)*0.9,VLOOKUP(G8565,'Precio unitario'!A:B,2,0)),"No existe")</f>
        <v>495</v>
      </c>
      <c r="J8565" t="s">
        <v>6482</v>
      </c>
    </row>
    <row r="8566" spans="1:10" x14ac:dyDescent="0.35">
      <c r="A8566" s="2">
        <v>44253</v>
      </c>
      <c r="B8566" s="4">
        <v>2021</v>
      </c>
      <c r="C8566" s="2" t="s">
        <v>33</v>
      </c>
      <c r="D8566" t="s">
        <v>10417</v>
      </c>
      <c r="E8566" s="3" t="s">
        <v>6491</v>
      </c>
      <c r="F8566" s="3" t="str">
        <f t="shared" si="133"/>
        <v>América Latina</v>
      </c>
      <c r="G8566" t="s">
        <v>6481</v>
      </c>
      <c r="H8566" s="8">
        <f>IFERROR(VLOOKUP(G8566,'Precio unitario'!A:B,2,0),0)</f>
        <v>450</v>
      </c>
      <c r="I8566" s="8">
        <f>IFERROR(IF(G8566="Producto D",VLOOKUP(G8566,'Precio unitario'!A:B,2,0)*0.9,VLOOKUP(G8566,'Precio unitario'!A:B,2,0)),"No existe")</f>
        <v>450</v>
      </c>
      <c r="J8566" t="s">
        <v>6483</v>
      </c>
    </row>
    <row r="8567" spans="1:10" x14ac:dyDescent="0.35">
      <c r="A8567" s="2">
        <v>44253</v>
      </c>
      <c r="B8567" s="4">
        <v>2021</v>
      </c>
      <c r="C8567" s="2" t="s">
        <v>33</v>
      </c>
      <c r="D8567" t="s">
        <v>894</v>
      </c>
      <c r="E8567" s="3" t="s">
        <v>6490</v>
      </c>
      <c r="F8567" s="3" t="str">
        <f t="shared" si="133"/>
        <v>América Latina</v>
      </c>
      <c r="G8567" t="s">
        <v>6481</v>
      </c>
      <c r="H8567" s="8">
        <f>IFERROR(VLOOKUP(G8567,'Precio unitario'!A:B,2,0),0)</f>
        <v>450</v>
      </c>
      <c r="I8567" s="8">
        <f>IFERROR(IF(G8567="Producto D",VLOOKUP(G8567,'Precio unitario'!A:B,2,0)*0.9,VLOOKUP(G8567,'Precio unitario'!A:B,2,0)),"No existe")</f>
        <v>450</v>
      </c>
      <c r="J8567" t="s">
        <v>6483</v>
      </c>
    </row>
    <row r="8568" spans="1:10" x14ac:dyDescent="0.35">
      <c r="A8568" s="2">
        <v>44254</v>
      </c>
      <c r="B8568" s="4">
        <v>2021</v>
      </c>
      <c r="C8568" s="2" t="s">
        <v>33</v>
      </c>
      <c r="D8568" t="s">
        <v>913</v>
      </c>
      <c r="E8568" s="3" t="s">
        <v>6492</v>
      </c>
      <c r="F8568" s="3" t="str">
        <f t="shared" si="133"/>
        <v>Europa</v>
      </c>
      <c r="G8568" t="s">
        <v>6480</v>
      </c>
      <c r="H8568" s="8">
        <f>IFERROR(VLOOKUP(G8568,'Precio unitario'!A:B,2,0),0)</f>
        <v>550</v>
      </c>
      <c r="I8568" s="8">
        <f>IFERROR(IF(G8568="Producto D",VLOOKUP(G8568,'Precio unitario'!A:B,2,0)*0.9,VLOOKUP(G8568,'Precio unitario'!A:B,2,0)),"No existe")</f>
        <v>495</v>
      </c>
      <c r="J8568" t="s">
        <v>6483</v>
      </c>
    </row>
    <row r="8569" spans="1:10" x14ac:dyDescent="0.35">
      <c r="A8569" s="2">
        <v>44254</v>
      </c>
      <c r="B8569" s="4">
        <v>2021</v>
      </c>
      <c r="C8569" s="2" t="s">
        <v>33</v>
      </c>
      <c r="D8569" t="s">
        <v>931</v>
      </c>
      <c r="E8569" s="3" t="s">
        <v>6493</v>
      </c>
      <c r="F8569" s="3" t="str">
        <f t="shared" si="133"/>
        <v>América Latina</v>
      </c>
      <c r="G8569" t="s">
        <v>6480</v>
      </c>
      <c r="H8569" s="8">
        <f>IFERROR(VLOOKUP(G8569,'Precio unitario'!A:B,2,0),0)</f>
        <v>550</v>
      </c>
      <c r="I8569" s="8">
        <f>IFERROR(IF(G8569="Producto D",VLOOKUP(G8569,'Precio unitario'!A:B,2,0)*0.9,VLOOKUP(G8569,'Precio unitario'!A:B,2,0)),"No existe")</f>
        <v>495</v>
      </c>
      <c r="J8569" t="s">
        <v>6482</v>
      </c>
    </row>
    <row r="8570" spans="1:10" x14ac:dyDescent="0.35">
      <c r="A8570" s="2">
        <v>44254</v>
      </c>
      <c r="B8570" s="4">
        <v>2021</v>
      </c>
      <c r="C8570" s="2" t="s">
        <v>33</v>
      </c>
      <c r="D8570" t="s">
        <v>968</v>
      </c>
      <c r="E8570" s="3" t="s">
        <v>6494</v>
      </c>
      <c r="F8570" s="3" t="str">
        <f t="shared" si="133"/>
        <v>América Latina</v>
      </c>
      <c r="G8570" t="s">
        <v>6479</v>
      </c>
      <c r="H8570" s="8">
        <f>IFERROR(VLOOKUP(G8570,'Precio unitario'!A:B,2,0),0)</f>
        <v>150</v>
      </c>
      <c r="I8570" s="8">
        <f>IFERROR(IF(G8570="Producto D",VLOOKUP(G8570,'Precio unitario'!A:B,2,0)*0.9,VLOOKUP(G8570,'Precio unitario'!A:B,2,0)),"No existe")</f>
        <v>150</v>
      </c>
      <c r="J8570" t="s">
        <v>6482</v>
      </c>
    </row>
    <row r="8571" spans="1:10" x14ac:dyDescent="0.35">
      <c r="A8571" s="2">
        <v>44254</v>
      </c>
      <c r="B8571" s="4">
        <v>2021</v>
      </c>
      <c r="C8571" s="2" t="s">
        <v>33</v>
      </c>
      <c r="D8571" t="s">
        <v>977</v>
      </c>
      <c r="E8571" s="3" t="s">
        <v>6492</v>
      </c>
      <c r="F8571" s="3" t="str">
        <f t="shared" si="133"/>
        <v>Europa</v>
      </c>
      <c r="G8571" t="s">
        <v>6480</v>
      </c>
      <c r="H8571" s="8">
        <f>IFERROR(VLOOKUP(G8571,'Precio unitario'!A:B,2,0),0)</f>
        <v>550</v>
      </c>
      <c r="I8571" s="8">
        <f>IFERROR(IF(G8571="Producto D",VLOOKUP(G8571,'Precio unitario'!A:B,2,0)*0.9,VLOOKUP(G8571,'Precio unitario'!A:B,2,0)),"No existe")</f>
        <v>495</v>
      </c>
      <c r="J8571" t="s">
        <v>6483</v>
      </c>
    </row>
    <row r="8572" spans="1:10" x14ac:dyDescent="0.35">
      <c r="A8572" s="2">
        <v>44254</v>
      </c>
      <c r="B8572" s="4">
        <v>2021</v>
      </c>
      <c r="C8572" s="2" t="s">
        <v>33</v>
      </c>
      <c r="D8572" t="s">
        <v>10418</v>
      </c>
      <c r="E8572" s="3" t="s">
        <v>6492</v>
      </c>
      <c r="F8572" s="3" t="str">
        <f t="shared" si="133"/>
        <v>Europa</v>
      </c>
      <c r="G8572" t="s">
        <v>6481</v>
      </c>
      <c r="H8572" s="8">
        <f>IFERROR(VLOOKUP(G8572,'Precio unitario'!A:B,2,0),0)</f>
        <v>450</v>
      </c>
      <c r="I8572" s="8">
        <f>IFERROR(IF(G8572="Producto D",VLOOKUP(G8572,'Precio unitario'!A:B,2,0)*0.9,VLOOKUP(G8572,'Precio unitario'!A:B,2,0)),"No existe")</f>
        <v>450</v>
      </c>
      <c r="J8572" t="s">
        <v>6484</v>
      </c>
    </row>
    <row r="8573" spans="1:10" x14ac:dyDescent="0.35">
      <c r="A8573" s="2">
        <v>44254</v>
      </c>
      <c r="B8573" s="4">
        <v>2021</v>
      </c>
      <c r="C8573" s="2" t="s">
        <v>33</v>
      </c>
      <c r="D8573" t="s">
        <v>1132</v>
      </c>
      <c r="E8573" s="3" t="s">
        <v>6491</v>
      </c>
      <c r="F8573" s="3" t="str">
        <f t="shared" si="133"/>
        <v>América Latina</v>
      </c>
      <c r="G8573" t="s">
        <v>6478</v>
      </c>
      <c r="H8573" s="8">
        <f>IFERROR(VLOOKUP(G8573,'Precio unitario'!A:B,2,0),0)</f>
        <v>300</v>
      </c>
      <c r="I8573" s="8">
        <f>IFERROR(IF(G8573="Producto D",VLOOKUP(G8573,'Precio unitario'!A:B,2,0)*0.9,VLOOKUP(G8573,'Precio unitario'!A:B,2,0)),"No existe")</f>
        <v>300</v>
      </c>
      <c r="J8573" t="s">
        <v>6482</v>
      </c>
    </row>
    <row r="8574" spans="1:10" x14ac:dyDescent="0.35">
      <c r="A8574" s="2">
        <v>44254</v>
      </c>
      <c r="B8574" s="4">
        <v>2021</v>
      </c>
      <c r="C8574" s="2" t="s">
        <v>33</v>
      </c>
      <c r="D8574" t="s">
        <v>1161</v>
      </c>
      <c r="E8574" s="3" t="s">
        <v>6493</v>
      </c>
      <c r="F8574" s="3" t="str">
        <f t="shared" si="133"/>
        <v>América Latina</v>
      </c>
      <c r="G8574" t="s">
        <v>6479</v>
      </c>
      <c r="H8574" s="8">
        <f>IFERROR(VLOOKUP(G8574,'Precio unitario'!A:B,2,0),0)</f>
        <v>150</v>
      </c>
      <c r="I8574" s="8">
        <f>IFERROR(IF(G8574="Producto D",VLOOKUP(G8574,'Precio unitario'!A:B,2,0)*0.9,VLOOKUP(G8574,'Precio unitario'!A:B,2,0)),"No existe")</f>
        <v>150</v>
      </c>
      <c r="J8574" t="s">
        <v>6482</v>
      </c>
    </row>
    <row r="8575" spans="1:10" x14ac:dyDescent="0.35">
      <c r="A8575" s="2">
        <v>44254</v>
      </c>
      <c r="B8575" s="4">
        <v>2021</v>
      </c>
      <c r="C8575" s="2" t="s">
        <v>33</v>
      </c>
      <c r="D8575" t="s">
        <v>1162</v>
      </c>
      <c r="E8575" s="3" t="s">
        <v>6494</v>
      </c>
      <c r="F8575" s="3" t="str">
        <f t="shared" si="133"/>
        <v>América Latina</v>
      </c>
      <c r="G8575" t="s">
        <v>6480</v>
      </c>
      <c r="H8575" s="8">
        <f>IFERROR(VLOOKUP(G8575,'Precio unitario'!A:B,2,0),0)</f>
        <v>550</v>
      </c>
      <c r="I8575" s="8">
        <f>IFERROR(IF(G8575="Producto D",VLOOKUP(G8575,'Precio unitario'!A:B,2,0)*0.9,VLOOKUP(G8575,'Precio unitario'!A:B,2,0)),"No existe")</f>
        <v>495</v>
      </c>
      <c r="J8575" t="s">
        <v>6482</v>
      </c>
    </row>
    <row r="8576" spans="1:10" x14ac:dyDescent="0.35">
      <c r="A8576" s="2">
        <v>44254</v>
      </c>
      <c r="B8576" s="4">
        <v>2021</v>
      </c>
      <c r="C8576" s="2" t="s">
        <v>33</v>
      </c>
      <c r="D8576" t="s">
        <v>1169</v>
      </c>
      <c r="E8576" s="3" t="s">
        <v>6491</v>
      </c>
      <c r="F8576" s="3" t="str">
        <f t="shared" si="133"/>
        <v>América Latina</v>
      </c>
      <c r="G8576" t="s">
        <v>6481</v>
      </c>
      <c r="H8576" s="8">
        <f>IFERROR(VLOOKUP(G8576,'Precio unitario'!A:B,2,0),0)</f>
        <v>450</v>
      </c>
      <c r="I8576" s="8">
        <f>IFERROR(IF(G8576="Producto D",VLOOKUP(G8576,'Precio unitario'!A:B,2,0)*0.9,VLOOKUP(G8576,'Precio unitario'!A:B,2,0)),"No existe")</f>
        <v>450</v>
      </c>
      <c r="J8576" t="s">
        <v>6484</v>
      </c>
    </row>
    <row r="8577" spans="1:10" x14ac:dyDescent="0.35">
      <c r="A8577" s="2">
        <v>44254</v>
      </c>
      <c r="B8577" s="4">
        <v>2021</v>
      </c>
      <c r="C8577" s="2" t="s">
        <v>33</v>
      </c>
      <c r="D8577" t="s">
        <v>10419</v>
      </c>
      <c r="E8577" s="3" t="s">
        <v>6493</v>
      </c>
      <c r="F8577" s="3" t="str">
        <f t="shared" si="133"/>
        <v>América Latina</v>
      </c>
      <c r="G8577" t="s">
        <v>6481</v>
      </c>
      <c r="H8577" s="8">
        <f>IFERROR(VLOOKUP(G8577,'Precio unitario'!A:B,2,0),0)</f>
        <v>450</v>
      </c>
      <c r="I8577" s="8">
        <f>IFERROR(IF(G8577="Producto D",VLOOKUP(G8577,'Precio unitario'!A:B,2,0)*0.9,VLOOKUP(G8577,'Precio unitario'!A:B,2,0)),"No existe")</f>
        <v>450</v>
      </c>
      <c r="J8577" t="s">
        <v>6483</v>
      </c>
    </row>
    <row r="8578" spans="1:10" x14ac:dyDescent="0.35">
      <c r="A8578" s="2">
        <v>44254</v>
      </c>
      <c r="B8578" s="4">
        <v>2021</v>
      </c>
      <c r="C8578" s="2" t="s">
        <v>33</v>
      </c>
      <c r="D8578" t="s">
        <v>10420</v>
      </c>
      <c r="E8578" s="3" t="s">
        <v>6490</v>
      </c>
      <c r="F8578" s="3" t="str">
        <f t="shared" si="133"/>
        <v>América Latina</v>
      </c>
      <c r="G8578" t="s">
        <v>6481</v>
      </c>
      <c r="H8578" s="8">
        <f>IFERROR(VLOOKUP(G8578,'Precio unitario'!A:B,2,0),0)</f>
        <v>450</v>
      </c>
      <c r="I8578" s="8">
        <f>IFERROR(IF(G8578="Producto D",VLOOKUP(G8578,'Precio unitario'!A:B,2,0)*0.9,VLOOKUP(G8578,'Precio unitario'!A:B,2,0)),"No existe")</f>
        <v>450</v>
      </c>
      <c r="J8578" t="s">
        <v>6484</v>
      </c>
    </row>
    <row r="8579" spans="1:10" x14ac:dyDescent="0.35">
      <c r="A8579" s="2">
        <v>44254</v>
      </c>
      <c r="B8579" s="4">
        <v>2021</v>
      </c>
      <c r="C8579" s="2" t="s">
        <v>33</v>
      </c>
      <c r="D8579" t="s">
        <v>1220</v>
      </c>
      <c r="E8579" s="3" t="s">
        <v>6492</v>
      </c>
      <c r="F8579" s="3" t="str">
        <f t="shared" ref="F8579:F8642" si="134">IF(OR(E8579="Chile",E8579="Colombia",E8579="México",E8579="Argentina"),"América Latina", IF(E8579="España","Europa", "Otro"))</f>
        <v>Europa</v>
      </c>
      <c r="G8579" t="s">
        <v>6479</v>
      </c>
      <c r="H8579" s="8">
        <f>IFERROR(VLOOKUP(G8579,'Precio unitario'!A:B,2,0),0)</f>
        <v>150</v>
      </c>
      <c r="I8579" s="8">
        <f>IFERROR(IF(G8579="Producto D",VLOOKUP(G8579,'Precio unitario'!A:B,2,0)*0.9,VLOOKUP(G8579,'Precio unitario'!A:B,2,0)),"No existe")</f>
        <v>150</v>
      </c>
      <c r="J8579" t="s">
        <v>6483</v>
      </c>
    </row>
    <row r="8580" spans="1:10" x14ac:dyDescent="0.35">
      <c r="A8580" s="2">
        <v>44254</v>
      </c>
      <c r="B8580" s="4">
        <v>2021</v>
      </c>
      <c r="C8580" s="2" t="s">
        <v>33</v>
      </c>
      <c r="D8580" t="s">
        <v>1273</v>
      </c>
      <c r="E8580" s="3" t="s">
        <v>6491</v>
      </c>
      <c r="F8580" s="3" t="str">
        <f t="shared" si="134"/>
        <v>América Latina</v>
      </c>
      <c r="G8580" t="s">
        <v>6479</v>
      </c>
      <c r="H8580" s="8">
        <f>IFERROR(VLOOKUP(G8580,'Precio unitario'!A:B,2,0),0)</f>
        <v>150</v>
      </c>
      <c r="I8580" s="8">
        <f>IFERROR(IF(G8580="Producto D",VLOOKUP(G8580,'Precio unitario'!A:B,2,0)*0.9,VLOOKUP(G8580,'Precio unitario'!A:B,2,0)),"No existe")</f>
        <v>150</v>
      </c>
      <c r="J8580" t="s">
        <v>6484</v>
      </c>
    </row>
    <row r="8581" spans="1:10" x14ac:dyDescent="0.35">
      <c r="A8581" s="2">
        <v>44254</v>
      </c>
      <c r="B8581" s="4">
        <v>2021</v>
      </c>
      <c r="C8581" s="2" t="s">
        <v>33</v>
      </c>
      <c r="D8581" t="s">
        <v>1281</v>
      </c>
      <c r="E8581" s="3" t="s">
        <v>6490</v>
      </c>
      <c r="F8581" s="3" t="str">
        <f t="shared" si="134"/>
        <v>América Latina</v>
      </c>
      <c r="G8581" t="s">
        <v>6478</v>
      </c>
      <c r="H8581" s="8">
        <f>IFERROR(VLOOKUP(G8581,'Precio unitario'!A:B,2,0),0)</f>
        <v>300</v>
      </c>
      <c r="I8581" s="8">
        <f>IFERROR(IF(G8581="Producto D",VLOOKUP(G8581,'Precio unitario'!A:B,2,0)*0.9,VLOOKUP(G8581,'Precio unitario'!A:B,2,0)),"No existe")</f>
        <v>300</v>
      </c>
      <c r="J8581" t="s">
        <v>6482</v>
      </c>
    </row>
    <row r="8582" spans="1:10" x14ac:dyDescent="0.35">
      <c r="A8582" s="2">
        <v>44254</v>
      </c>
      <c r="B8582" s="4">
        <v>2021</v>
      </c>
      <c r="C8582" s="2" t="s">
        <v>33</v>
      </c>
      <c r="D8582" t="s">
        <v>1299</v>
      </c>
      <c r="E8582" s="3" t="s">
        <v>6493</v>
      </c>
      <c r="F8582" s="3" t="str">
        <f t="shared" si="134"/>
        <v>América Latina</v>
      </c>
      <c r="G8582" t="s">
        <v>6481</v>
      </c>
      <c r="H8582" s="8">
        <f>IFERROR(VLOOKUP(G8582,'Precio unitario'!A:B,2,0),0)</f>
        <v>450</v>
      </c>
      <c r="I8582" s="8">
        <f>IFERROR(IF(G8582="Producto D",VLOOKUP(G8582,'Precio unitario'!A:B,2,0)*0.9,VLOOKUP(G8582,'Precio unitario'!A:B,2,0)),"No existe")</f>
        <v>450</v>
      </c>
      <c r="J8582" t="s">
        <v>6484</v>
      </c>
    </row>
    <row r="8583" spans="1:10" x14ac:dyDescent="0.35">
      <c r="A8583" s="2">
        <v>44254</v>
      </c>
      <c r="B8583" s="4">
        <v>2021</v>
      </c>
      <c r="C8583" s="2" t="s">
        <v>33</v>
      </c>
      <c r="D8583" t="s">
        <v>1333</v>
      </c>
      <c r="E8583" s="3" t="s">
        <v>6491</v>
      </c>
      <c r="F8583" s="3" t="str">
        <f t="shared" si="134"/>
        <v>América Latina</v>
      </c>
      <c r="G8583" t="s">
        <v>6481</v>
      </c>
      <c r="H8583" s="8">
        <f>IFERROR(VLOOKUP(G8583,'Precio unitario'!A:B,2,0),0)</f>
        <v>450</v>
      </c>
      <c r="I8583" s="8">
        <f>IFERROR(IF(G8583="Producto D",VLOOKUP(G8583,'Precio unitario'!A:B,2,0)*0.9,VLOOKUP(G8583,'Precio unitario'!A:B,2,0)),"No existe")</f>
        <v>450</v>
      </c>
      <c r="J8583" t="s">
        <v>6483</v>
      </c>
    </row>
    <row r="8584" spans="1:10" x14ac:dyDescent="0.35">
      <c r="A8584" s="2">
        <v>44254</v>
      </c>
      <c r="B8584" s="4">
        <v>2021</v>
      </c>
      <c r="C8584" s="2" t="s">
        <v>33</v>
      </c>
      <c r="D8584" t="s">
        <v>10421</v>
      </c>
      <c r="E8584" s="3" t="s">
        <v>6492</v>
      </c>
      <c r="F8584" s="3" t="str">
        <f t="shared" si="134"/>
        <v>Europa</v>
      </c>
      <c r="G8584" t="s">
        <v>6478</v>
      </c>
      <c r="H8584" s="8">
        <f>IFERROR(VLOOKUP(G8584,'Precio unitario'!A:B,2,0),0)</f>
        <v>300</v>
      </c>
      <c r="I8584" s="8">
        <f>IFERROR(IF(G8584="Producto D",VLOOKUP(G8584,'Precio unitario'!A:B,2,0)*0.9,VLOOKUP(G8584,'Precio unitario'!A:B,2,0)),"No existe")</f>
        <v>300</v>
      </c>
      <c r="J8584" t="s">
        <v>6482</v>
      </c>
    </row>
    <row r="8585" spans="1:10" x14ac:dyDescent="0.35">
      <c r="A8585" s="2">
        <v>44254</v>
      </c>
      <c r="B8585" s="4">
        <v>2021</v>
      </c>
      <c r="C8585" s="2" t="s">
        <v>33</v>
      </c>
      <c r="D8585" t="s">
        <v>1363</v>
      </c>
      <c r="E8585" s="3" t="s">
        <v>6490</v>
      </c>
      <c r="F8585" s="3" t="str">
        <f t="shared" si="134"/>
        <v>América Latina</v>
      </c>
      <c r="G8585" t="s">
        <v>6480</v>
      </c>
      <c r="H8585" s="8">
        <f>IFERROR(VLOOKUP(G8585,'Precio unitario'!A:B,2,0),0)</f>
        <v>550</v>
      </c>
      <c r="I8585" s="8">
        <f>IFERROR(IF(G8585="Producto D",VLOOKUP(G8585,'Precio unitario'!A:B,2,0)*0.9,VLOOKUP(G8585,'Precio unitario'!A:B,2,0)),"No existe")</f>
        <v>495</v>
      </c>
      <c r="J8585" t="s">
        <v>6483</v>
      </c>
    </row>
    <row r="8586" spans="1:10" x14ac:dyDescent="0.35">
      <c r="A8586" s="2">
        <v>44254</v>
      </c>
      <c r="B8586" s="4">
        <v>2021</v>
      </c>
      <c r="C8586" s="2" t="s">
        <v>33</v>
      </c>
      <c r="D8586" t="s">
        <v>1372</v>
      </c>
      <c r="E8586" s="3" t="s">
        <v>6491</v>
      </c>
      <c r="F8586" s="3" t="str">
        <f t="shared" si="134"/>
        <v>América Latina</v>
      </c>
      <c r="G8586" t="s">
        <v>6480</v>
      </c>
      <c r="H8586" s="8">
        <f>IFERROR(VLOOKUP(G8586,'Precio unitario'!A:B,2,0),0)</f>
        <v>550</v>
      </c>
      <c r="I8586" s="8">
        <f>IFERROR(IF(G8586="Producto D",VLOOKUP(G8586,'Precio unitario'!A:B,2,0)*0.9,VLOOKUP(G8586,'Precio unitario'!A:B,2,0)),"No existe")</f>
        <v>495</v>
      </c>
      <c r="J8586" t="s">
        <v>6483</v>
      </c>
    </row>
    <row r="8587" spans="1:10" x14ac:dyDescent="0.35">
      <c r="A8587" s="2">
        <v>44255</v>
      </c>
      <c r="B8587" s="4">
        <v>2021</v>
      </c>
      <c r="C8587" s="2" t="s">
        <v>33</v>
      </c>
      <c r="D8587" t="s">
        <v>1376</v>
      </c>
      <c r="E8587" s="3" t="s">
        <v>6493</v>
      </c>
      <c r="F8587" s="3" t="str">
        <f t="shared" si="134"/>
        <v>América Latina</v>
      </c>
      <c r="G8587" t="s">
        <v>6478</v>
      </c>
      <c r="H8587" s="8">
        <f>IFERROR(VLOOKUP(G8587,'Precio unitario'!A:B,2,0),0)</f>
        <v>300</v>
      </c>
      <c r="I8587" s="8">
        <f>IFERROR(IF(G8587="Producto D",VLOOKUP(G8587,'Precio unitario'!A:B,2,0)*0.9,VLOOKUP(G8587,'Precio unitario'!A:B,2,0)),"No existe")</f>
        <v>300</v>
      </c>
      <c r="J8587" t="s">
        <v>6484</v>
      </c>
    </row>
    <row r="8588" spans="1:10" x14ac:dyDescent="0.35">
      <c r="A8588" s="2">
        <v>44255</v>
      </c>
      <c r="B8588" s="4">
        <v>2021</v>
      </c>
      <c r="C8588" s="2" t="s">
        <v>33</v>
      </c>
      <c r="D8588" t="s">
        <v>1415</v>
      </c>
      <c r="E8588" s="3" t="s">
        <v>6491</v>
      </c>
      <c r="F8588" s="3" t="str">
        <f t="shared" si="134"/>
        <v>América Latina</v>
      </c>
      <c r="G8588" t="s">
        <v>6480</v>
      </c>
      <c r="H8588" s="8">
        <f>IFERROR(VLOOKUP(G8588,'Precio unitario'!A:B,2,0),0)</f>
        <v>550</v>
      </c>
      <c r="I8588" s="8">
        <f>IFERROR(IF(G8588="Producto D",VLOOKUP(G8588,'Precio unitario'!A:B,2,0)*0.9,VLOOKUP(G8588,'Precio unitario'!A:B,2,0)),"No existe")</f>
        <v>495</v>
      </c>
      <c r="J8588" t="s">
        <v>6483</v>
      </c>
    </row>
    <row r="8589" spans="1:10" x14ac:dyDescent="0.35">
      <c r="A8589" s="2">
        <v>44255</v>
      </c>
      <c r="B8589" s="4">
        <v>2021</v>
      </c>
      <c r="C8589" s="2" t="s">
        <v>33</v>
      </c>
      <c r="D8589" t="s">
        <v>1426</v>
      </c>
      <c r="E8589" s="3" t="s">
        <v>6490</v>
      </c>
      <c r="F8589" s="3" t="str">
        <f t="shared" si="134"/>
        <v>América Latina</v>
      </c>
      <c r="G8589" t="s">
        <v>6480</v>
      </c>
      <c r="H8589" s="8">
        <f>IFERROR(VLOOKUP(G8589,'Precio unitario'!A:B,2,0),0)</f>
        <v>550</v>
      </c>
      <c r="I8589" s="8">
        <f>IFERROR(IF(G8589="Producto D",VLOOKUP(G8589,'Precio unitario'!A:B,2,0)*0.9,VLOOKUP(G8589,'Precio unitario'!A:B,2,0)),"No existe")</f>
        <v>495</v>
      </c>
      <c r="J8589" t="s">
        <v>6482</v>
      </c>
    </row>
    <row r="8590" spans="1:10" x14ac:dyDescent="0.35">
      <c r="A8590" s="2">
        <v>44255</v>
      </c>
      <c r="B8590" s="4">
        <v>2021</v>
      </c>
      <c r="C8590" s="2" t="s">
        <v>33</v>
      </c>
      <c r="D8590" t="s">
        <v>1475</v>
      </c>
      <c r="E8590" s="3" t="s">
        <v>6492</v>
      </c>
      <c r="F8590" s="3" t="str">
        <f t="shared" si="134"/>
        <v>Europa</v>
      </c>
      <c r="G8590" t="s">
        <v>6480</v>
      </c>
      <c r="H8590" s="8">
        <f>IFERROR(VLOOKUP(G8590,'Precio unitario'!A:B,2,0),0)</f>
        <v>550</v>
      </c>
      <c r="I8590" s="8">
        <f>IFERROR(IF(G8590="Producto D",VLOOKUP(G8590,'Precio unitario'!A:B,2,0)*0.9,VLOOKUP(G8590,'Precio unitario'!A:B,2,0)),"No existe")</f>
        <v>495</v>
      </c>
      <c r="J8590" t="s">
        <v>6483</v>
      </c>
    </row>
    <row r="8591" spans="1:10" x14ac:dyDescent="0.35">
      <c r="A8591" s="2">
        <v>44255</v>
      </c>
      <c r="B8591" s="4">
        <v>2021</v>
      </c>
      <c r="C8591" s="2" t="s">
        <v>33</v>
      </c>
      <c r="D8591" t="s">
        <v>1477</v>
      </c>
      <c r="E8591" s="3" t="s">
        <v>6493</v>
      </c>
      <c r="F8591" s="3" t="str">
        <f t="shared" si="134"/>
        <v>América Latina</v>
      </c>
      <c r="G8591" t="s">
        <v>6479</v>
      </c>
      <c r="H8591" s="8">
        <f>IFERROR(VLOOKUP(G8591,'Precio unitario'!A:B,2,0),0)</f>
        <v>150</v>
      </c>
      <c r="I8591" s="8">
        <f>IFERROR(IF(G8591="Producto D",VLOOKUP(G8591,'Precio unitario'!A:B,2,0)*0.9,VLOOKUP(G8591,'Precio unitario'!A:B,2,0)),"No existe")</f>
        <v>150</v>
      </c>
      <c r="J8591" t="s">
        <v>6482</v>
      </c>
    </row>
    <row r="8592" spans="1:10" x14ac:dyDescent="0.35">
      <c r="A8592" s="2">
        <v>44255</v>
      </c>
      <c r="B8592" s="4">
        <v>2021</v>
      </c>
      <c r="C8592" s="2" t="s">
        <v>33</v>
      </c>
      <c r="D8592" t="s">
        <v>10422</v>
      </c>
      <c r="E8592" s="3" t="s">
        <v>6494</v>
      </c>
      <c r="F8592" s="3" t="str">
        <f t="shared" si="134"/>
        <v>América Latina</v>
      </c>
      <c r="G8592" t="s">
        <v>6478</v>
      </c>
      <c r="H8592" s="8">
        <f>IFERROR(VLOOKUP(G8592,'Precio unitario'!A:B,2,0),0)</f>
        <v>300</v>
      </c>
      <c r="I8592" s="8">
        <f>IFERROR(IF(G8592="Producto D",VLOOKUP(G8592,'Precio unitario'!A:B,2,0)*0.9,VLOOKUP(G8592,'Precio unitario'!A:B,2,0)),"No existe")</f>
        <v>300</v>
      </c>
      <c r="J8592" t="s">
        <v>6483</v>
      </c>
    </row>
    <row r="8593" spans="1:10" x14ac:dyDescent="0.35">
      <c r="A8593" s="2">
        <v>44255</v>
      </c>
      <c r="B8593" s="4">
        <v>2021</v>
      </c>
      <c r="C8593" s="2" t="s">
        <v>33</v>
      </c>
      <c r="D8593" t="s">
        <v>1510</v>
      </c>
      <c r="E8593" s="3" t="s">
        <v>6492</v>
      </c>
      <c r="F8593" s="3" t="str">
        <f t="shared" si="134"/>
        <v>Europa</v>
      </c>
      <c r="G8593" t="s">
        <v>6480</v>
      </c>
      <c r="H8593" s="8">
        <f>IFERROR(VLOOKUP(G8593,'Precio unitario'!A:B,2,0),0)</f>
        <v>550</v>
      </c>
      <c r="I8593" s="8">
        <f>IFERROR(IF(G8593="Producto D",VLOOKUP(G8593,'Precio unitario'!A:B,2,0)*0.9,VLOOKUP(G8593,'Precio unitario'!A:B,2,0)),"No existe")</f>
        <v>495</v>
      </c>
      <c r="J8593" t="s">
        <v>6482</v>
      </c>
    </row>
    <row r="8594" spans="1:10" x14ac:dyDescent="0.35">
      <c r="A8594" s="2">
        <v>44255</v>
      </c>
      <c r="B8594" s="4">
        <v>2021</v>
      </c>
      <c r="C8594" s="2" t="s">
        <v>33</v>
      </c>
      <c r="D8594" t="s">
        <v>10423</v>
      </c>
      <c r="E8594" s="3" t="s">
        <v>6492</v>
      </c>
      <c r="F8594" s="3" t="str">
        <f t="shared" si="134"/>
        <v>Europa</v>
      </c>
      <c r="G8594" t="s">
        <v>6478</v>
      </c>
      <c r="H8594" s="8">
        <f>IFERROR(VLOOKUP(G8594,'Precio unitario'!A:B,2,0),0)</f>
        <v>300</v>
      </c>
      <c r="I8594" s="8">
        <f>IFERROR(IF(G8594="Producto D",VLOOKUP(G8594,'Precio unitario'!A:B,2,0)*0.9,VLOOKUP(G8594,'Precio unitario'!A:B,2,0)),"No existe")</f>
        <v>300</v>
      </c>
      <c r="J8594" t="s">
        <v>6484</v>
      </c>
    </row>
    <row r="8595" spans="1:10" x14ac:dyDescent="0.35">
      <c r="A8595" s="2">
        <v>44256</v>
      </c>
      <c r="B8595" s="4">
        <v>2021</v>
      </c>
      <c r="C8595" s="2" t="s">
        <v>22</v>
      </c>
      <c r="D8595" t="s">
        <v>1565</v>
      </c>
      <c r="E8595" s="3" t="s">
        <v>6491</v>
      </c>
      <c r="F8595" s="3" t="str">
        <f t="shared" si="134"/>
        <v>América Latina</v>
      </c>
      <c r="G8595" t="s">
        <v>6481</v>
      </c>
      <c r="H8595" s="8">
        <f>IFERROR(VLOOKUP(G8595,'Precio unitario'!A:B,2,0),0)</f>
        <v>450</v>
      </c>
      <c r="I8595" s="8">
        <f>IFERROR(IF(G8595="Producto D",VLOOKUP(G8595,'Precio unitario'!A:B,2,0)*0.9,VLOOKUP(G8595,'Precio unitario'!A:B,2,0)),"No existe")</f>
        <v>450</v>
      </c>
      <c r="J8595" t="s">
        <v>6482</v>
      </c>
    </row>
    <row r="8596" spans="1:10" x14ac:dyDescent="0.35">
      <c r="A8596" s="2">
        <v>44256</v>
      </c>
      <c r="B8596" s="4">
        <v>2021</v>
      </c>
      <c r="C8596" s="2" t="s">
        <v>22</v>
      </c>
      <c r="D8596" t="s">
        <v>1606</v>
      </c>
      <c r="E8596" s="3" t="s">
        <v>6493</v>
      </c>
      <c r="F8596" s="3" t="str">
        <f t="shared" si="134"/>
        <v>América Latina</v>
      </c>
      <c r="G8596" t="s">
        <v>6480</v>
      </c>
      <c r="H8596" s="8">
        <f>IFERROR(VLOOKUP(G8596,'Precio unitario'!A:B,2,0),0)</f>
        <v>550</v>
      </c>
      <c r="I8596" s="8">
        <f>IFERROR(IF(G8596="Producto D",VLOOKUP(G8596,'Precio unitario'!A:B,2,0)*0.9,VLOOKUP(G8596,'Precio unitario'!A:B,2,0)),"No existe")</f>
        <v>495</v>
      </c>
      <c r="J8596" t="s">
        <v>6482</v>
      </c>
    </row>
    <row r="8597" spans="1:10" x14ac:dyDescent="0.35">
      <c r="A8597" s="2">
        <v>44256</v>
      </c>
      <c r="B8597" s="4">
        <v>2021</v>
      </c>
      <c r="C8597" s="2" t="s">
        <v>22</v>
      </c>
      <c r="D8597" t="s">
        <v>1637</v>
      </c>
      <c r="E8597" s="3" t="s">
        <v>6494</v>
      </c>
      <c r="F8597" s="3" t="str">
        <f t="shared" si="134"/>
        <v>América Latina</v>
      </c>
      <c r="G8597" t="s">
        <v>6481</v>
      </c>
      <c r="H8597" s="8">
        <f>IFERROR(VLOOKUP(G8597,'Precio unitario'!A:B,2,0),0)</f>
        <v>450</v>
      </c>
      <c r="I8597" s="8">
        <f>IFERROR(IF(G8597="Producto D",VLOOKUP(G8597,'Precio unitario'!A:B,2,0)*0.9,VLOOKUP(G8597,'Precio unitario'!A:B,2,0)),"No existe")</f>
        <v>450</v>
      </c>
      <c r="J8597" t="s">
        <v>6484</v>
      </c>
    </row>
    <row r="8598" spans="1:10" x14ac:dyDescent="0.35">
      <c r="A8598" s="2">
        <v>44256</v>
      </c>
      <c r="B8598" s="4">
        <v>2021</v>
      </c>
      <c r="C8598" s="2" t="s">
        <v>22</v>
      </c>
      <c r="D8598" t="s">
        <v>1644</v>
      </c>
      <c r="E8598" s="3" t="s">
        <v>6491</v>
      </c>
      <c r="F8598" s="3" t="str">
        <f t="shared" si="134"/>
        <v>América Latina</v>
      </c>
      <c r="G8598" t="s">
        <v>6478</v>
      </c>
      <c r="H8598" s="8">
        <f>IFERROR(VLOOKUP(G8598,'Precio unitario'!A:B,2,0),0)</f>
        <v>300</v>
      </c>
      <c r="I8598" s="8">
        <f>IFERROR(IF(G8598="Producto D",VLOOKUP(G8598,'Precio unitario'!A:B,2,0)*0.9,VLOOKUP(G8598,'Precio unitario'!A:B,2,0)),"No existe")</f>
        <v>300</v>
      </c>
      <c r="J8598" t="s">
        <v>6483</v>
      </c>
    </row>
    <row r="8599" spans="1:10" x14ac:dyDescent="0.35">
      <c r="A8599" s="2">
        <v>44256</v>
      </c>
      <c r="B8599" s="4">
        <v>2021</v>
      </c>
      <c r="C8599" s="2" t="s">
        <v>22</v>
      </c>
      <c r="D8599" t="s">
        <v>1663</v>
      </c>
      <c r="E8599" s="3" t="s">
        <v>6493</v>
      </c>
      <c r="F8599" s="3" t="str">
        <f t="shared" si="134"/>
        <v>América Latina</v>
      </c>
      <c r="G8599" t="s">
        <v>6479</v>
      </c>
      <c r="H8599" s="8">
        <f>IFERROR(VLOOKUP(G8599,'Precio unitario'!A:B,2,0),0)</f>
        <v>150</v>
      </c>
      <c r="I8599" s="8">
        <f>IFERROR(IF(G8599="Producto D",VLOOKUP(G8599,'Precio unitario'!A:B,2,0)*0.9,VLOOKUP(G8599,'Precio unitario'!A:B,2,0)),"No existe")</f>
        <v>150</v>
      </c>
      <c r="J8599" t="s">
        <v>6484</v>
      </c>
    </row>
    <row r="8600" spans="1:10" x14ac:dyDescent="0.35">
      <c r="A8600" s="2">
        <v>44256</v>
      </c>
      <c r="B8600" s="4">
        <v>2021</v>
      </c>
      <c r="C8600" s="2" t="s">
        <v>22</v>
      </c>
      <c r="D8600" t="s">
        <v>1711</v>
      </c>
      <c r="E8600" s="3" t="s">
        <v>6490</v>
      </c>
      <c r="F8600" s="3" t="str">
        <f t="shared" si="134"/>
        <v>América Latina</v>
      </c>
      <c r="G8600" t="s">
        <v>6480</v>
      </c>
      <c r="H8600" s="8">
        <f>IFERROR(VLOOKUP(G8600,'Precio unitario'!A:B,2,0),0)</f>
        <v>550</v>
      </c>
      <c r="I8600" s="8">
        <f>IFERROR(IF(G8600="Producto D",VLOOKUP(G8600,'Precio unitario'!A:B,2,0)*0.9,VLOOKUP(G8600,'Precio unitario'!A:B,2,0)),"No existe")</f>
        <v>495</v>
      </c>
      <c r="J8600" t="s">
        <v>6483</v>
      </c>
    </row>
    <row r="8601" spans="1:10" x14ac:dyDescent="0.35">
      <c r="A8601" s="2">
        <v>44256</v>
      </c>
      <c r="B8601" s="4">
        <v>2021</v>
      </c>
      <c r="C8601" s="2" t="s">
        <v>22</v>
      </c>
      <c r="D8601" t="s">
        <v>1721</v>
      </c>
      <c r="E8601" s="3" t="s">
        <v>6492</v>
      </c>
      <c r="F8601" s="3" t="str">
        <f t="shared" si="134"/>
        <v>Europa</v>
      </c>
      <c r="G8601" t="s">
        <v>6479</v>
      </c>
      <c r="H8601" s="8">
        <f>IFERROR(VLOOKUP(G8601,'Precio unitario'!A:B,2,0),0)</f>
        <v>150</v>
      </c>
      <c r="I8601" s="8">
        <f>IFERROR(IF(G8601="Producto D",VLOOKUP(G8601,'Precio unitario'!A:B,2,0)*0.9,VLOOKUP(G8601,'Precio unitario'!A:B,2,0)),"No existe")</f>
        <v>150</v>
      </c>
      <c r="J8601" t="s">
        <v>6484</v>
      </c>
    </row>
    <row r="8602" spans="1:10" x14ac:dyDescent="0.35">
      <c r="A8602" s="2">
        <v>44256</v>
      </c>
      <c r="B8602" s="4">
        <v>2021</v>
      </c>
      <c r="C8602" s="2" t="s">
        <v>22</v>
      </c>
      <c r="D8602" t="s">
        <v>1741</v>
      </c>
      <c r="E8602" s="3" t="s">
        <v>6491</v>
      </c>
      <c r="F8602" s="3" t="str">
        <f t="shared" si="134"/>
        <v>América Latina</v>
      </c>
      <c r="G8602" t="s">
        <v>6480</v>
      </c>
      <c r="H8602" s="8">
        <f>IFERROR(VLOOKUP(G8602,'Precio unitario'!A:B,2,0),0)</f>
        <v>550</v>
      </c>
      <c r="I8602" s="8">
        <f>IFERROR(IF(G8602="Producto D",VLOOKUP(G8602,'Precio unitario'!A:B,2,0)*0.9,VLOOKUP(G8602,'Precio unitario'!A:B,2,0)),"No existe")</f>
        <v>495</v>
      </c>
      <c r="J8602" t="s">
        <v>6482</v>
      </c>
    </row>
    <row r="8603" spans="1:10" x14ac:dyDescent="0.35">
      <c r="A8603" s="2">
        <v>44256</v>
      </c>
      <c r="B8603" s="4">
        <v>2021</v>
      </c>
      <c r="C8603" s="2" t="s">
        <v>22</v>
      </c>
      <c r="D8603" t="s">
        <v>10424</v>
      </c>
      <c r="E8603" s="3" t="s">
        <v>6490</v>
      </c>
      <c r="F8603" s="3" t="str">
        <f t="shared" si="134"/>
        <v>América Latina</v>
      </c>
      <c r="G8603" t="s">
        <v>6480</v>
      </c>
      <c r="H8603" s="8">
        <f>IFERROR(VLOOKUP(G8603,'Precio unitario'!A:B,2,0),0)</f>
        <v>550</v>
      </c>
      <c r="I8603" s="8">
        <f>IFERROR(IF(G8603="Producto D",VLOOKUP(G8603,'Precio unitario'!A:B,2,0)*0.9,VLOOKUP(G8603,'Precio unitario'!A:B,2,0)),"No existe")</f>
        <v>495</v>
      </c>
      <c r="J8603" t="s">
        <v>6482</v>
      </c>
    </row>
    <row r="8604" spans="1:10" x14ac:dyDescent="0.35">
      <c r="A8604" s="2">
        <v>44256</v>
      </c>
      <c r="B8604" s="4">
        <v>2021</v>
      </c>
      <c r="C8604" s="2" t="s">
        <v>22</v>
      </c>
      <c r="D8604" t="s">
        <v>10425</v>
      </c>
      <c r="E8604" s="3" t="s">
        <v>6493</v>
      </c>
      <c r="F8604" s="3" t="str">
        <f t="shared" si="134"/>
        <v>América Latina</v>
      </c>
      <c r="G8604" t="s">
        <v>6481</v>
      </c>
      <c r="H8604" s="8">
        <f>IFERROR(VLOOKUP(G8604,'Precio unitario'!A:B,2,0),0)</f>
        <v>450</v>
      </c>
      <c r="I8604" s="8">
        <f>IFERROR(IF(G8604="Producto D",VLOOKUP(G8604,'Precio unitario'!A:B,2,0)*0.9,VLOOKUP(G8604,'Precio unitario'!A:B,2,0)),"No existe")</f>
        <v>450</v>
      </c>
      <c r="J8604" t="s">
        <v>6482</v>
      </c>
    </row>
    <row r="8605" spans="1:10" x14ac:dyDescent="0.35">
      <c r="A8605" s="2">
        <v>44256</v>
      </c>
      <c r="B8605" s="4">
        <v>2021</v>
      </c>
      <c r="C8605" s="2" t="s">
        <v>22</v>
      </c>
      <c r="D8605" t="s">
        <v>1799</v>
      </c>
      <c r="E8605" s="3" t="s">
        <v>6491</v>
      </c>
      <c r="F8605" s="3" t="str">
        <f t="shared" si="134"/>
        <v>América Latina</v>
      </c>
      <c r="G8605" t="s">
        <v>6478</v>
      </c>
      <c r="H8605" s="8">
        <f>IFERROR(VLOOKUP(G8605,'Precio unitario'!A:B,2,0),0)</f>
        <v>300</v>
      </c>
      <c r="I8605" s="8">
        <f>IFERROR(IF(G8605="Producto D",VLOOKUP(G8605,'Precio unitario'!A:B,2,0)*0.9,VLOOKUP(G8605,'Precio unitario'!A:B,2,0)),"No existe")</f>
        <v>300</v>
      </c>
      <c r="J8605" t="s">
        <v>6482</v>
      </c>
    </row>
    <row r="8606" spans="1:10" x14ac:dyDescent="0.35">
      <c r="A8606" s="2">
        <v>44256</v>
      </c>
      <c r="B8606" s="4">
        <v>2021</v>
      </c>
      <c r="C8606" s="2" t="s">
        <v>22</v>
      </c>
      <c r="D8606" t="s">
        <v>10426</v>
      </c>
      <c r="E8606" s="3" t="s">
        <v>6492</v>
      </c>
      <c r="F8606" s="3" t="str">
        <f t="shared" si="134"/>
        <v>Europa</v>
      </c>
      <c r="G8606" t="s">
        <v>6480</v>
      </c>
      <c r="H8606" s="8">
        <f>IFERROR(VLOOKUP(G8606,'Precio unitario'!A:B,2,0),0)</f>
        <v>550</v>
      </c>
      <c r="I8606" s="8">
        <f>IFERROR(IF(G8606="Producto D",VLOOKUP(G8606,'Precio unitario'!A:B,2,0)*0.9,VLOOKUP(G8606,'Precio unitario'!A:B,2,0)),"No existe")</f>
        <v>495</v>
      </c>
      <c r="J8606" t="s">
        <v>6484</v>
      </c>
    </row>
    <row r="8607" spans="1:10" x14ac:dyDescent="0.35">
      <c r="A8607" s="2">
        <v>44257</v>
      </c>
      <c r="B8607" s="4">
        <v>2021</v>
      </c>
      <c r="C8607" s="2" t="s">
        <v>22</v>
      </c>
      <c r="D8607" t="s">
        <v>10427</v>
      </c>
      <c r="E8607" s="3" t="s">
        <v>6490</v>
      </c>
      <c r="F8607" s="3" t="str">
        <f t="shared" si="134"/>
        <v>América Latina</v>
      </c>
      <c r="G8607" t="s">
        <v>6481</v>
      </c>
      <c r="H8607" s="8">
        <f>IFERROR(VLOOKUP(G8607,'Precio unitario'!A:B,2,0),0)</f>
        <v>450</v>
      </c>
      <c r="I8607" s="8">
        <f>IFERROR(IF(G8607="Producto D",VLOOKUP(G8607,'Precio unitario'!A:B,2,0)*0.9,VLOOKUP(G8607,'Precio unitario'!A:B,2,0)),"No existe")</f>
        <v>450</v>
      </c>
      <c r="J8607" t="s">
        <v>6482</v>
      </c>
    </row>
    <row r="8608" spans="1:10" x14ac:dyDescent="0.35">
      <c r="A8608" s="2">
        <v>44257</v>
      </c>
      <c r="B8608" s="4">
        <v>2021</v>
      </c>
      <c r="C8608" s="2" t="s">
        <v>22</v>
      </c>
      <c r="D8608" t="s">
        <v>10428</v>
      </c>
      <c r="E8608" s="3" t="s">
        <v>6491</v>
      </c>
      <c r="F8608" s="3" t="str">
        <f t="shared" si="134"/>
        <v>América Latina</v>
      </c>
      <c r="G8608" t="s">
        <v>6481</v>
      </c>
      <c r="H8608" s="8">
        <f>IFERROR(VLOOKUP(G8608,'Precio unitario'!A:B,2,0),0)</f>
        <v>450</v>
      </c>
      <c r="I8608" s="8">
        <f>IFERROR(IF(G8608="Producto D",VLOOKUP(G8608,'Precio unitario'!A:B,2,0)*0.9,VLOOKUP(G8608,'Precio unitario'!A:B,2,0)),"No existe")</f>
        <v>450</v>
      </c>
      <c r="J8608" t="s">
        <v>6483</v>
      </c>
    </row>
    <row r="8609" spans="1:10" x14ac:dyDescent="0.35">
      <c r="A8609" s="2">
        <v>44257</v>
      </c>
      <c r="B8609" s="4">
        <v>2021</v>
      </c>
      <c r="C8609" s="2" t="s">
        <v>22</v>
      </c>
      <c r="D8609" t="s">
        <v>2067</v>
      </c>
      <c r="E8609" s="3" t="s">
        <v>6493</v>
      </c>
      <c r="F8609" s="3" t="str">
        <f t="shared" si="134"/>
        <v>América Latina</v>
      </c>
      <c r="G8609" t="s">
        <v>6479</v>
      </c>
      <c r="H8609" s="8">
        <f>IFERROR(VLOOKUP(G8609,'Precio unitario'!A:B,2,0),0)</f>
        <v>150</v>
      </c>
      <c r="I8609" s="8">
        <f>IFERROR(IF(G8609="Producto D",VLOOKUP(G8609,'Precio unitario'!A:B,2,0)*0.9,VLOOKUP(G8609,'Precio unitario'!A:B,2,0)),"No existe")</f>
        <v>150</v>
      </c>
      <c r="J8609" t="s">
        <v>6484</v>
      </c>
    </row>
    <row r="8610" spans="1:10" x14ac:dyDescent="0.35">
      <c r="A8610" s="2">
        <v>44257</v>
      </c>
      <c r="B8610" s="4">
        <v>2021</v>
      </c>
      <c r="C8610" s="2" t="s">
        <v>22</v>
      </c>
      <c r="D8610" t="s">
        <v>10429</v>
      </c>
      <c r="E8610" s="3" t="s">
        <v>6491</v>
      </c>
      <c r="F8610" s="3" t="str">
        <f t="shared" si="134"/>
        <v>América Latina</v>
      </c>
      <c r="G8610" t="s">
        <v>6481</v>
      </c>
      <c r="H8610" s="8">
        <f>IFERROR(VLOOKUP(G8610,'Precio unitario'!A:B,2,0),0)</f>
        <v>450</v>
      </c>
      <c r="I8610" s="8">
        <f>IFERROR(IF(G8610="Producto D",VLOOKUP(G8610,'Precio unitario'!A:B,2,0)*0.9,VLOOKUP(G8610,'Precio unitario'!A:B,2,0)),"No existe")</f>
        <v>450</v>
      </c>
      <c r="J8610" t="s">
        <v>6482</v>
      </c>
    </row>
    <row r="8611" spans="1:10" x14ac:dyDescent="0.35">
      <c r="A8611" s="2">
        <v>44257</v>
      </c>
      <c r="B8611" s="4">
        <v>2021</v>
      </c>
      <c r="C8611" s="2" t="s">
        <v>22</v>
      </c>
      <c r="D8611" t="s">
        <v>2193</v>
      </c>
      <c r="E8611" s="3" t="s">
        <v>6490</v>
      </c>
      <c r="F8611" s="3" t="str">
        <f t="shared" si="134"/>
        <v>América Latina</v>
      </c>
      <c r="G8611" t="s">
        <v>6481</v>
      </c>
      <c r="H8611" s="8">
        <f>IFERROR(VLOOKUP(G8611,'Precio unitario'!A:B,2,0),0)</f>
        <v>450</v>
      </c>
      <c r="I8611" s="8">
        <f>IFERROR(IF(G8611="Producto D",VLOOKUP(G8611,'Precio unitario'!A:B,2,0)*0.9,VLOOKUP(G8611,'Precio unitario'!A:B,2,0)),"No existe")</f>
        <v>450</v>
      </c>
      <c r="J8611" t="s">
        <v>6483</v>
      </c>
    </row>
    <row r="8612" spans="1:10" x14ac:dyDescent="0.35">
      <c r="A8612" s="2">
        <v>44257</v>
      </c>
      <c r="B8612" s="4">
        <v>2021</v>
      </c>
      <c r="C8612" s="2" t="s">
        <v>22</v>
      </c>
      <c r="D8612" t="s">
        <v>2198</v>
      </c>
      <c r="E8612" s="3" t="s">
        <v>6492</v>
      </c>
      <c r="F8612" s="3" t="str">
        <f t="shared" si="134"/>
        <v>Europa</v>
      </c>
      <c r="G8612" t="s">
        <v>6480</v>
      </c>
      <c r="H8612" s="8">
        <f>IFERROR(VLOOKUP(G8612,'Precio unitario'!A:B,2,0),0)</f>
        <v>550</v>
      </c>
      <c r="I8612" s="8">
        <f>IFERROR(IF(G8612="Producto D",VLOOKUP(G8612,'Precio unitario'!A:B,2,0)*0.9,VLOOKUP(G8612,'Precio unitario'!A:B,2,0)),"No existe")</f>
        <v>495</v>
      </c>
      <c r="J8612" t="s">
        <v>6482</v>
      </c>
    </row>
    <row r="8613" spans="1:10" x14ac:dyDescent="0.35">
      <c r="A8613" s="2">
        <v>44257</v>
      </c>
      <c r="B8613" s="4">
        <v>2021</v>
      </c>
      <c r="C8613" s="2" t="s">
        <v>22</v>
      </c>
      <c r="D8613" t="s">
        <v>2283</v>
      </c>
      <c r="E8613" s="3" t="s">
        <v>6493</v>
      </c>
      <c r="F8613" s="3" t="str">
        <f t="shared" si="134"/>
        <v>América Latina</v>
      </c>
      <c r="G8613" t="s">
        <v>6481</v>
      </c>
      <c r="H8613" s="8">
        <f>IFERROR(VLOOKUP(G8613,'Precio unitario'!A:B,2,0),0)</f>
        <v>450</v>
      </c>
      <c r="I8613" s="8">
        <f>IFERROR(IF(G8613="Producto D",VLOOKUP(G8613,'Precio unitario'!A:B,2,0)*0.9,VLOOKUP(G8613,'Precio unitario'!A:B,2,0)),"No existe")</f>
        <v>450</v>
      </c>
      <c r="J8613" t="s">
        <v>6484</v>
      </c>
    </row>
    <row r="8614" spans="1:10" x14ac:dyDescent="0.35">
      <c r="A8614" s="2">
        <v>44257</v>
      </c>
      <c r="B8614" s="4">
        <v>2021</v>
      </c>
      <c r="C8614" s="2" t="s">
        <v>22</v>
      </c>
      <c r="D8614" t="s">
        <v>2293</v>
      </c>
      <c r="E8614" s="3" t="s">
        <v>6494</v>
      </c>
      <c r="F8614" s="3" t="str">
        <f t="shared" si="134"/>
        <v>América Latina</v>
      </c>
      <c r="G8614" t="s">
        <v>6479</v>
      </c>
      <c r="H8614" s="8">
        <f>IFERROR(VLOOKUP(G8614,'Precio unitario'!A:B,2,0),0)</f>
        <v>150</v>
      </c>
      <c r="I8614" s="8">
        <f>IFERROR(IF(G8614="Producto D",VLOOKUP(G8614,'Precio unitario'!A:B,2,0)*0.9,VLOOKUP(G8614,'Precio unitario'!A:B,2,0)),"No existe")</f>
        <v>150</v>
      </c>
      <c r="J8614" t="s">
        <v>6482</v>
      </c>
    </row>
    <row r="8615" spans="1:10" x14ac:dyDescent="0.35">
      <c r="A8615" s="2">
        <v>44257</v>
      </c>
      <c r="B8615" s="4">
        <v>2021</v>
      </c>
      <c r="C8615" s="2" t="s">
        <v>22</v>
      </c>
      <c r="D8615" t="s">
        <v>2323</v>
      </c>
      <c r="E8615" s="3" t="s">
        <v>6492</v>
      </c>
      <c r="F8615" s="3" t="str">
        <f t="shared" si="134"/>
        <v>Europa</v>
      </c>
      <c r="G8615" t="s">
        <v>6479</v>
      </c>
      <c r="H8615" s="8">
        <f>IFERROR(VLOOKUP(G8615,'Precio unitario'!A:B,2,0),0)</f>
        <v>150</v>
      </c>
      <c r="I8615" s="8">
        <f>IFERROR(IF(G8615="Producto D",VLOOKUP(G8615,'Precio unitario'!A:B,2,0)*0.9,VLOOKUP(G8615,'Precio unitario'!A:B,2,0)),"No existe")</f>
        <v>150</v>
      </c>
      <c r="J8615" t="s">
        <v>6483</v>
      </c>
    </row>
    <row r="8616" spans="1:10" x14ac:dyDescent="0.35">
      <c r="A8616" s="2">
        <v>44257</v>
      </c>
      <c r="B8616" s="4">
        <v>2021</v>
      </c>
      <c r="C8616" s="2" t="s">
        <v>22</v>
      </c>
      <c r="D8616" t="s">
        <v>2376</v>
      </c>
      <c r="E8616" s="3" t="s">
        <v>6492</v>
      </c>
      <c r="F8616" s="3" t="str">
        <f t="shared" si="134"/>
        <v>Europa</v>
      </c>
      <c r="G8616" t="s">
        <v>6481</v>
      </c>
      <c r="H8616" s="8">
        <f>IFERROR(VLOOKUP(G8616,'Precio unitario'!A:B,2,0),0)</f>
        <v>450</v>
      </c>
      <c r="I8616" s="8">
        <f>IFERROR(IF(G8616="Producto D",VLOOKUP(G8616,'Precio unitario'!A:B,2,0)*0.9,VLOOKUP(G8616,'Precio unitario'!A:B,2,0)),"No existe")</f>
        <v>450</v>
      </c>
      <c r="J8616" t="s">
        <v>6483</v>
      </c>
    </row>
    <row r="8617" spans="1:10" x14ac:dyDescent="0.35">
      <c r="A8617" s="2">
        <v>44258</v>
      </c>
      <c r="B8617" s="4">
        <v>2021</v>
      </c>
      <c r="C8617" s="2" t="s">
        <v>22</v>
      </c>
      <c r="D8617" t="s">
        <v>10430</v>
      </c>
      <c r="E8617" s="3" t="s">
        <v>6491</v>
      </c>
      <c r="F8617" s="3" t="str">
        <f t="shared" si="134"/>
        <v>América Latina</v>
      </c>
      <c r="G8617" t="s">
        <v>6479</v>
      </c>
      <c r="H8617" s="8">
        <f>IFERROR(VLOOKUP(G8617,'Precio unitario'!A:B,2,0),0)</f>
        <v>150</v>
      </c>
      <c r="I8617" s="8">
        <f>IFERROR(IF(G8617="Producto D",VLOOKUP(G8617,'Precio unitario'!A:B,2,0)*0.9,VLOOKUP(G8617,'Precio unitario'!A:B,2,0)),"No existe")</f>
        <v>150</v>
      </c>
      <c r="J8617" t="s">
        <v>6482</v>
      </c>
    </row>
    <row r="8618" spans="1:10" x14ac:dyDescent="0.35">
      <c r="A8618" s="2">
        <v>44258</v>
      </c>
      <c r="B8618" s="4">
        <v>2021</v>
      </c>
      <c r="C8618" s="2" t="s">
        <v>22</v>
      </c>
      <c r="D8618" t="s">
        <v>10431</v>
      </c>
      <c r="E8618" s="3" t="s">
        <v>6493</v>
      </c>
      <c r="F8618" s="3" t="str">
        <f t="shared" si="134"/>
        <v>América Latina</v>
      </c>
      <c r="G8618" t="s">
        <v>6478</v>
      </c>
      <c r="H8618" s="8">
        <f>IFERROR(VLOOKUP(G8618,'Precio unitario'!A:B,2,0),0)</f>
        <v>300</v>
      </c>
      <c r="I8618" s="8">
        <f>IFERROR(IF(G8618="Producto D",VLOOKUP(G8618,'Precio unitario'!A:B,2,0)*0.9,VLOOKUP(G8618,'Precio unitario'!A:B,2,0)),"No existe")</f>
        <v>300</v>
      </c>
      <c r="J8618" t="s">
        <v>6484</v>
      </c>
    </row>
    <row r="8619" spans="1:10" x14ac:dyDescent="0.35">
      <c r="A8619" s="2">
        <v>44258</v>
      </c>
      <c r="B8619" s="4">
        <v>2021</v>
      </c>
      <c r="C8619" s="2" t="s">
        <v>22</v>
      </c>
      <c r="D8619" t="s">
        <v>10432</v>
      </c>
      <c r="E8619" s="3" t="s">
        <v>6494</v>
      </c>
      <c r="F8619" s="3" t="str">
        <f t="shared" si="134"/>
        <v>América Latina</v>
      </c>
      <c r="G8619" t="s">
        <v>6480</v>
      </c>
      <c r="H8619" s="8">
        <f>IFERROR(VLOOKUP(G8619,'Precio unitario'!A:B,2,0),0)</f>
        <v>550</v>
      </c>
      <c r="I8619" s="8">
        <f>IFERROR(IF(G8619="Producto D",VLOOKUP(G8619,'Precio unitario'!A:B,2,0)*0.9,VLOOKUP(G8619,'Precio unitario'!A:B,2,0)),"No existe")</f>
        <v>495</v>
      </c>
      <c r="J8619" t="s">
        <v>6482</v>
      </c>
    </row>
    <row r="8620" spans="1:10" x14ac:dyDescent="0.35">
      <c r="A8620" s="2">
        <v>44258</v>
      </c>
      <c r="B8620" s="4">
        <v>2021</v>
      </c>
      <c r="C8620" s="2" t="s">
        <v>22</v>
      </c>
      <c r="D8620" t="s">
        <v>10433</v>
      </c>
      <c r="E8620" s="3" t="s">
        <v>6491</v>
      </c>
      <c r="F8620" s="3" t="str">
        <f t="shared" si="134"/>
        <v>América Latina</v>
      </c>
      <c r="G8620" t="s">
        <v>6480</v>
      </c>
      <c r="H8620" s="8">
        <f>IFERROR(VLOOKUP(G8620,'Precio unitario'!A:B,2,0),0)</f>
        <v>550</v>
      </c>
      <c r="I8620" s="8">
        <f>IFERROR(IF(G8620="Producto D",VLOOKUP(G8620,'Precio unitario'!A:B,2,0)*0.9,VLOOKUP(G8620,'Precio unitario'!A:B,2,0)),"No existe")</f>
        <v>495</v>
      </c>
      <c r="J8620" t="s">
        <v>6483</v>
      </c>
    </row>
    <row r="8621" spans="1:10" x14ac:dyDescent="0.35">
      <c r="A8621" s="2">
        <v>44258</v>
      </c>
      <c r="B8621" s="4">
        <v>2021</v>
      </c>
      <c r="C8621" s="2" t="s">
        <v>22</v>
      </c>
      <c r="D8621" t="s">
        <v>10434</v>
      </c>
      <c r="E8621" s="3" t="s">
        <v>6493</v>
      </c>
      <c r="F8621" s="3" t="str">
        <f t="shared" si="134"/>
        <v>América Latina</v>
      </c>
      <c r="G8621" t="s">
        <v>6481</v>
      </c>
      <c r="H8621" s="8">
        <f>IFERROR(VLOOKUP(G8621,'Precio unitario'!A:B,2,0),0)</f>
        <v>450</v>
      </c>
      <c r="I8621" s="8">
        <f>IFERROR(IF(G8621="Producto D",VLOOKUP(G8621,'Precio unitario'!A:B,2,0)*0.9,VLOOKUP(G8621,'Precio unitario'!A:B,2,0)),"No existe")</f>
        <v>450</v>
      </c>
      <c r="J8621" t="s">
        <v>6483</v>
      </c>
    </row>
    <row r="8622" spans="1:10" x14ac:dyDescent="0.35">
      <c r="A8622" s="2">
        <v>44258</v>
      </c>
      <c r="B8622" s="4">
        <v>2021</v>
      </c>
      <c r="C8622" s="2" t="s">
        <v>22</v>
      </c>
      <c r="D8622" t="s">
        <v>10435</v>
      </c>
      <c r="E8622" s="3" t="s">
        <v>6490</v>
      </c>
      <c r="F8622" s="3" t="str">
        <f t="shared" si="134"/>
        <v>América Latina</v>
      </c>
      <c r="G8622" t="s">
        <v>6478</v>
      </c>
      <c r="H8622" s="8">
        <f>IFERROR(VLOOKUP(G8622,'Precio unitario'!A:B,2,0),0)</f>
        <v>300</v>
      </c>
      <c r="I8622" s="8">
        <f>IFERROR(IF(G8622="Producto D",VLOOKUP(G8622,'Precio unitario'!A:B,2,0)*0.9,VLOOKUP(G8622,'Precio unitario'!A:B,2,0)),"No existe")</f>
        <v>300</v>
      </c>
      <c r="J8622" t="s">
        <v>6484</v>
      </c>
    </row>
    <row r="8623" spans="1:10" x14ac:dyDescent="0.35">
      <c r="A8623" s="2">
        <v>44258</v>
      </c>
      <c r="B8623" s="4">
        <v>2021</v>
      </c>
      <c r="C8623" s="2" t="s">
        <v>22</v>
      </c>
      <c r="D8623" t="s">
        <v>2453</v>
      </c>
      <c r="E8623" s="3" t="s">
        <v>6492</v>
      </c>
      <c r="F8623" s="3" t="str">
        <f t="shared" si="134"/>
        <v>Europa</v>
      </c>
      <c r="G8623" t="s">
        <v>6480</v>
      </c>
      <c r="H8623" s="8">
        <f>IFERROR(VLOOKUP(G8623,'Precio unitario'!A:B,2,0),0)</f>
        <v>550</v>
      </c>
      <c r="I8623" s="8">
        <f>IFERROR(IF(G8623="Producto D",VLOOKUP(G8623,'Precio unitario'!A:B,2,0)*0.9,VLOOKUP(G8623,'Precio unitario'!A:B,2,0)),"No existe")</f>
        <v>495</v>
      </c>
      <c r="J8623" t="s">
        <v>6482</v>
      </c>
    </row>
    <row r="8624" spans="1:10" x14ac:dyDescent="0.35">
      <c r="A8624" s="2">
        <v>44258</v>
      </c>
      <c r="B8624" s="4">
        <v>2021</v>
      </c>
      <c r="C8624" s="2" t="s">
        <v>22</v>
      </c>
      <c r="D8624" t="s">
        <v>2464</v>
      </c>
      <c r="E8624" s="3" t="s">
        <v>6491</v>
      </c>
      <c r="F8624" s="3" t="str">
        <f t="shared" si="134"/>
        <v>América Latina</v>
      </c>
      <c r="G8624" t="s">
        <v>6481</v>
      </c>
      <c r="H8624" s="8">
        <f>IFERROR(VLOOKUP(G8624,'Precio unitario'!A:B,2,0),0)</f>
        <v>450</v>
      </c>
      <c r="I8624" s="8">
        <f>IFERROR(IF(G8624="Producto D",VLOOKUP(G8624,'Precio unitario'!A:B,2,0)*0.9,VLOOKUP(G8624,'Precio unitario'!A:B,2,0)),"No existe")</f>
        <v>450</v>
      </c>
      <c r="J8624" t="s">
        <v>6484</v>
      </c>
    </row>
    <row r="8625" spans="1:10" x14ac:dyDescent="0.35">
      <c r="A8625" s="2">
        <v>44258</v>
      </c>
      <c r="B8625" s="4">
        <v>2021</v>
      </c>
      <c r="C8625" s="2" t="s">
        <v>22</v>
      </c>
      <c r="D8625" t="s">
        <v>2497</v>
      </c>
      <c r="E8625" s="3" t="s">
        <v>6490</v>
      </c>
      <c r="F8625" s="3" t="str">
        <f t="shared" si="134"/>
        <v>América Latina</v>
      </c>
      <c r="G8625" t="s">
        <v>6478</v>
      </c>
      <c r="H8625" s="8">
        <f>IFERROR(VLOOKUP(G8625,'Precio unitario'!A:B,2,0),0)</f>
        <v>300</v>
      </c>
      <c r="I8625" s="8">
        <f>IFERROR(IF(G8625="Producto D",VLOOKUP(G8625,'Precio unitario'!A:B,2,0)*0.9,VLOOKUP(G8625,'Precio unitario'!A:B,2,0)),"No existe")</f>
        <v>300</v>
      </c>
      <c r="J8625" t="s">
        <v>6484</v>
      </c>
    </row>
    <row r="8626" spans="1:10" x14ac:dyDescent="0.35">
      <c r="A8626" s="2">
        <v>44258</v>
      </c>
      <c r="B8626" s="4">
        <v>2021</v>
      </c>
      <c r="C8626" s="2" t="s">
        <v>22</v>
      </c>
      <c r="D8626" t="s">
        <v>10436</v>
      </c>
      <c r="E8626" s="3" t="s">
        <v>6493</v>
      </c>
      <c r="F8626" s="3" t="str">
        <f t="shared" si="134"/>
        <v>América Latina</v>
      </c>
      <c r="G8626" t="s">
        <v>6480</v>
      </c>
      <c r="H8626" s="8">
        <f>IFERROR(VLOOKUP(G8626,'Precio unitario'!A:B,2,0),0)</f>
        <v>550</v>
      </c>
      <c r="I8626" s="8">
        <f>IFERROR(IF(G8626="Producto D",VLOOKUP(G8626,'Precio unitario'!A:B,2,0)*0.9,VLOOKUP(G8626,'Precio unitario'!A:B,2,0)),"No existe")</f>
        <v>495</v>
      </c>
      <c r="J8626" t="s">
        <v>6484</v>
      </c>
    </row>
    <row r="8627" spans="1:10" x14ac:dyDescent="0.35">
      <c r="A8627" s="2">
        <v>44258</v>
      </c>
      <c r="B8627" s="4">
        <v>2021</v>
      </c>
      <c r="C8627" s="2" t="s">
        <v>22</v>
      </c>
      <c r="D8627" t="s">
        <v>2663</v>
      </c>
      <c r="E8627" s="3" t="s">
        <v>6491</v>
      </c>
      <c r="F8627" s="3" t="str">
        <f t="shared" si="134"/>
        <v>América Latina</v>
      </c>
      <c r="G8627" t="s">
        <v>6481</v>
      </c>
      <c r="H8627" s="8">
        <f>IFERROR(VLOOKUP(G8627,'Precio unitario'!A:B,2,0),0)</f>
        <v>450</v>
      </c>
      <c r="I8627" s="8">
        <f>IFERROR(IF(G8627="Producto D",VLOOKUP(G8627,'Precio unitario'!A:B,2,0)*0.9,VLOOKUP(G8627,'Precio unitario'!A:B,2,0)),"No existe")</f>
        <v>450</v>
      </c>
      <c r="J8627" t="s">
        <v>6484</v>
      </c>
    </row>
    <row r="8628" spans="1:10" x14ac:dyDescent="0.35">
      <c r="A8628" s="2">
        <v>44258</v>
      </c>
      <c r="B8628" s="4">
        <v>2021</v>
      </c>
      <c r="C8628" s="2" t="s">
        <v>22</v>
      </c>
      <c r="D8628" t="s">
        <v>10437</v>
      </c>
      <c r="E8628" s="3" t="s">
        <v>6492</v>
      </c>
      <c r="F8628" s="3" t="str">
        <f t="shared" si="134"/>
        <v>Europa</v>
      </c>
      <c r="G8628" t="s">
        <v>6479</v>
      </c>
      <c r="H8628" s="8">
        <f>IFERROR(VLOOKUP(G8628,'Precio unitario'!A:B,2,0),0)</f>
        <v>150</v>
      </c>
      <c r="I8628" s="8">
        <f>IFERROR(IF(G8628="Producto D",VLOOKUP(G8628,'Precio unitario'!A:B,2,0)*0.9,VLOOKUP(G8628,'Precio unitario'!A:B,2,0)),"No existe")</f>
        <v>150</v>
      </c>
      <c r="J8628" t="s">
        <v>6482</v>
      </c>
    </row>
    <row r="8629" spans="1:10" x14ac:dyDescent="0.35">
      <c r="A8629" s="2">
        <v>44259</v>
      </c>
      <c r="B8629" s="4">
        <v>2021</v>
      </c>
      <c r="C8629" s="2" t="s">
        <v>22</v>
      </c>
      <c r="D8629" t="s">
        <v>2693</v>
      </c>
      <c r="E8629" s="3" t="s">
        <v>6490</v>
      </c>
      <c r="F8629" s="3" t="str">
        <f t="shared" si="134"/>
        <v>América Latina</v>
      </c>
      <c r="G8629" t="s">
        <v>6480</v>
      </c>
      <c r="H8629" s="8">
        <f>IFERROR(VLOOKUP(G8629,'Precio unitario'!A:B,2,0),0)</f>
        <v>550</v>
      </c>
      <c r="I8629" s="8">
        <f>IFERROR(IF(G8629="Producto D",VLOOKUP(G8629,'Precio unitario'!A:B,2,0)*0.9,VLOOKUP(G8629,'Precio unitario'!A:B,2,0)),"No existe")</f>
        <v>495</v>
      </c>
      <c r="J8629" t="s">
        <v>6482</v>
      </c>
    </row>
    <row r="8630" spans="1:10" x14ac:dyDescent="0.35">
      <c r="A8630" s="2">
        <v>44259</v>
      </c>
      <c r="B8630" s="4">
        <v>2021</v>
      </c>
      <c r="C8630" s="2" t="s">
        <v>22</v>
      </c>
      <c r="D8630" t="s">
        <v>2717</v>
      </c>
      <c r="E8630" s="3" t="s">
        <v>6491</v>
      </c>
      <c r="F8630" s="3" t="str">
        <f t="shared" si="134"/>
        <v>América Latina</v>
      </c>
      <c r="G8630" t="s">
        <v>6478</v>
      </c>
      <c r="H8630" s="8">
        <f>IFERROR(VLOOKUP(G8630,'Precio unitario'!A:B,2,0),0)</f>
        <v>300</v>
      </c>
      <c r="I8630" s="8">
        <f>IFERROR(IF(G8630="Producto D",VLOOKUP(G8630,'Precio unitario'!A:B,2,0)*0.9,VLOOKUP(G8630,'Precio unitario'!A:B,2,0)),"No existe")</f>
        <v>300</v>
      </c>
      <c r="J8630" t="s">
        <v>6482</v>
      </c>
    </row>
    <row r="8631" spans="1:10" x14ac:dyDescent="0.35">
      <c r="A8631" s="2">
        <v>44259</v>
      </c>
      <c r="B8631" s="4">
        <v>2021</v>
      </c>
      <c r="C8631" s="2" t="s">
        <v>22</v>
      </c>
      <c r="D8631" t="s">
        <v>10438</v>
      </c>
      <c r="E8631" s="3" t="s">
        <v>6493</v>
      </c>
      <c r="F8631" s="3" t="str">
        <f t="shared" si="134"/>
        <v>América Latina</v>
      </c>
      <c r="G8631" t="s">
        <v>6478</v>
      </c>
      <c r="H8631" s="8">
        <f>IFERROR(VLOOKUP(G8631,'Precio unitario'!A:B,2,0),0)</f>
        <v>300</v>
      </c>
      <c r="I8631" s="8">
        <f>IFERROR(IF(G8631="Producto D",VLOOKUP(G8631,'Precio unitario'!A:B,2,0)*0.9,VLOOKUP(G8631,'Precio unitario'!A:B,2,0)),"No existe")</f>
        <v>300</v>
      </c>
      <c r="J8631" t="s">
        <v>6484</v>
      </c>
    </row>
    <row r="8632" spans="1:10" x14ac:dyDescent="0.35">
      <c r="A8632" s="2">
        <v>44259</v>
      </c>
      <c r="B8632" s="4">
        <v>2021</v>
      </c>
      <c r="C8632" s="2" t="s">
        <v>22</v>
      </c>
      <c r="D8632" t="s">
        <v>10439</v>
      </c>
      <c r="E8632" s="3" t="s">
        <v>6491</v>
      </c>
      <c r="F8632" s="3" t="str">
        <f t="shared" si="134"/>
        <v>América Latina</v>
      </c>
      <c r="G8632" t="s">
        <v>6480</v>
      </c>
      <c r="H8632" s="8">
        <f>IFERROR(VLOOKUP(G8632,'Precio unitario'!A:B,2,0),0)</f>
        <v>550</v>
      </c>
      <c r="I8632" s="8">
        <f>IFERROR(IF(G8632="Producto D",VLOOKUP(G8632,'Precio unitario'!A:B,2,0)*0.9,VLOOKUP(G8632,'Precio unitario'!A:B,2,0)),"No existe")</f>
        <v>495</v>
      </c>
      <c r="J8632" t="s">
        <v>6484</v>
      </c>
    </row>
    <row r="8633" spans="1:10" x14ac:dyDescent="0.35">
      <c r="A8633" s="2">
        <v>44259</v>
      </c>
      <c r="B8633" s="4">
        <v>2021</v>
      </c>
      <c r="C8633" s="2" t="s">
        <v>22</v>
      </c>
      <c r="D8633" t="s">
        <v>2822</v>
      </c>
      <c r="E8633" s="3" t="s">
        <v>6490</v>
      </c>
      <c r="F8633" s="3" t="str">
        <f t="shared" si="134"/>
        <v>América Latina</v>
      </c>
      <c r="G8633" t="s">
        <v>6480</v>
      </c>
      <c r="H8633" s="8">
        <f>IFERROR(VLOOKUP(G8633,'Precio unitario'!A:B,2,0),0)</f>
        <v>550</v>
      </c>
      <c r="I8633" s="8">
        <f>IFERROR(IF(G8633="Producto D",VLOOKUP(G8633,'Precio unitario'!A:B,2,0)*0.9,VLOOKUP(G8633,'Precio unitario'!A:B,2,0)),"No existe")</f>
        <v>495</v>
      </c>
      <c r="J8633" t="s">
        <v>6483</v>
      </c>
    </row>
    <row r="8634" spans="1:10" x14ac:dyDescent="0.35">
      <c r="A8634" s="2">
        <v>44259</v>
      </c>
      <c r="B8634" s="4">
        <v>2021</v>
      </c>
      <c r="C8634" s="2" t="s">
        <v>22</v>
      </c>
      <c r="D8634" t="s">
        <v>10440</v>
      </c>
      <c r="E8634" s="3" t="s">
        <v>6492</v>
      </c>
      <c r="F8634" s="3" t="str">
        <f t="shared" si="134"/>
        <v>Europa</v>
      </c>
      <c r="G8634" t="s">
        <v>6481</v>
      </c>
      <c r="H8634" s="8">
        <f>IFERROR(VLOOKUP(G8634,'Precio unitario'!A:B,2,0),0)</f>
        <v>450</v>
      </c>
      <c r="I8634" s="8">
        <f>IFERROR(IF(G8634="Producto D",VLOOKUP(G8634,'Precio unitario'!A:B,2,0)*0.9,VLOOKUP(G8634,'Precio unitario'!A:B,2,0)),"No existe")</f>
        <v>450</v>
      </c>
      <c r="J8634" t="s">
        <v>6483</v>
      </c>
    </row>
    <row r="8635" spans="1:10" x14ac:dyDescent="0.35">
      <c r="A8635" s="2">
        <v>44259</v>
      </c>
      <c r="B8635" s="4">
        <v>2021</v>
      </c>
      <c r="C8635" s="2" t="s">
        <v>22</v>
      </c>
      <c r="D8635" t="s">
        <v>10441</v>
      </c>
      <c r="E8635" s="3" t="s">
        <v>6493</v>
      </c>
      <c r="F8635" s="3" t="str">
        <f t="shared" si="134"/>
        <v>América Latina</v>
      </c>
      <c r="G8635" t="s">
        <v>6478</v>
      </c>
      <c r="H8635" s="8">
        <f>IFERROR(VLOOKUP(G8635,'Precio unitario'!A:B,2,0),0)</f>
        <v>300</v>
      </c>
      <c r="I8635" s="8">
        <f>IFERROR(IF(G8635="Producto D",VLOOKUP(G8635,'Precio unitario'!A:B,2,0)*0.9,VLOOKUP(G8635,'Precio unitario'!A:B,2,0)),"No existe")</f>
        <v>300</v>
      </c>
      <c r="J8635" t="s">
        <v>6484</v>
      </c>
    </row>
    <row r="8636" spans="1:10" x14ac:dyDescent="0.35">
      <c r="A8636" s="2">
        <v>44259</v>
      </c>
      <c r="B8636" s="4">
        <v>2021</v>
      </c>
      <c r="C8636" s="2" t="s">
        <v>22</v>
      </c>
      <c r="D8636" t="s">
        <v>10442</v>
      </c>
      <c r="E8636" s="3" t="s">
        <v>6494</v>
      </c>
      <c r="F8636" s="3" t="str">
        <f t="shared" si="134"/>
        <v>América Latina</v>
      </c>
      <c r="G8636" t="s">
        <v>6481</v>
      </c>
      <c r="H8636" s="8">
        <f>IFERROR(VLOOKUP(G8636,'Precio unitario'!A:B,2,0),0)</f>
        <v>450</v>
      </c>
      <c r="I8636" s="8">
        <f>IFERROR(IF(G8636="Producto D",VLOOKUP(G8636,'Precio unitario'!A:B,2,0)*0.9,VLOOKUP(G8636,'Precio unitario'!A:B,2,0)),"No existe")</f>
        <v>450</v>
      </c>
      <c r="J8636" t="s">
        <v>6484</v>
      </c>
    </row>
    <row r="8637" spans="1:10" x14ac:dyDescent="0.35">
      <c r="A8637" s="2">
        <v>44260</v>
      </c>
      <c r="B8637" s="4">
        <v>2021</v>
      </c>
      <c r="C8637" s="2" t="s">
        <v>22</v>
      </c>
      <c r="D8637" t="s">
        <v>10443</v>
      </c>
      <c r="E8637" s="3" t="s">
        <v>6492</v>
      </c>
      <c r="F8637" s="3" t="str">
        <f t="shared" si="134"/>
        <v>Europa</v>
      </c>
      <c r="G8637" t="s">
        <v>6479</v>
      </c>
      <c r="H8637" s="8">
        <f>IFERROR(VLOOKUP(G8637,'Precio unitario'!A:B,2,0),0)</f>
        <v>150</v>
      </c>
      <c r="I8637" s="8">
        <f>IFERROR(IF(G8637="Producto D",VLOOKUP(G8637,'Precio unitario'!A:B,2,0)*0.9,VLOOKUP(G8637,'Precio unitario'!A:B,2,0)),"No existe")</f>
        <v>150</v>
      </c>
      <c r="J8637" t="s">
        <v>6482</v>
      </c>
    </row>
    <row r="8638" spans="1:10" x14ac:dyDescent="0.35">
      <c r="A8638" s="2">
        <v>44260</v>
      </c>
      <c r="B8638" s="4">
        <v>2021</v>
      </c>
      <c r="C8638" s="2" t="s">
        <v>22</v>
      </c>
      <c r="D8638" t="s">
        <v>10444</v>
      </c>
      <c r="E8638" s="3" t="s">
        <v>6492</v>
      </c>
      <c r="F8638" s="3" t="str">
        <f t="shared" si="134"/>
        <v>Europa</v>
      </c>
      <c r="G8638" t="s">
        <v>6478</v>
      </c>
      <c r="H8638" s="8">
        <f>IFERROR(VLOOKUP(G8638,'Precio unitario'!A:B,2,0),0)</f>
        <v>300</v>
      </c>
      <c r="I8638" s="8">
        <f>IFERROR(IF(G8638="Producto D",VLOOKUP(G8638,'Precio unitario'!A:B,2,0)*0.9,VLOOKUP(G8638,'Precio unitario'!A:B,2,0)),"No existe")</f>
        <v>300</v>
      </c>
      <c r="J8638" t="s">
        <v>6483</v>
      </c>
    </row>
    <row r="8639" spans="1:10" x14ac:dyDescent="0.35">
      <c r="A8639" s="2">
        <v>44260</v>
      </c>
      <c r="B8639" s="4">
        <v>2021</v>
      </c>
      <c r="C8639" s="2" t="s">
        <v>22</v>
      </c>
      <c r="D8639" t="s">
        <v>2946</v>
      </c>
      <c r="E8639" s="3" t="s">
        <v>6491</v>
      </c>
      <c r="F8639" s="3" t="str">
        <f t="shared" si="134"/>
        <v>América Latina</v>
      </c>
      <c r="G8639" t="s">
        <v>6481</v>
      </c>
      <c r="H8639" s="8">
        <f>IFERROR(VLOOKUP(G8639,'Precio unitario'!A:B,2,0),0)</f>
        <v>450</v>
      </c>
      <c r="I8639" s="8">
        <f>IFERROR(IF(G8639="Producto D",VLOOKUP(G8639,'Precio unitario'!A:B,2,0)*0.9,VLOOKUP(G8639,'Precio unitario'!A:B,2,0)),"No existe")</f>
        <v>450</v>
      </c>
      <c r="J8639" t="s">
        <v>6484</v>
      </c>
    </row>
    <row r="8640" spans="1:10" x14ac:dyDescent="0.35">
      <c r="A8640" s="2">
        <v>44260</v>
      </c>
      <c r="B8640" s="4">
        <v>2021</v>
      </c>
      <c r="C8640" s="2" t="s">
        <v>22</v>
      </c>
      <c r="D8640" t="s">
        <v>10445</v>
      </c>
      <c r="E8640" s="3" t="s">
        <v>6493</v>
      </c>
      <c r="F8640" s="3" t="str">
        <f t="shared" si="134"/>
        <v>América Latina</v>
      </c>
      <c r="G8640" t="s">
        <v>6481</v>
      </c>
      <c r="H8640" s="8">
        <f>IFERROR(VLOOKUP(G8640,'Precio unitario'!A:B,2,0),0)</f>
        <v>450</v>
      </c>
      <c r="I8640" s="8">
        <f>IFERROR(IF(G8640="Producto D",VLOOKUP(G8640,'Precio unitario'!A:B,2,0)*0.9,VLOOKUP(G8640,'Precio unitario'!A:B,2,0)),"No existe")</f>
        <v>450</v>
      </c>
      <c r="J8640" t="s">
        <v>6484</v>
      </c>
    </row>
    <row r="8641" spans="1:10" x14ac:dyDescent="0.35">
      <c r="A8641" s="2">
        <v>44260</v>
      </c>
      <c r="B8641" s="4">
        <v>2021</v>
      </c>
      <c r="C8641" s="2" t="s">
        <v>22</v>
      </c>
      <c r="D8641" t="s">
        <v>3039</v>
      </c>
      <c r="E8641" s="3" t="s">
        <v>6494</v>
      </c>
      <c r="F8641" s="3" t="str">
        <f t="shared" si="134"/>
        <v>América Latina</v>
      </c>
      <c r="G8641" t="s">
        <v>6480</v>
      </c>
      <c r="H8641" s="8">
        <f>IFERROR(VLOOKUP(G8641,'Precio unitario'!A:B,2,0),0)</f>
        <v>550</v>
      </c>
      <c r="I8641" s="8">
        <f>IFERROR(IF(G8641="Producto D",VLOOKUP(G8641,'Precio unitario'!A:B,2,0)*0.9,VLOOKUP(G8641,'Precio unitario'!A:B,2,0)),"No existe")</f>
        <v>495</v>
      </c>
      <c r="J8641" t="s">
        <v>6482</v>
      </c>
    </row>
    <row r="8642" spans="1:10" x14ac:dyDescent="0.35">
      <c r="A8642" s="2">
        <v>44260</v>
      </c>
      <c r="B8642" s="4">
        <v>2021</v>
      </c>
      <c r="C8642" s="2" t="s">
        <v>22</v>
      </c>
      <c r="D8642" t="s">
        <v>10446</v>
      </c>
      <c r="E8642" s="3" t="s">
        <v>6491</v>
      </c>
      <c r="F8642" s="3" t="str">
        <f t="shared" si="134"/>
        <v>América Latina</v>
      </c>
      <c r="G8642" t="s">
        <v>6481</v>
      </c>
      <c r="H8642" s="8">
        <f>IFERROR(VLOOKUP(G8642,'Precio unitario'!A:B,2,0),0)</f>
        <v>450</v>
      </c>
      <c r="I8642" s="8">
        <f>IFERROR(IF(G8642="Producto D",VLOOKUP(G8642,'Precio unitario'!A:B,2,0)*0.9,VLOOKUP(G8642,'Precio unitario'!A:B,2,0)),"No existe")</f>
        <v>450</v>
      </c>
      <c r="J8642" t="s">
        <v>6483</v>
      </c>
    </row>
    <row r="8643" spans="1:10" x14ac:dyDescent="0.35">
      <c r="A8643" s="2">
        <v>44260</v>
      </c>
      <c r="B8643" s="4">
        <v>2021</v>
      </c>
      <c r="C8643" s="2" t="s">
        <v>22</v>
      </c>
      <c r="D8643" t="s">
        <v>10447</v>
      </c>
      <c r="E8643" s="3" t="s">
        <v>6493</v>
      </c>
      <c r="F8643" s="3" t="str">
        <f t="shared" ref="F8643:F8706" si="135">IF(OR(E8643="Chile",E8643="Colombia",E8643="México",E8643="Argentina"),"América Latina", IF(E8643="España","Europa", "Otro"))</f>
        <v>América Latina</v>
      </c>
      <c r="G8643" t="s">
        <v>6481</v>
      </c>
      <c r="H8643" s="8">
        <f>IFERROR(VLOOKUP(G8643,'Precio unitario'!A:B,2,0),0)</f>
        <v>450</v>
      </c>
      <c r="I8643" s="8">
        <f>IFERROR(IF(G8643="Producto D",VLOOKUP(G8643,'Precio unitario'!A:B,2,0)*0.9,VLOOKUP(G8643,'Precio unitario'!A:B,2,0)),"No existe")</f>
        <v>450</v>
      </c>
      <c r="J8643" t="s">
        <v>6482</v>
      </c>
    </row>
    <row r="8644" spans="1:10" x14ac:dyDescent="0.35">
      <c r="A8644" s="2">
        <v>44260</v>
      </c>
      <c r="B8644" s="4">
        <v>2021</v>
      </c>
      <c r="C8644" s="2" t="s">
        <v>22</v>
      </c>
      <c r="D8644" t="s">
        <v>3110</v>
      </c>
      <c r="E8644" s="3" t="s">
        <v>6490</v>
      </c>
      <c r="F8644" s="3" t="str">
        <f t="shared" si="135"/>
        <v>América Latina</v>
      </c>
      <c r="G8644" t="s">
        <v>6481</v>
      </c>
      <c r="H8644" s="8">
        <f>IFERROR(VLOOKUP(G8644,'Precio unitario'!A:B,2,0),0)</f>
        <v>450</v>
      </c>
      <c r="I8644" s="8">
        <f>IFERROR(IF(G8644="Producto D",VLOOKUP(G8644,'Precio unitario'!A:B,2,0)*0.9,VLOOKUP(G8644,'Precio unitario'!A:B,2,0)),"No existe")</f>
        <v>450</v>
      </c>
      <c r="J8644" t="s">
        <v>6482</v>
      </c>
    </row>
    <row r="8645" spans="1:10" x14ac:dyDescent="0.35">
      <c r="A8645" s="2">
        <v>44260</v>
      </c>
      <c r="B8645" s="4">
        <v>2021</v>
      </c>
      <c r="C8645" s="2" t="s">
        <v>22</v>
      </c>
      <c r="D8645" t="s">
        <v>3127</v>
      </c>
      <c r="E8645" s="3" t="s">
        <v>6492</v>
      </c>
      <c r="F8645" s="3" t="str">
        <f t="shared" si="135"/>
        <v>Europa</v>
      </c>
      <c r="G8645" t="s">
        <v>6479</v>
      </c>
      <c r="H8645" s="8">
        <f>IFERROR(VLOOKUP(G8645,'Precio unitario'!A:B,2,0),0)</f>
        <v>150</v>
      </c>
      <c r="I8645" s="8">
        <f>IFERROR(IF(G8645="Producto D",VLOOKUP(G8645,'Precio unitario'!A:B,2,0)*0.9,VLOOKUP(G8645,'Precio unitario'!A:B,2,0)),"No existe")</f>
        <v>150</v>
      </c>
      <c r="J8645" t="s">
        <v>6482</v>
      </c>
    </row>
    <row r="8646" spans="1:10" x14ac:dyDescent="0.35">
      <c r="A8646" s="2">
        <v>44260</v>
      </c>
      <c r="B8646" s="4">
        <v>2021</v>
      </c>
      <c r="C8646" s="2" t="s">
        <v>22</v>
      </c>
      <c r="D8646" t="s">
        <v>10448</v>
      </c>
      <c r="E8646" s="3" t="s">
        <v>6491</v>
      </c>
      <c r="F8646" s="3" t="str">
        <f t="shared" si="135"/>
        <v>América Latina</v>
      </c>
      <c r="G8646" t="s">
        <v>6481</v>
      </c>
      <c r="H8646" s="8">
        <f>IFERROR(VLOOKUP(G8646,'Precio unitario'!A:B,2,0),0)</f>
        <v>450</v>
      </c>
      <c r="I8646" s="8">
        <f>IFERROR(IF(G8646="Producto D",VLOOKUP(G8646,'Precio unitario'!A:B,2,0)*0.9,VLOOKUP(G8646,'Precio unitario'!A:B,2,0)),"No existe")</f>
        <v>450</v>
      </c>
      <c r="J8646" t="s">
        <v>6483</v>
      </c>
    </row>
    <row r="8647" spans="1:10" x14ac:dyDescent="0.35">
      <c r="A8647" s="2">
        <v>44260</v>
      </c>
      <c r="B8647" s="4">
        <v>2021</v>
      </c>
      <c r="C8647" s="2" t="s">
        <v>22</v>
      </c>
      <c r="D8647" t="s">
        <v>3171</v>
      </c>
      <c r="E8647" s="3" t="s">
        <v>6490</v>
      </c>
      <c r="F8647" s="3" t="str">
        <f t="shared" si="135"/>
        <v>América Latina</v>
      </c>
      <c r="G8647" t="s">
        <v>6479</v>
      </c>
      <c r="H8647" s="8">
        <f>IFERROR(VLOOKUP(G8647,'Precio unitario'!A:B,2,0),0)</f>
        <v>150</v>
      </c>
      <c r="I8647" s="8">
        <f>IFERROR(IF(G8647="Producto D",VLOOKUP(G8647,'Precio unitario'!A:B,2,0)*0.9,VLOOKUP(G8647,'Precio unitario'!A:B,2,0)),"No existe")</f>
        <v>150</v>
      </c>
      <c r="J8647" t="s">
        <v>6482</v>
      </c>
    </row>
    <row r="8648" spans="1:10" x14ac:dyDescent="0.35">
      <c r="A8648" s="2">
        <v>44260</v>
      </c>
      <c r="B8648" s="4">
        <v>2021</v>
      </c>
      <c r="C8648" s="2" t="s">
        <v>22</v>
      </c>
      <c r="D8648" t="s">
        <v>3180</v>
      </c>
      <c r="E8648" s="3" t="s">
        <v>6493</v>
      </c>
      <c r="F8648" s="3" t="str">
        <f t="shared" si="135"/>
        <v>América Latina</v>
      </c>
      <c r="G8648" t="s">
        <v>6480</v>
      </c>
      <c r="H8648" s="8">
        <f>IFERROR(VLOOKUP(G8648,'Precio unitario'!A:B,2,0),0)</f>
        <v>550</v>
      </c>
      <c r="I8648" s="8">
        <f>IFERROR(IF(G8648="Producto D",VLOOKUP(G8648,'Precio unitario'!A:B,2,0)*0.9,VLOOKUP(G8648,'Precio unitario'!A:B,2,0)),"No existe")</f>
        <v>495</v>
      </c>
      <c r="J8648" t="s">
        <v>6484</v>
      </c>
    </row>
    <row r="8649" spans="1:10" x14ac:dyDescent="0.35">
      <c r="A8649" s="2">
        <v>44260</v>
      </c>
      <c r="B8649" s="4">
        <v>2021</v>
      </c>
      <c r="C8649" s="2" t="s">
        <v>22</v>
      </c>
      <c r="D8649" t="s">
        <v>3207</v>
      </c>
      <c r="E8649" s="3" t="s">
        <v>6491</v>
      </c>
      <c r="F8649" s="3" t="str">
        <f t="shared" si="135"/>
        <v>América Latina</v>
      </c>
      <c r="G8649" t="s">
        <v>6481</v>
      </c>
      <c r="H8649" s="8">
        <f>IFERROR(VLOOKUP(G8649,'Precio unitario'!A:B,2,0),0)</f>
        <v>450</v>
      </c>
      <c r="I8649" s="8">
        <f>IFERROR(IF(G8649="Producto D",VLOOKUP(G8649,'Precio unitario'!A:B,2,0)*0.9,VLOOKUP(G8649,'Precio unitario'!A:B,2,0)),"No existe")</f>
        <v>450</v>
      </c>
      <c r="J8649" t="s">
        <v>6483</v>
      </c>
    </row>
    <row r="8650" spans="1:10" x14ac:dyDescent="0.35">
      <c r="A8650" s="2">
        <v>44260</v>
      </c>
      <c r="B8650" s="4">
        <v>2021</v>
      </c>
      <c r="C8650" s="2" t="s">
        <v>22</v>
      </c>
      <c r="D8650" t="s">
        <v>3217</v>
      </c>
      <c r="E8650" s="3" t="s">
        <v>6492</v>
      </c>
      <c r="F8650" s="3" t="str">
        <f t="shared" si="135"/>
        <v>Europa</v>
      </c>
      <c r="G8650" t="s">
        <v>6480</v>
      </c>
      <c r="H8650" s="8">
        <f>IFERROR(VLOOKUP(G8650,'Precio unitario'!A:B,2,0),0)</f>
        <v>550</v>
      </c>
      <c r="I8650" s="8">
        <f>IFERROR(IF(G8650="Producto D",VLOOKUP(G8650,'Precio unitario'!A:B,2,0)*0.9,VLOOKUP(G8650,'Precio unitario'!A:B,2,0)),"No existe")</f>
        <v>495</v>
      </c>
      <c r="J8650" t="s">
        <v>6482</v>
      </c>
    </row>
    <row r="8651" spans="1:10" x14ac:dyDescent="0.35">
      <c r="A8651" s="2">
        <v>44260</v>
      </c>
      <c r="B8651" s="4">
        <v>2021</v>
      </c>
      <c r="C8651" s="2" t="s">
        <v>22</v>
      </c>
      <c r="D8651" t="s">
        <v>3254</v>
      </c>
      <c r="E8651" s="3" t="s">
        <v>6490</v>
      </c>
      <c r="F8651" s="3" t="str">
        <f t="shared" si="135"/>
        <v>América Latina</v>
      </c>
      <c r="G8651" t="s">
        <v>6481</v>
      </c>
      <c r="H8651" s="8">
        <f>IFERROR(VLOOKUP(G8651,'Precio unitario'!A:B,2,0),0)</f>
        <v>450</v>
      </c>
      <c r="I8651" s="8">
        <f>IFERROR(IF(G8651="Producto D",VLOOKUP(G8651,'Precio unitario'!A:B,2,0)*0.9,VLOOKUP(G8651,'Precio unitario'!A:B,2,0)),"No existe")</f>
        <v>450</v>
      </c>
      <c r="J8651" t="s">
        <v>6484</v>
      </c>
    </row>
    <row r="8652" spans="1:10" x14ac:dyDescent="0.35">
      <c r="A8652" s="2">
        <v>44260</v>
      </c>
      <c r="B8652" s="4">
        <v>2021</v>
      </c>
      <c r="C8652" s="2" t="s">
        <v>22</v>
      </c>
      <c r="D8652" t="s">
        <v>10449</v>
      </c>
      <c r="E8652" s="3" t="s">
        <v>6491</v>
      </c>
      <c r="F8652" s="3" t="str">
        <f t="shared" si="135"/>
        <v>América Latina</v>
      </c>
      <c r="G8652" t="s">
        <v>6481</v>
      </c>
      <c r="H8652" s="8">
        <f>IFERROR(VLOOKUP(G8652,'Precio unitario'!A:B,2,0),0)</f>
        <v>450</v>
      </c>
      <c r="I8652" s="8">
        <f>IFERROR(IF(G8652="Producto D",VLOOKUP(G8652,'Precio unitario'!A:B,2,0)*0.9,VLOOKUP(G8652,'Precio unitario'!A:B,2,0)),"No existe")</f>
        <v>450</v>
      </c>
      <c r="J8652" t="s">
        <v>6484</v>
      </c>
    </row>
    <row r="8653" spans="1:10" x14ac:dyDescent="0.35">
      <c r="A8653" s="2">
        <v>44260</v>
      </c>
      <c r="B8653" s="4">
        <v>2021</v>
      </c>
      <c r="C8653" s="2" t="s">
        <v>22</v>
      </c>
      <c r="D8653" t="s">
        <v>10450</v>
      </c>
      <c r="E8653" s="3" t="s">
        <v>6493</v>
      </c>
      <c r="F8653" s="3" t="str">
        <f t="shared" si="135"/>
        <v>América Latina</v>
      </c>
      <c r="G8653" t="s">
        <v>6479</v>
      </c>
      <c r="H8653" s="8">
        <f>IFERROR(VLOOKUP(G8653,'Precio unitario'!A:B,2,0),0)</f>
        <v>150</v>
      </c>
      <c r="I8653" s="8">
        <f>IFERROR(IF(G8653="Producto D",VLOOKUP(G8653,'Precio unitario'!A:B,2,0)*0.9,VLOOKUP(G8653,'Precio unitario'!A:B,2,0)),"No existe")</f>
        <v>150</v>
      </c>
      <c r="J8653" t="s">
        <v>6483</v>
      </c>
    </row>
    <row r="8654" spans="1:10" x14ac:dyDescent="0.35">
      <c r="A8654" s="2">
        <v>44260</v>
      </c>
      <c r="B8654" s="4">
        <v>2021</v>
      </c>
      <c r="C8654" s="2" t="s">
        <v>22</v>
      </c>
      <c r="D8654" t="s">
        <v>3358</v>
      </c>
      <c r="E8654" s="3" t="s">
        <v>6491</v>
      </c>
      <c r="F8654" s="3" t="str">
        <f t="shared" si="135"/>
        <v>América Latina</v>
      </c>
      <c r="G8654" t="s">
        <v>6480</v>
      </c>
      <c r="H8654" s="8">
        <f>IFERROR(VLOOKUP(G8654,'Precio unitario'!A:B,2,0),0)</f>
        <v>550</v>
      </c>
      <c r="I8654" s="8">
        <f>IFERROR(IF(G8654="Producto D",VLOOKUP(G8654,'Precio unitario'!A:B,2,0)*0.9,VLOOKUP(G8654,'Precio unitario'!A:B,2,0)),"No existe")</f>
        <v>495</v>
      </c>
      <c r="J8654" t="s">
        <v>6483</v>
      </c>
    </row>
    <row r="8655" spans="1:10" x14ac:dyDescent="0.35">
      <c r="A8655" s="2">
        <v>44261</v>
      </c>
      <c r="B8655" s="4">
        <v>2021</v>
      </c>
      <c r="C8655" s="2" t="s">
        <v>22</v>
      </c>
      <c r="D8655" t="s">
        <v>3368</v>
      </c>
      <c r="E8655" s="3" t="s">
        <v>6490</v>
      </c>
      <c r="F8655" s="3" t="str">
        <f t="shared" si="135"/>
        <v>América Latina</v>
      </c>
      <c r="G8655" t="s">
        <v>6478</v>
      </c>
      <c r="H8655" s="8">
        <f>IFERROR(VLOOKUP(G8655,'Precio unitario'!A:B,2,0),0)</f>
        <v>300</v>
      </c>
      <c r="I8655" s="8">
        <f>IFERROR(IF(G8655="Producto D",VLOOKUP(G8655,'Precio unitario'!A:B,2,0)*0.9,VLOOKUP(G8655,'Precio unitario'!A:B,2,0)),"No existe")</f>
        <v>300</v>
      </c>
      <c r="J8655" t="s">
        <v>6482</v>
      </c>
    </row>
    <row r="8656" spans="1:10" x14ac:dyDescent="0.35">
      <c r="A8656" s="2">
        <v>44261</v>
      </c>
      <c r="B8656" s="4">
        <v>2021</v>
      </c>
      <c r="C8656" s="2" t="s">
        <v>22</v>
      </c>
      <c r="D8656" t="s">
        <v>10451</v>
      </c>
      <c r="E8656" s="3" t="s">
        <v>6492</v>
      </c>
      <c r="F8656" s="3" t="str">
        <f t="shared" si="135"/>
        <v>Europa</v>
      </c>
      <c r="G8656" t="s">
        <v>6481</v>
      </c>
      <c r="H8656" s="8">
        <f>IFERROR(VLOOKUP(G8656,'Precio unitario'!A:B,2,0),0)</f>
        <v>450</v>
      </c>
      <c r="I8656" s="8">
        <f>IFERROR(IF(G8656="Producto D",VLOOKUP(G8656,'Precio unitario'!A:B,2,0)*0.9,VLOOKUP(G8656,'Precio unitario'!A:B,2,0)),"No existe")</f>
        <v>450</v>
      </c>
      <c r="J8656" t="s">
        <v>6483</v>
      </c>
    </row>
    <row r="8657" spans="1:10" x14ac:dyDescent="0.35">
      <c r="A8657" s="2">
        <v>44261</v>
      </c>
      <c r="B8657" s="4">
        <v>2021</v>
      </c>
      <c r="C8657" s="2" t="s">
        <v>22</v>
      </c>
      <c r="D8657" t="s">
        <v>10452</v>
      </c>
      <c r="E8657" s="3" t="s">
        <v>6493</v>
      </c>
      <c r="F8657" s="3" t="str">
        <f t="shared" si="135"/>
        <v>América Latina</v>
      </c>
      <c r="G8657" t="s">
        <v>6478</v>
      </c>
      <c r="H8657" s="8">
        <f>IFERROR(VLOOKUP(G8657,'Precio unitario'!A:B,2,0),0)</f>
        <v>300</v>
      </c>
      <c r="I8657" s="8">
        <f>IFERROR(IF(G8657="Producto D",VLOOKUP(G8657,'Precio unitario'!A:B,2,0)*0.9,VLOOKUP(G8657,'Precio unitario'!A:B,2,0)),"No existe")</f>
        <v>300</v>
      </c>
      <c r="J8657" t="s">
        <v>6482</v>
      </c>
    </row>
    <row r="8658" spans="1:10" x14ac:dyDescent="0.35">
      <c r="A8658" s="2">
        <v>44261</v>
      </c>
      <c r="B8658" s="4">
        <v>2021</v>
      </c>
      <c r="C8658" s="2" t="s">
        <v>22</v>
      </c>
      <c r="D8658" t="s">
        <v>10453</v>
      </c>
      <c r="E8658" s="3" t="s">
        <v>6494</v>
      </c>
      <c r="F8658" s="3" t="str">
        <f t="shared" si="135"/>
        <v>América Latina</v>
      </c>
      <c r="G8658" t="s">
        <v>6479</v>
      </c>
      <c r="H8658" s="8">
        <f>IFERROR(VLOOKUP(G8658,'Precio unitario'!A:B,2,0),0)</f>
        <v>150</v>
      </c>
      <c r="I8658" s="8">
        <f>IFERROR(IF(G8658="Producto D",VLOOKUP(G8658,'Precio unitario'!A:B,2,0)*0.9,VLOOKUP(G8658,'Precio unitario'!A:B,2,0)),"No existe")</f>
        <v>150</v>
      </c>
      <c r="J8658" t="s">
        <v>6482</v>
      </c>
    </row>
    <row r="8659" spans="1:10" x14ac:dyDescent="0.35">
      <c r="A8659" s="2">
        <v>44261</v>
      </c>
      <c r="B8659" s="4">
        <v>2021</v>
      </c>
      <c r="C8659" s="2" t="s">
        <v>22</v>
      </c>
      <c r="D8659" t="s">
        <v>3402</v>
      </c>
      <c r="E8659" s="3" t="s">
        <v>6492</v>
      </c>
      <c r="F8659" s="3" t="str">
        <f t="shared" si="135"/>
        <v>Europa</v>
      </c>
      <c r="G8659" t="s">
        <v>6479</v>
      </c>
      <c r="H8659" s="8">
        <f>IFERROR(VLOOKUP(G8659,'Precio unitario'!A:B,2,0),0)</f>
        <v>150</v>
      </c>
      <c r="I8659" s="8">
        <f>IFERROR(IF(G8659="Producto D",VLOOKUP(G8659,'Precio unitario'!A:B,2,0)*0.9,VLOOKUP(G8659,'Precio unitario'!A:B,2,0)),"No existe")</f>
        <v>150</v>
      </c>
      <c r="J8659" t="s">
        <v>6484</v>
      </c>
    </row>
    <row r="8660" spans="1:10" x14ac:dyDescent="0.35">
      <c r="A8660" s="2">
        <v>44262</v>
      </c>
      <c r="B8660" s="4">
        <v>2021</v>
      </c>
      <c r="C8660" s="2" t="s">
        <v>22</v>
      </c>
      <c r="D8660" t="s">
        <v>3406</v>
      </c>
      <c r="E8660" s="3" t="s">
        <v>6492</v>
      </c>
      <c r="F8660" s="3" t="str">
        <f t="shared" si="135"/>
        <v>Europa</v>
      </c>
      <c r="G8660" t="s">
        <v>6481</v>
      </c>
      <c r="H8660" s="8">
        <f>IFERROR(VLOOKUP(G8660,'Precio unitario'!A:B,2,0),0)</f>
        <v>450</v>
      </c>
      <c r="I8660" s="8">
        <f>IFERROR(IF(G8660="Producto D",VLOOKUP(G8660,'Precio unitario'!A:B,2,0)*0.9,VLOOKUP(G8660,'Precio unitario'!A:B,2,0)),"No existe")</f>
        <v>450</v>
      </c>
      <c r="J8660" t="s">
        <v>6484</v>
      </c>
    </row>
    <row r="8661" spans="1:10" x14ac:dyDescent="0.35">
      <c r="A8661" s="2">
        <v>44262</v>
      </c>
      <c r="B8661" s="4">
        <v>2021</v>
      </c>
      <c r="C8661" s="2" t="s">
        <v>22</v>
      </c>
      <c r="D8661" t="s">
        <v>3432</v>
      </c>
      <c r="E8661" s="3" t="s">
        <v>6491</v>
      </c>
      <c r="F8661" s="3" t="str">
        <f t="shared" si="135"/>
        <v>América Latina</v>
      </c>
      <c r="G8661" t="s">
        <v>6481</v>
      </c>
      <c r="H8661" s="8">
        <f>IFERROR(VLOOKUP(G8661,'Precio unitario'!A:B,2,0),0)</f>
        <v>450</v>
      </c>
      <c r="I8661" s="8">
        <f>IFERROR(IF(G8661="Producto D",VLOOKUP(G8661,'Precio unitario'!A:B,2,0)*0.9,VLOOKUP(G8661,'Precio unitario'!A:B,2,0)),"No existe")</f>
        <v>450</v>
      </c>
      <c r="J8661" t="s">
        <v>6483</v>
      </c>
    </row>
    <row r="8662" spans="1:10" x14ac:dyDescent="0.35">
      <c r="A8662" s="2">
        <v>44262</v>
      </c>
      <c r="B8662" s="4">
        <v>2021</v>
      </c>
      <c r="C8662" s="2" t="s">
        <v>22</v>
      </c>
      <c r="D8662" t="s">
        <v>3499</v>
      </c>
      <c r="E8662" s="3" t="s">
        <v>6493</v>
      </c>
      <c r="F8662" s="3" t="str">
        <f t="shared" si="135"/>
        <v>América Latina</v>
      </c>
      <c r="G8662" t="s">
        <v>6479</v>
      </c>
      <c r="H8662" s="8">
        <f>IFERROR(VLOOKUP(G8662,'Precio unitario'!A:B,2,0),0)</f>
        <v>150</v>
      </c>
      <c r="I8662" s="8">
        <f>IFERROR(IF(G8662="Producto D",VLOOKUP(G8662,'Precio unitario'!A:B,2,0)*0.9,VLOOKUP(G8662,'Precio unitario'!A:B,2,0)),"No existe")</f>
        <v>150</v>
      </c>
      <c r="J8662" t="s">
        <v>6482</v>
      </c>
    </row>
    <row r="8663" spans="1:10" x14ac:dyDescent="0.35">
      <c r="A8663" s="2">
        <v>44262</v>
      </c>
      <c r="B8663" s="4">
        <v>2021</v>
      </c>
      <c r="C8663" s="2" t="s">
        <v>22</v>
      </c>
      <c r="D8663" t="s">
        <v>10454</v>
      </c>
      <c r="E8663" s="3" t="s">
        <v>6494</v>
      </c>
      <c r="F8663" s="3" t="str">
        <f t="shared" si="135"/>
        <v>América Latina</v>
      </c>
      <c r="G8663" t="s">
        <v>6481</v>
      </c>
      <c r="H8663" s="8">
        <f>IFERROR(VLOOKUP(G8663,'Precio unitario'!A:B,2,0),0)</f>
        <v>450</v>
      </c>
      <c r="I8663" s="8">
        <f>IFERROR(IF(G8663="Producto D",VLOOKUP(G8663,'Precio unitario'!A:B,2,0)*0.9,VLOOKUP(G8663,'Precio unitario'!A:B,2,0)),"No existe")</f>
        <v>450</v>
      </c>
      <c r="J8663" t="s">
        <v>6484</v>
      </c>
    </row>
    <row r="8664" spans="1:10" x14ac:dyDescent="0.35">
      <c r="A8664" s="2">
        <v>44262</v>
      </c>
      <c r="B8664" s="4">
        <v>2021</v>
      </c>
      <c r="C8664" s="2" t="s">
        <v>22</v>
      </c>
      <c r="D8664" t="s">
        <v>3543</v>
      </c>
      <c r="E8664" s="3" t="s">
        <v>6491</v>
      </c>
      <c r="F8664" s="3" t="str">
        <f t="shared" si="135"/>
        <v>América Latina</v>
      </c>
      <c r="G8664" t="s">
        <v>6481</v>
      </c>
      <c r="H8664" s="8">
        <f>IFERROR(VLOOKUP(G8664,'Precio unitario'!A:B,2,0),0)</f>
        <v>450</v>
      </c>
      <c r="I8664" s="8">
        <f>IFERROR(IF(G8664="Producto D",VLOOKUP(G8664,'Precio unitario'!A:B,2,0)*0.9,VLOOKUP(G8664,'Precio unitario'!A:B,2,0)),"No existe")</f>
        <v>450</v>
      </c>
      <c r="J8664" t="s">
        <v>6484</v>
      </c>
    </row>
    <row r="8665" spans="1:10" x14ac:dyDescent="0.35">
      <c r="A8665" s="2">
        <v>44262</v>
      </c>
      <c r="B8665" s="4">
        <v>2021</v>
      </c>
      <c r="C8665" s="2" t="s">
        <v>22</v>
      </c>
      <c r="D8665" t="s">
        <v>3562</v>
      </c>
      <c r="E8665" s="3" t="s">
        <v>6493</v>
      </c>
      <c r="F8665" s="3" t="str">
        <f t="shared" si="135"/>
        <v>América Latina</v>
      </c>
      <c r="G8665" t="s">
        <v>6480</v>
      </c>
      <c r="H8665" s="8">
        <f>IFERROR(VLOOKUP(G8665,'Precio unitario'!A:B,2,0),0)</f>
        <v>550</v>
      </c>
      <c r="I8665" s="8">
        <f>IFERROR(IF(G8665="Producto D",VLOOKUP(G8665,'Precio unitario'!A:B,2,0)*0.9,VLOOKUP(G8665,'Precio unitario'!A:B,2,0)),"No existe")</f>
        <v>495</v>
      </c>
      <c r="J8665" t="s">
        <v>6482</v>
      </c>
    </row>
    <row r="8666" spans="1:10" x14ac:dyDescent="0.35">
      <c r="A8666" s="2">
        <v>44262</v>
      </c>
      <c r="B8666" s="4">
        <v>2021</v>
      </c>
      <c r="C8666" s="2" t="s">
        <v>22</v>
      </c>
      <c r="D8666" t="s">
        <v>10455</v>
      </c>
      <c r="E8666" s="3" t="s">
        <v>6490</v>
      </c>
      <c r="F8666" s="3" t="str">
        <f t="shared" si="135"/>
        <v>América Latina</v>
      </c>
      <c r="G8666" t="s">
        <v>6480</v>
      </c>
      <c r="H8666" s="8">
        <f>IFERROR(VLOOKUP(G8666,'Precio unitario'!A:B,2,0),0)</f>
        <v>550</v>
      </c>
      <c r="I8666" s="8">
        <f>IFERROR(IF(G8666="Producto D",VLOOKUP(G8666,'Precio unitario'!A:B,2,0)*0.9,VLOOKUP(G8666,'Precio unitario'!A:B,2,0)),"No existe")</f>
        <v>495</v>
      </c>
      <c r="J8666" t="s">
        <v>6482</v>
      </c>
    </row>
    <row r="8667" spans="1:10" x14ac:dyDescent="0.35">
      <c r="A8667" s="2">
        <v>44262</v>
      </c>
      <c r="B8667" s="4">
        <v>2021</v>
      </c>
      <c r="C8667" s="2" t="s">
        <v>22</v>
      </c>
      <c r="D8667" t="s">
        <v>10456</v>
      </c>
      <c r="E8667" s="3" t="s">
        <v>6492</v>
      </c>
      <c r="F8667" s="3" t="str">
        <f t="shared" si="135"/>
        <v>Europa</v>
      </c>
      <c r="G8667" t="s">
        <v>6478</v>
      </c>
      <c r="H8667" s="8">
        <f>IFERROR(VLOOKUP(G8667,'Precio unitario'!A:B,2,0),0)</f>
        <v>300</v>
      </c>
      <c r="I8667" s="8">
        <f>IFERROR(IF(G8667="Producto D",VLOOKUP(G8667,'Precio unitario'!A:B,2,0)*0.9,VLOOKUP(G8667,'Precio unitario'!A:B,2,0)),"No existe")</f>
        <v>300</v>
      </c>
      <c r="J8667" t="s">
        <v>6483</v>
      </c>
    </row>
    <row r="8668" spans="1:10" x14ac:dyDescent="0.35">
      <c r="A8668" s="2">
        <v>44263</v>
      </c>
      <c r="B8668" s="4">
        <v>2021</v>
      </c>
      <c r="C8668" s="2" t="s">
        <v>22</v>
      </c>
      <c r="D8668" t="s">
        <v>3611</v>
      </c>
      <c r="E8668" s="3" t="s">
        <v>6491</v>
      </c>
      <c r="F8668" s="3" t="str">
        <f t="shared" si="135"/>
        <v>América Latina</v>
      </c>
      <c r="G8668" t="s">
        <v>6480</v>
      </c>
      <c r="H8668" s="8">
        <f>IFERROR(VLOOKUP(G8668,'Precio unitario'!A:B,2,0),0)</f>
        <v>550</v>
      </c>
      <c r="I8668" s="8">
        <f>IFERROR(IF(G8668="Producto D",VLOOKUP(G8668,'Precio unitario'!A:B,2,0)*0.9,VLOOKUP(G8668,'Precio unitario'!A:B,2,0)),"No existe")</f>
        <v>495</v>
      </c>
      <c r="J8668" t="s">
        <v>6484</v>
      </c>
    </row>
    <row r="8669" spans="1:10" x14ac:dyDescent="0.35">
      <c r="A8669" s="2">
        <v>44263</v>
      </c>
      <c r="B8669" s="4">
        <v>2021</v>
      </c>
      <c r="C8669" s="2" t="s">
        <v>22</v>
      </c>
      <c r="D8669" t="s">
        <v>3640</v>
      </c>
      <c r="E8669" s="3" t="s">
        <v>6490</v>
      </c>
      <c r="F8669" s="3" t="str">
        <f t="shared" si="135"/>
        <v>América Latina</v>
      </c>
      <c r="G8669" t="s">
        <v>6479</v>
      </c>
      <c r="H8669" s="8">
        <f>IFERROR(VLOOKUP(G8669,'Precio unitario'!A:B,2,0),0)</f>
        <v>150</v>
      </c>
      <c r="I8669" s="8">
        <f>IFERROR(IF(G8669="Producto D",VLOOKUP(G8669,'Precio unitario'!A:B,2,0)*0.9,VLOOKUP(G8669,'Precio unitario'!A:B,2,0)),"No existe")</f>
        <v>150</v>
      </c>
      <c r="J8669" t="s">
        <v>6484</v>
      </c>
    </row>
    <row r="8670" spans="1:10" x14ac:dyDescent="0.35">
      <c r="A8670" s="2">
        <v>44263</v>
      </c>
      <c r="B8670" s="4">
        <v>2021</v>
      </c>
      <c r="C8670" s="2" t="s">
        <v>22</v>
      </c>
      <c r="D8670" t="s">
        <v>3713</v>
      </c>
      <c r="E8670" s="3" t="s">
        <v>6493</v>
      </c>
      <c r="F8670" s="3" t="str">
        <f t="shared" si="135"/>
        <v>América Latina</v>
      </c>
      <c r="G8670" t="s">
        <v>6481</v>
      </c>
      <c r="H8670" s="8">
        <f>IFERROR(VLOOKUP(G8670,'Precio unitario'!A:B,2,0),0)</f>
        <v>450</v>
      </c>
      <c r="I8670" s="8">
        <f>IFERROR(IF(G8670="Producto D",VLOOKUP(G8670,'Precio unitario'!A:B,2,0)*0.9,VLOOKUP(G8670,'Precio unitario'!A:B,2,0)),"No existe")</f>
        <v>450</v>
      </c>
      <c r="J8670" t="s">
        <v>6484</v>
      </c>
    </row>
    <row r="8671" spans="1:10" x14ac:dyDescent="0.35">
      <c r="A8671" s="2">
        <v>44263</v>
      </c>
      <c r="B8671" s="4">
        <v>2021</v>
      </c>
      <c r="C8671" s="2" t="s">
        <v>22</v>
      </c>
      <c r="D8671" t="s">
        <v>10457</v>
      </c>
      <c r="E8671" s="3" t="s">
        <v>6491</v>
      </c>
      <c r="F8671" s="3" t="str">
        <f t="shared" si="135"/>
        <v>América Latina</v>
      </c>
      <c r="G8671" t="s">
        <v>6481</v>
      </c>
      <c r="H8671" s="8">
        <f>IFERROR(VLOOKUP(G8671,'Precio unitario'!A:B,2,0),0)</f>
        <v>450</v>
      </c>
      <c r="I8671" s="8">
        <f>IFERROR(IF(G8671="Producto D",VLOOKUP(G8671,'Precio unitario'!A:B,2,0)*0.9,VLOOKUP(G8671,'Precio unitario'!A:B,2,0)),"No existe")</f>
        <v>450</v>
      </c>
      <c r="J8671" t="s">
        <v>6482</v>
      </c>
    </row>
    <row r="8672" spans="1:10" x14ac:dyDescent="0.35">
      <c r="A8672" s="2">
        <v>44263</v>
      </c>
      <c r="B8672" s="4">
        <v>2021</v>
      </c>
      <c r="C8672" s="2" t="s">
        <v>22</v>
      </c>
      <c r="D8672" t="s">
        <v>10458</v>
      </c>
      <c r="E8672" s="3" t="s">
        <v>6492</v>
      </c>
      <c r="F8672" s="3" t="str">
        <f t="shared" si="135"/>
        <v>Europa</v>
      </c>
      <c r="G8672" t="s">
        <v>6479</v>
      </c>
      <c r="H8672" s="8">
        <f>IFERROR(VLOOKUP(G8672,'Precio unitario'!A:B,2,0),0)</f>
        <v>150</v>
      </c>
      <c r="I8672" s="8">
        <f>IFERROR(IF(G8672="Producto D",VLOOKUP(G8672,'Precio unitario'!A:B,2,0)*0.9,VLOOKUP(G8672,'Precio unitario'!A:B,2,0)),"No existe")</f>
        <v>150</v>
      </c>
      <c r="J8672" t="s">
        <v>6482</v>
      </c>
    </row>
    <row r="8673" spans="1:10" x14ac:dyDescent="0.35">
      <c r="A8673" s="2">
        <v>44263</v>
      </c>
      <c r="B8673" s="4">
        <v>2021</v>
      </c>
      <c r="C8673" s="2" t="s">
        <v>22</v>
      </c>
      <c r="D8673" t="s">
        <v>10459</v>
      </c>
      <c r="E8673" s="3" t="s">
        <v>6490</v>
      </c>
      <c r="F8673" s="3" t="str">
        <f t="shared" si="135"/>
        <v>América Latina</v>
      </c>
      <c r="G8673" t="s">
        <v>6478</v>
      </c>
      <c r="H8673" s="8">
        <f>IFERROR(VLOOKUP(G8673,'Precio unitario'!A:B,2,0),0)</f>
        <v>300</v>
      </c>
      <c r="I8673" s="8">
        <f>IFERROR(IF(G8673="Producto D",VLOOKUP(G8673,'Precio unitario'!A:B,2,0)*0.9,VLOOKUP(G8673,'Precio unitario'!A:B,2,0)),"No existe")</f>
        <v>300</v>
      </c>
      <c r="J8673" t="s">
        <v>6483</v>
      </c>
    </row>
    <row r="8674" spans="1:10" x14ac:dyDescent="0.35">
      <c r="A8674" s="2">
        <v>44263</v>
      </c>
      <c r="B8674" s="4">
        <v>2021</v>
      </c>
      <c r="C8674" s="2" t="s">
        <v>22</v>
      </c>
      <c r="D8674" t="s">
        <v>3781</v>
      </c>
      <c r="E8674" s="3" t="s">
        <v>6491</v>
      </c>
      <c r="F8674" s="3" t="str">
        <f t="shared" si="135"/>
        <v>América Latina</v>
      </c>
      <c r="G8674" t="s">
        <v>6478</v>
      </c>
      <c r="H8674" s="8">
        <f>IFERROR(VLOOKUP(G8674,'Precio unitario'!A:B,2,0),0)</f>
        <v>300</v>
      </c>
      <c r="I8674" s="8">
        <f>IFERROR(IF(G8674="Producto D",VLOOKUP(G8674,'Precio unitario'!A:B,2,0)*0.9,VLOOKUP(G8674,'Precio unitario'!A:B,2,0)),"No existe")</f>
        <v>300</v>
      </c>
      <c r="J8674" t="s">
        <v>6483</v>
      </c>
    </row>
    <row r="8675" spans="1:10" x14ac:dyDescent="0.35">
      <c r="A8675" s="2">
        <v>44263</v>
      </c>
      <c r="B8675" s="4">
        <v>2021</v>
      </c>
      <c r="C8675" s="2" t="s">
        <v>22</v>
      </c>
      <c r="D8675" t="s">
        <v>10460</v>
      </c>
      <c r="E8675" s="3" t="s">
        <v>6493</v>
      </c>
      <c r="F8675" s="3" t="str">
        <f t="shared" si="135"/>
        <v>América Latina</v>
      </c>
      <c r="G8675" t="s">
        <v>6479</v>
      </c>
      <c r="H8675" s="8">
        <f>IFERROR(VLOOKUP(G8675,'Precio unitario'!A:B,2,0),0)</f>
        <v>150</v>
      </c>
      <c r="I8675" s="8">
        <f>IFERROR(IF(G8675="Producto D",VLOOKUP(G8675,'Precio unitario'!A:B,2,0)*0.9,VLOOKUP(G8675,'Precio unitario'!A:B,2,0)),"No existe")</f>
        <v>150</v>
      </c>
      <c r="J8675" t="s">
        <v>6482</v>
      </c>
    </row>
    <row r="8676" spans="1:10" x14ac:dyDescent="0.35">
      <c r="A8676" s="2">
        <v>44263</v>
      </c>
      <c r="B8676" s="4">
        <v>2021</v>
      </c>
      <c r="C8676" s="2" t="s">
        <v>22</v>
      </c>
      <c r="D8676" t="s">
        <v>10461</v>
      </c>
      <c r="E8676" s="3" t="s">
        <v>6491</v>
      </c>
      <c r="F8676" s="3" t="str">
        <f t="shared" si="135"/>
        <v>América Latina</v>
      </c>
      <c r="G8676" t="s">
        <v>6479</v>
      </c>
      <c r="H8676" s="8">
        <f>IFERROR(VLOOKUP(G8676,'Precio unitario'!A:B,2,0),0)</f>
        <v>150</v>
      </c>
      <c r="I8676" s="8">
        <f>IFERROR(IF(G8676="Producto D",VLOOKUP(G8676,'Precio unitario'!A:B,2,0)*0.9,VLOOKUP(G8676,'Precio unitario'!A:B,2,0)),"No existe")</f>
        <v>150</v>
      </c>
      <c r="J8676" t="s">
        <v>6484</v>
      </c>
    </row>
    <row r="8677" spans="1:10" x14ac:dyDescent="0.35">
      <c r="A8677" s="2">
        <v>44263</v>
      </c>
      <c r="B8677" s="4">
        <v>2021</v>
      </c>
      <c r="C8677" s="2" t="s">
        <v>22</v>
      </c>
      <c r="D8677" t="s">
        <v>3840</v>
      </c>
      <c r="E8677" s="3" t="s">
        <v>6490</v>
      </c>
      <c r="F8677" s="3" t="str">
        <f t="shared" si="135"/>
        <v>América Latina</v>
      </c>
      <c r="G8677" t="s">
        <v>6480</v>
      </c>
      <c r="H8677" s="8">
        <f>IFERROR(VLOOKUP(G8677,'Precio unitario'!A:B,2,0),0)</f>
        <v>550</v>
      </c>
      <c r="I8677" s="8">
        <f>IFERROR(IF(G8677="Producto D",VLOOKUP(G8677,'Precio unitario'!A:B,2,0)*0.9,VLOOKUP(G8677,'Precio unitario'!A:B,2,0)),"No existe")</f>
        <v>495</v>
      </c>
      <c r="J8677" t="s">
        <v>6482</v>
      </c>
    </row>
    <row r="8678" spans="1:10" x14ac:dyDescent="0.35">
      <c r="A8678" s="2">
        <v>44263</v>
      </c>
      <c r="B8678" s="4">
        <v>2021</v>
      </c>
      <c r="C8678" s="2" t="s">
        <v>22</v>
      </c>
      <c r="D8678" t="s">
        <v>3861</v>
      </c>
      <c r="E8678" s="3" t="s">
        <v>6492</v>
      </c>
      <c r="F8678" s="3" t="str">
        <f t="shared" si="135"/>
        <v>Europa</v>
      </c>
      <c r="G8678" t="s">
        <v>6479</v>
      </c>
      <c r="H8678" s="8">
        <f>IFERROR(VLOOKUP(G8678,'Precio unitario'!A:B,2,0),0)</f>
        <v>150</v>
      </c>
      <c r="I8678" s="8">
        <f>IFERROR(IF(G8678="Producto D",VLOOKUP(G8678,'Precio unitario'!A:B,2,0)*0.9,VLOOKUP(G8678,'Precio unitario'!A:B,2,0)),"No existe")</f>
        <v>150</v>
      </c>
      <c r="J8678" t="s">
        <v>6482</v>
      </c>
    </row>
    <row r="8679" spans="1:10" x14ac:dyDescent="0.35">
      <c r="A8679" s="2">
        <v>44263</v>
      </c>
      <c r="B8679" s="4">
        <v>2021</v>
      </c>
      <c r="C8679" s="2" t="s">
        <v>22</v>
      </c>
      <c r="D8679" t="s">
        <v>10462</v>
      </c>
      <c r="E8679" s="3" t="s">
        <v>6493</v>
      </c>
      <c r="F8679" s="3" t="str">
        <f t="shared" si="135"/>
        <v>América Latina</v>
      </c>
      <c r="G8679" t="s">
        <v>6478</v>
      </c>
      <c r="H8679" s="8">
        <f>IFERROR(VLOOKUP(G8679,'Precio unitario'!A:B,2,0),0)</f>
        <v>300</v>
      </c>
      <c r="I8679" s="8">
        <f>IFERROR(IF(G8679="Producto D",VLOOKUP(G8679,'Precio unitario'!A:B,2,0)*0.9,VLOOKUP(G8679,'Precio unitario'!A:B,2,0)),"No existe")</f>
        <v>300</v>
      </c>
      <c r="J8679" t="s">
        <v>6484</v>
      </c>
    </row>
    <row r="8680" spans="1:10" x14ac:dyDescent="0.35">
      <c r="A8680" s="2">
        <v>44264</v>
      </c>
      <c r="B8680" s="4">
        <v>2021</v>
      </c>
      <c r="C8680" s="2" t="s">
        <v>22</v>
      </c>
      <c r="D8680" t="s">
        <v>10463</v>
      </c>
      <c r="E8680" s="3" t="s">
        <v>6494</v>
      </c>
      <c r="F8680" s="3" t="str">
        <f t="shared" si="135"/>
        <v>América Latina</v>
      </c>
      <c r="G8680" t="s">
        <v>6478</v>
      </c>
      <c r="H8680" s="8">
        <f>IFERROR(VLOOKUP(G8680,'Precio unitario'!A:B,2,0),0)</f>
        <v>300</v>
      </c>
      <c r="I8680" s="8">
        <f>IFERROR(IF(G8680="Producto D",VLOOKUP(G8680,'Precio unitario'!A:B,2,0)*0.9,VLOOKUP(G8680,'Precio unitario'!A:B,2,0)),"No existe")</f>
        <v>300</v>
      </c>
      <c r="J8680" t="s">
        <v>6483</v>
      </c>
    </row>
    <row r="8681" spans="1:10" x14ac:dyDescent="0.35">
      <c r="A8681" s="2">
        <v>44264</v>
      </c>
      <c r="B8681" s="4">
        <v>2021</v>
      </c>
      <c r="C8681" s="2" t="s">
        <v>22</v>
      </c>
      <c r="D8681" t="s">
        <v>3972</v>
      </c>
      <c r="E8681" s="3" t="s">
        <v>6492</v>
      </c>
      <c r="F8681" s="3" t="str">
        <f t="shared" si="135"/>
        <v>Europa</v>
      </c>
      <c r="G8681" t="s">
        <v>6481</v>
      </c>
      <c r="H8681" s="8">
        <f>IFERROR(VLOOKUP(G8681,'Precio unitario'!A:B,2,0),0)</f>
        <v>450</v>
      </c>
      <c r="I8681" s="8">
        <f>IFERROR(IF(G8681="Producto D",VLOOKUP(G8681,'Precio unitario'!A:B,2,0)*0.9,VLOOKUP(G8681,'Precio unitario'!A:B,2,0)),"No existe")</f>
        <v>450</v>
      </c>
      <c r="J8681" t="s">
        <v>6484</v>
      </c>
    </row>
    <row r="8682" spans="1:10" x14ac:dyDescent="0.35">
      <c r="A8682" s="2">
        <v>44264</v>
      </c>
      <c r="B8682" s="4">
        <v>2021</v>
      </c>
      <c r="C8682" s="2" t="s">
        <v>22</v>
      </c>
      <c r="D8682" t="s">
        <v>3994</v>
      </c>
      <c r="E8682" s="3" t="s">
        <v>6492</v>
      </c>
      <c r="F8682" s="3" t="str">
        <f t="shared" si="135"/>
        <v>Europa</v>
      </c>
      <c r="G8682" t="s">
        <v>6481</v>
      </c>
      <c r="H8682" s="8">
        <f>IFERROR(VLOOKUP(G8682,'Precio unitario'!A:B,2,0),0)</f>
        <v>450</v>
      </c>
      <c r="I8682" s="8">
        <f>IFERROR(IF(G8682="Producto D",VLOOKUP(G8682,'Precio unitario'!A:B,2,0)*0.9,VLOOKUP(G8682,'Precio unitario'!A:B,2,0)),"No existe")</f>
        <v>450</v>
      </c>
      <c r="J8682" t="s">
        <v>6484</v>
      </c>
    </row>
    <row r="8683" spans="1:10" x14ac:dyDescent="0.35">
      <c r="A8683" s="2">
        <v>44264</v>
      </c>
      <c r="B8683" s="4">
        <v>2021</v>
      </c>
      <c r="C8683" s="2" t="s">
        <v>22</v>
      </c>
      <c r="D8683" t="s">
        <v>10464</v>
      </c>
      <c r="E8683" s="3" t="s">
        <v>6491</v>
      </c>
      <c r="F8683" s="3" t="str">
        <f t="shared" si="135"/>
        <v>América Latina</v>
      </c>
      <c r="G8683" t="s">
        <v>6481</v>
      </c>
      <c r="H8683" s="8">
        <f>IFERROR(VLOOKUP(G8683,'Precio unitario'!A:B,2,0),0)</f>
        <v>450</v>
      </c>
      <c r="I8683" s="8">
        <f>IFERROR(IF(G8683="Producto D",VLOOKUP(G8683,'Precio unitario'!A:B,2,0)*0.9,VLOOKUP(G8683,'Precio unitario'!A:B,2,0)),"No existe")</f>
        <v>450</v>
      </c>
      <c r="J8683" t="s">
        <v>6484</v>
      </c>
    </row>
    <row r="8684" spans="1:10" x14ac:dyDescent="0.35">
      <c r="A8684" s="2">
        <v>44264</v>
      </c>
      <c r="B8684" s="4">
        <v>2021</v>
      </c>
      <c r="C8684" s="2" t="s">
        <v>22</v>
      </c>
      <c r="D8684" t="s">
        <v>10465</v>
      </c>
      <c r="E8684" s="3" t="s">
        <v>6493</v>
      </c>
      <c r="F8684" s="3" t="str">
        <f t="shared" si="135"/>
        <v>América Latina</v>
      </c>
      <c r="G8684" t="s">
        <v>6480</v>
      </c>
      <c r="H8684" s="8">
        <f>IFERROR(VLOOKUP(G8684,'Precio unitario'!A:B,2,0),0)</f>
        <v>550</v>
      </c>
      <c r="I8684" s="8">
        <f>IFERROR(IF(G8684="Producto D",VLOOKUP(G8684,'Precio unitario'!A:B,2,0)*0.9,VLOOKUP(G8684,'Precio unitario'!A:B,2,0)),"No existe")</f>
        <v>495</v>
      </c>
      <c r="J8684" t="s">
        <v>6482</v>
      </c>
    </row>
    <row r="8685" spans="1:10" x14ac:dyDescent="0.35">
      <c r="A8685" s="2">
        <v>44264</v>
      </c>
      <c r="B8685" s="4">
        <v>2021</v>
      </c>
      <c r="C8685" s="2" t="s">
        <v>22</v>
      </c>
      <c r="D8685" t="s">
        <v>10466</v>
      </c>
      <c r="E8685" s="3" t="s">
        <v>6494</v>
      </c>
      <c r="F8685" s="3" t="str">
        <f t="shared" si="135"/>
        <v>América Latina</v>
      </c>
      <c r="G8685" t="s">
        <v>6481</v>
      </c>
      <c r="H8685" s="8">
        <f>IFERROR(VLOOKUP(G8685,'Precio unitario'!A:B,2,0),0)</f>
        <v>450</v>
      </c>
      <c r="I8685" s="8">
        <f>IFERROR(IF(G8685="Producto D",VLOOKUP(G8685,'Precio unitario'!A:B,2,0)*0.9,VLOOKUP(G8685,'Precio unitario'!A:B,2,0)),"No existe")</f>
        <v>450</v>
      </c>
      <c r="J8685" t="s">
        <v>6484</v>
      </c>
    </row>
    <row r="8686" spans="1:10" x14ac:dyDescent="0.35">
      <c r="A8686" s="2">
        <v>44264</v>
      </c>
      <c r="B8686" s="4">
        <v>2021</v>
      </c>
      <c r="C8686" s="2" t="s">
        <v>22</v>
      </c>
      <c r="D8686" t="s">
        <v>10467</v>
      </c>
      <c r="E8686" s="3" t="s">
        <v>6491</v>
      </c>
      <c r="F8686" s="3" t="str">
        <f t="shared" si="135"/>
        <v>América Latina</v>
      </c>
      <c r="G8686" t="s">
        <v>6481</v>
      </c>
      <c r="H8686" s="8">
        <f>IFERROR(VLOOKUP(G8686,'Precio unitario'!A:B,2,0),0)</f>
        <v>450</v>
      </c>
      <c r="I8686" s="8">
        <f>IFERROR(IF(G8686="Producto D",VLOOKUP(G8686,'Precio unitario'!A:B,2,0)*0.9,VLOOKUP(G8686,'Precio unitario'!A:B,2,0)),"No existe")</f>
        <v>450</v>
      </c>
      <c r="J8686" t="s">
        <v>6483</v>
      </c>
    </row>
    <row r="8687" spans="1:10" x14ac:dyDescent="0.35">
      <c r="A8687" s="2">
        <v>44264</v>
      </c>
      <c r="B8687" s="4">
        <v>2021</v>
      </c>
      <c r="C8687" s="2" t="s">
        <v>22</v>
      </c>
      <c r="D8687" t="s">
        <v>10468</v>
      </c>
      <c r="E8687" s="3" t="s">
        <v>6493</v>
      </c>
      <c r="F8687" s="3" t="str">
        <f t="shared" si="135"/>
        <v>América Latina</v>
      </c>
      <c r="G8687" t="s">
        <v>6479</v>
      </c>
      <c r="H8687" s="8">
        <f>IFERROR(VLOOKUP(G8687,'Precio unitario'!A:B,2,0),0)</f>
        <v>150</v>
      </c>
      <c r="I8687" s="8">
        <f>IFERROR(IF(G8687="Producto D",VLOOKUP(G8687,'Precio unitario'!A:B,2,0)*0.9,VLOOKUP(G8687,'Precio unitario'!A:B,2,0)),"No existe")</f>
        <v>150</v>
      </c>
      <c r="J8687" t="s">
        <v>6484</v>
      </c>
    </row>
    <row r="8688" spans="1:10" x14ac:dyDescent="0.35">
      <c r="A8688" s="2">
        <v>44264</v>
      </c>
      <c r="B8688" s="4">
        <v>2021</v>
      </c>
      <c r="C8688" s="2" t="s">
        <v>22</v>
      </c>
      <c r="D8688" t="s">
        <v>4093</v>
      </c>
      <c r="E8688" s="3" t="s">
        <v>6490</v>
      </c>
      <c r="F8688" s="3" t="str">
        <f t="shared" si="135"/>
        <v>América Latina</v>
      </c>
      <c r="G8688" t="s">
        <v>6478</v>
      </c>
      <c r="H8688" s="8">
        <f>IFERROR(VLOOKUP(G8688,'Precio unitario'!A:B,2,0),0)</f>
        <v>300</v>
      </c>
      <c r="I8688" s="8">
        <f>IFERROR(IF(G8688="Producto D",VLOOKUP(G8688,'Precio unitario'!A:B,2,0)*0.9,VLOOKUP(G8688,'Precio unitario'!A:B,2,0)),"No existe")</f>
        <v>300</v>
      </c>
      <c r="J8688" t="s">
        <v>6483</v>
      </c>
    </row>
    <row r="8689" spans="1:10" x14ac:dyDescent="0.35">
      <c r="A8689" s="2">
        <v>44264</v>
      </c>
      <c r="B8689" s="4">
        <v>2021</v>
      </c>
      <c r="C8689" s="2" t="s">
        <v>22</v>
      </c>
      <c r="D8689" t="s">
        <v>10469</v>
      </c>
      <c r="E8689" s="3" t="s">
        <v>6492</v>
      </c>
      <c r="F8689" s="3" t="str">
        <f t="shared" si="135"/>
        <v>Europa</v>
      </c>
      <c r="G8689" t="s">
        <v>6481</v>
      </c>
      <c r="H8689" s="8">
        <f>IFERROR(VLOOKUP(G8689,'Precio unitario'!A:B,2,0),0)</f>
        <v>450</v>
      </c>
      <c r="I8689" s="8">
        <f>IFERROR(IF(G8689="Producto D",VLOOKUP(G8689,'Precio unitario'!A:B,2,0)*0.9,VLOOKUP(G8689,'Precio unitario'!A:B,2,0)),"No existe")</f>
        <v>450</v>
      </c>
      <c r="J8689" t="s">
        <v>6484</v>
      </c>
    </row>
    <row r="8690" spans="1:10" x14ac:dyDescent="0.35">
      <c r="A8690" s="2">
        <v>44264</v>
      </c>
      <c r="B8690" s="4">
        <v>2021</v>
      </c>
      <c r="C8690" s="2" t="s">
        <v>22</v>
      </c>
      <c r="D8690" t="s">
        <v>4118</v>
      </c>
      <c r="E8690" s="3" t="s">
        <v>6491</v>
      </c>
      <c r="F8690" s="3" t="str">
        <f t="shared" si="135"/>
        <v>América Latina</v>
      </c>
      <c r="G8690" t="s">
        <v>6481</v>
      </c>
      <c r="H8690" s="8">
        <f>IFERROR(VLOOKUP(G8690,'Precio unitario'!A:B,2,0),0)</f>
        <v>450</v>
      </c>
      <c r="I8690" s="8">
        <f>IFERROR(IF(G8690="Producto D",VLOOKUP(G8690,'Precio unitario'!A:B,2,0)*0.9,VLOOKUP(G8690,'Precio unitario'!A:B,2,0)),"No existe")</f>
        <v>450</v>
      </c>
      <c r="J8690" t="s">
        <v>6483</v>
      </c>
    </row>
    <row r="8691" spans="1:10" x14ac:dyDescent="0.35">
      <c r="A8691" s="2">
        <v>44265</v>
      </c>
      <c r="B8691" s="4">
        <v>2021</v>
      </c>
      <c r="C8691" s="2" t="s">
        <v>22</v>
      </c>
      <c r="D8691" t="s">
        <v>10470</v>
      </c>
      <c r="E8691" s="3" t="s">
        <v>6490</v>
      </c>
      <c r="F8691" s="3" t="str">
        <f t="shared" si="135"/>
        <v>América Latina</v>
      </c>
      <c r="G8691" t="s">
        <v>6479</v>
      </c>
      <c r="H8691" s="8">
        <f>IFERROR(VLOOKUP(G8691,'Precio unitario'!A:B,2,0),0)</f>
        <v>150</v>
      </c>
      <c r="I8691" s="8">
        <f>IFERROR(IF(G8691="Producto D",VLOOKUP(G8691,'Precio unitario'!A:B,2,0)*0.9,VLOOKUP(G8691,'Precio unitario'!A:B,2,0)),"No existe")</f>
        <v>150</v>
      </c>
      <c r="J8691" t="s">
        <v>6482</v>
      </c>
    </row>
    <row r="8692" spans="1:10" x14ac:dyDescent="0.35">
      <c r="A8692" s="2">
        <v>44265</v>
      </c>
      <c r="B8692" s="4">
        <v>2021</v>
      </c>
      <c r="C8692" s="2" t="s">
        <v>22</v>
      </c>
      <c r="D8692" t="s">
        <v>10471</v>
      </c>
      <c r="E8692" s="3" t="s">
        <v>6493</v>
      </c>
      <c r="F8692" s="3" t="str">
        <f t="shared" si="135"/>
        <v>América Latina</v>
      </c>
      <c r="G8692" t="s">
        <v>6479</v>
      </c>
      <c r="H8692" s="8">
        <f>IFERROR(VLOOKUP(G8692,'Precio unitario'!A:B,2,0),0)</f>
        <v>150</v>
      </c>
      <c r="I8692" s="8">
        <f>IFERROR(IF(G8692="Producto D",VLOOKUP(G8692,'Precio unitario'!A:B,2,0)*0.9,VLOOKUP(G8692,'Precio unitario'!A:B,2,0)),"No existe")</f>
        <v>150</v>
      </c>
      <c r="J8692" t="s">
        <v>6482</v>
      </c>
    </row>
    <row r="8693" spans="1:10" x14ac:dyDescent="0.35">
      <c r="A8693" s="2">
        <v>44265</v>
      </c>
      <c r="B8693" s="4">
        <v>2021</v>
      </c>
      <c r="C8693" s="2" t="s">
        <v>22</v>
      </c>
      <c r="D8693" t="s">
        <v>10472</v>
      </c>
      <c r="E8693" s="3" t="s">
        <v>6491</v>
      </c>
      <c r="F8693" s="3" t="str">
        <f t="shared" si="135"/>
        <v>América Latina</v>
      </c>
      <c r="G8693" t="s">
        <v>6480</v>
      </c>
      <c r="H8693" s="8">
        <f>IFERROR(VLOOKUP(G8693,'Precio unitario'!A:B,2,0),0)</f>
        <v>550</v>
      </c>
      <c r="I8693" s="8">
        <f>IFERROR(IF(G8693="Producto D",VLOOKUP(G8693,'Precio unitario'!A:B,2,0)*0.9,VLOOKUP(G8693,'Precio unitario'!A:B,2,0)),"No existe")</f>
        <v>495</v>
      </c>
      <c r="J8693" t="s">
        <v>6483</v>
      </c>
    </row>
    <row r="8694" spans="1:10" x14ac:dyDescent="0.35">
      <c r="A8694" s="2">
        <v>44265</v>
      </c>
      <c r="B8694" s="4">
        <v>2021</v>
      </c>
      <c r="C8694" s="2" t="s">
        <v>22</v>
      </c>
      <c r="D8694" t="s">
        <v>4153</v>
      </c>
      <c r="E8694" s="3" t="s">
        <v>6492</v>
      </c>
      <c r="F8694" s="3" t="str">
        <f t="shared" si="135"/>
        <v>Europa</v>
      </c>
      <c r="G8694" t="s">
        <v>6479</v>
      </c>
      <c r="H8694" s="8">
        <f>IFERROR(VLOOKUP(G8694,'Precio unitario'!A:B,2,0),0)</f>
        <v>150</v>
      </c>
      <c r="I8694" s="8">
        <f>IFERROR(IF(G8694="Producto D",VLOOKUP(G8694,'Precio unitario'!A:B,2,0)*0.9,VLOOKUP(G8694,'Precio unitario'!A:B,2,0)),"No existe")</f>
        <v>150</v>
      </c>
      <c r="J8694" t="s">
        <v>6482</v>
      </c>
    </row>
    <row r="8695" spans="1:10" x14ac:dyDescent="0.35">
      <c r="A8695" s="2">
        <v>44265</v>
      </c>
      <c r="B8695" s="4">
        <v>2021</v>
      </c>
      <c r="C8695" s="2" t="s">
        <v>22</v>
      </c>
      <c r="D8695" t="s">
        <v>10473</v>
      </c>
      <c r="E8695" s="3" t="s">
        <v>6490</v>
      </c>
      <c r="F8695" s="3" t="str">
        <f t="shared" si="135"/>
        <v>América Latina</v>
      </c>
      <c r="G8695" t="s">
        <v>6479</v>
      </c>
      <c r="H8695" s="8">
        <f>IFERROR(VLOOKUP(G8695,'Precio unitario'!A:B,2,0),0)</f>
        <v>150</v>
      </c>
      <c r="I8695" s="8">
        <f>IFERROR(IF(G8695="Producto D",VLOOKUP(G8695,'Precio unitario'!A:B,2,0)*0.9,VLOOKUP(G8695,'Precio unitario'!A:B,2,0)),"No existe")</f>
        <v>150</v>
      </c>
      <c r="J8695" t="s">
        <v>6482</v>
      </c>
    </row>
    <row r="8696" spans="1:10" x14ac:dyDescent="0.35">
      <c r="A8696" s="2">
        <v>44265</v>
      </c>
      <c r="B8696" s="4">
        <v>2021</v>
      </c>
      <c r="C8696" s="2" t="s">
        <v>22</v>
      </c>
      <c r="D8696" t="s">
        <v>10474</v>
      </c>
      <c r="E8696" s="3" t="s">
        <v>6491</v>
      </c>
      <c r="F8696" s="3" t="str">
        <f t="shared" si="135"/>
        <v>América Latina</v>
      </c>
      <c r="G8696" t="s">
        <v>6479</v>
      </c>
      <c r="H8696" s="8">
        <f>IFERROR(VLOOKUP(G8696,'Precio unitario'!A:B,2,0),0)</f>
        <v>150</v>
      </c>
      <c r="I8696" s="8">
        <f>IFERROR(IF(G8696="Producto D",VLOOKUP(G8696,'Precio unitario'!A:B,2,0)*0.9,VLOOKUP(G8696,'Precio unitario'!A:B,2,0)),"No existe")</f>
        <v>150</v>
      </c>
      <c r="J8696" t="s">
        <v>6483</v>
      </c>
    </row>
    <row r="8697" spans="1:10" x14ac:dyDescent="0.35">
      <c r="A8697" s="2">
        <v>44266</v>
      </c>
      <c r="B8697" s="4">
        <v>2021</v>
      </c>
      <c r="C8697" s="2" t="s">
        <v>22</v>
      </c>
      <c r="D8697" t="s">
        <v>4245</v>
      </c>
      <c r="E8697" s="3" t="s">
        <v>6493</v>
      </c>
      <c r="F8697" s="3" t="str">
        <f t="shared" si="135"/>
        <v>América Latina</v>
      </c>
      <c r="G8697" t="s">
        <v>6479</v>
      </c>
      <c r="H8697" s="8">
        <f>IFERROR(VLOOKUP(G8697,'Precio unitario'!A:B,2,0),0)</f>
        <v>150</v>
      </c>
      <c r="I8697" s="8">
        <f>IFERROR(IF(G8697="Producto D",VLOOKUP(G8697,'Precio unitario'!A:B,2,0)*0.9,VLOOKUP(G8697,'Precio unitario'!A:B,2,0)),"No existe")</f>
        <v>150</v>
      </c>
      <c r="J8697" t="s">
        <v>6482</v>
      </c>
    </row>
    <row r="8698" spans="1:10" x14ac:dyDescent="0.35">
      <c r="A8698" s="2">
        <v>44266</v>
      </c>
      <c r="B8698" s="4">
        <v>2021</v>
      </c>
      <c r="C8698" s="2" t="s">
        <v>22</v>
      </c>
      <c r="D8698" t="s">
        <v>10475</v>
      </c>
      <c r="E8698" s="3" t="s">
        <v>6491</v>
      </c>
      <c r="F8698" s="3" t="str">
        <f t="shared" si="135"/>
        <v>América Latina</v>
      </c>
      <c r="G8698" t="s">
        <v>6481</v>
      </c>
      <c r="H8698" s="8">
        <f>IFERROR(VLOOKUP(G8698,'Precio unitario'!A:B,2,0),0)</f>
        <v>450</v>
      </c>
      <c r="I8698" s="8">
        <f>IFERROR(IF(G8698="Producto D",VLOOKUP(G8698,'Precio unitario'!A:B,2,0)*0.9,VLOOKUP(G8698,'Precio unitario'!A:B,2,0)),"No existe")</f>
        <v>450</v>
      </c>
      <c r="J8698" t="s">
        <v>6483</v>
      </c>
    </row>
    <row r="8699" spans="1:10" x14ac:dyDescent="0.35">
      <c r="A8699" s="2">
        <v>44266</v>
      </c>
      <c r="B8699" s="4">
        <v>2021</v>
      </c>
      <c r="C8699" s="2" t="s">
        <v>22</v>
      </c>
      <c r="D8699" t="s">
        <v>4276</v>
      </c>
      <c r="E8699" s="3" t="s">
        <v>6490</v>
      </c>
      <c r="F8699" s="3" t="str">
        <f t="shared" si="135"/>
        <v>América Latina</v>
      </c>
      <c r="G8699" t="s">
        <v>6480</v>
      </c>
      <c r="H8699" s="8">
        <f>IFERROR(VLOOKUP(G8699,'Precio unitario'!A:B,2,0),0)</f>
        <v>550</v>
      </c>
      <c r="I8699" s="8">
        <f>IFERROR(IF(G8699="Producto D",VLOOKUP(G8699,'Precio unitario'!A:B,2,0)*0.9,VLOOKUP(G8699,'Precio unitario'!A:B,2,0)),"No existe")</f>
        <v>495</v>
      </c>
      <c r="J8699" t="s">
        <v>6484</v>
      </c>
    </row>
    <row r="8700" spans="1:10" x14ac:dyDescent="0.35">
      <c r="A8700" s="2">
        <v>44266</v>
      </c>
      <c r="B8700" s="4">
        <v>2021</v>
      </c>
      <c r="C8700" s="2" t="s">
        <v>22</v>
      </c>
      <c r="D8700" t="s">
        <v>10476</v>
      </c>
      <c r="E8700" s="3" t="s">
        <v>6492</v>
      </c>
      <c r="F8700" s="3" t="str">
        <f t="shared" si="135"/>
        <v>Europa</v>
      </c>
      <c r="G8700" t="s">
        <v>6479</v>
      </c>
      <c r="H8700" s="8">
        <f>IFERROR(VLOOKUP(G8700,'Precio unitario'!A:B,2,0),0)</f>
        <v>150</v>
      </c>
      <c r="I8700" s="8">
        <f>IFERROR(IF(G8700="Producto D",VLOOKUP(G8700,'Precio unitario'!A:B,2,0)*0.9,VLOOKUP(G8700,'Precio unitario'!A:B,2,0)),"No existe")</f>
        <v>150</v>
      </c>
      <c r="J8700" t="s">
        <v>6484</v>
      </c>
    </row>
    <row r="8701" spans="1:10" x14ac:dyDescent="0.35">
      <c r="A8701" s="2">
        <v>44266</v>
      </c>
      <c r="B8701" s="4">
        <v>2021</v>
      </c>
      <c r="C8701" s="2" t="s">
        <v>22</v>
      </c>
      <c r="D8701" t="s">
        <v>4293</v>
      </c>
      <c r="E8701" s="3" t="s">
        <v>6493</v>
      </c>
      <c r="F8701" s="3" t="str">
        <f t="shared" si="135"/>
        <v>América Latina</v>
      </c>
      <c r="G8701" t="s">
        <v>6481</v>
      </c>
      <c r="H8701" s="8">
        <f>IFERROR(VLOOKUP(G8701,'Precio unitario'!A:B,2,0),0)</f>
        <v>450</v>
      </c>
      <c r="I8701" s="8">
        <f>IFERROR(IF(G8701="Producto D",VLOOKUP(G8701,'Precio unitario'!A:B,2,0)*0.9,VLOOKUP(G8701,'Precio unitario'!A:B,2,0)),"No existe")</f>
        <v>450</v>
      </c>
      <c r="J8701" t="s">
        <v>6484</v>
      </c>
    </row>
    <row r="8702" spans="1:10" x14ac:dyDescent="0.35">
      <c r="A8702" s="2">
        <v>44266</v>
      </c>
      <c r="B8702" s="4">
        <v>2021</v>
      </c>
      <c r="C8702" s="2" t="s">
        <v>22</v>
      </c>
      <c r="D8702" t="s">
        <v>10477</v>
      </c>
      <c r="E8702" s="3" t="s">
        <v>6494</v>
      </c>
      <c r="F8702" s="3" t="str">
        <f t="shared" si="135"/>
        <v>América Latina</v>
      </c>
      <c r="G8702" t="s">
        <v>6481</v>
      </c>
      <c r="H8702" s="8">
        <f>IFERROR(VLOOKUP(G8702,'Precio unitario'!A:B,2,0),0)</f>
        <v>450</v>
      </c>
      <c r="I8702" s="8">
        <f>IFERROR(IF(G8702="Producto D",VLOOKUP(G8702,'Precio unitario'!A:B,2,0)*0.9,VLOOKUP(G8702,'Precio unitario'!A:B,2,0)),"No existe")</f>
        <v>450</v>
      </c>
      <c r="J8702" t="s">
        <v>6483</v>
      </c>
    </row>
    <row r="8703" spans="1:10" x14ac:dyDescent="0.35">
      <c r="A8703" s="2">
        <v>44266</v>
      </c>
      <c r="B8703" s="4">
        <v>2021</v>
      </c>
      <c r="C8703" s="2" t="s">
        <v>22</v>
      </c>
      <c r="D8703" t="s">
        <v>4311</v>
      </c>
      <c r="E8703" s="3" t="s">
        <v>6492</v>
      </c>
      <c r="F8703" s="3" t="str">
        <f t="shared" si="135"/>
        <v>Europa</v>
      </c>
      <c r="G8703" t="s">
        <v>6481</v>
      </c>
      <c r="H8703" s="8">
        <f>IFERROR(VLOOKUP(G8703,'Precio unitario'!A:B,2,0),0)</f>
        <v>450</v>
      </c>
      <c r="I8703" s="8">
        <f>IFERROR(IF(G8703="Producto D",VLOOKUP(G8703,'Precio unitario'!A:B,2,0)*0.9,VLOOKUP(G8703,'Precio unitario'!A:B,2,0)),"No existe")</f>
        <v>450</v>
      </c>
      <c r="J8703" t="s">
        <v>6482</v>
      </c>
    </row>
    <row r="8704" spans="1:10" x14ac:dyDescent="0.35">
      <c r="A8704" s="2">
        <v>44266</v>
      </c>
      <c r="B8704" s="4">
        <v>2021</v>
      </c>
      <c r="C8704" s="2" t="s">
        <v>22</v>
      </c>
      <c r="D8704" t="s">
        <v>10478</v>
      </c>
      <c r="E8704" s="3" t="s">
        <v>6492</v>
      </c>
      <c r="F8704" s="3" t="str">
        <f t="shared" si="135"/>
        <v>Europa</v>
      </c>
      <c r="G8704" t="s">
        <v>6481</v>
      </c>
      <c r="H8704" s="8">
        <f>IFERROR(VLOOKUP(G8704,'Precio unitario'!A:B,2,0),0)</f>
        <v>450</v>
      </c>
      <c r="I8704" s="8">
        <f>IFERROR(IF(G8704="Producto D",VLOOKUP(G8704,'Precio unitario'!A:B,2,0)*0.9,VLOOKUP(G8704,'Precio unitario'!A:B,2,0)),"No existe")</f>
        <v>450</v>
      </c>
      <c r="J8704" t="s">
        <v>6482</v>
      </c>
    </row>
    <row r="8705" spans="1:10" x14ac:dyDescent="0.35">
      <c r="A8705" s="2">
        <v>44266</v>
      </c>
      <c r="B8705" s="4">
        <v>2021</v>
      </c>
      <c r="C8705" s="2" t="s">
        <v>22</v>
      </c>
      <c r="D8705" t="s">
        <v>4356</v>
      </c>
      <c r="E8705" s="3" t="s">
        <v>6491</v>
      </c>
      <c r="F8705" s="3" t="str">
        <f t="shared" si="135"/>
        <v>América Latina</v>
      </c>
      <c r="G8705" t="s">
        <v>6480</v>
      </c>
      <c r="H8705" s="8">
        <f>IFERROR(VLOOKUP(G8705,'Precio unitario'!A:B,2,0),0)</f>
        <v>550</v>
      </c>
      <c r="I8705" s="8">
        <f>IFERROR(IF(G8705="Producto D",VLOOKUP(G8705,'Precio unitario'!A:B,2,0)*0.9,VLOOKUP(G8705,'Precio unitario'!A:B,2,0)),"No existe")</f>
        <v>495</v>
      </c>
      <c r="J8705" t="s">
        <v>6482</v>
      </c>
    </row>
    <row r="8706" spans="1:10" x14ac:dyDescent="0.35">
      <c r="A8706" s="2">
        <v>44266</v>
      </c>
      <c r="B8706" s="4">
        <v>2021</v>
      </c>
      <c r="C8706" s="2" t="s">
        <v>22</v>
      </c>
      <c r="D8706" t="s">
        <v>4361</v>
      </c>
      <c r="E8706" s="3" t="s">
        <v>6493</v>
      </c>
      <c r="F8706" s="3" t="str">
        <f t="shared" si="135"/>
        <v>América Latina</v>
      </c>
      <c r="G8706" t="s">
        <v>6480</v>
      </c>
      <c r="H8706" s="8">
        <f>IFERROR(VLOOKUP(G8706,'Precio unitario'!A:B,2,0),0)</f>
        <v>550</v>
      </c>
      <c r="I8706" s="8">
        <f>IFERROR(IF(G8706="Producto D",VLOOKUP(G8706,'Precio unitario'!A:B,2,0)*0.9,VLOOKUP(G8706,'Precio unitario'!A:B,2,0)),"No existe")</f>
        <v>495</v>
      </c>
      <c r="J8706" t="s">
        <v>6484</v>
      </c>
    </row>
    <row r="8707" spans="1:10" x14ac:dyDescent="0.35">
      <c r="A8707" s="2">
        <v>44266</v>
      </c>
      <c r="B8707" s="4">
        <v>2021</v>
      </c>
      <c r="C8707" s="2" t="s">
        <v>22</v>
      </c>
      <c r="D8707" t="s">
        <v>4376</v>
      </c>
      <c r="E8707" s="3" t="s">
        <v>6494</v>
      </c>
      <c r="F8707" s="3" t="str">
        <f t="shared" ref="F8707:F8770" si="136">IF(OR(E8707="Chile",E8707="Colombia",E8707="México",E8707="Argentina"),"América Latina", IF(E8707="España","Europa", "Otro"))</f>
        <v>América Latina</v>
      </c>
      <c r="G8707" t="s">
        <v>6479</v>
      </c>
      <c r="H8707" s="8">
        <f>IFERROR(VLOOKUP(G8707,'Precio unitario'!A:B,2,0),0)</f>
        <v>150</v>
      </c>
      <c r="I8707" s="8">
        <f>IFERROR(IF(G8707="Producto D",VLOOKUP(G8707,'Precio unitario'!A:B,2,0)*0.9,VLOOKUP(G8707,'Precio unitario'!A:B,2,0)),"No existe")</f>
        <v>150</v>
      </c>
      <c r="J8707" t="s">
        <v>6484</v>
      </c>
    </row>
    <row r="8708" spans="1:10" x14ac:dyDescent="0.35">
      <c r="A8708" s="2">
        <v>44266</v>
      </c>
      <c r="B8708" s="4">
        <v>2021</v>
      </c>
      <c r="C8708" s="2" t="s">
        <v>22</v>
      </c>
      <c r="D8708" t="s">
        <v>4385</v>
      </c>
      <c r="E8708" s="3" t="s">
        <v>6491</v>
      </c>
      <c r="F8708" s="3" t="str">
        <f t="shared" si="136"/>
        <v>América Latina</v>
      </c>
      <c r="G8708" t="s">
        <v>6479</v>
      </c>
      <c r="H8708" s="8">
        <f>IFERROR(VLOOKUP(G8708,'Precio unitario'!A:B,2,0),0)</f>
        <v>150</v>
      </c>
      <c r="I8708" s="8">
        <f>IFERROR(IF(G8708="Producto D",VLOOKUP(G8708,'Precio unitario'!A:B,2,0)*0.9,VLOOKUP(G8708,'Precio unitario'!A:B,2,0)),"No existe")</f>
        <v>150</v>
      </c>
      <c r="J8708" t="s">
        <v>6482</v>
      </c>
    </row>
    <row r="8709" spans="1:10" x14ac:dyDescent="0.35">
      <c r="A8709" s="2">
        <v>44266</v>
      </c>
      <c r="B8709" s="4">
        <v>2021</v>
      </c>
      <c r="C8709" s="2" t="s">
        <v>22</v>
      </c>
      <c r="D8709" t="s">
        <v>4498</v>
      </c>
      <c r="E8709" s="3" t="s">
        <v>6493</v>
      </c>
      <c r="F8709" s="3" t="str">
        <f t="shared" si="136"/>
        <v>América Latina</v>
      </c>
      <c r="G8709" t="s">
        <v>6479</v>
      </c>
      <c r="H8709" s="8">
        <f>IFERROR(VLOOKUP(G8709,'Precio unitario'!A:B,2,0),0)</f>
        <v>150</v>
      </c>
      <c r="I8709" s="8">
        <f>IFERROR(IF(G8709="Producto D",VLOOKUP(G8709,'Precio unitario'!A:B,2,0)*0.9,VLOOKUP(G8709,'Precio unitario'!A:B,2,0)),"No existe")</f>
        <v>150</v>
      </c>
      <c r="J8709" t="s">
        <v>6482</v>
      </c>
    </row>
    <row r="8710" spans="1:10" x14ac:dyDescent="0.35">
      <c r="A8710" s="2">
        <v>44266</v>
      </c>
      <c r="B8710" s="4">
        <v>2021</v>
      </c>
      <c r="C8710" s="2" t="s">
        <v>22</v>
      </c>
      <c r="D8710" t="s">
        <v>4502</v>
      </c>
      <c r="E8710" s="3" t="s">
        <v>6490</v>
      </c>
      <c r="F8710" s="3" t="str">
        <f t="shared" si="136"/>
        <v>América Latina</v>
      </c>
      <c r="G8710" t="s">
        <v>6478</v>
      </c>
      <c r="H8710" s="8">
        <f>IFERROR(VLOOKUP(G8710,'Precio unitario'!A:B,2,0),0)</f>
        <v>300</v>
      </c>
      <c r="I8710" s="8">
        <f>IFERROR(IF(G8710="Producto D",VLOOKUP(G8710,'Precio unitario'!A:B,2,0)*0.9,VLOOKUP(G8710,'Precio unitario'!A:B,2,0)),"No existe")</f>
        <v>300</v>
      </c>
      <c r="J8710" t="s">
        <v>6483</v>
      </c>
    </row>
    <row r="8711" spans="1:10" x14ac:dyDescent="0.35">
      <c r="A8711" s="2">
        <v>44266</v>
      </c>
      <c r="B8711" s="4">
        <v>2021</v>
      </c>
      <c r="C8711" s="2" t="s">
        <v>22</v>
      </c>
      <c r="D8711" t="s">
        <v>4562</v>
      </c>
      <c r="E8711" s="3" t="s">
        <v>6492</v>
      </c>
      <c r="F8711" s="3" t="str">
        <f t="shared" si="136"/>
        <v>Europa</v>
      </c>
      <c r="G8711" t="s">
        <v>6479</v>
      </c>
      <c r="H8711" s="8">
        <f>IFERROR(VLOOKUP(G8711,'Precio unitario'!A:B,2,0),0)</f>
        <v>150</v>
      </c>
      <c r="I8711" s="8">
        <f>IFERROR(IF(G8711="Producto D",VLOOKUP(G8711,'Precio unitario'!A:B,2,0)*0.9,VLOOKUP(G8711,'Precio unitario'!A:B,2,0)),"No existe")</f>
        <v>150</v>
      </c>
      <c r="J8711" t="s">
        <v>6484</v>
      </c>
    </row>
    <row r="8712" spans="1:10" x14ac:dyDescent="0.35">
      <c r="A8712" s="2">
        <v>44266</v>
      </c>
      <c r="B8712" s="4">
        <v>2021</v>
      </c>
      <c r="C8712" s="2" t="s">
        <v>22</v>
      </c>
      <c r="D8712" t="s">
        <v>10479</v>
      </c>
      <c r="E8712" s="3" t="s">
        <v>6491</v>
      </c>
      <c r="F8712" s="3" t="str">
        <f t="shared" si="136"/>
        <v>América Latina</v>
      </c>
      <c r="G8712" t="s">
        <v>6480</v>
      </c>
      <c r="H8712" s="8">
        <f>IFERROR(VLOOKUP(G8712,'Precio unitario'!A:B,2,0),0)</f>
        <v>550</v>
      </c>
      <c r="I8712" s="8">
        <f>IFERROR(IF(G8712="Producto D",VLOOKUP(G8712,'Precio unitario'!A:B,2,0)*0.9,VLOOKUP(G8712,'Precio unitario'!A:B,2,0)),"No existe")</f>
        <v>495</v>
      </c>
      <c r="J8712" t="s">
        <v>6483</v>
      </c>
    </row>
    <row r="8713" spans="1:10" x14ac:dyDescent="0.35">
      <c r="A8713" s="2">
        <v>44267</v>
      </c>
      <c r="B8713" s="4">
        <v>2021</v>
      </c>
      <c r="C8713" s="2" t="s">
        <v>22</v>
      </c>
      <c r="D8713" t="s">
        <v>4620</v>
      </c>
      <c r="E8713" s="3" t="s">
        <v>6490</v>
      </c>
      <c r="F8713" s="3" t="str">
        <f t="shared" si="136"/>
        <v>América Latina</v>
      </c>
      <c r="G8713" t="s">
        <v>6481</v>
      </c>
      <c r="H8713" s="8">
        <f>IFERROR(VLOOKUP(G8713,'Precio unitario'!A:B,2,0),0)</f>
        <v>450</v>
      </c>
      <c r="I8713" s="8">
        <f>IFERROR(IF(G8713="Producto D",VLOOKUP(G8713,'Precio unitario'!A:B,2,0)*0.9,VLOOKUP(G8713,'Precio unitario'!A:B,2,0)),"No existe")</f>
        <v>450</v>
      </c>
      <c r="J8713" t="s">
        <v>6483</v>
      </c>
    </row>
    <row r="8714" spans="1:10" x14ac:dyDescent="0.35">
      <c r="A8714" s="2">
        <v>44267</v>
      </c>
      <c r="B8714" s="4">
        <v>2021</v>
      </c>
      <c r="C8714" s="2" t="s">
        <v>22</v>
      </c>
      <c r="D8714" t="s">
        <v>4628</v>
      </c>
      <c r="E8714" s="3" t="s">
        <v>6493</v>
      </c>
      <c r="F8714" s="3" t="str">
        <f t="shared" si="136"/>
        <v>América Latina</v>
      </c>
      <c r="G8714" t="s">
        <v>6479</v>
      </c>
      <c r="H8714" s="8">
        <f>IFERROR(VLOOKUP(G8714,'Precio unitario'!A:B,2,0),0)</f>
        <v>150</v>
      </c>
      <c r="I8714" s="8">
        <f>IFERROR(IF(G8714="Producto D",VLOOKUP(G8714,'Precio unitario'!A:B,2,0)*0.9,VLOOKUP(G8714,'Precio unitario'!A:B,2,0)),"No existe")</f>
        <v>150</v>
      </c>
      <c r="J8714" t="s">
        <v>6482</v>
      </c>
    </row>
    <row r="8715" spans="1:10" x14ac:dyDescent="0.35">
      <c r="A8715" s="2">
        <v>44267</v>
      </c>
      <c r="B8715" s="4">
        <v>2021</v>
      </c>
      <c r="C8715" s="2" t="s">
        <v>22</v>
      </c>
      <c r="D8715" t="s">
        <v>10480</v>
      </c>
      <c r="E8715" s="3" t="s">
        <v>6491</v>
      </c>
      <c r="F8715" s="3" t="str">
        <f t="shared" si="136"/>
        <v>América Latina</v>
      </c>
      <c r="G8715" t="s">
        <v>6478</v>
      </c>
      <c r="H8715" s="8">
        <f>IFERROR(VLOOKUP(G8715,'Precio unitario'!A:B,2,0),0)</f>
        <v>300</v>
      </c>
      <c r="I8715" s="8">
        <f>IFERROR(IF(G8715="Producto D",VLOOKUP(G8715,'Precio unitario'!A:B,2,0)*0.9,VLOOKUP(G8715,'Precio unitario'!A:B,2,0)),"No existe")</f>
        <v>300</v>
      </c>
      <c r="J8715" t="s">
        <v>6483</v>
      </c>
    </row>
    <row r="8716" spans="1:10" x14ac:dyDescent="0.35">
      <c r="A8716" s="2">
        <v>44267</v>
      </c>
      <c r="B8716" s="4">
        <v>2021</v>
      </c>
      <c r="C8716" s="2" t="s">
        <v>22</v>
      </c>
      <c r="D8716" t="s">
        <v>10481</v>
      </c>
      <c r="E8716" s="3" t="s">
        <v>6492</v>
      </c>
      <c r="F8716" s="3" t="str">
        <f t="shared" si="136"/>
        <v>Europa</v>
      </c>
      <c r="G8716" t="s">
        <v>6481</v>
      </c>
      <c r="H8716" s="8">
        <f>IFERROR(VLOOKUP(G8716,'Precio unitario'!A:B,2,0),0)</f>
        <v>450</v>
      </c>
      <c r="I8716" s="8">
        <f>IFERROR(IF(G8716="Producto D",VLOOKUP(G8716,'Precio unitario'!A:B,2,0)*0.9,VLOOKUP(G8716,'Precio unitario'!A:B,2,0)),"No existe")</f>
        <v>450</v>
      </c>
      <c r="J8716" t="s">
        <v>6484</v>
      </c>
    </row>
    <row r="8717" spans="1:10" x14ac:dyDescent="0.35">
      <c r="A8717" s="2">
        <v>44267</v>
      </c>
      <c r="B8717" s="4">
        <v>2021</v>
      </c>
      <c r="C8717" s="2" t="s">
        <v>22</v>
      </c>
      <c r="D8717" t="s">
        <v>4663</v>
      </c>
      <c r="E8717" s="3" t="s">
        <v>6490</v>
      </c>
      <c r="F8717" s="3" t="str">
        <f t="shared" si="136"/>
        <v>América Latina</v>
      </c>
      <c r="G8717" t="s">
        <v>6478</v>
      </c>
      <c r="H8717" s="8">
        <f>IFERROR(VLOOKUP(G8717,'Precio unitario'!A:B,2,0),0)</f>
        <v>300</v>
      </c>
      <c r="I8717" s="8">
        <f>IFERROR(IF(G8717="Producto D",VLOOKUP(G8717,'Precio unitario'!A:B,2,0)*0.9,VLOOKUP(G8717,'Precio unitario'!A:B,2,0)),"No existe")</f>
        <v>300</v>
      </c>
      <c r="J8717" t="s">
        <v>6483</v>
      </c>
    </row>
    <row r="8718" spans="1:10" x14ac:dyDescent="0.35">
      <c r="A8718" s="2">
        <v>44267</v>
      </c>
      <c r="B8718" s="4">
        <v>2021</v>
      </c>
      <c r="C8718" s="2" t="s">
        <v>22</v>
      </c>
      <c r="D8718" t="s">
        <v>10482</v>
      </c>
      <c r="E8718" s="3" t="s">
        <v>6491</v>
      </c>
      <c r="F8718" s="3" t="str">
        <f t="shared" si="136"/>
        <v>América Latina</v>
      </c>
      <c r="G8718" t="s">
        <v>6479</v>
      </c>
      <c r="H8718" s="8">
        <f>IFERROR(VLOOKUP(G8718,'Precio unitario'!A:B,2,0),0)</f>
        <v>150</v>
      </c>
      <c r="I8718" s="8">
        <f>IFERROR(IF(G8718="Producto D",VLOOKUP(G8718,'Precio unitario'!A:B,2,0)*0.9,VLOOKUP(G8718,'Precio unitario'!A:B,2,0)),"No existe")</f>
        <v>150</v>
      </c>
      <c r="J8718" t="s">
        <v>6483</v>
      </c>
    </row>
    <row r="8719" spans="1:10" x14ac:dyDescent="0.35">
      <c r="A8719" s="2">
        <v>44267</v>
      </c>
      <c r="B8719" s="4">
        <v>2021</v>
      </c>
      <c r="C8719" s="2" t="s">
        <v>22</v>
      </c>
      <c r="D8719" t="s">
        <v>10483</v>
      </c>
      <c r="E8719" s="3" t="s">
        <v>6493</v>
      </c>
      <c r="F8719" s="3" t="str">
        <f t="shared" si="136"/>
        <v>América Latina</v>
      </c>
      <c r="G8719" t="s">
        <v>6481</v>
      </c>
      <c r="H8719" s="8">
        <f>IFERROR(VLOOKUP(G8719,'Precio unitario'!A:B,2,0),0)</f>
        <v>450</v>
      </c>
      <c r="I8719" s="8">
        <f>IFERROR(IF(G8719="Producto D",VLOOKUP(G8719,'Precio unitario'!A:B,2,0)*0.9,VLOOKUP(G8719,'Precio unitario'!A:B,2,0)),"No existe")</f>
        <v>450</v>
      </c>
      <c r="J8719" t="s">
        <v>6484</v>
      </c>
    </row>
    <row r="8720" spans="1:10" x14ac:dyDescent="0.35">
      <c r="A8720" s="2">
        <v>44267</v>
      </c>
      <c r="B8720" s="4">
        <v>2021</v>
      </c>
      <c r="C8720" s="2" t="s">
        <v>22</v>
      </c>
      <c r="D8720" t="s">
        <v>4732</v>
      </c>
      <c r="E8720" s="3" t="s">
        <v>6491</v>
      </c>
      <c r="F8720" s="3" t="str">
        <f t="shared" si="136"/>
        <v>América Latina</v>
      </c>
      <c r="G8720" t="s">
        <v>6479</v>
      </c>
      <c r="H8720" s="8">
        <f>IFERROR(VLOOKUP(G8720,'Precio unitario'!A:B,2,0),0)</f>
        <v>150</v>
      </c>
      <c r="I8720" s="8">
        <f>IFERROR(IF(G8720="Producto D",VLOOKUP(G8720,'Precio unitario'!A:B,2,0)*0.9,VLOOKUP(G8720,'Precio unitario'!A:B,2,0)),"No existe")</f>
        <v>150</v>
      </c>
      <c r="J8720" t="s">
        <v>6482</v>
      </c>
    </row>
    <row r="8721" spans="1:10" x14ac:dyDescent="0.35">
      <c r="A8721" s="2">
        <v>44267</v>
      </c>
      <c r="B8721" s="4">
        <v>2021</v>
      </c>
      <c r="C8721" s="2" t="s">
        <v>22</v>
      </c>
      <c r="D8721" t="s">
        <v>10484</v>
      </c>
      <c r="E8721" s="3" t="s">
        <v>6490</v>
      </c>
      <c r="F8721" s="3" t="str">
        <f t="shared" si="136"/>
        <v>América Latina</v>
      </c>
      <c r="G8721" t="s">
        <v>6478</v>
      </c>
      <c r="H8721" s="8">
        <f>IFERROR(VLOOKUP(G8721,'Precio unitario'!A:B,2,0),0)</f>
        <v>300</v>
      </c>
      <c r="I8721" s="8">
        <f>IFERROR(IF(G8721="Producto D",VLOOKUP(G8721,'Precio unitario'!A:B,2,0)*0.9,VLOOKUP(G8721,'Precio unitario'!A:B,2,0)),"No existe")</f>
        <v>300</v>
      </c>
      <c r="J8721" t="s">
        <v>6483</v>
      </c>
    </row>
    <row r="8722" spans="1:10" x14ac:dyDescent="0.35">
      <c r="A8722" s="2">
        <v>44267</v>
      </c>
      <c r="B8722" s="4">
        <v>2021</v>
      </c>
      <c r="C8722" s="2" t="s">
        <v>22</v>
      </c>
      <c r="D8722" t="s">
        <v>4783</v>
      </c>
      <c r="E8722" s="3" t="s">
        <v>6492</v>
      </c>
      <c r="F8722" s="3" t="str">
        <f t="shared" si="136"/>
        <v>Europa</v>
      </c>
      <c r="G8722" t="s">
        <v>6480</v>
      </c>
      <c r="H8722" s="8">
        <f>IFERROR(VLOOKUP(G8722,'Precio unitario'!A:B,2,0),0)</f>
        <v>550</v>
      </c>
      <c r="I8722" s="8">
        <f>IFERROR(IF(G8722="Producto D",VLOOKUP(G8722,'Precio unitario'!A:B,2,0)*0.9,VLOOKUP(G8722,'Precio unitario'!A:B,2,0)),"No existe")</f>
        <v>495</v>
      </c>
      <c r="J8722" t="s">
        <v>6482</v>
      </c>
    </row>
    <row r="8723" spans="1:10" x14ac:dyDescent="0.35">
      <c r="A8723" s="2">
        <v>44267</v>
      </c>
      <c r="B8723" s="4">
        <v>2021</v>
      </c>
      <c r="C8723" s="2" t="s">
        <v>22</v>
      </c>
      <c r="D8723" t="s">
        <v>4795</v>
      </c>
      <c r="E8723" s="3" t="s">
        <v>6493</v>
      </c>
      <c r="F8723" s="3" t="str">
        <f t="shared" si="136"/>
        <v>América Latina</v>
      </c>
      <c r="G8723" t="s">
        <v>6478</v>
      </c>
      <c r="H8723" s="8">
        <f>IFERROR(VLOOKUP(G8723,'Precio unitario'!A:B,2,0),0)</f>
        <v>300</v>
      </c>
      <c r="I8723" s="8">
        <f>IFERROR(IF(G8723="Producto D",VLOOKUP(G8723,'Precio unitario'!A:B,2,0)*0.9,VLOOKUP(G8723,'Precio unitario'!A:B,2,0)),"No existe")</f>
        <v>300</v>
      </c>
      <c r="J8723" t="s">
        <v>6484</v>
      </c>
    </row>
    <row r="8724" spans="1:10" x14ac:dyDescent="0.35">
      <c r="A8724" s="2">
        <v>44267</v>
      </c>
      <c r="B8724" s="4">
        <v>2021</v>
      </c>
      <c r="C8724" s="2" t="s">
        <v>22</v>
      </c>
      <c r="D8724" t="s">
        <v>10485</v>
      </c>
      <c r="E8724" s="3" t="s">
        <v>6494</v>
      </c>
      <c r="F8724" s="3" t="str">
        <f t="shared" si="136"/>
        <v>América Latina</v>
      </c>
      <c r="G8724" t="s">
        <v>6480</v>
      </c>
      <c r="H8724" s="8">
        <f>IFERROR(VLOOKUP(G8724,'Precio unitario'!A:B,2,0),0)</f>
        <v>550</v>
      </c>
      <c r="I8724" s="8">
        <f>IFERROR(IF(G8724="Producto D",VLOOKUP(G8724,'Precio unitario'!A:B,2,0)*0.9,VLOOKUP(G8724,'Precio unitario'!A:B,2,0)),"No existe")</f>
        <v>495</v>
      </c>
      <c r="J8724" t="s">
        <v>6483</v>
      </c>
    </row>
    <row r="8725" spans="1:10" x14ac:dyDescent="0.35">
      <c r="A8725" s="2">
        <v>44267</v>
      </c>
      <c r="B8725" s="4">
        <v>2021</v>
      </c>
      <c r="C8725" s="2" t="s">
        <v>22</v>
      </c>
      <c r="D8725" t="s">
        <v>10486</v>
      </c>
      <c r="E8725" s="3" t="s">
        <v>6492</v>
      </c>
      <c r="F8725" s="3" t="str">
        <f t="shared" si="136"/>
        <v>Europa</v>
      </c>
      <c r="G8725" t="s">
        <v>6481</v>
      </c>
      <c r="H8725" s="8">
        <f>IFERROR(VLOOKUP(G8725,'Precio unitario'!A:B,2,0),0)</f>
        <v>450</v>
      </c>
      <c r="I8725" s="8">
        <f>IFERROR(IF(G8725="Producto D",VLOOKUP(G8725,'Precio unitario'!A:B,2,0)*0.9,VLOOKUP(G8725,'Precio unitario'!A:B,2,0)),"No existe")</f>
        <v>450</v>
      </c>
      <c r="J8725" t="s">
        <v>6484</v>
      </c>
    </row>
    <row r="8726" spans="1:10" x14ac:dyDescent="0.35">
      <c r="A8726" s="2">
        <v>44267</v>
      </c>
      <c r="B8726" s="4">
        <v>2021</v>
      </c>
      <c r="C8726" s="2" t="s">
        <v>22</v>
      </c>
      <c r="D8726" t="s">
        <v>10487</v>
      </c>
      <c r="E8726" s="3" t="s">
        <v>6492</v>
      </c>
      <c r="F8726" s="3" t="str">
        <f t="shared" si="136"/>
        <v>Europa</v>
      </c>
      <c r="G8726" t="s">
        <v>6481</v>
      </c>
      <c r="H8726" s="8">
        <f>IFERROR(VLOOKUP(G8726,'Precio unitario'!A:B,2,0),0)</f>
        <v>450</v>
      </c>
      <c r="I8726" s="8">
        <f>IFERROR(IF(G8726="Producto D",VLOOKUP(G8726,'Precio unitario'!A:B,2,0)*0.9,VLOOKUP(G8726,'Precio unitario'!A:B,2,0)),"No existe")</f>
        <v>450</v>
      </c>
      <c r="J8726" t="s">
        <v>6482</v>
      </c>
    </row>
    <row r="8727" spans="1:10" x14ac:dyDescent="0.35">
      <c r="A8727" s="2">
        <v>44267</v>
      </c>
      <c r="B8727" s="4">
        <v>2021</v>
      </c>
      <c r="C8727" s="2" t="s">
        <v>22</v>
      </c>
      <c r="D8727" t="s">
        <v>10488</v>
      </c>
      <c r="E8727" s="3" t="s">
        <v>6491</v>
      </c>
      <c r="F8727" s="3" t="str">
        <f t="shared" si="136"/>
        <v>América Latina</v>
      </c>
      <c r="G8727" t="s">
        <v>6481</v>
      </c>
      <c r="H8727" s="8">
        <f>IFERROR(VLOOKUP(G8727,'Precio unitario'!A:B,2,0),0)</f>
        <v>450</v>
      </c>
      <c r="I8727" s="8">
        <f>IFERROR(IF(G8727="Producto D",VLOOKUP(G8727,'Precio unitario'!A:B,2,0)*0.9,VLOOKUP(G8727,'Precio unitario'!A:B,2,0)),"No existe")</f>
        <v>450</v>
      </c>
      <c r="J8727" t="s">
        <v>6484</v>
      </c>
    </row>
    <row r="8728" spans="1:10" x14ac:dyDescent="0.35">
      <c r="A8728" s="2">
        <v>44267</v>
      </c>
      <c r="B8728" s="4">
        <v>2021</v>
      </c>
      <c r="C8728" s="2" t="s">
        <v>22</v>
      </c>
      <c r="D8728" t="s">
        <v>10489</v>
      </c>
      <c r="E8728" s="3" t="s">
        <v>6493</v>
      </c>
      <c r="F8728" s="3" t="str">
        <f t="shared" si="136"/>
        <v>América Latina</v>
      </c>
      <c r="G8728" t="s">
        <v>6479</v>
      </c>
      <c r="H8728" s="8">
        <f>IFERROR(VLOOKUP(G8728,'Precio unitario'!A:B,2,0),0)</f>
        <v>150</v>
      </c>
      <c r="I8728" s="8">
        <f>IFERROR(IF(G8728="Producto D",VLOOKUP(G8728,'Precio unitario'!A:B,2,0)*0.9,VLOOKUP(G8728,'Precio unitario'!A:B,2,0)),"No existe")</f>
        <v>150</v>
      </c>
      <c r="J8728" t="s">
        <v>6482</v>
      </c>
    </row>
    <row r="8729" spans="1:10" x14ac:dyDescent="0.35">
      <c r="A8729" s="2">
        <v>44267</v>
      </c>
      <c r="B8729" s="4">
        <v>2021</v>
      </c>
      <c r="C8729" s="2" t="s">
        <v>22</v>
      </c>
      <c r="D8729" t="s">
        <v>4837</v>
      </c>
      <c r="E8729" s="3" t="s">
        <v>6490</v>
      </c>
      <c r="F8729" s="3" t="str">
        <f t="shared" si="136"/>
        <v>América Latina</v>
      </c>
      <c r="G8729" t="s">
        <v>6481</v>
      </c>
      <c r="H8729" s="8">
        <f>IFERROR(VLOOKUP(G8729,'Precio unitario'!A:B,2,0),0)</f>
        <v>450</v>
      </c>
      <c r="I8729" s="8">
        <f>IFERROR(IF(G8729="Producto D",VLOOKUP(G8729,'Precio unitario'!A:B,2,0)*0.9,VLOOKUP(G8729,'Precio unitario'!A:B,2,0)),"No existe")</f>
        <v>450</v>
      </c>
      <c r="J8729" t="s">
        <v>6484</v>
      </c>
    </row>
    <row r="8730" spans="1:10" x14ac:dyDescent="0.35">
      <c r="A8730" s="2">
        <v>44267</v>
      </c>
      <c r="B8730" s="4">
        <v>2021</v>
      </c>
      <c r="C8730" s="2" t="s">
        <v>22</v>
      </c>
      <c r="D8730" t="s">
        <v>4856</v>
      </c>
      <c r="E8730" s="3" t="s">
        <v>6494</v>
      </c>
      <c r="F8730" s="3" t="str">
        <f t="shared" si="136"/>
        <v>América Latina</v>
      </c>
      <c r="G8730" t="s">
        <v>6481</v>
      </c>
      <c r="H8730" s="8">
        <f>IFERROR(VLOOKUP(G8730,'Precio unitario'!A:B,2,0),0)</f>
        <v>450</v>
      </c>
      <c r="I8730" s="8">
        <f>IFERROR(IF(G8730="Producto D",VLOOKUP(G8730,'Precio unitario'!A:B,2,0)*0.9,VLOOKUP(G8730,'Precio unitario'!A:B,2,0)),"No existe")</f>
        <v>450</v>
      </c>
      <c r="J8730" t="s">
        <v>6484</v>
      </c>
    </row>
    <row r="8731" spans="1:10" x14ac:dyDescent="0.35">
      <c r="A8731" s="2">
        <v>44268</v>
      </c>
      <c r="B8731" s="4">
        <v>2021</v>
      </c>
      <c r="C8731" s="2" t="s">
        <v>22</v>
      </c>
      <c r="D8731" t="s">
        <v>4870</v>
      </c>
      <c r="E8731" s="3" t="s">
        <v>6491</v>
      </c>
      <c r="F8731" s="3" t="str">
        <f t="shared" si="136"/>
        <v>América Latina</v>
      </c>
      <c r="G8731" t="s">
        <v>6481</v>
      </c>
      <c r="H8731" s="8">
        <f>IFERROR(VLOOKUP(G8731,'Precio unitario'!A:B,2,0),0)</f>
        <v>450</v>
      </c>
      <c r="I8731" s="8">
        <f>IFERROR(IF(G8731="Producto D",VLOOKUP(G8731,'Precio unitario'!A:B,2,0)*0.9,VLOOKUP(G8731,'Precio unitario'!A:B,2,0)),"No existe")</f>
        <v>450</v>
      </c>
      <c r="J8731" t="s">
        <v>6482</v>
      </c>
    </row>
    <row r="8732" spans="1:10" x14ac:dyDescent="0.35">
      <c r="A8732" s="2">
        <v>44268</v>
      </c>
      <c r="B8732" s="4">
        <v>2021</v>
      </c>
      <c r="C8732" s="2" t="s">
        <v>22</v>
      </c>
      <c r="D8732" t="s">
        <v>10490</v>
      </c>
      <c r="E8732" s="3" t="s">
        <v>6493</v>
      </c>
      <c r="F8732" s="3" t="str">
        <f t="shared" si="136"/>
        <v>América Latina</v>
      </c>
      <c r="G8732" t="s">
        <v>6479</v>
      </c>
      <c r="H8732" s="8">
        <f>IFERROR(VLOOKUP(G8732,'Precio unitario'!A:B,2,0),0)</f>
        <v>150</v>
      </c>
      <c r="I8732" s="8">
        <f>IFERROR(IF(G8732="Producto D",VLOOKUP(G8732,'Precio unitario'!A:B,2,0)*0.9,VLOOKUP(G8732,'Precio unitario'!A:B,2,0)),"No existe")</f>
        <v>150</v>
      </c>
      <c r="J8732" t="s">
        <v>6484</v>
      </c>
    </row>
    <row r="8733" spans="1:10" x14ac:dyDescent="0.35">
      <c r="A8733" s="2">
        <v>44268</v>
      </c>
      <c r="B8733" s="4">
        <v>2021</v>
      </c>
      <c r="C8733" s="2" t="s">
        <v>22</v>
      </c>
      <c r="D8733" t="s">
        <v>10491</v>
      </c>
      <c r="E8733" s="3" t="s">
        <v>6490</v>
      </c>
      <c r="F8733" s="3" t="str">
        <f t="shared" si="136"/>
        <v>América Latina</v>
      </c>
      <c r="G8733" t="s">
        <v>6480</v>
      </c>
      <c r="H8733" s="8">
        <f>IFERROR(VLOOKUP(G8733,'Precio unitario'!A:B,2,0),0)</f>
        <v>550</v>
      </c>
      <c r="I8733" s="8">
        <f>IFERROR(IF(G8733="Producto D",VLOOKUP(G8733,'Precio unitario'!A:B,2,0)*0.9,VLOOKUP(G8733,'Precio unitario'!A:B,2,0)),"No existe")</f>
        <v>495</v>
      </c>
      <c r="J8733" t="s">
        <v>6483</v>
      </c>
    </row>
    <row r="8734" spans="1:10" x14ac:dyDescent="0.35">
      <c r="A8734" s="2">
        <v>44268</v>
      </c>
      <c r="B8734" s="4">
        <v>2021</v>
      </c>
      <c r="C8734" s="2" t="s">
        <v>22</v>
      </c>
      <c r="D8734" t="s">
        <v>4892</v>
      </c>
      <c r="E8734" s="3" t="s">
        <v>6492</v>
      </c>
      <c r="F8734" s="3" t="str">
        <f t="shared" si="136"/>
        <v>Europa</v>
      </c>
      <c r="G8734" t="s">
        <v>6480</v>
      </c>
      <c r="H8734" s="8">
        <f>IFERROR(VLOOKUP(G8734,'Precio unitario'!A:B,2,0),0)</f>
        <v>550</v>
      </c>
      <c r="I8734" s="8">
        <f>IFERROR(IF(G8734="Producto D",VLOOKUP(G8734,'Precio unitario'!A:B,2,0)*0.9,VLOOKUP(G8734,'Precio unitario'!A:B,2,0)),"No existe")</f>
        <v>495</v>
      </c>
      <c r="J8734" t="s">
        <v>6482</v>
      </c>
    </row>
    <row r="8735" spans="1:10" x14ac:dyDescent="0.35">
      <c r="A8735" s="2">
        <v>44268</v>
      </c>
      <c r="B8735" s="4">
        <v>2021</v>
      </c>
      <c r="C8735" s="2" t="s">
        <v>22</v>
      </c>
      <c r="D8735" t="s">
        <v>10492</v>
      </c>
      <c r="E8735" s="3" t="s">
        <v>6491</v>
      </c>
      <c r="F8735" s="3" t="str">
        <f t="shared" si="136"/>
        <v>América Latina</v>
      </c>
      <c r="G8735" t="s">
        <v>6479</v>
      </c>
      <c r="H8735" s="8">
        <f>IFERROR(VLOOKUP(G8735,'Precio unitario'!A:B,2,0),0)</f>
        <v>150</v>
      </c>
      <c r="I8735" s="8">
        <f>IFERROR(IF(G8735="Producto D",VLOOKUP(G8735,'Precio unitario'!A:B,2,0)*0.9,VLOOKUP(G8735,'Precio unitario'!A:B,2,0)),"No existe")</f>
        <v>150</v>
      </c>
      <c r="J8735" t="s">
        <v>6482</v>
      </c>
    </row>
    <row r="8736" spans="1:10" x14ac:dyDescent="0.35">
      <c r="A8736" s="2">
        <v>44268</v>
      </c>
      <c r="B8736" s="4">
        <v>2021</v>
      </c>
      <c r="C8736" s="2" t="s">
        <v>22</v>
      </c>
      <c r="D8736" t="s">
        <v>4951</v>
      </c>
      <c r="E8736" s="3" t="s">
        <v>6490</v>
      </c>
      <c r="F8736" s="3" t="str">
        <f t="shared" si="136"/>
        <v>América Latina</v>
      </c>
      <c r="G8736" t="s">
        <v>6481</v>
      </c>
      <c r="H8736" s="8">
        <f>IFERROR(VLOOKUP(G8736,'Precio unitario'!A:B,2,0),0)</f>
        <v>450</v>
      </c>
      <c r="I8736" s="8">
        <f>IFERROR(IF(G8736="Producto D",VLOOKUP(G8736,'Precio unitario'!A:B,2,0)*0.9,VLOOKUP(G8736,'Precio unitario'!A:B,2,0)),"No existe")</f>
        <v>450</v>
      </c>
      <c r="J8736" t="s">
        <v>6484</v>
      </c>
    </row>
    <row r="8737" spans="1:10" x14ac:dyDescent="0.35">
      <c r="A8737" s="2">
        <v>44268</v>
      </c>
      <c r="B8737" s="4">
        <v>2021</v>
      </c>
      <c r="C8737" s="2" t="s">
        <v>22</v>
      </c>
      <c r="D8737" t="s">
        <v>10493</v>
      </c>
      <c r="E8737" s="3" t="s">
        <v>6493</v>
      </c>
      <c r="F8737" s="3" t="str">
        <f t="shared" si="136"/>
        <v>América Latina</v>
      </c>
      <c r="G8737" t="s">
        <v>6480</v>
      </c>
      <c r="H8737" s="8">
        <f>IFERROR(VLOOKUP(G8737,'Precio unitario'!A:B,2,0),0)</f>
        <v>550</v>
      </c>
      <c r="I8737" s="8">
        <f>IFERROR(IF(G8737="Producto D",VLOOKUP(G8737,'Precio unitario'!A:B,2,0)*0.9,VLOOKUP(G8737,'Precio unitario'!A:B,2,0)),"No existe")</f>
        <v>495</v>
      </c>
      <c r="J8737" t="s">
        <v>6483</v>
      </c>
    </row>
    <row r="8738" spans="1:10" x14ac:dyDescent="0.35">
      <c r="A8738" s="2">
        <v>44268</v>
      </c>
      <c r="B8738" s="4">
        <v>2021</v>
      </c>
      <c r="C8738" s="2" t="s">
        <v>22</v>
      </c>
      <c r="D8738" t="s">
        <v>5034</v>
      </c>
      <c r="E8738" s="3" t="s">
        <v>6491</v>
      </c>
      <c r="F8738" s="3" t="str">
        <f t="shared" si="136"/>
        <v>América Latina</v>
      </c>
      <c r="G8738" t="s">
        <v>6481</v>
      </c>
      <c r="H8738" s="8">
        <f>IFERROR(VLOOKUP(G8738,'Precio unitario'!A:B,2,0),0)</f>
        <v>450</v>
      </c>
      <c r="I8738" s="8">
        <f>IFERROR(IF(G8738="Producto D",VLOOKUP(G8738,'Precio unitario'!A:B,2,0)*0.9,VLOOKUP(G8738,'Precio unitario'!A:B,2,0)),"No existe")</f>
        <v>450</v>
      </c>
      <c r="J8738" t="s">
        <v>6483</v>
      </c>
    </row>
    <row r="8739" spans="1:10" x14ac:dyDescent="0.35">
      <c r="A8739" s="2">
        <v>44268</v>
      </c>
      <c r="B8739" s="4">
        <v>2021</v>
      </c>
      <c r="C8739" s="2" t="s">
        <v>22</v>
      </c>
      <c r="D8739" t="s">
        <v>5042</v>
      </c>
      <c r="E8739" s="3" t="s">
        <v>6492</v>
      </c>
      <c r="F8739" s="3" t="str">
        <f t="shared" si="136"/>
        <v>Europa</v>
      </c>
      <c r="G8739" t="s">
        <v>6479</v>
      </c>
      <c r="H8739" s="8">
        <f>IFERROR(VLOOKUP(G8739,'Precio unitario'!A:B,2,0),0)</f>
        <v>150</v>
      </c>
      <c r="I8739" s="8">
        <f>IFERROR(IF(G8739="Producto D",VLOOKUP(G8739,'Precio unitario'!A:B,2,0)*0.9,VLOOKUP(G8739,'Precio unitario'!A:B,2,0)),"No existe")</f>
        <v>150</v>
      </c>
      <c r="J8739" t="s">
        <v>6483</v>
      </c>
    </row>
    <row r="8740" spans="1:10" x14ac:dyDescent="0.35">
      <c r="A8740" s="2">
        <v>44268</v>
      </c>
      <c r="B8740" s="4">
        <v>2021</v>
      </c>
      <c r="C8740" s="2" t="s">
        <v>22</v>
      </c>
      <c r="D8740" t="s">
        <v>5056</v>
      </c>
      <c r="E8740" s="3" t="s">
        <v>6490</v>
      </c>
      <c r="F8740" s="3" t="str">
        <f t="shared" si="136"/>
        <v>América Latina</v>
      </c>
      <c r="G8740" t="s">
        <v>6478</v>
      </c>
      <c r="H8740" s="8">
        <f>IFERROR(VLOOKUP(G8740,'Precio unitario'!A:B,2,0),0)</f>
        <v>300</v>
      </c>
      <c r="I8740" s="8">
        <f>IFERROR(IF(G8740="Producto D",VLOOKUP(G8740,'Precio unitario'!A:B,2,0)*0.9,VLOOKUP(G8740,'Precio unitario'!A:B,2,0)),"No existe")</f>
        <v>300</v>
      </c>
      <c r="J8740" t="s">
        <v>6482</v>
      </c>
    </row>
    <row r="8741" spans="1:10" x14ac:dyDescent="0.35">
      <c r="A8741" s="2">
        <v>44268</v>
      </c>
      <c r="B8741" s="4">
        <v>2021</v>
      </c>
      <c r="C8741" s="2" t="s">
        <v>22</v>
      </c>
      <c r="D8741" t="s">
        <v>5085</v>
      </c>
      <c r="E8741" s="3" t="s">
        <v>6491</v>
      </c>
      <c r="F8741" s="3" t="str">
        <f t="shared" si="136"/>
        <v>América Latina</v>
      </c>
      <c r="G8741" t="s">
        <v>6478</v>
      </c>
      <c r="H8741" s="8">
        <f>IFERROR(VLOOKUP(G8741,'Precio unitario'!A:B,2,0),0)</f>
        <v>300</v>
      </c>
      <c r="I8741" s="8">
        <f>IFERROR(IF(G8741="Producto D",VLOOKUP(G8741,'Precio unitario'!A:B,2,0)*0.9,VLOOKUP(G8741,'Precio unitario'!A:B,2,0)),"No existe")</f>
        <v>300</v>
      </c>
      <c r="J8741" t="s">
        <v>6482</v>
      </c>
    </row>
    <row r="8742" spans="1:10" x14ac:dyDescent="0.35">
      <c r="A8742" s="2">
        <v>44268</v>
      </c>
      <c r="B8742" s="4">
        <v>2021</v>
      </c>
      <c r="C8742" s="2" t="s">
        <v>22</v>
      </c>
      <c r="D8742" t="s">
        <v>5088</v>
      </c>
      <c r="E8742" s="3" t="s">
        <v>6493</v>
      </c>
      <c r="F8742" s="3" t="str">
        <f t="shared" si="136"/>
        <v>América Latina</v>
      </c>
      <c r="G8742" t="s">
        <v>6479</v>
      </c>
      <c r="H8742" s="8">
        <f>IFERROR(VLOOKUP(G8742,'Precio unitario'!A:B,2,0),0)</f>
        <v>150</v>
      </c>
      <c r="I8742" s="8">
        <f>IFERROR(IF(G8742="Producto D",VLOOKUP(G8742,'Precio unitario'!A:B,2,0)*0.9,VLOOKUP(G8742,'Precio unitario'!A:B,2,0)),"No existe")</f>
        <v>150</v>
      </c>
      <c r="J8742" t="s">
        <v>6482</v>
      </c>
    </row>
    <row r="8743" spans="1:10" x14ac:dyDescent="0.35">
      <c r="A8743" s="2">
        <v>44269</v>
      </c>
      <c r="B8743" s="4">
        <v>2021</v>
      </c>
      <c r="C8743" s="2" t="s">
        <v>22</v>
      </c>
      <c r="D8743" t="s">
        <v>5112</v>
      </c>
      <c r="E8743" s="3" t="s">
        <v>6491</v>
      </c>
      <c r="F8743" s="3" t="str">
        <f t="shared" si="136"/>
        <v>América Latina</v>
      </c>
      <c r="G8743" t="s">
        <v>6478</v>
      </c>
      <c r="H8743" s="8">
        <f>IFERROR(VLOOKUP(G8743,'Precio unitario'!A:B,2,0),0)</f>
        <v>300</v>
      </c>
      <c r="I8743" s="8">
        <f>IFERROR(IF(G8743="Producto D",VLOOKUP(G8743,'Precio unitario'!A:B,2,0)*0.9,VLOOKUP(G8743,'Precio unitario'!A:B,2,0)),"No existe")</f>
        <v>300</v>
      </c>
      <c r="J8743" t="s">
        <v>6483</v>
      </c>
    </row>
    <row r="8744" spans="1:10" x14ac:dyDescent="0.35">
      <c r="A8744" s="2">
        <v>44269</v>
      </c>
      <c r="B8744" s="4">
        <v>2021</v>
      </c>
      <c r="C8744" s="2" t="s">
        <v>22</v>
      </c>
      <c r="D8744" t="s">
        <v>10494</v>
      </c>
      <c r="E8744" s="3" t="s">
        <v>6490</v>
      </c>
      <c r="F8744" s="3" t="str">
        <f t="shared" si="136"/>
        <v>América Latina</v>
      </c>
      <c r="G8744" t="s">
        <v>6480</v>
      </c>
      <c r="H8744" s="8">
        <f>IFERROR(VLOOKUP(G8744,'Precio unitario'!A:B,2,0),0)</f>
        <v>550</v>
      </c>
      <c r="I8744" s="8">
        <f>IFERROR(IF(G8744="Producto D",VLOOKUP(G8744,'Precio unitario'!A:B,2,0)*0.9,VLOOKUP(G8744,'Precio unitario'!A:B,2,0)),"No existe")</f>
        <v>495</v>
      </c>
      <c r="J8744" t="s">
        <v>6483</v>
      </c>
    </row>
    <row r="8745" spans="1:10" x14ac:dyDescent="0.35">
      <c r="A8745" s="2">
        <v>44269</v>
      </c>
      <c r="B8745" s="4">
        <v>2021</v>
      </c>
      <c r="C8745" s="2" t="s">
        <v>22</v>
      </c>
      <c r="D8745" t="s">
        <v>10495</v>
      </c>
      <c r="E8745" s="3" t="s">
        <v>6492</v>
      </c>
      <c r="F8745" s="3" t="str">
        <f t="shared" si="136"/>
        <v>Europa</v>
      </c>
      <c r="G8745" t="s">
        <v>6481</v>
      </c>
      <c r="H8745" s="8">
        <f>IFERROR(VLOOKUP(G8745,'Precio unitario'!A:B,2,0),0)</f>
        <v>450</v>
      </c>
      <c r="I8745" s="8">
        <f>IFERROR(IF(G8745="Producto D",VLOOKUP(G8745,'Precio unitario'!A:B,2,0)*0.9,VLOOKUP(G8745,'Precio unitario'!A:B,2,0)),"No existe")</f>
        <v>450</v>
      </c>
      <c r="J8745" t="s">
        <v>6484</v>
      </c>
    </row>
    <row r="8746" spans="1:10" x14ac:dyDescent="0.35">
      <c r="A8746" s="2">
        <v>44269</v>
      </c>
      <c r="B8746" s="4">
        <v>2021</v>
      </c>
      <c r="C8746" s="2" t="s">
        <v>22</v>
      </c>
      <c r="D8746" t="s">
        <v>10496</v>
      </c>
      <c r="E8746" s="3" t="s">
        <v>6493</v>
      </c>
      <c r="F8746" s="3" t="str">
        <f t="shared" si="136"/>
        <v>América Latina</v>
      </c>
      <c r="G8746" t="s">
        <v>6479</v>
      </c>
      <c r="H8746" s="8">
        <f>IFERROR(VLOOKUP(G8746,'Precio unitario'!A:B,2,0),0)</f>
        <v>150</v>
      </c>
      <c r="I8746" s="8">
        <f>IFERROR(IF(G8746="Producto D",VLOOKUP(G8746,'Precio unitario'!A:B,2,0)*0.9,VLOOKUP(G8746,'Precio unitario'!A:B,2,0)),"No existe")</f>
        <v>150</v>
      </c>
      <c r="J8746" t="s">
        <v>6483</v>
      </c>
    </row>
    <row r="8747" spans="1:10" x14ac:dyDescent="0.35">
      <c r="A8747" s="2">
        <v>44269</v>
      </c>
      <c r="B8747" s="4">
        <v>2021</v>
      </c>
      <c r="C8747" s="2" t="s">
        <v>22</v>
      </c>
      <c r="D8747" t="s">
        <v>10497</v>
      </c>
      <c r="E8747" s="3" t="s">
        <v>6494</v>
      </c>
      <c r="F8747" s="3" t="str">
        <f t="shared" si="136"/>
        <v>América Latina</v>
      </c>
      <c r="G8747" t="s">
        <v>6479</v>
      </c>
      <c r="H8747" s="8">
        <f>IFERROR(VLOOKUP(G8747,'Precio unitario'!A:B,2,0),0)</f>
        <v>150</v>
      </c>
      <c r="I8747" s="8">
        <f>IFERROR(IF(G8747="Producto D",VLOOKUP(G8747,'Precio unitario'!A:B,2,0)*0.9,VLOOKUP(G8747,'Precio unitario'!A:B,2,0)),"No existe")</f>
        <v>150</v>
      </c>
      <c r="J8747" t="s">
        <v>6482</v>
      </c>
    </row>
    <row r="8748" spans="1:10" x14ac:dyDescent="0.35">
      <c r="A8748" s="2">
        <v>44269</v>
      </c>
      <c r="B8748" s="4">
        <v>2021</v>
      </c>
      <c r="C8748" s="2" t="s">
        <v>22</v>
      </c>
      <c r="D8748" t="s">
        <v>5126</v>
      </c>
      <c r="E8748" s="3" t="s">
        <v>6492</v>
      </c>
      <c r="F8748" s="3" t="str">
        <f t="shared" si="136"/>
        <v>Europa</v>
      </c>
      <c r="G8748" t="s">
        <v>6481</v>
      </c>
      <c r="H8748" s="8">
        <f>IFERROR(VLOOKUP(G8748,'Precio unitario'!A:B,2,0),0)</f>
        <v>450</v>
      </c>
      <c r="I8748" s="8">
        <f>IFERROR(IF(G8748="Producto D",VLOOKUP(G8748,'Precio unitario'!A:B,2,0)*0.9,VLOOKUP(G8748,'Precio unitario'!A:B,2,0)),"No existe")</f>
        <v>450</v>
      </c>
      <c r="J8748" t="s">
        <v>6484</v>
      </c>
    </row>
    <row r="8749" spans="1:10" x14ac:dyDescent="0.35">
      <c r="A8749" s="2">
        <v>44269</v>
      </c>
      <c r="B8749" s="4">
        <v>2021</v>
      </c>
      <c r="C8749" s="2" t="s">
        <v>22</v>
      </c>
      <c r="D8749" t="s">
        <v>5138</v>
      </c>
      <c r="E8749" s="3" t="s">
        <v>6492</v>
      </c>
      <c r="F8749" s="3" t="str">
        <f t="shared" si="136"/>
        <v>Europa</v>
      </c>
      <c r="G8749" t="s">
        <v>6481</v>
      </c>
      <c r="H8749" s="8">
        <f>IFERROR(VLOOKUP(G8749,'Precio unitario'!A:B,2,0),0)</f>
        <v>450</v>
      </c>
      <c r="I8749" s="8">
        <f>IFERROR(IF(G8749="Producto D",VLOOKUP(G8749,'Precio unitario'!A:B,2,0)*0.9,VLOOKUP(G8749,'Precio unitario'!A:B,2,0)),"No existe")</f>
        <v>450</v>
      </c>
      <c r="J8749" t="s">
        <v>6482</v>
      </c>
    </row>
    <row r="8750" spans="1:10" x14ac:dyDescent="0.35">
      <c r="A8750" s="2">
        <v>44269</v>
      </c>
      <c r="B8750" s="4">
        <v>2021</v>
      </c>
      <c r="C8750" s="2" t="s">
        <v>22</v>
      </c>
      <c r="D8750" t="s">
        <v>5167</v>
      </c>
      <c r="E8750" s="3" t="s">
        <v>6491</v>
      </c>
      <c r="F8750" s="3" t="str">
        <f t="shared" si="136"/>
        <v>América Latina</v>
      </c>
      <c r="G8750" t="s">
        <v>6478</v>
      </c>
      <c r="H8750" s="8">
        <f>IFERROR(VLOOKUP(G8750,'Precio unitario'!A:B,2,0),0)</f>
        <v>300</v>
      </c>
      <c r="I8750" s="8">
        <f>IFERROR(IF(G8750="Producto D",VLOOKUP(G8750,'Precio unitario'!A:B,2,0)*0.9,VLOOKUP(G8750,'Precio unitario'!A:B,2,0)),"No existe")</f>
        <v>300</v>
      </c>
      <c r="J8750" t="s">
        <v>6484</v>
      </c>
    </row>
    <row r="8751" spans="1:10" x14ac:dyDescent="0.35">
      <c r="A8751" s="2">
        <v>44269</v>
      </c>
      <c r="B8751" s="4">
        <v>2021</v>
      </c>
      <c r="C8751" s="2" t="s">
        <v>22</v>
      </c>
      <c r="D8751" t="s">
        <v>5182</v>
      </c>
      <c r="E8751" s="3" t="s">
        <v>6493</v>
      </c>
      <c r="F8751" s="3" t="str">
        <f t="shared" si="136"/>
        <v>América Latina</v>
      </c>
      <c r="G8751" t="s">
        <v>6478</v>
      </c>
      <c r="H8751" s="8">
        <f>IFERROR(VLOOKUP(G8751,'Precio unitario'!A:B,2,0),0)</f>
        <v>300</v>
      </c>
      <c r="I8751" s="8">
        <f>IFERROR(IF(G8751="Producto D",VLOOKUP(G8751,'Precio unitario'!A:B,2,0)*0.9,VLOOKUP(G8751,'Precio unitario'!A:B,2,0)),"No existe")</f>
        <v>300</v>
      </c>
      <c r="J8751" t="s">
        <v>6484</v>
      </c>
    </row>
    <row r="8752" spans="1:10" x14ac:dyDescent="0.35">
      <c r="A8752" s="2">
        <v>44269</v>
      </c>
      <c r="B8752" s="4">
        <v>2021</v>
      </c>
      <c r="C8752" s="2" t="s">
        <v>22</v>
      </c>
      <c r="D8752" t="s">
        <v>5183</v>
      </c>
      <c r="E8752" s="3" t="s">
        <v>6494</v>
      </c>
      <c r="F8752" s="3" t="str">
        <f t="shared" si="136"/>
        <v>América Latina</v>
      </c>
      <c r="G8752" t="s">
        <v>6480</v>
      </c>
      <c r="H8752" s="8">
        <f>IFERROR(VLOOKUP(G8752,'Precio unitario'!A:B,2,0),0)</f>
        <v>550</v>
      </c>
      <c r="I8752" s="8">
        <f>IFERROR(IF(G8752="Producto D",VLOOKUP(G8752,'Precio unitario'!A:B,2,0)*0.9,VLOOKUP(G8752,'Precio unitario'!A:B,2,0)),"No existe")</f>
        <v>495</v>
      </c>
      <c r="J8752" t="s">
        <v>6484</v>
      </c>
    </row>
    <row r="8753" spans="1:10" x14ac:dyDescent="0.35">
      <c r="A8753" s="2">
        <v>44269</v>
      </c>
      <c r="B8753" s="4">
        <v>2021</v>
      </c>
      <c r="C8753" s="2" t="s">
        <v>22</v>
      </c>
      <c r="D8753" t="s">
        <v>10498</v>
      </c>
      <c r="E8753" s="3" t="s">
        <v>6491</v>
      </c>
      <c r="F8753" s="3" t="str">
        <f t="shared" si="136"/>
        <v>América Latina</v>
      </c>
      <c r="G8753" t="s">
        <v>6479</v>
      </c>
      <c r="H8753" s="8">
        <f>IFERROR(VLOOKUP(G8753,'Precio unitario'!A:B,2,0),0)</f>
        <v>150</v>
      </c>
      <c r="I8753" s="8">
        <f>IFERROR(IF(G8753="Producto D",VLOOKUP(G8753,'Precio unitario'!A:B,2,0)*0.9,VLOOKUP(G8753,'Precio unitario'!A:B,2,0)),"No existe")</f>
        <v>150</v>
      </c>
      <c r="J8753" t="s">
        <v>6484</v>
      </c>
    </row>
    <row r="8754" spans="1:10" x14ac:dyDescent="0.35">
      <c r="A8754" s="2">
        <v>44269</v>
      </c>
      <c r="B8754" s="4">
        <v>2021</v>
      </c>
      <c r="C8754" s="2" t="s">
        <v>22</v>
      </c>
      <c r="D8754" t="s">
        <v>10499</v>
      </c>
      <c r="E8754" s="3" t="s">
        <v>6493</v>
      </c>
      <c r="F8754" s="3" t="str">
        <f t="shared" si="136"/>
        <v>América Latina</v>
      </c>
      <c r="G8754" t="s">
        <v>6478</v>
      </c>
      <c r="H8754" s="8">
        <f>IFERROR(VLOOKUP(G8754,'Precio unitario'!A:B,2,0),0)</f>
        <v>300</v>
      </c>
      <c r="I8754" s="8">
        <f>IFERROR(IF(G8754="Producto D",VLOOKUP(G8754,'Precio unitario'!A:B,2,0)*0.9,VLOOKUP(G8754,'Precio unitario'!A:B,2,0)),"No existe")</f>
        <v>300</v>
      </c>
      <c r="J8754" t="s">
        <v>6483</v>
      </c>
    </row>
    <row r="8755" spans="1:10" x14ac:dyDescent="0.35">
      <c r="A8755" s="2">
        <v>44269</v>
      </c>
      <c r="B8755" s="4">
        <v>2021</v>
      </c>
      <c r="C8755" s="2" t="s">
        <v>22</v>
      </c>
      <c r="D8755" t="s">
        <v>10500</v>
      </c>
      <c r="E8755" s="3" t="s">
        <v>6490</v>
      </c>
      <c r="F8755" s="3" t="str">
        <f t="shared" si="136"/>
        <v>América Latina</v>
      </c>
      <c r="G8755" t="s">
        <v>6481</v>
      </c>
      <c r="H8755" s="8">
        <f>IFERROR(VLOOKUP(G8755,'Precio unitario'!A:B,2,0),0)</f>
        <v>450</v>
      </c>
      <c r="I8755" s="8">
        <f>IFERROR(IF(G8755="Producto D",VLOOKUP(G8755,'Precio unitario'!A:B,2,0)*0.9,VLOOKUP(G8755,'Precio unitario'!A:B,2,0)),"No existe")</f>
        <v>450</v>
      </c>
      <c r="J8755" t="s">
        <v>6483</v>
      </c>
    </row>
    <row r="8756" spans="1:10" x14ac:dyDescent="0.35">
      <c r="A8756" s="2">
        <v>44270</v>
      </c>
      <c r="B8756" s="4">
        <v>2021</v>
      </c>
      <c r="C8756" s="2" t="s">
        <v>22</v>
      </c>
      <c r="D8756" t="s">
        <v>10501</v>
      </c>
      <c r="E8756" s="3" t="s">
        <v>6492</v>
      </c>
      <c r="F8756" s="3" t="str">
        <f t="shared" si="136"/>
        <v>Europa</v>
      </c>
      <c r="G8756" t="s">
        <v>6479</v>
      </c>
      <c r="H8756" s="8">
        <f>IFERROR(VLOOKUP(G8756,'Precio unitario'!A:B,2,0),0)</f>
        <v>150</v>
      </c>
      <c r="I8756" s="8">
        <f>IFERROR(IF(G8756="Producto D",VLOOKUP(G8756,'Precio unitario'!A:B,2,0)*0.9,VLOOKUP(G8756,'Precio unitario'!A:B,2,0)),"No existe")</f>
        <v>150</v>
      </c>
      <c r="J8756" t="s">
        <v>6484</v>
      </c>
    </row>
    <row r="8757" spans="1:10" x14ac:dyDescent="0.35">
      <c r="A8757" s="2">
        <v>44270</v>
      </c>
      <c r="B8757" s="4">
        <v>2021</v>
      </c>
      <c r="C8757" s="2" t="s">
        <v>22</v>
      </c>
      <c r="D8757" t="s">
        <v>10502</v>
      </c>
      <c r="E8757" s="3" t="s">
        <v>6491</v>
      </c>
      <c r="F8757" s="3" t="str">
        <f t="shared" si="136"/>
        <v>América Latina</v>
      </c>
      <c r="G8757" t="s">
        <v>6478</v>
      </c>
      <c r="H8757" s="8">
        <f>IFERROR(VLOOKUP(G8757,'Precio unitario'!A:B,2,0),0)</f>
        <v>300</v>
      </c>
      <c r="I8757" s="8">
        <f>IFERROR(IF(G8757="Producto D",VLOOKUP(G8757,'Precio unitario'!A:B,2,0)*0.9,VLOOKUP(G8757,'Precio unitario'!A:B,2,0)),"No existe")</f>
        <v>300</v>
      </c>
      <c r="J8757" t="s">
        <v>6483</v>
      </c>
    </row>
    <row r="8758" spans="1:10" x14ac:dyDescent="0.35">
      <c r="A8758" s="2">
        <v>44270</v>
      </c>
      <c r="B8758" s="4">
        <v>2021</v>
      </c>
      <c r="C8758" s="2" t="s">
        <v>22</v>
      </c>
      <c r="D8758" t="s">
        <v>5221</v>
      </c>
      <c r="E8758" s="3" t="s">
        <v>6490</v>
      </c>
      <c r="F8758" s="3" t="str">
        <f t="shared" si="136"/>
        <v>América Latina</v>
      </c>
      <c r="G8758" t="s">
        <v>6481</v>
      </c>
      <c r="H8758" s="8">
        <f>IFERROR(VLOOKUP(G8758,'Precio unitario'!A:B,2,0),0)</f>
        <v>450</v>
      </c>
      <c r="I8758" s="8">
        <f>IFERROR(IF(G8758="Producto D",VLOOKUP(G8758,'Precio unitario'!A:B,2,0)*0.9,VLOOKUP(G8758,'Precio unitario'!A:B,2,0)),"No existe")</f>
        <v>450</v>
      </c>
      <c r="J8758" t="s">
        <v>6483</v>
      </c>
    </row>
    <row r="8759" spans="1:10" x14ac:dyDescent="0.35">
      <c r="A8759" s="2">
        <v>44270</v>
      </c>
      <c r="B8759" s="4">
        <v>2021</v>
      </c>
      <c r="C8759" s="2" t="s">
        <v>22</v>
      </c>
      <c r="D8759" t="s">
        <v>10503</v>
      </c>
      <c r="E8759" s="3" t="s">
        <v>6493</v>
      </c>
      <c r="F8759" s="3" t="str">
        <f t="shared" si="136"/>
        <v>América Latina</v>
      </c>
      <c r="G8759" t="s">
        <v>6479</v>
      </c>
      <c r="H8759" s="8">
        <f>IFERROR(VLOOKUP(G8759,'Precio unitario'!A:B,2,0),0)</f>
        <v>150</v>
      </c>
      <c r="I8759" s="8">
        <f>IFERROR(IF(G8759="Producto D",VLOOKUP(G8759,'Precio unitario'!A:B,2,0)*0.9,VLOOKUP(G8759,'Precio unitario'!A:B,2,0)),"No existe")</f>
        <v>150</v>
      </c>
      <c r="J8759" t="s">
        <v>6482</v>
      </c>
    </row>
    <row r="8760" spans="1:10" x14ac:dyDescent="0.35">
      <c r="A8760" s="2">
        <v>44270</v>
      </c>
      <c r="B8760" s="4">
        <v>2021</v>
      </c>
      <c r="C8760" s="2" t="s">
        <v>22</v>
      </c>
      <c r="D8760" t="s">
        <v>10504</v>
      </c>
      <c r="E8760" s="3" t="s">
        <v>6491</v>
      </c>
      <c r="F8760" s="3" t="str">
        <f t="shared" si="136"/>
        <v>América Latina</v>
      </c>
      <c r="G8760" t="s">
        <v>6481</v>
      </c>
      <c r="H8760" s="8">
        <f>IFERROR(VLOOKUP(G8760,'Precio unitario'!A:B,2,0),0)</f>
        <v>450</v>
      </c>
      <c r="I8760" s="8">
        <f>IFERROR(IF(G8760="Producto D",VLOOKUP(G8760,'Precio unitario'!A:B,2,0)*0.9,VLOOKUP(G8760,'Precio unitario'!A:B,2,0)),"No existe")</f>
        <v>450</v>
      </c>
      <c r="J8760" t="s">
        <v>6483</v>
      </c>
    </row>
    <row r="8761" spans="1:10" x14ac:dyDescent="0.35">
      <c r="A8761" s="2">
        <v>44270</v>
      </c>
      <c r="B8761" s="4">
        <v>2021</v>
      </c>
      <c r="C8761" s="2" t="s">
        <v>22</v>
      </c>
      <c r="D8761" t="s">
        <v>10505</v>
      </c>
      <c r="E8761" s="3" t="s">
        <v>6492</v>
      </c>
      <c r="F8761" s="3" t="str">
        <f t="shared" si="136"/>
        <v>Europa</v>
      </c>
      <c r="G8761" t="s">
        <v>6478</v>
      </c>
      <c r="H8761" s="8">
        <f>IFERROR(VLOOKUP(G8761,'Precio unitario'!A:B,2,0),0)</f>
        <v>300</v>
      </c>
      <c r="I8761" s="8">
        <f>IFERROR(IF(G8761="Producto D",VLOOKUP(G8761,'Precio unitario'!A:B,2,0)*0.9,VLOOKUP(G8761,'Precio unitario'!A:B,2,0)),"No existe")</f>
        <v>300</v>
      </c>
      <c r="J8761" t="s">
        <v>6483</v>
      </c>
    </row>
    <row r="8762" spans="1:10" x14ac:dyDescent="0.35">
      <c r="A8762" s="2">
        <v>44271</v>
      </c>
      <c r="B8762" s="4">
        <v>2021</v>
      </c>
      <c r="C8762" s="2" t="s">
        <v>22</v>
      </c>
      <c r="D8762" t="s">
        <v>10506</v>
      </c>
      <c r="E8762" s="3" t="s">
        <v>6490</v>
      </c>
      <c r="F8762" s="3" t="str">
        <f t="shared" si="136"/>
        <v>América Latina</v>
      </c>
      <c r="G8762" t="s">
        <v>6479</v>
      </c>
      <c r="H8762" s="8">
        <f>IFERROR(VLOOKUP(G8762,'Precio unitario'!A:B,2,0),0)</f>
        <v>150</v>
      </c>
      <c r="I8762" s="8">
        <f>IFERROR(IF(G8762="Producto D",VLOOKUP(G8762,'Precio unitario'!A:B,2,0)*0.9,VLOOKUP(G8762,'Precio unitario'!A:B,2,0)),"No existe")</f>
        <v>150</v>
      </c>
      <c r="J8762" t="s">
        <v>6482</v>
      </c>
    </row>
    <row r="8763" spans="1:10" x14ac:dyDescent="0.35">
      <c r="A8763" s="2">
        <v>44271</v>
      </c>
      <c r="B8763" s="4">
        <v>2021</v>
      </c>
      <c r="C8763" s="2" t="s">
        <v>22</v>
      </c>
      <c r="D8763" t="s">
        <v>10507</v>
      </c>
      <c r="E8763" s="3" t="s">
        <v>6491</v>
      </c>
      <c r="F8763" s="3" t="str">
        <f t="shared" si="136"/>
        <v>América Latina</v>
      </c>
      <c r="G8763" t="s">
        <v>6479</v>
      </c>
      <c r="H8763" s="8">
        <f>IFERROR(VLOOKUP(G8763,'Precio unitario'!A:B,2,0),0)</f>
        <v>150</v>
      </c>
      <c r="I8763" s="8">
        <f>IFERROR(IF(G8763="Producto D",VLOOKUP(G8763,'Precio unitario'!A:B,2,0)*0.9,VLOOKUP(G8763,'Precio unitario'!A:B,2,0)),"No existe")</f>
        <v>150</v>
      </c>
      <c r="J8763" t="s">
        <v>6484</v>
      </c>
    </row>
    <row r="8764" spans="1:10" x14ac:dyDescent="0.35">
      <c r="A8764" s="2">
        <v>44271</v>
      </c>
      <c r="B8764" s="4">
        <v>2021</v>
      </c>
      <c r="C8764" s="2" t="s">
        <v>22</v>
      </c>
      <c r="D8764" t="s">
        <v>10508</v>
      </c>
      <c r="E8764" s="3" t="s">
        <v>6493</v>
      </c>
      <c r="F8764" s="3" t="str">
        <f t="shared" si="136"/>
        <v>América Latina</v>
      </c>
      <c r="G8764" t="s">
        <v>6480</v>
      </c>
      <c r="H8764" s="8">
        <f>IFERROR(VLOOKUP(G8764,'Precio unitario'!A:B,2,0),0)</f>
        <v>550</v>
      </c>
      <c r="I8764" s="8">
        <f>IFERROR(IF(G8764="Producto D",VLOOKUP(G8764,'Precio unitario'!A:B,2,0)*0.9,VLOOKUP(G8764,'Precio unitario'!A:B,2,0)),"No existe")</f>
        <v>495</v>
      </c>
      <c r="J8764" t="s">
        <v>6484</v>
      </c>
    </row>
    <row r="8765" spans="1:10" x14ac:dyDescent="0.35">
      <c r="A8765" s="2">
        <v>44271</v>
      </c>
      <c r="B8765" s="4">
        <v>2021</v>
      </c>
      <c r="C8765" s="2" t="s">
        <v>22</v>
      </c>
      <c r="D8765" t="s">
        <v>10509</v>
      </c>
      <c r="E8765" s="3" t="s">
        <v>6491</v>
      </c>
      <c r="F8765" s="3" t="str">
        <f t="shared" si="136"/>
        <v>América Latina</v>
      </c>
      <c r="G8765" t="s">
        <v>6481</v>
      </c>
      <c r="H8765" s="8">
        <f>IFERROR(VLOOKUP(G8765,'Precio unitario'!A:B,2,0),0)</f>
        <v>450</v>
      </c>
      <c r="I8765" s="8">
        <f>IFERROR(IF(G8765="Producto D",VLOOKUP(G8765,'Precio unitario'!A:B,2,0)*0.9,VLOOKUP(G8765,'Precio unitario'!A:B,2,0)),"No existe")</f>
        <v>450</v>
      </c>
      <c r="J8765" t="s">
        <v>6484</v>
      </c>
    </row>
    <row r="8766" spans="1:10" x14ac:dyDescent="0.35">
      <c r="A8766" s="2">
        <v>44271</v>
      </c>
      <c r="B8766" s="4">
        <v>2021</v>
      </c>
      <c r="C8766" s="2" t="s">
        <v>22</v>
      </c>
      <c r="D8766" t="s">
        <v>5366</v>
      </c>
      <c r="E8766" s="3" t="s">
        <v>6490</v>
      </c>
      <c r="F8766" s="3" t="str">
        <f t="shared" si="136"/>
        <v>América Latina</v>
      </c>
      <c r="G8766" t="s">
        <v>6479</v>
      </c>
      <c r="H8766" s="8">
        <f>IFERROR(VLOOKUP(G8766,'Precio unitario'!A:B,2,0),0)</f>
        <v>150</v>
      </c>
      <c r="I8766" s="8">
        <f>IFERROR(IF(G8766="Producto D",VLOOKUP(G8766,'Precio unitario'!A:B,2,0)*0.9,VLOOKUP(G8766,'Precio unitario'!A:B,2,0)),"No existe")</f>
        <v>150</v>
      </c>
      <c r="J8766" t="s">
        <v>6483</v>
      </c>
    </row>
    <row r="8767" spans="1:10" x14ac:dyDescent="0.35">
      <c r="A8767" s="2">
        <v>44271</v>
      </c>
      <c r="B8767" s="4">
        <v>2021</v>
      </c>
      <c r="C8767" s="2" t="s">
        <v>22</v>
      </c>
      <c r="D8767" t="s">
        <v>5420</v>
      </c>
      <c r="E8767" s="3" t="s">
        <v>6492</v>
      </c>
      <c r="F8767" s="3" t="str">
        <f t="shared" si="136"/>
        <v>Europa</v>
      </c>
      <c r="G8767" t="s">
        <v>6481</v>
      </c>
      <c r="H8767" s="8">
        <f>IFERROR(VLOOKUP(G8767,'Precio unitario'!A:B,2,0),0)</f>
        <v>450</v>
      </c>
      <c r="I8767" s="8">
        <f>IFERROR(IF(G8767="Producto D",VLOOKUP(G8767,'Precio unitario'!A:B,2,0)*0.9,VLOOKUP(G8767,'Precio unitario'!A:B,2,0)),"No existe")</f>
        <v>450</v>
      </c>
      <c r="J8767" t="s">
        <v>6484</v>
      </c>
    </row>
    <row r="8768" spans="1:10" x14ac:dyDescent="0.35">
      <c r="A8768" s="2">
        <v>44271</v>
      </c>
      <c r="B8768" s="4">
        <v>2021</v>
      </c>
      <c r="C8768" s="2" t="s">
        <v>22</v>
      </c>
      <c r="D8768" t="s">
        <v>5469</v>
      </c>
      <c r="E8768" s="3" t="s">
        <v>6493</v>
      </c>
      <c r="F8768" s="3" t="str">
        <f t="shared" si="136"/>
        <v>América Latina</v>
      </c>
      <c r="G8768" t="s">
        <v>6479</v>
      </c>
      <c r="H8768" s="8">
        <f>IFERROR(VLOOKUP(G8768,'Precio unitario'!A:B,2,0),0)</f>
        <v>150</v>
      </c>
      <c r="I8768" s="8">
        <f>IFERROR(IF(G8768="Producto D",VLOOKUP(G8768,'Precio unitario'!A:B,2,0)*0.9,VLOOKUP(G8768,'Precio unitario'!A:B,2,0)),"No existe")</f>
        <v>150</v>
      </c>
      <c r="J8768" t="s">
        <v>6482</v>
      </c>
    </row>
    <row r="8769" spans="1:10" x14ac:dyDescent="0.35">
      <c r="A8769" s="2">
        <v>44271</v>
      </c>
      <c r="B8769" s="4">
        <v>2021</v>
      </c>
      <c r="C8769" s="2" t="s">
        <v>22</v>
      </c>
      <c r="D8769" t="s">
        <v>5526</v>
      </c>
      <c r="E8769" s="3" t="s">
        <v>6494</v>
      </c>
      <c r="F8769" s="3" t="str">
        <f t="shared" si="136"/>
        <v>América Latina</v>
      </c>
      <c r="G8769" t="s">
        <v>6480</v>
      </c>
      <c r="H8769" s="8">
        <f>IFERROR(VLOOKUP(G8769,'Precio unitario'!A:B,2,0),0)</f>
        <v>550</v>
      </c>
      <c r="I8769" s="8">
        <f>IFERROR(IF(G8769="Producto D",VLOOKUP(G8769,'Precio unitario'!A:B,2,0)*0.9,VLOOKUP(G8769,'Precio unitario'!A:B,2,0)),"No existe")</f>
        <v>495</v>
      </c>
      <c r="J8769" t="s">
        <v>6482</v>
      </c>
    </row>
    <row r="8770" spans="1:10" x14ac:dyDescent="0.35">
      <c r="A8770" s="2">
        <v>44271</v>
      </c>
      <c r="B8770" s="4">
        <v>2021</v>
      </c>
      <c r="C8770" s="2" t="s">
        <v>22</v>
      </c>
      <c r="D8770" t="s">
        <v>5539</v>
      </c>
      <c r="E8770" s="3" t="s">
        <v>6492</v>
      </c>
      <c r="F8770" s="3" t="str">
        <f t="shared" si="136"/>
        <v>Europa</v>
      </c>
      <c r="G8770" t="s">
        <v>6479</v>
      </c>
      <c r="H8770" s="8">
        <f>IFERROR(VLOOKUP(G8770,'Precio unitario'!A:B,2,0),0)</f>
        <v>150</v>
      </c>
      <c r="I8770" s="8">
        <f>IFERROR(IF(G8770="Producto D",VLOOKUP(G8770,'Precio unitario'!A:B,2,0)*0.9,VLOOKUP(G8770,'Precio unitario'!A:B,2,0)),"No existe")</f>
        <v>150</v>
      </c>
      <c r="J8770" t="s">
        <v>6482</v>
      </c>
    </row>
    <row r="8771" spans="1:10" x14ac:dyDescent="0.35">
      <c r="A8771" s="2">
        <v>44271</v>
      </c>
      <c r="B8771" s="4">
        <v>2021</v>
      </c>
      <c r="C8771" s="2" t="s">
        <v>22</v>
      </c>
      <c r="D8771" t="s">
        <v>5549</v>
      </c>
      <c r="E8771" s="3" t="s">
        <v>6492</v>
      </c>
      <c r="F8771" s="3" t="str">
        <f t="shared" ref="F8771:F8834" si="137">IF(OR(E8771="Chile",E8771="Colombia",E8771="México",E8771="Argentina"),"América Latina", IF(E8771="España","Europa", "Otro"))</f>
        <v>Europa</v>
      </c>
      <c r="G8771" t="s">
        <v>6478</v>
      </c>
      <c r="H8771" s="8">
        <f>IFERROR(VLOOKUP(G8771,'Precio unitario'!A:B,2,0),0)</f>
        <v>300</v>
      </c>
      <c r="I8771" s="8">
        <f>IFERROR(IF(G8771="Producto D",VLOOKUP(G8771,'Precio unitario'!A:B,2,0)*0.9,VLOOKUP(G8771,'Precio unitario'!A:B,2,0)),"No existe")</f>
        <v>300</v>
      </c>
      <c r="J8771" t="s">
        <v>6483</v>
      </c>
    </row>
    <row r="8772" spans="1:10" x14ac:dyDescent="0.35">
      <c r="A8772" s="2">
        <v>44271</v>
      </c>
      <c r="B8772" s="4">
        <v>2021</v>
      </c>
      <c r="C8772" s="2" t="s">
        <v>22</v>
      </c>
      <c r="D8772" t="s">
        <v>10510</v>
      </c>
      <c r="E8772" s="3" t="s">
        <v>6491</v>
      </c>
      <c r="F8772" s="3" t="str">
        <f t="shared" si="137"/>
        <v>América Latina</v>
      </c>
      <c r="G8772" t="s">
        <v>6479</v>
      </c>
      <c r="H8772" s="8">
        <f>IFERROR(VLOOKUP(G8772,'Precio unitario'!A:B,2,0),0)</f>
        <v>150</v>
      </c>
      <c r="I8772" s="8">
        <f>IFERROR(IF(G8772="Producto D",VLOOKUP(G8772,'Precio unitario'!A:B,2,0)*0.9,VLOOKUP(G8772,'Precio unitario'!A:B,2,0)),"No existe")</f>
        <v>150</v>
      </c>
      <c r="J8772" t="s">
        <v>6482</v>
      </c>
    </row>
    <row r="8773" spans="1:10" x14ac:dyDescent="0.35">
      <c r="A8773" s="2">
        <v>44271</v>
      </c>
      <c r="B8773" s="4">
        <v>2021</v>
      </c>
      <c r="C8773" s="2" t="s">
        <v>22</v>
      </c>
      <c r="D8773" t="s">
        <v>5597</v>
      </c>
      <c r="E8773" s="3" t="s">
        <v>6493</v>
      </c>
      <c r="F8773" s="3" t="str">
        <f t="shared" si="137"/>
        <v>América Latina</v>
      </c>
      <c r="G8773" t="s">
        <v>6480</v>
      </c>
      <c r="H8773" s="8">
        <f>IFERROR(VLOOKUP(G8773,'Precio unitario'!A:B,2,0),0)</f>
        <v>550</v>
      </c>
      <c r="I8773" s="8">
        <f>IFERROR(IF(G8773="Producto D",VLOOKUP(G8773,'Precio unitario'!A:B,2,0)*0.9,VLOOKUP(G8773,'Precio unitario'!A:B,2,0)),"No existe")</f>
        <v>495</v>
      </c>
      <c r="J8773" t="s">
        <v>6482</v>
      </c>
    </row>
    <row r="8774" spans="1:10" x14ac:dyDescent="0.35">
      <c r="A8774" s="2">
        <v>44271</v>
      </c>
      <c r="B8774" s="4">
        <v>2021</v>
      </c>
      <c r="C8774" s="2" t="s">
        <v>22</v>
      </c>
      <c r="D8774" t="s">
        <v>5598</v>
      </c>
      <c r="E8774" s="3" t="s">
        <v>6494</v>
      </c>
      <c r="F8774" s="3" t="str">
        <f t="shared" si="137"/>
        <v>América Latina</v>
      </c>
      <c r="G8774" t="s">
        <v>6479</v>
      </c>
      <c r="H8774" s="8">
        <f>IFERROR(VLOOKUP(G8774,'Precio unitario'!A:B,2,0),0)</f>
        <v>150</v>
      </c>
      <c r="I8774" s="8">
        <f>IFERROR(IF(G8774="Producto D",VLOOKUP(G8774,'Precio unitario'!A:B,2,0)*0.9,VLOOKUP(G8774,'Precio unitario'!A:B,2,0)),"No existe")</f>
        <v>150</v>
      </c>
      <c r="J8774" t="s">
        <v>6482</v>
      </c>
    </row>
    <row r="8775" spans="1:10" x14ac:dyDescent="0.35">
      <c r="A8775" s="2">
        <v>44272</v>
      </c>
      <c r="B8775" s="4">
        <v>2021</v>
      </c>
      <c r="C8775" s="2" t="s">
        <v>22</v>
      </c>
      <c r="D8775" t="s">
        <v>5609</v>
      </c>
      <c r="E8775" s="3" t="s">
        <v>6491</v>
      </c>
      <c r="F8775" s="3" t="str">
        <f t="shared" si="137"/>
        <v>América Latina</v>
      </c>
      <c r="G8775" t="s">
        <v>6478</v>
      </c>
      <c r="H8775" s="8">
        <f>IFERROR(VLOOKUP(G8775,'Precio unitario'!A:B,2,0),0)</f>
        <v>300</v>
      </c>
      <c r="I8775" s="8">
        <f>IFERROR(IF(G8775="Producto D",VLOOKUP(G8775,'Precio unitario'!A:B,2,0)*0.9,VLOOKUP(G8775,'Precio unitario'!A:B,2,0)),"No existe")</f>
        <v>300</v>
      </c>
      <c r="J8775" t="s">
        <v>6483</v>
      </c>
    </row>
    <row r="8776" spans="1:10" x14ac:dyDescent="0.35">
      <c r="A8776" s="2">
        <v>44272</v>
      </c>
      <c r="B8776" s="4">
        <v>2021</v>
      </c>
      <c r="C8776" s="2" t="s">
        <v>22</v>
      </c>
      <c r="D8776" t="s">
        <v>5640</v>
      </c>
      <c r="E8776" s="3" t="s">
        <v>6493</v>
      </c>
      <c r="F8776" s="3" t="str">
        <f t="shared" si="137"/>
        <v>América Latina</v>
      </c>
      <c r="G8776" t="s">
        <v>6478</v>
      </c>
      <c r="H8776" s="8">
        <f>IFERROR(VLOOKUP(G8776,'Precio unitario'!A:B,2,0),0)</f>
        <v>300</v>
      </c>
      <c r="I8776" s="8">
        <f>IFERROR(IF(G8776="Producto D",VLOOKUP(G8776,'Precio unitario'!A:B,2,0)*0.9,VLOOKUP(G8776,'Precio unitario'!A:B,2,0)),"No existe")</f>
        <v>300</v>
      </c>
      <c r="J8776" t="s">
        <v>6483</v>
      </c>
    </row>
    <row r="8777" spans="1:10" x14ac:dyDescent="0.35">
      <c r="A8777" s="2">
        <v>44272</v>
      </c>
      <c r="B8777" s="4">
        <v>2021</v>
      </c>
      <c r="C8777" s="2" t="s">
        <v>22</v>
      </c>
      <c r="D8777" t="s">
        <v>10511</v>
      </c>
      <c r="E8777" s="3" t="s">
        <v>6490</v>
      </c>
      <c r="F8777" s="3" t="str">
        <f t="shared" si="137"/>
        <v>América Latina</v>
      </c>
      <c r="G8777" t="s">
        <v>6478</v>
      </c>
      <c r="H8777" s="8">
        <f>IFERROR(VLOOKUP(G8777,'Precio unitario'!A:B,2,0),0)</f>
        <v>300</v>
      </c>
      <c r="I8777" s="8">
        <f>IFERROR(IF(G8777="Producto D",VLOOKUP(G8777,'Precio unitario'!A:B,2,0)*0.9,VLOOKUP(G8777,'Precio unitario'!A:B,2,0)),"No existe")</f>
        <v>300</v>
      </c>
      <c r="J8777" t="s">
        <v>6484</v>
      </c>
    </row>
    <row r="8778" spans="1:10" x14ac:dyDescent="0.35">
      <c r="A8778" s="2">
        <v>44272</v>
      </c>
      <c r="B8778" s="4">
        <v>2021</v>
      </c>
      <c r="C8778" s="2" t="s">
        <v>22</v>
      </c>
      <c r="D8778" t="s">
        <v>5691</v>
      </c>
      <c r="E8778" s="3" t="s">
        <v>6492</v>
      </c>
      <c r="F8778" s="3" t="str">
        <f t="shared" si="137"/>
        <v>Europa</v>
      </c>
      <c r="G8778" t="s">
        <v>6479</v>
      </c>
      <c r="H8778" s="8">
        <f>IFERROR(VLOOKUP(G8778,'Precio unitario'!A:B,2,0),0)</f>
        <v>150</v>
      </c>
      <c r="I8778" s="8">
        <f>IFERROR(IF(G8778="Producto D",VLOOKUP(G8778,'Precio unitario'!A:B,2,0)*0.9,VLOOKUP(G8778,'Precio unitario'!A:B,2,0)),"No existe")</f>
        <v>150</v>
      </c>
      <c r="J8778" t="s">
        <v>6482</v>
      </c>
    </row>
    <row r="8779" spans="1:10" x14ac:dyDescent="0.35">
      <c r="A8779" s="2">
        <v>44272</v>
      </c>
      <c r="B8779" s="4">
        <v>2021</v>
      </c>
      <c r="C8779" s="2" t="s">
        <v>22</v>
      </c>
      <c r="D8779" t="s">
        <v>10512</v>
      </c>
      <c r="E8779" s="3" t="s">
        <v>6491</v>
      </c>
      <c r="F8779" s="3" t="str">
        <f t="shared" si="137"/>
        <v>América Latina</v>
      </c>
      <c r="G8779" t="s">
        <v>6479</v>
      </c>
      <c r="H8779" s="8">
        <f>IFERROR(VLOOKUP(G8779,'Precio unitario'!A:B,2,0),0)</f>
        <v>150</v>
      </c>
      <c r="I8779" s="8">
        <f>IFERROR(IF(G8779="Producto D",VLOOKUP(G8779,'Precio unitario'!A:B,2,0)*0.9,VLOOKUP(G8779,'Precio unitario'!A:B,2,0)),"No existe")</f>
        <v>150</v>
      </c>
      <c r="J8779" t="s">
        <v>6482</v>
      </c>
    </row>
    <row r="8780" spans="1:10" x14ac:dyDescent="0.35">
      <c r="A8780" s="2">
        <v>44272</v>
      </c>
      <c r="B8780" s="4">
        <v>2021</v>
      </c>
      <c r="C8780" s="2" t="s">
        <v>22</v>
      </c>
      <c r="D8780" t="s">
        <v>5725</v>
      </c>
      <c r="E8780" s="3" t="s">
        <v>6490</v>
      </c>
      <c r="F8780" s="3" t="str">
        <f t="shared" si="137"/>
        <v>América Latina</v>
      </c>
      <c r="G8780" t="s">
        <v>6480</v>
      </c>
      <c r="H8780" s="8">
        <f>IFERROR(VLOOKUP(G8780,'Precio unitario'!A:B,2,0),0)</f>
        <v>550</v>
      </c>
      <c r="I8780" s="8">
        <f>IFERROR(IF(G8780="Producto D",VLOOKUP(G8780,'Precio unitario'!A:B,2,0)*0.9,VLOOKUP(G8780,'Precio unitario'!A:B,2,0)),"No existe")</f>
        <v>495</v>
      </c>
      <c r="J8780" t="s">
        <v>6483</v>
      </c>
    </row>
    <row r="8781" spans="1:10" x14ac:dyDescent="0.35">
      <c r="A8781" s="2">
        <v>44272</v>
      </c>
      <c r="B8781" s="4">
        <v>2021</v>
      </c>
      <c r="C8781" s="2" t="s">
        <v>22</v>
      </c>
      <c r="D8781" t="s">
        <v>5732</v>
      </c>
      <c r="E8781" s="3" t="s">
        <v>6493</v>
      </c>
      <c r="F8781" s="3" t="str">
        <f t="shared" si="137"/>
        <v>América Latina</v>
      </c>
      <c r="G8781" t="s">
        <v>6480</v>
      </c>
      <c r="H8781" s="8">
        <f>IFERROR(VLOOKUP(G8781,'Precio unitario'!A:B,2,0),0)</f>
        <v>550</v>
      </c>
      <c r="I8781" s="8">
        <f>IFERROR(IF(G8781="Producto D",VLOOKUP(G8781,'Precio unitario'!A:B,2,0)*0.9,VLOOKUP(G8781,'Precio unitario'!A:B,2,0)),"No existe")</f>
        <v>495</v>
      </c>
      <c r="J8781" t="s">
        <v>6482</v>
      </c>
    </row>
    <row r="8782" spans="1:10" x14ac:dyDescent="0.35">
      <c r="A8782" s="2">
        <v>44272</v>
      </c>
      <c r="B8782" s="4">
        <v>2021</v>
      </c>
      <c r="C8782" s="2" t="s">
        <v>22</v>
      </c>
      <c r="D8782" t="s">
        <v>5749</v>
      </c>
      <c r="E8782" s="3" t="s">
        <v>6491</v>
      </c>
      <c r="F8782" s="3" t="str">
        <f t="shared" si="137"/>
        <v>América Latina</v>
      </c>
      <c r="G8782" t="s">
        <v>6481</v>
      </c>
      <c r="H8782" s="8">
        <f>IFERROR(VLOOKUP(G8782,'Precio unitario'!A:B,2,0),0)</f>
        <v>450</v>
      </c>
      <c r="I8782" s="8">
        <f>IFERROR(IF(G8782="Producto D",VLOOKUP(G8782,'Precio unitario'!A:B,2,0)*0.9,VLOOKUP(G8782,'Precio unitario'!A:B,2,0)),"No existe")</f>
        <v>450</v>
      </c>
      <c r="J8782" t="s">
        <v>6483</v>
      </c>
    </row>
    <row r="8783" spans="1:10" x14ac:dyDescent="0.35">
      <c r="A8783" s="2">
        <v>44272</v>
      </c>
      <c r="B8783" s="4">
        <v>2021</v>
      </c>
      <c r="C8783" s="2" t="s">
        <v>22</v>
      </c>
      <c r="D8783" t="s">
        <v>5803</v>
      </c>
      <c r="E8783" s="3" t="s">
        <v>6492</v>
      </c>
      <c r="F8783" s="3" t="str">
        <f t="shared" si="137"/>
        <v>Europa</v>
      </c>
      <c r="G8783" t="s">
        <v>6481</v>
      </c>
      <c r="H8783" s="8">
        <f>IFERROR(VLOOKUP(G8783,'Precio unitario'!A:B,2,0),0)</f>
        <v>450</v>
      </c>
      <c r="I8783" s="8">
        <f>IFERROR(IF(G8783="Producto D",VLOOKUP(G8783,'Precio unitario'!A:B,2,0)*0.9,VLOOKUP(G8783,'Precio unitario'!A:B,2,0)),"No existe")</f>
        <v>450</v>
      </c>
      <c r="J8783" t="s">
        <v>6483</v>
      </c>
    </row>
    <row r="8784" spans="1:10" x14ac:dyDescent="0.35">
      <c r="A8784" s="2">
        <v>44272</v>
      </c>
      <c r="B8784" s="4">
        <v>2021</v>
      </c>
      <c r="C8784" s="2" t="s">
        <v>22</v>
      </c>
      <c r="D8784" t="s">
        <v>10513</v>
      </c>
      <c r="E8784" s="3" t="s">
        <v>6490</v>
      </c>
      <c r="F8784" s="3" t="str">
        <f t="shared" si="137"/>
        <v>América Latina</v>
      </c>
      <c r="G8784" t="s">
        <v>6478</v>
      </c>
      <c r="H8784" s="8">
        <f>IFERROR(VLOOKUP(G8784,'Precio unitario'!A:B,2,0),0)</f>
        <v>300</v>
      </c>
      <c r="I8784" s="8">
        <f>IFERROR(IF(G8784="Producto D",VLOOKUP(G8784,'Precio unitario'!A:B,2,0)*0.9,VLOOKUP(G8784,'Precio unitario'!A:B,2,0)),"No existe")</f>
        <v>300</v>
      </c>
      <c r="J8784" t="s">
        <v>6484</v>
      </c>
    </row>
    <row r="8785" spans="1:10" x14ac:dyDescent="0.35">
      <c r="A8785" s="2">
        <v>44273</v>
      </c>
      <c r="B8785" s="4">
        <v>2021</v>
      </c>
      <c r="C8785" s="2" t="s">
        <v>22</v>
      </c>
      <c r="D8785" t="s">
        <v>10514</v>
      </c>
      <c r="E8785" s="3" t="s">
        <v>6491</v>
      </c>
      <c r="F8785" s="3" t="str">
        <f t="shared" si="137"/>
        <v>América Latina</v>
      </c>
      <c r="G8785" t="s">
        <v>6479</v>
      </c>
      <c r="H8785" s="8">
        <f>IFERROR(VLOOKUP(G8785,'Precio unitario'!A:B,2,0),0)</f>
        <v>150</v>
      </c>
      <c r="I8785" s="8">
        <f>IFERROR(IF(G8785="Producto D",VLOOKUP(G8785,'Precio unitario'!A:B,2,0)*0.9,VLOOKUP(G8785,'Precio unitario'!A:B,2,0)),"No existe")</f>
        <v>150</v>
      </c>
      <c r="J8785" t="s">
        <v>6482</v>
      </c>
    </row>
    <row r="8786" spans="1:10" x14ac:dyDescent="0.35">
      <c r="A8786" s="2">
        <v>44273</v>
      </c>
      <c r="B8786" s="4">
        <v>2021</v>
      </c>
      <c r="C8786" s="2" t="s">
        <v>22</v>
      </c>
      <c r="D8786" t="s">
        <v>10515</v>
      </c>
      <c r="E8786" s="3" t="s">
        <v>6493</v>
      </c>
      <c r="F8786" s="3" t="str">
        <f t="shared" si="137"/>
        <v>América Latina</v>
      </c>
      <c r="G8786" t="s">
        <v>6479</v>
      </c>
      <c r="H8786" s="8">
        <f>IFERROR(VLOOKUP(G8786,'Precio unitario'!A:B,2,0),0)</f>
        <v>150</v>
      </c>
      <c r="I8786" s="8">
        <f>IFERROR(IF(G8786="Producto D",VLOOKUP(G8786,'Precio unitario'!A:B,2,0)*0.9,VLOOKUP(G8786,'Precio unitario'!A:B,2,0)),"No existe")</f>
        <v>150</v>
      </c>
      <c r="J8786" t="s">
        <v>6484</v>
      </c>
    </row>
    <row r="8787" spans="1:10" x14ac:dyDescent="0.35">
      <c r="A8787" s="2">
        <v>44273</v>
      </c>
      <c r="B8787" s="4">
        <v>2021</v>
      </c>
      <c r="C8787" s="2" t="s">
        <v>22</v>
      </c>
      <c r="D8787" t="s">
        <v>10516</v>
      </c>
      <c r="E8787" s="3" t="s">
        <v>6491</v>
      </c>
      <c r="F8787" s="3" t="str">
        <f t="shared" si="137"/>
        <v>América Latina</v>
      </c>
      <c r="G8787" t="s">
        <v>6480</v>
      </c>
      <c r="H8787" s="8">
        <f>IFERROR(VLOOKUP(G8787,'Precio unitario'!A:B,2,0),0)</f>
        <v>550</v>
      </c>
      <c r="I8787" s="8">
        <f>IFERROR(IF(G8787="Producto D",VLOOKUP(G8787,'Precio unitario'!A:B,2,0)*0.9,VLOOKUP(G8787,'Precio unitario'!A:B,2,0)),"No existe")</f>
        <v>495</v>
      </c>
      <c r="J8787" t="s">
        <v>6482</v>
      </c>
    </row>
    <row r="8788" spans="1:10" x14ac:dyDescent="0.35">
      <c r="A8788" s="2">
        <v>44273</v>
      </c>
      <c r="B8788" s="4">
        <v>2021</v>
      </c>
      <c r="C8788" s="2" t="s">
        <v>22</v>
      </c>
      <c r="D8788" t="s">
        <v>5902</v>
      </c>
      <c r="E8788" s="3" t="s">
        <v>6490</v>
      </c>
      <c r="F8788" s="3" t="str">
        <f t="shared" si="137"/>
        <v>América Latina</v>
      </c>
      <c r="G8788" t="s">
        <v>6478</v>
      </c>
      <c r="H8788" s="8">
        <f>IFERROR(VLOOKUP(G8788,'Precio unitario'!A:B,2,0),0)</f>
        <v>300</v>
      </c>
      <c r="I8788" s="8">
        <f>IFERROR(IF(G8788="Producto D",VLOOKUP(G8788,'Precio unitario'!A:B,2,0)*0.9,VLOOKUP(G8788,'Precio unitario'!A:B,2,0)),"No existe")</f>
        <v>300</v>
      </c>
      <c r="J8788" t="s">
        <v>6484</v>
      </c>
    </row>
    <row r="8789" spans="1:10" x14ac:dyDescent="0.35">
      <c r="A8789" s="2">
        <v>44273</v>
      </c>
      <c r="B8789" s="4">
        <v>2021</v>
      </c>
      <c r="C8789" s="2" t="s">
        <v>22</v>
      </c>
      <c r="D8789" t="s">
        <v>5921</v>
      </c>
      <c r="E8789" s="3" t="s">
        <v>6492</v>
      </c>
      <c r="F8789" s="3" t="str">
        <f t="shared" si="137"/>
        <v>Europa</v>
      </c>
      <c r="G8789" t="s">
        <v>6479</v>
      </c>
      <c r="H8789" s="8">
        <f>IFERROR(VLOOKUP(G8789,'Precio unitario'!A:B,2,0),0)</f>
        <v>150</v>
      </c>
      <c r="I8789" s="8">
        <f>IFERROR(IF(G8789="Producto D",VLOOKUP(G8789,'Precio unitario'!A:B,2,0)*0.9,VLOOKUP(G8789,'Precio unitario'!A:B,2,0)),"No existe")</f>
        <v>150</v>
      </c>
      <c r="J8789" t="s">
        <v>6484</v>
      </c>
    </row>
    <row r="8790" spans="1:10" x14ac:dyDescent="0.35">
      <c r="A8790" s="2">
        <v>44273</v>
      </c>
      <c r="B8790" s="4">
        <v>2021</v>
      </c>
      <c r="C8790" s="2" t="s">
        <v>22</v>
      </c>
      <c r="D8790" t="s">
        <v>5951</v>
      </c>
      <c r="E8790" s="3" t="s">
        <v>6493</v>
      </c>
      <c r="F8790" s="3" t="str">
        <f t="shared" si="137"/>
        <v>América Latina</v>
      </c>
      <c r="G8790" t="s">
        <v>6480</v>
      </c>
      <c r="H8790" s="8">
        <f>IFERROR(VLOOKUP(G8790,'Precio unitario'!A:B,2,0),0)</f>
        <v>550</v>
      </c>
      <c r="I8790" s="8">
        <f>IFERROR(IF(G8790="Producto D",VLOOKUP(G8790,'Precio unitario'!A:B,2,0)*0.9,VLOOKUP(G8790,'Precio unitario'!A:B,2,0)),"No existe")</f>
        <v>495</v>
      </c>
      <c r="J8790" t="s">
        <v>6482</v>
      </c>
    </row>
    <row r="8791" spans="1:10" x14ac:dyDescent="0.35">
      <c r="A8791" s="2">
        <v>44273</v>
      </c>
      <c r="B8791" s="4">
        <v>2021</v>
      </c>
      <c r="C8791" s="2" t="s">
        <v>22</v>
      </c>
      <c r="D8791" t="s">
        <v>5970</v>
      </c>
      <c r="E8791" s="3" t="s">
        <v>6494</v>
      </c>
      <c r="F8791" s="3" t="str">
        <f t="shared" si="137"/>
        <v>América Latina</v>
      </c>
      <c r="G8791" t="s">
        <v>6481</v>
      </c>
      <c r="H8791" s="8">
        <f>IFERROR(VLOOKUP(G8791,'Precio unitario'!A:B,2,0),0)</f>
        <v>450</v>
      </c>
      <c r="I8791" s="8">
        <f>IFERROR(IF(G8791="Producto D",VLOOKUP(G8791,'Precio unitario'!A:B,2,0)*0.9,VLOOKUP(G8791,'Precio unitario'!A:B,2,0)),"No existe")</f>
        <v>450</v>
      </c>
      <c r="J8791" t="s">
        <v>6482</v>
      </c>
    </row>
    <row r="8792" spans="1:10" x14ac:dyDescent="0.35">
      <c r="A8792" s="2">
        <v>44273</v>
      </c>
      <c r="B8792" s="4">
        <v>2021</v>
      </c>
      <c r="C8792" s="2" t="s">
        <v>22</v>
      </c>
      <c r="D8792" t="s">
        <v>10517</v>
      </c>
      <c r="E8792" s="3" t="s">
        <v>6492</v>
      </c>
      <c r="F8792" s="3" t="str">
        <f t="shared" si="137"/>
        <v>Europa</v>
      </c>
      <c r="G8792" t="s">
        <v>6481</v>
      </c>
      <c r="H8792" s="8">
        <f>IFERROR(VLOOKUP(G8792,'Precio unitario'!A:B,2,0),0)</f>
        <v>450</v>
      </c>
      <c r="I8792" s="8">
        <f>IFERROR(IF(G8792="Producto D",VLOOKUP(G8792,'Precio unitario'!A:B,2,0)*0.9,VLOOKUP(G8792,'Precio unitario'!A:B,2,0)),"No existe")</f>
        <v>450</v>
      </c>
      <c r="J8792" t="s">
        <v>6484</v>
      </c>
    </row>
    <row r="8793" spans="1:10" x14ac:dyDescent="0.35">
      <c r="A8793" s="2">
        <v>44273</v>
      </c>
      <c r="B8793" s="4">
        <v>2021</v>
      </c>
      <c r="C8793" s="2" t="s">
        <v>22</v>
      </c>
      <c r="D8793" t="s">
        <v>10518</v>
      </c>
      <c r="E8793" s="3" t="s">
        <v>6492</v>
      </c>
      <c r="F8793" s="3" t="str">
        <f t="shared" si="137"/>
        <v>Europa</v>
      </c>
      <c r="G8793" t="s">
        <v>6481</v>
      </c>
      <c r="H8793" s="8">
        <f>IFERROR(VLOOKUP(G8793,'Precio unitario'!A:B,2,0),0)</f>
        <v>450</v>
      </c>
      <c r="I8793" s="8">
        <f>IFERROR(IF(G8793="Producto D",VLOOKUP(G8793,'Precio unitario'!A:B,2,0)*0.9,VLOOKUP(G8793,'Precio unitario'!A:B,2,0)),"No existe")</f>
        <v>450</v>
      </c>
      <c r="J8793" t="s">
        <v>6483</v>
      </c>
    </row>
    <row r="8794" spans="1:10" x14ac:dyDescent="0.35">
      <c r="A8794" s="2">
        <v>44273</v>
      </c>
      <c r="B8794" s="4">
        <v>2021</v>
      </c>
      <c r="C8794" s="2" t="s">
        <v>22</v>
      </c>
      <c r="D8794" t="s">
        <v>6065</v>
      </c>
      <c r="E8794" s="3" t="s">
        <v>6491</v>
      </c>
      <c r="F8794" s="3" t="str">
        <f t="shared" si="137"/>
        <v>América Latina</v>
      </c>
      <c r="G8794" t="s">
        <v>6481</v>
      </c>
      <c r="H8794" s="8">
        <f>IFERROR(VLOOKUP(G8794,'Precio unitario'!A:B,2,0),0)</f>
        <v>450</v>
      </c>
      <c r="I8794" s="8">
        <f>IFERROR(IF(G8794="Producto D",VLOOKUP(G8794,'Precio unitario'!A:B,2,0)*0.9,VLOOKUP(G8794,'Precio unitario'!A:B,2,0)),"No existe")</f>
        <v>450</v>
      </c>
      <c r="J8794" t="s">
        <v>6484</v>
      </c>
    </row>
    <row r="8795" spans="1:10" x14ac:dyDescent="0.35">
      <c r="A8795" s="2">
        <v>44273</v>
      </c>
      <c r="B8795" s="4">
        <v>2021</v>
      </c>
      <c r="C8795" s="2" t="s">
        <v>22</v>
      </c>
      <c r="D8795" t="s">
        <v>10519</v>
      </c>
      <c r="E8795" s="3" t="s">
        <v>6493</v>
      </c>
      <c r="F8795" s="3" t="str">
        <f t="shared" si="137"/>
        <v>América Latina</v>
      </c>
      <c r="G8795" t="s">
        <v>6480</v>
      </c>
      <c r="H8795" s="8">
        <f>IFERROR(VLOOKUP(G8795,'Precio unitario'!A:B,2,0),0)</f>
        <v>550</v>
      </c>
      <c r="I8795" s="8">
        <f>IFERROR(IF(G8795="Producto D",VLOOKUP(G8795,'Precio unitario'!A:B,2,0)*0.9,VLOOKUP(G8795,'Precio unitario'!A:B,2,0)),"No existe")</f>
        <v>495</v>
      </c>
      <c r="J8795" t="s">
        <v>6482</v>
      </c>
    </row>
    <row r="8796" spans="1:10" x14ac:dyDescent="0.35">
      <c r="A8796" s="2">
        <v>44274</v>
      </c>
      <c r="B8796" s="4">
        <v>2021</v>
      </c>
      <c r="C8796" s="2" t="s">
        <v>22</v>
      </c>
      <c r="D8796" t="s">
        <v>6100</v>
      </c>
      <c r="E8796" s="3" t="s">
        <v>6494</v>
      </c>
      <c r="F8796" s="3" t="str">
        <f t="shared" si="137"/>
        <v>América Latina</v>
      </c>
      <c r="G8796" t="s">
        <v>6479</v>
      </c>
      <c r="H8796" s="8">
        <f>IFERROR(VLOOKUP(G8796,'Precio unitario'!A:B,2,0),0)</f>
        <v>150</v>
      </c>
      <c r="I8796" s="8">
        <f>IFERROR(IF(G8796="Producto D",VLOOKUP(G8796,'Precio unitario'!A:B,2,0)*0.9,VLOOKUP(G8796,'Precio unitario'!A:B,2,0)),"No existe")</f>
        <v>150</v>
      </c>
      <c r="J8796" t="s">
        <v>6482</v>
      </c>
    </row>
    <row r="8797" spans="1:10" x14ac:dyDescent="0.35">
      <c r="A8797" s="2">
        <v>44274</v>
      </c>
      <c r="B8797" s="4">
        <v>2021</v>
      </c>
      <c r="C8797" s="2" t="s">
        <v>22</v>
      </c>
      <c r="D8797" t="s">
        <v>10520</v>
      </c>
      <c r="E8797" s="3" t="s">
        <v>6491</v>
      </c>
      <c r="F8797" s="3" t="str">
        <f t="shared" si="137"/>
        <v>América Latina</v>
      </c>
      <c r="G8797" t="s">
        <v>6478</v>
      </c>
      <c r="H8797" s="8">
        <f>IFERROR(VLOOKUP(G8797,'Precio unitario'!A:B,2,0),0)</f>
        <v>300</v>
      </c>
      <c r="I8797" s="8">
        <f>IFERROR(IF(G8797="Producto D",VLOOKUP(G8797,'Precio unitario'!A:B,2,0)*0.9,VLOOKUP(G8797,'Precio unitario'!A:B,2,0)),"No existe")</f>
        <v>300</v>
      </c>
      <c r="J8797" t="s">
        <v>6483</v>
      </c>
    </row>
    <row r="8798" spans="1:10" x14ac:dyDescent="0.35">
      <c r="A8798" s="2">
        <v>44274</v>
      </c>
      <c r="B8798" s="4">
        <v>2021</v>
      </c>
      <c r="C8798" s="2" t="s">
        <v>22</v>
      </c>
      <c r="D8798" t="s">
        <v>6123</v>
      </c>
      <c r="E8798" s="3" t="s">
        <v>6493</v>
      </c>
      <c r="F8798" s="3" t="str">
        <f t="shared" si="137"/>
        <v>América Latina</v>
      </c>
      <c r="G8798" t="s">
        <v>6481</v>
      </c>
      <c r="H8798" s="8">
        <f>IFERROR(VLOOKUP(G8798,'Precio unitario'!A:B,2,0),0)</f>
        <v>450</v>
      </c>
      <c r="I8798" s="8">
        <f>IFERROR(IF(G8798="Producto D",VLOOKUP(G8798,'Precio unitario'!A:B,2,0)*0.9,VLOOKUP(G8798,'Precio unitario'!A:B,2,0)),"No existe")</f>
        <v>450</v>
      </c>
      <c r="J8798" t="s">
        <v>6483</v>
      </c>
    </row>
    <row r="8799" spans="1:10" x14ac:dyDescent="0.35">
      <c r="A8799" s="2">
        <v>44274</v>
      </c>
      <c r="B8799" s="4">
        <v>2021</v>
      </c>
      <c r="C8799" s="2" t="s">
        <v>22</v>
      </c>
      <c r="D8799" t="s">
        <v>6139</v>
      </c>
      <c r="E8799" s="3" t="s">
        <v>6490</v>
      </c>
      <c r="F8799" s="3" t="str">
        <f t="shared" si="137"/>
        <v>América Latina</v>
      </c>
      <c r="G8799" t="s">
        <v>6479</v>
      </c>
      <c r="H8799" s="8">
        <f>IFERROR(VLOOKUP(G8799,'Precio unitario'!A:B,2,0),0)</f>
        <v>150</v>
      </c>
      <c r="I8799" s="8">
        <f>IFERROR(IF(G8799="Producto D",VLOOKUP(G8799,'Precio unitario'!A:B,2,0)*0.9,VLOOKUP(G8799,'Precio unitario'!A:B,2,0)),"No existe")</f>
        <v>150</v>
      </c>
      <c r="J8799" t="s">
        <v>6482</v>
      </c>
    </row>
    <row r="8800" spans="1:10" x14ac:dyDescent="0.35">
      <c r="A8800" s="2">
        <v>44274</v>
      </c>
      <c r="B8800" s="4">
        <v>2021</v>
      </c>
      <c r="C8800" s="2" t="s">
        <v>22</v>
      </c>
      <c r="D8800" t="s">
        <v>6153</v>
      </c>
      <c r="E8800" s="3" t="s">
        <v>6492</v>
      </c>
      <c r="F8800" s="3" t="str">
        <f t="shared" si="137"/>
        <v>Europa</v>
      </c>
      <c r="G8800" t="s">
        <v>6479</v>
      </c>
      <c r="H8800" s="8">
        <f>IFERROR(VLOOKUP(G8800,'Precio unitario'!A:B,2,0),0)</f>
        <v>150</v>
      </c>
      <c r="I8800" s="8">
        <f>IFERROR(IF(G8800="Producto D",VLOOKUP(G8800,'Precio unitario'!A:B,2,0)*0.9,VLOOKUP(G8800,'Precio unitario'!A:B,2,0)),"No existe")</f>
        <v>150</v>
      </c>
      <c r="J8800" t="s">
        <v>6483</v>
      </c>
    </row>
    <row r="8801" spans="1:10" x14ac:dyDescent="0.35">
      <c r="A8801" s="2">
        <v>44274</v>
      </c>
      <c r="B8801" s="4">
        <v>2021</v>
      </c>
      <c r="C8801" s="2" t="s">
        <v>22</v>
      </c>
      <c r="D8801" t="s">
        <v>6164</v>
      </c>
      <c r="E8801" s="3" t="s">
        <v>6491</v>
      </c>
      <c r="F8801" s="3" t="str">
        <f t="shared" si="137"/>
        <v>América Latina</v>
      </c>
      <c r="G8801" t="s">
        <v>6480</v>
      </c>
      <c r="H8801" s="8">
        <f>IFERROR(VLOOKUP(G8801,'Precio unitario'!A:B,2,0),0)</f>
        <v>550</v>
      </c>
      <c r="I8801" s="8">
        <f>IFERROR(IF(G8801="Producto D",VLOOKUP(G8801,'Precio unitario'!A:B,2,0)*0.9,VLOOKUP(G8801,'Precio unitario'!A:B,2,0)),"No existe")</f>
        <v>495</v>
      </c>
      <c r="J8801" t="s">
        <v>6482</v>
      </c>
    </row>
    <row r="8802" spans="1:10" x14ac:dyDescent="0.35">
      <c r="A8802" s="2">
        <v>44274</v>
      </c>
      <c r="B8802" s="4">
        <v>2021</v>
      </c>
      <c r="C8802" s="2" t="s">
        <v>22</v>
      </c>
      <c r="D8802" t="s">
        <v>10521</v>
      </c>
      <c r="E8802" s="3" t="s">
        <v>6490</v>
      </c>
      <c r="F8802" s="3" t="str">
        <f t="shared" si="137"/>
        <v>América Latina</v>
      </c>
      <c r="G8802" t="s">
        <v>6481</v>
      </c>
      <c r="H8802" s="8">
        <f>IFERROR(VLOOKUP(G8802,'Precio unitario'!A:B,2,0),0)</f>
        <v>450</v>
      </c>
      <c r="I8802" s="8">
        <f>IFERROR(IF(G8802="Producto D",VLOOKUP(G8802,'Precio unitario'!A:B,2,0)*0.9,VLOOKUP(G8802,'Precio unitario'!A:B,2,0)),"No existe")</f>
        <v>450</v>
      </c>
      <c r="J8802" t="s">
        <v>6484</v>
      </c>
    </row>
    <row r="8803" spans="1:10" x14ac:dyDescent="0.35">
      <c r="A8803" s="2">
        <v>44274</v>
      </c>
      <c r="B8803" s="4">
        <v>2021</v>
      </c>
      <c r="C8803" s="2" t="s">
        <v>22</v>
      </c>
      <c r="D8803" t="s">
        <v>10522</v>
      </c>
      <c r="E8803" s="3" t="s">
        <v>6493</v>
      </c>
      <c r="F8803" s="3" t="str">
        <f t="shared" si="137"/>
        <v>América Latina</v>
      </c>
      <c r="G8803" t="s">
        <v>6478</v>
      </c>
      <c r="H8803" s="8">
        <f>IFERROR(VLOOKUP(G8803,'Precio unitario'!A:B,2,0),0)</f>
        <v>300</v>
      </c>
      <c r="I8803" s="8">
        <f>IFERROR(IF(G8803="Producto D",VLOOKUP(G8803,'Precio unitario'!A:B,2,0)*0.9,VLOOKUP(G8803,'Precio unitario'!A:B,2,0)),"No existe")</f>
        <v>300</v>
      </c>
      <c r="J8803" t="s">
        <v>6484</v>
      </c>
    </row>
    <row r="8804" spans="1:10" x14ac:dyDescent="0.35">
      <c r="A8804" s="2">
        <v>44274</v>
      </c>
      <c r="B8804" s="4">
        <v>2021</v>
      </c>
      <c r="C8804" s="2" t="s">
        <v>22</v>
      </c>
      <c r="D8804" t="s">
        <v>10523</v>
      </c>
      <c r="E8804" s="3" t="s">
        <v>6491</v>
      </c>
      <c r="F8804" s="3" t="str">
        <f t="shared" si="137"/>
        <v>América Latina</v>
      </c>
      <c r="G8804" t="s">
        <v>6481</v>
      </c>
      <c r="H8804" s="8">
        <f>IFERROR(VLOOKUP(G8804,'Precio unitario'!A:B,2,0),0)</f>
        <v>450</v>
      </c>
      <c r="I8804" s="8">
        <f>IFERROR(IF(G8804="Producto D",VLOOKUP(G8804,'Precio unitario'!A:B,2,0)*0.9,VLOOKUP(G8804,'Precio unitario'!A:B,2,0)),"No existe")</f>
        <v>450</v>
      </c>
      <c r="J8804" t="s">
        <v>6482</v>
      </c>
    </row>
    <row r="8805" spans="1:10" x14ac:dyDescent="0.35">
      <c r="A8805" s="2">
        <v>44274</v>
      </c>
      <c r="B8805" s="4">
        <v>2021</v>
      </c>
      <c r="C8805" s="2" t="s">
        <v>22</v>
      </c>
      <c r="D8805" t="s">
        <v>10524</v>
      </c>
      <c r="E8805" s="3" t="s">
        <v>6492</v>
      </c>
      <c r="F8805" s="3" t="str">
        <f t="shared" si="137"/>
        <v>Europa</v>
      </c>
      <c r="G8805" t="s">
        <v>6480</v>
      </c>
      <c r="H8805" s="8">
        <f>IFERROR(VLOOKUP(G8805,'Precio unitario'!A:B,2,0),0)</f>
        <v>550</v>
      </c>
      <c r="I8805" s="8">
        <f>IFERROR(IF(G8805="Producto D",VLOOKUP(G8805,'Precio unitario'!A:B,2,0)*0.9,VLOOKUP(G8805,'Precio unitario'!A:B,2,0)),"No existe")</f>
        <v>495</v>
      </c>
      <c r="J8805" t="s">
        <v>6483</v>
      </c>
    </row>
    <row r="8806" spans="1:10" x14ac:dyDescent="0.35">
      <c r="A8806" s="2">
        <v>44275</v>
      </c>
      <c r="B8806" s="4">
        <v>2021</v>
      </c>
      <c r="C8806" s="2" t="s">
        <v>22</v>
      </c>
      <c r="D8806" t="s">
        <v>6193</v>
      </c>
      <c r="E8806" s="3" t="s">
        <v>6490</v>
      </c>
      <c r="F8806" s="3" t="str">
        <f t="shared" si="137"/>
        <v>América Latina</v>
      </c>
      <c r="G8806" t="s">
        <v>6478</v>
      </c>
      <c r="H8806" s="8">
        <f>IFERROR(VLOOKUP(G8806,'Precio unitario'!A:B,2,0),0)</f>
        <v>300</v>
      </c>
      <c r="I8806" s="8">
        <f>IFERROR(IF(G8806="Producto D",VLOOKUP(G8806,'Precio unitario'!A:B,2,0)*0.9,VLOOKUP(G8806,'Precio unitario'!A:B,2,0)),"No existe")</f>
        <v>300</v>
      </c>
      <c r="J8806" t="s">
        <v>6484</v>
      </c>
    </row>
    <row r="8807" spans="1:10" x14ac:dyDescent="0.35">
      <c r="A8807" s="2">
        <v>44275</v>
      </c>
      <c r="B8807" s="4">
        <v>2021</v>
      </c>
      <c r="C8807" s="2" t="s">
        <v>22</v>
      </c>
      <c r="D8807" t="s">
        <v>6321</v>
      </c>
      <c r="E8807" s="3" t="s">
        <v>6491</v>
      </c>
      <c r="F8807" s="3" t="str">
        <f t="shared" si="137"/>
        <v>América Latina</v>
      </c>
      <c r="G8807" t="s">
        <v>6478</v>
      </c>
      <c r="H8807" s="8">
        <f>IFERROR(VLOOKUP(G8807,'Precio unitario'!A:B,2,0),0)</f>
        <v>300</v>
      </c>
      <c r="I8807" s="8">
        <f>IFERROR(IF(G8807="Producto D",VLOOKUP(G8807,'Precio unitario'!A:B,2,0)*0.9,VLOOKUP(G8807,'Precio unitario'!A:B,2,0)),"No existe")</f>
        <v>300</v>
      </c>
      <c r="J8807" t="s">
        <v>6482</v>
      </c>
    </row>
    <row r="8808" spans="1:10" x14ac:dyDescent="0.35">
      <c r="A8808" s="2">
        <v>44275</v>
      </c>
      <c r="B8808" s="4">
        <v>2021</v>
      </c>
      <c r="C8808" s="2" t="s">
        <v>22</v>
      </c>
      <c r="D8808" t="s">
        <v>10525</v>
      </c>
      <c r="E8808" s="3" t="s">
        <v>6493</v>
      </c>
      <c r="F8808" s="3" t="str">
        <f t="shared" si="137"/>
        <v>América Latina</v>
      </c>
      <c r="G8808" t="s">
        <v>6481</v>
      </c>
      <c r="H8808" s="8">
        <f>IFERROR(VLOOKUP(G8808,'Precio unitario'!A:B,2,0),0)</f>
        <v>450</v>
      </c>
      <c r="I8808" s="8">
        <f>IFERROR(IF(G8808="Producto D",VLOOKUP(G8808,'Precio unitario'!A:B,2,0)*0.9,VLOOKUP(G8808,'Precio unitario'!A:B,2,0)),"No existe")</f>
        <v>450</v>
      </c>
      <c r="J8808" t="s">
        <v>6484</v>
      </c>
    </row>
    <row r="8809" spans="1:10" x14ac:dyDescent="0.35">
      <c r="A8809" s="2">
        <v>44275</v>
      </c>
      <c r="B8809" s="4">
        <v>2021</v>
      </c>
      <c r="C8809" s="2" t="s">
        <v>22</v>
      </c>
      <c r="D8809" t="s">
        <v>10526</v>
      </c>
      <c r="E8809" s="3" t="s">
        <v>6491</v>
      </c>
      <c r="F8809" s="3" t="str">
        <f t="shared" si="137"/>
        <v>América Latina</v>
      </c>
      <c r="G8809" t="s">
        <v>6479</v>
      </c>
      <c r="H8809" s="8">
        <f>IFERROR(VLOOKUP(G8809,'Precio unitario'!A:B,2,0),0)</f>
        <v>150</v>
      </c>
      <c r="I8809" s="8">
        <f>IFERROR(IF(G8809="Producto D",VLOOKUP(G8809,'Precio unitario'!A:B,2,0)*0.9,VLOOKUP(G8809,'Precio unitario'!A:B,2,0)),"No existe")</f>
        <v>150</v>
      </c>
      <c r="J8809" t="s">
        <v>6483</v>
      </c>
    </row>
    <row r="8810" spans="1:10" x14ac:dyDescent="0.35">
      <c r="A8810" s="2">
        <v>44275</v>
      </c>
      <c r="B8810" s="4">
        <v>2021</v>
      </c>
      <c r="C8810" s="2" t="s">
        <v>22</v>
      </c>
      <c r="D8810" t="s">
        <v>10527</v>
      </c>
      <c r="E8810" s="3" t="s">
        <v>6490</v>
      </c>
      <c r="F8810" s="3" t="str">
        <f t="shared" si="137"/>
        <v>América Latina</v>
      </c>
      <c r="G8810" t="s">
        <v>6478</v>
      </c>
      <c r="H8810" s="8">
        <f>IFERROR(VLOOKUP(G8810,'Precio unitario'!A:B,2,0),0)</f>
        <v>300</v>
      </c>
      <c r="I8810" s="8">
        <f>IFERROR(IF(G8810="Producto D",VLOOKUP(G8810,'Precio unitario'!A:B,2,0)*0.9,VLOOKUP(G8810,'Precio unitario'!A:B,2,0)),"No existe")</f>
        <v>300</v>
      </c>
      <c r="J8810" t="s">
        <v>6484</v>
      </c>
    </row>
    <row r="8811" spans="1:10" x14ac:dyDescent="0.35">
      <c r="A8811" s="2">
        <v>44275</v>
      </c>
      <c r="B8811" s="4">
        <v>2021</v>
      </c>
      <c r="C8811" s="2" t="s">
        <v>22</v>
      </c>
      <c r="D8811" t="s">
        <v>10528</v>
      </c>
      <c r="E8811" s="3" t="s">
        <v>6492</v>
      </c>
      <c r="F8811" s="3" t="str">
        <f t="shared" si="137"/>
        <v>Europa</v>
      </c>
      <c r="G8811" t="s">
        <v>6479</v>
      </c>
      <c r="H8811" s="8">
        <f>IFERROR(VLOOKUP(G8811,'Precio unitario'!A:B,2,0),0)</f>
        <v>150</v>
      </c>
      <c r="I8811" s="8">
        <f>IFERROR(IF(G8811="Producto D",VLOOKUP(G8811,'Precio unitario'!A:B,2,0)*0.9,VLOOKUP(G8811,'Precio unitario'!A:B,2,0)),"No existe")</f>
        <v>150</v>
      </c>
      <c r="J8811" t="s">
        <v>6482</v>
      </c>
    </row>
    <row r="8812" spans="1:10" x14ac:dyDescent="0.35">
      <c r="A8812" s="2">
        <v>44275</v>
      </c>
      <c r="B8812" s="4">
        <v>2021</v>
      </c>
      <c r="C8812" s="2" t="s">
        <v>22</v>
      </c>
      <c r="D8812" t="s">
        <v>6331</v>
      </c>
      <c r="E8812" s="3" t="s">
        <v>6493</v>
      </c>
      <c r="F8812" s="3" t="str">
        <f t="shared" si="137"/>
        <v>América Latina</v>
      </c>
      <c r="G8812" t="s">
        <v>6479</v>
      </c>
      <c r="H8812" s="8">
        <f>IFERROR(VLOOKUP(G8812,'Precio unitario'!A:B,2,0),0)</f>
        <v>150</v>
      </c>
      <c r="I8812" s="8">
        <f>IFERROR(IF(G8812="Producto D",VLOOKUP(G8812,'Precio unitario'!A:B,2,0)*0.9,VLOOKUP(G8812,'Precio unitario'!A:B,2,0)),"No existe")</f>
        <v>150</v>
      </c>
      <c r="J8812" t="s">
        <v>6484</v>
      </c>
    </row>
    <row r="8813" spans="1:10" x14ac:dyDescent="0.35">
      <c r="A8813" s="2">
        <v>44275</v>
      </c>
      <c r="B8813" s="4">
        <v>2021</v>
      </c>
      <c r="C8813" s="2" t="s">
        <v>22</v>
      </c>
      <c r="D8813" t="s">
        <v>6395</v>
      </c>
      <c r="E8813" s="3" t="s">
        <v>6494</v>
      </c>
      <c r="F8813" s="3" t="str">
        <f t="shared" si="137"/>
        <v>América Latina</v>
      </c>
      <c r="G8813" t="s">
        <v>6480</v>
      </c>
      <c r="H8813" s="8">
        <f>IFERROR(VLOOKUP(G8813,'Precio unitario'!A:B,2,0),0)</f>
        <v>550</v>
      </c>
      <c r="I8813" s="8">
        <f>IFERROR(IF(G8813="Producto D",VLOOKUP(G8813,'Precio unitario'!A:B,2,0)*0.9,VLOOKUP(G8813,'Precio unitario'!A:B,2,0)),"No existe")</f>
        <v>495</v>
      </c>
      <c r="J8813" t="s">
        <v>6482</v>
      </c>
    </row>
    <row r="8814" spans="1:10" x14ac:dyDescent="0.35">
      <c r="A8814" s="2">
        <v>44275</v>
      </c>
      <c r="B8814" s="4">
        <v>2021</v>
      </c>
      <c r="C8814" s="2" t="s">
        <v>22</v>
      </c>
      <c r="D8814" t="s">
        <v>6427</v>
      </c>
      <c r="E8814" s="3" t="s">
        <v>6492</v>
      </c>
      <c r="F8814" s="3" t="str">
        <f t="shared" si="137"/>
        <v>Europa</v>
      </c>
      <c r="G8814" t="s">
        <v>6480</v>
      </c>
      <c r="H8814" s="8">
        <f>IFERROR(VLOOKUP(G8814,'Precio unitario'!A:B,2,0),0)</f>
        <v>550</v>
      </c>
      <c r="I8814" s="8">
        <f>IFERROR(IF(G8814="Producto D",VLOOKUP(G8814,'Precio unitario'!A:B,2,0)*0.9,VLOOKUP(G8814,'Precio unitario'!A:B,2,0)),"No existe")</f>
        <v>495</v>
      </c>
      <c r="J8814" t="s">
        <v>6483</v>
      </c>
    </row>
    <row r="8815" spans="1:10" x14ac:dyDescent="0.35">
      <c r="A8815" s="2">
        <v>44275</v>
      </c>
      <c r="B8815" s="4">
        <v>2021</v>
      </c>
      <c r="C8815" s="2" t="s">
        <v>22</v>
      </c>
      <c r="D8815" t="s">
        <v>6446</v>
      </c>
      <c r="E8815" s="3" t="s">
        <v>6492</v>
      </c>
      <c r="F8815" s="3" t="str">
        <f t="shared" si="137"/>
        <v>Europa</v>
      </c>
      <c r="G8815" t="s">
        <v>6480</v>
      </c>
      <c r="H8815" s="8">
        <f>IFERROR(VLOOKUP(G8815,'Precio unitario'!A:B,2,0),0)</f>
        <v>550</v>
      </c>
      <c r="I8815" s="8">
        <f>IFERROR(IF(G8815="Producto D",VLOOKUP(G8815,'Precio unitario'!A:B,2,0)*0.9,VLOOKUP(G8815,'Precio unitario'!A:B,2,0)),"No existe")</f>
        <v>495</v>
      </c>
      <c r="J8815" t="s">
        <v>6482</v>
      </c>
    </row>
    <row r="8816" spans="1:10" x14ac:dyDescent="0.35">
      <c r="A8816" s="2">
        <v>44275</v>
      </c>
      <c r="B8816" s="4">
        <v>2021</v>
      </c>
      <c r="C8816" s="2" t="s">
        <v>22</v>
      </c>
      <c r="D8816" t="s">
        <v>6468</v>
      </c>
      <c r="E8816" s="3" t="s">
        <v>6491</v>
      </c>
      <c r="F8816" s="3" t="str">
        <f t="shared" si="137"/>
        <v>América Latina</v>
      </c>
      <c r="G8816" t="s">
        <v>6480</v>
      </c>
      <c r="H8816" s="8">
        <f>IFERROR(VLOOKUP(G8816,'Precio unitario'!A:B,2,0),0)</f>
        <v>550</v>
      </c>
      <c r="I8816" s="8">
        <f>IFERROR(IF(G8816="Producto D",VLOOKUP(G8816,'Precio unitario'!A:B,2,0)*0.9,VLOOKUP(G8816,'Precio unitario'!A:B,2,0)),"No existe")</f>
        <v>495</v>
      </c>
      <c r="J8816" t="s">
        <v>6483</v>
      </c>
    </row>
    <row r="8817" spans="1:10" x14ac:dyDescent="0.35">
      <c r="A8817" s="2">
        <v>44275</v>
      </c>
      <c r="B8817" s="4">
        <v>2021</v>
      </c>
      <c r="C8817" s="2" t="s">
        <v>22</v>
      </c>
      <c r="D8817" t="s">
        <v>90</v>
      </c>
      <c r="E8817" s="3" t="s">
        <v>6493</v>
      </c>
      <c r="F8817" s="3" t="str">
        <f t="shared" si="137"/>
        <v>América Latina</v>
      </c>
      <c r="G8817" t="s">
        <v>6478</v>
      </c>
      <c r="H8817" s="8">
        <f>IFERROR(VLOOKUP(G8817,'Precio unitario'!A:B,2,0),0)</f>
        <v>300</v>
      </c>
      <c r="I8817" s="8">
        <f>IFERROR(IF(G8817="Producto D",VLOOKUP(G8817,'Precio unitario'!A:B,2,0)*0.9,VLOOKUP(G8817,'Precio unitario'!A:B,2,0)),"No existe")</f>
        <v>300</v>
      </c>
      <c r="J8817" t="s">
        <v>6482</v>
      </c>
    </row>
    <row r="8818" spans="1:10" x14ac:dyDescent="0.35">
      <c r="A8818" s="2">
        <v>44275</v>
      </c>
      <c r="B8818" s="4">
        <v>2021</v>
      </c>
      <c r="C8818" s="2" t="s">
        <v>22</v>
      </c>
      <c r="D8818" t="s">
        <v>102</v>
      </c>
      <c r="E8818" s="3" t="s">
        <v>6494</v>
      </c>
      <c r="F8818" s="3" t="str">
        <f t="shared" si="137"/>
        <v>América Latina</v>
      </c>
      <c r="G8818" t="s">
        <v>6478</v>
      </c>
      <c r="H8818" s="8">
        <f>IFERROR(VLOOKUP(G8818,'Precio unitario'!A:B,2,0),0)</f>
        <v>300</v>
      </c>
      <c r="I8818" s="8">
        <f>IFERROR(IF(G8818="Producto D",VLOOKUP(G8818,'Precio unitario'!A:B,2,0)*0.9,VLOOKUP(G8818,'Precio unitario'!A:B,2,0)),"No existe")</f>
        <v>300</v>
      </c>
      <c r="J8818" t="s">
        <v>6483</v>
      </c>
    </row>
    <row r="8819" spans="1:10" x14ac:dyDescent="0.35">
      <c r="A8819" s="2">
        <v>44275</v>
      </c>
      <c r="B8819" s="4">
        <v>2021</v>
      </c>
      <c r="C8819" s="2" t="s">
        <v>22</v>
      </c>
      <c r="D8819" t="s">
        <v>106</v>
      </c>
      <c r="E8819" s="3" t="s">
        <v>6491</v>
      </c>
      <c r="F8819" s="3" t="str">
        <f t="shared" si="137"/>
        <v>América Latina</v>
      </c>
      <c r="G8819" t="s">
        <v>6480</v>
      </c>
      <c r="H8819" s="8">
        <f>IFERROR(VLOOKUP(G8819,'Precio unitario'!A:B,2,0),0)</f>
        <v>550</v>
      </c>
      <c r="I8819" s="8">
        <f>IFERROR(IF(G8819="Producto D",VLOOKUP(G8819,'Precio unitario'!A:B,2,0)*0.9,VLOOKUP(G8819,'Precio unitario'!A:B,2,0)),"No existe")</f>
        <v>495</v>
      </c>
      <c r="J8819" t="s">
        <v>6482</v>
      </c>
    </row>
    <row r="8820" spans="1:10" x14ac:dyDescent="0.35">
      <c r="A8820" s="2">
        <v>44275</v>
      </c>
      <c r="B8820" s="4">
        <v>2021</v>
      </c>
      <c r="C8820" s="2" t="s">
        <v>22</v>
      </c>
      <c r="D8820" t="s">
        <v>10529</v>
      </c>
      <c r="E8820" s="3" t="s">
        <v>6493</v>
      </c>
      <c r="F8820" s="3" t="str">
        <f t="shared" si="137"/>
        <v>América Latina</v>
      </c>
      <c r="G8820" t="s">
        <v>6479</v>
      </c>
      <c r="H8820" s="8">
        <f>IFERROR(VLOOKUP(G8820,'Precio unitario'!A:B,2,0),0)</f>
        <v>150</v>
      </c>
      <c r="I8820" s="8">
        <f>IFERROR(IF(G8820="Producto D",VLOOKUP(G8820,'Precio unitario'!A:B,2,0)*0.9,VLOOKUP(G8820,'Precio unitario'!A:B,2,0)),"No existe")</f>
        <v>150</v>
      </c>
      <c r="J8820" t="s">
        <v>6483</v>
      </c>
    </row>
    <row r="8821" spans="1:10" x14ac:dyDescent="0.35">
      <c r="A8821" s="2">
        <v>44275</v>
      </c>
      <c r="B8821" s="4">
        <v>2021</v>
      </c>
      <c r="C8821" s="2" t="s">
        <v>22</v>
      </c>
      <c r="D8821" t="s">
        <v>10530</v>
      </c>
      <c r="E8821" s="3" t="s">
        <v>6490</v>
      </c>
      <c r="F8821" s="3" t="str">
        <f t="shared" si="137"/>
        <v>América Latina</v>
      </c>
      <c r="G8821" t="s">
        <v>6478</v>
      </c>
      <c r="H8821" s="8">
        <f>IFERROR(VLOOKUP(G8821,'Precio unitario'!A:B,2,0),0)</f>
        <v>300</v>
      </c>
      <c r="I8821" s="8">
        <f>IFERROR(IF(G8821="Producto D",VLOOKUP(G8821,'Precio unitario'!A:B,2,0)*0.9,VLOOKUP(G8821,'Precio unitario'!A:B,2,0)),"No existe")</f>
        <v>300</v>
      </c>
      <c r="J8821" t="s">
        <v>6482</v>
      </c>
    </row>
    <row r="8822" spans="1:10" x14ac:dyDescent="0.35">
      <c r="A8822" s="2">
        <v>44276</v>
      </c>
      <c r="B8822" s="4">
        <v>2021</v>
      </c>
      <c r="C8822" s="2" t="s">
        <v>22</v>
      </c>
      <c r="D8822" t="s">
        <v>10531</v>
      </c>
      <c r="E8822" s="3" t="s">
        <v>6492</v>
      </c>
      <c r="F8822" s="3" t="str">
        <f t="shared" si="137"/>
        <v>Europa</v>
      </c>
      <c r="G8822" t="s">
        <v>6479</v>
      </c>
      <c r="H8822" s="8">
        <f>IFERROR(VLOOKUP(G8822,'Precio unitario'!A:B,2,0),0)</f>
        <v>150</v>
      </c>
      <c r="I8822" s="8">
        <f>IFERROR(IF(G8822="Producto D",VLOOKUP(G8822,'Precio unitario'!A:B,2,0)*0.9,VLOOKUP(G8822,'Precio unitario'!A:B,2,0)),"No existe")</f>
        <v>150</v>
      </c>
      <c r="J8822" t="s">
        <v>6482</v>
      </c>
    </row>
    <row r="8823" spans="1:10" x14ac:dyDescent="0.35">
      <c r="A8823" s="2">
        <v>44276</v>
      </c>
      <c r="B8823" s="4">
        <v>2021</v>
      </c>
      <c r="C8823" s="2" t="s">
        <v>22</v>
      </c>
      <c r="D8823" t="s">
        <v>10532</v>
      </c>
      <c r="E8823" s="3" t="s">
        <v>6491</v>
      </c>
      <c r="F8823" s="3" t="str">
        <f t="shared" si="137"/>
        <v>América Latina</v>
      </c>
      <c r="G8823" t="s">
        <v>6479</v>
      </c>
      <c r="H8823" s="8">
        <f>IFERROR(VLOOKUP(G8823,'Precio unitario'!A:B,2,0),0)</f>
        <v>150</v>
      </c>
      <c r="I8823" s="8">
        <f>IFERROR(IF(G8823="Producto D",VLOOKUP(G8823,'Precio unitario'!A:B,2,0)*0.9,VLOOKUP(G8823,'Precio unitario'!A:B,2,0)),"No existe")</f>
        <v>150</v>
      </c>
      <c r="J8823" t="s">
        <v>6482</v>
      </c>
    </row>
    <row r="8824" spans="1:10" x14ac:dyDescent="0.35">
      <c r="A8824" s="2">
        <v>44276</v>
      </c>
      <c r="B8824" s="4">
        <v>2021</v>
      </c>
      <c r="C8824" s="2" t="s">
        <v>22</v>
      </c>
      <c r="D8824" t="s">
        <v>10533</v>
      </c>
      <c r="E8824" s="3" t="s">
        <v>6490</v>
      </c>
      <c r="F8824" s="3" t="str">
        <f t="shared" si="137"/>
        <v>América Latina</v>
      </c>
      <c r="G8824" t="s">
        <v>6480</v>
      </c>
      <c r="H8824" s="8">
        <f>IFERROR(VLOOKUP(G8824,'Precio unitario'!A:B,2,0),0)</f>
        <v>550</v>
      </c>
      <c r="I8824" s="8">
        <f>IFERROR(IF(G8824="Producto D",VLOOKUP(G8824,'Precio unitario'!A:B,2,0)*0.9,VLOOKUP(G8824,'Precio unitario'!A:B,2,0)),"No existe")</f>
        <v>495</v>
      </c>
      <c r="J8824" t="s">
        <v>6482</v>
      </c>
    </row>
    <row r="8825" spans="1:10" x14ac:dyDescent="0.35">
      <c r="A8825" s="2">
        <v>44276</v>
      </c>
      <c r="B8825" s="4">
        <v>2021</v>
      </c>
      <c r="C8825" s="2" t="s">
        <v>22</v>
      </c>
      <c r="D8825" t="s">
        <v>10534</v>
      </c>
      <c r="E8825" s="3" t="s">
        <v>6493</v>
      </c>
      <c r="F8825" s="3" t="str">
        <f t="shared" si="137"/>
        <v>América Latina</v>
      </c>
      <c r="G8825" t="s">
        <v>6478</v>
      </c>
      <c r="H8825" s="8">
        <f>IFERROR(VLOOKUP(G8825,'Precio unitario'!A:B,2,0),0)</f>
        <v>300</v>
      </c>
      <c r="I8825" s="8">
        <f>IFERROR(IF(G8825="Producto D",VLOOKUP(G8825,'Precio unitario'!A:B,2,0)*0.9,VLOOKUP(G8825,'Precio unitario'!A:B,2,0)),"No existe")</f>
        <v>300</v>
      </c>
      <c r="J8825" t="s">
        <v>6483</v>
      </c>
    </row>
    <row r="8826" spans="1:10" x14ac:dyDescent="0.35">
      <c r="A8826" s="2">
        <v>44276</v>
      </c>
      <c r="B8826" s="4">
        <v>2021</v>
      </c>
      <c r="C8826" s="2" t="s">
        <v>22</v>
      </c>
      <c r="D8826" t="s">
        <v>10535</v>
      </c>
      <c r="E8826" s="3" t="s">
        <v>6491</v>
      </c>
      <c r="F8826" s="3" t="str">
        <f t="shared" si="137"/>
        <v>América Latina</v>
      </c>
      <c r="G8826" t="s">
        <v>6481</v>
      </c>
      <c r="H8826" s="8">
        <f>IFERROR(VLOOKUP(G8826,'Precio unitario'!A:B,2,0),0)</f>
        <v>450</v>
      </c>
      <c r="I8826" s="8">
        <f>IFERROR(IF(G8826="Producto D",VLOOKUP(G8826,'Precio unitario'!A:B,2,0)*0.9,VLOOKUP(G8826,'Precio unitario'!A:B,2,0)),"No existe")</f>
        <v>450</v>
      </c>
      <c r="J8826" t="s">
        <v>6482</v>
      </c>
    </row>
    <row r="8827" spans="1:10" x14ac:dyDescent="0.35">
      <c r="A8827" s="2">
        <v>44276</v>
      </c>
      <c r="B8827" s="4">
        <v>2021</v>
      </c>
      <c r="C8827" s="2" t="s">
        <v>22</v>
      </c>
      <c r="D8827" t="s">
        <v>135</v>
      </c>
      <c r="E8827" s="3" t="s">
        <v>6492</v>
      </c>
      <c r="F8827" s="3" t="str">
        <f t="shared" si="137"/>
        <v>Europa</v>
      </c>
      <c r="G8827" t="s">
        <v>6480</v>
      </c>
      <c r="H8827" s="8">
        <f>IFERROR(VLOOKUP(G8827,'Precio unitario'!A:B,2,0),0)</f>
        <v>550</v>
      </c>
      <c r="I8827" s="8">
        <f>IFERROR(IF(G8827="Producto D",VLOOKUP(G8827,'Precio unitario'!A:B,2,0)*0.9,VLOOKUP(G8827,'Precio unitario'!A:B,2,0)),"No existe")</f>
        <v>495</v>
      </c>
      <c r="J8827" t="s">
        <v>6482</v>
      </c>
    </row>
    <row r="8828" spans="1:10" x14ac:dyDescent="0.35">
      <c r="A8828" s="2">
        <v>44276</v>
      </c>
      <c r="B8828" s="4">
        <v>2021</v>
      </c>
      <c r="C8828" s="2" t="s">
        <v>22</v>
      </c>
      <c r="D8828" t="s">
        <v>146</v>
      </c>
      <c r="E8828" s="3" t="s">
        <v>6490</v>
      </c>
      <c r="F8828" s="3" t="str">
        <f t="shared" si="137"/>
        <v>América Latina</v>
      </c>
      <c r="G8828" t="s">
        <v>6480</v>
      </c>
      <c r="H8828" s="8">
        <f>IFERROR(VLOOKUP(G8828,'Precio unitario'!A:B,2,0),0)</f>
        <v>550</v>
      </c>
      <c r="I8828" s="8">
        <f>IFERROR(IF(G8828="Producto D",VLOOKUP(G8828,'Precio unitario'!A:B,2,0)*0.9,VLOOKUP(G8828,'Precio unitario'!A:B,2,0)),"No existe")</f>
        <v>495</v>
      </c>
      <c r="J8828" t="s">
        <v>6482</v>
      </c>
    </row>
    <row r="8829" spans="1:10" x14ac:dyDescent="0.35">
      <c r="A8829" s="2">
        <v>44276</v>
      </c>
      <c r="B8829" s="4">
        <v>2021</v>
      </c>
      <c r="C8829" s="2" t="s">
        <v>22</v>
      </c>
      <c r="D8829" t="s">
        <v>10536</v>
      </c>
      <c r="E8829" s="3" t="s">
        <v>6491</v>
      </c>
      <c r="F8829" s="3" t="str">
        <f t="shared" si="137"/>
        <v>América Latina</v>
      </c>
      <c r="G8829" t="s">
        <v>6478</v>
      </c>
      <c r="H8829" s="8">
        <f>IFERROR(VLOOKUP(G8829,'Precio unitario'!A:B,2,0),0)</f>
        <v>300</v>
      </c>
      <c r="I8829" s="8">
        <f>IFERROR(IF(G8829="Producto D",VLOOKUP(G8829,'Precio unitario'!A:B,2,0)*0.9,VLOOKUP(G8829,'Precio unitario'!A:B,2,0)),"No existe")</f>
        <v>300</v>
      </c>
      <c r="J8829" t="s">
        <v>6484</v>
      </c>
    </row>
    <row r="8830" spans="1:10" x14ac:dyDescent="0.35">
      <c r="A8830" s="2">
        <v>44276</v>
      </c>
      <c r="B8830" s="4">
        <v>2021</v>
      </c>
      <c r="C8830" s="2" t="s">
        <v>22</v>
      </c>
      <c r="D8830" t="s">
        <v>10537</v>
      </c>
      <c r="E8830" s="3" t="s">
        <v>6493</v>
      </c>
      <c r="F8830" s="3" t="str">
        <f t="shared" si="137"/>
        <v>América Latina</v>
      </c>
      <c r="G8830" t="s">
        <v>6478</v>
      </c>
      <c r="H8830" s="8">
        <f>IFERROR(VLOOKUP(G8830,'Precio unitario'!A:B,2,0),0)</f>
        <v>300</v>
      </c>
      <c r="I8830" s="8">
        <f>IFERROR(IF(G8830="Producto D",VLOOKUP(G8830,'Precio unitario'!A:B,2,0)*0.9,VLOOKUP(G8830,'Precio unitario'!A:B,2,0)),"No existe")</f>
        <v>300</v>
      </c>
      <c r="J8830" t="s">
        <v>6483</v>
      </c>
    </row>
    <row r="8831" spans="1:10" x14ac:dyDescent="0.35">
      <c r="A8831" s="2">
        <v>44276</v>
      </c>
      <c r="B8831" s="4">
        <v>2021</v>
      </c>
      <c r="C8831" s="2" t="s">
        <v>22</v>
      </c>
      <c r="D8831" t="s">
        <v>10538</v>
      </c>
      <c r="E8831" s="3" t="s">
        <v>6491</v>
      </c>
      <c r="F8831" s="3" t="str">
        <f t="shared" si="137"/>
        <v>América Latina</v>
      </c>
      <c r="G8831" t="s">
        <v>6480</v>
      </c>
      <c r="H8831" s="8">
        <f>IFERROR(VLOOKUP(G8831,'Precio unitario'!A:B,2,0),0)</f>
        <v>550</v>
      </c>
      <c r="I8831" s="8">
        <f>IFERROR(IF(G8831="Producto D",VLOOKUP(G8831,'Precio unitario'!A:B,2,0)*0.9,VLOOKUP(G8831,'Precio unitario'!A:B,2,0)),"No existe")</f>
        <v>495</v>
      </c>
      <c r="J8831" t="s">
        <v>6482</v>
      </c>
    </row>
    <row r="8832" spans="1:10" x14ac:dyDescent="0.35">
      <c r="A8832" s="2">
        <v>44277</v>
      </c>
      <c r="B8832" s="4">
        <v>2021</v>
      </c>
      <c r="C8832" s="2" t="s">
        <v>22</v>
      </c>
      <c r="D8832" t="s">
        <v>283</v>
      </c>
      <c r="E8832" s="3" t="s">
        <v>6490</v>
      </c>
      <c r="F8832" s="3" t="str">
        <f t="shared" si="137"/>
        <v>América Latina</v>
      </c>
      <c r="G8832" t="s">
        <v>6479</v>
      </c>
      <c r="H8832" s="8">
        <f>IFERROR(VLOOKUP(G8832,'Precio unitario'!A:B,2,0),0)</f>
        <v>150</v>
      </c>
      <c r="I8832" s="8">
        <f>IFERROR(IF(G8832="Producto D",VLOOKUP(G8832,'Precio unitario'!A:B,2,0)*0.9,VLOOKUP(G8832,'Precio unitario'!A:B,2,0)),"No existe")</f>
        <v>150</v>
      </c>
      <c r="J8832" t="s">
        <v>6484</v>
      </c>
    </row>
    <row r="8833" spans="1:10" x14ac:dyDescent="0.35">
      <c r="A8833" s="2">
        <v>44277</v>
      </c>
      <c r="B8833" s="4">
        <v>2021</v>
      </c>
      <c r="C8833" s="2" t="s">
        <v>22</v>
      </c>
      <c r="D8833" t="s">
        <v>287</v>
      </c>
      <c r="E8833" s="3" t="s">
        <v>6492</v>
      </c>
      <c r="F8833" s="3" t="str">
        <f t="shared" si="137"/>
        <v>Europa</v>
      </c>
      <c r="G8833" t="s">
        <v>6478</v>
      </c>
      <c r="H8833" s="8">
        <f>IFERROR(VLOOKUP(G8833,'Precio unitario'!A:B,2,0),0)</f>
        <v>300</v>
      </c>
      <c r="I8833" s="8">
        <f>IFERROR(IF(G8833="Producto D",VLOOKUP(G8833,'Precio unitario'!A:B,2,0)*0.9,VLOOKUP(G8833,'Precio unitario'!A:B,2,0)),"No existe")</f>
        <v>300</v>
      </c>
      <c r="J8833" t="s">
        <v>6484</v>
      </c>
    </row>
    <row r="8834" spans="1:10" x14ac:dyDescent="0.35">
      <c r="A8834" s="2">
        <v>44277</v>
      </c>
      <c r="B8834" s="4">
        <v>2021</v>
      </c>
      <c r="C8834" s="2" t="s">
        <v>22</v>
      </c>
      <c r="D8834" t="s">
        <v>306</v>
      </c>
      <c r="E8834" s="3" t="s">
        <v>6493</v>
      </c>
      <c r="F8834" s="3" t="str">
        <f t="shared" si="137"/>
        <v>América Latina</v>
      </c>
      <c r="G8834" t="s">
        <v>6481</v>
      </c>
      <c r="H8834" s="8">
        <f>IFERROR(VLOOKUP(G8834,'Precio unitario'!A:B,2,0),0)</f>
        <v>450</v>
      </c>
      <c r="I8834" s="8">
        <f>IFERROR(IF(G8834="Producto D",VLOOKUP(G8834,'Precio unitario'!A:B,2,0)*0.9,VLOOKUP(G8834,'Precio unitario'!A:B,2,0)),"No existe")</f>
        <v>450</v>
      </c>
      <c r="J8834" t="s">
        <v>6483</v>
      </c>
    </row>
    <row r="8835" spans="1:10" x14ac:dyDescent="0.35">
      <c r="A8835" s="2">
        <v>44277</v>
      </c>
      <c r="B8835" s="4">
        <v>2021</v>
      </c>
      <c r="C8835" s="2" t="s">
        <v>22</v>
      </c>
      <c r="D8835" t="s">
        <v>330</v>
      </c>
      <c r="E8835" s="3" t="s">
        <v>6494</v>
      </c>
      <c r="F8835" s="3" t="str">
        <f t="shared" ref="F8835:F8898" si="138">IF(OR(E8835="Chile",E8835="Colombia",E8835="México",E8835="Argentina"),"América Latina", IF(E8835="España","Europa", "Otro"))</f>
        <v>América Latina</v>
      </c>
      <c r="G8835" t="s">
        <v>6479</v>
      </c>
      <c r="H8835" s="8">
        <f>IFERROR(VLOOKUP(G8835,'Precio unitario'!A:B,2,0),0)</f>
        <v>150</v>
      </c>
      <c r="I8835" s="8">
        <f>IFERROR(IF(G8835="Producto D",VLOOKUP(G8835,'Precio unitario'!A:B,2,0)*0.9,VLOOKUP(G8835,'Precio unitario'!A:B,2,0)),"No existe")</f>
        <v>150</v>
      </c>
      <c r="J8835" t="s">
        <v>6484</v>
      </c>
    </row>
    <row r="8836" spans="1:10" x14ac:dyDescent="0.35">
      <c r="A8836" s="2">
        <v>44277</v>
      </c>
      <c r="B8836" s="4">
        <v>2021</v>
      </c>
      <c r="C8836" s="2" t="s">
        <v>22</v>
      </c>
      <c r="D8836" t="s">
        <v>10539</v>
      </c>
      <c r="E8836" s="3" t="s">
        <v>6492</v>
      </c>
      <c r="F8836" s="3" t="str">
        <f t="shared" si="138"/>
        <v>Europa</v>
      </c>
      <c r="G8836" t="s">
        <v>6478</v>
      </c>
      <c r="H8836" s="8">
        <f>IFERROR(VLOOKUP(G8836,'Precio unitario'!A:B,2,0),0)</f>
        <v>300</v>
      </c>
      <c r="I8836" s="8">
        <f>IFERROR(IF(G8836="Producto D",VLOOKUP(G8836,'Precio unitario'!A:B,2,0)*0.9,VLOOKUP(G8836,'Precio unitario'!A:B,2,0)),"No existe")</f>
        <v>300</v>
      </c>
      <c r="J8836" t="s">
        <v>6483</v>
      </c>
    </row>
    <row r="8837" spans="1:10" x14ac:dyDescent="0.35">
      <c r="A8837" s="2">
        <v>44277</v>
      </c>
      <c r="B8837" s="4">
        <v>2021</v>
      </c>
      <c r="C8837" s="2" t="s">
        <v>22</v>
      </c>
      <c r="D8837" t="s">
        <v>10540</v>
      </c>
      <c r="E8837" s="3" t="s">
        <v>6492</v>
      </c>
      <c r="F8837" s="3" t="str">
        <f t="shared" si="138"/>
        <v>Europa</v>
      </c>
      <c r="G8837" t="s">
        <v>6481</v>
      </c>
      <c r="H8837" s="8">
        <f>IFERROR(VLOOKUP(G8837,'Precio unitario'!A:B,2,0),0)</f>
        <v>450</v>
      </c>
      <c r="I8837" s="8">
        <f>IFERROR(IF(G8837="Producto D",VLOOKUP(G8837,'Precio unitario'!A:B,2,0)*0.9,VLOOKUP(G8837,'Precio unitario'!A:B,2,0)),"No existe")</f>
        <v>450</v>
      </c>
      <c r="J8837" t="s">
        <v>6482</v>
      </c>
    </row>
    <row r="8838" spans="1:10" x14ac:dyDescent="0.35">
      <c r="A8838" s="2">
        <v>44278</v>
      </c>
      <c r="B8838" s="4">
        <v>2021</v>
      </c>
      <c r="C8838" s="2" t="s">
        <v>22</v>
      </c>
      <c r="D8838" t="s">
        <v>354</v>
      </c>
      <c r="E8838" s="3" t="s">
        <v>6491</v>
      </c>
      <c r="F8838" s="3" t="str">
        <f t="shared" si="138"/>
        <v>América Latina</v>
      </c>
      <c r="G8838" t="s">
        <v>6480</v>
      </c>
      <c r="H8838" s="8">
        <f>IFERROR(VLOOKUP(G8838,'Precio unitario'!A:B,2,0),0)</f>
        <v>550</v>
      </c>
      <c r="I8838" s="8">
        <f>IFERROR(IF(G8838="Producto D",VLOOKUP(G8838,'Precio unitario'!A:B,2,0)*0.9,VLOOKUP(G8838,'Precio unitario'!A:B,2,0)),"No existe")</f>
        <v>495</v>
      </c>
      <c r="J8838" t="s">
        <v>6482</v>
      </c>
    </row>
    <row r="8839" spans="1:10" x14ac:dyDescent="0.35">
      <c r="A8839" s="2">
        <v>44278</v>
      </c>
      <c r="B8839" s="4">
        <v>2021</v>
      </c>
      <c r="C8839" s="2" t="s">
        <v>22</v>
      </c>
      <c r="D8839" t="s">
        <v>10541</v>
      </c>
      <c r="E8839" s="3" t="s">
        <v>6493</v>
      </c>
      <c r="F8839" s="3" t="str">
        <f t="shared" si="138"/>
        <v>América Latina</v>
      </c>
      <c r="G8839" t="s">
        <v>6479</v>
      </c>
      <c r="H8839" s="8">
        <f>IFERROR(VLOOKUP(G8839,'Precio unitario'!A:B,2,0),0)</f>
        <v>150</v>
      </c>
      <c r="I8839" s="8">
        <f>IFERROR(IF(G8839="Producto D",VLOOKUP(G8839,'Precio unitario'!A:B,2,0)*0.9,VLOOKUP(G8839,'Precio unitario'!A:B,2,0)),"No existe")</f>
        <v>150</v>
      </c>
      <c r="J8839" t="s">
        <v>6482</v>
      </c>
    </row>
    <row r="8840" spans="1:10" x14ac:dyDescent="0.35">
      <c r="A8840" s="2">
        <v>44278</v>
      </c>
      <c r="B8840" s="4">
        <v>2021</v>
      </c>
      <c r="C8840" s="2" t="s">
        <v>22</v>
      </c>
      <c r="D8840" t="s">
        <v>425</v>
      </c>
      <c r="E8840" s="3" t="s">
        <v>6494</v>
      </c>
      <c r="F8840" s="3" t="str">
        <f t="shared" si="138"/>
        <v>América Latina</v>
      </c>
      <c r="G8840" t="s">
        <v>6479</v>
      </c>
      <c r="H8840" s="8">
        <f>IFERROR(VLOOKUP(G8840,'Precio unitario'!A:B,2,0),0)</f>
        <v>150</v>
      </c>
      <c r="I8840" s="8">
        <f>IFERROR(IF(G8840="Producto D",VLOOKUP(G8840,'Precio unitario'!A:B,2,0)*0.9,VLOOKUP(G8840,'Precio unitario'!A:B,2,0)),"No existe")</f>
        <v>150</v>
      </c>
      <c r="J8840" t="s">
        <v>6483</v>
      </c>
    </row>
    <row r="8841" spans="1:10" x14ac:dyDescent="0.35">
      <c r="A8841" s="2">
        <v>44278</v>
      </c>
      <c r="B8841" s="4">
        <v>2021</v>
      </c>
      <c r="C8841" s="2" t="s">
        <v>22</v>
      </c>
      <c r="D8841" t="s">
        <v>437</v>
      </c>
      <c r="E8841" s="3" t="s">
        <v>6491</v>
      </c>
      <c r="F8841" s="3" t="str">
        <f t="shared" si="138"/>
        <v>América Latina</v>
      </c>
      <c r="G8841" t="s">
        <v>6478</v>
      </c>
      <c r="H8841" s="8">
        <f>IFERROR(VLOOKUP(G8841,'Precio unitario'!A:B,2,0),0)</f>
        <v>300</v>
      </c>
      <c r="I8841" s="8">
        <f>IFERROR(IF(G8841="Producto D",VLOOKUP(G8841,'Precio unitario'!A:B,2,0)*0.9,VLOOKUP(G8841,'Precio unitario'!A:B,2,0)),"No existe")</f>
        <v>300</v>
      </c>
      <c r="J8841" t="s">
        <v>6484</v>
      </c>
    </row>
    <row r="8842" spans="1:10" x14ac:dyDescent="0.35">
      <c r="A8842" s="2">
        <v>44278</v>
      </c>
      <c r="B8842" s="4">
        <v>2021</v>
      </c>
      <c r="C8842" s="2" t="s">
        <v>22</v>
      </c>
      <c r="D8842" t="s">
        <v>10542</v>
      </c>
      <c r="E8842" s="3" t="s">
        <v>6493</v>
      </c>
      <c r="F8842" s="3" t="str">
        <f t="shared" si="138"/>
        <v>América Latina</v>
      </c>
      <c r="G8842" t="s">
        <v>6478</v>
      </c>
      <c r="H8842" s="8">
        <f>IFERROR(VLOOKUP(G8842,'Precio unitario'!A:B,2,0),0)</f>
        <v>300</v>
      </c>
      <c r="I8842" s="8">
        <f>IFERROR(IF(G8842="Producto D",VLOOKUP(G8842,'Precio unitario'!A:B,2,0)*0.9,VLOOKUP(G8842,'Precio unitario'!A:B,2,0)),"No existe")</f>
        <v>300</v>
      </c>
      <c r="J8842" t="s">
        <v>6483</v>
      </c>
    </row>
    <row r="8843" spans="1:10" x14ac:dyDescent="0.35">
      <c r="A8843" s="2">
        <v>44278</v>
      </c>
      <c r="B8843" s="4">
        <v>2021</v>
      </c>
      <c r="C8843" s="2" t="s">
        <v>22</v>
      </c>
      <c r="D8843" t="s">
        <v>456</v>
      </c>
      <c r="E8843" s="3" t="s">
        <v>6490</v>
      </c>
      <c r="F8843" s="3" t="str">
        <f t="shared" si="138"/>
        <v>América Latina</v>
      </c>
      <c r="G8843" t="s">
        <v>6480</v>
      </c>
      <c r="H8843" s="8">
        <f>IFERROR(VLOOKUP(G8843,'Precio unitario'!A:B,2,0),0)</f>
        <v>550</v>
      </c>
      <c r="I8843" s="8">
        <f>IFERROR(IF(G8843="Producto D",VLOOKUP(G8843,'Precio unitario'!A:B,2,0)*0.9,VLOOKUP(G8843,'Precio unitario'!A:B,2,0)),"No existe")</f>
        <v>495</v>
      </c>
      <c r="J8843" t="s">
        <v>6482</v>
      </c>
    </row>
    <row r="8844" spans="1:10" x14ac:dyDescent="0.35">
      <c r="A8844" s="2">
        <v>44278</v>
      </c>
      <c r="B8844" s="4">
        <v>2021</v>
      </c>
      <c r="C8844" s="2" t="s">
        <v>22</v>
      </c>
      <c r="D8844" t="s">
        <v>505</v>
      </c>
      <c r="E8844" s="3" t="s">
        <v>6492</v>
      </c>
      <c r="F8844" s="3" t="str">
        <f t="shared" si="138"/>
        <v>Europa</v>
      </c>
      <c r="G8844" t="s">
        <v>6478</v>
      </c>
      <c r="H8844" s="8">
        <f>IFERROR(VLOOKUP(G8844,'Precio unitario'!A:B,2,0),0)</f>
        <v>300</v>
      </c>
      <c r="I8844" s="8">
        <f>IFERROR(IF(G8844="Producto D",VLOOKUP(G8844,'Precio unitario'!A:B,2,0)*0.9,VLOOKUP(G8844,'Precio unitario'!A:B,2,0)),"No existe")</f>
        <v>300</v>
      </c>
      <c r="J8844" t="s">
        <v>6483</v>
      </c>
    </row>
    <row r="8845" spans="1:10" x14ac:dyDescent="0.35">
      <c r="A8845" s="2">
        <v>44279</v>
      </c>
      <c r="B8845" s="4">
        <v>2021</v>
      </c>
      <c r="C8845" s="2" t="s">
        <v>22</v>
      </c>
      <c r="D8845" t="s">
        <v>10543</v>
      </c>
      <c r="E8845" s="3" t="s">
        <v>6491</v>
      </c>
      <c r="F8845" s="3" t="str">
        <f t="shared" si="138"/>
        <v>América Latina</v>
      </c>
      <c r="G8845" t="s">
        <v>6478</v>
      </c>
      <c r="H8845" s="8">
        <f>IFERROR(VLOOKUP(G8845,'Precio unitario'!A:B,2,0),0)</f>
        <v>300</v>
      </c>
      <c r="I8845" s="8">
        <f>IFERROR(IF(G8845="Producto D",VLOOKUP(G8845,'Precio unitario'!A:B,2,0)*0.9,VLOOKUP(G8845,'Precio unitario'!A:B,2,0)),"No existe")</f>
        <v>300</v>
      </c>
      <c r="J8845" t="s">
        <v>6484</v>
      </c>
    </row>
    <row r="8846" spans="1:10" x14ac:dyDescent="0.35">
      <c r="A8846" s="2">
        <v>44279</v>
      </c>
      <c r="B8846" s="4">
        <v>2021</v>
      </c>
      <c r="C8846" s="2" t="s">
        <v>22</v>
      </c>
      <c r="D8846" t="s">
        <v>573</v>
      </c>
      <c r="E8846" s="3" t="s">
        <v>6490</v>
      </c>
      <c r="F8846" s="3" t="str">
        <f t="shared" si="138"/>
        <v>América Latina</v>
      </c>
      <c r="G8846" t="s">
        <v>6480</v>
      </c>
      <c r="H8846" s="8">
        <f>IFERROR(VLOOKUP(G8846,'Precio unitario'!A:B,2,0),0)</f>
        <v>550</v>
      </c>
      <c r="I8846" s="8">
        <f>IFERROR(IF(G8846="Producto D",VLOOKUP(G8846,'Precio unitario'!A:B,2,0)*0.9,VLOOKUP(G8846,'Precio unitario'!A:B,2,0)),"No existe")</f>
        <v>495</v>
      </c>
      <c r="J8846" t="s">
        <v>6484</v>
      </c>
    </row>
    <row r="8847" spans="1:10" x14ac:dyDescent="0.35">
      <c r="A8847" s="2">
        <v>44279</v>
      </c>
      <c r="B8847" s="4">
        <v>2021</v>
      </c>
      <c r="C8847" s="2" t="s">
        <v>22</v>
      </c>
      <c r="D8847" t="s">
        <v>585</v>
      </c>
      <c r="E8847" s="3" t="s">
        <v>6493</v>
      </c>
      <c r="F8847" s="3" t="str">
        <f t="shared" si="138"/>
        <v>América Latina</v>
      </c>
      <c r="G8847" t="s">
        <v>6481</v>
      </c>
      <c r="H8847" s="8">
        <f>IFERROR(VLOOKUP(G8847,'Precio unitario'!A:B,2,0),0)</f>
        <v>450</v>
      </c>
      <c r="I8847" s="8">
        <f>IFERROR(IF(G8847="Producto D",VLOOKUP(G8847,'Precio unitario'!A:B,2,0)*0.9,VLOOKUP(G8847,'Precio unitario'!A:B,2,0)),"No existe")</f>
        <v>450</v>
      </c>
      <c r="J8847" t="s">
        <v>6482</v>
      </c>
    </row>
    <row r="8848" spans="1:10" x14ac:dyDescent="0.35">
      <c r="A8848" s="2">
        <v>44279</v>
      </c>
      <c r="B8848" s="4">
        <v>2021</v>
      </c>
      <c r="C8848" s="2" t="s">
        <v>22</v>
      </c>
      <c r="D8848" t="s">
        <v>642</v>
      </c>
      <c r="E8848" s="3" t="s">
        <v>6491</v>
      </c>
      <c r="F8848" s="3" t="str">
        <f t="shared" si="138"/>
        <v>América Latina</v>
      </c>
      <c r="G8848" t="s">
        <v>6479</v>
      </c>
      <c r="H8848" s="8">
        <f>IFERROR(VLOOKUP(G8848,'Precio unitario'!A:B,2,0),0)</f>
        <v>150</v>
      </c>
      <c r="I8848" s="8">
        <f>IFERROR(IF(G8848="Producto D",VLOOKUP(G8848,'Precio unitario'!A:B,2,0)*0.9,VLOOKUP(G8848,'Precio unitario'!A:B,2,0)),"No existe")</f>
        <v>150</v>
      </c>
      <c r="J8848" t="s">
        <v>6484</v>
      </c>
    </row>
    <row r="8849" spans="1:10" x14ac:dyDescent="0.35">
      <c r="A8849" s="2">
        <v>44279</v>
      </c>
      <c r="B8849" s="4">
        <v>2021</v>
      </c>
      <c r="C8849" s="2" t="s">
        <v>22</v>
      </c>
      <c r="D8849" t="s">
        <v>10544</v>
      </c>
      <c r="E8849" s="3" t="s">
        <v>6492</v>
      </c>
      <c r="F8849" s="3" t="str">
        <f t="shared" si="138"/>
        <v>Europa</v>
      </c>
      <c r="G8849" t="s">
        <v>6480</v>
      </c>
      <c r="H8849" s="8">
        <f>IFERROR(VLOOKUP(G8849,'Precio unitario'!A:B,2,0),0)</f>
        <v>550</v>
      </c>
      <c r="I8849" s="8">
        <f>IFERROR(IF(G8849="Producto D",VLOOKUP(G8849,'Precio unitario'!A:B,2,0)*0.9,VLOOKUP(G8849,'Precio unitario'!A:B,2,0)),"No existe")</f>
        <v>495</v>
      </c>
      <c r="J8849" t="s">
        <v>6483</v>
      </c>
    </row>
    <row r="8850" spans="1:10" x14ac:dyDescent="0.35">
      <c r="A8850" s="2">
        <v>44279</v>
      </c>
      <c r="B8850" s="4">
        <v>2021</v>
      </c>
      <c r="C8850" s="2" t="s">
        <v>22</v>
      </c>
      <c r="D8850" t="s">
        <v>676</v>
      </c>
      <c r="E8850" s="3" t="s">
        <v>6490</v>
      </c>
      <c r="F8850" s="3" t="str">
        <f t="shared" si="138"/>
        <v>América Latina</v>
      </c>
      <c r="G8850" t="s">
        <v>6479</v>
      </c>
      <c r="H8850" s="8">
        <f>IFERROR(VLOOKUP(G8850,'Precio unitario'!A:B,2,0),0)</f>
        <v>150</v>
      </c>
      <c r="I8850" s="8">
        <f>IFERROR(IF(G8850="Producto D",VLOOKUP(G8850,'Precio unitario'!A:B,2,0)*0.9,VLOOKUP(G8850,'Precio unitario'!A:B,2,0)),"No existe")</f>
        <v>150</v>
      </c>
      <c r="J8850" t="s">
        <v>6484</v>
      </c>
    </row>
    <row r="8851" spans="1:10" x14ac:dyDescent="0.35">
      <c r="A8851" s="2">
        <v>44279</v>
      </c>
      <c r="B8851" s="4">
        <v>2021</v>
      </c>
      <c r="C8851" s="2" t="s">
        <v>22</v>
      </c>
      <c r="D8851" t="s">
        <v>10545</v>
      </c>
      <c r="E8851" s="3" t="s">
        <v>6491</v>
      </c>
      <c r="F8851" s="3" t="str">
        <f t="shared" si="138"/>
        <v>América Latina</v>
      </c>
      <c r="G8851" t="s">
        <v>6481</v>
      </c>
      <c r="H8851" s="8">
        <f>IFERROR(VLOOKUP(G8851,'Precio unitario'!A:B,2,0),0)</f>
        <v>450</v>
      </c>
      <c r="I8851" s="8">
        <f>IFERROR(IF(G8851="Producto D",VLOOKUP(G8851,'Precio unitario'!A:B,2,0)*0.9,VLOOKUP(G8851,'Precio unitario'!A:B,2,0)),"No existe")</f>
        <v>450</v>
      </c>
      <c r="J8851" t="s">
        <v>6484</v>
      </c>
    </row>
    <row r="8852" spans="1:10" x14ac:dyDescent="0.35">
      <c r="A8852" s="2">
        <v>44279</v>
      </c>
      <c r="B8852" s="4">
        <v>2021</v>
      </c>
      <c r="C8852" s="2" t="s">
        <v>22</v>
      </c>
      <c r="D8852" t="s">
        <v>10546</v>
      </c>
      <c r="E8852" s="3" t="s">
        <v>6493</v>
      </c>
      <c r="F8852" s="3" t="str">
        <f t="shared" si="138"/>
        <v>América Latina</v>
      </c>
      <c r="G8852" t="s">
        <v>6478</v>
      </c>
      <c r="H8852" s="8">
        <f>IFERROR(VLOOKUP(G8852,'Precio unitario'!A:B,2,0),0)</f>
        <v>300</v>
      </c>
      <c r="I8852" s="8">
        <f>IFERROR(IF(G8852="Producto D",VLOOKUP(G8852,'Precio unitario'!A:B,2,0)*0.9,VLOOKUP(G8852,'Precio unitario'!A:B,2,0)),"No existe")</f>
        <v>300</v>
      </c>
      <c r="J8852" t="s">
        <v>6482</v>
      </c>
    </row>
    <row r="8853" spans="1:10" x14ac:dyDescent="0.35">
      <c r="A8853" s="2">
        <v>44279</v>
      </c>
      <c r="B8853" s="4">
        <v>2021</v>
      </c>
      <c r="C8853" s="2" t="s">
        <v>22</v>
      </c>
      <c r="D8853" t="s">
        <v>812</v>
      </c>
      <c r="E8853" s="3" t="s">
        <v>6491</v>
      </c>
      <c r="F8853" s="3" t="str">
        <f t="shared" si="138"/>
        <v>América Latina</v>
      </c>
      <c r="G8853" t="s">
        <v>6479</v>
      </c>
      <c r="H8853" s="8">
        <f>IFERROR(VLOOKUP(G8853,'Precio unitario'!A:B,2,0),0)</f>
        <v>150</v>
      </c>
      <c r="I8853" s="8">
        <f>IFERROR(IF(G8853="Producto D",VLOOKUP(G8853,'Precio unitario'!A:B,2,0)*0.9,VLOOKUP(G8853,'Precio unitario'!A:B,2,0)),"No existe")</f>
        <v>150</v>
      </c>
      <c r="J8853" t="s">
        <v>6482</v>
      </c>
    </row>
    <row r="8854" spans="1:10" x14ac:dyDescent="0.35">
      <c r="A8854" s="2">
        <v>44279</v>
      </c>
      <c r="B8854" s="4">
        <v>2021</v>
      </c>
      <c r="C8854" s="2" t="s">
        <v>22</v>
      </c>
      <c r="D8854" t="s">
        <v>816</v>
      </c>
      <c r="E8854" s="3" t="s">
        <v>6490</v>
      </c>
      <c r="F8854" s="3" t="str">
        <f t="shared" si="138"/>
        <v>América Latina</v>
      </c>
      <c r="G8854" t="s">
        <v>6481</v>
      </c>
      <c r="H8854" s="8">
        <f>IFERROR(VLOOKUP(G8854,'Precio unitario'!A:B,2,0),0)</f>
        <v>450</v>
      </c>
      <c r="I8854" s="8">
        <f>IFERROR(IF(G8854="Producto D",VLOOKUP(G8854,'Precio unitario'!A:B,2,0)*0.9,VLOOKUP(G8854,'Precio unitario'!A:B,2,0)),"No existe")</f>
        <v>450</v>
      </c>
      <c r="J8854" t="s">
        <v>6484</v>
      </c>
    </row>
    <row r="8855" spans="1:10" x14ac:dyDescent="0.35">
      <c r="A8855" s="2">
        <v>44279</v>
      </c>
      <c r="B8855" s="4">
        <v>2021</v>
      </c>
      <c r="C8855" s="2" t="s">
        <v>22</v>
      </c>
      <c r="D8855" t="s">
        <v>842</v>
      </c>
      <c r="E8855" s="3" t="s">
        <v>6492</v>
      </c>
      <c r="F8855" s="3" t="str">
        <f t="shared" si="138"/>
        <v>Europa</v>
      </c>
      <c r="G8855" t="s">
        <v>6479</v>
      </c>
      <c r="H8855" s="8">
        <f>IFERROR(VLOOKUP(G8855,'Precio unitario'!A:B,2,0),0)</f>
        <v>150</v>
      </c>
      <c r="I8855" s="8">
        <f>IFERROR(IF(G8855="Producto D",VLOOKUP(G8855,'Precio unitario'!A:B,2,0)*0.9,VLOOKUP(G8855,'Precio unitario'!A:B,2,0)),"No existe")</f>
        <v>150</v>
      </c>
      <c r="J8855" t="s">
        <v>6482</v>
      </c>
    </row>
    <row r="8856" spans="1:10" x14ac:dyDescent="0.35">
      <c r="A8856" s="2">
        <v>44280</v>
      </c>
      <c r="B8856" s="4">
        <v>2021</v>
      </c>
      <c r="C8856" s="2" t="s">
        <v>22</v>
      </c>
      <c r="D8856" t="s">
        <v>10547</v>
      </c>
      <c r="E8856" s="3" t="s">
        <v>6493</v>
      </c>
      <c r="F8856" s="3" t="str">
        <f t="shared" si="138"/>
        <v>América Latina</v>
      </c>
      <c r="G8856" t="s">
        <v>6481</v>
      </c>
      <c r="H8856" s="8">
        <f>IFERROR(VLOOKUP(G8856,'Precio unitario'!A:B,2,0),0)</f>
        <v>450</v>
      </c>
      <c r="I8856" s="8">
        <f>IFERROR(IF(G8856="Producto D",VLOOKUP(G8856,'Precio unitario'!A:B,2,0)*0.9,VLOOKUP(G8856,'Precio unitario'!A:B,2,0)),"No existe")</f>
        <v>450</v>
      </c>
      <c r="J8856" t="s">
        <v>6483</v>
      </c>
    </row>
    <row r="8857" spans="1:10" x14ac:dyDescent="0.35">
      <c r="A8857" s="2">
        <v>44280</v>
      </c>
      <c r="B8857" s="4">
        <v>2021</v>
      </c>
      <c r="C8857" s="2" t="s">
        <v>22</v>
      </c>
      <c r="D8857" t="s">
        <v>10548</v>
      </c>
      <c r="E8857" s="3" t="s">
        <v>6494</v>
      </c>
      <c r="F8857" s="3" t="str">
        <f t="shared" si="138"/>
        <v>América Latina</v>
      </c>
      <c r="G8857" t="s">
        <v>6479</v>
      </c>
      <c r="H8857" s="8">
        <f>IFERROR(VLOOKUP(G8857,'Precio unitario'!A:B,2,0),0)</f>
        <v>150</v>
      </c>
      <c r="I8857" s="8">
        <f>IFERROR(IF(G8857="Producto D",VLOOKUP(G8857,'Precio unitario'!A:B,2,0)*0.9,VLOOKUP(G8857,'Precio unitario'!A:B,2,0)),"No existe")</f>
        <v>150</v>
      </c>
      <c r="J8857" t="s">
        <v>6482</v>
      </c>
    </row>
    <row r="8858" spans="1:10" x14ac:dyDescent="0.35">
      <c r="A8858" s="2">
        <v>44280</v>
      </c>
      <c r="B8858" s="4">
        <v>2021</v>
      </c>
      <c r="C8858" s="2" t="s">
        <v>22</v>
      </c>
      <c r="D8858" t="s">
        <v>10549</v>
      </c>
      <c r="E8858" s="3" t="s">
        <v>6492</v>
      </c>
      <c r="F8858" s="3" t="str">
        <f t="shared" si="138"/>
        <v>Europa</v>
      </c>
      <c r="G8858" t="s">
        <v>6478</v>
      </c>
      <c r="H8858" s="8">
        <f>IFERROR(VLOOKUP(G8858,'Precio unitario'!A:B,2,0),0)</f>
        <v>300</v>
      </c>
      <c r="I8858" s="8">
        <f>IFERROR(IF(G8858="Producto D",VLOOKUP(G8858,'Precio unitario'!A:B,2,0)*0.9,VLOOKUP(G8858,'Precio unitario'!A:B,2,0)),"No existe")</f>
        <v>300</v>
      </c>
      <c r="J8858" t="s">
        <v>6484</v>
      </c>
    </row>
    <row r="8859" spans="1:10" x14ac:dyDescent="0.35">
      <c r="A8859" s="2">
        <v>44280</v>
      </c>
      <c r="B8859" s="4">
        <v>2021</v>
      </c>
      <c r="C8859" s="2" t="s">
        <v>22</v>
      </c>
      <c r="D8859" t="s">
        <v>10550</v>
      </c>
      <c r="E8859" s="3" t="s">
        <v>6492</v>
      </c>
      <c r="F8859" s="3" t="str">
        <f t="shared" si="138"/>
        <v>Europa</v>
      </c>
      <c r="G8859" t="s">
        <v>6480</v>
      </c>
      <c r="H8859" s="8">
        <f>IFERROR(VLOOKUP(G8859,'Precio unitario'!A:B,2,0),0)</f>
        <v>550</v>
      </c>
      <c r="I8859" s="8">
        <f>IFERROR(IF(G8859="Producto D",VLOOKUP(G8859,'Precio unitario'!A:B,2,0)*0.9,VLOOKUP(G8859,'Precio unitario'!A:B,2,0)),"No existe")</f>
        <v>495</v>
      </c>
      <c r="J8859" t="s">
        <v>6482</v>
      </c>
    </row>
    <row r="8860" spans="1:10" x14ac:dyDescent="0.35">
      <c r="A8860" s="2">
        <v>44280</v>
      </c>
      <c r="B8860" s="4">
        <v>2021</v>
      </c>
      <c r="C8860" s="2" t="s">
        <v>22</v>
      </c>
      <c r="D8860" t="s">
        <v>10551</v>
      </c>
      <c r="E8860" s="3" t="s">
        <v>6491</v>
      </c>
      <c r="F8860" s="3" t="str">
        <f t="shared" si="138"/>
        <v>América Latina</v>
      </c>
      <c r="G8860" t="s">
        <v>6479</v>
      </c>
      <c r="H8860" s="8">
        <f>IFERROR(VLOOKUP(G8860,'Precio unitario'!A:B,2,0),0)</f>
        <v>150</v>
      </c>
      <c r="I8860" s="8">
        <f>IFERROR(IF(G8860="Producto D",VLOOKUP(G8860,'Precio unitario'!A:B,2,0)*0.9,VLOOKUP(G8860,'Precio unitario'!A:B,2,0)),"No existe")</f>
        <v>150</v>
      </c>
      <c r="J8860" t="s">
        <v>6484</v>
      </c>
    </row>
    <row r="8861" spans="1:10" x14ac:dyDescent="0.35">
      <c r="A8861" s="2">
        <v>44280</v>
      </c>
      <c r="B8861" s="4">
        <v>2021</v>
      </c>
      <c r="C8861" s="2" t="s">
        <v>22</v>
      </c>
      <c r="D8861" t="s">
        <v>10552</v>
      </c>
      <c r="E8861" s="3" t="s">
        <v>6493</v>
      </c>
      <c r="F8861" s="3" t="str">
        <f t="shared" si="138"/>
        <v>América Latina</v>
      </c>
      <c r="G8861" t="s">
        <v>6478</v>
      </c>
      <c r="H8861" s="8">
        <f>IFERROR(VLOOKUP(G8861,'Precio unitario'!A:B,2,0),0)</f>
        <v>300</v>
      </c>
      <c r="I8861" s="8">
        <f>IFERROR(IF(G8861="Producto D",VLOOKUP(G8861,'Precio unitario'!A:B,2,0)*0.9,VLOOKUP(G8861,'Precio unitario'!A:B,2,0)),"No existe")</f>
        <v>300</v>
      </c>
      <c r="J8861" t="s">
        <v>6484</v>
      </c>
    </row>
    <row r="8862" spans="1:10" x14ac:dyDescent="0.35">
      <c r="A8862" s="2">
        <v>44280</v>
      </c>
      <c r="B8862" s="4">
        <v>2021</v>
      </c>
      <c r="C8862" s="2" t="s">
        <v>22</v>
      </c>
      <c r="D8862" t="s">
        <v>10553</v>
      </c>
      <c r="E8862" s="3" t="s">
        <v>6494</v>
      </c>
      <c r="F8862" s="3" t="str">
        <f t="shared" si="138"/>
        <v>América Latina</v>
      </c>
      <c r="G8862" t="s">
        <v>6481</v>
      </c>
      <c r="H8862" s="8">
        <f>IFERROR(VLOOKUP(G8862,'Precio unitario'!A:B,2,0),0)</f>
        <v>450</v>
      </c>
      <c r="I8862" s="8">
        <f>IFERROR(IF(G8862="Producto D",VLOOKUP(G8862,'Precio unitario'!A:B,2,0)*0.9,VLOOKUP(G8862,'Precio unitario'!A:B,2,0)),"No existe")</f>
        <v>450</v>
      </c>
      <c r="J8862" t="s">
        <v>6482</v>
      </c>
    </row>
    <row r="8863" spans="1:10" x14ac:dyDescent="0.35">
      <c r="A8863" s="2">
        <v>44280</v>
      </c>
      <c r="B8863" s="4">
        <v>2021</v>
      </c>
      <c r="C8863" s="2" t="s">
        <v>22</v>
      </c>
      <c r="D8863" t="s">
        <v>882</v>
      </c>
      <c r="E8863" s="3" t="s">
        <v>6491</v>
      </c>
      <c r="F8863" s="3" t="str">
        <f t="shared" si="138"/>
        <v>América Latina</v>
      </c>
      <c r="G8863" t="s">
        <v>6481</v>
      </c>
      <c r="H8863" s="8">
        <f>IFERROR(VLOOKUP(G8863,'Precio unitario'!A:B,2,0),0)</f>
        <v>450</v>
      </c>
      <c r="I8863" s="8">
        <f>IFERROR(IF(G8863="Producto D",VLOOKUP(G8863,'Precio unitario'!A:B,2,0)*0.9,VLOOKUP(G8863,'Precio unitario'!A:B,2,0)),"No existe")</f>
        <v>450</v>
      </c>
      <c r="J8863" t="s">
        <v>6483</v>
      </c>
    </row>
    <row r="8864" spans="1:10" x14ac:dyDescent="0.35">
      <c r="A8864" s="2">
        <v>44280</v>
      </c>
      <c r="B8864" s="4">
        <v>2021</v>
      </c>
      <c r="C8864" s="2" t="s">
        <v>22</v>
      </c>
      <c r="D8864" t="s">
        <v>10554</v>
      </c>
      <c r="E8864" s="3" t="s">
        <v>6493</v>
      </c>
      <c r="F8864" s="3" t="str">
        <f t="shared" si="138"/>
        <v>América Latina</v>
      </c>
      <c r="G8864" t="s">
        <v>6479</v>
      </c>
      <c r="H8864" s="8">
        <f>IFERROR(VLOOKUP(G8864,'Precio unitario'!A:B,2,0),0)</f>
        <v>150</v>
      </c>
      <c r="I8864" s="8">
        <f>IFERROR(IF(G8864="Producto D",VLOOKUP(G8864,'Precio unitario'!A:B,2,0)*0.9,VLOOKUP(G8864,'Precio unitario'!A:B,2,0)),"No existe")</f>
        <v>150</v>
      </c>
      <c r="J8864" t="s">
        <v>6484</v>
      </c>
    </row>
    <row r="8865" spans="1:10" x14ac:dyDescent="0.35">
      <c r="A8865" s="2">
        <v>44280</v>
      </c>
      <c r="B8865" s="4">
        <v>2021</v>
      </c>
      <c r="C8865" s="2" t="s">
        <v>22</v>
      </c>
      <c r="D8865" t="s">
        <v>10555</v>
      </c>
      <c r="E8865" s="3" t="s">
        <v>6490</v>
      </c>
      <c r="F8865" s="3" t="str">
        <f t="shared" si="138"/>
        <v>América Latina</v>
      </c>
      <c r="G8865" t="s">
        <v>6480</v>
      </c>
      <c r="H8865" s="8">
        <f>IFERROR(VLOOKUP(G8865,'Precio unitario'!A:B,2,0),0)</f>
        <v>550</v>
      </c>
      <c r="I8865" s="8">
        <f>IFERROR(IF(G8865="Producto D",VLOOKUP(G8865,'Precio unitario'!A:B,2,0)*0.9,VLOOKUP(G8865,'Precio unitario'!A:B,2,0)),"No existe")</f>
        <v>495</v>
      </c>
      <c r="J8865" t="s">
        <v>6484</v>
      </c>
    </row>
    <row r="8866" spans="1:10" x14ac:dyDescent="0.35">
      <c r="A8866" s="2">
        <v>44280</v>
      </c>
      <c r="B8866" s="4">
        <v>2021</v>
      </c>
      <c r="C8866" s="2" t="s">
        <v>22</v>
      </c>
      <c r="D8866" t="s">
        <v>10556</v>
      </c>
      <c r="E8866" s="3" t="s">
        <v>6492</v>
      </c>
      <c r="F8866" s="3" t="str">
        <f t="shared" si="138"/>
        <v>Europa</v>
      </c>
      <c r="G8866" t="s">
        <v>6479</v>
      </c>
      <c r="H8866" s="8">
        <f>IFERROR(VLOOKUP(G8866,'Precio unitario'!A:B,2,0),0)</f>
        <v>150</v>
      </c>
      <c r="I8866" s="8">
        <f>IFERROR(IF(G8866="Producto D",VLOOKUP(G8866,'Precio unitario'!A:B,2,0)*0.9,VLOOKUP(G8866,'Precio unitario'!A:B,2,0)),"No existe")</f>
        <v>150</v>
      </c>
      <c r="J8866" t="s">
        <v>6482</v>
      </c>
    </row>
    <row r="8867" spans="1:10" x14ac:dyDescent="0.35">
      <c r="A8867" s="2">
        <v>44281</v>
      </c>
      <c r="B8867" s="4">
        <v>2021</v>
      </c>
      <c r="C8867" s="2" t="s">
        <v>22</v>
      </c>
      <c r="D8867" t="s">
        <v>10557</v>
      </c>
      <c r="E8867" s="3" t="s">
        <v>6491</v>
      </c>
      <c r="F8867" s="3" t="str">
        <f t="shared" si="138"/>
        <v>América Latina</v>
      </c>
      <c r="G8867" t="s">
        <v>6478</v>
      </c>
      <c r="H8867" s="8">
        <f>IFERROR(VLOOKUP(G8867,'Precio unitario'!A:B,2,0),0)</f>
        <v>300</v>
      </c>
      <c r="I8867" s="8">
        <f>IFERROR(IF(G8867="Producto D",VLOOKUP(G8867,'Precio unitario'!A:B,2,0)*0.9,VLOOKUP(G8867,'Precio unitario'!A:B,2,0)),"No existe")</f>
        <v>300</v>
      </c>
      <c r="J8867" t="s">
        <v>6484</v>
      </c>
    </row>
    <row r="8868" spans="1:10" x14ac:dyDescent="0.35">
      <c r="A8868" s="2">
        <v>44281</v>
      </c>
      <c r="B8868" s="4">
        <v>2021</v>
      </c>
      <c r="C8868" s="2" t="s">
        <v>22</v>
      </c>
      <c r="D8868" t="s">
        <v>10558</v>
      </c>
      <c r="E8868" s="3" t="s">
        <v>6490</v>
      </c>
      <c r="F8868" s="3" t="str">
        <f t="shared" si="138"/>
        <v>América Latina</v>
      </c>
      <c r="G8868" t="s">
        <v>6481</v>
      </c>
      <c r="H8868" s="8">
        <f>IFERROR(VLOOKUP(G8868,'Precio unitario'!A:B,2,0),0)</f>
        <v>450</v>
      </c>
      <c r="I8868" s="8">
        <f>IFERROR(IF(G8868="Producto D",VLOOKUP(G8868,'Precio unitario'!A:B,2,0)*0.9,VLOOKUP(G8868,'Precio unitario'!A:B,2,0)),"No existe")</f>
        <v>450</v>
      </c>
      <c r="J8868" t="s">
        <v>6483</v>
      </c>
    </row>
    <row r="8869" spans="1:10" x14ac:dyDescent="0.35">
      <c r="A8869" s="2">
        <v>44281</v>
      </c>
      <c r="B8869" s="4">
        <v>2021</v>
      </c>
      <c r="C8869" s="2" t="s">
        <v>22</v>
      </c>
      <c r="D8869" t="s">
        <v>10559</v>
      </c>
      <c r="E8869" s="3" t="s">
        <v>6493</v>
      </c>
      <c r="F8869" s="3" t="str">
        <f t="shared" si="138"/>
        <v>América Latina</v>
      </c>
      <c r="G8869" t="s">
        <v>6478</v>
      </c>
      <c r="H8869" s="8">
        <f>IFERROR(VLOOKUP(G8869,'Precio unitario'!A:B,2,0),0)</f>
        <v>300</v>
      </c>
      <c r="I8869" s="8">
        <f>IFERROR(IF(G8869="Producto D",VLOOKUP(G8869,'Precio unitario'!A:B,2,0)*0.9,VLOOKUP(G8869,'Precio unitario'!A:B,2,0)),"No existe")</f>
        <v>300</v>
      </c>
      <c r="J8869" t="s">
        <v>6482</v>
      </c>
    </row>
    <row r="8870" spans="1:10" x14ac:dyDescent="0.35">
      <c r="A8870" s="2">
        <v>44281</v>
      </c>
      <c r="B8870" s="4">
        <v>2021</v>
      </c>
      <c r="C8870" s="2" t="s">
        <v>22</v>
      </c>
      <c r="D8870" t="s">
        <v>1041</v>
      </c>
      <c r="E8870" s="3" t="s">
        <v>6491</v>
      </c>
      <c r="F8870" s="3" t="str">
        <f t="shared" si="138"/>
        <v>América Latina</v>
      </c>
      <c r="G8870" t="s">
        <v>6479</v>
      </c>
      <c r="H8870" s="8">
        <f>IFERROR(VLOOKUP(G8870,'Precio unitario'!A:B,2,0),0)</f>
        <v>150</v>
      </c>
      <c r="I8870" s="8">
        <f>IFERROR(IF(G8870="Producto D",VLOOKUP(G8870,'Precio unitario'!A:B,2,0)*0.9,VLOOKUP(G8870,'Precio unitario'!A:B,2,0)),"No existe")</f>
        <v>150</v>
      </c>
      <c r="J8870" t="s">
        <v>6484</v>
      </c>
    </row>
    <row r="8871" spans="1:10" x14ac:dyDescent="0.35">
      <c r="A8871" s="2">
        <v>44281</v>
      </c>
      <c r="B8871" s="4">
        <v>2021</v>
      </c>
      <c r="C8871" s="2" t="s">
        <v>22</v>
      </c>
      <c r="D8871" t="s">
        <v>1079</v>
      </c>
      <c r="E8871" s="3" t="s">
        <v>6492</v>
      </c>
      <c r="F8871" s="3" t="str">
        <f t="shared" si="138"/>
        <v>Europa</v>
      </c>
      <c r="G8871" t="s">
        <v>6478</v>
      </c>
      <c r="H8871" s="8">
        <f>IFERROR(VLOOKUP(G8871,'Precio unitario'!A:B,2,0),0)</f>
        <v>300</v>
      </c>
      <c r="I8871" s="8">
        <f>IFERROR(IF(G8871="Producto D",VLOOKUP(G8871,'Precio unitario'!A:B,2,0)*0.9,VLOOKUP(G8871,'Precio unitario'!A:B,2,0)),"No existe")</f>
        <v>300</v>
      </c>
      <c r="J8871" t="s">
        <v>6484</v>
      </c>
    </row>
    <row r="8872" spans="1:10" x14ac:dyDescent="0.35">
      <c r="A8872" s="2">
        <v>44282</v>
      </c>
      <c r="B8872" s="4">
        <v>2021</v>
      </c>
      <c r="C8872" s="2" t="s">
        <v>22</v>
      </c>
      <c r="D8872" t="s">
        <v>10560</v>
      </c>
      <c r="E8872" s="3" t="s">
        <v>6490</v>
      </c>
      <c r="F8872" s="3" t="str">
        <f t="shared" si="138"/>
        <v>América Latina</v>
      </c>
      <c r="G8872" t="s">
        <v>6478</v>
      </c>
      <c r="H8872" s="8">
        <f>IFERROR(VLOOKUP(G8872,'Precio unitario'!A:B,2,0),0)</f>
        <v>300</v>
      </c>
      <c r="I8872" s="8">
        <f>IFERROR(IF(G8872="Producto D",VLOOKUP(G8872,'Precio unitario'!A:B,2,0)*0.9,VLOOKUP(G8872,'Precio unitario'!A:B,2,0)),"No existe")</f>
        <v>300</v>
      </c>
      <c r="J8872" t="s">
        <v>6484</v>
      </c>
    </row>
    <row r="8873" spans="1:10" x14ac:dyDescent="0.35">
      <c r="A8873" s="2">
        <v>44282</v>
      </c>
      <c r="B8873" s="4">
        <v>2021</v>
      </c>
      <c r="C8873" s="2" t="s">
        <v>22</v>
      </c>
      <c r="D8873" t="s">
        <v>1085</v>
      </c>
      <c r="E8873" s="3" t="s">
        <v>6491</v>
      </c>
      <c r="F8873" s="3" t="str">
        <f t="shared" si="138"/>
        <v>América Latina</v>
      </c>
      <c r="G8873" t="s">
        <v>6478</v>
      </c>
      <c r="H8873" s="8">
        <f>IFERROR(VLOOKUP(G8873,'Precio unitario'!A:B,2,0),0)</f>
        <v>300</v>
      </c>
      <c r="I8873" s="8">
        <f>IFERROR(IF(G8873="Producto D",VLOOKUP(G8873,'Precio unitario'!A:B,2,0)*0.9,VLOOKUP(G8873,'Precio unitario'!A:B,2,0)),"No existe")</f>
        <v>300</v>
      </c>
      <c r="J8873" t="s">
        <v>6483</v>
      </c>
    </row>
    <row r="8874" spans="1:10" x14ac:dyDescent="0.35">
      <c r="A8874" s="2">
        <v>44282</v>
      </c>
      <c r="B8874" s="4">
        <v>2021</v>
      </c>
      <c r="C8874" s="2" t="s">
        <v>22</v>
      </c>
      <c r="D8874" t="s">
        <v>1100</v>
      </c>
      <c r="E8874" s="3" t="s">
        <v>6493</v>
      </c>
      <c r="F8874" s="3" t="str">
        <f t="shared" si="138"/>
        <v>América Latina</v>
      </c>
      <c r="G8874" t="s">
        <v>6478</v>
      </c>
      <c r="H8874" s="8">
        <f>IFERROR(VLOOKUP(G8874,'Precio unitario'!A:B,2,0),0)</f>
        <v>300</v>
      </c>
      <c r="I8874" s="8">
        <f>IFERROR(IF(G8874="Producto D",VLOOKUP(G8874,'Precio unitario'!A:B,2,0)*0.9,VLOOKUP(G8874,'Precio unitario'!A:B,2,0)),"No existe")</f>
        <v>300</v>
      </c>
      <c r="J8874" t="s">
        <v>6484</v>
      </c>
    </row>
    <row r="8875" spans="1:10" x14ac:dyDescent="0.35">
      <c r="A8875" s="2">
        <v>44282</v>
      </c>
      <c r="B8875" s="4">
        <v>2021</v>
      </c>
      <c r="C8875" s="2" t="s">
        <v>22</v>
      </c>
      <c r="D8875" t="s">
        <v>1147</v>
      </c>
      <c r="E8875" s="3" t="s">
        <v>6491</v>
      </c>
      <c r="F8875" s="3" t="str">
        <f t="shared" si="138"/>
        <v>América Latina</v>
      </c>
      <c r="G8875" t="s">
        <v>6480</v>
      </c>
      <c r="H8875" s="8">
        <f>IFERROR(VLOOKUP(G8875,'Precio unitario'!A:B,2,0),0)</f>
        <v>550</v>
      </c>
      <c r="I8875" s="8">
        <f>IFERROR(IF(G8875="Producto D",VLOOKUP(G8875,'Precio unitario'!A:B,2,0)*0.9,VLOOKUP(G8875,'Precio unitario'!A:B,2,0)),"No existe")</f>
        <v>495</v>
      </c>
      <c r="J8875" t="s">
        <v>6483</v>
      </c>
    </row>
    <row r="8876" spans="1:10" x14ac:dyDescent="0.35">
      <c r="A8876" s="2">
        <v>44282</v>
      </c>
      <c r="B8876" s="4">
        <v>2021</v>
      </c>
      <c r="C8876" s="2" t="s">
        <v>22</v>
      </c>
      <c r="D8876" t="s">
        <v>1237</v>
      </c>
      <c r="E8876" s="3" t="s">
        <v>6490</v>
      </c>
      <c r="F8876" s="3" t="str">
        <f t="shared" si="138"/>
        <v>América Latina</v>
      </c>
      <c r="G8876" t="s">
        <v>6478</v>
      </c>
      <c r="H8876" s="8">
        <f>IFERROR(VLOOKUP(G8876,'Precio unitario'!A:B,2,0),0)</f>
        <v>300</v>
      </c>
      <c r="I8876" s="8">
        <f>IFERROR(IF(G8876="Producto D",VLOOKUP(G8876,'Precio unitario'!A:B,2,0)*0.9,VLOOKUP(G8876,'Precio unitario'!A:B,2,0)),"No existe")</f>
        <v>300</v>
      </c>
      <c r="J8876" t="s">
        <v>6484</v>
      </c>
    </row>
    <row r="8877" spans="1:10" x14ac:dyDescent="0.35">
      <c r="A8877" s="2">
        <v>44282</v>
      </c>
      <c r="B8877" s="4">
        <v>2021</v>
      </c>
      <c r="C8877" s="2" t="s">
        <v>22</v>
      </c>
      <c r="D8877" t="s">
        <v>10561</v>
      </c>
      <c r="E8877" s="3" t="s">
        <v>6492</v>
      </c>
      <c r="F8877" s="3" t="str">
        <f t="shared" si="138"/>
        <v>Europa</v>
      </c>
      <c r="G8877" t="s">
        <v>6478</v>
      </c>
      <c r="H8877" s="8">
        <f>IFERROR(VLOOKUP(G8877,'Precio unitario'!A:B,2,0),0)</f>
        <v>300</v>
      </c>
      <c r="I8877" s="8">
        <f>IFERROR(IF(G8877="Producto D",VLOOKUP(G8877,'Precio unitario'!A:B,2,0)*0.9,VLOOKUP(G8877,'Precio unitario'!A:B,2,0)),"No existe")</f>
        <v>300</v>
      </c>
      <c r="J8877" t="s">
        <v>6484</v>
      </c>
    </row>
    <row r="8878" spans="1:10" x14ac:dyDescent="0.35">
      <c r="A8878" s="2">
        <v>44282</v>
      </c>
      <c r="B8878" s="4">
        <v>2021</v>
      </c>
      <c r="C8878" s="2" t="s">
        <v>22</v>
      </c>
      <c r="D8878" t="s">
        <v>10562</v>
      </c>
      <c r="E8878" s="3" t="s">
        <v>6493</v>
      </c>
      <c r="F8878" s="3" t="str">
        <f t="shared" si="138"/>
        <v>América Latina</v>
      </c>
      <c r="G8878" t="s">
        <v>6479</v>
      </c>
      <c r="H8878" s="8">
        <f>IFERROR(VLOOKUP(G8878,'Precio unitario'!A:B,2,0),0)</f>
        <v>150</v>
      </c>
      <c r="I8878" s="8">
        <f>IFERROR(IF(G8878="Producto D",VLOOKUP(G8878,'Precio unitario'!A:B,2,0)*0.9,VLOOKUP(G8878,'Precio unitario'!A:B,2,0)),"No existe")</f>
        <v>150</v>
      </c>
      <c r="J8878" t="s">
        <v>6482</v>
      </c>
    </row>
    <row r="8879" spans="1:10" x14ac:dyDescent="0.35">
      <c r="A8879" s="2">
        <v>44282</v>
      </c>
      <c r="B8879" s="4">
        <v>2021</v>
      </c>
      <c r="C8879" s="2" t="s">
        <v>22</v>
      </c>
      <c r="D8879" t="s">
        <v>1283</v>
      </c>
      <c r="E8879" s="3" t="s">
        <v>6494</v>
      </c>
      <c r="F8879" s="3" t="str">
        <f t="shared" si="138"/>
        <v>América Latina</v>
      </c>
      <c r="G8879" t="s">
        <v>6478</v>
      </c>
      <c r="H8879" s="8">
        <f>IFERROR(VLOOKUP(G8879,'Precio unitario'!A:B,2,0),0)</f>
        <v>300</v>
      </c>
      <c r="I8879" s="8">
        <f>IFERROR(IF(G8879="Producto D",VLOOKUP(G8879,'Precio unitario'!A:B,2,0)*0.9,VLOOKUP(G8879,'Precio unitario'!A:B,2,0)),"No existe")</f>
        <v>300</v>
      </c>
      <c r="J8879" t="s">
        <v>6484</v>
      </c>
    </row>
    <row r="8880" spans="1:10" x14ac:dyDescent="0.35">
      <c r="A8880" s="2">
        <v>44282</v>
      </c>
      <c r="B8880" s="4">
        <v>2021</v>
      </c>
      <c r="C8880" s="2" t="s">
        <v>22</v>
      </c>
      <c r="D8880" t="s">
        <v>10563</v>
      </c>
      <c r="E8880" s="3" t="s">
        <v>6492</v>
      </c>
      <c r="F8880" s="3" t="str">
        <f t="shared" si="138"/>
        <v>Europa</v>
      </c>
      <c r="G8880" t="s">
        <v>6479</v>
      </c>
      <c r="H8880" s="8">
        <f>IFERROR(VLOOKUP(G8880,'Precio unitario'!A:B,2,0),0)</f>
        <v>150</v>
      </c>
      <c r="I8880" s="8">
        <f>IFERROR(IF(G8880="Producto D",VLOOKUP(G8880,'Precio unitario'!A:B,2,0)*0.9,VLOOKUP(G8880,'Precio unitario'!A:B,2,0)),"No existe")</f>
        <v>150</v>
      </c>
      <c r="J8880" t="s">
        <v>6482</v>
      </c>
    </row>
    <row r="8881" spans="1:10" x14ac:dyDescent="0.35">
      <c r="A8881" s="2">
        <v>44282</v>
      </c>
      <c r="B8881" s="4">
        <v>2021</v>
      </c>
      <c r="C8881" s="2" t="s">
        <v>22</v>
      </c>
      <c r="D8881" t="s">
        <v>1342</v>
      </c>
      <c r="E8881" s="3" t="s">
        <v>6492</v>
      </c>
      <c r="F8881" s="3" t="str">
        <f t="shared" si="138"/>
        <v>Europa</v>
      </c>
      <c r="G8881" t="s">
        <v>6480</v>
      </c>
      <c r="H8881" s="8">
        <f>IFERROR(VLOOKUP(G8881,'Precio unitario'!A:B,2,0),0)</f>
        <v>550</v>
      </c>
      <c r="I8881" s="8">
        <f>IFERROR(IF(G8881="Producto D",VLOOKUP(G8881,'Precio unitario'!A:B,2,0)*0.9,VLOOKUP(G8881,'Precio unitario'!A:B,2,0)),"No existe")</f>
        <v>495</v>
      </c>
      <c r="J8881" t="s">
        <v>6482</v>
      </c>
    </row>
    <row r="8882" spans="1:10" x14ac:dyDescent="0.35">
      <c r="A8882" s="2">
        <v>44282</v>
      </c>
      <c r="B8882" s="4">
        <v>2021</v>
      </c>
      <c r="C8882" s="2" t="s">
        <v>22</v>
      </c>
      <c r="D8882" t="s">
        <v>1354</v>
      </c>
      <c r="E8882" s="3" t="s">
        <v>6491</v>
      </c>
      <c r="F8882" s="3" t="str">
        <f t="shared" si="138"/>
        <v>América Latina</v>
      </c>
      <c r="G8882" t="s">
        <v>6478</v>
      </c>
      <c r="H8882" s="8">
        <f>IFERROR(VLOOKUP(G8882,'Precio unitario'!A:B,2,0),0)</f>
        <v>300</v>
      </c>
      <c r="I8882" s="8">
        <f>IFERROR(IF(G8882="Producto D",VLOOKUP(G8882,'Precio unitario'!A:B,2,0)*0.9,VLOOKUP(G8882,'Precio unitario'!A:B,2,0)),"No existe")</f>
        <v>300</v>
      </c>
      <c r="J8882" t="s">
        <v>6484</v>
      </c>
    </row>
    <row r="8883" spans="1:10" x14ac:dyDescent="0.35">
      <c r="A8883" s="2">
        <v>44282</v>
      </c>
      <c r="B8883" s="4">
        <v>2021</v>
      </c>
      <c r="C8883" s="2" t="s">
        <v>22</v>
      </c>
      <c r="D8883" t="s">
        <v>1366</v>
      </c>
      <c r="E8883" s="3" t="s">
        <v>6493</v>
      </c>
      <c r="F8883" s="3" t="str">
        <f t="shared" si="138"/>
        <v>América Latina</v>
      </c>
      <c r="G8883" t="s">
        <v>6480</v>
      </c>
      <c r="H8883" s="8">
        <f>IFERROR(VLOOKUP(G8883,'Precio unitario'!A:B,2,0),0)</f>
        <v>550</v>
      </c>
      <c r="I8883" s="8">
        <f>IFERROR(IF(G8883="Producto D",VLOOKUP(G8883,'Precio unitario'!A:B,2,0)*0.9,VLOOKUP(G8883,'Precio unitario'!A:B,2,0)),"No existe")</f>
        <v>495</v>
      </c>
      <c r="J8883" t="s">
        <v>6482</v>
      </c>
    </row>
    <row r="8884" spans="1:10" x14ac:dyDescent="0.35">
      <c r="A8884" s="2">
        <v>44282</v>
      </c>
      <c r="B8884" s="4">
        <v>2021</v>
      </c>
      <c r="C8884" s="2" t="s">
        <v>22</v>
      </c>
      <c r="D8884" t="s">
        <v>1370</v>
      </c>
      <c r="E8884" s="3" t="s">
        <v>6494</v>
      </c>
      <c r="F8884" s="3" t="str">
        <f t="shared" si="138"/>
        <v>América Latina</v>
      </c>
      <c r="G8884" t="s">
        <v>6478</v>
      </c>
      <c r="H8884" s="8">
        <f>IFERROR(VLOOKUP(G8884,'Precio unitario'!A:B,2,0),0)</f>
        <v>300</v>
      </c>
      <c r="I8884" s="8">
        <f>IFERROR(IF(G8884="Producto D",VLOOKUP(G8884,'Precio unitario'!A:B,2,0)*0.9,VLOOKUP(G8884,'Precio unitario'!A:B,2,0)),"No existe")</f>
        <v>300</v>
      </c>
      <c r="J8884" t="s">
        <v>6484</v>
      </c>
    </row>
    <row r="8885" spans="1:10" x14ac:dyDescent="0.35">
      <c r="A8885" s="2">
        <v>44282</v>
      </c>
      <c r="B8885" s="4">
        <v>2021</v>
      </c>
      <c r="C8885" s="2" t="s">
        <v>22</v>
      </c>
      <c r="D8885" t="s">
        <v>1414</v>
      </c>
      <c r="E8885" s="3" t="s">
        <v>6491</v>
      </c>
      <c r="F8885" s="3" t="str">
        <f t="shared" si="138"/>
        <v>América Latina</v>
      </c>
      <c r="G8885" t="s">
        <v>6481</v>
      </c>
      <c r="H8885" s="8">
        <f>IFERROR(VLOOKUP(G8885,'Precio unitario'!A:B,2,0),0)</f>
        <v>450</v>
      </c>
      <c r="I8885" s="8">
        <f>IFERROR(IF(G8885="Producto D",VLOOKUP(G8885,'Precio unitario'!A:B,2,0)*0.9,VLOOKUP(G8885,'Precio unitario'!A:B,2,0)),"No existe")</f>
        <v>450</v>
      </c>
      <c r="J8885" t="s">
        <v>6484</v>
      </c>
    </row>
    <row r="8886" spans="1:10" x14ac:dyDescent="0.35">
      <c r="A8886" s="2">
        <v>44283</v>
      </c>
      <c r="B8886" s="4">
        <v>2021</v>
      </c>
      <c r="C8886" s="2" t="s">
        <v>22</v>
      </c>
      <c r="D8886" t="s">
        <v>1436</v>
      </c>
      <c r="E8886" s="3" t="s">
        <v>6493</v>
      </c>
      <c r="F8886" s="3" t="str">
        <f t="shared" si="138"/>
        <v>América Latina</v>
      </c>
      <c r="G8886" t="s">
        <v>6481</v>
      </c>
      <c r="H8886" s="8">
        <f>IFERROR(VLOOKUP(G8886,'Precio unitario'!A:B,2,0),0)</f>
        <v>450</v>
      </c>
      <c r="I8886" s="8">
        <f>IFERROR(IF(G8886="Producto D",VLOOKUP(G8886,'Precio unitario'!A:B,2,0)*0.9,VLOOKUP(G8886,'Precio unitario'!A:B,2,0)),"No existe")</f>
        <v>450</v>
      </c>
      <c r="J8886" t="s">
        <v>6484</v>
      </c>
    </row>
    <row r="8887" spans="1:10" x14ac:dyDescent="0.35">
      <c r="A8887" s="2">
        <v>44283</v>
      </c>
      <c r="B8887" s="4">
        <v>2021</v>
      </c>
      <c r="C8887" s="2" t="s">
        <v>22</v>
      </c>
      <c r="D8887" t="s">
        <v>1504</v>
      </c>
      <c r="E8887" s="3" t="s">
        <v>6490</v>
      </c>
      <c r="F8887" s="3" t="str">
        <f t="shared" si="138"/>
        <v>América Latina</v>
      </c>
      <c r="G8887" t="s">
        <v>6479</v>
      </c>
      <c r="H8887" s="8">
        <f>IFERROR(VLOOKUP(G8887,'Precio unitario'!A:B,2,0),0)</f>
        <v>150</v>
      </c>
      <c r="I8887" s="8">
        <f>IFERROR(IF(G8887="Producto D",VLOOKUP(G8887,'Precio unitario'!A:B,2,0)*0.9,VLOOKUP(G8887,'Precio unitario'!A:B,2,0)),"No existe")</f>
        <v>150</v>
      </c>
      <c r="J8887" t="s">
        <v>6482</v>
      </c>
    </row>
    <row r="8888" spans="1:10" x14ac:dyDescent="0.35">
      <c r="A8888" s="2">
        <v>44283</v>
      </c>
      <c r="B8888" s="4">
        <v>2021</v>
      </c>
      <c r="C8888" s="2" t="s">
        <v>22</v>
      </c>
      <c r="D8888" t="s">
        <v>10564</v>
      </c>
      <c r="E8888" s="3" t="s">
        <v>6492</v>
      </c>
      <c r="F8888" s="3" t="str">
        <f t="shared" si="138"/>
        <v>Europa</v>
      </c>
      <c r="G8888" t="s">
        <v>6481</v>
      </c>
      <c r="H8888" s="8">
        <f>IFERROR(VLOOKUP(G8888,'Precio unitario'!A:B,2,0),0)</f>
        <v>450</v>
      </c>
      <c r="I8888" s="8">
        <f>IFERROR(IF(G8888="Producto D",VLOOKUP(G8888,'Precio unitario'!A:B,2,0)*0.9,VLOOKUP(G8888,'Precio unitario'!A:B,2,0)),"No existe")</f>
        <v>450</v>
      </c>
      <c r="J8888" t="s">
        <v>6484</v>
      </c>
    </row>
    <row r="8889" spans="1:10" x14ac:dyDescent="0.35">
      <c r="A8889" s="2">
        <v>44283</v>
      </c>
      <c r="B8889" s="4">
        <v>2021</v>
      </c>
      <c r="C8889" s="2" t="s">
        <v>22</v>
      </c>
      <c r="D8889" t="s">
        <v>1570</v>
      </c>
      <c r="E8889" s="3" t="s">
        <v>6491</v>
      </c>
      <c r="F8889" s="3" t="str">
        <f t="shared" si="138"/>
        <v>América Latina</v>
      </c>
      <c r="G8889" t="s">
        <v>6480</v>
      </c>
      <c r="H8889" s="8">
        <f>IFERROR(VLOOKUP(G8889,'Precio unitario'!A:B,2,0),0)</f>
        <v>550</v>
      </c>
      <c r="I8889" s="8">
        <f>IFERROR(IF(G8889="Producto D",VLOOKUP(G8889,'Precio unitario'!A:B,2,0)*0.9,VLOOKUP(G8889,'Precio unitario'!A:B,2,0)),"No existe")</f>
        <v>495</v>
      </c>
      <c r="J8889" t="s">
        <v>6482</v>
      </c>
    </row>
    <row r="8890" spans="1:10" x14ac:dyDescent="0.35">
      <c r="A8890" s="2">
        <v>44284</v>
      </c>
      <c r="B8890" s="4">
        <v>2021</v>
      </c>
      <c r="C8890" s="2" t="s">
        <v>22</v>
      </c>
      <c r="D8890" t="s">
        <v>1573</v>
      </c>
      <c r="E8890" s="3" t="s">
        <v>6490</v>
      </c>
      <c r="F8890" s="3" t="str">
        <f t="shared" si="138"/>
        <v>América Latina</v>
      </c>
      <c r="G8890" t="s">
        <v>6479</v>
      </c>
      <c r="H8890" s="8">
        <f>IFERROR(VLOOKUP(G8890,'Precio unitario'!A:B,2,0),0)</f>
        <v>150</v>
      </c>
      <c r="I8890" s="8">
        <f>IFERROR(IF(G8890="Producto D",VLOOKUP(G8890,'Precio unitario'!A:B,2,0)*0.9,VLOOKUP(G8890,'Precio unitario'!A:B,2,0)),"No existe")</f>
        <v>150</v>
      </c>
      <c r="J8890" t="s">
        <v>6484</v>
      </c>
    </row>
    <row r="8891" spans="1:10" x14ac:dyDescent="0.35">
      <c r="A8891" s="2">
        <v>44284</v>
      </c>
      <c r="B8891" s="4">
        <v>2021</v>
      </c>
      <c r="C8891" s="2" t="s">
        <v>22</v>
      </c>
      <c r="D8891" t="s">
        <v>10565</v>
      </c>
      <c r="E8891" s="3" t="s">
        <v>6493</v>
      </c>
      <c r="F8891" s="3" t="str">
        <f t="shared" si="138"/>
        <v>América Latina</v>
      </c>
      <c r="G8891" t="s">
        <v>6478</v>
      </c>
      <c r="H8891" s="8">
        <f>IFERROR(VLOOKUP(G8891,'Precio unitario'!A:B,2,0),0)</f>
        <v>300</v>
      </c>
      <c r="I8891" s="8">
        <f>IFERROR(IF(G8891="Producto D",VLOOKUP(G8891,'Precio unitario'!A:B,2,0)*0.9,VLOOKUP(G8891,'Precio unitario'!A:B,2,0)),"No existe")</f>
        <v>300</v>
      </c>
      <c r="J8891" t="s">
        <v>6484</v>
      </c>
    </row>
    <row r="8892" spans="1:10" x14ac:dyDescent="0.35">
      <c r="A8892" s="2">
        <v>44284</v>
      </c>
      <c r="B8892" s="4">
        <v>2021</v>
      </c>
      <c r="C8892" s="2" t="s">
        <v>22</v>
      </c>
      <c r="D8892" t="s">
        <v>10566</v>
      </c>
      <c r="E8892" s="3" t="s">
        <v>6491</v>
      </c>
      <c r="F8892" s="3" t="str">
        <f t="shared" si="138"/>
        <v>América Latina</v>
      </c>
      <c r="G8892" t="s">
        <v>6480</v>
      </c>
      <c r="H8892" s="8">
        <f>IFERROR(VLOOKUP(G8892,'Precio unitario'!A:B,2,0),0)</f>
        <v>550</v>
      </c>
      <c r="I8892" s="8">
        <f>IFERROR(IF(G8892="Producto D",VLOOKUP(G8892,'Precio unitario'!A:B,2,0)*0.9,VLOOKUP(G8892,'Precio unitario'!A:B,2,0)),"No existe")</f>
        <v>495</v>
      </c>
      <c r="J8892" t="s">
        <v>6482</v>
      </c>
    </row>
    <row r="8893" spans="1:10" x14ac:dyDescent="0.35">
      <c r="A8893" s="2">
        <v>44284</v>
      </c>
      <c r="B8893" s="4">
        <v>2021</v>
      </c>
      <c r="C8893" s="2" t="s">
        <v>22</v>
      </c>
      <c r="D8893" t="s">
        <v>1719</v>
      </c>
      <c r="E8893" s="3" t="s">
        <v>6492</v>
      </c>
      <c r="F8893" s="3" t="str">
        <f t="shared" si="138"/>
        <v>Europa</v>
      </c>
      <c r="G8893" t="s">
        <v>6481</v>
      </c>
      <c r="H8893" s="8">
        <f>IFERROR(VLOOKUP(G8893,'Precio unitario'!A:B,2,0),0)</f>
        <v>450</v>
      </c>
      <c r="I8893" s="8">
        <f>IFERROR(IF(G8893="Producto D",VLOOKUP(G8893,'Precio unitario'!A:B,2,0)*0.9,VLOOKUP(G8893,'Precio unitario'!A:B,2,0)),"No existe")</f>
        <v>450</v>
      </c>
      <c r="J8893" t="s">
        <v>6484</v>
      </c>
    </row>
    <row r="8894" spans="1:10" x14ac:dyDescent="0.35">
      <c r="A8894" s="2">
        <v>44284</v>
      </c>
      <c r="B8894" s="4">
        <v>2021</v>
      </c>
      <c r="C8894" s="2" t="s">
        <v>22</v>
      </c>
      <c r="D8894" t="s">
        <v>10567</v>
      </c>
      <c r="E8894" s="3" t="s">
        <v>6490</v>
      </c>
      <c r="F8894" s="3" t="str">
        <f t="shared" si="138"/>
        <v>América Latina</v>
      </c>
      <c r="G8894" t="s">
        <v>6478</v>
      </c>
      <c r="H8894" s="8">
        <f>IFERROR(VLOOKUP(G8894,'Precio unitario'!A:B,2,0),0)</f>
        <v>300</v>
      </c>
      <c r="I8894" s="8">
        <f>IFERROR(IF(G8894="Producto D",VLOOKUP(G8894,'Precio unitario'!A:B,2,0)*0.9,VLOOKUP(G8894,'Precio unitario'!A:B,2,0)),"No existe")</f>
        <v>300</v>
      </c>
      <c r="J8894" t="s">
        <v>6483</v>
      </c>
    </row>
    <row r="8895" spans="1:10" x14ac:dyDescent="0.35">
      <c r="A8895" s="2">
        <v>44284</v>
      </c>
      <c r="B8895" s="4">
        <v>2021</v>
      </c>
      <c r="C8895" s="2" t="s">
        <v>22</v>
      </c>
      <c r="D8895" t="s">
        <v>1770</v>
      </c>
      <c r="E8895" s="3" t="s">
        <v>6491</v>
      </c>
      <c r="F8895" s="3" t="str">
        <f t="shared" si="138"/>
        <v>América Latina</v>
      </c>
      <c r="G8895" t="s">
        <v>6479</v>
      </c>
      <c r="H8895" s="8">
        <f>IFERROR(VLOOKUP(G8895,'Precio unitario'!A:B,2,0),0)</f>
        <v>150</v>
      </c>
      <c r="I8895" s="8">
        <f>IFERROR(IF(G8895="Producto D",VLOOKUP(G8895,'Precio unitario'!A:B,2,0)*0.9,VLOOKUP(G8895,'Precio unitario'!A:B,2,0)),"No existe")</f>
        <v>150</v>
      </c>
      <c r="J8895" t="s">
        <v>6483</v>
      </c>
    </row>
    <row r="8896" spans="1:10" x14ac:dyDescent="0.35">
      <c r="A8896" s="2">
        <v>44284</v>
      </c>
      <c r="B8896" s="4">
        <v>2021</v>
      </c>
      <c r="C8896" s="2" t="s">
        <v>22</v>
      </c>
      <c r="D8896" t="s">
        <v>1782</v>
      </c>
      <c r="E8896" s="3" t="s">
        <v>6493</v>
      </c>
      <c r="F8896" s="3" t="str">
        <f t="shared" si="138"/>
        <v>América Latina</v>
      </c>
      <c r="G8896" t="s">
        <v>6480</v>
      </c>
      <c r="H8896" s="8">
        <f>IFERROR(VLOOKUP(G8896,'Precio unitario'!A:B,2,0),0)</f>
        <v>550</v>
      </c>
      <c r="I8896" s="8">
        <f>IFERROR(IF(G8896="Producto D",VLOOKUP(G8896,'Precio unitario'!A:B,2,0)*0.9,VLOOKUP(G8896,'Precio unitario'!A:B,2,0)),"No existe")</f>
        <v>495</v>
      </c>
      <c r="J8896" t="s">
        <v>6482</v>
      </c>
    </row>
    <row r="8897" spans="1:10" x14ac:dyDescent="0.35">
      <c r="A8897" s="2">
        <v>44284</v>
      </c>
      <c r="B8897" s="4">
        <v>2021</v>
      </c>
      <c r="C8897" s="2" t="s">
        <v>22</v>
      </c>
      <c r="D8897" t="s">
        <v>1785</v>
      </c>
      <c r="E8897" s="3" t="s">
        <v>6491</v>
      </c>
      <c r="F8897" s="3" t="str">
        <f t="shared" si="138"/>
        <v>América Latina</v>
      </c>
      <c r="G8897" t="s">
        <v>6479</v>
      </c>
      <c r="H8897" s="8">
        <f>IFERROR(VLOOKUP(G8897,'Precio unitario'!A:B,2,0),0)</f>
        <v>150</v>
      </c>
      <c r="I8897" s="8">
        <f>IFERROR(IF(G8897="Producto D",VLOOKUP(G8897,'Precio unitario'!A:B,2,0)*0.9,VLOOKUP(G8897,'Precio unitario'!A:B,2,0)),"No existe")</f>
        <v>150</v>
      </c>
      <c r="J8897" t="s">
        <v>6484</v>
      </c>
    </row>
    <row r="8898" spans="1:10" x14ac:dyDescent="0.35">
      <c r="A8898" s="2">
        <v>44284</v>
      </c>
      <c r="B8898" s="4">
        <v>2021</v>
      </c>
      <c r="C8898" s="2" t="s">
        <v>22</v>
      </c>
      <c r="D8898" t="s">
        <v>1787</v>
      </c>
      <c r="E8898" s="3" t="s">
        <v>6490</v>
      </c>
      <c r="F8898" s="3" t="str">
        <f t="shared" si="138"/>
        <v>América Latina</v>
      </c>
      <c r="G8898" t="s">
        <v>6478</v>
      </c>
      <c r="H8898" s="8">
        <f>IFERROR(VLOOKUP(G8898,'Precio unitario'!A:B,2,0),0)</f>
        <v>300</v>
      </c>
      <c r="I8898" s="8">
        <f>IFERROR(IF(G8898="Producto D",VLOOKUP(G8898,'Precio unitario'!A:B,2,0)*0.9,VLOOKUP(G8898,'Precio unitario'!A:B,2,0)),"No existe")</f>
        <v>300</v>
      </c>
      <c r="J8898" t="s">
        <v>6484</v>
      </c>
    </row>
    <row r="8899" spans="1:10" x14ac:dyDescent="0.35">
      <c r="A8899" s="2">
        <v>44284</v>
      </c>
      <c r="B8899" s="4">
        <v>2021</v>
      </c>
      <c r="C8899" s="2" t="s">
        <v>22</v>
      </c>
      <c r="D8899" t="s">
        <v>1855</v>
      </c>
      <c r="E8899" s="3" t="s">
        <v>6492</v>
      </c>
      <c r="F8899" s="3" t="str">
        <f t="shared" ref="F8899:F8962" si="139">IF(OR(E8899="Chile",E8899="Colombia",E8899="México",E8899="Argentina"),"América Latina", IF(E8899="España","Europa", "Otro"))</f>
        <v>Europa</v>
      </c>
      <c r="G8899" t="s">
        <v>6480</v>
      </c>
      <c r="H8899" s="8">
        <f>IFERROR(VLOOKUP(G8899,'Precio unitario'!A:B,2,0),0)</f>
        <v>550</v>
      </c>
      <c r="I8899" s="8">
        <f>IFERROR(IF(G8899="Producto D",VLOOKUP(G8899,'Precio unitario'!A:B,2,0)*0.9,VLOOKUP(G8899,'Precio unitario'!A:B,2,0)),"No existe")</f>
        <v>495</v>
      </c>
      <c r="J8899" t="s">
        <v>6482</v>
      </c>
    </row>
    <row r="8900" spans="1:10" x14ac:dyDescent="0.35">
      <c r="A8900" s="2">
        <v>44284</v>
      </c>
      <c r="B8900" s="4">
        <v>2021</v>
      </c>
      <c r="C8900" s="2" t="s">
        <v>22</v>
      </c>
      <c r="D8900" t="s">
        <v>1934</v>
      </c>
      <c r="E8900" s="3" t="s">
        <v>6493</v>
      </c>
      <c r="F8900" s="3" t="str">
        <f t="shared" si="139"/>
        <v>América Latina</v>
      </c>
      <c r="G8900" t="s">
        <v>6481</v>
      </c>
      <c r="H8900" s="8">
        <f>IFERROR(VLOOKUP(G8900,'Precio unitario'!A:B,2,0),0)</f>
        <v>450</v>
      </c>
      <c r="I8900" s="8">
        <f>IFERROR(IF(G8900="Producto D",VLOOKUP(G8900,'Precio unitario'!A:B,2,0)*0.9,VLOOKUP(G8900,'Precio unitario'!A:B,2,0)),"No existe")</f>
        <v>450</v>
      </c>
      <c r="J8900" t="s">
        <v>6483</v>
      </c>
    </row>
    <row r="8901" spans="1:10" x14ac:dyDescent="0.35">
      <c r="A8901" s="2">
        <v>44284</v>
      </c>
      <c r="B8901" s="4">
        <v>2021</v>
      </c>
      <c r="C8901" s="2" t="s">
        <v>22</v>
      </c>
      <c r="D8901" t="s">
        <v>2007</v>
      </c>
      <c r="E8901" s="3" t="s">
        <v>6494</v>
      </c>
      <c r="F8901" s="3" t="str">
        <f t="shared" si="139"/>
        <v>América Latina</v>
      </c>
      <c r="G8901" t="s">
        <v>6481</v>
      </c>
      <c r="H8901" s="8">
        <f>IFERROR(VLOOKUP(G8901,'Precio unitario'!A:B,2,0),0)</f>
        <v>450</v>
      </c>
      <c r="I8901" s="8">
        <f>IFERROR(IF(G8901="Producto D",VLOOKUP(G8901,'Precio unitario'!A:B,2,0)*0.9,VLOOKUP(G8901,'Precio unitario'!A:B,2,0)),"No existe")</f>
        <v>450</v>
      </c>
      <c r="J8901" t="s">
        <v>6482</v>
      </c>
    </row>
    <row r="8902" spans="1:10" x14ac:dyDescent="0.35">
      <c r="A8902" s="2">
        <v>44284</v>
      </c>
      <c r="B8902" s="4">
        <v>2021</v>
      </c>
      <c r="C8902" s="2" t="s">
        <v>22</v>
      </c>
      <c r="D8902" t="s">
        <v>2030</v>
      </c>
      <c r="E8902" s="3" t="s">
        <v>6492</v>
      </c>
      <c r="F8902" s="3" t="str">
        <f t="shared" si="139"/>
        <v>Europa</v>
      </c>
      <c r="G8902" t="s">
        <v>6479</v>
      </c>
      <c r="H8902" s="8">
        <f>IFERROR(VLOOKUP(G8902,'Precio unitario'!A:B,2,0),0)</f>
        <v>150</v>
      </c>
      <c r="I8902" s="8">
        <f>IFERROR(IF(G8902="Producto D",VLOOKUP(G8902,'Precio unitario'!A:B,2,0)*0.9,VLOOKUP(G8902,'Precio unitario'!A:B,2,0)),"No existe")</f>
        <v>150</v>
      </c>
      <c r="J8902" t="s">
        <v>6482</v>
      </c>
    </row>
    <row r="8903" spans="1:10" x14ac:dyDescent="0.35">
      <c r="A8903" s="2">
        <v>44284</v>
      </c>
      <c r="B8903" s="4">
        <v>2021</v>
      </c>
      <c r="C8903" s="2" t="s">
        <v>22</v>
      </c>
      <c r="D8903" t="s">
        <v>2063</v>
      </c>
      <c r="E8903" s="3" t="s">
        <v>6492</v>
      </c>
      <c r="F8903" s="3" t="str">
        <f t="shared" si="139"/>
        <v>Europa</v>
      </c>
      <c r="G8903" t="s">
        <v>6481</v>
      </c>
      <c r="H8903" s="8">
        <f>IFERROR(VLOOKUP(G8903,'Precio unitario'!A:B,2,0),0)</f>
        <v>450</v>
      </c>
      <c r="I8903" s="8">
        <f>IFERROR(IF(G8903="Producto D",VLOOKUP(G8903,'Precio unitario'!A:B,2,0)*0.9,VLOOKUP(G8903,'Precio unitario'!A:B,2,0)),"No existe")</f>
        <v>450</v>
      </c>
      <c r="J8903" t="s">
        <v>6483</v>
      </c>
    </row>
    <row r="8904" spans="1:10" x14ac:dyDescent="0.35">
      <c r="A8904" s="2">
        <v>44284</v>
      </c>
      <c r="B8904" s="4">
        <v>2021</v>
      </c>
      <c r="C8904" s="2" t="s">
        <v>22</v>
      </c>
      <c r="D8904" t="s">
        <v>10568</v>
      </c>
      <c r="E8904" s="3" t="s">
        <v>6491</v>
      </c>
      <c r="F8904" s="3" t="str">
        <f t="shared" si="139"/>
        <v>América Latina</v>
      </c>
      <c r="G8904" t="s">
        <v>6481</v>
      </c>
      <c r="H8904" s="8">
        <f>IFERROR(VLOOKUP(G8904,'Precio unitario'!A:B,2,0),0)</f>
        <v>450</v>
      </c>
      <c r="I8904" s="8">
        <f>IFERROR(IF(G8904="Producto D",VLOOKUP(G8904,'Precio unitario'!A:B,2,0)*0.9,VLOOKUP(G8904,'Precio unitario'!A:B,2,0)),"No existe")</f>
        <v>450</v>
      </c>
      <c r="J8904" t="s">
        <v>6482</v>
      </c>
    </row>
    <row r="8905" spans="1:10" x14ac:dyDescent="0.35">
      <c r="A8905" s="2">
        <v>44285</v>
      </c>
      <c r="B8905" s="4">
        <v>2021</v>
      </c>
      <c r="C8905" s="2" t="s">
        <v>22</v>
      </c>
      <c r="D8905" t="s">
        <v>2087</v>
      </c>
      <c r="E8905" s="3" t="s">
        <v>6493</v>
      </c>
      <c r="F8905" s="3" t="str">
        <f t="shared" si="139"/>
        <v>América Latina</v>
      </c>
      <c r="G8905" t="s">
        <v>6478</v>
      </c>
      <c r="H8905" s="8">
        <f>IFERROR(VLOOKUP(G8905,'Precio unitario'!A:B,2,0),0)</f>
        <v>300</v>
      </c>
      <c r="I8905" s="8">
        <f>IFERROR(IF(G8905="Producto D",VLOOKUP(G8905,'Precio unitario'!A:B,2,0)*0.9,VLOOKUP(G8905,'Precio unitario'!A:B,2,0)),"No existe")</f>
        <v>300</v>
      </c>
      <c r="J8905" t="s">
        <v>6484</v>
      </c>
    </row>
    <row r="8906" spans="1:10" x14ac:dyDescent="0.35">
      <c r="A8906" s="2">
        <v>44285</v>
      </c>
      <c r="B8906" s="4">
        <v>2021</v>
      </c>
      <c r="C8906" s="2" t="s">
        <v>22</v>
      </c>
      <c r="D8906" t="s">
        <v>2133</v>
      </c>
      <c r="E8906" s="3" t="s">
        <v>6490</v>
      </c>
      <c r="F8906" s="3" t="str">
        <f t="shared" si="139"/>
        <v>América Latina</v>
      </c>
      <c r="G8906" t="s">
        <v>6480</v>
      </c>
      <c r="H8906" s="8">
        <f>IFERROR(VLOOKUP(G8906,'Precio unitario'!A:B,2,0),0)</f>
        <v>550</v>
      </c>
      <c r="I8906" s="8">
        <f>IFERROR(IF(G8906="Producto D",VLOOKUP(G8906,'Precio unitario'!A:B,2,0)*0.9,VLOOKUP(G8906,'Precio unitario'!A:B,2,0)),"No existe")</f>
        <v>495</v>
      </c>
      <c r="J8906" t="s">
        <v>6482</v>
      </c>
    </row>
    <row r="8907" spans="1:10" x14ac:dyDescent="0.35">
      <c r="A8907" s="2">
        <v>44285</v>
      </c>
      <c r="B8907" s="4">
        <v>2021</v>
      </c>
      <c r="C8907" s="2" t="s">
        <v>22</v>
      </c>
      <c r="D8907" t="s">
        <v>2181</v>
      </c>
      <c r="E8907" s="3" t="s">
        <v>6494</v>
      </c>
      <c r="F8907" s="3" t="str">
        <f t="shared" si="139"/>
        <v>América Latina</v>
      </c>
      <c r="G8907" t="s">
        <v>6478</v>
      </c>
      <c r="H8907" s="8">
        <f>IFERROR(VLOOKUP(G8907,'Precio unitario'!A:B,2,0),0)</f>
        <v>300</v>
      </c>
      <c r="I8907" s="8">
        <f>IFERROR(IF(G8907="Producto D",VLOOKUP(G8907,'Precio unitario'!A:B,2,0)*0.9,VLOOKUP(G8907,'Precio unitario'!A:B,2,0)),"No existe")</f>
        <v>300</v>
      </c>
      <c r="J8907" t="s">
        <v>6484</v>
      </c>
    </row>
    <row r="8908" spans="1:10" x14ac:dyDescent="0.35">
      <c r="A8908" s="2">
        <v>44285</v>
      </c>
      <c r="B8908" s="4">
        <v>2021</v>
      </c>
      <c r="C8908" s="2" t="s">
        <v>22</v>
      </c>
      <c r="D8908" t="s">
        <v>2191</v>
      </c>
      <c r="E8908" s="3" t="s">
        <v>6491</v>
      </c>
      <c r="F8908" s="3" t="str">
        <f t="shared" si="139"/>
        <v>América Latina</v>
      </c>
      <c r="G8908" t="s">
        <v>6478</v>
      </c>
      <c r="H8908" s="8">
        <f>IFERROR(VLOOKUP(G8908,'Precio unitario'!A:B,2,0),0)</f>
        <v>300</v>
      </c>
      <c r="I8908" s="8">
        <f>IFERROR(IF(G8908="Producto D",VLOOKUP(G8908,'Precio unitario'!A:B,2,0)*0.9,VLOOKUP(G8908,'Precio unitario'!A:B,2,0)),"No existe")</f>
        <v>300</v>
      </c>
      <c r="J8908" t="s">
        <v>6483</v>
      </c>
    </row>
    <row r="8909" spans="1:10" x14ac:dyDescent="0.35">
      <c r="A8909" s="2">
        <v>44285</v>
      </c>
      <c r="B8909" s="4">
        <v>2021</v>
      </c>
      <c r="C8909" s="2" t="s">
        <v>22</v>
      </c>
      <c r="D8909" t="s">
        <v>2196</v>
      </c>
      <c r="E8909" s="3" t="s">
        <v>6493</v>
      </c>
      <c r="F8909" s="3" t="str">
        <f t="shared" si="139"/>
        <v>América Latina</v>
      </c>
      <c r="G8909" t="s">
        <v>6479</v>
      </c>
      <c r="H8909" s="8">
        <f>IFERROR(VLOOKUP(G8909,'Precio unitario'!A:B,2,0),0)</f>
        <v>150</v>
      </c>
      <c r="I8909" s="8">
        <f>IFERROR(IF(G8909="Producto D",VLOOKUP(G8909,'Precio unitario'!A:B,2,0)*0.9,VLOOKUP(G8909,'Precio unitario'!A:B,2,0)),"No existe")</f>
        <v>150</v>
      </c>
      <c r="J8909" t="s">
        <v>6482</v>
      </c>
    </row>
    <row r="8910" spans="1:10" x14ac:dyDescent="0.35">
      <c r="A8910" s="2">
        <v>44285</v>
      </c>
      <c r="B8910" s="4">
        <v>2021</v>
      </c>
      <c r="C8910" s="2" t="s">
        <v>22</v>
      </c>
      <c r="D8910" t="s">
        <v>2233</v>
      </c>
      <c r="E8910" s="3" t="s">
        <v>6490</v>
      </c>
      <c r="F8910" s="3" t="str">
        <f t="shared" si="139"/>
        <v>América Latina</v>
      </c>
      <c r="G8910" t="s">
        <v>6479</v>
      </c>
      <c r="H8910" s="8">
        <f>IFERROR(VLOOKUP(G8910,'Precio unitario'!A:B,2,0),0)</f>
        <v>150</v>
      </c>
      <c r="I8910" s="8">
        <f>IFERROR(IF(G8910="Producto D",VLOOKUP(G8910,'Precio unitario'!A:B,2,0)*0.9,VLOOKUP(G8910,'Precio unitario'!A:B,2,0)),"No existe")</f>
        <v>150</v>
      </c>
      <c r="J8910" t="s">
        <v>6482</v>
      </c>
    </row>
    <row r="8911" spans="1:10" x14ac:dyDescent="0.35">
      <c r="A8911" s="2">
        <v>44285</v>
      </c>
      <c r="B8911" s="4">
        <v>2021</v>
      </c>
      <c r="C8911" s="2" t="s">
        <v>22</v>
      </c>
      <c r="D8911" t="s">
        <v>2235</v>
      </c>
      <c r="E8911" s="3" t="s">
        <v>6492</v>
      </c>
      <c r="F8911" s="3" t="str">
        <f t="shared" si="139"/>
        <v>Europa</v>
      </c>
      <c r="G8911" t="s">
        <v>6481</v>
      </c>
      <c r="H8911" s="8">
        <f>IFERROR(VLOOKUP(G8911,'Precio unitario'!A:B,2,0),0)</f>
        <v>450</v>
      </c>
      <c r="I8911" s="8">
        <f>IFERROR(IF(G8911="Producto D",VLOOKUP(G8911,'Precio unitario'!A:B,2,0)*0.9,VLOOKUP(G8911,'Precio unitario'!A:B,2,0)),"No existe")</f>
        <v>450</v>
      </c>
      <c r="J8911" t="s">
        <v>6484</v>
      </c>
    </row>
    <row r="8912" spans="1:10" x14ac:dyDescent="0.35">
      <c r="A8912" s="2">
        <v>44285</v>
      </c>
      <c r="B8912" s="4">
        <v>2021</v>
      </c>
      <c r="C8912" s="2" t="s">
        <v>22</v>
      </c>
      <c r="D8912" t="s">
        <v>10569</v>
      </c>
      <c r="E8912" s="3" t="s">
        <v>6491</v>
      </c>
      <c r="F8912" s="3" t="str">
        <f t="shared" si="139"/>
        <v>América Latina</v>
      </c>
      <c r="G8912" t="s">
        <v>6479</v>
      </c>
      <c r="H8912" s="8">
        <f>IFERROR(VLOOKUP(G8912,'Precio unitario'!A:B,2,0),0)</f>
        <v>150</v>
      </c>
      <c r="I8912" s="8">
        <f>IFERROR(IF(G8912="Producto D",VLOOKUP(G8912,'Precio unitario'!A:B,2,0)*0.9,VLOOKUP(G8912,'Precio unitario'!A:B,2,0)),"No existe")</f>
        <v>150</v>
      </c>
      <c r="J8912" t="s">
        <v>6484</v>
      </c>
    </row>
    <row r="8913" spans="1:10" x14ac:dyDescent="0.35">
      <c r="A8913" s="2">
        <v>44285</v>
      </c>
      <c r="B8913" s="4">
        <v>2021</v>
      </c>
      <c r="C8913" s="2" t="s">
        <v>22</v>
      </c>
      <c r="D8913" t="s">
        <v>2374</v>
      </c>
      <c r="E8913" s="3" t="s">
        <v>6490</v>
      </c>
      <c r="F8913" s="3" t="str">
        <f t="shared" si="139"/>
        <v>América Latina</v>
      </c>
      <c r="G8913" t="s">
        <v>6478</v>
      </c>
      <c r="H8913" s="8">
        <f>IFERROR(VLOOKUP(G8913,'Precio unitario'!A:B,2,0),0)</f>
        <v>300</v>
      </c>
      <c r="I8913" s="8">
        <f>IFERROR(IF(G8913="Producto D",VLOOKUP(G8913,'Precio unitario'!A:B,2,0)*0.9,VLOOKUP(G8913,'Precio unitario'!A:B,2,0)),"No existe")</f>
        <v>300</v>
      </c>
      <c r="J8913" t="s">
        <v>6482</v>
      </c>
    </row>
    <row r="8914" spans="1:10" x14ac:dyDescent="0.35">
      <c r="A8914" s="2">
        <v>44285</v>
      </c>
      <c r="B8914" s="4">
        <v>2021</v>
      </c>
      <c r="C8914" s="2" t="s">
        <v>22</v>
      </c>
      <c r="D8914" t="s">
        <v>10570</v>
      </c>
      <c r="E8914" s="3" t="s">
        <v>6493</v>
      </c>
      <c r="F8914" s="3" t="str">
        <f t="shared" si="139"/>
        <v>América Latina</v>
      </c>
      <c r="G8914" t="s">
        <v>6480</v>
      </c>
      <c r="H8914" s="8">
        <f>IFERROR(VLOOKUP(G8914,'Precio unitario'!A:B,2,0),0)</f>
        <v>550</v>
      </c>
      <c r="I8914" s="8">
        <f>IFERROR(IF(G8914="Producto D",VLOOKUP(G8914,'Precio unitario'!A:B,2,0)*0.9,VLOOKUP(G8914,'Precio unitario'!A:B,2,0)),"No existe")</f>
        <v>495</v>
      </c>
      <c r="J8914" t="s">
        <v>6482</v>
      </c>
    </row>
    <row r="8915" spans="1:10" x14ac:dyDescent="0.35">
      <c r="A8915" s="2">
        <v>44286</v>
      </c>
      <c r="B8915" s="4">
        <v>2021</v>
      </c>
      <c r="C8915" s="2" t="s">
        <v>22</v>
      </c>
      <c r="D8915" t="s">
        <v>10571</v>
      </c>
      <c r="E8915" s="3" t="s">
        <v>6491</v>
      </c>
      <c r="F8915" s="3" t="str">
        <f t="shared" si="139"/>
        <v>América Latina</v>
      </c>
      <c r="G8915" t="s">
        <v>6480</v>
      </c>
      <c r="H8915" s="8">
        <f>IFERROR(VLOOKUP(G8915,'Precio unitario'!A:B,2,0),0)</f>
        <v>550</v>
      </c>
      <c r="I8915" s="8">
        <f>IFERROR(IF(G8915="Producto D",VLOOKUP(G8915,'Precio unitario'!A:B,2,0)*0.9,VLOOKUP(G8915,'Precio unitario'!A:B,2,0)),"No existe")</f>
        <v>495</v>
      </c>
      <c r="J8915" t="s">
        <v>6482</v>
      </c>
    </row>
    <row r="8916" spans="1:10" x14ac:dyDescent="0.35">
      <c r="A8916" s="2">
        <v>44286</v>
      </c>
      <c r="B8916" s="4">
        <v>2021</v>
      </c>
      <c r="C8916" s="2" t="s">
        <v>22</v>
      </c>
      <c r="D8916" t="s">
        <v>10572</v>
      </c>
      <c r="E8916" s="3" t="s">
        <v>6492</v>
      </c>
      <c r="F8916" s="3" t="str">
        <f t="shared" si="139"/>
        <v>Europa</v>
      </c>
      <c r="G8916" t="s">
        <v>6481</v>
      </c>
      <c r="H8916" s="8">
        <f>IFERROR(VLOOKUP(G8916,'Precio unitario'!A:B,2,0),0)</f>
        <v>450</v>
      </c>
      <c r="I8916" s="8">
        <f>IFERROR(IF(G8916="Producto D",VLOOKUP(G8916,'Precio unitario'!A:B,2,0)*0.9,VLOOKUP(G8916,'Precio unitario'!A:B,2,0)),"No existe")</f>
        <v>450</v>
      </c>
      <c r="J8916" t="s">
        <v>6484</v>
      </c>
    </row>
    <row r="8917" spans="1:10" x14ac:dyDescent="0.35">
      <c r="A8917" s="2">
        <v>44286</v>
      </c>
      <c r="B8917" s="4">
        <v>2021</v>
      </c>
      <c r="C8917" s="2" t="s">
        <v>22</v>
      </c>
      <c r="D8917" t="s">
        <v>10573</v>
      </c>
      <c r="E8917" s="3" t="s">
        <v>6490</v>
      </c>
      <c r="F8917" s="3" t="str">
        <f t="shared" si="139"/>
        <v>América Latina</v>
      </c>
      <c r="G8917" t="s">
        <v>6480</v>
      </c>
      <c r="H8917" s="8">
        <f>IFERROR(VLOOKUP(G8917,'Precio unitario'!A:B,2,0),0)</f>
        <v>550</v>
      </c>
      <c r="I8917" s="8">
        <f>IFERROR(IF(G8917="Producto D",VLOOKUP(G8917,'Precio unitario'!A:B,2,0)*0.9,VLOOKUP(G8917,'Precio unitario'!A:B,2,0)),"No existe")</f>
        <v>495</v>
      </c>
      <c r="J8917" t="s">
        <v>6482</v>
      </c>
    </row>
    <row r="8918" spans="1:10" x14ac:dyDescent="0.35">
      <c r="A8918" s="2">
        <v>44286</v>
      </c>
      <c r="B8918" s="4">
        <v>2021</v>
      </c>
      <c r="C8918" s="2" t="s">
        <v>22</v>
      </c>
      <c r="D8918" t="s">
        <v>10574</v>
      </c>
      <c r="E8918" s="3" t="s">
        <v>6491</v>
      </c>
      <c r="F8918" s="3" t="str">
        <f t="shared" si="139"/>
        <v>América Latina</v>
      </c>
      <c r="G8918" t="s">
        <v>6480</v>
      </c>
      <c r="H8918" s="8">
        <f>IFERROR(VLOOKUP(G8918,'Precio unitario'!A:B,2,0),0)</f>
        <v>550</v>
      </c>
      <c r="I8918" s="8">
        <f>IFERROR(IF(G8918="Producto D",VLOOKUP(G8918,'Precio unitario'!A:B,2,0)*0.9,VLOOKUP(G8918,'Precio unitario'!A:B,2,0)),"No existe")</f>
        <v>495</v>
      </c>
      <c r="J8918" t="s">
        <v>6482</v>
      </c>
    </row>
    <row r="8919" spans="1:10" x14ac:dyDescent="0.35">
      <c r="A8919" s="2">
        <v>44286</v>
      </c>
      <c r="B8919" s="4">
        <v>2021</v>
      </c>
      <c r="C8919" s="2" t="s">
        <v>22</v>
      </c>
      <c r="D8919" t="s">
        <v>10575</v>
      </c>
      <c r="E8919" s="3" t="s">
        <v>6493</v>
      </c>
      <c r="F8919" s="3" t="str">
        <f t="shared" si="139"/>
        <v>América Latina</v>
      </c>
      <c r="G8919" t="s">
        <v>6480</v>
      </c>
      <c r="H8919" s="8">
        <f>IFERROR(VLOOKUP(G8919,'Precio unitario'!A:B,2,0),0)</f>
        <v>550</v>
      </c>
      <c r="I8919" s="8">
        <f>IFERROR(IF(G8919="Producto D",VLOOKUP(G8919,'Precio unitario'!A:B,2,0)*0.9,VLOOKUP(G8919,'Precio unitario'!A:B,2,0)),"No existe")</f>
        <v>495</v>
      </c>
      <c r="J8919" t="s">
        <v>6482</v>
      </c>
    </row>
    <row r="8920" spans="1:10" x14ac:dyDescent="0.35">
      <c r="A8920" s="2">
        <v>44286</v>
      </c>
      <c r="B8920" s="4">
        <v>2021</v>
      </c>
      <c r="C8920" s="2" t="s">
        <v>22</v>
      </c>
      <c r="D8920" t="s">
        <v>10576</v>
      </c>
      <c r="E8920" s="3" t="s">
        <v>6491</v>
      </c>
      <c r="F8920" s="3" t="str">
        <f t="shared" si="139"/>
        <v>América Latina</v>
      </c>
      <c r="G8920" t="s">
        <v>6478</v>
      </c>
      <c r="H8920" s="8">
        <f>IFERROR(VLOOKUP(G8920,'Precio unitario'!A:B,2,0),0)</f>
        <v>300</v>
      </c>
      <c r="I8920" s="8">
        <f>IFERROR(IF(G8920="Producto D",VLOOKUP(G8920,'Precio unitario'!A:B,2,0)*0.9,VLOOKUP(G8920,'Precio unitario'!A:B,2,0)),"No existe")</f>
        <v>300</v>
      </c>
      <c r="J8920" t="s">
        <v>6482</v>
      </c>
    </row>
    <row r="8921" spans="1:10" x14ac:dyDescent="0.35">
      <c r="A8921" s="2">
        <v>44287</v>
      </c>
      <c r="B8921" s="4">
        <v>2021</v>
      </c>
      <c r="C8921" s="2" t="s">
        <v>23</v>
      </c>
      <c r="D8921" t="s">
        <v>10577</v>
      </c>
      <c r="E8921" s="3" t="s">
        <v>6490</v>
      </c>
      <c r="F8921" s="3" t="str">
        <f t="shared" si="139"/>
        <v>América Latina</v>
      </c>
      <c r="G8921" t="s">
        <v>6480</v>
      </c>
      <c r="H8921" s="8">
        <f>IFERROR(VLOOKUP(G8921,'Precio unitario'!A:B,2,0),0)</f>
        <v>550</v>
      </c>
      <c r="I8921" s="8">
        <f>IFERROR(IF(G8921="Producto D",VLOOKUP(G8921,'Precio unitario'!A:B,2,0)*0.9,VLOOKUP(G8921,'Precio unitario'!A:B,2,0)),"No existe")</f>
        <v>495</v>
      </c>
      <c r="J8921" t="s">
        <v>6482</v>
      </c>
    </row>
    <row r="8922" spans="1:10" x14ac:dyDescent="0.35">
      <c r="A8922" s="2">
        <v>44287</v>
      </c>
      <c r="B8922" s="4">
        <v>2021</v>
      </c>
      <c r="C8922" s="2" t="s">
        <v>23</v>
      </c>
      <c r="D8922" t="s">
        <v>2454</v>
      </c>
      <c r="E8922" s="3" t="s">
        <v>6492</v>
      </c>
      <c r="F8922" s="3" t="str">
        <f t="shared" si="139"/>
        <v>Europa</v>
      </c>
      <c r="G8922" t="s">
        <v>6480</v>
      </c>
      <c r="H8922" s="8">
        <f>IFERROR(VLOOKUP(G8922,'Precio unitario'!A:B,2,0),0)</f>
        <v>550</v>
      </c>
      <c r="I8922" s="8">
        <f>IFERROR(IF(G8922="Producto D",VLOOKUP(G8922,'Precio unitario'!A:B,2,0)*0.9,VLOOKUP(G8922,'Precio unitario'!A:B,2,0)),"No existe")</f>
        <v>495</v>
      </c>
      <c r="J8922" t="s">
        <v>6482</v>
      </c>
    </row>
    <row r="8923" spans="1:10" x14ac:dyDescent="0.35">
      <c r="A8923" s="2">
        <v>44287</v>
      </c>
      <c r="B8923" s="4">
        <v>2021</v>
      </c>
      <c r="C8923" s="2" t="s">
        <v>23</v>
      </c>
      <c r="D8923" t="s">
        <v>2462</v>
      </c>
      <c r="E8923" s="3" t="s">
        <v>6493</v>
      </c>
      <c r="F8923" s="3" t="str">
        <f t="shared" si="139"/>
        <v>América Latina</v>
      </c>
      <c r="G8923" t="s">
        <v>6480</v>
      </c>
      <c r="H8923" s="8">
        <f>IFERROR(VLOOKUP(G8923,'Precio unitario'!A:B,2,0),0)</f>
        <v>550</v>
      </c>
      <c r="I8923" s="8">
        <f>IFERROR(IF(G8923="Producto D",VLOOKUP(G8923,'Precio unitario'!A:B,2,0)*0.9,VLOOKUP(G8923,'Precio unitario'!A:B,2,0)),"No existe")</f>
        <v>495</v>
      </c>
      <c r="J8923" t="s">
        <v>6482</v>
      </c>
    </row>
    <row r="8924" spans="1:10" x14ac:dyDescent="0.35">
      <c r="A8924" s="2">
        <v>44287</v>
      </c>
      <c r="B8924" s="4">
        <v>2021</v>
      </c>
      <c r="C8924" s="2" t="s">
        <v>23</v>
      </c>
      <c r="D8924" t="s">
        <v>2495</v>
      </c>
      <c r="E8924" s="3" t="s">
        <v>6494</v>
      </c>
      <c r="F8924" s="3" t="str">
        <f t="shared" si="139"/>
        <v>América Latina</v>
      </c>
      <c r="G8924" t="s">
        <v>6480</v>
      </c>
      <c r="H8924" s="8">
        <f>IFERROR(VLOOKUP(G8924,'Precio unitario'!A:B,2,0),0)</f>
        <v>550</v>
      </c>
      <c r="I8924" s="8">
        <f>IFERROR(IF(G8924="Producto D",VLOOKUP(G8924,'Precio unitario'!A:B,2,0)*0.9,VLOOKUP(G8924,'Precio unitario'!A:B,2,0)),"No existe")</f>
        <v>495</v>
      </c>
      <c r="J8924" t="s">
        <v>6484</v>
      </c>
    </row>
    <row r="8925" spans="1:10" x14ac:dyDescent="0.35">
      <c r="A8925" s="2">
        <v>44287</v>
      </c>
      <c r="B8925" s="4">
        <v>2021</v>
      </c>
      <c r="C8925" s="2" t="s">
        <v>23</v>
      </c>
      <c r="D8925" t="s">
        <v>2562</v>
      </c>
      <c r="E8925" s="3" t="s">
        <v>6492</v>
      </c>
      <c r="F8925" s="3" t="str">
        <f t="shared" si="139"/>
        <v>Europa</v>
      </c>
      <c r="G8925" t="s">
        <v>6481</v>
      </c>
      <c r="H8925" s="8">
        <f>IFERROR(VLOOKUP(G8925,'Precio unitario'!A:B,2,0),0)</f>
        <v>450</v>
      </c>
      <c r="I8925" s="8">
        <f>IFERROR(IF(G8925="Producto D",VLOOKUP(G8925,'Precio unitario'!A:B,2,0)*0.9,VLOOKUP(G8925,'Precio unitario'!A:B,2,0)),"No existe")</f>
        <v>450</v>
      </c>
      <c r="J8925" t="s">
        <v>6483</v>
      </c>
    </row>
    <row r="8926" spans="1:10" x14ac:dyDescent="0.35">
      <c r="A8926" s="2">
        <v>44287</v>
      </c>
      <c r="B8926" s="4">
        <v>2021</v>
      </c>
      <c r="C8926" s="2" t="s">
        <v>23</v>
      </c>
      <c r="D8926" t="s">
        <v>2601</v>
      </c>
      <c r="E8926" s="3" t="s">
        <v>6492</v>
      </c>
      <c r="F8926" s="3" t="str">
        <f t="shared" si="139"/>
        <v>Europa</v>
      </c>
      <c r="G8926" t="s">
        <v>6478</v>
      </c>
      <c r="H8926" s="8">
        <f>IFERROR(VLOOKUP(G8926,'Precio unitario'!A:B,2,0),0)</f>
        <v>300</v>
      </c>
      <c r="I8926" s="8">
        <f>IFERROR(IF(G8926="Producto D",VLOOKUP(G8926,'Precio unitario'!A:B,2,0)*0.9,VLOOKUP(G8926,'Precio unitario'!A:B,2,0)),"No existe")</f>
        <v>300</v>
      </c>
      <c r="J8926" t="s">
        <v>6484</v>
      </c>
    </row>
    <row r="8927" spans="1:10" x14ac:dyDescent="0.35">
      <c r="A8927" s="2">
        <v>44287</v>
      </c>
      <c r="B8927" s="4">
        <v>2021</v>
      </c>
      <c r="C8927" s="2" t="s">
        <v>23</v>
      </c>
      <c r="D8927" t="s">
        <v>2635</v>
      </c>
      <c r="E8927" s="3" t="s">
        <v>6491</v>
      </c>
      <c r="F8927" s="3" t="str">
        <f t="shared" si="139"/>
        <v>América Latina</v>
      </c>
      <c r="G8927" t="s">
        <v>6478</v>
      </c>
      <c r="H8927" s="8">
        <f>IFERROR(VLOOKUP(G8927,'Precio unitario'!A:B,2,0),0)</f>
        <v>300</v>
      </c>
      <c r="I8927" s="8">
        <f>IFERROR(IF(G8927="Producto D",VLOOKUP(G8927,'Precio unitario'!A:B,2,0)*0.9,VLOOKUP(G8927,'Precio unitario'!A:B,2,0)),"No existe")</f>
        <v>300</v>
      </c>
      <c r="J8927" t="s">
        <v>6484</v>
      </c>
    </row>
    <row r="8928" spans="1:10" x14ac:dyDescent="0.35">
      <c r="A8928" s="2">
        <v>44287</v>
      </c>
      <c r="B8928" s="4">
        <v>2021</v>
      </c>
      <c r="C8928" s="2" t="s">
        <v>23</v>
      </c>
      <c r="D8928" t="s">
        <v>2682</v>
      </c>
      <c r="E8928" s="3" t="s">
        <v>6493</v>
      </c>
      <c r="F8928" s="3" t="str">
        <f t="shared" si="139"/>
        <v>América Latina</v>
      </c>
      <c r="G8928" t="s">
        <v>6479</v>
      </c>
      <c r="H8928" s="8">
        <f>IFERROR(VLOOKUP(G8928,'Precio unitario'!A:B,2,0),0)</f>
        <v>150</v>
      </c>
      <c r="I8928" s="8">
        <f>IFERROR(IF(G8928="Producto D",VLOOKUP(G8928,'Precio unitario'!A:B,2,0)*0.9,VLOOKUP(G8928,'Precio unitario'!A:B,2,0)),"No existe")</f>
        <v>150</v>
      </c>
      <c r="J8928" t="s">
        <v>6484</v>
      </c>
    </row>
    <row r="8929" spans="1:10" x14ac:dyDescent="0.35">
      <c r="A8929" s="2">
        <v>44287</v>
      </c>
      <c r="B8929" s="4">
        <v>2021</v>
      </c>
      <c r="C8929" s="2" t="s">
        <v>23</v>
      </c>
      <c r="D8929" t="s">
        <v>2686</v>
      </c>
      <c r="E8929" s="3" t="s">
        <v>6494</v>
      </c>
      <c r="F8929" s="3" t="str">
        <f t="shared" si="139"/>
        <v>América Latina</v>
      </c>
      <c r="G8929" t="s">
        <v>6478</v>
      </c>
      <c r="H8929" s="8">
        <f>IFERROR(VLOOKUP(G8929,'Precio unitario'!A:B,2,0),0)</f>
        <v>300</v>
      </c>
      <c r="I8929" s="8">
        <f>IFERROR(IF(G8929="Producto D",VLOOKUP(G8929,'Precio unitario'!A:B,2,0)*0.9,VLOOKUP(G8929,'Precio unitario'!A:B,2,0)),"No existe")</f>
        <v>300</v>
      </c>
      <c r="J8929" t="s">
        <v>6483</v>
      </c>
    </row>
    <row r="8930" spans="1:10" x14ac:dyDescent="0.35">
      <c r="A8930" s="2">
        <v>44287</v>
      </c>
      <c r="B8930" s="4">
        <v>2021</v>
      </c>
      <c r="C8930" s="2" t="s">
        <v>23</v>
      </c>
      <c r="D8930" t="s">
        <v>2724</v>
      </c>
      <c r="E8930" s="3" t="s">
        <v>6491</v>
      </c>
      <c r="F8930" s="3" t="str">
        <f t="shared" si="139"/>
        <v>América Latina</v>
      </c>
      <c r="G8930" t="s">
        <v>6481</v>
      </c>
      <c r="H8930" s="8">
        <f>IFERROR(VLOOKUP(G8930,'Precio unitario'!A:B,2,0),0)</f>
        <v>450</v>
      </c>
      <c r="I8930" s="8">
        <f>IFERROR(IF(G8930="Producto D",VLOOKUP(G8930,'Precio unitario'!A:B,2,0)*0.9,VLOOKUP(G8930,'Precio unitario'!A:B,2,0)),"No existe")</f>
        <v>450</v>
      </c>
      <c r="J8930" t="s">
        <v>6484</v>
      </c>
    </row>
    <row r="8931" spans="1:10" x14ac:dyDescent="0.35">
      <c r="A8931" s="2">
        <v>44287</v>
      </c>
      <c r="B8931" s="4">
        <v>2021</v>
      </c>
      <c r="C8931" s="2" t="s">
        <v>23</v>
      </c>
      <c r="D8931" t="s">
        <v>10578</v>
      </c>
      <c r="E8931" s="3" t="s">
        <v>6493</v>
      </c>
      <c r="F8931" s="3" t="str">
        <f t="shared" si="139"/>
        <v>América Latina</v>
      </c>
      <c r="G8931" t="s">
        <v>6481</v>
      </c>
      <c r="H8931" s="8">
        <f>IFERROR(VLOOKUP(G8931,'Precio unitario'!A:B,2,0),0)</f>
        <v>450</v>
      </c>
      <c r="I8931" s="8">
        <f>IFERROR(IF(G8931="Producto D",VLOOKUP(G8931,'Precio unitario'!A:B,2,0)*0.9,VLOOKUP(G8931,'Precio unitario'!A:B,2,0)),"No existe")</f>
        <v>450</v>
      </c>
      <c r="J8931" t="s">
        <v>6484</v>
      </c>
    </row>
    <row r="8932" spans="1:10" x14ac:dyDescent="0.35">
      <c r="A8932" s="2">
        <v>44287</v>
      </c>
      <c r="B8932" s="4">
        <v>2021</v>
      </c>
      <c r="C8932" s="2" t="s">
        <v>23</v>
      </c>
      <c r="D8932" t="s">
        <v>10579</v>
      </c>
      <c r="E8932" s="3" t="s">
        <v>6490</v>
      </c>
      <c r="F8932" s="3" t="str">
        <f t="shared" si="139"/>
        <v>América Latina</v>
      </c>
      <c r="G8932" t="s">
        <v>6479</v>
      </c>
      <c r="H8932" s="8">
        <f>IFERROR(VLOOKUP(G8932,'Precio unitario'!A:B,2,0),0)</f>
        <v>150</v>
      </c>
      <c r="I8932" s="8">
        <f>IFERROR(IF(G8932="Producto D",VLOOKUP(G8932,'Precio unitario'!A:B,2,0)*0.9,VLOOKUP(G8932,'Precio unitario'!A:B,2,0)),"No existe")</f>
        <v>150</v>
      </c>
      <c r="J8932" t="s">
        <v>6482</v>
      </c>
    </row>
    <row r="8933" spans="1:10" x14ac:dyDescent="0.35">
      <c r="A8933" s="2">
        <v>44287</v>
      </c>
      <c r="B8933" s="4">
        <v>2021</v>
      </c>
      <c r="C8933" s="2" t="s">
        <v>23</v>
      </c>
      <c r="D8933" t="s">
        <v>10580</v>
      </c>
      <c r="E8933" s="3" t="s">
        <v>6492</v>
      </c>
      <c r="F8933" s="3" t="str">
        <f t="shared" si="139"/>
        <v>Europa</v>
      </c>
      <c r="G8933" t="s">
        <v>6479</v>
      </c>
      <c r="H8933" s="8">
        <f>IFERROR(VLOOKUP(G8933,'Precio unitario'!A:B,2,0),0)</f>
        <v>150</v>
      </c>
      <c r="I8933" s="8">
        <f>IFERROR(IF(G8933="Producto D",VLOOKUP(G8933,'Precio unitario'!A:B,2,0)*0.9,VLOOKUP(G8933,'Precio unitario'!A:B,2,0)),"No existe")</f>
        <v>150</v>
      </c>
      <c r="J8933" t="s">
        <v>6482</v>
      </c>
    </row>
    <row r="8934" spans="1:10" x14ac:dyDescent="0.35">
      <c r="A8934" s="2">
        <v>44288</v>
      </c>
      <c r="B8934" s="4">
        <v>2021</v>
      </c>
      <c r="C8934" s="2" t="s">
        <v>23</v>
      </c>
      <c r="D8934" t="s">
        <v>10581</v>
      </c>
      <c r="E8934" s="3" t="s">
        <v>6491</v>
      </c>
      <c r="F8934" s="3" t="str">
        <f t="shared" si="139"/>
        <v>América Latina</v>
      </c>
      <c r="G8934" t="s">
        <v>6479</v>
      </c>
      <c r="H8934" s="8">
        <f>IFERROR(VLOOKUP(G8934,'Precio unitario'!A:B,2,0),0)</f>
        <v>150</v>
      </c>
      <c r="I8934" s="8">
        <f>IFERROR(IF(G8934="Producto D",VLOOKUP(G8934,'Precio unitario'!A:B,2,0)*0.9,VLOOKUP(G8934,'Precio unitario'!A:B,2,0)),"No existe")</f>
        <v>150</v>
      </c>
      <c r="J8934" t="s">
        <v>6482</v>
      </c>
    </row>
    <row r="8935" spans="1:10" x14ac:dyDescent="0.35">
      <c r="A8935" s="2">
        <v>44288</v>
      </c>
      <c r="B8935" s="4">
        <v>2021</v>
      </c>
      <c r="C8935" s="2" t="s">
        <v>23</v>
      </c>
      <c r="D8935" t="s">
        <v>10582</v>
      </c>
      <c r="E8935" s="3" t="s">
        <v>6490</v>
      </c>
      <c r="F8935" s="3" t="str">
        <f t="shared" si="139"/>
        <v>América Latina</v>
      </c>
      <c r="G8935" t="s">
        <v>6478</v>
      </c>
      <c r="H8935" s="8">
        <f>IFERROR(VLOOKUP(G8935,'Precio unitario'!A:B,2,0),0)</f>
        <v>300</v>
      </c>
      <c r="I8935" s="8">
        <f>IFERROR(IF(G8935="Producto D",VLOOKUP(G8935,'Precio unitario'!A:B,2,0)*0.9,VLOOKUP(G8935,'Precio unitario'!A:B,2,0)),"No existe")</f>
        <v>300</v>
      </c>
      <c r="J8935" t="s">
        <v>6482</v>
      </c>
    </row>
    <row r="8936" spans="1:10" x14ac:dyDescent="0.35">
      <c r="A8936" s="2">
        <v>44288</v>
      </c>
      <c r="B8936" s="4">
        <v>2021</v>
      </c>
      <c r="C8936" s="2" t="s">
        <v>23</v>
      </c>
      <c r="D8936" t="s">
        <v>10583</v>
      </c>
      <c r="E8936" s="3" t="s">
        <v>6493</v>
      </c>
      <c r="F8936" s="3" t="str">
        <f t="shared" si="139"/>
        <v>América Latina</v>
      </c>
      <c r="G8936" t="s">
        <v>6479</v>
      </c>
      <c r="H8936" s="8">
        <f>IFERROR(VLOOKUP(G8936,'Precio unitario'!A:B,2,0),0)</f>
        <v>150</v>
      </c>
      <c r="I8936" s="8">
        <f>IFERROR(IF(G8936="Producto D",VLOOKUP(G8936,'Precio unitario'!A:B,2,0)*0.9,VLOOKUP(G8936,'Precio unitario'!A:B,2,0)),"No existe")</f>
        <v>150</v>
      </c>
      <c r="J8936" t="s">
        <v>6484</v>
      </c>
    </row>
    <row r="8937" spans="1:10" x14ac:dyDescent="0.35">
      <c r="A8937" s="2">
        <v>44288</v>
      </c>
      <c r="B8937" s="4">
        <v>2021</v>
      </c>
      <c r="C8937" s="2" t="s">
        <v>23</v>
      </c>
      <c r="D8937" t="s">
        <v>10584</v>
      </c>
      <c r="E8937" s="3" t="s">
        <v>6491</v>
      </c>
      <c r="F8937" s="3" t="str">
        <f t="shared" si="139"/>
        <v>América Latina</v>
      </c>
      <c r="G8937" t="s">
        <v>6481</v>
      </c>
      <c r="H8937" s="8">
        <f>IFERROR(VLOOKUP(G8937,'Precio unitario'!A:B,2,0),0)</f>
        <v>450</v>
      </c>
      <c r="I8937" s="8">
        <f>IFERROR(IF(G8937="Producto D",VLOOKUP(G8937,'Precio unitario'!A:B,2,0)*0.9,VLOOKUP(G8937,'Precio unitario'!A:B,2,0)),"No existe")</f>
        <v>450</v>
      </c>
      <c r="J8937" t="s">
        <v>6484</v>
      </c>
    </row>
    <row r="8938" spans="1:10" x14ac:dyDescent="0.35">
      <c r="A8938" s="2">
        <v>44288</v>
      </c>
      <c r="B8938" s="4">
        <v>2021</v>
      </c>
      <c r="C8938" s="2" t="s">
        <v>23</v>
      </c>
      <c r="D8938" t="s">
        <v>2793</v>
      </c>
      <c r="E8938" s="3" t="s">
        <v>6492</v>
      </c>
      <c r="F8938" s="3" t="str">
        <f t="shared" si="139"/>
        <v>Europa</v>
      </c>
      <c r="G8938" t="s">
        <v>6481</v>
      </c>
      <c r="H8938" s="8">
        <f>IFERROR(VLOOKUP(G8938,'Precio unitario'!A:B,2,0),0)</f>
        <v>450</v>
      </c>
      <c r="I8938" s="8">
        <f>IFERROR(IF(G8938="Producto D",VLOOKUP(G8938,'Precio unitario'!A:B,2,0)*0.9,VLOOKUP(G8938,'Precio unitario'!A:B,2,0)),"No existe")</f>
        <v>450</v>
      </c>
      <c r="J8938" t="s">
        <v>6482</v>
      </c>
    </row>
    <row r="8939" spans="1:10" x14ac:dyDescent="0.35">
      <c r="A8939" s="2">
        <v>44288</v>
      </c>
      <c r="B8939" s="4">
        <v>2021</v>
      </c>
      <c r="C8939" s="2" t="s">
        <v>23</v>
      </c>
      <c r="D8939" t="s">
        <v>2850</v>
      </c>
      <c r="E8939" s="3" t="s">
        <v>6490</v>
      </c>
      <c r="F8939" s="3" t="str">
        <f t="shared" si="139"/>
        <v>América Latina</v>
      </c>
      <c r="G8939" t="s">
        <v>6478</v>
      </c>
      <c r="H8939" s="8">
        <f>IFERROR(VLOOKUP(G8939,'Precio unitario'!A:B,2,0),0)</f>
        <v>300</v>
      </c>
      <c r="I8939" s="8">
        <f>IFERROR(IF(G8939="Producto D",VLOOKUP(G8939,'Precio unitario'!A:B,2,0)*0.9,VLOOKUP(G8939,'Precio unitario'!A:B,2,0)),"No existe")</f>
        <v>300</v>
      </c>
      <c r="J8939" t="s">
        <v>6483</v>
      </c>
    </row>
    <row r="8940" spans="1:10" x14ac:dyDescent="0.35">
      <c r="A8940" s="2">
        <v>44288</v>
      </c>
      <c r="B8940" s="4">
        <v>2021</v>
      </c>
      <c r="C8940" s="2" t="s">
        <v>23</v>
      </c>
      <c r="D8940" t="s">
        <v>10585</v>
      </c>
      <c r="E8940" s="3" t="s">
        <v>6491</v>
      </c>
      <c r="F8940" s="3" t="str">
        <f t="shared" si="139"/>
        <v>América Latina</v>
      </c>
      <c r="G8940" t="s">
        <v>6479</v>
      </c>
      <c r="H8940" s="8">
        <f>IFERROR(VLOOKUP(G8940,'Precio unitario'!A:B,2,0),0)</f>
        <v>150</v>
      </c>
      <c r="I8940" s="8">
        <f>IFERROR(IF(G8940="Producto D",VLOOKUP(G8940,'Precio unitario'!A:B,2,0)*0.9,VLOOKUP(G8940,'Precio unitario'!A:B,2,0)),"No existe")</f>
        <v>150</v>
      </c>
      <c r="J8940" t="s">
        <v>6483</v>
      </c>
    </row>
    <row r="8941" spans="1:10" x14ac:dyDescent="0.35">
      <c r="A8941" s="2">
        <v>44288</v>
      </c>
      <c r="B8941" s="4">
        <v>2021</v>
      </c>
      <c r="C8941" s="2" t="s">
        <v>23</v>
      </c>
      <c r="D8941" t="s">
        <v>2906</v>
      </c>
      <c r="E8941" s="3" t="s">
        <v>6493</v>
      </c>
      <c r="F8941" s="3" t="str">
        <f t="shared" si="139"/>
        <v>América Latina</v>
      </c>
      <c r="G8941" t="s">
        <v>6480</v>
      </c>
      <c r="H8941" s="8">
        <f>IFERROR(VLOOKUP(G8941,'Precio unitario'!A:B,2,0),0)</f>
        <v>550</v>
      </c>
      <c r="I8941" s="8">
        <f>IFERROR(IF(G8941="Producto D",VLOOKUP(G8941,'Precio unitario'!A:B,2,0)*0.9,VLOOKUP(G8941,'Precio unitario'!A:B,2,0)),"No existe")</f>
        <v>495</v>
      </c>
      <c r="J8941" t="s">
        <v>6484</v>
      </c>
    </row>
    <row r="8942" spans="1:10" x14ac:dyDescent="0.35">
      <c r="A8942" s="2">
        <v>44288</v>
      </c>
      <c r="B8942" s="4">
        <v>2021</v>
      </c>
      <c r="C8942" s="2" t="s">
        <v>23</v>
      </c>
      <c r="D8942" t="s">
        <v>10586</v>
      </c>
      <c r="E8942" s="3" t="s">
        <v>6491</v>
      </c>
      <c r="F8942" s="3" t="str">
        <f t="shared" si="139"/>
        <v>América Latina</v>
      </c>
      <c r="G8942" t="s">
        <v>6479</v>
      </c>
      <c r="H8942" s="8">
        <f>IFERROR(VLOOKUP(G8942,'Precio unitario'!A:B,2,0),0)</f>
        <v>150</v>
      </c>
      <c r="I8942" s="8">
        <f>IFERROR(IF(G8942="Producto D",VLOOKUP(G8942,'Precio unitario'!A:B,2,0)*0.9,VLOOKUP(G8942,'Precio unitario'!A:B,2,0)),"No existe")</f>
        <v>150</v>
      </c>
      <c r="J8942" t="s">
        <v>6483</v>
      </c>
    </row>
    <row r="8943" spans="1:10" x14ac:dyDescent="0.35">
      <c r="A8943" s="2">
        <v>44288</v>
      </c>
      <c r="B8943" s="4">
        <v>2021</v>
      </c>
      <c r="C8943" s="2" t="s">
        <v>23</v>
      </c>
      <c r="D8943" t="s">
        <v>10587</v>
      </c>
      <c r="E8943" s="3" t="s">
        <v>6490</v>
      </c>
      <c r="F8943" s="3" t="str">
        <f t="shared" si="139"/>
        <v>América Latina</v>
      </c>
      <c r="G8943" t="s">
        <v>6480</v>
      </c>
      <c r="H8943" s="8">
        <f>IFERROR(VLOOKUP(G8943,'Precio unitario'!A:B,2,0),0)</f>
        <v>550</v>
      </c>
      <c r="I8943" s="8">
        <f>IFERROR(IF(G8943="Producto D",VLOOKUP(G8943,'Precio unitario'!A:B,2,0)*0.9,VLOOKUP(G8943,'Precio unitario'!A:B,2,0)),"No existe")</f>
        <v>495</v>
      </c>
      <c r="J8943" t="s">
        <v>6482</v>
      </c>
    </row>
    <row r="8944" spans="1:10" x14ac:dyDescent="0.35">
      <c r="A8944" s="2">
        <v>44289</v>
      </c>
      <c r="B8944" s="4">
        <v>2021</v>
      </c>
      <c r="C8944" s="2" t="s">
        <v>23</v>
      </c>
      <c r="D8944" t="s">
        <v>10588</v>
      </c>
      <c r="E8944" s="3" t="s">
        <v>6492</v>
      </c>
      <c r="F8944" s="3" t="str">
        <f t="shared" si="139"/>
        <v>Europa</v>
      </c>
      <c r="G8944" t="s">
        <v>6478</v>
      </c>
      <c r="H8944" s="8">
        <f>IFERROR(VLOOKUP(G8944,'Precio unitario'!A:B,2,0),0)</f>
        <v>300</v>
      </c>
      <c r="I8944" s="8">
        <f>IFERROR(IF(G8944="Producto D",VLOOKUP(G8944,'Precio unitario'!A:B,2,0)*0.9,VLOOKUP(G8944,'Precio unitario'!A:B,2,0)),"No existe")</f>
        <v>300</v>
      </c>
      <c r="J8944" t="s">
        <v>6484</v>
      </c>
    </row>
    <row r="8945" spans="1:10" x14ac:dyDescent="0.35">
      <c r="A8945" s="2">
        <v>44289</v>
      </c>
      <c r="B8945" s="4">
        <v>2021</v>
      </c>
      <c r="C8945" s="2" t="s">
        <v>23</v>
      </c>
      <c r="D8945" t="s">
        <v>10589</v>
      </c>
      <c r="E8945" s="3" t="s">
        <v>6493</v>
      </c>
      <c r="F8945" s="3" t="str">
        <f t="shared" si="139"/>
        <v>América Latina</v>
      </c>
      <c r="G8945" t="s">
        <v>6481</v>
      </c>
      <c r="H8945" s="8">
        <f>IFERROR(VLOOKUP(G8945,'Precio unitario'!A:B,2,0),0)</f>
        <v>450</v>
      </c>
      <c r="I8945" s="8">
        <f>IFERROR(IF(G8945="Producto D",VLOOKUP(G8945,'Precio unitario'!A:B,2,0)*0.9,VLOOKUP(G8945,'Precio unitario'!A:B,2,0)),"No existe")</f>
        <v>450</v>
      </c>
      <c r="J8945" t="s">
        <v>6482</v>
      </c>
    </row>
    <row r="8946" spans="1:10" x14ac:dyDescent="0.35">
      <c r="A8946" s="2">
        <v>44289</v>
      </c>
      <c r="B8946" s="4">
        <v>2021</v>
      </c>
      <c r="C8946" s="2" t="s">
        <v>23</v>
      </c>
      <c r="D8946" t="s">
        <v>10590</v>
      </c>
      <c r="E8946" s="3" t="s">
        <v>6494</v>
      </c>
      <c r="F8946" s="3" t="str">
        <f t="shared" si="139"/>
        <v>América Latina</v>
      </c>
      <c r="G8946" t="s">
        <v>6481</v>
      </c>
      <c r="H8946" s="8">
        <f>IFERROR(VLOOKUP(G8946,'Precio unitario'!A:B,2,0),0)</f>
        <v>450</v>
      </c>
      <c r="I8946" s="8">
        <f>IFERROR(IF(G8946="Producto D",VLOOKUP(G8946,'Precio unitario'!A:B,2,0)*0.9,VLOOKUP(G8946,'Precio unitario'!A:B,2,0)),"No existe")</f>
        <v>450</v>
      </c>
      <c r="J8946" t="s">
        <v>6483</v>
      </c>
    </row>
    <row r="8947" spans="1:10" x14ac:dyDescent="0.35">
      <c r="A8947" s="2">
        <v>44289</v>
      </c>
      <c r="B8947" s="4">
        <v>2021</v>
      </c>
      <c r="C8947" s="2" t="s">
        <v>23</v>
      </c>
      <c r="D8947" t="s">
        <v>10591</v>
      </c>
      <c r="E8947" s="3" t="s">
        <v>6492</v>
      </c>
      <c r="F8947" s="3" t="str">
        <f t="shared" si="139"/>
        <v>Europa</v>
      </c>
      <c r="G8947" t="s">
        <v>6478</v>
      </c>
      <c r="H8947" s="8">
        <f>IFERROR(VLOOKUP(G8947,'Precio unitario'!A:B,2,0),0)</f>
        <v>300</v>
      </c>
      <c r="I8947" s="8">
        <f>IFERROR(IF(G8947="Producto D",VLOOKUP(G8947,'Precio unitario'!A:B,2,0)*0.9,VLOOKUP(G8947,'Precio unitario'!A:B,2,0)),"No existe")</f>
        <v>300</v>
      </c>
      <c r="J8947" t="s">
        <v>6484</v>
      </c>
    </row>
    <row r="8948" spans="1:10" x14ac:dyDescent="0.35">
      <c r="A8948" s="2">
        <v>44289</v>
      </c>
      <c r="B8948" s="4">
        <v>2021</v>
      </c>
      <c r="C8948" s="2" t="s">
        <v>23</v>
      </c>
      <c r="D8948" t="s">
        <v>2940</v>
      </c>
      <c r="E8948" s="3" t="s">
        <v>6492</v>
      </c>
      <c r="F8948" s="3" t="str">
        <f t="shared" si="139"/>
        <v>Europa</v>
      </c>
      <c r="G8948" t="s">
        <v>6478</v>
      </c>
      <c r="H8948" s="8">
        <f>IFERROR(VLOOKUP(G8948,'Precio unitario'!A:B,2,0),0)</f>
        <v>300</v>
      </c>
      <c r="I8948" s="8">
        <f>IFERROR(IF(G8948="Producto D",VLOOKUP(G8948,'Precio unitario'!A:B,2,0)*0.9,VLOOKUP(G8948,'Precio unitario'!A:B,2,0)),"No existe")</f>
        <v>300</v>
      </c>
      <c r="J8948" t="s">
        <v>6483</v>
      </c>
    </row>
    <row r="8949" spans="1:10" x14ac:dyDescent="0.35">
      <c r="A8949" s="2">
        <v>44289</v>
      </c>
      <c r="B8949" s="4">
        <v>2021</v>
      </c>
      <c r="C8949" s="2" t="s">
        <v>23</v>
      </c>
      <c r="D8949" t="s">
        <v>2951</v>
      </c>
      <c r="E8949" s="3" t="s">
        <v>6491</v>
      </c>
      <c r="F8949" s="3" t="str">
        <f t="shared" si="139"/>
        <v>América Latina</v>
      </c>
      <c r="G8949" t="s">
        <v>6481</v>
      </c>
      <c r="H8949" s="8">
        <f>IFERROR(VLOOKUP(G8949,'Precio unitario'!A:B,2,0),0)</f>
        <v>450</v>
      </c>
      <c r="I8949" s="8">
        <f>IFERROR(IF(G8949="Producto D",VLOOKUP(G8949,'Precio unitario'!A:B,2,0)*0.9,VLOOKUP(G8949,'Precio unitario'!A:B,2,0)),"No existe")</f>
        <v>450</v>
      </c>
      <c r="J8949" t="s">
        <v>6484</v>
      </c>
    </row>
    <row r="8950" spans="1:10" x14ac:dyDescent="0.35">
      <c r="A8950" s="2">
        <v>44289</v>
      </c>
      <c r="B8950" s="4">
        <v>2021</v>
      </c>
      <c r="C8950" s="2" t="s">
        <v>23</v>
      </c>
      <c r="D8950" t="s">
        <v>2979</v>
      </c>
      <c r="E8950" s="3" t="s">
        <v>6493</v>
      </c>
      <c r="F8950" s="3" t="str">
        <f t="shared" si="139"/>
        <v>América Latina</v>
      </c>
      <c r="G8950" t="s">
        <v>6478</v>
      </c>
      <c r="H8950" s="8">
        <f>IFERROR(VLOOKUP(G8950,'Precio unitario'!A:B,2,0),0)</f>
        <v>300</v>
      </c>
      <c r="I8950" s="8">
        <f>IFERROR(IF(G8950="Producto D",VLOOKUP(G8950,'Precio unitario'!A:B,2,0)*0.9,VLOOKUP(G8950,'Precio unitario'!A:B,2,0)),"No existe")</f>
        <v>300</v>
      </c>
      <c r="J8950" t="s">
        <v>6484</v>
      </c>
    </row>
    <row r="8951" spans="1:10" x14ac:dyDescent="0.35">
      <c r="A8951" s="2">
        <v>44289</v>
      </c>
      <c r="B8951" s="4">
        <v>2021</v>
      </c>
      <c r="C8951" s="2" t="s">
        <v>23</v>
      </c>
      <c r="D8951" t="s">
        <v>3028</v>
      </c>
      <c r="E8951" s="3" t="s">
        <v>6494</v>
      </c>
      <c r="F8951" s="3" t="str">
        <f t="shared" si="139"/>
        <v>América Latina</v>
      </c>
      <c r="G8951" t="s">
        <v>6478</v>
      </c>
      <c r="H8951" s="8">
        <f>IFERROR(VLOOKUP(G8951,'Precio unitario'!A:B,2,0),0)</f>
        <v>300</v>
      </c>
      <c r="I8951" s="8">
        <f>IFERROR(IF(G8951="Producto D",VLOOKUP(G8951,'Precio unitario'!A:B,2,0)*0.9,VLOOKUP(G8951,'Precio unitario'!A:B,2,0)),"No existe")</f>
        <v>300</v>
      </c>
      <c r="J8951" t="s">
        <v>6483</v>
      </c>
    </row>
    <row r="8952" spans="1:10" x14ac:dyDescent="0.35">
      <c r="A8952" s="2">
        <v>44289</v>
      </c>
      <c r="B8952" s="4">
        <v>2021</v>
      </c>
      <c r="C8952" s="2" t="s">
        <v>23</v>
      </c>
      <c r="D8952" t="s">
        <v>10592</v>
      </c>
      <c r="E8952" s="3" t="s">
        <v>6491</v>
      </c>
      <c r="F8952" s="3" t="str">
        <f t="shared" si="139"/>
        <v>América Latina</v>
      </c>
      <c r="G8952" t="s">
        <v>6480</v>
      </c>
      <c r="H8952" s="8">
        <f>IFERROR(VLOOKUP(G8952,'Precio unitario'!A:B,2,0),0)</f>
        <v>550</v>
      </c>
      <c r="I8952" s="8">
        <f>IFERROR(IF(G8952="Producto D",VLOOKUP(G8952,'Precio unitario'!A:B,2,0)*0.9,VLOOKUP(G8952,'Precio unitario'!A:B,2,0)),"No existe")</f>
        <v>495</v>
      </c>
      <c r="J8952" t="s">
        <v>6484</v>
      </c>
    </row>
    <row r="8953" spans="1:10" x14ac:dyDescent="0.35">
      <c r="A8953" s="2">
        <v>44289</v>
      </c>
      <c r="B8953" s="4">
        <v>2021</v>
      </c>
      <c r="C8953" s="2" t="s">
        <v>23</v>
      </c>
      <c r="D8953" t="s">
        <v>3108</v>
      </c>
      <c r="E8953" s="3" t="s">
        <v>6493</v>
      </c>
      <c r="F8953" s="3" t="str">
        <f t="shared" si="139"/>
        <v>América Latina</v>
      </c>
      <c r="G8953" t="s">
        <v>6479</v>
      </c>
      <c r="H8953" s="8">
        <f>IFERROR(VLOOKUP(G8953,'Precio unitario'!A:B,2,0),0)</f>
        <v>150</v>
      </c>
      <c r="I8953" s="8">
        <f>IFERROR(IF(G8953="Producto D",VLOOKUP(G8953,'Precio unitario'!A:B,2,0)*0.9,VLOOKUP(G8953,'Precio unitario'!A:B,2,0)),"No existe")</f>
        <v>150</v>
      </c>
      <c r="J8953" t="s">
        <v>6484</v>
      </c>
    </row>
    <row r="8954" spans="1:10" x14ac:dyDescent="0.35">
      <c r="A8954" s="2">
        <v>44290</v>
      </c>
      <c r="B8954" s="4">
        <v>2021</v>
      </c>
      <c r="C8954" s="2" t="s">
        <v>23</v>
      </c>
      <c r="D8954" t="s">
        <v>10593</v>
      </c>
      <c r="E8954" s="3" t="s">
        <v>6490</v>
      </c>
      <c r="F8954" s="3" t="str">
        <f t="shared" si="139"/>
        <v>América Latina</v>
      </c>
      <c r="G8954" t="s">
        <v>6480</v>
      </c>
      <c r="H8954" s="8">
        <f>IFERROR(VLOOKUP(G8954,'Precio unitario'!A:B,2,0),0)</f>
        <v>550</v>
      </c>
      <c r="I8954" s="8">
        <f>IFERROR(IF(G8954="Producto D",VLOOKUP(G8954,'Precio unitario'!A:B,2,0)*0.9,VLOOKUP(G8954,'Precio unitario'!A:B,2,0)),"No existe")</f>
        <v>495</v>
      </c>
      <c r="J8954" t="s">
        <v>6484</v>
      </c>
    </row>
    <row r="8955" spans="1:10" x14ac:dyDescent="0.35">
      <c r="A8955" s="2">
        <v>44290</v>
      </c>
      <c r="B8955" s="4">
        <v>2021</v>
      </c>
      <c r="C8955" s="2" t="s">
        <v>23</v>
      </c>
      <c r="D8955" t="s">
        <v>3156</v>
      </c>
      <c r="E8955" s="3" t="s">
        <v>6492</v>
      </c>
      <c r="F8955" s="3" t="str">
        <f t="shared" si="139"/>
        <v>Europa</v>
      </c>
      <c r="G8955" t="s">
        <v>6478</v>
      </c>
      <c r="H8955" s="8">
        <f>IFERROR(VLOOKUP(G8955,'Precio unitario'!A:B,2,0),0)</f>
        <v>300</v>
      </c>
      <c r="I8955" s="8">
        <f>IFERROR(IF(G8955="Producto D",VLOOKUP(G8955,'Precio unitario'!A:B,2,0)*0.9,VLOOKUP(G8955,'Precio unitario'!A:B,2,0)),"No existe")</f>
        <v>300</v>
      </c>
      <c r="J8955" t="s">
        <v>6484</v>
      </c>
    </row>
    <row r="8956" spans="1:10" x14ac:dyDescent="0.35">
      <c r="A8956" s="2">
        <v>44290</v>
      </c>
      <c r="B8956" s="4">
        <v>2021</v>
      </c>
      <c r="C8956" s="2" t="s">
        <v>23</v>
      </c>
      <c r="D8956" t="s">
        <v>10594</v>
      </c>
      <c r="E8956" s="3" t="s">
        <v>6491</v>
      </c>
      <c r="F8956" s="3" t="str">
        <f t="shared" si="139"/>
        <v>América Latina</v>
      </c>
      <c r="G8956" t="s">
        <v>6478</v>
      </c>
      <c r="H8956" s="8">
        <f>IFERROR(VLOOKUP(G8956,'Precio unitario'!A:B,2,0),0)</f>
        <v>300</v>
      </c>
      <c r="I8956" s="8">
        <f>IFERROR(IF(G8956="Producto D",VLOOKUP(G8956,'Precio unitario'!A:B,2,0)*0.9,VLOOKUP(G8956,'Precio unitario'!A:B,2,0)),"No existe")</f>
        <v>300</v>
      </c>
      <c r="J8956" t="s">
        <v>6482</v>
      </c>
    </row>
    <row r="8957" spans="1:10" x14ac:dyDescent="0.35">
      <c r="A8957" s="2">
        <v>44290</v>
      </c>
      <c r="B8957" s="4">
        <v>2021</v>
      </c>
      <c r="C8957" s="2" t="s">
        <v>23</v>
      </c>
      <c r="D8957" t="s">
        <v>3206</v>
      </c>
      <c r="E8957" s="3" t="s">
        <v>6490</v>
      </c>
      <c r="F8957" s="3" t="str">
        <f t="shared" si="139"/>
        <v>América Latina</v>
      </c>
      <c r="G8957" t="s">
        <v>6481</v>
      </c>
      <c r="H8957" s="8">
        <f>IFERROR(VLOOKUP(G8957,'Precio unitario'!A:B,2,0),0)</f>
        <v>450</v>
      </c>
      <c r="I8957" s="8">
        <f>IFERROR(IF(G8957="Producto D",VLOOKUP(G8957,'Precio unitario'!A:B,2,0)*0.9,VLOOKUP(G8957,'Precio unitario'!A:B,2,0)),"No existe")</f>
        <v>450</v>
      </c>
      <c r="J8957" t="s">
        <v>6484</v>
      </c>
    </row>
    <row r="8958" spans="1:10" x14ac:dyDescent="0.35">
      <c r="A8958" s="2">
        <v>44290</v>
      </c>
      <c r="B8958" s="4">
        <v>2021</v>
      </c>
      <c r="C8958" s="2" t="s">
        <v>23</v>
      </c>
      <c r="D8958" t="s">
        <v>3291</v>
      </c>
      <c r="E8958" s="3" t="s">
        <v>6493</v>
      </c>
      <c r="F8958" s="3" t="str">
        <f t="shared" si="139"/>
        <v>América Latina</v>
      </c>
      <c r="G8958" t="s">
        <v>6479</v>
      </c>
      <c r="H8958" s="8">
        <f>IFERROR(VLOOKUP(G8958,'Precio unitario'!A:B,2,0),0)</f>
        <v>150</v>
      </c>
      <c r="I8958" s="8">
        <f>IFERROR(IF(G8958="Producto D",VLOOKUP(G8958,'Precio unitario'!A:B,2,0)*0.9,VLOOKUP(G8958,'Precio unitario'!A:B,2,0)),"No existe")</f>
        <v>150</v>
      </c>
      <c r="J8958" t="s">
        <v>6484</v>
      </c>
    </row>
    <row r="8959" spans="1:10" x14ac:dyDescent="0.35">
      <c r="A8959" s="2">
        <v>44290</v>
      </c>
      <c r="B8959" s="4">
        <v>2021</v>
      </c>
      <c r="C8959" s="2" t="s">
        <v>23</v>
      </c>
      <c r="D8959" t="s">
        <v>10595</v>
      </c>
      <c r="E8959" s="3" t="s">
        <v>6491</v>
      </c>
      <c r="F8959" s="3" t="str">
        <f t="shared" si="139"/>
        <v>América Latina</v>
      </c>
      <c r="G8959" t="s">
        <v>6481</v>
      </c>
      <c r="H8959" s="8">
        <f>IFERROR(VLOOKUP(G8959,'Precio unitario'!A:B,2,0),0)</f>
        <v>450</v>
      </c>
      <c r="I8959" s="8">
        <f>IFERROR(IF(G8959="Producto D",VLOOKUP(G8959,'Precio unitario'!A:B,2,0)*0.9,VLOOKUP(G8959,'Precio unitario'!A:B,2,0)),"No existe")</f>
        <v>450</v>
      </c>
      <c r="J8959" t="s">
        <v>6484</v>
      </c>
    </row>
    <row r="8960" spans="1:10" x14ac:dyDescent="0.35">
      <c r="A8960" s="2">
        <v>44290</v>
      </c>
      <c r="B8960" s="4">
        <v>2021</v>
      </c>
      <c r="C8960" s="2" t="s">
        <v>23</v>
      </c>
      <c r="D8960" t="s">
        <v>3310</v>
      </c>
      <c r="E8960" s="3" t="s">
        <v>6492</v>
      </c>
      <c r="F8960" s="3" t="str">
        <f t="shared" si="139"/>
        <v>Europa</v>
      </c>
      <c r="G8960" t="s">
        <v>6478</v>
      </c>
      <c r="H8960" s="8">
        <f>IFERROR(VLOOKUP(G8960,'Precio unitario'!A:B,2,0),0)</f>
        <v>300</v>
      </c>
      <c r="I8960" s="8">
        <f>IFERROR(IF(G8960="Producto D",VLOOKUP(G8960,'Precio unitario'!A:B,2,0)*0.9,VLOOKUP(G8960,'Precio unitario'!A:B,2,0)),"No existe")</f>
        <v>300</v>
      </c>
      <c r="J8960" t="s">
        <v>6484</v>
      </c>
    </row>
    <row r="8961" spans="1:10" x14ac:dyDescent="0.35">
      <c r="A8961" s="2">
        <v>44290</v>
      </c>
      <c r="B8961" s="4">
        <v>2021</v>
      </c>
      <c r="C8961" s="2" t="s">
        <v>23</v>
      </c>
      <c r="D8961" t="s">
        <v>3321</v>
      </c>
      <c r="E8961" s="3" t="s">
        <v>6490</v>
      </c>
      <c r="F8961" s="3" t="str">
        <f t="shared" si="139"/>
        <v>América Latina</v>
      </c>
      <c r="G8961" t="s">
        <v>6479</v>
      </c>
      <c r="H8961" s="8">
        <f>IFERROR(VLOOKUP(G8961,'Precio unitario'!A:B,2,0),0)</f>
        <v>150</v>
      </c>
      <c r="I8961" s="8">
        <f>IFERROR(IF(G8961="Producto D",VLOOKUP(G8961,'Precio unitario'!A:B,2,0)*0.9,VLOOKUP(G8961,'Precio unitario'!A:B,2,0)),"No existe")</f>
        <v>150</v>
      </c>
      <c r="J8961" t="s">
        <v>6482</v>
      </c>
    </row>
    <row r="8962" spans="1:10" x14ac:dyDescent="0.35">
      <c r="A8962" s="2">
        <v>44290</v>
      </c>
      <c r="B8962" s="4">
        <v>2021</v>
      </c>
      <c r="C8962" s="2" t="s">
        <v>23</v>
      </c>
      <c r="D8962" t="s">
        <v>3344</v>
      </c>
      <c r="E8962" s="3" t="s">
        <v>6491</v>
      </c>
      <c r="F8962" s="3" t="str">
        <f t="shared" si="139"/>
        <v>América Latina</v>
      </c>
      <c r="G8962" t="s">
        <v>6480</v>
      </c>
      <c r="H8962" s="8">
        <f>IFERROR(VLOOKUP(G8962,'Precio unitario'!A:B,2,0),0)</f>
        <v>550</v>
      </c>
      <c r="I8962" s="8">
        <f>IFERROR(IF(G8962="Producto D",VLOOKUP(G8962,'Precio unitario'!A:B,2,0)*0.9,VLOOKUP(G8962,'Precio unitario'!A:B,2,0)),"No existe")</f>
        <v>495</v>
      </c>
      <c r="J8962" t="s">
        <v>6483</v>
      </c>
    </row>
    <row r="8963" spans="1:10" x14ac:dyDescent="0.35">
      <c r="A8963" s="2">
        <v>44290</v>
      </c>
      <c r="B8963" s="4">
        <v>2021</v>
      </c>
      <c r="C8963" s="2" t="s">
        <v>23</v>
      </c>
      <c r="D8963" t="s">
        <v>3360</v>
      </c>
      <c r="E8963" s="3" t="s">
        <v>6493</v>
      </c>
      <c r="F8963" s="3" t="str">
        <f t="shared" ref="F8963:F9026" si="140">IF(OR(E8963="Chile",E8963="Colombia",E8963="México",E8963="Argentina"),"América Latina", IF(E8963="España","Europa", "Otro"))</f>
        <v>América Latina</v>
      </c>
      <c r="G8963" t="s">
        <v>6481</v>
      </c>
      <c r="H8963" s="8">
        <f>IFERROR(VLOOKUP(G8963,'Precio unitario'!A:B,2,0),0)</f>
        <v>450</v>
      </c>
      <c r="I8963" s="8">
        <f>IFERROR(IF(G8963="Producto D",VLOOKUP(G8963,'Precio unitario'!A:B,2,0)*0.9,VLOOKUP(G8963,'Precio unitario'!A:B,2,0)),"No existe")</f>
        <v>450</v>
      </c>
      <c r="J8963" t="s">
        <v>6483</v>
      </c>
    </row>
    <row r="8964" spans="1:10" x14ac:dyDescent="0.35">
      <c r="A8964" s="2">
        <v>44291</v>
      </c>
      <c r="B8964" s="4">
        <v>2021</v>
      </c>
      <c r="C8964" s="2" t="s">
        <v>23</v>
      </c>
      <c r="D8964" t="s">
        <v>10596</v>
      </c>
      <c r="E8964" s="3" t="s">
        <v>6491</v>
      </c>
      <c r="F8964" s="3" t="str">
        <f t="shared" si="140"/>
        <v>América Latina</v>
      </c>
      <c r="G8964" t="s">
        <v>6479</v>
      </c>
      <c r="H8964" s="8">
        <f>IFERROR(VLOOKUP(G8964,'Precio unitario'!A:B,2,0),0)</f>
        <v>150</v>
      </c>
      <c r="I8964" s="8">
        <f>IFERROR(IF(G8964="Producto D",VLOOKUP(G8964,'Precio unitario'!A:B,2,0)*0.9,VLOOKUP(G8964,'Precio unitario'!A:B,2,0)),"No existe")</f>
        <v>150</v>
      </c>
      <c r="J8964" t="s">
        <v>6484</v>
      </c>
    </row>
    <row r="8965" spans="1:10" x14ac:dyDescent="0.35">
      <c r="A8965" s="2">
        <v>44291</v>
      </c>
      <c r="B8965" s="4">
        <v>2021</v>
      </c>
      <c r="C8965" s="2" t="s">
        <v>23</v>
      </c>
      <c r="D8965" t="s">
        <v>10597</v>
      </c>
      <c r="E8965" s="3" t="s">
        <v>6490</v>
      </c>
      <c r="F8965" s="3" t="str">
        <f t="shared" si="140"/>
        <v>América Latina</v>
      </c>
      <c r="G8965" t="s">
        <v>6480</v>
      </c>
      <c r="H8965" s="8">
        <f>IFERROR(VLOOKUP(G8965,'Precio unitario'!A:B,2,0),0)</f>
        <v>550</v>
      </c>
      <c r="I8965" s="8">
        <f>IFERROR(IF(G8965="Producto D",VLOOKUP(G8965,'Precio unitario'!A:B,2,0)*0.9,VLOOKUP(G8965,'Precio unitario'!A:B,2,0)),"No existe")</f>
        <v>495</v>
      </c>
      <c r="J8965" t="s">
        <v>6484</v>
      </c>
    </row>
    <row r="8966" spans="1:10" x14ac:dyDescent="0.35">
      <c r="A8966" s="2">
        <v>44291</v>
      </c>
      <c r="B8966" s="4">
        <v>2021</v>
      </c>
      <c r="C8966" s="2" t="s">
        <v>23</v>
      </c>
      <c r="D8966" t="s">
        <v>10598</v>
      </c>
      <c r="E8966" s="3" t="s">
        <v>6492</v>
      </c>
      <c r="F8966" s="3" t="str">
        <f t="shared" si="140"/>
        <v>Europa</v>
      </c>
      <c r="G8966" t="s">
        <v>6479</v>
      </c>
      <c r="H8966" s="8">
        <f>IFERROR(VLOOKUP(G8966,'Precio unitario'!A:B,2,0),0)</f>
        <v>150</v>
      </c>
      <c r="I8966" s="8">
        <f>IFERROR(IF(G8966="Producto D",VLOOKUP(G8966,'Precio unitario'!A:B,2,0)*0.9,VLOOKUP(G8966,'Precio unitario'!A:B,2,0)),"No existe")</f>
        <v>150</v>
      </c>
      <c r="J8966" t="s">
        <v>6482</v>
      </c>
    </row>
    <row r="8967" spans="1:10" x14ac:dyDescent="0.35">
      <c r="A8967" s="2">
        <v>44291</v>
      </c>
      <c r="B8967" s="4">
        <v>2021</v>
      </c>
      <c r="C8967" s="2" t="s">
        <v>23</v>
      </c>
      <c r="D8967" t="s">
        <v>10599</v>
      </c>
      <c r="E8967" s="3" t="s">
        <v>6493</v>
      </c>
      <c r="F8967" s="3" t="str">
        <f t="shared" si="140"/>
        <v>América Latina</v>
      </c>
      <c r="G8967" t="s">
        <v>6479</v>
      </c>
      <c r="H8967" s="8">
        <f>IFERROR(VLOOKUP(G8967,'Precio unitario'!A:B,2,0),0)</f>
        <v>150</v>
      </c>
      <c r="I8967" s="8">
        <f>IFERROR(IF(G8967="Producto D",VLOOKUP(G8967,'Precio unitario'!A:B,2,0)*0.9,VLOOKUP(G8967,'Precio unitario'!A:B,2,0)),"No existe")</f>
        <v>150</v>
      </c>
      <c r="J8967" t="s">
        <v>6482</v>
      </c>
    </row>
    <row r="8968" spans="1:10" x14ac:dyDescent="0.35">
      <c r="A8968" s="2">
        <v>44291</v>
      </c>
      <c r="B8968" s="4">
        <v>2021</v>
      </c>
      <c r="C8968" s="2" t="s">
        <v>23</v>
      </c>
      <c r="D8968" t="s">
        <v>10600</v>
      </c>
      <c r="E8968" s="3" t="s">
        <v>6494</v>
      </c>
      <c r="F8968" s="3" t="str">
        <f t="shared" si="140"/>
        <v>América Latina</v>
      </c>
      <c r="G8968" t="s">
        <v>6480</v>
      </c>
      <c r="H8968" s="8">
        <f>IFERROR(VLOOKUP(G8968,'Precio unitario'!A:B,2,0),0)</f>
        <v>550</v>
      </c>
      <c r="I8968" s="8">
        <f>IFERROR(IF(G8968="Producto D",VLOOKUP(G8968,'Precio unitario'!A:B,2,0)*0.9,VLOOKUP(G8968,'Precio unitario'!A:B,2,0)),"No existe")</f>
        <v>495</v>
      </c>
      <c r="J8968" t="s">
        <v>6482</v>
      </c>
    </row>
    <row r="8969" spans="1:10" x14ac:dyDescent="0.35">
      <c r="A8969" s="2">
        <v>44291</v>
      </c>
      <c r="B8969" s="4">
        <v>2021</v>
      </c>
      <c r="C8969" s="2" t="s">
        <v>23</v>
      </c>
      <c r="D8969" t="s">
        <v>3377</v>
      </c>
      <c r="E8969" s="3" t="s">
        <v>6492</v>
      </c>
      <c r="F8969" s="3" t="str">
        <f t="shared" si="140"/>
        <v>Europa</v>
      </c>
      <c r="G8969" t="s">
        <v>6481</v>
      </c>
      <c r="H8969" s="8">
        <f>IFERROR(VLOOKUP(G8969,'Precio unitario'!A:B,2,0),0)</f>
        <v>450</v>
      </c>
      <c r="I8969" s="8">
        <f>IFERROR(IF(G8969="Producto D",VLOOKUP(G8969,'Precio unitario'!A:B,2,0)*0.9,VLOOKUP(G8969,'Precio unitario'!A:B,2,0)),"No existe")</f>
        <v>450</v>
      </c>
      <c r="J8969" t="s">
        <v>6483</v>
      </c>
    </row>
    <row r="8970" spans="1:10" x14ac:dyDescent="0.35">
      <c r="A8970" s="2">
        <v>44291</v>
      </c>
      <c r="B8970" s="4">
        <v>2021</v>
      </c>
      <c r="C8970" s="2" t="s">
        <v>23</v>
      </c>
      <c r="D8970" t="s">
        <v>3398</v>
      </c>
      <c r="E8970" s="3" t="s">
        <v>6492</v>
      </c>
      <c r="F8970" s="3" t="str">
        <f t="shared" si="140"/>
        <v>Europa</v>
      </c>
      <c r="G8970" t="s">
        <v>6480</v>
      </c>
      <c r="H8970" s="8">
        <f>IFERROR(VLOOKUP(G8970,'Precio unitario'!A:B,2,0),0)</f>
        <v>550</v>
      </c>
      <c r="I8970" s="8">
        <f>IFERROR(IF(G8970="Producto D",VLOOKUP(G8970,'Precio unitario'!A:B,2,0)*0.9,VLOOKUP(G8970,'Precio unitario'!A:B,2,0)),"No existe")</f>
        <v>495</v>
      </c>
      <c r="J8970" t="s">
        <v>6483</v>
      </c>
    </row>
    <row r="8971" spans="1:10" x14ac:dyDescent="0.35">
      <c r="A8971" s="2">
        <v>44291</v>
      </c>
      <c r="B8971" s="4">
        <v>2021</v>
      </c>
      <c r="C8971" s="2" t="s">
        <v>23</v>
      </c>
      <c r="D8971" t="s">
        <v>10601</v>
      </c>
      <c r="E8971" s="3" t="s">
        <v>6491</v>
      </c>
      <c r="F8971" s="3" t="str">
        <f t="shared" si="140"/>
        <v>América Latina</v>
      </c>
      <c r="G8971" t="s">
        <v>6478</v>
      </c>
      <c r="H8971" s="8">
        <f>IFERROR(VLOOKUP(G8971,'Precio unitario'!A:B,2,0),0)</f>
        <v>300</v>
      </c>
      <c r="I8971" s="8">
        <f>IFERROR(IF(G8971="Producto D",VLOOKUP(G8971,'Precio unitario'!A:B,2,0)*0.9,VLOOKUP(G8971,'Precio unitario'!A:B,2,0)),"No existe")</f>
        <v>300</v>
      </c>
      <c r="J8971" t="s">
        <v>6482</v>
      </c>
    </row>
    <row r="8972" spans="1:10" x14ac:dyDescent="0.35">
      <c r="A8972" s="2">
        <v>44291</v>
      </c>
      <c r="B8972" s="4">
        <v>2021</v>
      </c>
      <c r="C8972" s="2" t="s">
        <v>23</v>
      </c>
      <c r="D8972" t="s">
        <v>3471</v>
      </c>
      <c r="E8972" s="3" t="s">
        <v>6493</v>
      </c>
      <c r="F8972" s="3" t="str">
        <f t="shared" si="140"/>
        <v>América Latina</v>
      </c>
      <c r="G8972" t="s">
        <v>6479</v>
      </c>
      <c r="H8972" s="8">
        <f>IFERROR(VLOOKUP(G8972,'Precio unitario'!A:B,2,0),0)</f>
        <v>150</v>
      </c>
      <c r="I8972" s="8">
        <f>IFERROR(IF(G8972="Producto D",VLOOKUP(G8972,'Precio unitario'!A:B,2,0)*0.9,VLOOKUP(G8972,'Precio unitario'!A:B,2,0)),"No existe")</f>
        <v>150</v>
      </c>
      <c r="J8972" t="s">
        <v>6482</v>
      </c>
    </row>
    <row r="8973" spans="1:10" x14ac:dyDescent="0.35">
      <c r="A8973" s="2">
        <v>44291</v>
      </c>
      <c r="B8973" s="4">
        <v>2021</v>
      </c>
      <c r="C8973" s="2" t="s">
        <v>23</v>
      </c>
      <c r="D8973" t="s">
        <v>3518</v>
      </c>
      <c r="E8973" s="3" t="s">
        <v>6494</v>
      </c>
      <c r="F8973" s="3" t="str">
        <f t="shared" si="140"/>
        <v>América Latina</v>
      </c>
      <c r="G8973" t="s">
        <v>6478</v>
      </c>
      <c r="H8973" s="8">
        <f>IFERROR(VLOOKUP(G8973,'Precio unitario'!A:B,2,0),0)</f>
        <v>300</v>
      </c>
      <c r="I8973" s="8">
        <f>IFERROR(IF(G8973="Producto D",VLOOKUP(G8973,'Precio unitario'!A:B,2,0)*0.9,VLOOKUP(G8973,'Precio unitario'!A:B,2,0)),"No existe")</f>
        <v>300</v>
      </c>
      <c r="J8973" t="s">
        <v>6484</v>
      </c>
    </row>
    <row r="8974" spans="1:10" x14ac:dyDescent="0.35">
      <c r="A8974" s="2">
        <v>44291</v>
      </c>
      <c r="B8974" s="4">
        <v>2021</v>
      </c>
      <c r="C8974" s="2" t="s">
        <v>23</v>
      </c>
      <c r="D8974" t="s">
        <v>3572</v>
      </c>
      <c r="E8974" s="3" t="s">
        <v>6491</v>
      </c>
      <c r="F8974" s="3" t="str">
        <f t="shared" si="140"/>
        <v>América Latina</v>
      </c>
      <c r="G8974" t="s">
        <v>6479</v>
      </c>
      <c r="H8974" s="8">
        <f>IFERROR(VLOOKUP(G8974,'Precio unitario'!A:B,2,0),0)</f>
        <v>150</v>
      </c>
      <c r="I8974" s="8">
        <f>IFERROR(IF(G8974="Producto D",VLOOKUP(G8974,'Precio unitario'!A:B,2,0)*0.9,VLOOKUP(G8974,'Precio unitario'!A:B,2,0)),"No existe")</f>
        <v>150</v>
      </c>
      <c r="J8974" t="s">
        <v>6482</v>
      </c>
    </row>
    <row r="8975" spans="1:10" x14ac:dyDescent="0.35">
      <c r="A8975" s="2">
        <v>44291</v>
      </c>
      <c r="B8975" s="4">
        <v>2021</v>
      </c>
      <c r="C8975" s="2" t="s">
        <v>23</v>
      </c>
      <c r="D8975" t="s">
        <v>10602</v>
      </c>
      <c r="E8975" s="3" t="s">
        <v>6493</v>
      </c>
      <c r="F8975" s="3" t="str">
        <f t="shared" si="140"/>
        <v>América Latina</v>
      </c>
      <c r="G8975" t="s">
        <v>6479</v>
      </c>
      <c r="H8975" s="8">
        <f>IFERROR(VLOOKUP(G8975,'Precio unitario'!A:B,2,0),0)</f>
        <v>150</v>
      </c>
      <c r="I8975" s="8">
        <f>IFERROR(IF(G8975="Producto D",VLOOKUP(G8975,'Precio unitario'!A:B,2,0)*0.9,VLOOKUP(G8975,'Precio unitario'!A:B,2,0)),"No existe")</f>
        <v>150</v>
      </c>
      <c r="J8975" t="s">
        <v>6484</v>
      </c>
    </row>
    <row r="8976" spans="1:10" x14ac:dyDescent="0.35">
      <c r="A8976" s="2">
        <v>44291</v>
      </c>
      <c r="B8976" s="4">
        <v>2021</v>
      </c>
      <c r="C8976" s="2" t="s">
        <v>23</v>
      </c>
      <c r="D8976" t="s">
        <v>3650</v>
      </c>
      <c r="E8976" s="3" t="s">
        <v>6490</v>
      </c>
      <c r="F8976" s="3" t="str">
        <f t="shared" si="140"/>
        <v>América Latina</v>
      </c>
      <c r="G8976" t="s">
        <v>6480</v>
      </c>
      <c r="H8976" s="8">
        <f>IFERROR(VLOOKUP(G8976,'Precio unitario'!A:B,2,0),0)</f>
        <v>550</v>
      </c>
      <c r="I8976" s="8">
        <f>IFERROR(IF(G8976="Producto D",VLOOKUP(G8976,'Precio unitario'!A:B,2,0)*0.9,VLOOKUP(G8976,'Precio unitario'!A:B,2,0)),"No existe")</f>
        <v>495</v>
      </c>
      <c r="J8976" t="s">
        <v>6482</v>
      </c>
    </row>
    <row r="8977" spans="1:10" x14ac:dyDescent="0.35">
      <c r="A8977" s="2">
        <v>44291</v>
      </c>
      <c r="B8977" s="4">
        <v>2021</v>
      </c>
      <c r="C8977" s="2" t="s">
        <v>23</v>
      </c>
      <c r="D8977" t="s">
        <v>10603</v>
      </c>
      <c r="E8977" s="3" t="s">
        <v>6492</v>
      </c>
      <c r="F8977" s="3" t="str">
        <f t="shared" si="140"/>
        <v>Europa</v>
      </c>
      <c r="G8977" t="s">
        <v>6481</v>
      </c>
      <c r="H8977" s="8">
        <f>IFERROR(VLOOKUP(G8977,'Precio unitario'!A:B,2,0),0)</f>
        <v>450</v>
      </c>
      <c r="I8977" s="8">
        <f>IFERROR(IF(G8977="Producto D",VLOOKUP(G8977,'Precio unitario'!A:B,2,0)*0.9,VLOOKUP(G8977,'Precio unitario'!A:B,2,0)),"No existe")</f>
        <v>450</v>
      </c>
      <c r="J8977" t="s">
        <v>6484</v>
      </c>
    </row>
    <row r="8978" spans="1:10" x14ac:dyDescent="0.35">
      <c r="A8978" s="2">
        <v>44291</v>
      </c>
      <c r="B8978" s="4">
        <v>2021</v>
      </c>
      <c r="C8978" s="2" t="s">
        <v>23</v>
      </c>
      <c r="D8978" t="s">
        <v>10604</v>
      </c>
      <c r="E8978" s="3" t="s">
        <v>6491</v>
      </c>
      <c r="F8978" s="3" t="str">
        <f t="shared" si="140"/>
        <v>América Latina</v>
      </c>
      <c r="G8978" t="s">
        <v>6480</v>
      </c>
      <c r="H8978" s="8">
        <f>IFERROR(VLOOKUP(G8978,'Precio unitario'!A:B,2,0),0)</f>
        <v>550</v>
      </c>
      <c r="I8978" s="8">
        <f>IFERROR(IF(G8978="Producto D",VLOOKUP(G8978,'Precio unitario'!A:B,2,0)*0.9,VLOOKUP(G8978,'Precio unitario'!A:B,2,0)),"No existe")</f>
        <v>495</v>
      </c>
      <c r="J8978" t="s">
        <v>6484</v>
      </c>
    </row>
    <row r="8979" spans="1:10" x14ac:dyDescent="0.35">
      <c r="A8979" s="2">
        <v>44291</v>
      </c>
      <c r="B8979" s="4">
        <v>2021</v>
      </c>
      <c r="C8979" s="2" t="s">
        <v>23</v>
      </c>
      <c r="D8979" t="s">
        <v>3756</v>
      </c>
      <c r="E8979" s="3" t="s">
        <v>6490</v>
      </c>
      <c r="F8979" s="3" t="str">
        <f t="shared" si="140"/>
        <v>América Latina</v>
      </c>
      <c r="G8979" t="s">
        <v>6479</v>
      </c>
      <c r="H8979" s="8">
        <f>IFERROR(VLOOKUP(G8979,'Precio unitario'!A:B,2,0),0)</f>
        <v>150</v>
      </c>
      <c r="I8979" s="8">
        <f>IFERROR(IF(G8979="Producto D",VLOOKUP(G8979,'Precio unitario'!A:B,2,0)*0.9,VLOOKUP(G8979,'Precio unitario'!A:B,2,0)),"No existe")</f>
        <v>150</v>
      </c>
      <c r="J8979" t="s">
        <v>6482</v>
      </c>
    </row>
    <row r="8980" spans="1:10" x14ac:dyDescent="0.35">
      <c r="A8980" s="2">
        <v>44291</v>
      </c>
      <c r="B8980" s="4">
        <v>2021</v>
      </c>
      <c r="C8980" s="2" t="s">
        <v>23</v>
      </c>
      <c r="D8980" t="s">
        <v>3789</v>
      </c>
      <c r="E8980" s="3" t="s">
        <v>6493</v>
      </c>
      <c r="F8980" s="3" t="str">
        <f t="shared" si="140"/>
        <v>América Latina</v>
      </c>
      <c r="G8980" t="s">
        <v>6479</v>
      </c>
      <c r="H8980" s="8">
        <f>IFERROR(VLOOKUP(G8980,'Precio unitario'!A:B,2,0),0)</f>
        <v>150</v>
      </c>
      <c r="I8980" s="8">
        <f>IFERROR(IF(G8980="Producto D",VLOOKUP(G8980,'Precio unitario'!A:B,2,0)*0.9,VLOOKUP(G8980,'Precio unitario'!A:B,2,0)),"No existe")</f>
        <v>150</v>
      </c>
      <c r="J8980" t="s">
        <v>6482</v>
      </c>
    </row>
    <row r="8981" spans="1:10" x14ac:dyDescent="0.35">
      <c r="A8981" s="2">
        <v>44292</v>
      </c>
      <c r="B8981" s="4">
        <v>2021</v>
      </c>
      <c r="C8981" s="2" t="s">
        <v>23</v>
      </c>
      <c r="D8981" t="s">
        <v>10605</v>
      </c>
      <c r="E8981" s="3" t="s">
        <v>6491</v>
      </c>
      <c r="F8981" s="3" t="str">
        <f t="shared" si="140"/>
        <v>América Latina</v>
      </c>
      <c r="G8981" t="s">
        <v>6480</v>
      </c>
      <c r="H8981" s="8">
        <f>IFERROR(VLOOKUP(G8981,'Precio unitario'!A:B,2,0),0)</f>
        <v>550</v>
      </c>
      <c r="I8981" s="8">
        <f>IFERROR(IF(G8981="Producto D",VLOOKUP(G8981,'Precio unitario'!A:B,2,0)*0.9,VLOOKUP(G8981,'Precio unitario'!A:B,2,0)),"No existe")</f>
        <v>495</v>
      </c>
      <c r="J8981" t="s">
        <v>6482</v>
      </c>
    </row>
    <row r="8982" spans="1:10" x14ac:dyDescent="0.35">
      <c r="A8982" s="2">
        <v>44292</v>
      </c>
      <c r="B8982" s="4">
        <v>2021</v>
      </c>
      <c r="C8982" s="2" t="s">
        <v>23</v>
      </c>
      <c r="D8982" t="s">
        <v>10606</v>
      </c>
      <c r="E8982" s="3" t="s">
        <v>6492</v>
      </c>
      <c r="F8982" s="3" t="str">
        <f t="shared" si="140"/>
        <v>Europa</v>
      </c>
      <c r="G8982" t="s">
        <v>6478</v>
      </c>
      <c r="H8982" s="8">
        <f>IFERROR(VLOOKUP(G8982,'Precio unitario'!A:B,2,0),0)</f>
        <v>300</v>
      </c>
      <c r="I8982" s="8">
        <f>IFERROR(IF(G8982="Producto D",VLOOKUP(G8982,'Precio unitario'!A:B,2,0)*0.9,VLOOKUP(G8982,'Precio unitario'!A:B,2,0)),"No existe")</f>
        <v>300</v>
      </c>
      <c r="J8982" t="s">
        <v>6484</v>
      </c>
    </row>
    <row r="8983" spans="1:10" x14ac:dyDescent="0.35">
      <c r="A8983" s="2">
        <v>44292</v>
      </c>
      <c r="B8983" s="4">
        <v>2021</v>
      </c>
      <c r="C8983" s="2" t="s">
        <v>23</v>
      </c>
      <c r="D8983" t="s">
        <v>3838</v>
      </c>
      <c r="E8983" s="3" t="s">
        <v>6490</v>
      </c>
      <c r="F8983" s="3" t="str">
        <f t="shared" si="140"/>
        <v>América Latina</v>
      </c>
      <c r="G8983" t="s">
        <v>6479</v>
      </c>
      <c r="H8983" s="8">
        <f>IFERROR(VLOOKUP(G8983,'Precio unitario'!A:B,2,0),0)</f>
        <v>150</v>
      </c>
      <c r="I8983" s="8">
        <f>IFERROR(IF(G8983="Producto D",VLOOKUP(G8983,'Precio unitario'!A:B,2,0)*0.9,VLOOKUP(G8983,'Precio unitario'!A:B,2,0)),"No existe")</f>
        <v>150</v>
      </c>
      <c r="J8983" t="s">
        <v>6484</v>
      </c>
    </row>
    <row r="8984" spans="1:10" x14ac:dyDescent="0.35">
      <c r="A8984" s="2">
        <v>44292</v>
      </c>
      <c r="B8984" s="4">
        <v>2021</v>
      </c>
      <c r="C8984" s="2" t="s">
        <v>23</v>
      </c>
      <c r="D8984" t="s">
        <v>3904</v>
      </c>
      <c r="E8984" s="3" t="s">
        <v>6491</v>
      </c>
      <c r="F8984" s="3" t="str">
        <f t="shared" si="140"/>
        <v>América Latina</v>
      </c>
      <c r="G8984" t="s">
        <v>6478</v>
      </c>
      <c r="H8984" s="8">
        <f>IFERROR(VLOOKUP(G8984,'Precio unitario'!A:B,2,0),0)</f>
        <v>300</v>
      </c>
      <c r="I8984" s="8">
        <f>IFERROR(IF(G8984="Producto D",VLOOKUP(G8984,'Precio unitario'!A:B,2,0)*0.9,VLOOKUP(G8984,'Precio unitario'!A:B,2,0)),"No existe")</f>
        <v>300</v>
      </c>
      <c r="J8984" t="s">
        <v>6483</v>
      </c>
    </row>
    <row r="8985" spans="1:10" x14ac:dyDescent="0.35">
      <c r="A8985" s="2">
        <v>44292</v>
      </c>
      <c r="B8985" s="4">
        <v>2021</v>
      </c>
      <c r="C8985" s="2" t="s">
        <v>23</v>
      </c>
      <c r="D8985" t="s">
        <v>3912</v>
      </c>
      <c r="E8985" s="3" t="s">
        <v>6493</v>
      </c>
      <c r="F8985" s="3" t="str">
        <f t="shared" si="140"/>
        <v>América Latina</v>
      </c>
      <c r="G8985" t="s">
        <v>6479</v>
      </c>
      <c r="H8985" s="8">
        <f>IFERROR(VLOOKUP(G8985,'Precio unitario'!A:B,2,0),0)</f>
        <v>150</v>
      </c>
      <c r="I8985" s="8">
        <f>IFERROR(IF(G8985="Producto D",VLOOKUP(G8985,'Precio unitario'!A:B,2,0)*0.9,VLOOKUP(G8985,'Precio unitario'!A:B,2,0)),"No existe")</f>
        <v>150</v>
      </c>
      <c r="J8985" t="s">
        <v>6482</v>
      </c>
    </row>
    <row r="8986" spans="1:10" x14ac:dyDescent="0.35">
      <c r="A8986" s="2">
        <v>44292</v>
      </c>
      <c r="B8986" s="4">
        <v>2021</v>
      </c>
      <c r="C8986" s="2" t="s">
        <v>23</v>
      </c>
      <c r="D8986" t="s">
        <v>3989</v>
      </c>
      <c r="E8986" s="3" t="s">
        <v>6491</v>
      </c>
      <c r="F8986" s="3" t="str">
        <f t="shared" si="140"/>
        <v>América Latina</v>
      </c>
      <c r="G8986" t="s">
        <v>6481</v>
      </c>
      <c r="H8986" s="8">
        <f>IFERROR(VLOOKUP(G8986,'Precio unitario'!A:B,2,0),0)</f>
        <v>450</v>
      </c>
      <c r="I8986" s="8">
        <f>IFERROR(IF(G8986="Producto D",VLOOKUP(G8986,'Precio unitario'!A:B,2,0)*0.9,VLOOKUP(G8986,'Precio unitario'!A:B,2,0)),"No existe")</f>
        <v>450</v>
      </c>
      <c r="J8986" t="s">
        <v>6482</v>
      </c>
    </row>
    <row r="8987" spans="1:10" x14ac:dyDescent="0.35">
      <c r="A8987" s="2">
        <v>44292</v>
      </c>
      <c r="B8987" s="4">
        <v>2021</v>
      </c>
      <c r="C8987" s="2" t="s">
        <v>23</v>
      </c>
      <c r="D8987" t="s">
        <v>10607</v>
      </c>
      <c r="E8987" s="3" t="s">
        <v>6490</v>
      </c>
      <c r="F8987" s="3" t="str">
        <f t="shared" si="140"/>
        <v>América Latina</v>
      </c>
      <c r="G8987" t="s">
        <v>6481</v>
      </c>
      <c r="H8987" s="8">
        <f>IFERROR(VLOOKUP(G8987,'Precio unitario'!A:B,2,0),0)</f>
        <v>450</v>
      </c>
      <c r="I8987" s="8">
        <f>IFERROR(IF(G8987="Producto D",VLOOKUP(G8987,'Precio unitario'!A:B,2,0)*0.9,VLOOKUP(G8987,'Precio unitario'!A:B,2,0)),"No existe")</f>
        <v>450</v>
      </c>
      <c r="J8987" t="s">
        <v>6484</v>
      </c>
    </row>
    <row r="8988" spans="1:10" x14ac:dyDescent="0.35">
      <c r="A8988" s="2">
        <v>44292</v>
      </c>
      <c r="B8988" s="4">
        <v>2021</v>
      </c>
      <c r="C8988" s="2" t="s">
        <v>23</v>
      </c>
      <c r="D8988" t="s">
        <v>10608</v>
      </c>
      <c r="E8988" s="3" t="s">
        <v>6492</v>
      </c>
      <c r="F8988" s="3" t="str">
        <f t="shared" si="140"/>
        <v>Europa</v>
      </c>
      <c r="G8988" t="s">
        <v>6480</v>
      </c>
      <c r="H8988" s="8">
        <f>IFERROR(VLOOKUP(G8988,'Precio unitario'!A:B,2,0),0)</f>
        <v>550</v>
      </c>
      <c r="I8988" s="8">
        <f>IFERROR(IF(G8988="Producto D",VLOOKUP(G8988,'Precio unitario'!A:B,2,0)*0.9,VLOOKUP(G8988,'Precio unitario'!A:B,2,0)),"No existe")</f>
        <v>495</v>
      </c>
      <c r="J8988" t="s">
        <v>6482</v>
      </c>
    </row>
    <row r="8989" spans="1:10" x14ac:dyDescent="0.35">
      <c r="A8989" s="2">
        <v>44292</v>
      </c>
      <c r="B8989" s="4">
        <v>2021</v>
      </c>
      <c r="C8989" s="2" t="s">
        <v>23</v>
      </c>
      <c r="D8989" t="s">
        <v>10609</v>
      </c>
      <c r="E8989" s="3" t="s">
        <v>6493</v>
      </c>
      <c r="F8989" s="3" t="str">
        <f t="shared" si="140"/>
        <v>América Latina</v>
      </c>
      <c r="G8989" t="s">
        <v>6481</v>
      </c>
      <c r="H8989" s="8">
        <f>IFERROR(VLOOKUP(G8989,'Precio unitario'!A:B,2,0),0)</f>
        <v>450</v>
      </c>
      <c r="I8989" s="8">
        <f>IFERROR(IF(G8989="Producto D",VLOOKUP(G8989,'Precio unitario'!A:B,2,0)*0.9,VLOOKUP(G8989,'Precio unitario'!A:B,2,0)),"No existe")</f>
        <v>450</v>
      </c>
      <c r="J8989" t="s">
        <v>6484</v>
      </c>
    </row>
    <row r="8990" spans="1:10" x14ac:dyDescent="0.35">
      <c r="A8990" s="2">
        <v>44292</v>
      </c>
      <c r="B8990" s="4">
        <v>2021</v>
      </c>
      <c r="C8990" s="2" t="s">
        <v>23</v>
      </c>
      <c r="D8990" t="s">
        <v>10610</v>
      </c>
      <c r="E8990" s="3" t="s">
        <v>6494</v>
      </c>
      <c r="F8990" s="3" t="str">
        <f t="shared" si="140"/>
        <v>América Latina</v>
      </c>
      <c r="G8990" t="s">
        <v>6480</v>
      </c>
      <c r="H8990" s="8">
        <f>IFERROR(VLOOKUP(G8990,'Precio unitario'!A:B,2,0),0)</f>
        <v>550</v>
      </c>
      <c r="I8990" s="8">
        <f>IFERROR(IF(G8990="Producto D",VLOOKUP(G8990,'Precio unitario'!A:B,2,0)*0.9,VLOOKUP(G8990,'Precio unitario'!A:B,2,0)),"No existe")</f>
        <v>495</v>
      </c>
      <c r="J8990" t="s">
        <v>6482</v>
      </c>
    </row>
    <row r="8991" spans="1:10" x14ac:dyDescent="0.35">
      <c r="A8991" s="2">
        <v>44292</v>
      </c>
      <c r="B8991" s="4">
        <v>2021</v>
      </c>
      <c r="C8991" s="2" t="s">
        <v>23</v>
      </c>
      <c r="D8991" t="s">
        <v>4067</v>
      </c>
      <c r="E8991" s="3" t="s">
        <v>6492</v>
      </c>
      <c r="F8991" s="3" t="str">
        <f t="shared" si="140"/>
        <v>Europa</v>
      </c>
      <c r="G8991" t="s">
        <v>6480</v>
      </c>
      <c r="H8991" s="8">
        <f>IFERROR(VLOOKUP(G8991,'Precio unitario'!A:B,2,0),0)</f>
        <v>550</v>
      </c>
      <c r="I8991" s="8">
        <f>IFERROR(IF(G8991="Producto D",VLOOKUP(G8991,'Precio unitario'!A:B,2,0)*0.9,VLOOKUP(G8991,'Precio unitario'!A:B,2,0)),"No existe")</f>
        <v>495</v>
      </c>
      <c r="J8991" t="s">
        <v>6482</v>
      </c>
    </row>
    <row r="8992" spans="1:10" x14ac:dyDescent="0.35">
      <c r="A8992" s="2">
        <v>44293</v>
      </c>
      <c r="B8992" s="4">
        <v>2021</v>
      </c>
      <c r="C8992" s="2" t="s">
        <v>23</v>
      </c>
      <c r="D8992" t="s">
        <v>10611</v>
      </c>
      <c r="E8992" s="3" t="s">
        <v>6492</v>
      </c>
      <c r="F8992" s="3" t="str">
        <f t="shared" si="140"/>
        <v>Europa</v>
      </c>
      <c r="G8992" t="s">
        <v>6480</v>
      </c>
      <c r="H8992" s="8">
        <f>IFERROR(VLOOKUP(G8992,'Precio unitario'!A:B,2,0),0)</f>
        <v>550</v>
      </c>
      <c r="I8992" s="8">
        <f>IFERROR(IF(G8992="Producto D",VLOOKUP(G8992,'Precio unitario'!A:B,2,0)*0.9,VLOOKUP(G8992,'Precio unitario'!A:B,2,0)),"No existe")</f>
        <v>495</v>
      </c>
      <c r="J8992" t="s">
        <v>6482</v>
      </c>
    </row>
    <row r="8993" spans="1:10" x14ac:dyDescent="0.35">
      <c r="A8993" s="2">
        <v>44293</v>
      </c>
      <c r="B8993" s="4">
        <v>2021</v>
      </c>
      <c r="C8993" s="2" t="s">
        <v>23</v>
      </c>
      <c r="D8993" t="s">
        <v>4114</v>
      </c>
      <c r="E8993" s="3" t="s">
        <v>6491</v>
      </c>
      <c r="F8993" s="3" t="str">
        <f t="shared" si="140"/>
        <v>América Latina</v>
      </c>
      <c r="G8993" t="s">
        <v>6478</v>
      </c>
      <c r="H8993" s="8">
        <f>IFERROR(VLOOKUP(G8993,'Precio unitario'!A:B,2,0),0)</f>
        <v>300</v>
      </c>
      <c r="I8993" s="8">
        <f>IFERROR(IF(G8993="Producto D",VLOOKUP(G8993,'Precio unitario'!A:B,2,0)*0.9,VLOOKUP(G8993,'Precio unitario'!A:B,2,0)),"No existe")</f>
        <v>300</v>
      </c>
      <c r="J8993" t="s">
        <v>6484</v>
      </c>
    </row>
    <row r="8994" spans="1:10" x14ac:dyDescent="0.35">
      <c r="A8994" s="2">
        <v>44293</v>
      </c>
      <c r="B8994" s="4">
        <v>2021</v>
      </c>
      <c r="C8994" s="2" t="s">
        <v>23</v>
      </c>
      <c r="D8994" t="s">
        <v>10612</v>
      </c>
      <c r="E8994" s="3" t="s">
        <v>6493</v>
      </c>
      <c r="F8994" s="3" t="str">
        <f t="shared" si="140"/>
        <v>América Latina</v>
      </c>
      <c r="G8994" t="s">
        <v>6480</v>
      </c>
      <c r="H8994" s="8">
        <f>IFERROR(VLOOKUP(G8994,'Precio unitario'!A:B,2,0),0)</f>
        <v>550</v>
      </c>
      <c r="I8994" s="8">
        <f>IFERROR(IF(G8994="Producto D",VLOOKUP(G8994,'Precio unitario'!A:B,2,0)*0.9,VLOOKUP(G8994,'Precio unitario'!A:B,2,0)),"No existe")</f>
        <v>495</v>
      </c>
      <c r="J8994" t="s">
        <v>6483</v>
      </c>
    </row>
    <row r="8995" spans="1:10" x14ac:dyDescent="0.35">
      <c r="A8995" s="2">
        <v>44293</v>
      </c>
      <c r="B8995" s="4">
        <v>2021</v>
      </c>
      <c r="C8995" s="2" t="s">
        <v>23</v>
      </c>
      <c r="D8995" t="s">
        <v>10613</v>
      </c>
      <c r="E8995" s="3" t="s">
        <v>6494</v>
      </c>
      <c r="F8995" s="3" t="str">
        <f t="shared" si="140"/>
        <v>América Latina</v>
      </c>
      <c r="G8995" t="s">
        <v>6481</v>
      </c>
      <c r="H8995" s="8">
        <f>IFERROR(VLOOKUP(G8995,'Precio unitario'!A:B,2,0),0)</f>
        <v>450</v>
      </c>
      <c r="I8995" s="8">
        <f>IFERROR(IF(G8995="Producto D",VLOOKUP(G8995,'Precio unitario'!A:B,2,0)*0.9,VLOOKUP(G8995,'Precio unitario'!A:B,2,0)),"No existe")</f>
        <v>450</v>
      </c>
      <c r="J8995" t="s">
        <v>6484</v>
      </c>
    </row>
    <row r="8996" spans="1:10" x14ac:dyDescent="0.35">
      <c r="A8996" s="2">
        <v>44293</v>
      </c>
      <c r="B8996" s="4">
        <v>2021</v>
      </c>
      <c r="C8996" s="2" t="s">
        <v>23</v>
      </c>
      <c r="D8996" t="s">
        <v>4158</v>
      </c>
      <c r="E8996" s="3" t="s">
        <v>6491</v>
      </c>
      <c r="F8996" s="3" t="str">
        <f t="shared" si="140"/>
        <v>América Latina</v>
      </c>
      <c r="G8996" t="s">
        <v>6480</v>
      </c>
      <c r="H8996" s="8">
        <f>IFERROR(VLOOKUP(G8996,'Precio unitario'!A:B,2,0),0)</f>
        <v>550</v>
      </c>
      <c r="I8996" s="8">
        <f>IFERROR(IF(G8996="Producto D",VLOOKUP(G8996,'Precio unitario'!A:B,2,0)*0.9,VLOOKUP(G8996,'Precio unitario'!A:B,2,0)),"No existe")</f>
        <v>495</v>
      </c>
      <c r="J8996" t="s">
        <v>6482</v>
      </c>
    </row>
    <row r="8997" spans="1:10" x14ac:dyDescent="0.35">
      <c r="A8997" s="2">
        <v>44293</v>
      </c>
      <c r="B8997" s="4">
        <v>2021</v>
      </c>
      <c r="C8997" s="2" t="s">
        <v>23</v>
      </c>
      <c r="D8997" t="s">
        <v>4161</v>
      </c>
      <c r="E8997" s="3" t="s">
        <v>6493</v>
      </c>
      <c r="F8997" s="3" t="str">
        <f t="shared" si="140"/>
        <v>América Latina</v>
      </c>
      <c r="G8997" t="s">
        <v>6481</v>
      </c>
      <c r="H8997" s="8">
        <f>IFERROR(VLOOKUP(G8997,'Precio unitario'!A:B,2,0),0)</f>
        <v>450</v>
      </c>
      <c r="I8997" s="8">
        <f>IFERROR(IF(G8997="Producto D",VLOOKUP(G8997,'Precio unitario'!A:B,2,0)*0.9,VLOOKUP(G8997,'Precio unitario'!A:B,2,0)),"No existe")</f>
        <v>450</v>
      </c>
      <c r="J8997" t="s">
        <v>6483</v>
      </c>
    </row>
    <row r="8998" spans="1:10" x14ac:dyDescent="0.35">
      <c r="A8998" s="2">
        <v>44293</v>
      </c>
      <c r="B8998" s="4">
        <v>2021</v>
      </c>
      <c r="C8998" s="2" t="s">
        <v>23</v>
      </c>
      <c r="D8998" t="s">
        <v>10614</v>
      </c>
      <c r="E8998" s="3" t="s">
        <v>6490</v>
      </c>
      <c r="F8998" s="3" t="str">
        <f t="shared" si="140"/>
        <v>América Latina</v>
      </c>
      <c r="G8998" t="s">
        <v>6479</v>
      </c>
      <c r="H8998" s="8">
        <f>IFERROR(VLOOKUP(G8998,'Precio unitario'!A:B,2,0),0)</f>
        <v>150</v>
      </c>
      <c r="I8998" s="8">
        <f>IFERROR(IF(G8998="Producto D",VLOOKUP(G8998,'Precio unitario'!A:B,2,0)*0.9,VLOOKUP(G8998,'Precio unitario'!A:B,2,0)),"No existe")</f>
        <v>150</v>
      </c>
      <c r="J8998" t="s">
        <v>6482</v>
      </c>
    </row>
    <row r="8999" spans="1:10" x14ac:dyDescent="0.35">
      <c r="A8999" s="2">
        <v>44293</v>
      </c>
      <c r="B8999" s="4">
        <v>2021</v>
      </c>
      <c r="C8999" s="2" t="s">
        <v>23</v>
      </c>
      <c r="D8999" t="s">
        <v>4238</v>
      </c>
      <c r="E8999" s="3" t="s">
        <v>6492</v>
      </c>
      <c r="F8999" s="3" t="str">
        <f t="shared" si="140"/>
        <v>Europa</v>
      </c>
      <c r="G8999" t="s">
        <v>6481</v>
      </c>
      <c r="H8999" s="8">
        <f>IFERROR(VLOOKUP(G8999,'Precio unitario'!A:B,2,0),0)</f>
        <v>450</v>
      </c>
      <c r="I8999" s="8">
        <f>IFERROR(IF(G8999="Producto D",VLOOKUP(G8999,'Precio unitario'!A:B,2,0)*0.9,VLOOKUP(G8999,'Precio unitario'!A:B,2,0)),"No existe")</f>
        <v>450</v>
      </c>
      <c r="J8999" t="s">
        <v>6483</v>
      </c>
    </row>
    <row r="9000" spans="1:10" x14ac:dyDescent="0.35">
      <c r="A9000" s="2">
        <v>44293</v>
      </c>
      <c r="B9000" s="4">
        <v>2021</v>
      </c>
      <c r="C9000" s="2" t="s">
        <v>23</v>
      </c>
      <c r="D9000" t="s">
        <v>4255</v>
      </c>
      <c r="E9000" s="3" t="s">
        <v>6491</v>
      </c>
      <c r="F9000" s="3" t="str">
        <f t="shared" si="140"/>
        <v>América Latina</v>
      </c>
      <c r="G9000" t="s">
        <v>6479</v>
      </c>
      <c r="H9000" s="8">
        <f>IFERROR(VLOOKUP(G9000,'Precio unitario'!A:B,2,0),0)</f>
        <v>150</v>
      </c>
      <c r="I9000" s="8">
        <f>IFERROR(IF(G9000="Producto D",VLOOKUP(G9000,'Precio unitario'!A:B,2,0)*0.9,VLOOKUP(G9000,'Precio unitario'!A:B,2,0)),"No existe")</f>
        <v>150</v>
      </c>
      <c r="J9000" t="s">
        <v>6482</v>
      </c>
    </row>
    <row r="9001" spans="1:10" x14ac:dyDescent="0.35">
      <c r="A9001" s="2">
        <v>44293</v>
      </c>
      <c r="B9001" s="4">
        <v>2021</v>
      </c>
      <c r="C9001" s="2" t="s">
        <v>23</v>
      </c>
      <c r="D9001" t="s">
        <v>4344</v>
      </c>
      <c r="E9001" s="3" t="s">
        <v>6490</v>
      </c>
      <c r="F9001" s="3" t="str">
        <f t="shared" si="140"/>
        <v>América Latina</v>
      </c>
      <c r="G9001" t="s">
        <v>6481</v>
      </c>
      <c r="H9001" s="8">
        <f>IFERROR(VLOOKUP(G9001,'Precio unitario'!A:B,2,0),0)</f>
        <v>450</v>
      </c>
      <c r="I9001" s="8">
        <f>IFERROR(IF(G9001="Producto D",VLOOKUP(G9001,'Precio unitario'!A:B,2,0)*0.9,VLOOKUP(G9001,'Precio unitario'!A:B,2,0)),"No existe")</f>
        <v>450</v>
      </c>
      <c r="J9001" t="s">
        <v>6484</v>
      </c>
    </row>
    <row r="9002" spans="1:10" x14ac:dyDescent="0.35">
      <c r="A9002" s="2">
        <v>44293</v>
      </c>
      <c r="B9002" s="4">
        <v>2021</v>
      </c>
      <c r="C9002" s="2" t="s">
        <v>23</v>
      </c>
      <c r="D9002" t="s">
        <v>10615</v>
      </c>
      <c r="E9002" s="3" t="s">
        <v>6493</v>
      </c>
      <c r="F9002" s="3" t="str">
        <f t="shared" si="140"/>
        <v>América Latina</v>
      </c>
      <c r="G9002" t="s">
        <v>6480</v>
      </c>
      <c r="H9002" s="8">
        <f>IFERROR(VLOOKUP(G9002,'Precio unitario'!A:B,2,0),0)</f>
        <v>550</v>
      </c>
      <c r="I9002" s="8">
        <f>IFERROR(IF(G9002="Producto D",VLOOKUP(G9002,'Precio unitario'!A:B,2,0)*0.9,VLOOKUP(G9002,'Precio unitario'!A:B,2,0)),"No existe")</f>
        <v>495</v>
      </c>
      <c r="J9002" t="s">
        <v>6482</v>
      </c>
    </row>
    <row r="9003" spans="1:10" x14ac:dyDescent="0.35">
      <c r="A9003" s="2">
        <v>44293</v>
      </c>
      <c r="B9003" s="4">
        <v>2021</v>
      </c>
      <c r="C9003" s="2" t="s">
        <v>23</v>
      </c>
      <c r="D9003" t="s">
        <v>4360</v>
      </c>
      <c r="E9003" s="3" t="s">
        <v>6491</v>
      </c>
      <c r="F9003" s="3" t="str">
        <f t="shared" si="140"/>
        <v>América Latina</v>
      </c>
      <c r="G9003" t="s">
        <v>6480</v>
      </c>
      <c r="H9003" s="8">
        <f>IFERROR(VLOOKUP(G9003,'Precio unitario'!A:B,2,0),0)</f>
        <v>550</v>
      </c>
      <c r="I9003" s="8">
        <f>IFERROR(IF(G9003="Producto D",VLOOKUP(G9003,'Precio unitario'!A:B,2,0)*0.9,VLOOKUP(G9003,'Precio unitario'!A:B,2,0)),"No existe")</f>
        <v>495</v>
      </c>
      <c r="J9003" t="s">
        <v>6483</v>
      </c>
    </row>
    <row r="9004" spans="1:10" x14ac:dyDescent="0.35">
      <c r="A9004" s="2">
        <v>44294</v>
      </c>
      <c r="B9004" s="4">
        <v>2021</v>
      </c>
      <c r="C9004" s="2" t="s">
        <v>23</v>
      </c>
      <c r="D9004" t="s">
        <v>4390</v>
      </c>
      <c r="E9004" s="3" t="s">
        <v>6492</v>
      </c>
      <c r="F9004" s="3" t="str">
        <f t="shared" si="140"/>
        <v>Europa</v>
      </c>
      <c r="G9004" t="s">
        <v>6478</v>
      </c>
      <c r="H9004" s="8">
        <f>IFERROR(VLOOKUP(G9004,'Precio unitario'!A:B,2,0),0)</f>
        <v>300</v>
      </c>
      <c r="I9004" s="8">
        <f>IFERROR(IF(G9004="Producto D",VLOOKUP(G9004,'Precio unitario'!A:B,2,0)*0.9,VLOOKUP(G9004,'Precio unitario'!A:B,2,0)),"No existe")</f>
        <v>300</v>
      </c>
      <c r="J9004" t="s">
        <v>6484</v>
      </c>
    </row>
    <row r="9005" spans="1:10" x14ac:dyDescent="0.35">
      <c r="A9005" s="2">
        <v>44294</v>
      </c>
      <c r="B9005" s="4">
        <v>2021</v>
      </c>
      <c r="C9005" s="2" t="s">
        <v>23</v>
      </c>
      <c r="D9005" t="s">
        <v>10616</v>
      </c>
      <c r="E9005" s="3" t="s">
        <v>6490</v>
      </c>
      <c r="F9005" s="3" t="str">
        <f t="shared" si="140"/>
        <v>América Latina</v>
      </c>
      <c r="G9005" t="s">
        <v>6479</v>
      </c>
      <c r="H9005" s="8">
        <f>IFERROR(VLOOKUP(G9005,'Precio unitario'!A:B,2,0),0)</f>
        <v>150</v>
      </c>
      <c r="I9005" s="8">
        <f>IFERROR(IF(G9005="Producto D",VLOOKUP(G9005,'Precio unitario'!A:B,2,0)*0.9,VLOOKUP(G9005,'Precio unitario'!A:B,2,0)),"No existe")</f>
        <v>150</v>
      </c>
      <c r="J9005" t="s">
        <v>6483</v>
      </c>
    </row>
    <row r="9006" spans="1:10" x14ac:dyDescent="0.35">
      <c r="A9006" s="2">
        <v>44294</v>
      </c>
      <c r="B9006" s="4">
        <v>2021</v>
      </c>
      <c r="C9006" s="2" t="s">
        <v>23</v>
      </c>
      <c r="D9006" t="s">
        <v>4451</v>
      </c>
      <c r="E9006" s="3" t="s">
        <v>6491</v>
      </c>
      <c r="F9006" s="3" t="str">
        <f t="shared" si="140"/>
        <v>América Latina</v>
      </c>
      <c r="G9006" t="s">
        <v>6480</v>
      </c>
      <c r="H9006" s="8">
        <f>IFERROR(VLOOKUP(G9006,'Precio unitario'!A:B,2,0),0)</f>
        <v>550</v>
      </c>
      <c r="I9006" s="8">
        <f>IFERROR(IF(G9006="Producto D",VLOOKUP(G9006,'Precio unitario'!A:B,2,0)*0.9,VLOOKUP(G9006,'Precio unitario'!A:B,2,0)),"No existe")</f>
        <v>495</v>
      </c>
      <c r="J9006" t="s">
        <v>6482</v>
      </c>
    </row>
    <row r="9007" spans="1:10" x14ac:dyDescent="0.35">
      <c r="A9007" s="2">
        <v>44294</v>
      </c>
      <c r="B9007" s="4">
        <v>2021</v>
      </c>
      <c r="C9007" s="2" t="s">
        <v>23</v>
      </c>
      <c r="D9007" t="s">
        <v>10617</v>
      </c>
      <c r="E9007" s="3" t="s">
        <v>6493</v>
      </c>
      <c r="F9007" s="3" t="str">
        <f t="shared" si="140"/>
        <v>América Latina</v>
      </c>
      <c r="G9007" t="s">
        <v>6479</v>
      </c>
      <c r="H9007" s="8">
        <f>IFERROR(VLOOKUP(G9007,'Precio unitario'!A:B,2,0),0)</f>
        <v>150</v>
      </c>
      <c r="I9007" s="8">
        <f>IFERROR(IF(G9007="Producto D",VLOOKUP(G9007,'Precio unitario'!A:B,2,0)*0.9,VLOOKUP(G9007,'Precio unitario'!A:B,2,0)),"No existe")</f>
        <v>150</v>
      </c>
      <c r="J9007" t="s">
        <v>6482</v>
      </c>
    </row>
    <row r="9008" spans="1:10" x14ac:dyDescent="0.35">
      <c r="A9008" s="2">
        <v>44294</v>
      </c>
      <c r="B9008" s="4">
        <v>2021</v>
      </c>
      <c r="C9008" s="2" t="s">
        <v>23</v>
      </c>
      <c r="D9008" t="s">
        <v>10618</v>
      </c>
      <c r="E9008" s="3" t="s">
        <v>6491</v>
      </c>
      <c r="F9008" s="3" t="str">
        <f t="shared" si="140"/>
        <v>América Latina</v>
      </c>
      <c r="G9008" t="s">
        <v>6478</v>
      </c>
      <c r="H9008" s="8">
        <f>IFERROR(VLOOKUP(G9008,'Precio unitario'!A:B,2,0),0)</f>
        <v>300</v>
      </c>
      <c r="I9008" s="8">
        <f>IFERROR(IF(G9008="Producto D",VLOOKUP(G9008,'Precio unitario'!A:B,2,0)*0.9,VLOOKUP(G9008,'Precio unitario'!A:B,2,0)),"No existe")</f>
        <v>300</v>
      </c>
      <c r="J9008" t="s">
        <v>6484</v>
      </c>
    </row>
    <row r="9009" spans="1:10" x14ac:dyDescent="0.35">
      <c r="A9009" s="2">
        <v>44294</v>
      </c>
      <c r="B9009" s="4">
        <v>2021</v>
      </c>
      <c r="C9009" s="2" t="s">
        <v>23</v>
      </c>
      <c r="D9009" t="s">
        <v>4533</v>
      </c>
      <c r="E9009" s="3" t="s">
        <v>6490</v>
      </c>
      <c r="F9009" s="3" t="str">
        <f t="shared" si="140"/>
        <v>América Latina</v>
      </c>
      <c r="G9009" t="s">
        <v>6479</v>
      </c>
      <c r="H9009" s="8">
        <f>IFERROR(VLOOKUP(G9009,'Precio unitario'!A:B,2,0),0)</f>
        <v>150</v>
      </c>
      <c r="I9009" s="8">
        <f>IFERROR(IF(G9009="Producto D",VLOOKUP(G9009,'Precio unitario'!A:B,2,0)*0.9,VLOOKUP(G9009,'Precio unitario'!A:B,2,0)),"No existe")</f>
        <v>150</v>
      </c>
      <c r="J9009" t="s">
        <v>6482</v>
      </c>
    </row>
    <row r="9010" spans="1:10" x14ac:dyDescent="0.35">
      <c r="A9010" s="2">
        <v>44294</v>
      </c>
      <c r="B9010" s="4">
        <v>2021</v>
      </c>
      <c r="C9010" s="2" t="s">
        <v>23</v>
      </c>
      <c r="D9010" t="s">
        <v>10619</v>
      </c>
      <c r="E9010" s="3" t="s">
        <v>6492</v>
      </c>
      <c r="F9010" s="3" t="str">
        <f t="shared" si="140"/>
        <v>Europa</v>
      </c>
      <c r="G9010" t="s">
        <v>6480</v>
      </c>
      <c r="H9010" s="8">
        <f>IFERROR(VLOOKUP(G9010,'Precio unitario'!A:B,2,0),0)</f>
        <v>550</v>
      </c>
      <c r="I9010" s="8">
        <f>IFERROR(IF(G9010="Producto D",VLOOKUP(G9010,'Precio unitario'!A:B,2,0)*0.9,VLOOKUP(G9010,'Precio unitario'!A:B,2,0)),"No existe")</f>
        <v>495</v>
      </c>
      <c r="J9010" t="s">
        <v>6482</v>
      </c>
    </row>
    <row r="9011" spans="1:10" x14ac:dyDescent="0.35">
      <c r="A9011" s="2">
        <v>44294</v>
      </c>
      <c r="B9011" s="4">
        <v>2021</v>
      </c>
      <c r="C9011" s="2" t="s">
        <v>23</v>
      </c>
      <c r="D9011" t="s">
        <v>10620</v>
      </c>
      <c r="E9011" s="3" t="s">
        <v>6493</v>
      </c>
      <c r="F9011" s="3" t="str">
        <f t="shared" si="140"/>
        <v>América Latina</v>
      </c>
      <c r="G9011" t="s">
        <v>6481</v>
      </c>
      <c r="H9011" s="8">
        <f>IFERROR(VLOOKUP(G9011,'Precio unitario'!A:B,2,0),0)</f>
        <v>450</v>
      </c>
      <c r="I9011" s="8">
        <f>IFERROR(IF(G9011="Producto D",VLOOKUP(G9011,'Precio unitario'!A:B,2,0)*0.9,VLOOKUP(G9011,'Precio unitario'!A:B,2,0)),"No existe")</f>
        <v>450</v>
      </c>
      <c r="J9011" t="s">
        <v>6483</v>
      </c>
    </row>
    <row r="9012" spans="1:10" x14ac:dyDescent="0.35">
      <c r="A9012" s="2">
        <v>44294</v>
      </c>
      <c r="B9012" s="4">
        <v>2021</v>
      </c>
      <c r="C9012" s="2" t="s">
        <v>23</v>
      </c>
      <c r="D9012" t="s">
        <v>10621</v>
      </c>
      <c r="E9012" s="3" t="s">
        <v>6494</v>
      </c>
      <c r="F9012" s="3" t="str">
        <f t="shared" si="140"/>
        <v>América Latina</v>
      </c>
      <c r="G9012" t="s">
        <v>6481</v>
      </c>
      <c r="H9012" s="8">
        <f>IFERROR(VLOOKUP(G9012,'Precio unitario'!A:B,2,0),0)</f>
        <v>450</v>
      </c>
      <c r="I9012" s="8">
        <f>IFERROR(IF(G9012="Producto D",VLOOKUP(G9012,'Precio unitario'!A:B,2,0)*0.9,VLOOKUP(G9012,'Precio unitario'!A:B,2,0)),"No existe")</f>
        <v>450</v>
      </c>
      <c r="J9012" t="s">
        <v>6482</v>
      </c>
    </row>
    <row r="9013" spans="1:10" x14ac:dyDescent="0.35">
      <c r="A9013" s="2">
        <v>44294</v>
      </c>
      <c r="B9013" s="4">
        <v>2021</v>
      </c>
      <c r="C9013" s="2" t="s">
        <v>23</v>
      </c>
      <c r="D9013" t="s">
        <v>10622</v>
      </c>
      <c r="E9013" s="3" t="s">
        <v>6492</v>
      </c>
      <c r="F9013" s="3" t="str">
        <f t="shared" si="140"/>
        <v>Europa</v>
      </c>
      <c r="G9013" t="s">
        <v>6478</v>
      </c>
      <c r="H9013" s="8">
        <f>IFERROR(VLOOKUP(G9013,'Precio unitario'!A:B,2,0),0)</f>
        <v>300</v>
      </c>
      <c r="I9013" s="8">
        <f>IFERROR(IF(G9013="Producto D",VLOOKUP(G9013,'Precio unitario'!A:B,2,0)*0.9,VLOOKUP(G9013,'Precio unitario'!A:B,2,0)),"No existe")</f>
        <v>300</v>
      </c>
      <c r="J9013" t="s">
        <v>6482</v>
      </c>
    </row>
    <row r="9014" spans="1:10" x14ac:dyDescent="0.35">
      <c r="A9014" s="2">
        <v>44294</v>
      </c>
      <c r="B9014" s="4">
        <v>2021</v>
      </c>
      <c r="C9014" s="2" t="s">
        <v>23</v>
      </c>
      <c r="D9014" t="s">
        <v>10623</v>
      </c>
      <c r="E9014" s="3" t="s">
        <v>6492</v>
      </c>
      <c r="F9014" s="3" t="str">
        <f t="shared" si="140"/>
        <v>Europa</v>
      </c>
      <c r="G9014" t="s">
        <v>6479</v>
      </c>
      <c r="H9014" s="8">
        <f>IFERROR(VLOOKUP(G9014,'Precio unitario'!A:B,2,0),0)</f>
        <v>150</v>
      </c>
      <c r="I9014" s="8">
        <f>IFERROR(IF(G9014="Producto D",VLOOKUP(G9014,'Precio unitario'!A:B,2,0)*0.9,VLOOKUP(G9014,'Precio unitario'!A:B,2,0)),"No existe")</f>
        <v>150</v>
      </c>
      <c r="J9014" t="s">
        <v>6484</v>
      </c>
    </row>
    <row r="9015" spans="1:10" x14ac:dyDescent="0.35">
      <c r="A9015" s="2">
        <v>44294</v>
      </c>
      <c r="B9015" s="4">
        <v>2021</v>
      </c>
      <c r="C9015" s="2" t="s">
        <v>23</v>
      </c>
      <c r="D9015" t="s">
        <v>10624</v>
      </c>
      <c r="E9015" s="3" t="s">
        <v>6491</v>
      </c>
      <c r="F9015" s="3" t="str">
        <f t="shared" si="140"/>
        <v>América Latina</v>
      </c>
      <c r="G9015" t="s">
        <v>6479</v>
      </c>
      <c r="H9015" s="8">
        <f>IFERROR(VLOOKUP(G9015,'Precio unitario'!A:B,2,0),0)</f>
        <v>150</v>
      </c>
      <c r="I9015" s="8">
        <f>IFERROR(IF(G9015="Producto D",VLOOKUP(G9015,'Precio unitario'!A:B,2,0)*0.9,VLOOKUP(G9015,'Precio unitario'!A:B,2,0)),"No existe")</f>
        <v>150</v>
      </c>
      <c r="J9015" t="s">
        <v>6483</v>
      </c>
    </row>
    <row r="9016" spans="1:10" x14ac:dyDescent="0.35">
      <c r="A9016" s="2">
        <v>44294</v>
      </c>
      <c r="B9016" s="4">
        <v>2021</v>
      </c>
      <c r="C9016" s="2" t="s">
        <v>23</v>
      </c>
      <c r="D9016" t="s">
        <v>4661</v>
      </c>
      <c r="E9016" s="3" t="s">
        <v>6493</v>
      </c>
      <c r="F9016" s="3" t="str">
        <f t="shared" si="140"/>
        <v>América Latina</v>
      </c>
      <c r="G9016" t="s">
        <v>6480</v>
      </c>
      <c r="H9016" s="8">
        <f>IFERROR(VLOOKUP(G9016,'Precio unitario'!A:B,2,0),0)</f>
        <v>550</v>
      </c>
      <c r="I9016" s="8">
        <f>IFERROR(IF(G9016="Producto D",VLOOKUP(G9016,'Precio unitario'!A:B,2,0)*0.9,VLOOKUP(G9016,'Precio unitario'!A:B,2,0)),"No existe")</f>
        <v>495</v>
      </c>
      <c r="J9016" t="s">
        <v>6483</v>
      </c>
    </row>
    <row r="9017" spans="1:10" x14ac:dyDescent="0.35">
      <c r="A9017" s="2">
        <v>44294</v>
      </c>
      <c r="B9017" s="4">
        <v>2021</v>
      </c>
      <c r="C9017" s="2" t="s">
        <v>23</v>
      </c>
      <c r="D9017" t="s">
        <v>4683</v>
      </c>
      <c r="E9017" s="3" t="s">
        <v>6494</v>
      </c>
      <c r="F9017" s="3" t="str">
        <f t="shared" si="140"/>
        <v>América Latina</v>
      </c>
      <c r="G9017" t="s">
        <v>6479</v>
      </c>
      <c r="H9017" s="8">
        <f>IFERROR(VLOOKUP(G9017,'Precio unitario'!A:B,2,0),0)</f>
        <v>150</v>
      </c>
      <c r="I9017" s="8">
        <f>IFERROR(IF(G9017="Producto D",VLOOKUP(G9017,'Precio unitario'!A:B,2,0)*0.9,VLOOKUP(G9017,'Precio unitario'!A:B,2,0)),"No existe")</f>
        <v>150</v>
      </c>
      <c r="J9017" t="s">
        <v>6484</v>
      </c>
    </row>
    <row r="9018" spans="1:10" x14ac:dyDescent="0.35">
      <c r="A9018" s="2">
        <v>44295</v>
      </c>
      <c r="B9018" s="4">
        <v>2021</v>
      </c>
      <c r="C9018" s="2" t="s">
        <v>23</v>
      </c>
      <c r="D9018" t="s">
        <v>4685</v>
      </c>
      <c r="E9018" s="3" t="s">
        <v>6491</v>
      </c>
      <c r="F9018" s="3" t="str">
        <f t="shared" si="140"/>
        <v>América Latina</v>
      </c>
      <c r="G9018" t="s">
        <v>6480</v>
      </c>
      <c r="H9018" s="8">
        <f>IFERROR(VLOOKUP(G9018,'Precio unitario'!A:B,2,0),0)</f>
        <v>550</v>
      </c>
      <c r="I9018" s="8">
        <f>IFERROR(IF(G9018="Producto D",VLOOKUP(G9018,'Precio unitario'!A:B,2,0)*0.9,VLOOKUP(G9018,'Precio unitario'!A:B,2,0)),"No existe")</f>
        <v>495</v>
      </c>
      <c r="J9018" t="s">
        <v>6484</v>
      </c>
    </row>
    <row r="9019" spans="1:10" x14ac:dyDescent="0.35">
      <c r="A9019" s="2">
        <v>44295</v>
      </c>
      <c r="B9019" s="4">
        <v>2021</v>
      </c>
      <c r="C9019" s="2" t="s">
        <v>23</v>
      </c>
      <c r="D9019" t="s">
        <v>4756</v>
      </c>
      <c r="E9019" s="3" t="s">
        <v>6493</v>
      </c>
      <c r="F9019" s="3" t="str">
        <f t="shared" si="140"/>
        <v>América Latina</v>
      </c>
      <c r="G9019" t="s">
        <v>6478</v>
      </c>
      <c r="H9019" s="8">
        <f>IFERROR(VLOOKUP(G9019,'Precio unitario'!A:B,2,0),0)</f>
        <v>300</v>
      </c>
      <c r="I9019" s="8">
        <f>IFERROR(IF(G9019="Producto D",VLOOKUP(G9019,'Precio unitario'!A:B,2,0)*0.9,VLOOKUP(G9019,'Precio unitario'!A:B,2,0)),"No existe")</f>
        <v>300</v>
      </c>
      <c r="J9019" t="s">
        <v>6482</v>
      </c>
    </row>
    <row r="9020" spans="1:10" x14ac:dyDescent="0.35">
      <c r="A9020" s="2">
        <v>44295</v>
      </c>
      <c r="B9020" s="4">
        <v>2021</v>
      </c>
      <c r="C9020" s="2" t="s">
        <v>23</v>
      </c>
      <c r="D9020" t="s">
        <v>10625</v>
      </c>
      <c r="E9020" s="3" t="s">
        <v>6490</v>
      </c>
      <c r="F9020" s="3" t="str">
        <f t="shared" si="140"/>
        <v>América Latina</v>
      </c>
      <c r="G9020" t="s">
        <v>6480</v>
      </c>
      <c r="H9020" s="8">
        <f>IFERROR(VLOOKUP(G9020,'Precio unitario'!A:B,2,0),0)</f>
        <v>550</v>
      </c>
      <c r="I9020" s="8">
        <f>IFERROR(IF(G9020="Producto D",VLOOKUP(G9020,'Precio unitario'!A:B,2,0)*0.9,VLOOKUP(G9020,'Precio unitario'!A:B,2,0)),"No existe")</f>
        <v>495</v>
      </c>
      <c r="J9020" t="s">
        <v>6483</v>
      </c>
    </row>
    <row r="9021" spans="1:10" x14ac:dyDescent="0.35">
      <c r="A9021" s="2">
        <v>44295</v>
      </c>
      <c r="B9021" s="4">
        <v>2021</v>
      </c>
      <c r="C9021" s="2" t="s">
        <v>23</v>
      </c>
      <c r="D9021" t="s">
        <v>10626</v>
      </c>
      <c r="E9021" s="3" t="s">
        <v>6492</v>
      </c>
      <c r="F9021" s="3" t="str">
        <f t="shared" si="140"/>
        <v>Europa</v>
      </c>
      <c r="G9021" t="s">
        <v>6481</v>
      </c>
      <c r="H9021" s="8">
        <f>IFERROR(VLOOKUP(G9021,'Precio unitario'!A:B,2,0),0)</f>
        <v>450</v>
      </c>
      <c r="I9021" s="8">
        <f>IFERROR(IF(G9021="Producto D",VLOOKUP(G9021,'Precio unitario'!A:B,2,0)*0.9,VLOOKUP(G9021,'Precio unitario'!A:B,2,0)),"No existe")</f>
        <v>450</v>
      </c>
      <c r="J9021" t="s">
        <v>6484</v>
      </c>
    </row>
    <row r="9022" spans="1:10" x14ac:dyDescent="0.35">
      <c r="A9022" s="2">
        <v>44295</v>
      </c>
      <c r="B9022" s="4">
        <v>2021</v>
      </c>
      <c r="C9022" s="2" t="s">
        <v>23</v>
      </c>
      <c r="D9022" t="s">
        <v>10627</v>
      </c>
      <c r="E9022" s="3" t="s">
        <v>6491</v>
      </c>
      <c r="F9022" s="3" t="str">
        <f t="shared" si="140"/>
        <v>América Latina</v>
      </c>
      <c r="G9022" t="s">
        <v>6479</v>
      </c>
      <c r="H9022" s="8">
        <f>IFERROR(VLOOKUP(G9022,'Precio unitario'!A:B,2,0),0)</f>
        <v>150</v>
      </c>
      <c r="I9022" s="8">
        <f>IFERROR(IF(G9022="Producto D",VLOOKUP(G9022,'Precio unitario'!A:B,2,0)*0.9,VLOOKUP(G9022,'Precio unitario'!A:B,2,0)),"No existe")</f>
        <v>150</v>
      </c>
      <c r="J9022" t="s">
        <v>6484</v>
      </c>
    </row>
    <row r="9023" spans="1:10" x14ac:dyDescent="0.35">
      <c r="A9023" s="2">
        <v>44295</v>
      </c>
      <c r="B9023" s="4">
        <v>2021</v>
      </c>
      <c r="C9023" s="2" t="s">
        <v>23</v>
      </c>
      <c r="D9023" t="s">
        <v>10628</v>
      </c>
      <c r="E9023" s="3" t="s">
        <v>6490</v>
      </c>
      <c r="F9023" s="3" t="str">
        <f t="shared" si="140"/>
        <v>América Latina</v>
      </c>
      <c r="G9023" t="s">
        <v>6478</v>
      </c>
      <c r="H9023" s="8">
        <f>IFERROR(VLOOKUP(G9023,'Precio unitario'!A:B,2,0),0)</f>
        <v>300</v>
      </c>
      <c r="I9023" s="8">
        <f>IFERROR(IF(G9023="Producto D",VLOOKUP(G9023,'Precio unitario'!A:B,2,0)*0.9,VLOOKUP(G9023,'Precio unitario'!A:B,2,0)),"No existe")</f>
        <v>300</v>
      </c>
      <c r="J9023" t="s">
        <v>6484</v>
      </c>
    </row>
    <row r="9024" spans="1:10" x14ac:dyDescent="0.35">
      <c r="A9024" s="2">
        <v>44295</v>
      </c>
      <c r="B9024" s="4">
        <v>2021</v>
      </c>
      <c r="C9024" s="2" t="s">
        <v>23</v>
      </c>
      <c r="D9024" t="s">
        <v>10629</v>
      </c>
      <c r="E9024" s="3" t="s">
        <v>6493</v>
      </c>
      <c r="F9024" s="3" t="str">
        <f t="shared" si="140"/>
        <v>América Latina</v>
      </c>
      <c r="G9024" t="s">
        <v>6478</v>
      </c>
      <c r="H9024" s="8">
        <f>IFERROR(VLOOKUP(G9024,'Precio unitario'!A:B,2,0),0)</f>
        <v>300</v>
      </c>
      <c r="I9024" s="8">
        <f>IFERROR(IF(G9024="Producto D",VLOOKUP(G9024,'Precio unitario'!A:B,2,0)*0.9,VLOOKUP(G9024,'Precio unitario'!A:B,2,0)),"No existe")</f>
        <v>300</v>
      </c>
      <c r="J9024" t="s">
        <v>6483</v>
      </c>
    </row>
    <row r="9025" spans="1:10" x14ac:dyDescent="0.35">
      <c r="A9025" s="2">
        <v>44295</v>
      </c>
      <c r="B9025" s="4">
        <v>2021</v>
      </c>
      <c r="C9025" s="2" t="s">
        <v>23</v>
      </c>
      <c r="D9025" t="s">
        <v>10630</v>
      </c>
      <c r="E9025" s="3" t="s">
        <v>6491</v>
      </c>
      <c r="F9025" s="3" t="str">
        <f t="shared" si="140"/>
        <v>América Latina</v>
      </c>
      <c r="G9025" t="s">
        <v>6481</v>
      </c>
      <c r="H9025" s="8">
        <f>IFERROR(VLOOKUP(G9025,'Precio unitario'!A:B,2,0),0)</f>
        <v>450</v>
      </c>
      <c r="I9025" s="8">
        <f>IFERROR(IF(G9025="Producto D",VLOOKUP(G9025,'Precio unitario'!A:B,2,0)*0.9,VLOOKUP(G9025,'Precio unitario'!A:B,2,0)),"No existe")</f>
        <v>450</v>
      </c>
      <c r="J9025" t="s">
        <v>6483</v>
      </c>
    </row>
    <row r="9026" spans="1:10" x14ac:dyDescent="0.35">
      <c r="A9026" s="2">
        <v>44295</v>
      </c>
      <c r="B9026" s="4">
        <v>2021</v>
      </c>
      <c r="C9026" s="2" t="s">
        <v>23</v>
      </c>
      <c r="D9026" t="s">
        <v>10631</v>
      </c>
      <c r="E9026" s="3" t="s">
        <v>6492</v>
      </c>
      <c r="F9026" s="3" t="str">
        <f t="shared" si="140"/>
        <v>Europa</v>
      </c>
      <c r="G9026" t="s">
        <v>6481</v>
      </c>
      <c r="H9026" s="8">
        <f>IFERROR(VLOOKUP(G9026,'Precio unitario'!A:B,2,0),0)</f>
        <v>450</v>
      </c>
      <c r="I9026" s="8">
        <f>IFERROR(IF(G9026="Producto D",VLOOKUP(G9026,'Precio unitario'!A:B,2,0)*0.9,VLOOKUP(G9026,'Precio unitario'!A:B,2,0)),"No existe")</f>
        <v>450</v>
      </c>
      <c r="J9026" t="s">
        <v>6484</v>
      </c>
    </row>
    <row r="9027" spans="1:10" x14ac:dyDescent="0.35">
      <c r="A9027" s="2">
        <v>44295</v>
      </c>
      <c r="B9027" s="4">
        <v>2021</v>
      </c>
      <c r="C9027" s="2" t="s">
        <v>23</v>
      </c>
      <c r="D9027" t="s">
        <v>10632</v>
      </c>
      <c r="E9027" s="3" t="s">
        <v>6490</v>
      </c>
      <c r="F9027" s="3" t="str">
        <f t="shared" ref="F9027:F9090" si="141">IF(OR(E9027="Chile",E9027="Colombia",E9027="México",E9027="Argentina"),"América Latina", IF(E9027="España","Europa", "Otro"))</f>
        <v>América Latina</v>
      </c>
      <c r="G9027" t="s">
        <v>6478</v>
      </c>
      <c r="H9027" s="8">
        <f>IFERROR(VLOOKUP(G9027,'Precio unitario'!A:B,2,0),0)</f>
        <v>300</v>
      </c>
      <c r="I9027" s="8">
        <f>IFERROR(IF(G9027="Producto D",VLOOKUP(G9027,'Precio unitario'!A:B,2,0)*0.9,VLOOKUP(G9027,'Precio unitario'!A:B,2,0)),"No existe")</f>
        <v>300</v>
      </c>
      <c r="J9027" t="s">
        <v>6483</v>
      </c>
    </row>
    <row r="9028" spans="1:10" x14ac:dyDescent="0.35">
      <c r="A9028" s="2">
        <v>44295</v>
      </c>
      <c r="B9028" s="4">
        <v>2021</v>
      </c>
      <c r="C9028" s="2" t="s">
        <v>23</v>
      </c>
      <c r="D9028" t="s">
        <v>4913</v>
      </c>
      <c r="E9028" s="3" t="s">
        <v>6491</v>
      </c>
      <c r="F9028" s="3" t="str">
        <f t="shared" si="141"/>
        <v>América Latina</v>
      </c>
      <c r="G9028" t="s">
        <v>6480</v>
      </c>
      <c r="H9028" s="8">
        <f>IFERROR(VLOOKUP(G9028,'Precio unitario'!A:B,2,0),0)</f>
        <v>550</v>
      </c>
      <c r="I9028" s="8">
        <f>IFERROR(IF(G9028="Producto D",VLOOKUP(G9028,'Precio unitario'!A:B,2,0)*0.9,VLOOKUP(G9028,'Precio unitario'!A:B,2,0)),"No existe")</f>
        <v>495</v>
      </c>
      <c r="J9028" t="s">
        <v>6483</v>
      </c>
    </row>
    <row r="9029" spans="1:10" x14ac:dyDescent="0.35">
      <c r="A9029" s="2">
        <v>44296</v>
      </c>
      <c r="B9029" s="4">
        <v>2021</v>
      </c>
      <c r="C9029" s="2" t="s">
        <v>23</v>
      </c>
      <c r="D9029" t="s">
        <v>4936</v>
      </c>
      <c r="E9029" s="3" t="s">
        <v>6493</v>
      </c>
      <c r="F9029" s="3" t="str">
        <f t="shared" si="141"/>
        <v>América Latina</v>
      </c>
      <c r="G9029" t="s">
        <v>6478</v>
      </c>
      <c r="H9029" s="8">
        <f>IFERROR(VLOOKUP(G9029,'Precio unitario'!A:B,2,0),0)</f>
        <v>300</v>
      </c>
      <c r="I9029" s="8">
        <f>IFERROR(IF(G9029="Producto D",VLOOKUP(G9029,'Precio unitario'!A:B,2,0)*0.9,VLOOKUP(G9029,'Precio unitario'!A:B,2,0)),"No existe")</f>
        <v>300</v>
      </c>
      <c r="J9029" t="s">
        <v>6483</v>
      </c>
    </row>
    <row r="9030" spans="1:10" x14ac:dyDescent="0.35">
      <c r="A9030" s="2">
        <v>44296</v>
      </c>
      <c r="B9030" s="4">
        <v>2021</v>
      </c>
      <c r="C9030" s="2" t="s">
        <v>23</v>
      </c>
      <c r="D9030" t="s">
        <v>10633</v>
      </c>
      <c r="E9030" s="3" t="s">
        <v>6491</v>
      </c>
      <c r="F9030" s="3" t="str">
        <f t="shared" si="141"/>
        <v>América Latina</v>
      </c>
      <c r="G9030" t="s">
        <v>6481</v>
      </c>
      <c r="H9030" s="8">
        <f>IFERROR(VLOOKUP(G9030,'Precio unitario'!A:B,2,0),0)</f>
        <v>450</v>
      </c>
      <c r="I9030" s="8">
        <f>IFERROR(IF(G9030="Producto D",VLOOKUP(G9030,'Precio unitario'!A:B,2,0)*0.9,VLOOKUP(G9030,'Precio unitario'!A:B,2,0)),"No existe")</f>
        <v>450</v>
      </c>
      <c r="J9030" t="s">
        <v>6484</v>
      </c>
    </row>
    <row r="9031" spans="1:10" x14ac:dyDescent="0.35">
      <c r="A9031" s="2">
        <v>44296</v>
      </c>
      <c r="B9031" s="4">
        <v>2021</v>
      </c>
      <c r="C9031" s="2" t="s">
        <v>23</v>
      </c>
      <c r="D9031" t="s">
        <v>10634</v>
      </c>
      <c r="E9031" s="3" t="s">
        <v>6490</v>
      </c>
      <c r="F9031" s="3" t="str">
        <f t="shared" si="141"/>
        <v>América Latina</v>
      </c>
      <c r="G9031" t="s">
        <v>6478</v>
      </c>
      <c r="H9031" s="8">
        <f>IFERROR(VLOOKUP(G9031,'Precio unitario'!A:B,2,0),0)</f>
        <v>300</v>
      </c>
      <c r="I9031" s="8">
        <f>IFERROR(IF(G9031="Producto D",VLOOKUP(G9031,'Precio unitario'!A:B,2,0)*0.9,VLOOKUP(G9031,'Precio unitario'!A:B,2,0)),"No existe")</f>
        <v>300</v>
      </c>
      <c r="J9031" t="s">
        <v>6483</v>
      </c>
    </row>
    <row r="9032" spans="1:10" x14ac:dyDescent="0.35">
      <c r="A9032" s="2">
        <v>44296</v>
      </c>
      <c r="B9032" s="4">
        <v>2021</v>
      </c>
      <c r="C9032" s="2" t="s">
        <v>23</v>
      </c>
      <c r="D9032" t="s">
        <v>10635</v>
      </c>
      <c r="E9032" s="3" t="s">
        <v>6492</v>
      </c>
      <c r="F9032" s="3" t="str">
        <f t="shared" si="141"/>
        <v>Europa</v>
      </c>
      <c r="G9032" t="s">
        <v>6479</v>
      </c>
      <c r="H9032" s="8">
        <f>IFERROR(VLOOKUP(G9032,'Precio unitario'!A:B,2,0),0)</f>
        <v>150</v>
      </c>
      <c r="I9032" s="8">
        <f>IFERROR(IF(G9032="Producto D",VLOOKUP(G9032,'Precio unitario'!A:B,2,0)*0.9,VLOOKUP(G9032,'Precio unitario'!A:B,2,0)),"No existe")</f>
        <v>150</v>
      </c>
      <c r="J9032" t="s">
        <v>6483</v>
      </c>
    </row>
    <row r="9033" spans="1:10" x14ac:dyDescent="0.35">
      <c r="A9033" s="2">
        <v>44296</v>
      </c>
      <c r="B9033" s="4">
        <v>2021</v>
      </c>
      <c r="C9033" s="2" t="s">
        <v>23</v>
      </c>
      <c r="D9033" t="s">
        <v>5116</v>
      </c>
      <c r="E9033" s="3" t="s">
        <v>6493</v>
      </c>
      <c r="F9033" s="3" t="str">
        <f t="shared" si="141"/>
        <v>América Latina</v>
      </c>
      <c r="G9033" t="s">
        <v>6481</v>
      </c>
      <c r="H9033" s="8">
        <f>IFERROR(VLOOKUP(G9033,'Precio unitario'!A:B,2,0),0)</f>
        <v>450</v>
      </c>
      <c r="I9033" s="8">
        <f>IFERROR(IF(G9033="Producto D",VLOOKUP(G9033,'Precio unitario'!A:B,2,0)*0.9,VLOOKUP(G9033,'Precio unitario'!A:B,2,0)),"No existe")</f>
        <v>450</v>
      </c>
      <c r="J9033" t="s">
        <v>6483</v>
      </c>
    </row>
    <row r="9034" spans="1:10" x14ac:dyDescent="0.35">
      <c r="A9034" s="2">
        <v>44296</v>
      </c>
      <c r="B9034" s="4">
        <v>2021</v>
      </c>
      <c r="C9034" s="2" t="s">
        <v>23</v>
      </c>
      <c r="D9034" t="s">
        <v>10636</v>
      </c>
      <c r="E9034" s="3" t="s">
        <v>6494</v>
      </c>
      <c r="F9034" s="3" t="str">
        <f t="shared" si="141"/>
        <v>América Latina</v>
      </c>
      <c r="G9034" t="s">
        <v>6480</v>
      </c>
      <c r="H9034" s="8">
        <f>IFERROR(VLOOKUP(G9034,'Precio unitario'!A:B,2,0),0)</f>
        <v>550</v>
      </c>
      <c r="I9034" s="8">
        <f>IFERROR(IF(G9034="Producto D",VLOOKUP(G9034,'Precio unitario'!A:B,2,0)*0.9,VLOOKUP(G9034,'Precio unitario'!A:B,2,0)),"No existe")</f>
        <v>495</v>
      </c>
      <c r="J9034" t="s">
        <v>6484</v>
      </c>
    </row>
    <row r="9035" spans="1:10" x14ac:dyDescent="0.35">
      <c r="A9035" s="2">
        <v>44296</v>
      </c>
      <c r="B9035" s="4">
        <v>2021</v>
      </c>
      <c r="C9035" s="2" t="s">
        <v>23</v>
      </c>
      <c r="D9035" t="s">
        <v>5132</v>
      </c>
      <c r="E9035" s="3" t="s">
        <v>6492</v>
      </c>
      <c r="F9035" s="3" t="str">
        <f t="shared" si="141"/>
        <v>Europa</v>
      </c>
      <c r="G9035" t="s">
        <v>6481</v>
      </c>
      <c r="H9035" s="8">
        <f>IFERROR(VLOOKUP(G9035,'Precio unitario'!A:B,2,0),0)</f>
        <v>450</v>
      </c>
      <c r="I9035" s="8">
        <f>IFERROR(IF(G9035="Producto D",VLOOKUP(G9035,'Precio unitario'!A:B,2,0)*0.9,VLOOKUP(G9035,'Precio unitario'!A:B,2,0)),"No existe")</f>
        <v>450</v>
      </c>
      <c r="J9035" t="s">
        <v>6483</v>
      </c>
    </row>
    <row r="9036" spans="1:10" x14ac:dyDescent="0.35">
      <c r="A9036" s="2">
        <v>44296</v>
      </c>
      <c r="B9036" s="4">
        <v>2021</v>
      </c>
      <c r="C9036" s="2" t="s">
        <v>23</v>
      </c>
      <c r="D9036" t="s">
        <v>5141</v>
      </c>
      <c r="E9036" s="3" t="s">
        <v>6492</v>
      </c>
      <c r="F9036" s="3" t="str">
        <f t="shared" si="141"/>
        <v>Europa</v>
      </c>
      <c r="G9036" t="s">
        <v>6478</v>
      </c>
      <c r="H9036" s="8">
        <f>IFERROR(VLOOKUP(G9036,'Precio unitario'!A:B,2,0),0)</f>
        <v>300</v>
      </c>
      <c r="I9036" s="8">
        <f>IFERROR(IF(G9036="Producto D",VLOOKUP(G9036,'Precio unitario'!A:B,2,0)*0.9,VLOOKUP(G9036,'Precio unitario'!A:B,2,0)),"No existe")</f>
        <v>300</v>
      </c>
      <c r="J9036" t="s">
        <v>6484</v>
      </c>
    </row>
    <row r="9037" spans="1:10" x14ac:dyDescent="0.35">
      <c r="A9037" s="2">
        <v>44296</v>
      </c>
      <c r="B9037" s="4">
        <v>2021</v>
      </c>
      <c r="C9037" s="2" t="s">
        <v>23</v>
      </c>
      <c r="D9037" t="s">
        <v>5180</v>
      </c>
      <c r="E9037" s="3" t="s">
        <v>6491</v>
      </c>
      <c r="F9037" s="3" t="str">
        <f t="shared" si="141"/>
        <v>América Latina</v>
      </c>
      <c r="G9037" t="s">
        <v>6479</v>
      </c>
      <c r="H9037" s="8">
        <f>IFERROR(VLOOKUP(G9037,'Precio unitario'!A:B,2,0),0)</f>
        <v>150</v>
      </c>
      <c r="I9037" s="8">
        <f>IFERROR(IF(G9037="Producto D",VLOOKUP(G9037,'Precio unitario'!A:B,2,0)*0.9,VLOOKUP(G9037,'Precio unitario'!A:B,2,0)),"No existe")</f>
        <v>150</v>
      </c>
      <c r="J9037" t="s">
        <v>6483</v>
      </c>
    </row>
    <row r="9038" spans="1:10" x14ac:dyDescent="0.35">
      <c r="A9038" s="2">
        <v>44296</v>
      </c>
      <c r="B9038" s="4">
        <v>2021</v>
      </c>
      <c r="C9038" s="2" t="s">
        <v>23</v>
      </c>
      <c r="D9038" t="s">
        <v>5185</v>
      </c>
      <c r="E9038" s="3" t="s">
        <v>6493</v>
      </c>
      <c r="F9038" s="3" t="str">
        <f t="shared" si="141"/>
        <v>América Latina</v>
      </c>
      <c r="G9038" t="s">
        <v>6478</v>
      </c>
      <c r="H9038" s="8">
        <f>IFERROR(VLOOKUP(G9038,'Precio unitario'!A:B,2,0),0)</f>
        <v>300</v>
      </c>
      <c r="I9038" s="8">
        <f>IFERROR(IF(G9038="Producto D",VLOOKUP(G9038,'Precio unitario'!A:B,2,0)*0.9,VLOOKUP(G9038,'Precio unitario'!A:B,2,0)),"No existe")</f>
        <v>300</v>
      </c>
      <c r="J9038" t="s">
        <v>6484</v>
      </c>
    </row>
    <row r="9039" spans="1:10" x14ac:dyDescent="0.35">
      <c r="A9039" s="2">
        <v>44296</v>
      </c>
      <c r="B9039" s="4">
        <v>2021</v>
      </c>
      <c r="C9039" s="2" t="s">
        <v>23</v>
      </c>
      <c r="D9039" t="s">
        <v>10637</v>
      </c>
      <c r="E9039" s="3" t="s">
        <v>6494</v>
      </c>
      <c r="F9039" s="3" t="str">
        <f t="shared" si="141"/>
        <v>América Latina</v>
      </c>
      <c r="G9039" t="s">
        <v>6479</v>
      </c>
      <c r="H9039" s="8">
        <f>IFERROR(VLOOKUP(G9039,'Precio unitario'!A:B,2,0),0)</f>
        <v>150</v>
      </c>
      <c r="I9039" s="8">
        <f>IFERROR(IF(G9039="Producto D",VLOOKUP(G9039,'Precio unitario'!A:B,2,0)*0.9,VLOOKUP(G9039,'Precio unitario'!A:B,2,0)),"No existe")</f>
        <v>150</v>
      </c>
      <c r="J9039" t="s">
        <v>6484</v>
      </c>
    </row>
    <row r="9040" spans="1:10" x14ac:dyDescent="0.35">
      <c r="A9040" s="2">
        <v>44297</v>
      </c>
      <c r="B9040" s="4">
        <v>2021</v>
      </c>
      <c r="C9040" s="2" t="s">
        <v>23</v>
      </c>
      <c r="D9040" t="s">
        <v>10638</v>
      </c>
      <c r="E9040" s="3" t="s">
        <v>6491</v>
      </c>
      <c r="F9040" s="3" t="str">
        <f t="shared" si="141"/>
        <v>América Latina</v>
      </c>
      <c r="G9040" t="s">
        <v>6478</v>
      </c>
      <c r="H9040" s="8">
        <f>IFERROR(VLOOKUP(G9040,'Precio unitario'!A:B,2,0),0)</f>
        <v>300</v>
      </c>
      <c r="I9040" s="8">
        <f>IFERROR(IF(G9040="Producto D",VLOOKUP(G9040,'Precio unitario'!A:B,2,0)*0.9,VLOOKUP(G9040,'Precio unitario'!A:B,2,0)),"No existe")</f>
        <v>300</v>
      </c>
      <c r="J9040" t="s">
        <v>6484</v>
      </c>
    </row>
    <row r="9041" spans="1:10" x14ac:dyDescent="0.35">
      <c r="A9041" s="2">
        <v>44297</v>
      </c>
      <c r="B9041" s="4">
        <v>2021</v>
      </c>
      <c r="C9041" s="2" t="s">
        <v>23</v>
      </c>
      <c r="D9041" t="s">
        <v>5190</v>
      </c>
      <c r="E9041" s="3" t="s">
        <v>6493</v>
      </c>
      <c r="F9041" s="3" t="str">
        <f t="shared" si="141"/>
        <v>América Latina</v>
      </c>
      <c r="G9041" t="s">
        <v>6479</v>
      </c>
      <c r="H9041" s="8">
        <f>IFERROR(VLOOKUP(G9041,'Precio unitario'!A:B,2,0),0)</f>
        <v>150</v>
      </c>
      <c r="I9041" s="8">
        <f>IFERROR(IF(G9041="Producto D",VLOOKUP(G9041,'Precio unitario'!A:B,2,0)*0.9,VLOOKUP(G9041,'Precio unitario'!A:B,2,0)),"No existe")</f>
        <v>150</v>
      </c>
      <c r="J9041" t="s">
        <v>6482</v>
      </c>
    </row>
    <row r="9042" spans="1:10" x14ac:dyDescent="0.35">
      <c r="A9042" s="2">
        <v>44297</v>
      </c>
      <c r="B9042" s="4">
        <v>2021</v>
      </c>
      <c r="C9042" s="2" t="s">
        <v>23</v>
      </c>
      <c r="D9042" t="s">
        <v>5205</v>
      </c>
      <c r="E9042" s="3" t="s">
        <v>6490</v>
      </c>
      <c r="F9042" s="3" t="str">
        <f t="shared" si="141"/>
        <v>América Latina</v>
      </c>
      <c r="G9042" t="s">
        <v>6478</v>
      </c>
      <c r="H9042" s="8">
        <f>IFERROR(VLOOKUP(G9042,'Precio unitario'!A:B,2,0),0)</f>
        <v>300</v>
      </c>
      <c r="I9042" s="8">
        <f>IFERROR(IF(G9042="Producto D",VLOOKUP(G9042,'Precio unitario'!A:B,2,0)*0.9,VLOOKUP(G9042,'Precio unitario'!A:B,2,0)),"No existe")</f>
        <v>300</v>
      </c>
      <c r="J9042" t="s">
        <v>6483</v>
      </c>
    </row>
    <row r="9043" spans="1:10" x14ac:dyDescent="0.35">
      <c r="A9043" s="2">
        <v>44297</v>
      </c>
      <c r="B9043" s="4">
        <v>2021</v>
      </c>
      <c r="C9043" s="2" t="s">
        <v>23</v>
      </c>
      <c r="D9043" t="s">
        <v>5208</v>
      </c>
      <c r="E9043" s="3" t="s">
        <v>6492</v>
      </c>
      <c r="F9043" s="3" t="str">
        <f t="shared" si="141"/>
        <v>Europa</v>
      </c>
      <c r="G9043" t="s">
        <v>6479</v>
      </c>
      <c r="H9043" s="8">
        <f>IFERROR(VLOOKUP(G9043,'Precio unitario'!A:B,2,0),0)</f>
        <v>150</v>
      </c>
      <c r="I9043" s="8">
        <f>IFERROR(IF(G9043="Producto D",VLOOKUP(G9043,'Precio unitario'!A:B,2,0)*0.9,VLOOKUP(G9043,'Precio unitario'!A:B,2,0)),"No existe")</f>
        <v>150</v>
      </c>
      <c r="J9043" t="s">
        <v>6482</v>
      </c>
    </row>
    <row r="9044" spans="1:10" x14ac:dyDescent="0.35">
      <c r="A9044" s="2">
        <v>44297</v>
      </c>
      <c r="B9044" s="4">
        <v>2021</v>
      </c>
      <c r="C9044" s="2" t="s">
        <v>23</v>
      </c>
      <c r="D9044" t="s">
        <v>5243</v>
      </c>
      <c r="E9044" s="3" t="s">
        <v>6491</v>
      </c>
      <c r="F9044" s="3" t="str">
        <f t="shared" si="141"/>
        <v>América Latina</v>
      </c>
      <c r="G9044" t="s">
        <v>6478</v>
      </c>
      <c r="H9044" s="8">
        <f>IFERROR(VLOOKUP(G9044,'Precio unitario'!A:B,2,0),0)</f>
        <v>300</v>
      </c>
      <c r="I9044" s="8">
        <f>IFERROR(IF(G9044="Producto D",VLOOKUP(G9044,'Precio unitario'!A:B,2,0)*0.9,VLOOKUP(G9044,'Precio unitario'!A:B,2,0)),"No existe")</f>
        <v>300</v>
      </c>
      <c r="J9044" t="s">
        <v>6484</v>
      </c>
    </row>
    <row r="9045" spans="1:10" x14ac:dyDescent="0.35">
      <c r="A9045" s="2">
        <v>44297</v>
      </c>
      <c r="B9045" s="4">
        <v>2021</v>
      </c>
      <c r="C9045" s="2" t="s">
        <v>23</v>
      </c>
      <c r="D9045" t="s">
        <v>10639</v>
      </c>
      <c r="E9045" s="3" t="s">
        <v>6490</v>
      </c>
      <c r="F9045" s="3" t="str">
        <f t="shared" si="141"/>
        <v>América Latina</v>
      </c>
      <c r="G9045" t="s">
        <v>6481</v>
      </c>
      <c r="H9045" s="8">
        <f>IFERROR(VLOOKUP(G9045,'Precio unitario'!A:B,2,0),0)</f>
        <v>450</v>
      </c>
      <c r="I9045" s="8">
        <f>IFERROR(IF(G9045="Producto D",VLOOKUP(G9045,'Precio unitario'!A:B,2,0)*0.9,VLOOKUP(G9045,'Precio unitario'!A:B,2,0)),"No existe")</f>
        <v>450</v>
      </c>
      <c r="J9045" t="s">
        <v>6483</v>
      </c>
    </row>
    <row r="9046" spans="1:10" x14ac:dyDescent="0.35">
      <c r="A9046" s="2">
        <v>44297</v>
      </c>
      <c r="B9046" s="4">
        <v>2021</v>
      </c>
      <c r="C9046" s="2" t="s">
        <v>23</v>
      </c>
      <c r="D9046" t="s">
        <v>10640</v>
      </c>
      <c r="E9046" s="3" t="s">
        <v>6493</v>
      </c>
      <c r="F9046" s="3" t="str">
        <f t="shared" si="141"/>
        <v>América Latina</v>
      </c>
      <c r="G9046" t="s">
        <v>6480</v>
      </c>
      <c r="H9046" s="8">
        <f>IFERROR(VLOOKUP(G9046,'Precio unitario'!A:B,2,0),0)</f>
        <v>550</v>
      </c>
      <c r="I9046" s="8">
        <f>IFERROR(IF(G9046="Producto D",VLOOKUP(G9046,'Precio unitario'!A:B,2,0)*0.9,VLOOKUP(G9046,'Precio unitario'!A:B,2,0)),"No existe")</f>
        <v>495</v>
      </c>
      <c r="J9046" t="s">
        <v>6482</v>
      </c>
    </row>
    <row r="9047" spans="1:10" x14ac:dyDescent="0.35">
      <c r="A9047" s="2">
        <v>44297</v>
      </c>
      <c r="B9047" s="4">
        <v>2021</v>
      </c>
      <c r="C9047" s="2" t="s">
        <v>23</v>
      </c>
      <c r="D9047" t="s">
        <v>10641</v>
      </c>
      <c r="E9047" s="3" t="s">
        <v>6491</v>
      </c>
      <c r="F9047" s="3" t="str">
        <f t="shared" si="141"/>
        <v>América Latina</v>
      </c>
      <c r="G9047" t="s">
        <v>6478</v>
      </c>
      <c r="H9047" s="8">
        <f>IFERROR(VLOOKUP(G9047,'Precio unitario'!A:B,2,0),0)</f>
        <v>300</v>
      </c>
      <c r="I9047" s="8">
        <f>IFERROR(IF(G9047="Producto D",VLOOKUP(G9047,'Precio unitario'!A:B,2,0)*0.9,VLOOKUP(G9047,'Precio unitario'!A:B,2,0)),"No existe")</f>
        <v>300</v>
      </c>
      <c r="J9047" t="s">
        <v>6484</v>
      </c>
    </row>
    <row r="9048" spans="1:10" x14ac:dyDescent="0.35">
      <c r="A9048" s="2">
        <v>44297</v>
      </c>
      <c r="B9048" s="4">
        <v>2021</v>
      </c>
      <c r="C9048" s="2" t="s">
        <v>23</v>
      </c>
      <c r="D9048" t="s">
        <v>10642</v>
      </c>
      <c r="E9048" s="3" t="s">
        <v>6492</v>
      </c>
      <c r="F9048" s="3" t="str">
        <f t="shared" si="141"/>
        <v>Europa</v>
      </c>
      <c r="G9048" t="s">
        <v>6478</v>
      </c>
      <c r="H9048" s="8">
        <f>IFERROR(VLOOKUP(G9048,'Precio unitario'!A:B,2,0),0)</f>
        <v>300</v>
      </c>
      <c r="I9048" s="8">
        <f>IFERROR(IF(G9048="Producto D",VLOOKUP(G9048,'Precio unitario'!A:B,2,0)*0.9,VLOOKUP(G9048,'Precio unitario'!A:B,2,0)),"No existe")</f>
        <v>300</v>
      </c>
      <c r="J9048" t="s">
        <v>6483</v>
      </c>
    </row>
    <row r="9049" spans="1:10" x14ac:dyDescent="0.35">
      <c r="A9049" s="2">
        <v>44297</v>
      </c>
      <c r="B9049" s="4">
        <v>2021</v>
      </c>
      <c r="C9049" s="2" t="s">
        <v>23</v>
      </c>
      <c r="D9049" t="s">
        <v>10643</v>
      </c>
      <c r="E9049" s="3" t="s">
        <v>6490</v>
      </c>
      <c r="F9049" s="3" t="str">
        <f t="shared" si="141"/>
        <v>América Latina</v>
      </c>
      <c r="G9049" t="s">
        <v>6478</v>
      </c>
      <c r="H9049" s="8">
        <f>IFERROR(VLOOKUP(G9049,'Precio unitario'!A:B,2,0),0)</f>
        <v>300</v>
      </c>
      <c r="I9049" s="8">
        <f>IFERROR(IF(G9049="Producto D",VLOOKUP(G9049,'Precio unitario'!A:B,2,0)*0.9,VLOOKUP(G9049,'Precio unitario'!A:B,2,0)),"No existe")</f>
        <v>300</v>
      </c>
      <c r="J9049" t="s">
        <v>6483</v>
      </c>
    </row>
    <row r="9050" spans="1:10" x14ac:dyDescent="0.35">
      <c r="A9050" s="2">
        <v>44297</v>
      </c>
      <c r="B9050" s="4">
        <v>2021</v>
      </c>
      <c r="C9050" s="2" t="s">
        <v>23</v>
      </c>
      <c r="D9050" t="s">
        <v>10644</v>
      </c>
      <c r="E9050" s="3" t="s">
        <v>6491</v>
      </c>
      <c r="F9050" s="3" t="str">
        <f t="shared" si="141"/>
        <v>América Latina</v>
      </c>
      <c r="G9050" t="s">
        <v>6479</v>
      </c>
      <c r="H9050" s="8">
        <f>IFERROR(VLOOKUP(G9050,'Precio unitario'!A:B,2,0),0)</f>
        <v>150</v>
      </c>
      <c r="I9050" s="8">
        <f>IFERROR(IF(G9050="Producto D",VLOOKUP(G9050,'Precio unitario'!A:B,2,0)*0.9,VLOOKUP(G9050,'Precio unitario'!A:B,2,0)),"No existe")</f>
        <v>150</v>
      </c>
      <c r="J9050" t="s">
        <v>6482</v>
      </c>
    </row>
    <row r="9051" spans="1:10" x14ac:dyDescent="0.35">
      <c r="A9051" s="2">
        <v>44297</v>
      </c>
      <c r="B9051" s="4">
        <v>2021</v>
      </c>
      <c r="C9051" s="2" t="s">
        <v>23</v>
      </c>
      <c r="D9051" t="s">
        <v>5545</v>
      </c>
      <c r="E9051" s="3" t="s">
        <v>6493</v>
      </c>
      <c r="F9051" s="3" t="str">
        <f t="shared" si="141"/>
        <v>América Latina</v>
      </c>
      <c r="G9051" t="s">
        <v>6480</v>
      </c>
      <c r="H9051" s="8">
        <f>IFERROR(VLOOKUP(G9051,'Precio unitario'!A:B,2,0),0)</f>
        <v>550</v>
      </c>
      <c r="I9051" s="8">
        <f>IFERROR(IF(G9051="Producto D",VLOOKUP(G9051,'Precio unitario'!A:B,2,0)*0.9,VLOOKUP(G9051,'Precio unitario'!A:B,2,0)),"No existe")</f>
        <v>495</v>
      </c>
      <c r="J9051" t="s">
        <v>6482</v>
      </c>
    </row>
    <row r="9052" spans="1:10" x14ac:dyDescent="0.35">
      <c r="A9052" s="2">
        <v>44298</v>
      </c>
      <c r="B9052" s="4">
        <v>2021</v>
      </c>
      <c r="C9052" s="2" t="s">
        <v>23</v>
      </c>
      <c r="D9052" t="s">
        <v>5607</v>
      </c>
      <c r="E9052" s="3" t="s">
        <v>6491</v>
      </c>
      <c r="F9052" s="3" t="str">
        <f t="shared" si="141"/>
        <v>América Latina</v>
      </c>
      <c r="G9052" t="s">
        <v>6481</v>
      </c>
      <c r="H9052" s="8">
        <f>IFERROR(VLOOKUP(G9052,'Precio unitario'!A:B,2,0),0)</f>
        <v>450</v>
      </c>
      <c r="I9052" s="8">
        <f>IFERROR(IF(G9052="Producto D",VLOOKUP(G9052,'Precio unitario'!A:B,2,0)*0.9,VLOOKUP(G9052,'Precio unitario'!A:B,2,0)),"No existe")</f>
        <v>450</v>
      </c>
      <c r="J9052" t="s">
        <v>6484</v>
      </c>
    </row>
    <row r="9053" spans="1:10" x14ac:dyDescent="0.35">
      <c r="A9053" s="2">
        <v>44298</v>
      </c>
      <c r="B9053" s="4">
        <v>2021</v>
      </c>
      <c r="C9053" s="2" t="s">
        <v>23</v>
      </c>
      <c r="D9053" t="s">
        <v>10645</v>
      </c>
      <c r="E9053" s="3" t="s">
        <v>6490</v>
      </c>
      <c r="F9053" s="3" t="str">
        <f t="shared" si="141"/>
        <v>América Latina</v>
      </c>
      <c r="G9053" t="s">
        <v>6480</v>
      </c>
      <c r="H9053" s="8">
        <f>IFERROR(VLOOKUP(G9053,'Precio unitario'!A:B,2,0),0)</f>
        <v>550</v>
      </c>
      <c r="I9053" s="8">
        <f>IFERROR(IF(G9053="Producto D",VLOOKUP(G9053,'Precio unitario'!A:B,2,0)*0.9,VLOOKUP(G9053,'Precio unitario'!A:B,2,0)),"No existe")</f>
        <v>495</v>
      </c>
      <c r="J9053" t="s">
        <v>6484</v>
      </c>
    </row>
    <row r="9054" spans="1:10" x14ac:dyDescent="0.35">
      <c r="A9054" s="2">
        <v>44298</v>
      </c>
      <c r="B9054" s="4">
        <v>2021</v>
      </c>
      <c r="C9054" s="2" t="s">
        <v>23</v>
      </c>
      <c r="D9054" t="s">
        <v>5680</v>
      </c>
      <c r="E9054" s="3" t="s">
        <v>6492</v>
      </c>
      <c r="F9054" s="3" t="str">
        <f t="shared" si="141"/>
        <v>Europa</v>
      </c>
      <c r="G9054" t="s">
        <v>6479</v>
      </c>
      <c r="H9054" s="8">
        <f>IFERROR(VLOOKUP(G9054,'Precio unitario'!A:B,2,0),0)</f>
        <v>150</v>
      </c>
      <c r="I9054" s="8">
        <f>IFERROR(IF(G9054="Producto D",VLOOKUP(G9054,'Precio unitario'!A:B,2,0)*0.9,VLOOKUP(G9054,'Precio unitario'!A:B,2,0)),"No existe")</f>
        <v>150</v>
      </c>
      <c r="J9054" t="s">
        <v>6482</v>
      </c>
    </row>
    <row r="9055" spans="1:10" x14ac:dyDescent="0.35">
      <c r="A9055" s="2">
        <v>44298</v>
      </c>
      <c r="B9055" s="4">
        <v>2021</v>
      </c>
      <c r="C9055" s="2" t="s">
        <v>23</v>
      </c>
      <c r="D9055" t="s">
        <v>5716</v>
      </c>
      <c r="E9055" s="3" t="s">
        <v>6493</v>
      </c>
      <c r="F9055" s="3" t="str">
        <f t="shared" si="141"/>
        <v>América Latina</v>
      </c>
      <c r="G9055" t="s">
        <v>6481</v>
      </c>
      <c r="H9055" s="8">
        <f>IFERROR(VLOOKUP(G9055,'Precio unitario'!A:B,2,0),0)</f>
        <v>450</v>
      </c>
      <c r="I9055" s="8">
        <f>IFERROR(IF(G9055="Producto D",VLOOKUP(G9055,'Precio unitario'!A:B,2,0)*0.9,VLOOKUP(G9055,'Precio unitario'!A:B,2,0)),"No existe")</f>
        <v>450</v>
      </c>
      <c r="J9055" t="s">
        <v>6484</v>
      </c>
    </row>
    <row r="9056" spans="1:10" x14ac:dyDescent="0.35">
      <c r="A9056" s="2">
        <v>44298</v>
      </c>
      <c r="B9056" s="4">
        <v>2021</v>
      </c>
      <c r="C9056" s="2" t="s">
        <v>23</v>
      </c>
      <c r="D9056" t="s">
        <v>10646</v>
      </c>
      <c r="E9056" s="3" t="s">
        <v>6494</v>
      </c>
      <c r="F9056" s="3" t="str">
        <f t="shared" si="141"/>
        <v>América Latina</v>
      </c>
      <c r="G9056" t="s">
        <v>6480</v>
      </c>
      <c r="H9056" s="8">
        <f>IFERROR(VLOOKUP(G9056,'Precio unitario'!A:B,2,0),0)</f>
        <v>550</v>
      </c>
      <c r="I9056" s="8">
        <f>IFERROR(IF(G9056="Producto D",VLOOKUP(G9056,'Precio unitario'!A:B,2,0)*0.9,VLOOKUP(G9056,'Precio unitario'!A:B,2,0)),"No existe")</f>
        <v>495</v>
      </c>
      <c r="J9056" t="s">
        <v>6482</v>
      </c>
    </row>
    <row r="9057" spans="1:10" x14ac:dyDescent="0.35">
      <c r="A9057" s="2">
        <v>44298</v>
      </c>
      <c r="B9057" s="4">
        <v>2021</v>
      </c>
      <c r="C9057" s="2" t="s">
        <v>23</v>
      </c>
      <c r="D9057" t="s">
        <v>5818</v>
      </c>
      <c r="E9057" s="3" t="s">
        <v>6492</v>
      </c>
      <c r="F9057" s="3" t="str">
        <f t="shared" si="141"/>
        <v>Europa</v>
      </c>
      <c r="G9057" t="s">
        <v>6480</v>
      </c>
      <c r="H9057" s="8">
        <f>IFERROR(VLOOKUP(G9057,'Precio unitario'!A:B,2,0),0)</f>
        <v>550</v>
      </c>
      <c r="I9057" s="8">
        <f>IFERROR(IF(G9057="Producto D",VLOOKUP(G9057,'Precio unitario'!A:B,2,0)*0.9,VLOOKUP(G9057,'Precio unitario'!A:B,2,0)),"No existe")</f>
        <v>495</v>
      </c>
      <c r="J9057" t="s">
        <v>6482</v>
      </c>
    </row>
    <row r="9058" spans="1:10" x14ac:dyDescent="0.35">
      <c r="A9058" s="2">
        <v>44298</v>
      </c>
      <c r="B9058" s="4">
        <v>2021</v>
      </c>
      <c r="C9058" s="2" t="s">
        <v>23</v>
      </c>
      <c r="D9058" t="s">
        <v>5822</v>
      </c>
      <c r="E9058" s="3" t="s">
        <v>6492</v>
      </c>
      <c r="F9058" s="3" t="str">
        <f t="shared" si="141"/>
        <v>Europa</v>
      </c>
      <c r="G9058" t="s">
        <v>6478</v>
      </c>
      <c r="H9058" s="8">
        <f>IFERROR(VLOOKUP(G9058,'Precio unitario'!A:B,2,0),0)</f>
        <v>300</v>
      </c>
      <c r="I9058" s="8">
        <f>IFERROR(IF(G9058="Producto D",VLOOKUP(G9058,'Precio unitario'!A:B,2,0)*0.9,VLOOKUP(G9058,'Precio unitario'!A:B,2,0)),"No existe")</f>
        <v>300</v>
      </c>
      <c r="J9058" t="s">
        <v>6482</v>
      </c>
    </row>
    <row r="9059" spans="1:10" x14ac:dyDescent="0.35">
      <c r="A9059" s="2">
        <v>44298</v>
      </c>
      <c r="B9059" s="4">
        <v>2021</v>
      </c>
      <c r="C9059" s="2" t="s">
        <v>23</v>
      </c>
      <c r="D9059" t="s">
        <v>5861</v>
      </c>
      <c r="E9059" s="3" t="s">
        <v>6491</v>
      </c>
      <c r="F9059" s="3" t="str">
        <f t="shared" si="141"/>
        <v>América Latina</v>
      </c>
      <c r="G9059" t="s">
        <v>6478</v>
      </c>
      <c r="H9059" s="8">
        <f>IFERROR(VLOOKUP(G9059,'Precio unitario'!A:B,2,0),0)</f>
        <v>300</v>
      </c>
      <c r="I9059" s="8">
        <f>IFERROR(IF(G9059="Producto D",VLOOKUP(G9059,'Precio unitario'!A:B,2,0)*0.9,VLOOKUP(G9059,'Precio unitario'!A:B,2,0)),"No existe")</f>
        <v>300</v>
      </c>
      <c r="J9059" t="s">
        <v>6482</v>
      </c>
    </row>
    <row r="9060" spans="1:10" x14ac:dyDescent="0.35">
      <c r="A9060" s="2">
        <v>44299</v>
      </c>
      <c r="B9060" s="4">
        <v>2021</v>
      </c>
      <c r="C9060" s="2" t="s">
        <v>23</v>
      </c>
      <c r="D9060" t="s">
        <v>10647</v>
      </c>
      <c r="E9060" s="3" t="s">
        <v>6493</v>
      </c>
      <c r="F9060" s="3" t="str">
        <f t="shared" si="141"/>
        <v>América Latina</v>
      </c>
      <c r="G9060" t="s">
        <v>6481</v>
      </c>
      <c r="H9060" s="8">
        <f>IFERROR(VLOOKUP(G9060,'Precio unitario'!A:B,2,0),0)</f>
        <v>450</v>
      </c>
      <c r="I9060" s="8">
        <f>IFERROR(IF(G9060="Producto D",VLOOKUP(G9060,'Precio unitario'!A:B,2,0)*0.9,VLOOKUP(G9060,'Precio unitario'!A:B,2,0)),"No existe")</f>
        <v>450</v>
      </c>
      <c r="J9060" t="s">
        <v>6483</v>
      </c>
    </row>
    <row r="9061" spans="1:10" x14ac:dyDescent="0.35">
      <c r="A9061" s="2">
        <v>44299</v>
      </c>
      <c r="B9061" s="4">
        <v>2021</v>
      </c>
      <c r="C9061" s="2" t="s">
        <v>23</v>
      </c>
      <c r="D9061" t="s">
        <v>10648</v>
      </c>
      <c r="E9061" s="3" t="s">
        <v>6494</v>
      </c>
      <c r="F9061" s="3" t="str">
        <f t="shared" si="141"/>
        <v>América Latina</v>
      </c>
      <c r="G9061" t="s">
        <v>6480</v>
      </c>
      <c r="H9061" s="8">
        <f>IFERROR(VLOOKUP(G9061,'Precio unitario'!A:B,2,0),0)</f>
        <v>550</v>
      </c>
      <c r="I9061" s="8">
        <f>IFERROR(IF(G9061="Producto D",VLOOKUP(G9061,'Precio unitario'!A:B,2,0)*0.9,VLOOKUP(G9061,'Precio unitario'!A:B,2,0)),"No existe")</f>
        <v>495</v>
      </c>
      <c r="J9061" t="s">
        <v>6482</v>
      </c>
    </row>
    <row r="9062" spans="1:10" x14ac:dyDescent="0.35">
      <c r="A9062" s="2">
        <v>44299</v>
      </c>
      <c r="B9062" s="4">
        <v>2021</v>
      </c>
      <c r="C9062" s="2" t="s">
        <v>23</v>
      </c>
      <c r="D9062" t="s">
        <v>5971</v>
      </c>
      <c r="E9062" s="3" t="s">
        <v>6491</v>
      </c>
      <c r="F9062" s="3" t="str">
        <f t="shared" si="141"/>
        <v>América Latina</v>
      </c>
      <c r="G9062" t="s">
        <v>6478</v>
      </c>
      <c r="H9062" s="8">
        <f>IFERROR(VLOOKUP(G9062,'Precio unitario'!A:B,2,0),0)</f>
        <v>300</v>
      </c>
      <c r="I9062" s="8">
        <f>IFERROR(IF(G9062="Producto D",VLOOKUP(G9062,'Precio unitario'!A:B,2,0)*0.9,VLOOKUP(G9062,'Precio unitario'!A:B,2,0)),"No existe")</f>
        <v>300</v>
      </c>
      <c r="J9062" t="s">
        <v>6483</v>
      </c>
    </row>
    <row r="9063" spans="1:10" x14ac:dyDescent="0.35">
      <c r="A9063" s="2">
        <v>44299</v>
      </c>
      <c r="B9063" s="4">
        <v>2021</v>
      </c>
      <c r="C9063" s="2" t="s">
        <v>23</v>
      </c>
      <c r="D9063" t="s">
        <v>5993</v>
      </c>
      <c r="E9063" s="3" t="s">
        <v>6493</v>
      </c>
      <c r="F9063" s="3" t="str">
        <f t="shared" si="141"/>
        <v>América Latina</v>
      </c>
      <c r="G9063" t="s">
        <v>6480</v>
      </c>
      <c r="H9063" s="8">
        <f>IFERROR(VLOOKUP(G9063,'Precio unitario'!A:B,2,0),0)</f>
        <v>550</v>
      </c>
      <c r="I9063" s="8">
        <f>IFERROR(IF(G9063="Producto D",VLOOKUP(G9063,'Precio unitario'!A:B,2,0)*0.9,VLOOKUP(G9063,'Precio unitario'!A:B,2,0)),"No existe")</f>
        <v>495</v>
      </c>
      <c r="J9063" t="s">
        <v>6483</v>
      </c>
    </row>
    <row r="9064" spans="1:10" x14ac:dyDescent="0.35">
      <c r="A9064" s="2">
        <v>44299</v>
      </c>
      <c r="B9064" s="4">
        <v>2021</v>
      </c>
      <c r="C9064" s="2" t="s">
        <v>23</v>
      </c>
      <c r="D9064" t="s">
        <v>10649</v>
      </c>
      <c r="E9064" s="3" t="s">
        <v>6490</v>
      </c>
      <c r="F9064" s="3" t="str">
        <f t="shared" si="141"/>
        <v>América Latina</v>
      </c>
      <c r="G9064" t="s">
        <v>6481</v>
      </c>
      <c r="H9064" s="8">
        <f>IFERROR(VLOOKUP(G9064,'Precio unitario'!A:B,2,0),0)</f>
        <v>450</v>
      </c>
      <c r="I9064" s="8">
        <f>IFERROR(IF(G9064="Producto D",VLOOKUP(G9064,'Precio unitario'!A:B,2,0)*0.9,VLOOKUP(G9064,'Precio unitario'!A:B,2,0)),"No existe")</f>
        <v>450</v>
      </c>
      <c r="J9064" t="s">
        <v>6484</v>
      </c>
    </row>
    <row r="9065" spans="1:10" x14ac:dyDescent="0.35">
      <c r="A9065" s="2">
        <v>44299</v>
      </c>
      <c r="B9065" s="4">
        <v>2021</v>
      </c>
      <c r="C9065" s="2" t="s">
        <v>23</v>
      </c>
      <c r="D9065" t="s">
        <v>10650</v>
      </c>
      <c r="E9065" s="3" t="s">
        <v>6492</v>
      </c>
      <c r="F9065" s="3" t="str">
        <f t="shared" si="141"/>
        <v>Europa</v>
      </c>
      <c r="G9065" t="s">
        <v>6479</v>
      </c>
      <c r="H9065" s="8">
        <f>IFERROR(VLOOKUP(G9065,'Precio unitario'!A:B,2,0),0)</f>
        <v>150</v>
      </c>
      <c r="I9065" s="8">
        <f>IFERROR(IF(G9065="Producto D",VLOOKUP(G9065,'Precio unitario'!A:B,2,0)*0.9,VLOOKUP(G9065,'Precio unitario'!A:B,2,0)),"No existe")</f>
        <v>150</v>
      </c>
      <c r="J9065" t="s">
        <v>6482</v>
      </c>
    </row>
    <row r="9066" spans="1:10" x14ac:dyDescent="0.35">
      <c r="A9066" s="2">
        <v>44299</v>
      </c>
      <c r="B9066" s="4">
        <v>2021</v>
      </c>
      <c r="C9066" s="2" t="s">
        <v>23</v>
      </c>
      <c r="D9066" t="s">
        <v>6121</v>
      </c>
      <c r="E9066" s="3" t="s">
        <v>6491</v>
      </c>
      <c r="F9066" s="3" t="str">
        <f t="shared" si="141"/>
        <v>América Latina</v>
      </c>
      <c r="G9066" t="s">
        <v>6480</v>
      </c>
      <c r="H9066" s="8">
        <f>IFERROR(VLOOKUP(G9066,'Precio unitario'!A:B,2,0),0)</f>
        <v>550</v>
      </c>
      <c r="I9066" s="8">
        <f>IFERROR(IF(G9066="Producto D",VLOOKUP(G9066,'Precio unitario'!A:B,2,0)*0.9,VLOOKUP(G9066,'Precio unitario'!A:B,2,0)),"No existe")</f>
        <v>495</v>
      </c>
      <c r="J9066" t="s">
        <v>6483</v>
      </c>
    </row>
    <row r="9067" spans="1:10" x14ac:dyDescent="0.35">
      <c r="A9067" s="2">
        <v>44299</v>
      </c>
      <c r="B9067" s="4">
        <v>2021</v>
      </c>
      <c r="C9067" s="2" t="s">
        <v>23</v>
      </c>
      <c r="D9067" t="s">
        <v>6172</v>
      </c>
      <c r="E9067" s="3" t="s">
        <v>6490</v>
      </c>
      <c r="F9067" s="3" t="str">
        <f t="shared" si="141"/>
        <v>América Latina</v>
      </c>
      <c r="G9067" t="s">
        <v>6481</v>
      </c>
      <c r="H9067" s="8">
        <f>IFERROR(VLOOKUP(G9067,'Precio unitario'!A:B,2,0),0)</f>
        <v>450</v>
      </c>
      <c r="I9067" s="8">
        <f>IFERROR(IF(G9067="Producto D",VLOOKUP(G9067,'Precio unitario'!A:B,2,0)*0.9,VLOOKUP(G9067,'Precio unitario'!A:B,2,0)),"No existe")</f>
        <v>450</v>
      </c>
      <c r="J9067" t="s">
        <v>6484</v>
      </c>
    </row>
    <row r="9068" spans="1:10" x14ac:dyDescent="0.35">
      <c r="A9068" s="2">
        <v>44299</v>
      </c>
      <c r="B9068" s="4">
        <v>2021</v>
      </c>
      <c r="C9068" s="2" t="s">
        <v>23</v>
      </c>
      <c r="D9068" t="s">
        <v>10651</v>
      </c>
      <c r="E9068" s="3" t="s">
        <v>6493</v>
      </c>
      <c r="F9068" s="3" t="str">
        <f t="shared" si="141"/>
        <v>América Latina</v>
      </c>
      <c r="G9068" t="s">
        <v>6478</v>
      </c>
      <c r="H9068" s="8">
        <f>IFERROR(VLOOKUP(G9068,'Precio unitario'!A:B,2,0),0)</f>
        <v>300</v>
      </c>
      <c r="I9068" s="8">
        <f>IFERROR(IF(G9068="Producto D",VLOOKUP(G9068,'Precio unitario'!A:B,2,0)*0.9,VLOOKUP(G9068,'Precio unitario'!A:B,2,0)),"No existe")</f>
        <v>300</v>
      </c>
      <c r="J9068" t="s">
        <v>6482</v>
      </c>
    </row>
    <row r="9069" spans="1:10" x14ac:dyDescent="0.35">
      <c r="A9069" s="2">
        <v>44299</v>
      </c>
      <c r="B9069" s="4">
        <v>2021</v>
      </c>
      <c r="C9069" s="2" t="s">
        <v>23</v>
      </c>
      <c r="D9069" t="s">
        <v>10652</v>
      </c>
      <c r="E9069" s="3" t="s">
        <v>6491</v>
      </c>
      <c r="F9069" s="3" t="str">
        <f t="shared" si="141"/>
        <v>América Latina</v>
      </c>
      <c r="G9069" t="s">
        <v>6478</v>
      </c>
      <c r="H9069" s="8">
        <f>IFERROR(VLOOKUP(G9069,'Precio unitario'!A:B,2,0),0)</f>
        <v>300</v>
      </c>
      <c r="I9069" s="8">
        <f>IFERROR(IF(G9069="Producto D",VLOOKUP(G9069,'Precio unitario'!A:B,2,0)*0.9,VLOOKUP(G9069,'Precio unitario'!A:B,2,0)),"No existe")</f>
        <v>300</v>
      </c>
      <c r="J9069" t="s">
        <v>6484</v>
      </c>
    </row>
    <row r="9070" spans="1:10" x14ac:dyDescent="0.35">
      <c r="A9070" s="2">
        <v>44299</v>
      </c>
      <c r="B9070" s="4">
        <v>2021</v>
      </c>
      <c r="C9070" s="2" t="s">
        <v>23</v>
      </c>
      <c r="D9070" t="s">
        <v>6179</v>
      </c>
      <c r="E9070" s="3" t="s">
        <v>6492</v>
      </c>
      <c r="F9070" s="3" t="str">
        <f t="shared" si="141"/>
        <v>Europa</v>
      </c>
      <c r="G9070" t="s">
        <v>6479</v>
      </c>
      <c r="H9070" s="8">
        <f>IFERROR(VLOOKUP(G9070,'Precio unitario'!A:B,2,0),0)</f>
        <v>150</v>
      </c>
      <c r="I9070" s="8">
        <f>IFERROR(IF(G9070="Producto D",VLOOKUP(G9070,'Precio unitario'!A:B,2,0)*0.9,VLOOKUP(G9070,'Precio unitario'!A:B,2,0)),"No existe")</f>
        <v>150</v>
      </c>
      <c r="J9070" t="s">
        <v>6483</v>
      </c>
    </row>
    <row r="9071" spans="1:10" x14ac:dyDescent="0.35">
      <c r="A9071" s="2">
        <v>44299</v>
      </c>
      <c r="B9071" s="4">
        <v>2021</v>
      </c>
      <c r="C9071" s="2" t="s">
        <v>23</v>
      </c>
      <c r="D9071" t="s">
        <v>6225</v>
      </c>
      <c r="E9071" s="3" t="s">
        <v>6490</v>
      </c>
      <c r="F9071" s="3" t="str">
        <f t="shared" si="141"/>
        <v>América Latina</v>
      </c>
      <c r="G9071" t="s">
        <v>6479</v>
      </c>
      <c r="H9071" s="8">
        <f>IFERROR(VLOOKUP(G9071,'Precio unitario'!A:B,2,0),0)</f>
        <v>150</v>
      </c>
      <c r="I9071" s="8">
        <f>IFERROR(IF(G9071="Producto D",VLOOKUP(G9071,'Precio unitario'!A:B,2,0)*0.9,VLOOKUP(G9071,'Precio unitario'!A:B,2,0)),"No existe")</f>
        <v>150</v>
      </c>
      <c r="J9071" t="s">
        <v>6484</v>
      </c>
    </row>
    <row r="9072" spans="1:10" x14ac:dyDescent="0.35">
      <c r="A9072" s="2">
        <v>44299</v>
      </c>
      <c r="B9072" s="4">
        <v>2021</v>
      </c>
      <c r="C9072" s="2" t="s">
        <v>23</v>
      </c>
      <c r="D9072" t="s">
        <v>6253</v>
      </c>
      <c r="E9072" s="3" t="s">
        <v>6491</v>
      </c>
      <c r="F9072" s="3" t="str">
        <f t="shared" si="141"/>
        <v>América Latina</v>
      </c>
      <c r="G9072" t="s">
        <v>6481</v>
      </c>
      <c r="H9072" s="8">
        <f>IFERROR(VLOOKUP(G9072,'Precio unitario'!A:B,2,0),0)</f>
        <v>450</v>
      </c>
      <c r="I9072" s="8">
        <f>IFERROR(IF(G9072="Producto D",VLOOKUP(G9072,'Precio unitario'!A:B,2,0)*0.9,VLOOKUP(G9072,'Precio unitario'!A:B,2,0)),"No existe")</f>
        <v>450</v>
      </c>
      <c r="J9072" t="s">
        <v>6482</v>
      </c>
    </row>
    <row r="9073" spans="1:10" x14ac:dyDescent="0.35">
      <c r="A9073" s="2">
        <v>44299</v>
      </c>
      <c r="B9073" s="4">
        <v>2021</v>
      </c>
      <c r="C9073" s="2" t="s">
        <v>23</v>
      </c>
      <c r="D9073" t="s">
        <v>10653</v>
      </c>
      <c r="E9073" s="3" t="s">
        <v>6493</v>
      </c>
      <c r="F9073" s="3" t="str">
        <f t="shared" si="141"/>
        <v>América Latina</v>
      </c>
      <c r="G9073" t="s">
        <v>6478</v>
      </c>
      <c r="H9073" s="8">
        <f>IFERROR(VLOOKUP(G9073,'Precio unitario'!A:B,2,0),0)</f>
        <v>300</v>
      </c>
      <c r="I9073" s="8">
        <f>IFERROR(IF(G9073="Producto D",VLOOKUP(G9073,'Precio unitario'!A:B,2,0)*0.9,VLOOKUP(G9073,'Precio unitario'!A:B,2,0)),"No existe")</f>
        <v>300</v>
      </c>
      <c r="J9073" t="s">
        <v>6484</v>
      </c>
    </row>
    <row r="9074" spans="1:10" x14ac:dyDescent="0.35">
      <c r="A9074" s="2">
        <v>44299</v>
      </c>
      <c r="B9074" s="4">
        <v>2021</v>
      </c>
      <c r="C9074" s="2" t="s">
        <v>23</v>
      </c>
      <c r="D9074" t="s">
        <v>6272</v>
      </c>
      <c r="E9074" s="3" t="s">
        <v>6491</v>
      </c>
      <c r="F9074" s="3" t="str">
        <f t="shared" si="141"/>
        <v>América Latina</v>
      </c>
      <c r="G9074" t="s">
        <v>6479</v>
      </c>
      <c r="H9074" s="8">
        <f>IFERROR(VLOOKUP(G9074,'Precio unitario'!A:B,2,0),0)</f>
        <v>150</v>
      </c>
      <c r="I9074" s="8">
        <f>IFERROR(IF(G9074="Producto D",VLOOKUP(G9074,'Precio unitario'!A:B,2,0)*0.9,VLOOKUP(G9074,'Precio unitario'!A:B,2,0)),"No existe")</f>
        <v>150</v>
      </c>
      <c r="J9074" t="s">
        <v>6482</v>
      </c>
    </row>
    <row r="9075" spans="1:10" x14ac:dyDescent="0.35">
      <c r="A9075" s="2">
        <v>44299</v>
      </c>
      <c r="B9075" s="4">
        <v>2021</v>
      </c>
      <c r="C9075" s="2" t="s">
        <v>23</v>
      </c>
      <c r="D9075" t="s">
        <v>10654</v>
      </c>
      <c r="E9075" s="3" t="s">
        <v>6490</v>
      </c>
      <c r="F9075" s="3" t="str">
        <f t="shared" si="141"/>
        <v>América Latina</v>
      </c>
      <c r="G9075" t="s">
        <v>6480</v>
      </c>
      <c r="H9075" s="8">
        <f>IFERROR(VLOOKUP(G9075,'Precio unitario'!A:B,2,0),0)</f>
        <v>550</v>
      </c>
      <c r="I9075" s="8">
        <f>IFERROR(IF(G9075="Producto D",VLOOKUP(G9075,'Precio unitario'!A:B,2,0)*0.9,VLOOKUP(G9075,'Precio unitario'!A:B,2,0)),"No existe")</f>
        <v>495</v>
      </c>
      <c r="J9075" t="s">
        <v>6482</v>
      </c>
    </row>
    <row r="9076" spans="1:10" x14ac:dyDescent="0.35">
      <c r="A9076" s="2">
        <v>44300</v>
      </c>
      <c r="B9076" s="4">
        <v>2021</v>
      </c>
      <c r="C9076" s="2" t="s">
        <v>23</v>
      </c>
      <c r="D9076" t="s">
        <v>10655</v>
      </c>
      <c r="E9076" s="3" t="s">
        <v>6492</v>
      </c>
      <c r="F9076" s="3" t="str">
        <f t="shared" si="141"/>
        <v>Europa</v>
      </c>
      <c r="G9076" t="s">
        <v>6480</v>
      </c>
      <c r="H9076" s="8">
        <f>IFERROR(VLOOKUP(G9076,'Precio unitario'!A:B,2,0),0)</f>
        <v>550</v>
      </c>
      <c r="I9076" s="8">
        <f>IFERROR(IF(G9076="Producto D",VLOOKUP(G9076,'Precio unitario'!A:B,2,0)*0.9,VLOOKUP(G9076,'Precio unitario'!A:B,2,0)),"No existe")</f>
        <v>495</v>
      </c>
      <c r="J9076" t="s">
        <v>6484</v>
      </c>
    </row>
    <row r="9077" spans="1:10" x14ac:dyDescent="0.35">
      <c r="A9077" s="2">
        <v>44300</v>
      </c>
      <c r="B9077" s="4">
        <v>2021</v>
      </c>
      <c r="C9077" s="2" t="s">
        <v>23</v>
      </c>
      <c r="D9077" t="s">
        <v>6337</v>
      </c>
      <c r="E9077" s="3" t="s">
        <v>6493</v>
      </c>
      <c r="F9077" s="3" t="str">
        <f t="shared" si="141"/>
        <v>América Latina</v>
      </c>
      <c r="G9077" t="s">
        <v>6480</v>
      </c>
      <c r="H9077" s="8">
        <f>IFERROR(VLOOKUP(G9077,'Precio unitario'!A:B,2,0),0)</f>
        <v>550</v>
      </c>
      <c r="I9077" s="8">
        <f>IFERROR(IF(G9077="Producto D",VLOOKUP(G9077,'Precio unitario'!A:B,2,0)*0.9,VLOOKUP(G9077,'Precio unitario'!A:B,2,0)),"No existe")</f>
        <v>495</v>
      </c>
      <c r="J9077" t="s">
        <v>6482</v>
      </c>
    </row>
    <row r="9078" spans="1:10" x14ac:dyDescent="0.35">
      <c r="A9078" s="2">
        <v>44300</v>
      </c>
      <c r="B9078" s="4">
        <v>2021</v>
      </c>
      <c r="C9078" s="2" t="s">
        <v>23</v>
      </c>
      <c r="D9078" t="s">
        <v>6354</v>
      </c>
      <c r="E9078" s="3" t="s">
        <v>6494</v>
      </c>
      <c r="F9078" s="3" t="str">
        <f t="shared" si="141"/>
        <v>América Latina</v>
      </c>
      <c r="G9078" t="s">
        <v>6481</v>
      </c>
      <c r="H9078" s="8">
        <f>IFERROR(VLOOKUP(G9078,'Precio unitario'!A:B,2,0),0)</f>
        <v>450</v>
      </c>
      <c r="I9078" s="8">
        <f>IFERROR(IF(G9078="Producto D",VLOOKUP(G9078,'Precio unitario'!A:B,2,0)*0.9,VLOOKUP(G9078,'Precio unitario'!A:B,2,0)),"No existe")</f>
        <v>450</v>
      </c>
      <c r="J9078" t="s">
        <v>6483</v>
      </c>
    </row>
    <row r="9079" spans="1:10" x14ac:dyDescent="0.35">
      <c r="A9079" s="2">
        <v>44300</v>
      </c>
      <c r="B9079" s="4">
        <v>2021</v>
      </c>
      <c r="C9079" s="2" t="s">
        <v>23</v>
      </c>
      <c r="D9079" t="s">
        <v>6393</v>
      </c>
      <c r="E9079" s="3" t="s">
        <v>6492</v>
      </c>
      <c r="F9079" s="3" t="str">
        <f t="shared" si="141"/>
        <v>Europa</v>
      </c>
      <c r="G9079" t="s">
        <v>6478</v>
      </c>
      <c r="H9079" s="8">
        <f>IFERROR(VLOOKUP(G9079,'Precio unitario'!A:B,2,0),0)</f>
        <v>300</v>
      </c>
      <c r="I9079" s="8">
        <f>IFERROR(IF(G9079="Producto D",VLOOKUP(G9079,'Precio unitario'!A:B,2,0)*0.9,VLOOKUP(G9079,'Precio unitario'!A:B,2,0)),"No existe")</f>
        <v>300</v>
      </c>
      <c r="J9079" t="s">
        <v>6483</v>
      </c>
    </row>
    <row r="9080" spans="1:10" x14ac:dyDescent="0.35">
      <c r="A9080" s="2">
        <v>44300</v>
      </c>
      <c r="B9080" s="4">
        <v>2021</v>
      </c>
      <c r="C9080" s="2" t="s">
        <v>23</v>
      </c>
      <c r="D9080" t="s">
        <v>10656</v>
      </c>
      <c r="E9080" s="3" t="s">
        <v>6492</v>
      </c>
      <c r="F9080" s="3" t="str">
        <f t="shared" si="141"/>
        <v>Europa</v>
      </c>
      <c r="G9080" t="s">
        <v>6480</v>
      </c>
      <c r="H9080" s="8">
        <f>IFERROR(VLOOKUP(G9080,'Precio unitario'!A:B,2,0),0)</f>
        <v>550</v>
      </c>
      <c r="I9080" s="8">
        <f>IFERROR(IF(G9080="Producto D",VLOOKUP(G9080,'Precio unitario'!A:B,2,0)*0.9,VLOOKUP(G9080,'Precio unitario'!A:B,2,0)),"No existe")</f>
        <v>495</v>
      </c>
      <c r="J9080" t="s">
        <v>6482</v>
      </c>
    </row>
    <row r="9081" spans="1:10" x14ac:dyDescent="0.35">
      <c r="A9081" s="2">
        <v>44300</v>
      </c>
      <c r="B9081" s="4">
        <v>2021</v>
      </c>
      <c r="C9081" s="2" t="s">
        <v>23</v>
      </c>
      <c r="D9081" t="s">
        <v>6444</v>
      </c>
      <c r="E9081" s="3" t="s">
        <v>6491</v>
      </c>
      <c r="F9081" s="3" t="str">
        <f t="shared" si="141"/>
        <v>América Latina</v>
      </c>
      <c r="G9081" t="s">
        <v>6481</v>
      </c>
      <c r="H9081" s="8">
        <f>IFERROR(VLOOKUP(G9081,'Precio unitario'!A:B,2,0),0)</f>
        <v>450</v>
      </c>
      <c r="I9081" s="8">
        <f>IFERROR(IF(G9081="Producto D",VLOOKUP(G9081,'Precio unitario'!A:B,2,0)*0.9,VLOOKUP(G9081,'Precio unitario'!A:B,2,0)),"No existe")</f>
        <v>450</v>
      </c>
      <c r="J9081" t="s">
        <v>6484</v>
      </c>
    </row>
    <row r="9082" spans="1:10" x14ac:dyDescent="0.35">
      <c r="A9082" s="2">
        <v>44300</v>
      </c>
      <c r="B9082" s="4">
        <v>2021</v>
      </c>
      <c r="C9082" s="2" t="s">
        <v>23</v>
      </c>
      <c r="D9082" t="s">
        <v>10657</v>
      </c>
      <c r="E9082" s="3" t="s">
        <v>6493</v>
      </c>
      <c r="F9082" s="3" t="str">
        <f t="shared" si="141"/>
        <v>América Latina</v>
      </c>
      <c r="G9082" t="s">
        <v>6478</v>
      </c>
      <c r="H9082" s="8">
        <f>IFERROR(VLOOKUP(G9082,'Precio unitario'!A:B,2,0),0)</f>
        <v>300</v>
      </c>
      <c r="I9082" s="8">
        <f>IFERROR(IF(G9082="Producto D",VLOOKUP(G9082,'Precio unitario'!A:B,2,0)*0.9,VLOOKUP(G9082,'Precio unitario'!A:B,2,0)),"No existe")</f>
        <v>300</v>
      </c>
      <c r="J9082" t="s">
        <v>6483</v>
      </c>
    </row>
    <row r="9083" spans="1:10" x14ac:dyDescent="0.35">
      <c r="A9083" s="2">
        <v>44300</v>
      </c>
      <c r="B9083" s="4">
        <v>2021</v>
      </c>
      <c r="C9083" s="2" t="s">
        <v>23</v>
      </c>
      <c r="D9083" t="s">
        <v>63</v>
      </c>
      <c r="E9083" s="3" t="s">
        <v>6490</v>
      </c>
      <c r="F9083" s="3" t="str">
        <f t="shared" si="141"/>
        <v>América Latina</v>
      </c>
      <c r="G9083" t="s">
        <v>6480</v>
      </c>
      <c r="H9083" s="8">
        <f>IFERROR(VLOOKUP(G9083,'Precio unitario'!A:B,2,0),0)</f>
        <v>550</v>
      </c>
      <c r="I9083" s="8">
        <f>IFERROR(IF(G9083="Producto D",VLOOKUP(G9083,'Precio unitario'!A:B,2,0)*0.9,VLOOKUP(G9083,'Precio unitario'!A:B,2,0)),"No existe")</f>
        <v>495</v>
      </c>
      <c r="J9083" t="s">
        <v>6482</v>
      </c>
    </row>
    <row r="9084" spans="1:10" x14ac:dyDescent="0.35">
      <c r="A9084" s="2">
        <v>44300</v>
      </c>
      <c r="B9084" s="4">
        <v>2021</v>
      </c>
      <c r="C9084" s="2" t="s">
        <v>23</v>
      </c>
      <c r="D9084" t="s">
        <v>10658</v>
      </c>
      <c r="E9084" s="3" t="s">
        <v>6494</v>
      </c>
      <c r="F9084" s="3" t="str">
        <f t="shared" si="141"/>
        <v>América Latina</v>
      </c>
      <c r="G9084" t="s">
        <v>6481</v>
      </c>
      <c r="H9084" s="8">
        <f>IFERROR(VLOOKUP(G9084,'Precio unitario'!A:B,2,0),0)</f>
        <v>450</v>
      </c>
      <c r="I9084" s="8">
        <f>IFERROR(IF(G9084="Producto D",VLOOKUP(G9084,'Precio unitario'!A:B,2,0)*0.9,VLOOKUP(G9084,'Precio unitario'!A:B,2,0)),"No existe")</f>
        <v>450</v>
      </c>
      <c r="J9084" t="s">
        <v>6484</v>
      </c>
    </row>
    <row r="9085" spans="1:10" x14ac:dyDescent="0.35">
      <c r="A9085" s="2">
        <v>44301</v>
      </c>
      <c r="B9085" s="4">
        <v>2021</v>
      </c>
      <c r="C9085" s="2" t="s">
        <v>23</v>
      </c>
      <c r="D9085" t="s">
        <v>10659</v>
      </c>
      <c r="E9085" s="3" t="s">
        <v>6491</v>
      </c>
      <c r="F9085" s="3" t="str">
        <f t="shared" si="141"/>
        <v>América Latina</v>
      </c>
      <c r="G9085" t="s">
        <v>6481</v>
      </c>
      <c r="H9085" s="8">
        <f>IFERROR(VLOOKUP(G9085,'Precio unitario'!A:B,2,0),0)</f>
        <v>450</v>
      </c>
      <c r="I9085" s="8">
        <f>IFERROR(IF(G9085="Producto D",VLOOKUP(G9085,'Precio unitario'!A:B,2,0)*0.9,VLOOKUP(G9085,'Precio unitario'!A:B,2,0)),"No existe")</f>
        <v>450</v>
      </c>
      <c r="J9085" t="s">
        <v>6484</v>
      </c>
    </row>
    <row r="9086" spans="1:10" x14ac:dyDescent="0.35">
      <c r="A9086" s="2">
        <v>44301</v>
      </c>
      <c r="B9086" s="4">
        <v>2021</v>
      </c>
      <c r="C9086" s="2" t="s">
        <v>23</v>
      </c>
      <c r="D9086" t="s">
        <v>10660</v>
      </c>
      <c r="E9086" s="3" t="s">
        <v>6493</v>
      </c>
      <c r="F9086" s="3" t="str">
        <f t="shared" si="141"/>
        <v>América Latina</v>
      </c>
      <c r="G9086" t="s">
        <v>6481</v>
      </c>
      <c r="H9086" s="8">
        <f>IFERROR(VLOOKUP(G9086,'Precio unitario'!A:B,2,0),0)</f>
        <v>450</v>
      </c>
      <c r="I9086" s="8">
        <f>IFERROR(IF(G9086="Producto D",VLOOKUP(G9086,'Precio unitario'!A:B,2,0)*0.9,VLOOKUP(G9086,'Precio unitario'!A:B,2,0)),"No existe")</f>
        <v>450</v>
      </c>
      <c r="J9086" t="s">
        <v>6483</v>
      </c>
    </row>
    <row r="9087" spans="1:10" x14ac:dyDescent="0.35">
      <c r="A9087" s="2">
        <v>44301</v>
      </c>
      <c r="B9087" s="4">
        <v>2021</v>
      </c>
      <c r="C9087" s="2" t="s">
        <v>23</v>
      </c>
      <c r="D9087" t="s">
        <v>10661</v>
      </c>
      <c r="E9087" s="3" t="s">
        <v>6490</v>
      </c>
      <c r="F9087" s="3" t="str">
        <f t="shared" si="141"/>
        <v>América Latina</v>
      </c>
      <c r="G9087" t="s">
        <v>6478</v>
      </c>
      <c r="H9087" s="8">
        <f>IFERROR(VLOOKUP(G9087,'Precio unitario'!A:B,2,0),0)</f>
        <v>300</v>
      </c>
      <c r="I9087" s="8">
        <f>IFERROR(IF(G9087="Producto D",VLOOKUP(G9087,'Precio unitario'!A:B,2,0)*0.9,VLOOKUP(G9087,'Precio unitario'!A:B,2,0)),"No existe")</f>
        <v>300</v>
      </c>
      <c r="J9087" t="s">
        <v>6482</v>
      </c>
    </row>
    <row r="9088" spans="1:10" x14ac:dyDescent="0.35">
      <c r="A9088" s="2">
        <v>44301</v>
      </c>
      <c r="B9088" s="4">
        <v>2021</v>
      </c>
      <c r="C9088" s="2" t="s">
        <v>23</v>
      </c>
      <c r="D9088" t="s">
        <v>10662</v>
      </c>
      <c r="E9088" s="3" t="s">
        <v>6492</v>
      </c>
      <c r="F9088" s="3" t="str">
        <f t="shared" si="141"/>
        <v>Europa</v>
      </c>
      <c r="G9088" t="s">
        <v>6481</v>
      </c>
      <c r="H9088" s="8">
        <f>IFERROR(VLOOKUP(G9088,'Precio unitario'!A:B,2,0),0)</f>
        <v>450</v>
      </c>
      <c r="I9088" s="8">
        <f>IFERROR(IF(G9088="Producto D",VLOOKUP(G9088,'Precio unitario'!A:B,2,0)*0.9,VLOOKUP(G9088,'Precio unitario'!A:B,2,0)),"No existe")</f>
        <v>450</v>
      </c>
      <c r="J9088" t="s">
        <v>6484</v>
      </c>
    </row>
    <row r="9089" spans="1:10" x14ac:dyDescent="0.35">
      <c r="A9089" s="2">
        <v>44301</v>
      </c>
      <c r="B9089" s="4">
        <v>2021</v>
      </c>
      <c r="C9089" s="2" t="s">
        <v>23</v>
      </c>
      <c r="D9089" t="s">
        <v>10663</v>
      </c>
      <c r="E9089" s="3" t="s">
        <v>6491</v>
      </c>
      <c r="F9089" s="3" t="str">
        <f t="shared" si="141"/>
        <v>América Latina</v>
      </c>
      <c r="G9089" t="s">
        <v>6480</v>
      </c>
      <c r="H9089" s="8">
        <f>IFERROR(VLOOKUP(G9089,'Precio unitario'!A:B,2,0),0)</f>
        <v>550</v>
      </c>
      <c r="I9089" s="8">
        <f>IFERROR(IF(G9089="Producto D",VLOOKUP(G9089,'Precio unitario'!A:B,2,0)*0.9,VLOOKUP(G9089,'Precio unitario'!A:B,2,0)),"No existe")</f>
        <v>495</v>
      </c>
      <c r="J9089" t="s">
        <v>6482</v>
      </c>
    </row>
    <row r="9090" spans="1:10" x14ac:dyDescent="0.35">
      <c r="A9090" s="2">
        <v>44301</v>
      </c>
      <c r="B9090" s="4">
        <v>2021</v>
      </c>
      <c r="C9090" s="2" t="s">
        <v>23</v>
      </c>
      <c r="D9090" t="s">
        <v>10664</v>
      </c>
      <c r="E9090" s="3" t="s">
        <v>6490</v>
      </c>
      <c r="F9090" s="3" t="str">
        <f t="shared" si="141"/>
        <v>América Latina</v>
      </c>
      <c r="G9090" t="s">
        <v>6481</v>
      </c>
      <c r="H9090" s="8">
        <f>IFERROR(VLOOKUP(G9090,'Precio unitario'!A:B,2,0),0)</f>
        <v>450</v>
      </c>
      <c r="I9090" s="8">
        <f>IFERROR(IF(G9090="Producto D",VLOOKUP(G9090,'Precio unitario'!A:B,2,0)*0.9,VLOOKUP(G9090,'Precio unitario'!A:B,2,0)),"No existe")</f>
        <v>450</v>
      </c>
      <c r="J9090" t="s">
        <v>6483</v>
      </c>
    </row>
    <row r="9091" spans="1:10" x14ac:dyDescent="0.35">
      <c r="A9091" s="2">
        <v>44301</v>
      </c>
      <c r="B9091" s="4">
        <v>2021</v>
      </c>
      <c r="C9091" s="2" t="s">
        <v>23</v>
      </c>
      <c r="D9091" t="s">
        <v>152</v>
      </c>
      <c r="E9091" s="3" t="s">
        <v>6493</v>
      </c>
      <c r="F9091" s="3" t="str">
        <f t="shared" ref="F9091:F9154" si="142">IF(OR(E9091="Chile",E9091="Colombia",E9091="México",E9091="Argentina"),"América Latina", IF(E9091="España","Europa", "Otro"))</f>
        <v>América Latina</v>
      </c>
      <c r="G9091" t="s">
        <v>6478</v>
      </c>
      <c r="H9091" s="8">
        <f>IFERROR(VLOOKUP(G9091,'Precio unitario'!A:B,2,0),0)</f>
        <v>300</v>
      </c>
      <c r="I9091" s="8">
        <f>IFERROR(IF(G9091="Producto D",VLOOKUP(G9091,'Precio unitario'!A:B,2,0)*0.9,VLOOKUP(G9091,'Precio unitario'!A:B,2,0)),"No existe")</f>
        <v>300</v>
      </c>
      <c r="J9091" t="s">
        <v>6483</v>
      </c>
    </row>
    <row r="9092" spans="1:10" x14ac:dyDescent="0.35">
      <c r="A9092" s="2">
        <v>44301</v>
      </c>
      <c r="B9092" s="4">
        <v>2021</v>
      </c>
      <c r="C9092" s="2" t="s">
        <v>23</v>
      </c>
      <c r="D9092" t="s">
        <v>223</v>
      </c>
      <c r="E9092" s="3" t="s">
        <v>6491</v>
      </c>
      <c r="F9092" s="3" t="str">
        <f t="shared" si="142"/>
        <v>América Latina</v>
      </c>
      <c r="G9092" t="s">
        <v>6479</v>
      </c>
      <c r="H9092" s="8">
        <f>IFERROR(VLOOKUP(G9092,'Precio unitario'!A:B,2,0),0)</f>
        <v>150</v>
      </c>
      <c r="I9092" s="8">
        <f>IFERROR(IF(G9092="Producto D",VLOOKUP(G9092,'Precio unitario'!A:B,2,0)*0.9,VLOOKUP(G9092,'Precio unitario'!A:B,2,0)),"No existe")</f>
        <v>150</v>
      </c>
      <c r="J9092" t="s">
        <v>6482</v>
      </c>
    </row>
    <row r="9093" spans="1:10" x14ac:dyDescent="0.35">
      <c r="A9093" s="2">
        <v>44301</v>
      </c>
      <c r="B9093" s="4">
        <v>2021</v>
      </c>
      <c r="C9093" s="2" t="s">
        <v>23</v>
      </c>
      <c r="D9093" t="s">
        <v>239</v>
      </c>
      <c r="E9093" s="3" t="s">
        <v>6492</v>
      </c>
      <c r="F9093" s="3" t="str">
        <f t="shared" si="142"/>
        <v>Europa</v>
      </c>
      <c r="G9093" t="s">
        <v>6481</v>
      </c>
      <c r="H9093" s="8">
        <f>IFERROR(VLOOKUP(G9093,'Precio unitario'!A:B,2,0),0)</f>
        <v>450</v>
      </c>
      <c r="I9093" s="8">
        <f>IFERROR(IF(G9093="Producto D",VLOOKUP(G9093,'Precio unitario'!A:B,2,0)*0.9,VLOOKUP(G9093,'Precio unitario'!A:B,2,0)),"No existe")</f>
        <v>450</v>
      </c>
      <c r="J9093" t="s">
        <v>6483</v>
      </c>
    </row>
    <row r="9094" spans="1:10" x14ac:dyDescent="0.35">
      <c r="A9094" s="2">
        <v>44301</v>
      </c>
      <c r="B9094" s="4">
        <v>2021</v>
      </c>
      <c r="C9094" s="2" t="s">
        <v>23</v>
      </c>
      <c r="D9094" t="s">
        <v>255</v>
      </c>
      <c r="E9094" s="3" t="s">
        <v>6490</v>
      </c>
      <c r="F9094" s="3" t="str">
        <f t="shared" si="142"/>
        <v>América Latina</v>
      </c>
      <c r="G9094" t="s">
        <v>6480</v>
      </c>
      <c r="H9094" s="8">
        <f>IFERROR(VLOOKUP(G9094,'Precio unitario'!A:B,2,0),0)</f>
        <v>550</v>
      </c>
      <c r="I9094" s="8">
        <f>IFERROR(IF(G9094="Producto D",VLOOKUP(G9094,'Precio unitario'!A:B,2,0)*0.9,VLOOKUP(G9094,'Precio unitario'!A:B,2,0)),"No existe")</f>
        <v>495</v>
      </c>
      <c r="J9094" t="s">
        <v>6482</v>
      </c>
    </row>
    <row r="9095" spans="1:10" x14ac:dyDescent="0.35">
      <c r="A9095" s="2">
        <v>44301</v>
      </c>
      <c r="B9095" s="4">
        <v>2021</v>
      </c>
      <c r="C9095" s="2" t="s">
        <v>23</v>
      </c>
      <c r="D9095" t="s">
        <v>323</v>
      </c>
      <c r="E9095" s="3" t="s">
        <v>6491</v>
      </c>
      <c r="F9095" s="3" t="str">
        <f t="shared" si="142"/>
        <v>América Latina</v>
      </c>
      <c r="G9095" t="s">
        <v>6479</v>
      </c>
      <c r="H9095" s="8">
        <f>IFERROR(VLOOKUP(G9095,'Precio unitario'!A:B,2,0),0)</f>
        <v>150</v>
      </c>
      <c r="I9095" s="8">
        <f>IFERROR(IF(G9095="Producto D",VLOOKUP(G9095,'Precio unitario'!A:B,2,0)*0.9,VLOOKUP(G9095,'Precio unitario'!A:B,2,0)),"No existe")</f>
        <v>150</v>
      </c>
      <c r="J9095" t="s">
        <v>6484</v>
      </c>
    </row>
    <row r="9096" spans="1:10" x14ac:dyDescent="0.35">
      <c r="A9096" s="2">
        <v>44301</v>
      </c>
      <c r="B9096" s="4">
        <v>2021</v>
      </c>
      <c r="C9096" s="2" t="s">
        <v>23</v>
      </c>
      <c r="D9096" t="s">
        <v>333</v>
      </c>
      <c r="E9096" s="3" t="s">
        <v>6493</v>
      </c>
      <c r="F9096" s="3" t="str">
        <f t="shared" si="142"/>
        <v>América Latina</v>
      </c>
      <c r="G9096" t="s">
        <v>6479</v>
      </c>
      <c r="H9096" s="8">
        <f>IFERROR(VLOOKUP(G9096,'Precio unitario'!A:B,2,0),0)</f>
        <v>150</v>
      </c>
      <c r="I9096" s="8">
        <f>IFERROR(IF(G9096="Producto D",VLOOKUP(G9096,'Precio unitario'!A:B,2,0)*0.9,VLOOKUP(G9096,'Precio unitario'!A:B,2,0)),"No existe")</f>
        <v>150</v>
      </c>
      <c r="J9096" t="s">
        <v>6483</v>
      </c>
    </row>
    <row r="9097" spans="1:10" x14ac:dyDescent="0.35">
      <c r="A9097" s="2">
        <v>44301</v>
      </c>
      <c r="B9097" s="4">
        <v>2021</v>
      </c>
      <c r="C9097" s="2" t="s">
        <v>23</v>
      </c>
      <c r="D9097" t="s">
        <v>10665</v>
      </c>
      <c r="E9097" s="3" t="s">
        <v>6491</v>
      </c>
      <c r="F9097" s="3" t="str">
        <f t="shared" si="142"/>
        <v>América Latina</v>
      </c>
      <c r="G9097" t="s">
        <v>6478</v>
      </c>
      <c r="H9097" s="8">
        <f>IFERROR(VLOOKUP(G9097,'Precio unitario'!A:B,2,0),0)</f>
        <v>300</v>
      </c>
      <c r="I9097" s="8">
        <f>IFERROR(IF(G9097="Producto D",VLOOKUP(G9097,'Precio unitario'!A:B,2,0)*0.9,VLOOKUP(G9097,'Precio unitario'!A:B,2,0)),"No existe")</f>
        <v>300</v>
      </c>
      <c r="J9097" t="s">
        <v>6484</v>
      </c>
    </row>
    <row r="9098" spans="1:10" x14ac:dyDescent="0.35">
      <c r="A9098" s="2">
        <v>44301</v>
      </c>
      <c r="B9098" s="4">
        <v>2021</v>
      </c>
      <c r="C9098" s="2" t="s">
        <v>23</v>
      </c>
      <c r="D9098" t="s">
        <v>344</v>
      </c>
      <c r="E9098" s="3" t="s">
        <v>6490</v>
      </c>
      <c r="F9098" s="3" t="str">
        <f t="shared" si="142"/>
        <v>América Latina</v>
      </c>
      <c r="G9098" t="s">
        <v>6481</v>
      </c>
      <c r="H9098" s="8">
        <f>IFERROR(VLOOKUP(G9098,'Precio unitario'!A:B,2,0),0)</f>
        <v>450</v>
      </c>
      <c r="I9098" s="8">
        <f>IFERROR(IF(G9098="Producto D",VLOOKUP(G9098,'Precio unitario'!A:B,2,0)*0.9,VLOOKUP(G9098,'Precio unitario'!A:B,2,0)),"No existe")</f>
        <v>450</v>
      </c>
      <c r="J9098" t="s">
        <v>6484</v>
      </c>
    </row>
    <row r="9099" spans="1:10" x14ac:dyDescent="0.35">
      <c r="A9099" s="2">
        <v>44302</v>
      </c>
      <c r="B9099" s="4">
        <v>2021</v>
      </c>
      <c r="C9099" s="2" t="s">
        <v>23</v>
      </c>
      <c r="D9099" t="s">
        <v>347</v>
      </c>
      <c r="E9099" s="3" t="s">
        <v>6492</v>
      </c>
      <c r="F9099" s="3" t="str">
        <f t="shared" si="142"/>
        <v>Europa</v>
      </c>
      <c r="G9099" t="s">
        <v>6479</v>
      </c>
      <c r="H9099" s="8">
        <f>IFERROR(VLOOKUP(G9099,'Precio unitario'!A:B,2,0),0)</f>
        <v>150</v>
      </c>
      <c r="I9099" s="8">
        <f>IFERROR(IF(G9099="Producto D",VLOOKUP(G9099,'Precio unitario'!A:B,2,0)*0.9,VLOOKUP(G9099,'Precio unitario'!A:B,2,0)),"No existe")</f>
        <v>150</v>
      </c>
      <c r="J9099" t="s">
        <v>6484</v>
      </c>
    </row>
    <row r="9100" spans="1:10" x14ac:dyDescent="0.35">
      <c r="A9100" s="2">
        <v>44302</v>
      </c>
      <c r="B9100" s="4">
        <v>2021</v>
      </c>
      <c r="C9100" s="2" t="s">
        <v>23</v>
      </c>
      <c r="D9100" t="s">
        <v>10666</v>
      </c>
      <c r="E9100" s="3" t="s">
        <v>6493</v>
      </c>
      <c r="F9100" s="3" t="str">
        <f t="shared" si="142"/>
        <v>América Latina</v>
      </c>
      <c r="G9100" t="s">
        <v>6478</v>
      </c>
      <c r="H9100" s="8">
        <f>IFERROR(VLOOKUP(G9100,'Precio unitario'!A:B,2,0),0)</f>
        <v>300</v>
      </c>
      <c r="I9100" s="8">
        <f>IFERROR(IF(G9100="Producto D",VLOOKUP(G9100,'Precio unitario'!A:B,2,0)*0.9,VLOOKUP(G9100,'Precio unitario'!A:B,2,0)),"No existe")</f>
        <v>300</v>
      </c>
      <c r="J9100" t="s">
        <v>6483</v>
      </c>
    </row>
    <row r="9101" spans="1:10" x14ac:dyDescent="0.35">
      <c r="A9101" s="2">
        <v>44302</v>
      </c>
      <c r="B9101" s="4">
        <v>2021</v>
      </c>
      <c r="C9101" s="2" t="s">
        <v>23</v>
      </c>
      <c r="D9101" t="s">
        <v>375</v>
      </c>
      <c r="E9101" s="3" t="s">
        <v>6494</v>
      </c>
      <c r="F9101" s="3" t="str">
        <f t="shared" si="142"/>
        <v>América Latina</v>
      </c>
      <c r="G9101" t="s">
        <v>6478</v>
      </c>
      <c r="H9101" s="8">
        <f>IFERROR(VLOOKUP(G9101,'Precio unitario'!A:B,2,0),0)</f>
        <v>300</v>
      </c>
      <c r="I9101" s="8">
        <f>IFERROR(IF(G9101="Producto D",VLOOKUP(G9101,'Precio unitario'!A:B,2,0)*0.9,VLOOKUP(G9101,'Precio unitario'!A:B,2,0)),"No existe")</f>
        <v>300</v>
      </c>
      <c r="J9101" t="s">
        <v>6482</v>
      </c>
    </row>
    <row r="9102" spans="1:10" x14ac:dyDescent="0.35">
      <c r="A9102" s="2">
        <v>44302</v>
      </c>
      <c r="B9102" s="4">
        <v>2021</v>
      </c>
      <c r="C9102" s="2" t="s">
        <v>23</v>
      </c>
      <c r="D9102" t="s">
        <v>434</v>
      </c>
      <c r="E9102" s="3" t="s">
        <v>6492</v>
      </c>
      <c r="F9102" s="3" t="str">
        <f t="shared" si="142"/>
        <v>Europa</v>
      </c>
      <c r="G9102" t="s">
        <v>6478</v>
      </c>
      <c r="H9102" s="8">
        <f>IFERROR(VLOOKUP(G9102,'Precio unitario'!A:B,2,0),0)</f>
        <v>300</v>
      </c>
      <c r="I9102" s="8">
        <f>IFERROR(IF(G9102="Producto D",VLOOKUP(G9102,'Precio unitario'!A:B,2,0)*0.9,VLOOKUP(G9102,'Precio unitario'!A:B,2,0)),"No existe")</f>
        <v>300</v>
      </c>
      <c r="J9102" t="s">
        <v>6483</v>
      </c>
    </row>
    <row r="9103" spans="1:10" x14ac:dyDescent="0.35">
      <c r="A9103" s="2">
        <v>44302</v>
      </c>
      <c r="B9103" s="4">
        <v>2021</v>
      </c>
      <c r="C9103" s="2" t="s">
        <v>23</v>
      </c>
      <c r="D9103" t="s">
        <v>10667</v>
      </c>
      <c r="E9103" s="3" t="s">
        <v>6492</v>
      </c>
      <c r="F9103" s="3" t="str">
        <f t="shared" si="142"/>
        <v>Europa</v>
      </c>
      <c r="G9103" t="s">
        <v>6479</v>
      </c>
      <c r="H9103" s="8">
        <f>IFERROR(VLOOKUP(G9103,'Precio unitario'!A:B,2,0),0)</f>
        <v>150</v>
      </c>
      <c r="I9103" s="8">
        <f>IFERROR(IF(G9103="Producto D",VLOOKUP(G9103,'Precio unitario'!A:B,2,0)*0.9,VLOOKUP(G9103,'Precio unitario'!A:B,2,0)),"No existe")</f>
        <v>150</v>
      </c>
      <c r="J9103" t="s">
        <v>6484</v>
      </c>
    </row>
    <row r="9104" spans="1:10" x14ac:dyDescent="0.35">
      <c r="A9104" s="2">
        <v>44302</v>
      </c>
      <c r="B9104" s="4">
        <v>2021</v>
      </c>
      <c r="C9104" s="2" t="s">
        <v>23</v>
      </c>
      <c r="D9104" t="s">
        <v>10668</v>
      </c>
      <c r="E9104" s="3" t="s">
        <v>6491</v>
      </c>
      <c r="F9104" s="3" t="str">
        <f t="shared" si="142"/>
        <v>América Latina</v>
      </c>
      <c r="G9104" t="s">
        <v>6479</v>
      </c>
      <c r="H9104" s="8">
        <f>IFERROR(VLOOKUP(G9104,'Precio unitario'!A:B,2,0),0)</f>
        <v>150</v>
      </c>
      <c r="I9104" s="8">
        <f>IFERROR(IF(G9104="Producto D",VLOOKUP(G9104,'Precio unitario'!A:B,2,0)*0.9,VLOOKUP(G9104,'Precio unitario'!A:B,2,0)),"No existe")</f>
        <v>150</v>
      </c>
      <c r="J9104" t="s">
        <v>6483</v>
      </c>
    </row>
    <row r="9105" spans="1:10" x14ac:dyDescent="0.35">
      <c r="A9105" s="2">
        <v>44302</v>
      </c>
      <c r="B9105" s="4">
        <v>2021</v>
      </c>
      <c r="C9105" s="2" t="s">
        <v>23</v>
      </c>
      <c r="D9105" t="s">
        <v>540</v>
      </c>
      <c r="E9105" s="3" t="s">
        <v>6493</v>
      </c>
      <c r="F9105" s="3" t="str">
        <f t="shared" si="142"/>
        <v>América Latina</v>
      </c>
      <c r="G9105" t="s">
        <v>6478</v>
      </c>
      <c r="H9105" s="8">
        <f>IFERROR(VLOOKUP(G9105,'Precio unitario'!A:B,2,0),0)</f>
        <v>300</v>
      </c>
      <c r="I9105" s="8">
        <f>IFERROR(IF(G9105="Producto D",VLOOKUP(G9105,'Precio unitario'!A:B,2,0)*0.9,VLOOKUP(G9105,'Precio unitario'!A:B,2,0)),"No existe")</f>
        <v>300</v>
      </c>
      <c r="J9105" t="s">
        <v>6482</v>
      </c>
    </row>
    <row r="9106" spans="1:10" x14ac:dyDescent="0.35">
      <c r="A9106" s="2">
        <v>44302</v>
      </c>
      <c r="B9106" s="4">
        <v>2021</v>
      </c>
      <c r="C9106" s="2" t="s">
        <v>23</v>
      </c>
      <c r="D9106" t="s">
        <v>556</v>
      </c>
      <c r="E9106" s="3" t="s">
        <v>6494</v>
      </c>
      <c r="F9106" s="3" t="str">
        <f t="shared" si="142"/>
        <v>América Latina</v>
      </c>
      <c r="G9106" t="s">
        <v>6481</v>
      </c>
      <c r="H9106" s="8">
        <f>IFERROR(VLOOKUP(G9106,'Precio unitario'!A:B,2,0),0)</f>
        <v>450</v>
      </c>
      <c r="I9106" s="8">
        <f>IFERROR(IF(G9106="Producto D",VLOOKUP(G9106,'Precio unitario'!A:B,2,0)*0.9,VLOOKUP(G9106,'Precio unitario'!A:B,2,0)),"No existe")</f>
        <v>450</v>
      </c>
      <c r="J9106" t="s">
        <v>6482</v>
      </c>
    </row>
    <row r="9107" spans="1:10" x14ac:dyDescent="0.35">
      <c r="A9107" s="2">
        <v>44302</v>
      </c>
      <c r="B9107" s="4">
        <v>2021</v>
      </c>
      <c r="C9107" s="2" t="s">
        <v>23</v>
      </c>
      <c r="D9107" t="s">
        <v>10669</v>
      </c>
      <c r="E9107" s="3" t="s">
        <v>6491</v>
      </c>
      <c r="F9107" s="3" t="str">
        <f t="shared" si="142"/>
        <v>América Latina</v>
      </c>
      <c r="G9107" t="s">
        <v>6481</v>
      </c>
      <c r="H9107" s="8">
        <f>IFERROR(VLOOKUP(G9107,'Precio unitario'!A:B,2,0),0)</f>
        <v>450</v>
      </c>
      <c r="I9107" s="8">
        <f>IFERROR(IF(G9107="Producto D",VLOOKUP(G9107,'Precio unitario'!A:B,2,0)*0.9,VLOOKUP(G9107,'Precio unitario'!A:B,2,0)),"No existe")</f>
        <v>450</v>
      </c>
      <c r="J9107" t="s">
        <v>6483</v>
      </c>
    </row>
    <row r="9108" spans="1:10" x14ac:dyDescent="0.35">
      <c r="A9108" s="2">
        <v>44302</v>
      </c>
      <c r="B9108" s="4">
        <v>2021</v>
      </c>
      <c r="C9108" s="2" t="s">
        <v>23</v>
      </c>
      <c r="D9108" t="s">
        <v>10670</v>
      </c>
      <c r="E9108" s="3" t="s">
        <v>6493</v>
      </c>
      <c r="F9108" s="3" t="str">
        <f t="shared" si="142"/>
        <v>América Latina</v>
      </c>
      <c r="G9108" t="s">
        <v>6479</v>
      </c>
      <c r="H9108" s="8">
        <f>IFERROR(VLOOKUP(G9108,'Precio unitario'!A:B,2,0),0)</f>
        <v>150</v>
      </c>
      <c r="I9108" s="8">
        <f>IFERROR(IF(G9108="Producto D",VLOOKUP(G9108,'Precio unitario'!A:B,2,0)*0.9,VLOOKUP(G9108,'Precio unitario'!A:B,2,0)),"No existe")</f>
        <v>150</v>
      </c>
      <c r="J9108" t="s">
        <v>6484</v>
      </c>
    </row>
    <row r="9109" spans="1:10" x14ac:dyDescent="0.35">
      <c r="A9109" s="2">
        <v>44302</v>
      </c>
      <c r="B9109" s="4">
        <v>2021</v>
      </c>
      <c r="C9109" s="2" t="s">
        <v>23</v>
      </c>
      <c r="D9109" t="s">
        <v>690</v>
      </c>
      <c r="E9109" s="3" t="s">
        <v>6490</v>
      </c>
      <c r="F9109" s="3" t="str">
        <f t="shared" si="142"/>
        <v>América Latina</v>
      </c>
      <c r="G9109" t="s">
        <v>6480</v>
      </c>
      <c r="H9109" s="8">
        <f>IFERROR(VLOOKUP(G9109,'Precio unitario'!A:B,2,0),0)</f>
        <v>550</v>
      </c>
      <c r="I9109" s="8">
        <f>IFERROR(IF(G9109="Producto D",VLOOKUP(G9109,'Precio unitario'!A:B,2,0)*0.9,VLOOKUP(G9109,'Precio unitario'!A:B,2,0)),"No existe")</f>
        <v>495</v>
      </c>
      <c r="J9109" t="s">
        <v>6483</v>
      </c>
    </row>
    <row r="9110" spans="1:10" x14ac:dyDescent="0.35">
      <c r="A9110" s="2">
        <v>44302</v>
      </c>
      <c r="B9110" s="4">
        <v>2021</v>
      </c>
      <c r="C9110" s="2" t="s">
        <v>23</v>
      </c>
      <c r="D9110" t="s">
        <v>10671</v>
      </c>
      <c r="E9110" s="3" t="s">
        <v>6492</v>
      </c>
      <c r="F9110" s="3" t="str">
        <f t="shared" si="142"/>
        <v>Europa</v>
      </c>
      <c r="G9110" t="s">
        <v>6480</v>
      </c>
      <c r="H9110" s="8">
        <f>IFERROR(VLOOKUP(G9110,'Precio unitario'!A:B,2,0),0)</f>
        <v>550</v>
      </c>
      <c r="I9110" s="8">
        <f>IFERROR(IF(G9110="Producto D",VLOOKUP(G9110,'Precio unitario'!A:B,2,0)*0.9,VLOOKUP(G9110,'Precio unitario'!A:B,2,0)),"No existe")</f>
        <v>495</v>
      </c>
      <c r="J9110" t="s">
        <v>6484</v>
      </c>
    </row>
    <row r="9111" spans="1:10" x14ac:dyDescent="0.35">
      <c r="A9111" s="2">
        <v>44303</v>
      </c>
      <c r="B9111" s="4">
        <v>2021</v>
      </c>
      <c r="C9111" s="2" t="s">
        <v>23</v>
      </c>
      <c r="D9111" t="s">
        <v>822</v>
      </c>
      <c r="E9111" s="3" t="s">
        <v>6491</v>
      </c>
      <c r="F9111" s="3" t="str">
        <f t="shared" si="142"/>
        <v>América Latina</v>
      </c>
      <c r="G9111" t="s">
        <v>6481</v>
      </c>
      <c r="H9111" s="8">
        <f>IFERROR(VLOOKUP(G9111,'Precio unitario'!A:B,2,0),0)</f>
        <v>450</v>
      </c>
      <c r="I9111" s="8">
        <f>IFERROR(IF(G9111="Producto D",VLOOKUP(G9111,'Precio unitario'!A:B,2,0)*0.9,VLOOKUP(G9111,'Precio unitario'!A:B,2,0)),"No existe")</f>
        <v>450</v>
      </c>
      <c r="J9111" t="s">
        <v>6484</v>
      </c>
    </row>
    <row r="9112" spans="1:10" x14ac:dyDescent="0.35">
      <c r="A9112" s="2">
        <v>44303</v>
      </c>
      <c r="B9112" s="4">
        <v>2021</v>
      </c>
      <c r="C9112" s="2" t="s">
        <v>23</v>
      </c>
      <c r="D9112" t="s">
        <v>10672</v>
      </c>
      <c r="E9112" s="3" t="s">
        <v>6490</v>
      </c>
      <c r="F9112" s="3" t="str">
        <f t="shared" si="142"/>
        <v>América Latina</v>
      </c>
      <c r="G9112" t="s">
        <v>6479</v>
      </c>
      <c r="H9112" s="8">
        <f>IFERROR(VLOOKUP(G9112,'Precio unitario'!A:B,2,0),0)</f>
        <v>150</v>
      </c>
      <c r="I9112" s="8">
        <f>IFERROR(IF(G9112="Producto D",VLOOKUP(G9112,'Precio unitario'!A:B,2,0)*0.9,VLOOKUP(G9112,'Precio unitario'!A:B,2,0)),"No existe")</f>
        <v>150</v>
      </c>
      <c r="J9112" t="s">
        <v>6482</v>
      </c>
    </row>
    <row r="9113" spans="1:10" x14ac:dyDescent="0.35">
      <c r="A9113" s="2">
        <v>44303</v>
      </c>
      <c r="B9113" s="4">
        <v>2021</v>
      </c>
      <c r="C9113" s="2" t="s">
        <v>23</v>
      </c>
      <c r="D9113" t="s">
        <v>10673</v>
      </c>
      <c r="E9113" s="3" t="s">
        <v>6493</v>
      </c>
      <c r="F9113" s="3" t="str">
        <f t="shared" si="142"/>
        <v>América Latina</v>
      </c>
      <c r="G9113" t="s">
        <v>6480</v>
      </c>
      <c r="H9113" s="8">
        <f>IFERROR(VLOOKUP(G9113,'Precio unitario'!A:B,2,0),0)</f>
        <v>550</v>
      </c>
      <c r="I9113" s="8">
        <f>IFERROR(IF(G9113="Producto D",VLOOKUP(G9113,'Precio unitario'!A:B,2,0)*0.9,VLOOKUP(G9113,'Precio unitario'!A:B,2,0)),"No existe")</f>
        <v>495</v>
      </c>
      <c r="J9113" t="s">
        <v>6484</v>
      </c>
    </row>
    <row r="9114" spans="1:10" x14ac:dyDescent="0.35">
      <c r="A9114" s="2">
        <v>44303</v>
      </c>
      <c r="B9114" s="4">
        <v>2021</v>
      </c>
      <c r="C9114" s="2" t="s">
        <v>23</v>
      </c>
      <c r="D9114" t="s">
        <v>10674</v>
      </c>
      <c r="E9114" s="3" t="s">
        <v>6491</v>
      </c>
      <c r="F9114" s="3" t="str">
        <f t="shared" si="142"/>
        <v>América Latina</v>
      </c>
      <c r="G9114" t="s">
        <v>6480</v>
      </c>
      <c r="H9114" s="8">
        <f>IFERROR(VLOOKUP(G9114,'Precio unitario'!A:B,2,0),0)</f>
        <v>550</v>
      </c>
      <c r="I9114" s="8">
        <f>IFERROR(IF(G9114="Producto D",VLOOKUP(G9114,'Precio unitario'!A:B,2,0)*0.9,VLOOKUP(G9114,'Precio unitario'!A:B,2,0)),"No existe")</f>
        <v>495</v>
      </c>
      <c r="J9114" t="s">
        <v>6484</v>
      </c>
    </row>
    <row r="9115" spans="1:10" x14ac:dyDescent="0.35">
      <c r="A9115" s="2">
        <v>44303</v>
      </c>
      <c r="B9115" s="4">
        <v>2021</v>
      </c>
      <c r="C9115" s="2" t="s">
        <v>23</v>
      </c>
      <c r="D9115" t="s">
        <v>10675</v>
      </c>
      <c r="E9115" s="3" t="s">
        <v>6492</v>
      </c>
      <c r="F9115" s="3" t="str">
        <f t="shared" si="142"/>
        <v>Europa</v>
      </c>
      <c r="G9115" t="s">
        <v>6480</v>
      </c>
      <c r="H9115" s="8">
        <f>IFERROR(VLOOKUP(G9115,'Precio unitario'!A:B,2,0),0)</f>
        <v>550</v>
      </c>
      <c r="I9115" s="8">
        <f>IFERROR(IF(G9115="Producto D",VLOOKUP(G9115,'Precio unitario'!A:B,2,0)*0.9,VLOOKUP(G9115,'Precio unitario'!A:B,2,0)),"No existe")</f>
        <v>495</v>
      </c>
      <c r="J9115" t="s">
        <v>6482</v>
      </c>
    </row>
    <row r="9116" spans="1:10" x14ac:dyDescent="0.35">
      <c r="A9116" s="2">
        <v>44303</v>
      </c>
      <c r="B9116" s="4">
        <v>2021</v>
      </c>
      <c r="C9116" s="2" t="s">
        <v>23</v>
      </c>
      <c r="D9116" t="s">
        <v>885</v>
      </c>
      <c r="E9116" s="3" t="s">
        <v>6490</v>
      </c>
      <c r="F9116" s="3" t="str">
        <f t="shared" si="142"/>
        <v>América Latina</v>
      </c>
      <c r="G9116" t="s">
        <v>6480</v>
      </c>
      <c r="H9116" s="8">
        <f>IFERROR(VLOOKUP(G9116,'Precio unitario'!A:B,2,0),0)</f>
        <v>550</v>
      </c>
      <c r="I9116" s="8">
        <f>IFERROR(IF(G9116="Producto D",VLOOKUP(G9116,'Precio unitario'!A:B,2,0)*0.9,VLOOKUP(G9116,'Precio unitario'!A:B,2,0)),"No existe")</f>
        <v>495</v>
      </c>
      <c r="J9116" t="s">
        <v>6482</v>
      </c>
    </row>
    <row r="9117" spans="1:10" x14ac:dyDescent="0.35">
      <c r="A9117" s="2">
        <v>44303</v>
      </c>
      <c r="B9117" s="4">
        <v>2021</v>
      </c>
      <c r="C9117" s="2" t="s">
        <v>23</v>
      </c>
      <c r="D9117" t="s">
        <v>10676</v>
      </c>
      <c r="E9117" s="3" t="s">
        <v>6491</v>
      </c>
      <c r="F9117" s="3" t="str">
        <f t="shared" si="142"/>
        <v>América Latina</v>
      </c>
      <c r="G9117" t="s">
        <v>6481</v>
      </c>
      <c r="H9117" s="8">
        <f>IFERROR(VLOOKUP(G9117,'Precio unitario'!A:B,2,0),0)</f>
        <v>450</v>
      </c>
      <c r="I9117" s="8">
        <f>IFERROR(IF(G9117="Producto D",VLOOKUP(G9117,'Precio unitario'!A:B,2,0)*0.9,VLOOKUP(G9117,'Precio unitario'!A:B,2,0)),"No existe")</f>
        <v>450</v>
      </c>
      <c r="J9117" t="s">
        <v>6483</v>
      </c>
    </row>
    <row r="9118" spans="1:10" x14ac:dyDescent="0.35">
      <c r="A9118" s="2">
        <v>44303</v>
      </c>
      <c r="B9118" s="4">
        <v>2021</v>
      </c>
      <c r="C9118" s="2" t="s">
        <v>23</v>
      </c>
      <c r="D9118" t="s">
        <v>10677</v>
      </c>
      <c r="E9118" s="3" t="s">
        <v>6493</v>
      </c>
      <c r="F9118" s="3" t="str">
        <f t="shared" si="142"/>
        <v>América Latina</v>
      </c>
      <c r="G9118" t="s">
        <v>6478</v>
      </c>
      <c r="H9118" s="8">
        <f>IFERROR(VLOOKUP(G9118,'Precio unitario'!A:B,2,0),0)</f>
        <v>300</v>
      </c>
      <c r="I9118" s="8">
        <f>IFERROR(IF(G9118="Producto D",VLOOKUP(G9118,'Precio unitario'!A:B,2,0)*0.9,VLOOKUP(G9118,'Precio unitario'!A:B,2,0)),"No existe")</f>
        <v>300</v>
      </c>
      <c r="J9118" t="s">
        <v>6484</v>
      </c>
    </row>
    <row r="9119" spans="1:10" x14ac:dyDescent="0.35">
      <c r="A9119" s="2">
        <v>44303</v>
      </c>
      <c r="B9119" s="4">
        <v>2021</v>
      </c>
      <c r="C9119" s="2" t="s">
        <v>23</v>
      </c>
      <c r="D9119" t="s">
        <v>1040</v>
      </c>
      <c r="E9119" s="3" t="s">
        <v>6491</v>
      </c>
      <c r="F9119" s="3" t="str">
        <f t="shared" si="142"/>
        <v>América Latina</v>
      </c>
      <c r="G9119" t="s">
        <v>6478</v>
      </c>
      <c r="H9119" s="8">
        <f>IFERROR(VLOOKUP(G9119,'Precio unitario'!A:B,2,0),0)</f>
        <v>300</v>
      </c>
      <c r="I9119" s="8">
        <f>IFERROR(IF(G9119="Producto D",VLOOKUP(G9119,'Precio unitario'!A:B,2,0)*0.9,VLOOKUP(G9119,'Precio unitario'!A:B,2,0)),"No existe")</f>
        <v>300</v>
      </c>
      <c r="J9119" t="s">
        <v>6482</v>
      </c>
    </row>
    <row r="9120" spans="1:10" x14ac:dyDescent="0.35">
      <c r="A9120" s="2">
        <v>44303</v>
      </c>
      <c r="B9120" s="4">
        <v>2021</v>
      </c>
      <c r="C9120" s="2" t="s">
        <v>23</v>
      </c>
      <c r="D9120" t="s">
        <v>1151</v>
      </c>
      <c r="E9120" s="3" t="s">
        <v>6490</v>
      </c>
      <c r="F9120" s="3" t="str">
        <f t="shared" si="142"/>
        <v>América Latina</v>
      </c>
      <c r="G9120" t="s">
        <v>6480</v>
      </c>
      <c r="H9120" s="8">
        <f>IFERROR(VLOOKUP(G9120,'Precio unitario'!A:B,2,0),0)</f>
        <v>550</v>
      </c>
      <c r="I9120" s="8">
        <f>IFERROR(IF(G9120="Producto D",VLOOKUP(G9120,'Precio unitario'!A:B,2,0)*0.9,VLOOKUP(G9120,'Precio unitario'!A:B,2,0)),"No existe")</f>
        <v>495</v>
      </c>
      <c r="J9120" t="s">
        <v>6482</v>
      </c>
    </row>
    <row r="9121" spans="1:10" x14ac:dyDescent="0.35">
      <c r="A9121" s="2">
        <v>44303</v>
      </c>
      <c r="B9121" s="4">
        <v>2021</v>
      </c>
      <c r="C9121" s="2" t="s">
        <v>23</v>
      </c>
      <c r="D9121" t="s">
        <v>10678</v>
      </c>
      <c r="E9121" s="3" t="s">
        <v>6492</v>
      </c>
      <c r="F9121" s="3" t="str">
        <f t="shared" si="142"/>
        <v>Europa</v>
      </c>
      <c r="G9121" t="s">
        <v>6479</v>
      </c>
      <c r="H9121" s="8">
        <f>IFERROR(VLOOKUP(G9121,'Precio unitario'!A:B,2,0),0)</f>
        <v>150</v>
      </c>
      <c r="I9121" s="8">
        <f>IFERROR(IF(G9121="Producto D",VLOOKUP(G9121,'Precio unitario'!A:B,2,0)*0.9,VLOOKUP(G9121,'Precio unitario'!A:B,2,0)),"No existe")</f>
        <v>150</v>
      </c>
      <c r="J9121" t="s">
        <v>6484</v>
      </c>
    </row>
    <row r="9122" spans="1:10" x14ac:dyDescent="0.35">
      <c r="A9122" s="2">
        <v>44303</v>
      </c>
      <c r="B9122" s="4">
        <v>2021</v>
      </c>
      <c r="C9122" s="2" t="s">
        <v>23</v>
      </c>
      <c r="D9122" t="s">
        <v>1219</v>
      </c>
      <c r="E9122" s="3" t="s">
        <v>6493</v>
      </c>
      <c r="F9122" s="3" t="str">
        <f t="shared" si="142"/>
        <v>América Latina</v>
      </c>
      <c r="G9122" t="s">
        <v>6481</v>
      </c>
      <c r="H9122" s="8">
        <f>IFERROR(VLOOKUP(G9122,'Precio unitario'!A:B,2,0),0)</f>
        <v>450</v>
      </c>
      <c r="I9122" s="8">
        <f>IFERROR(IF(G9122="Producto D",VLOOKUP(G9122,'Precio unitario'!A:B,2,0)*0.9,VLOOKUP(G9122,'Precio unitario'!A:B,2,0)),"No existe")</f>
        <v>450</v>
      </c>
      <c r="J9122" t="s">
        <v>6483</v>
      </c>
    </row>
    <row r="9123" spans="1:10" x14ac:dyDescent="0.35">
      <c r="A9123" s="2">
        <v>44304</v>
      </c>
      <c r="B9123" s="4">
        <v>2021</v>
      </c>
      <c r="C9123" s="2" t="s">
        <v>23</v>
      </c>
      <c r="D9123" t="s">
        <v>1248</v>
      </c>
      <c r="E9123" s="3" t="s">
        <v>6494</v>
      </c>
      <c r="F9123" s="3" t="str">
        <f t="shared" si="142"/>
        <v>América Latina</v>
      </c>
      <c r="G9123" t="s">
        <v>6478</v>
      </c>
      <c r="H9123" s="8">
        <f>IFERROR(VLOOKUP(G9123,'Precio unitario'!A:B,2,0),0)</f>
        <v>300</v>
      </c>
      <c r="I9123" s="8">
        <f>IFERROR(IF(G9123="Producto D",VLOOKUP(G9123,'Precio unitario'!A:B,2,0)*0.9,VLOOKUP(G9123,'Precio unitario'!A:B,2,0)),"No existe")</f>
        <v>300</v>
      </c>
      <c r="J9123" t="s">
        <v>6484</v>
      </c>
    </row>
    <row r="9124" spans="1:10" x14ac:dyDescent="0.35">
      <c r="A9124" s="2">
        <v>44304</v>
      </c>
      <c r="B9124" s="4">
        <v>2021</v>
      </c>
      <c r="C9124" s="2" t="s">
        <v>23</v>
      </c>
      <c r="D9124" t="s">
        <v>1310</v>
      </c>
      <c r="E9124" s="3" t="s">
        <v>6492</v>
      </c>
      <c r="F9124" s="3" t="str">
        <f t="shared" si="142"/>
        <v>Europa</v>
      </c>
      <c r="G9124" t="s">
        <v>6481</v>
      </c>
      <c r="H9124" s="8">
        <f>IFERROR(VLOOKUP(G9124,'Precio unitario'!A:B,2,0),0)</f>
        <v>450</v>
      </c>
      <c r="I9124" s="8">
        <f>IFERROR(IF(G9124="Producto D",VLOOKUP(G9124,'Precio unitario'!A:B,2,0)*0.9,VLOOKUP(G9124,'Precio unitario'!A:B,2,0)),"No existe")</f>
        <v>450</v>
      </c>
      <c r="J9124" t="s">
        <v>6483</v>
      </c>
    </row>
    <row r="9125" spans="1:10" x14ac:dyDescent="0.35">
      <c r="A9125" s="2">
        <v>44304</v>
      </c>
      <c r="B9125" s="4">
        <v>2021</v>
      </c>
      <c r="C9125" s="2" t="s">
        <v>23</v>
      </c>
      <c r="D9125" t="s">
        <v>10679</v>
      </c>
      <c r="E9125" s="3" t="s">
        <v>6492</v>
      </c>
      <c r="F9125" s="3" t="str">
        <f t="shared" si="142"/>
        <v>Europa</v>
      </c>
      <c r="G9125" t="s">
        <v>6478</v>
      </c>
      <c r="H9125" s="8">
        <f>IFERROR(VLOOKUP(G9125,'Precio unitario'!A:B,2,0),0)</f>
        <v>300</v>
      </c>
      <c r="I9125" s="8">
        <f>IFERROR(IF(G9125="Producto D",VLOOKUP(G9125,'Precio unitario'!A:B,2,0)*0.9,VLOOKUP(G9125,'Precio unitario'!A:B,2,0)),"No existe")</f>
        <v>300</v>
      </c>
      <c r="J9125" t="s">
        <v>6483</v>
      </c>
    </row>
    <row r="9126" spans="1:10" x14ac:dyDescent="0.35">
      <c r="A9126" s="2">
        <v>44304</v>
      </c>
      <c r="B9126" s="4">
        <v>2021</v>
      </c>
      <c r="C9126" s="2" t="s">
        <v>23</v>
      </c>
      <c r="D9126" t="s">
        <v>1430</v>
      </c>
      <c r="E9126" s="3" t="s">
        <v>6491</v>
      </c>
      <c r="F9126" s="3" t="str">
        <f t="shared" si="142"/>
        <v>América Latina</v>
      </c>
      <c r="G9126" t="s">
        <v>6480</v>
      </c>
      <c r="H9126" s="8">
        <f>IFERROR(VLOOKUP(G9126,'Precio unitario'!A:B,2,0),0)</f>
        <v>550</v>
      </c>
      <c r="I9126" s="8">
        <f>IFERROR(IF(G9126="Producto D",VLOOKUP(G9126,'Precio unitario'!A:B,2,0)*0.9,VLOOKUP(G9126,'Precio unitario'!A:B,2,0)),"No existe")</f>
        <v>495</v>
      </c>
      <c r="J9126" t="s">
        <v>6484</v>
      </c>
    </row>
    <row r="9127" spans="1:10" x14ac:dyDescent="0.35">
      <c r="A9127" s="2">
        <v>44304</v>
      </c>
      <c r="B9127" s="4">
        <v>2021</v>
      </c>
      <c r="C9127" s="2" t="s">
        <v>23</v>
      </c>
      <c r="D9127" t="s">
        <v>1446</v>
      </c>
      <c r="E9127" s="3" t="s">
        <v>6493</v>
      </c>
      <c r="F9127" s="3" t="str">
        <f t="shared" si="142"/>
        <v>América Latina</v>
      </c>
      <c r="G9127" t="s">
        <v>6479</v>
      </c>
      <c r="H9127" s="8">
        <f>IFERROR(VLOOKUP(G9127,'Precio unitario'!A:B,2,0),0)</f>
        <v>150</v>
      </c>
      <c r="I9127" s="8">
        <f>IFERROR(IF(G9127="Producto D",VLOOKUP(G9127,'Precio unitario'!A:B,2,0)*0.9,VLOOKUP(G9127,'Precio unitario'!A:B,2,0)),"No existe")</f>
        <v>150</v>
      </c>
      <c r="J9127" t="s">
        <v>6484</v>
      </c>
    </row>
    <row r="9128" spans="1:10" x14ac:dyDescent="0.35">
      <c r="A9128" s="2">
        <v>44304</v>
      </c>
      <c r="B9128" s="4">
        <v>2021</v>
      </c>
      <c r="C9128" s="2" t="s">
        <v>23</v>
      </c>
      <c r="D9128" t="s">
        <v>1576</v>
      </c>
      <c r="E9128" s="3" t="s">
        <v>6494</v>
      </c>
      <c r="F9128" s="3" t="str">
        <f t="shared" si="142"/>
        <v>América Latina</v>
      </c>
      <c r="G9128" t="s">
        <v>6480</v>
      </c>
      <c r="H9128" s="8">
        <f>IFERROR(VLOOKUP(G9128,'Precio unitario'!A:B,2,0),0)</f>
        <v>550</v>
      </c>
      <c r="I9128" s="8">
        <f>IFERROR(IF(G9128="Producto D",VLOOKUP(G9128,'Precio unitario'!A:B,2,0)*0.9,VLOOKUP(G9128,'Precio unitario'!A:B,2,0)),"No existe")</f>
        <v>495</v>
      </c>
      <c r="J9128" t="s">
        <v>6484</v>
      </c>
    </row>
    <row r="9129" spans="1:10" x14ac:dyDescent="0.35">
      <c r="A9129" s="2">
        <v>44304</v>
      </c>
      <c r="B9129" s="4">
        <v>2021</v>
      </c>
      <c r="C9129" s="2" t="s">
        <v>23</v>
      </c>
      <c r="D9129" t="s">
        <v>1618</v>
      </c>
      <c r="E9129" s="3" t="s">
        <v>6491</v>
      </c>
      <c r="F9129" s="3" t="str">
        <f t="shared" si="142"/>
        <v>América Latina</v>
      </c>
      <c r="G9129" t="s">
        <v>6480</v>
      </c>
      <c r="H9129" s="8">
        <f>IFERROR(VLOOKUP(G9129,'Precio unitario'!A:B,2,0),0)</f>
        <v>550</v>
      </c>
      <c r="I9129" s="8">
        <f>IFERROR(IF(G9129="Producto D",VLOOKUP(G9129,'Precio unitario'!A:B,2,0)*0.9,VLOOKUP(G9129,'Precio unitario'!A:B,2,0)),"No existe")</f>
        <v>495</v>
      </c>
      <c r="J9129" t="s">
        <v>6484</v>
      </c>
    </row>
    <row r="9130" spans="1:10" x14ac:dyDescent="0.35">
      <c r="A9130" s="2">
        <v>44304</v>
      </c>
      <c r="B9130" s="4">
        <v>2021</v>
      </c>
      <c r="C9130" s="2" t="s">
        <v>23</v>
      </c>
      <c r="D9130" t="s">
        <v>1656</v>
      </c>
      <c r="E9130" s="3" t="s">
        <v>6493</v>
      </c>
      <c r="F9130" s="3" t="str">
        <f t="shared" si="142"/>
        <v>América Latina</v>
      </c>
      <c r="G9130" t="s">
        <v>6479</v>
      </c>
      <c r="H9130" s="8">
        <f>IFERROR(VLOOKUP(G9130,'Precio unitario'!A:B,2,0),0)</f>
        <v>150</v>
      </c>
      <c r="I9130" s="8">
        <f>IFERROR(IF(G9130="Producto D",VLOOKUP(G9130,'Precio unitario'!A:B,2,0)*0.9,VLOOKUP(G9130,'Precio unitario'!A:B,2,0)),"No existe")</f>
        <v>150</v>
      </c>
      <c r="J9130" t="s">
        <v>6484</v>
      </c>
    </row>
    <row r="9131" spans="1:10" x14ac:dyDescent="0.35">
      <c r="A9131" s="2">
        <v>44304</v>
      </c>
      <c r="B9131" s="4">
        <v>2021</v>
      </c>
      <c r="C9131" s="2" t="s">
        <v>23</v>
      </c>
      <c r="D9131" t="s">
        <v>1675</v>
      </c>
      <c r="E9131" s="3" t="s">
        <v>6490</v>
      </c>
      <c r="F9131" s="3" t="str">
        <f t="shared" si="142"/>
        <v>América Latina</v>
      </c>
      <c r="G9131" t="s">
        <v>6478</v>
      </c>
      <c r="H9131" s="8">
        <f>IFERROR(VLOOKUP(G9131,'Precio unitario'!A:B,2,0),0)</f>
        <v>300</v>
      </c>
      <c r="I9131" s="8">
        <f>IFERROR(IF(G9131="Producto D",VLOOKUP(G9131,'Precio unitario'!A:B,2,0)*0.9,VLOOKUP(G9131,'Precio unitario'!A:B,2,0)),"No existe")</f>
        <v>300</v>
      </c>
      <c r="J9131" t="s">
        <v>6484</v>
      </c>
    </row>
    <row r="9132" spans="1:10" x14ac:dyDescent="0.35">
      <c r="A9132" s="2">
        <v>44304</v>
      </c>
      <c r="B9132" s="4">
        <v>2021</v>
      </c>
      <c r="C9132" s="2" t="s">
        <v>23</v>
      </c>
      <c r="D9132" t="s">
        <v>10680</v>
      </c>
      <c r="E9132" s="3" t="s">
        <v>6492</v>
      </c>
      <c r="F9132" s="3" t="str">
        <f t="shared" si="142"/>
        <v>Europa</v>
      </c>
      <c r="G9132" t="s">
        <v>6480</v>
      </c>
      <c r="H9132" s="8">
        <f>IFERROR(VLOOKUP(G9132,'Precio unitario'!A:B,2,0),0)</f>
        <v>550</v>
      </c>
      <c r="I9132" s="8">
        <f>IFERROR(IF(G9132="Producto D",VLOOKUP(G9132,'Precio unitario'!A:B,2,0)*0.9,VLOOKUP(G9132,'Precio unitario'!A:B,2,0)),"No existe")</f>
        <v>495</v>
      </c>
      <c r="J9132" t="s">
        <v>6484</v>
      </c>
    </row>
    <row r="9133" spans="1:10" x14ac:dyDescent="0.35">
      <c r="A9133" s="2">
        <v>44304</v>
      </c>
      <c r="B9133" s="4">
        <v>2021</v>
      </c>
      <c r="C9133" s="2" t="s">
        <v>23</v>
      </c>
      <c r="D9133" t="s">
        <v>1715</v>
      </c>
      <c r="E9133" s="3" t="s">
        <v>6491</v>
      </c>
      <c r="F9133" s="3" t="str">
        <f t="shared" si="142"/>
        <v>América Latina</v>
      </c>
      <c r="G9133" t="s">
        <v>6480</v>
      </c>
      <c r="H9133" s="8">
        <f>IFERROR(VLOOKUP(G9133,'Precio unitario'!A:B,2,0),0)</f>
        <v>550</v>
      </c>
      <c r="I9133" s="8">
        <f>IFERROR(IF(G9133="Producto D",VLOOKUP(G9133,'Precio unitario'!A:B,2,0)*0.9,VLOOKUP(G9133,'Precio unitario'!A:B,2,0)),"No existe")</f>
        <v>495</v>
      </c>
      <c r="J9133" t="s">
        <v>6482</v>
      </c>
    </row>
    <row r="9134" spans="1:10" x14ac:dyDescent="0.35">
      <c r="A9134" s="2">
        <v>44305</v>
      </c>
      <c r="B9134" s="4">
        <v>2021</v>
      </c>
      <c r="C9134" s="2" t="s">
        <v>23</v>
      </c>
      <c r="D9134" t="s">
        <v>10681</v>
      </c>
      <c r="E9134" s="3" t="s">
        <v>6490</v>
      </c>
      <c r="F9134" s="3" t="str">
        <f t="shared" si="142"/>
        <v>América Latina</v>
      </c>
      <c r="G9134" t="s">
        <v>6478</v>
      </c>
      <c r="H9134" s="8">
        <f>IFERROR(VLOOKUP(G9134,'Precio unitario'!A:B,2,0),0)</f>
        <v>300</v>
      </c>
      <c r="I9134" s="8">
        <f>IFERROR(IF(G9134="Producto D",VLOOKUP(G9134,'Precio unitario'!A:B,2,0)*0.9,VLOOKUP(G9134,'Precio unitario'!A:B,2,0)),"No existe")</f>
        <v>300</v>
      </c>
      <c r="J9134" t="s">
        <v>6484</v>
      </c>
    </row>
    <row r="9135" spans="1:10" x14ac:dyDescent="0.35">
      <c r="A9135" s="2">
        <v>44305</v>
      </c>
      <c r="B9135" s="4">
        <v>2021</v>
      </c>
      <c r="C9135" s="2" t="s">
        <v>23</v>
      </c>
      <c r="D9135" t="s">
        <v>1768</v>
      </c>
      <c r="E9135" s="3" t="s">
        <v>6493</v>
      </c>
      <c r="F9135" s="3" t="str">
        <f t="shared" si="142"/>
        <v>América Latina</v>
      </c>
      <c r="G9135" t="s">
        <v>6479</v>
      </c>
      <c r="H9135" s="8">
        <f>IFERROR(VLOOKUP(G9135,'Precio unitario'!A:B,2,0),0)</f>
        <v>150</v>
      </c>
      <c r="I9135" s="8">
        <f>IFERROR(IF(G9135="Producto D",VLOOKUP(G9135,'Precio unitario'!A:B,2,0)*0.9,VLOOKUP(G9135,'Precio unitario'!A:B,2,0)),"No existe")</f>
        <v>150</v>
      </c>
      <c r="J9135" t="s">
        <v>6482</v>
      </c>
    </row>
    <row r="9136" spans="1:10" x14ac:dyDescent="0.35">
      <c r="A9136" s="2">
        <v>44305</v>
      </c>
      <c r="B9136" s="4">
        <v>2021</v>
      </c>
      <c r="C9136" s="2" t="s">
        <v>23</v>
      </c>
      <c r="D9136" t="s">
        <v>1790</v>
      </c>
      <c r="E9136" s="3" t="s">
        <v>6491</v>
      </c>
      <c r="F9136" s="3" t="str">
        <f t="shared" si="142"/>
        <v>América Latina</v>
      </c>
      <c r="G9136" t="s">
        <v>6478</v>
      </c>
      <c r="H9136" s="8">
        <f>IFERROR(VLOOKUP(G9136,'Precio unitario'!A:B,2,0),0)</f>
        <v>300</v>
      </c>
      <c r="I9136" s="8">
        <f>IFERROR(IF(G9136="Producto D",VLOOKUP(G9136,'Precio unitario'!A:B,2,0)*0.9,VLOOKUP(G9136,'Precio unitario'!A:B,2,0)),"No existe")</f>
        <v>300</v>
      </c>
      <c r="J9136" t="s">
        <v>6483</v>
      </c>
    </row>
    <row r="9137" spans="1:10" x14ac:dyDescent="0.35">
      <c r="A9137" s="2">
        <v>44305</v>
      </c>
      <c r="B9137" s="4">
        <v>2021</v>
      </c>
      <c r="C9137" s="2" t="s">
        <v>23</v>
      </c>
      <c r="D9137" t="s">
        <v>1905</v>
      </c>
      <c r="E9137" s="3" t="s">
        <v>6492</v>
      </c>
      <c r="F9137" s="3" t="str">
        <f t="shared" si="142"/>
        <v>Europa</v>
      </c>
      <c r="G9137" t="s">
        <v>6481</v>
      </c>
      <c r="H9137" s="8">
        <f>IFERROR(VLOOKUP(G9137,'Precio unitario'!A:B,2,0),0)</f>
        <v>450</v>
      </c>
      <c r="I9137" s="8">
        <f>IFERROR(IF(G9137="Producto D",VLOOKUP(G9137,'Precio unitario'!A:B,2,0)*0.9,VLOOKUP(G9137,'Precio unitario'!A:B,2,0)),"No existe")</f>
        <v>450</v>
      </c>
      <c r="J9137" t="s">
        <v>6482</v>
      </c>
    </row>
    <row r="9138" spans="1:10" x14ac:dyDescent="0.35">
      <c r="A9138" s="2">
        <v>44305</v>
      </c>
      <c r="B9138" s="4">
        <v>2021</v>
      </c>
      <c r="C9138" s="2" t="s">
        <v>23</v>
      </c>
      <c r="D9138" t="s">
        <v>10682</v>
      </c>
      <c r="E9138" s="3" t="s">
        <v>6490</v>
      </c>
      <c r="F9138" s="3" t="str">
        <f t="shared" si="142"/>
        <v>América Latina</v>
      </c>
      <c r="G9138" t="s">
        <v>6480</v>
      </c>
      <c r="H9138" s="8">
        <f>IFERROR(VLOOKUP(G9138,'Precio unitario'!A:B,2,0),0)</f>
        <v>550</v>
      </c>
      <c r="I9138" s="8">
        <f>IFERROR(IF(G9138="Producto D",VLOOKUP(G9138,'Precio unitario'!A:B,2,0)*0.9,VLOOKUP(G9138,'Precio unitario'!A:B,2,0)),"No existe")</f>
        <v>495</v>
      </c>
      <c r="J9138" t="s">
        <v>6482</v>
      </c>
    </row>
    <row r="9139" spans="1:10" x14ac:dyDescent="0.35">
      <c r="A9139" s="2">
        <v>44305</v>
      </c>
      <c r="B9139" s="4">
        <v>2021</v>
      </c>
      <c r="C9139" s="2" t="s">
        <v>23</v>
      </c>
      <c r="D9139" t="s">
        <v>1942</v>
      </c>
      <c r="E9139" s="3" t="s">
        <v>6491</v>
      </c>
      <c r="F9139" s="3" t="str">
        <f t="shared" si="142"/>
        <v>América Latina</v>
      </c>
      <c r="G9139" t="s">
        <v>6481</v>
      </c>
      <c r="H9139" s="8">
        <f>IFERROR(VLOOKUP(G9139,'Precio unitario'!A:B,2,0),0)</f>
        <v>450</v>
      </c>
      <c r="I9139" s="8">
        <f>IFERROR(IF(G9139="Producto D",VLOOKUP(G9139,'Precio unitario'!A:B,2,0)*0.9,VLOOKUP(G9139,'Precio unitario'!A:B,2,0)),"No existe")</f>
        <v>450</v>
      </c>
      <c r="J9139" t="s">
        <v>6483</v>
      </c>
    </row>
    <row r="9140" spans="1:10" x14ac:dyDescent="0.35">
      <c r="A9140" s="2">
        <v>44305</v>
      </c>
      <c r="B9140" s="4">
        <v>2021</v>
      </c>
      <c r="C9140" s="2" t="s">
        <v>23</v>
      </c>
      <c r="D9140" t="s">
        <v>1962</v>
      </c>
      <c r="E9140" s="3" t="s">
        <v>6493</v>
      </c>
      <c r="F9140" s="3" t="str">
        <f t="shared" si="142"/>
        <v>América Latina</v>
      </c>
      <c r="G9140" t="s">
        <v>6478</v>
      </c>
      <c r="H9140" s="8">
        <f>IFERROR(VLOOKUP(G9140,'Precio unitario'!A:B,2,0),0)</f>
        <v>300</v>
      </c>
      <c r="I9140" s="8">
        <f>IFERROR(IF(G9140="Producto D",VLOOKUP(G9140,'Precio unitario'!A:B,2,0)*0.9,VLOOKUP(G9140,'Precio unitario'!A:B,2,0)),"No existe")</f>
        <v>300</v>
      </c>
      <c r="J9140" t="s">
        <v>6484</v>
      </c>
    </row>
    <row r="9141" spans="1:10" x14ac:dyDescent="0.35">
      <c r="A9141" s="2">
        <v>44305</v>
      </c>
      <c r="B9141" s="4">
        <v>2021</v>
      </c>
      <c r="C9141" s="2" t="s">
        <v>23</v>
      </c>
      <c r="D9141" t="s">
        <v>1982</v>
      </c>
      <c r="E9141" s="3" t="s">
        <v>6491</v>
      </c>
      <c r="F9141" s="3" t="str">
        <f t="shared" si="142"/>
        <v>América Latina</v>
      </c>
      <c r="G9141" t="s">
        <v>6478</v>
      </c>
      <c r="H9141" s="8">
        <f>IFERROR(VLOOKUP(G9141,'Precio unitario'!A:B,2,0),0)</f>
        <v>300</v>
      </c>
      <c r="I9141" s="8">
        <f>IFERROR(IF(G9141="Producto D",VLOOKUP(G9141,'Precio unitario'!A:B,2,0)*0.9,VLOOKUP(G9141,'Precio unitario'!A:B,2,0)),"No existe")</f>
        <v>300</v>
      </c>
      <c r="J9141" t="s">
        <v>6483</v>
      </c>
    </row>
    <row r="9142" spans="1:10" x14ac:dyDescent="0.35">
      <c r="A9142" s="2">
        <v>44306</v>
      </c>
      <c r="B9142" s="4">
        <v>2021</v>
      </c>
      <c r="C9142" s="2" t="s">
        <v>23</v>
      </c>
      <c r="D9142" t="s">
        <v>2009</v>
      </c>
      <c r="E9142" s="3" t="s">
        <v>6490</v>
      </c>
      <c r="F9142" s="3" t="str">
        <f t="shared" si="142"/>
        <v>América Latina</v>
      </c>
      <c r="G9142" t="s">
        <v>6480</v>
      </c>
      <c r="H9142" s="8">
        <f>IFERROR(VLOOKUP(G9142,'Precio unitario'!A:B,2,0),0)</f>
        <v>550</v>
      </c>
      <c r="I9142" s="8">
        <f>IFERROR(IF(G9142="Producto D",VLOOKUP(G9142,'Precio unitario'!A:B,2,0)*0.9,VLOOKUP(G9142,'Precio unitario'!A:B,2,0)),"No existe")</f>
        <v>495</v>
      </c>
      <c r="J9142" t="s">
        <v>6483</v>
      </c>
    </row>
    <row r="9143" spans="1:10" x14ac:dyDescent="0.35">
      <c r="A9143" s="2">
        <v>44306</v>
      </c>
      <c r="B9143" s="4">
        <v>2021</v>
      </c>
      <c r="C9143" s="2" t="s">
        <v>23</v>
      </c>
      <c r="D9143" t="s">
        <v>10683</v>
      </c>
      <c r="E9143" s="3" t="s">
        <v>6492</v>
      </c>
      <c r="F9143" s="3" t="str">
        <f t="shared" si="142"/>
        <v>Europa</v>
      </c>
      <c r="G9143" t="s">
        <v>6480</v>
      </c>
      <c r="H9143" s="8">
        <f>IFERROR(VLOOKUP(G9143,'Precio unitario'!A:B,2,0),0)</f>
        <v>550</v>
      </c>
      <c r="I9143" s="8">
        <f>IFERROR(IF(G9143="Producto D",VLOOKUP(G9143,'Precio unitario'!A:B,2,0)*0.9,VLOOKUP(G9143,'Precio unitario'!A:B,2,0)),"No existe")</f>
        <v>495</v>
      </c>
      <c r="J9143" t="s">
        <v>6482</v>
      </c>
    </row>
    <row r="9144" spans="1:10" x14ac:dyDescent="0.35">
      <c r="A9144" s="2">
        <v>44306</v>
      </c>
      <c r="B9144" s="4">
        <v>2021</v>
      </c>
      <c r="C9144" s="2" t="s">
        <v>23</v>
      </c>
      <c r="D9144" t="s">
        <v>2065</v>
      </c>
      <c r="E9144" s="3" t="s">
        <v>6493</v>
      </c>
      <c r="F9144" s="3" t="str">
        <f t="shared" si="142"/>
        <v>América Latina</v>
      </c>
      <c r="G9144" t="s">
        <v>6481</v>
      </c>
      <c r="H9144" s="8">
        <f>IFERROR(VLOOKUP(G9144,'Precio unitario'!A:B,2,0),0)</f>
        <v>450</v>
      </c>
      <c r="I9144" s="8">
        <f>IFERROR(IF(G9144="Producto D",VLOOKUP(G9144,'Precio unitario'!A:B,2,0)*0.9,VLOOKUP(G9144,'Precio unitario'!A:B,2,0)),"No existe")</f>
        <v>450</v>
      </c>
      <c r="J9144" t="s">
        <v>6482</v>
      </c>
    </row>
    <row r="9145" spans="1:10" x14ac:dyDescent="0.35">
      <c r="A9145" s="2">
        <v>44306</v>
      </c>
      <c r="B9145" s="4">
        <v>2021</v>
      </c>
      <c r="C9145" s="2" t="s">
        <v>23</v>
      </c>
      <c r="D9145" t="s">
        <v>10684</v>
      </c>
      <c r="E9145" s="3" t="s">
        <v>6494</v>
      </c>
      <c r="F9145" s="3" t="str">
        <f t="shared" si="142"/>
        <v>América Latina</v>
      </c>
      <c r="G9145" t="s">
        <v>6479</v>
      </c>
      <c r="H9145" s="8">
        <f>IFERROR(VLOOKUP(G9145,'Precio unitario'!A:B,2,0),0)</f>
        <v>150</v>
      </c>
      <c r="I9145" s="8">
        <f>IFERROR(IF(G9145="Producto D",VLOOKUP(G9145,'Precio unitario'!A:B,2,0)*0.9,VLOOKUP(G9145,'Precio unitario'!A:B,2,0)),"No existe")</f>
        <v>150</v>
      </c>
      <c r="J9145" t="s">
        <v>6484</v>
      </c>
    </row>
    <row r="9146" spans="1:10" x14ac:dyDescent="0.35">
      <c r="A9146" s="2">
        <v>44306</v>
      </c>
      <c r="B9146" s="4">
        <v>2021</v>
      </c>
      <c r="C9146" s="2" t="s">
        <v>23</v>
      </c>
      <c r="D9146" t="s">
        <v>2151</v>
      </c>
      <c r="E9146" s="3" t="s">
        <v>6492</v>
      </c>
      <c r="F9146" s="3" t="str">
        <f t="shared" si="142"/>
        <v>Europa</v>
      </c>
      <c r="G9146" t="s">
        <v>6481</v>
      </c>
      <c r="H9146" s="8">
        <f>IFERROR(VLOOKUP(G9146,'Precio unitario'!A:B,2,0),0)</f>
        <v>450</v>
      </c>
      <c r="I9146" s="8">
        <f>IFERROR(IF(G9146="Producto D",VLOOKUP(G9146,'Precio unitario'!A:B,2,0)*0.9,VLOOKUP(G9146,'Precio unitario'!A:B,2,0)),"No existe")</f>
        <v>450</v>
      </c>
      <c r="J9146" t="s">
        <v>6484</v>
      </c>
    </row>
    <row r="9147" spans="1:10" x14ac:dyDescent="0.35">
      <c r="A9147" s="2">
        <v>44306</v>
      </c>
      <c r="B9147" s="4">
        <v>2021</v>
      </c>
      <c r="C9147" s="2" t="s">
        <v>23</v>
      </c>
      <c r="D9147" t="s">
        <v>2328</v>
      </c>
      <c r="E9147" s="3" t="s">
        <v>6492</v>
      </c>
      <c r="F9147" s="3" t="str">
        <f t="shared" si="142"/>
        <v>Europa</v>
      </c>
      <c r="G9147" t="s">
        <v>6478</v>
      </c>
      <c r="H9147" s="8">
        <f>IFERROR(VLOOKUP(G9147,'Precio unitario'!A:B,2,0),0)</f>
        <v>300</v>
      </c>
      <c r="I9147" s="8">
        <f>IFERROR(IF(G9147="Producto D",VLOOKUP(G9147,'Precio unitario'!A:B,2,0)*0.9,VLOOKUP(G9147,'Precio unitario'!A:B,2,0)),"No existe")</f>
        <v>300</v>
      </c>
      <c r="J9147" t="s">
        <v>6484</v>
      </c>
    </row>
    <row r="9148" spans="1:10" x14ac:dyDescent="0.35">
      <c r="A9148" s="2">
        <v>44306</v>
      </c>
      <c r="B9148" s="4">
        <v>2021</v>
      </c>
      <c r="C9148" s="2" t="s">
        <v>23</v>
      </c>
      <c r="D9148" t="s">
        <v>10685</v>
      </c>
      <c r="E9148" s="3" t="s">
        <v>6491</v>
      </c>
      <c r="F9148" s="3" t="str">
        <f t="shared" si="142"/>
        <v>América Latina</v>
      </c>
      <c r="G9148" t="s">
        <v>6480</v>
      </c>
      <c r="H9148" s="8">
        <f>IFERROR(VLOOKUP(G9148,'Precio unitario'!A:B,2,0),0)</f>
        <v>550</v>
      </c>
      <c r="I9148" s="8">
        <f>IFERROR(IF(G9148="Producto D",VLOOKUP(G9148,'Precio unitario'!A:B,2,0)*0.9,VLOOKUP(G9148,'Precio unitario'!A:B,2,0)),"No existe")</f>
        <v>495</v>
      </c>
      <c r="J9148" t="s">
        <v>6484</v>
      </c>
    </row>
    <row r="9149" spans="1:10" x14ac:dyDescent="0.35">
      <c r="A9149" s="2">
        <v>44306</v>
      </c>
      <c r="B9149" s="4">
        <v>2021</v>
      </c>
      <c r="C9149" s="2" t="s">
        <v>23</v>
      </c>
      <c r="D9149" t="s">
        <v>10686</v>
      </c>
      <c r="E9149" s="3" t="s">
        <v>6493</v>
      </c>
      <c r="F9149" s="3" t="str">
        <f t="shared" si="142"/>
        <v>América Latina</v>
      </c>
      <c r="G9149" t="s">
        <v>6479</v>
      </c>
      <c r="H9149" s="8">
        <f>IFERROR(VLOOKUP(G9149,'Precio unitario'!A:B,2,0),0)</f>
        <v>150</v>
      </c>
      <c r="I9149" s="8">
        <f>IFERROR(IF(G9149="Producto D",VLOOKUP(G9149,'Precio unitario'!A:B,2,0)*0.9,VLOOKUP(G9149,'Precio unitario'!A:B,2,0)),"No existe")</f>
        <v>150</v>
      </c>
      <c r="J9149" t="s">
        <v>6482</v>
      </c>
    </row>
    <row r="9150" spans="1:10" x14ac:dyDescent="0.35">
      <c r="A9150" s="2">
        <v>44306</v>
      </c>
      <c r="B9150" s="4">
        <v>2021</v>
      </c>
      <c r="C9150" s="2" t="s">
        <v>23</v>
      </c>
      <c r="D9150" t="s">
        <v>10687</v>
      </c>
      <c r="E9150" s="3" t="s">
        <v>6494</v>
      </c>
      <c r="F9150" s="3" t="str">
        <f t="shared" si="142"/>
        <v>América Latina</v>
      </c>
      <c r="G9150" t="s">
        <v>6478</v>
      </c>
      <c r="H9150" s="8">
        <f>IFERROR(VLOOKUP(G9150,'Precio unitario'!A:B,2,0),0)</f>
        <v>300</v>
      </c>
      <c r="I9150" s="8">
        <f>IFERROR(IF(G9150="Producto D",VLOOKUP(G9150,'Precio unitario'!A:B,2,0)*0.9,VLOOKUP(G9150,'Precio unitario'!A:B,2,0)),"No existe")</f>
        <v>300</v>
      </c>
      <c r="J9150" t="s">
        <v>6483</v>
      </c>
    </row>
    <row r="9151" spans="1:10" x14ac:dyDescent="0.35">
      <c r="A9151" s="2">
        <v>44306</v>
      </c>
      <c r="B9151" s="4">
        <v>2021</v>
      </c>
      <c r="C9151" s="2" t="s">
        <v>23</v>
      </c>
      <c r="D9151" t="s">
        <v>10688</v>
      </c>
      <c r="E9151" s="3" t="s">
        <v>6491</v>
      </c>
      <c r="F9151" s="3" t="str">
        <f t="shared" si="142"/>
        <v>América Latina</v>
      </c>
      <c r="G9151" t="s">
        <v>6479</v>
      </c>
      <c r="H9151" s="8">
        <f>IFERROR(VLOOKUP(G9151,'Precio unitario'!A:B,2,0),0)</f>
        <v>150</v>
      </c>
      <c r="I9151" s="8">
        <f>IFERROR(IF(G9151="Producto D",VLOOKUP(G9151,'Precio unitario'!A:B,2,0)*0.9,VLOOKUP(G9151,'Precio unitario'!A:B,2,0)),"No existe")</f>
        <v>150</v>
      </c>
      <c r="J9151" t="s">
        <v>6482</v>
      </c>
    </row>
    <row r="9152" spans="1:10" x14ac:dyDescent="0.35">
      <c r="A9152" s="2">
        <v>44306</v>
      </c>
      <c r="B9152" s="4">
        <v>2021</v>
      </c>
      <c r="C9152" s="2" t="s">
        <v>23</v>
      </c>
      <c r="D9152" t="s">
        <v>10689</v>
      </c>
      <c r="E9152" s="3" t="s">
        <v>6493</v>
      </c>
      <c r="F9152" s="3" t="str">
        <f t="shared" si="142"/>
        <v>América Latina</v>
      </c>
      <c r="G9152" t="s">
        <v>6480</v>
      </c>
      <c r="H9152" s="8">
        <f>IFERROR(VLOOKUP(G9152,'Precio unitario'!A:B,2,0),0)</f>
        <v>550</v>
      </c>
      <c r="I9152" s="8">
        <f>IFERROR(IF(G9152="Producto D",VLOOKUP(G9152,'Precio unitario'!A:B,2,0)*0.9,VLOOKUP(G9152,'Precio unitario'!A:B,2,0)),"No existe")</f>
        <v>495</v>
      </c>
      <c r="J9152" t="s">
        <v>6482</v>
      </c>
    </row>
    <row r="9153" spans="1:10" x14ac:dyDescent="0.35">
      <c r="A9153" s="2">
        <v>44306</v>
      </c>
      <c r="B9153" s="4">
        <v>2021</v>
      </c>
      <c r="C9153" s="2" t="s">
        <v>23</v>
      </c>
      <c r="D9153" t="s">
        <v>10690</v>
      </c>
      <c r="E9153" s="3" t="s">
        <v>6490</v>
      </c>
      <c r="F9153" s="3" t="str">
        <f t="shared" si="142"/>
        <v>América Latina</v>
      </c>
      <c r="G9153" t="s">
        <v>6480</v>
      </c>
      <c r="H9153" s="8">
        <f>IFERROR(VLOOKUP(G9153,'Precio unitario'!A:B,2,0),0)</f>
        <v>550</v>
      </c>
      <c r="I9153" s="8">
        <f>IFERROR(IF(G9153="Producto D",VLOOKUP(G9153,'Precio unitario'!A:B,2,0)*0.9,VLOOKUP(G9153,'Precio unitario'!A:B,2,0)),"No existe")</f>
        <v>495</v>
      </c>
      <c r="J9153" t="s">
        <v>6483</v>
      </c>
    </row>
    <row r="9154" spans="1:10" x14ac:dyDescent="0.35">
      <c r="A9154" s="2">
        <v>44307</v>
      </c>
      <c r="B9154" s="4">
        <v>2021</v>
      </c>
      <c r="C9154" s="2" t="s">
        <v>23</v>
      </c>
      <c r="D9154" t="s">
        <v>2545</v>
      </c>
      <c r="E9154" s="3" t="s">
        <v>6492</v>
      </c>
      <c r="F9154" s="3" t="str">
        <f t="shared" si="142"/>
        <v>Europa</v>
      </c>
      <c r="G9154" t="s">
        <v>6480</v>
      </c>
      <c r="H9154" s="8">
        <f>IFERROR(VLOOKUP(G9154,'Precio unitario'!A:B,2,0),0)</f>
        <v>550</v>
      </c>
      <c r="I9154" s="8">
        <f>IFERROR(IF(G9154="Producto D",VLOOKUP(G9154,'Precio unitario'!A:B,2,0)*0.9,VLOOKUP(G9154,'Precio unitario'!A:B,2,0)),"No existe")</f>
        <v>495</v>
      </c>
      <c r="J9154" t="s">
        <v>6482</v>
      </c>
    </row>
    <row r="9155" spans="1:10" x14ac:dyDescent="0.35">
      <c r="A9155" s="2">
        <v>44307</v>
      </c>
      <c r="B9155" s="4">
        <v>2021</v>
      </c>
      <c r="C9155" s="2" t="s">
        <v>23</v>
      </c>
      <c r="D9155" t="s">
        <v>2582</v>
      </c>
      <c r="E9155" s="3" t="s">
        <v>6491</v>
      </c>
      <c r="F9155" s="3" t="str">
        <f t="shared" ref="F9155:F9218" si="143">IF(OR(E9155="Chile",E9155="Colombia",E9155="México",E9155="Argentina"),"América Latina", IF(E9155="España","Europa", "Otro"))</f>
        <v>América Latina</v>
      </c>
      <c r="G9155" t="s">
        <v>6481</v>
      </c>
      <c r="H9155" s="8">
        <f>IFERROR(VLOOKUP(G9155,'Precio unitario'!A:B,2,0),0)</f>
        <v>450</v>
      </c>
      <c r="I9155" s="8">
        <f>IFERROR(IF(G9155="Producto D",VLOOKUP(G9155,'Precio unitario'!A:B,2,0)*0.9,VLOOKUP(G9155,'Precio unitario'!A:B,2,0)),"No existe")</f>
        <v>450</v>
      </c>
      <c r="J9155" t="s">
        <v>6482</v>
      </c>
    </row>
    <row r="9156" spans="1:10" x14ac:dyDescent="0.35">
      <c r="A9156" s="2">
        <v>44307</v>
      </c>
      <c r="B9156" s="4">
        <v>2021</v>
      </c>
      <c r="C9156" s="2" t="s">
        <v>23</v>
      </c>
      <c r="D9156" t="s">
        <v>2613</v>
      </c>
      <c r="E9156" s="3" t="s">
        <v>6490</v>
      </c>
      <c r="F9156" s="3" t="str">
        <f t="shared" si="143"/>
        <v>América Latina</v>
      </c>
      <c r="G9156" t="s">
        <v>6480</v>
      </c>
      <c r="H9156" s="8">
        <f>IFERROR(VLOOKUP(G9156,'Precio unitario'!A:B,2,0),0)</f>
        <v>550</v>
      </c>
      <c r="I9156" s="8">
        <f>IFERROR(IF(G9156="Producto D",VLOOKUP(G9156,'Precio unitario'!A:B,2,0)*0.9,VLOOKUP(G9156,'Precio unitario'!A:B,2,0)),"No existe")</f>
        <v>495</v>
      </c>
      <c r="J9156" t="s">
        <v>6482</v>
      </c>
    </row>
    <row r="9157" spans="1:10" x14ac:dyDescent="0.35">
      <c r="A9157" s="2">
        <v>44307</v>
      </c>
      <c r="B9157" s="4">
        <v>2021</v>
      </c>
      <c r="C9157" s="2" t="s">
        <v>23</v>
      </c>
      <c r="D9157" t="s">
        <v>2641</v>
      </c>
      <c r="E9157" s="3" t="s">
        <v>6493</v>
      </c>
      <c r="F9157" s="3" t="str">
        <f t="shared" si="143"/>
        <v>América Latina</v>
      </c>
      <c r="G9157" t="s">
        <v>6481</v>
      </c>
      <c r="H9157" s="8">
        <f>IFERROR(VLOOKUP(G9157,'Precio unitario'!A:B,2,0),0)</f>
        <v>450</v>
      </c>
      <c r="I9157" s="8">
        <f>IFERROR(IF(G9157="Producto D",VLOOKUP(G9157,'Precio unitario'!A:B,2,0)*0.9,VLOOKUP(G9157,'Precio unitario'!A:B,2,0)),"No existe")</f>
        <v>450</v>
      </c>
      <c r="J9157" t="s">
        <v>6482</v>
      </c>
    </row>
    <row r="9158" spans="1:10" x14ac:dyDescent="0.35">
      <c r="A9158" s="2">
        <v>44307</v>
      </c>
      <c r="B9158" s="4">
        <v>2021</v>
      </c>
      <c r="C9158" s="2" t="s">
        <v>23</v>
      </c>
      <c r="D9158" t="s">
        <v>2684</v>
      </c>
      <c r="E9158" s="3" t="s">
        <v>6491</v>
      </c>
      <c r="F9158" s="3" t="str">
        <f t="shared" si="143"/>
        <v>América Latina</v>
      </c>
      <c r="G9158" t="s">
        <v>6478</v>
      </c>
      <c r="H9158" s="8">
        <f>IFERROR(VLOOKUP(G9158,'Precio unitario'!A:B,2,0),0)</f>
        <v>300</v>
      </c>
      <c r="I9158" s="8">
        <f>IFERROR(IF(G9158="Producto D",VLOOKUP(G9158,'Precio unitario'!A:B,2,0)*0.9,VLOOKUP(G9158,'Precio unitario'!A:B,2,0)),"No existe")</f>
        <v>300</v>
      </c>
      <c r="J9158" t="s">
        <v>6483</v>
      </c>
    </row>
    <row r="9159" spans="1:10" x14ac:dyDescent="0.35">
      <c r="A9159" s="2">
        <v>44307</v>
      </c>
      <c r="B9159" s="4">
        <v>2021</v>
      </c>
      <c r="C9159" s="2" t="s">
        <v>23</v>
      </c>
      <c r="D9159" t="s">
        <v>2716</v>
      </c>
      <c r="E9159" s="3" t="s">
        <v>6492</v>
      </c>
      <c r="F9159" s="3" t="str">
        <f t="shared" si="143"/>
        <v>Europa</v>
      </c>
      <c r="G9159" t="s">
        <v>6480</v>
      </c>
      <c r="H9159" s="8">
        <f>IFERROR(VLOOKUP(G9159,'Precio unitario'!A:B,2,0),0)</f>
        <v>550</v>
      </c>
      <c r="I9159" s="8">
        <f>IFERROR(IF(G9159="Producto D",VLOOKUP(G9159,'Precio unitario'!A:B,2,0)*0.9,VLOOKUP(G9159,'Precio unitario'!A:B,2,0)),"No existe")</f>
        <v>495</v>
      </c>
      <c r="J9159" t="s">
        <v>6482</v>
      </c>
    </row>
    <row r="9160" spans="1:10" x14ac:dyDescent="0.35">
      <c r="A9160" s="2">
        <v>44307</v>
      </c>
      <c r="B9160" s="4">
        <v>2021</v>
      </c>
      <c r="C9160" s="2" t="s">
        <v>23</v>
      </c>
      <c r="D9160" t="s">
        <v>2719</v>
      </c>
      <c r="E9160" s="3" t="s">
        <v>6490</v>
      </c>
      <c r="F9160" s="3" t="str">
        <f t="shared" si="143"/>
        <v>América Latina</v>
      </c>
      <c r="G9160" t="s">
        <v>6478</v>
      </c>
      <c r="H9160" s="8">
        <f>IFERROR(VLOOKUP(G9160,'Precio unitario'!A:B,2,0),0)</f>
        <v>300</v>
      </c>
      <c r="I9160" s="8">
        <f>IFERROR(IF(G9160="Producto D",VLOOKUP(G9160,'Precio unitario'!A:B,2,0)*0.9,VLOOKUP(G9160,'Precio unitario'!A:B,2,0)),"No existe")</f>
        <v>300</v>
      </c>
      <c r="J9160" t="s">
        <v>6482</v>
      </c>
    </row>
    <row r="9161" spans="1:10" x14ac:dyDescent="0.35">
      <c r="A9161" s="2">
        <v>44307</v>
      </c>
      <c r="B9161" s="4">
        <v>2021</v>
      </c>
      <c r="C9161" s="2" t="s">
        <v>23</v>
      </c>
      <c r="D9161" t="s">
        <v>2758</v>
      </c>
      <c r="E9161" s="3" t="s">
        <v>6491</v>
      </c>
      <c r="F9161" s="3" t="str">
        <f t="shared" si="143"/>
        <v>América Latina</v>
      </c>
      <c r="G9161" t="s">
        <v>6481</v>
      </c>
      <c r="H9161" s="8">
        <f>IFERROR(VLOOKUP(G9161,'Precio unitario'!A:B,2,0),0)</f>
        <v>450</v>
      </c>
      <c r="I9161" s="8">
        <f>IFERROR(IF(G9161="Producto D",VLOOKUP(G9161,'Precio unitario'!A:B,2,0)*0.9,VLOOKUP(G9161,'Precio unitario'!A:B,2,0)),"No existe")</f>
        <v>450</v>
      </c>
      <c r="J9161" t="s">
        <v>6484</v>
      </c>
    </row>
    <row r="9162" spans="1:10" x14ac:dyDescent="0.35">
      <c r="A9162" s="2">
        <v>44307</v>
      </c>
      <c r="B9162" s="4">
        <v>2021</v>
      </c>
      <c r="C9162" s="2" t="s">
        <v>23</v>
      </c>
      <c r="D9162" t="s">
        <v>10691</v>
      </c>
      <c r="E9162" s="3" t="s">
        <v>6493</v>
      </c>
      <c r="F9162" s="3" t="str">
        <f t="shared" si="143"/>
        <v>América Latina</v>
      </c>
      <c r="G9162" t="s">
        <v>6479</v>
      </c>
      <c r="H9162" s="8">
        <f>IFERROR(VLOOKUP(G9162,'Precio unitario'!A:B,2,0),0)</f>
        <v>150</v>
      </c>
      <c r="I9162" s="8">
        <f>IFERROR(IF(G9162="Producto D",VLOOKUP(G9162,'Precio unitario'!A:B,2,0)*0.9,VLOOKUP(G9162,'Precio unitario'!A:B,2,0)),"No existe")</f>
        <v>150</v>
      </c>
      <c r="J9162" t="s">
        <v>6482</v>
      </c>
    </row>
    <row r="9163" spans="1:10" x14ac:dyDescent="0.35">
      <c r="A9163" s="2">
        <v>44307</v>
      </c>
      <c r="B9163" s="4">
        <v>2021</v>
      </c>
      <c r="C9163" s="2" t="s">
        <v>23</v>
      </c>
      <c r="D9163" t="s">
        <v>10692</v>
      </c>
      <c r="E9163" s="3" t="s">
        <v>6491</v>
      </c>
      <c r="F9163" s="3" t="str">
        <f t="shared" si="143"/>
        <v>América Latina</v>
      </c>
      <c r="G9163" t="s">
        <v>6478</v>
      </c>
      <c r="H9163" s="8">
        <f>IFERROR(VLOOKUP(G9163,'Precio unitario'!A:B,2,0),0)</f>
        <v>300</v>
      </c>
      <c r="I9163" s="8">
        <f>IFERROR(IF(G9163="Producto D",VLOOKUP(G9163,'Precio unitario'!A:B,2,0)*0.9,VLOOKUP(G9163,'Precio unitario'!A:B,2,0)),"No existe")</f>
        <v>300</v>
      </c>
      <c r="J9163" t="s">
        <v>6484</v>
      </c>
    </row>
    <row r="9164" spans="1:10" x14ac:dyDescent="0.35">
      <c r="A9164" s="2">
        <v>44307</v>
      </c>
      <c r="B9164" s="4">
        <v>2021</v>
      </c>
      <c r="C9164" s="2" t="s">
        <v>23</v>
      </c>
      <c r="D9164" t="s">
        <v>2781</v>
      </c>
      <c r="E9164" s="3" t="s">
        <v>6490</v>
      </c>
      <c r="F9164" s="3" t="str">
        <f t="shared" si="143"/>
        <v>América Latina</v>
      </c>
      <c r="G9164" t="s">
        <v>6480</v>
      </c>
      <c r="H9164" s="8">
        <f>IFERROR(VLOOKUP(G9164,'Precio unitario'!A:B,2,0),0)</f>
        <v>550</v>
      </c>
      <c r="I9164" s="8">
        <f>IFERROR(IF(G9164="Producto D",VLOOKUP(G9164,'Precio unitario'!A:B,2,0)*0.9,VLOOKUP(G9164,'Precio unitario'!A:B,2,0)),"No existe")</f>
        <v>495</v>
      </c>
      <c r="J9164" t="s">
        <v>6482</v>
      </c>
    </row>
    <row r="9165" spans="1:10" x14ac:dyDescent="0.35">
      <c r="A9165" s="2">
        <v>44307</v>
      </c>
      <c r="B9165" s="4">
        <v>2021</v>
      </c>
      <c r="C9165" s="2" t="s">
        <v>23</v>
      </c>
      <c r="D9165" t="s">
        <v>2785</v>
      </c>
      <c r="E9165" s="3" t="s">
        <v>6492</v>
      </c>
      <c r="F9165" s="3" t="str">
        <f t="shared" si="143"/>
        <v>Europa</v>
      </c>
      <c r="G9165" t="s">
        <v>6479</v>
      </c>
      <c r="H9165" s="8">
        <f>IFERROR(VLOOKUP(G9165,'Precio unitario'!A:B,2,0),0)</f>
        <v>150</v>
      </c>
      <c r="I9165" s="8">
        <f>IFERROR(IF(G9165="Producto D",VLOOKUP(G9165,'Precio unitario'!A:B,2,0)*0.9,VLOOKUP(G9165,'Precio unitario'!A:B,2,0)),"No existe")</f>
        <v>150</v>
      </c>
      <c r="J9165" t="s">
        <v>6484</v>
      </c>
    </row>
    <row r="9166" spans="1:10" x14ac:dyDescent="0.35">
      <c r="A9166" s="2">
        <v>44307</v>
      </c>
      <c r="B9166" s="4">
        <v>2021</v>
      </c>
      <c r="C9166" s="2" t="s">
        <v>23</v>
      </c>
      <c r="D9166" t="s">
        <v>2894</v>
      </c>
      <c r="E9166" s="3" t="s">
        <v>6493</v>
      </c>
      <c r="F9166" s="3" t="str">
        <f t="shared" si="143"/>
        <v>América Latina</v>
      </c>
      <c r="G9166" t="s">
        <v>6480</v>
      </c>
      <c r="H9166" s="8">
        <f>IFERROR(VLOOKUP(G9166,'Precio unitario'!A:B,2,0),0)</f>
        <v>550</v>
      </c>
      <c r="I9166" s="8">
        <f>IFERROR(IF(G9166="Producto D",VLOOKUP(G9166,'Precio unitario'!A:B,2,0)*0.9,VLOOKUP(G9166,'Precio unitario'!A:B,2,0)),"No existe")</f>
        <v>495</v>
      </c>
      <c r="J9166" t="s">
        <v>6483</v>
      </c>
    </row>
    <row r="9167" spans="1:10" x14ac:dyDescent="0.35">
      <c r="A9167" s="2">
        <v>44307</v>
      </c>
      <c r="B9167" s="4">
        <v>2021</v>
      </c>
      <c r="C9167" s="2" t="s">
        <v>23</v>
      </c>
      <c r="D9167" t="s">
        <v>10693</v>
      </c>
      <c r="E9167" s="3" t="s">
        <v>6494</v>
      </c>
      <c r="F9167" s="3" t="str">
        <f t="shared" si="143"/>
        <v>América Latina</v>
      </c>
      <c r="G9167" t="s">
        <v>6479</v>
      </c>
      <c r="H9167" s="8">
        <f>IFERROR(VLOOKUP(G9167,'Precio unitario'!A:B,2,0),0)</f>
        <v>150</v>
      </c>
      <c r="I9167" s="8">
        <f>IFERROR(IF(G9167="Producto D",VLOOKUP(G9167,'Precio unitario'!A:B,2,0)*0.9,VLOOKUP(G9167,'Precio unitario'!A:B,2,0)),"No existe")</f>
        <v>150</v>
      </c>
      <c r="J9167" t="s">
        <v>6483</v>
      </c>
    </row>
    <row r="9168" spans="1:10" x14ac:dyDescent="0.35">
      <c r="A9168" s="2">
        <v>44307</v>
      </c>
      <c r="B9168" s="4">
        <v>2021</v>
      </c>
      <c r="C9168" s="2" t="s">
        <v>23</v>
      </c>
      <c r="D9168" t="s">
        <v>10694</v>
      </c>
      <c r="E9168" s="3" t="s">
        <v>6492</v>
      </c>
      <c r="F9168" s="3" t="str">
        <f t="shared" si="143"/>
        <v>Europa</v>
      </c>
      <c r="G9168" t="s">
        <v>6479</v>
      </c>
      <c r="H9168" s="8">
        <f>IFERROR(VLOOKUP(G9168,'Precio unitario'!A:B,2,0),0)</f>
        <v>150</v>
      </c>
      <c r="I9168" s="8">
        <f>IFERROR(IF(G9168="Producto D",VLOOKUP(G9168,'Precio unitario'!A:B,2,0)*0.9,VLOOKUP(G9168,'Precio unitario'!A:B,2,0)),"No existe")</f>
        <v>150</v>
      </c>
      <c r="J9168" t="s">
        <v>6483</v>
      </c>
    </row>
    <row r="9169" spans="1:10" x14ac:dyDescent="0.35">
      <c r="A9169" s="2">
        <v>44307</v>
      </c>
      <c r="B9169" s="4">
        <v>2021</v>
      </c>
      <c r="C9169" s="2" t="s">
        <v>23</v>
      </c>
      <c r="D9169" t="s">
        <v>10695</v>
      </c>
      <c r="E9169" s="3" t="s">
        <v>6492</v>
      </c>
      <c r="F9169" s="3" t="str">
        <f t="shared" si="143"/>
        <v>Europa</v>
      </c>
      <c r="G9169" t="s">
        <v>6481</v>
      </c>
      <c r="H9169" s="8">
        <f>IFERROR(VLOOKUP(G9169,'Precio unitario'!A:B,2,0),0)</f>
        <v>450</v>
      </c>
      <c r="I9169" s="8">
        <f>IFERROR(IF(G9169="Producto D",VLOOKUP(G9169,'Precio unitario'!A:B,2,0)*0.9,VLOOKUP(G9169,'Precio unitario'!A:B,2,0)),"No existe")</f>
        <v>450</v>
      </c>
      <c r="J9169" t="s">
        <v>6484</v>
      </c>
    </row>
    <row r="9170" spans="1:10" x14ac:dyDescent="0.35">
      <c r="A9170" s="2">
        <v>44308</v>
      </c>
      <c r="B9170" s="4">
        <v>2021</v>
      </c>
      <c r="C9170" s="2" t="s">
        <v>23</v>
      </c>
      <c r="D9170" t="s">
        <v>3053</v>
      </c>
      <c r="E9170" s="3" t="s">
        <v>6491</v>
      </c>
      <c r="F9170" s="3" t="str">
        <f t="shared" si="143"/>
        <v>América Latina</v>
      </c>
      <c r="G9170" t="s">
        <v>6481</v>
      </c>
      <c r="H9170" s="8">
        <f>IFERROR(VLOOKUP(G9170,'Precio unitario'!A:B,2,0),0)</f>
        <v>450</v>
      </c>
      <c r="I9170" s="8">
        <f>IFERROR(IF(G9170="Producto D",VLOOKUP(G9170,'Precio unitario'!A:B,2,0)*0.9,VLOOKUP(G9170,'Precio unitario'!A:B,2,0)),"No existe")</f>
        <v>450</v>
      </c>
      <c r="J9170" t="s">
        <v>6482</v>
      </c>
    </row>
    <row r="9171" spans="1:10" x14ac:dyDescent="0.35">
      <c r="A9171" s="2">
        <v>44308</v>
      </c>
      <c r="B9171" s="4">
        <v>2021</v>
      </c>
      <c r="C9171" s="2" t="s">
        <v>23</v>
      </c>
      <c r="D9171" t="s">
        <v>3056</v>
      </c>
      <c r="E9171" s="3" t="s">
        <v>6493</v>
      </c>
      <c r="F9171" s="3" t="str">
        <f t="shared" si="143"/>
        <v>América Latina</v>
      </c>
      <c r="G9171" t="s">
        <v>6478</v>
      </c>
      <c r="H9171" s="8">
        <f>IFERROR(VLOOKUP(G9171,'Precio unitario'!A:B,2,0),0)</f>
        <v>300</v>
      </c>
      <c r="I9171" s="8">
        <f>IFERROR(IF(G9171="Producto D",VLOOKUP(G9171,'Precio unitario'!A:B,2,0)*0.9,VLOOKUP(G9171,'Precio unitario'!A:B,2,0)),"No existe")</f>
        <v>300</v>
      </c>
      <c r="J9171" t="s">
        <v>6483</v>
      </c>
    </row>
    <row r="9172" spans="1:10" x14ac:dyDescent="0.35">
      <c r="A9172" s="2">
        <v>44308</v>
      </c>
      <c r="B9172" s="4">
        <v>2021</v>
      </c>
      <c r="C9172" s="2" t="s">
        <v>23</v>
      </c>
      <c r="D9172" t="s">
        <v>10696</v>
      </c>
      <c r="E9172" s="3" t="s">
        <v>6494</v>
      </c>
      <c r="F9172" s="3" t="str">
        <f t="shared" si="143"/>
        <v>América Latina</v>
      </c>
      <c r="G9172" t="s">
        <v>6478</v>
      </c>
      <c r="H9172" s="8">
        <f>IFERROR(VLOOKUP(G9172,'Precio unitario'!A:B,2,0),0)</f>
        <v>300</v>
      </c>
      <c r="I9172" s="8">
        <f>IFERROR(IF(G9172="Producto D",VLOOKUP(G9172,'Precio unitario'!A:B,2,0)*0.9,VLOOKUP(G9172,'Precio unitario'!A:B,2,0)),"No existe")</f>
        <v>300</v>
      </c>
      <c r="J9172" t="s">
        <v>6484</v>
      </c>
    </row>
    <row r="9173" spans="1:10" x14ac:dyDescent="0.35">
      <c r="A9173" s="2">
        <v>44308</v>
      </c>
      <c r="B9173" s="4">
        <v>2021</v>
      </c>
      <c r="C9173" s="2" t="s">
        <v>23</v>
      </c>
      <c r="D9173" t="s">
        <v>3092</v>
      </c>
      <c r="E9173" s="3" t="s">
        <v>6491</v>
      </c>
      <c r="F9173" s="3" t="str">
        <f t="shared" si="143"/>
        <v>América Latina</v>
      </c>
      <c r="G9173" t="s">
        <v>6478</v>
      </c>
      <c r="H9173" s="8">
        <f>IFERROR(VLOOKUP(G9173,'Precio unitario'!A:B,2,0),0)</f>
        <v>300</v>
      </c>
      <c r="I9173" s="8">
        <f>IFERROR(IF(G9173="Producto D",VLOOKUP(G9173,'Precio unitario'!A:B,2,0)*0.9,VLOOKUP(G9173,'Precio unitario'!A:B,2,0)),"No existe")</f>
        <v>300</v>
      </c>
      <c r="J9173" t="s">
        <v>6484</v>
      </c>
    </row>
    <row r="9174" spans="1:10" x14ac:dyDescent="0.35">
      <c r="A9174" s="2">
        <v>44308</v>
      </c>
      <c r="B9174" s="4">
        <v>2021</v>
      </c>
      <c r="C9174" s="2" t="s">
        <v>23</v>
      </c>
      <c r="D9174" t="s">
        <v>3166</v>
      </c>
      <c r="E9174" s="3" t="s">
        <v>6493</v>
      </c>
      <c r="F9174" s="3" t="str">
        <f t="shared" si="143"/>
        <v>América Latina</v>
      </c>
      <c r="G9174" t="s">
        <v>6481</v>
      </c>
      <c r="H9174" s="8">
        <f>IFERROR(VLOOKUP(G9174,'Precio unitario'!A:B,2,0),0)</f>
        <v>450</v>
      </c>
      <c r="I9174" s="8">
        <f>IFERROR(IF(G9174="Producto D",VLOOKUP(G9174,'Precio unitario'!A:B,2,0)*0.9,VLOOKUP(G9174,'Precio unitario'!A:B,2,0)),"No existe")</f>
        <v>450</v>
      </c>
      <c r="J9174" t="s">
        <v>6482</v>
      </c>
    </row>
    <row r="9175" spans="1:10" x14ac:dyDescent="0.35">
      <c r="A9175" s="2">
        <v>44308</v>
      </c>
      <c r="B9175" s="4">
        <v>2021</v>
      </c>
      <c r="C9175" s="2" t="s">
        <v>23</v>
      </c>
      <c r="D9175" t="s">
        <v>3297</v>
      </c>
      <c r="E9175" s="3" t="s">
        <v>6490</v>
      </c>
      <c r="F9175" s="3" t="str">
        <f t="shared" si="143"/>
        <v>América Latina</v>
      </c>
      <c r="G9175" t="s">
        <v>6479</v>
      </c>
      <c r="H9175" s="8">
        <f>IFERROR(VLOOKUP(G9175,'Precio unitario'!A:B,2,0),0)</f>
        <v>150</v>
      </c>
      <c r="I9175" s="8">
        <f>IFERROR(IF(G9175="Producto D",VLOOKUP(G9175,'Precio unitario'!A:B,2,0)*0.9,VLOOKUP(G9175,'Precio unitario'!A:B,2,0)),"No existe")</f>
        <v>150</v>
      </c>
      <c r="J9175" t="s">
        <v>6482</v>
      </c>
    </row>
    <row r="9176" spans="1:10" x14ac:dyDescent="0.35">
      <c r="A9176" s="2">
        <v>44308</v>
      </c>
      <c r="B9176" s="4">
        <v>2021</v>
      </c>
      <c r="C9176" s="2" t="s">
        <v>23</v>
      </c>
      <c r="D9176" t="s">
        <v>3304</v>
      </c>
      <c r="E9176" s="3" t="s">
        <v>6492</v>
      </c>
      <c r="F9176" s="3" t="str">
        <f t="shared" si="143"/>
        <v>Europa</v>
      </c>
      <c r="G9176" t="s">
        <v>6478</v>
      </c>
      <c r="H9176" s="8">
        <f>IFERROR(VLOOKUP(G9176,'Precio unitario'!A:B,2,0),0)</f>
        <v>300</v>
      </c>
      <c r="I9176" s="8">
        <f>IFERROR(IF(G9176="Producto D",VLOOKUP(G9176,'Precio unitario'!A:B,2,0)*0.9,VLOOKUP(G9176,'Precio unitario'!A:B,2,0)),"No existe")</f>
        <v>300</v>
      </c>
      <c r="J9176" t="s">
        <v>6484</v>
      </c>
    </row>
    <row r="9177" spans="1:10" x14ac:dyDescent="0.35">
      <c r="A9177" s="2">
        <v>44309</v>
      </c>
      <c r="B9177" s="4">
        <v>2021</v>
      </c>
      <c r="C9177" s="2" t="s">
        <v>23</v>
      </c>
      <c r="D9177" t="s">
        <v>3318</v>
      </c>
      <c r="E9177" s="3" t="s">
        <v>6491</v>
      </c>
      <c r="F9177" s="3" t="str">
        <f t="shared" si="143"/>
        <v>América Latina</v>
      </c>
      <c r="G9177" t="s">
        <v>6481</v>
      </c>
      <c r="H9177" s="8">
        <f>IFERROR(VLOOKUP(G9177,'Precio unitario'!A:B,2,0),0)</f>
        <v>450</v>
      </c>
      <c r="I9177" s="8">
        <f>IFERROR(IF(G9177="Producto D",VLOOKUP(G9177,'Precio unitario'!A:B,2,0)*0.9,VLOOKUP(G9177,'Precio unitario'!A:B,2,0)),"No existe")</f>
        <v>450</v>
      </c>
      <c r="J9177" t="s">
        <v>6482</v>
      </c>
    </row>
    <row r="9178" spans="1:10" x14ac:dyDescent="0.35">
      <c r="A9178" s="2">
        <v>44309</v>
      </c>
      <c r="B9178" s="4">
        <v>2021</v>
      </c>
      <c r="C9178" s="2" t="s">
        <v>23</v>
      </c>
      <c r="D9178" t="s">
        <v>10697</v>
      </c>
      <c r="E9178" s="3" t="s">
        <v>6490</v>
      </c>
      <c r="F9178" s="3" t="str">
        <f t="shared" si="143"/>
        <v>América Latina</v>
      </c>
      <c r="G9178" t="s">
        <v>6478</v>
      </c>
      <c r="H9178" s="8">
        <f>IFERROR(VLOOKUP(G9178,'Precio unitario'!A:B,2,0),0)</f>
        <v>300</v>
      </c>
      <c r="I9178" s="8">
        <f>IFERROR(IF(G9178="Producto D",VLOOKUP(G9178,'Precio unitario'!A:B,2,0)*0.9,VLOOKUP(G9178,'Precio unitario'!A:B,2,0)),"No existe")</f>
        <v>300</v>
      </c>
      <c r="J9178" t="s">
        <v>6483</v>
      </c>
    </row>
    <row r="9179" spans="1:10" x14ac:dyDescent="0.35">
      <c r="A9179" s="2">
        <v>44309</v>
      </c>
      <c r="B9179" s="4">
        <v>2021</v>
      </c>
      <c r="C9179" s="2" t="s">
        <v>23</v>
      </c>
      <c r="D9179" t="s">
        <v>10698</v>
      </c>
      <c r="E9179" s="3" t="s">
        <v>6493</v>
      </c>
      <c r="F9179" s="3" t="str">
        <f t="shared" si="143"/>
        <v>América Latina</v>
      </c>
      <c r="G9179" t="s">
        <v>6478</v>
      </c>
      <c r="H9179" s="8">
        <f>IFERROR(VLOOKUP(G9179,'Precio unitario'!A:B,2,0),0)</f>
        <v>300</v>
      </c>
      <c r="I9179" s="8">
        <f>IFERROR(IF(G9179="Producto D",VLOOKUP(G9179,'Precio unitario'!A:B,2,0)*0.9,VLOOKUP(G9179,'Precio unitario'!A:B,2,0)),"No existe")</f>
        <v>300</v>
      </c>
      <c r="J9179" t="s">
        <v>6483</v>
      </c>
    </row>
    <row r="9180" spans="1:10" x14ac:dyDescent="0.35">
      <c r="A9180" s="2">
        <v>44309</v>
      </c>
      <c r="B9180" s="4">
        <v>2021</v>
      </c>
      <c r="C9180" s="2" t="s">
        <v>23</v>
      </c>
      <c r="D9180" t="s">
        <v>10699</v>
      </c>
      <c r="E9180" s="3" t="s">
        <v>6491</v>
      </c>
      <c r="F9180" s="3" t="str">
        <f t="shared" si="143"/>
        <v>América Latina</v>
      </c>
      <c r="G9180" t="s">
        <v>6479</v>
      </c>
      <c r="H9180" s="8">
        <f>IFERROR(VLOOKUP(G9180,'Precio unitario'!A:B,2,0),0)</f>
        <v>150</v>
      </c>
      <c r="I9180" s="8">
        <f>IFERROR(IF(G9180="Producto D",VLOOKUP(G9180,'Precio unitario'!A:B,2,0)*0.9,VLOOKUP(G9180,'Precio unitario'!A:B,2,0)),"No existe")</f>
        <v>150</v>
      </c>
      <c r="J9180" t="s">
        <v>6482</v>
      </c>
    </row>
    <row r="9181" spans="1:10" x14ac:dyDescent="0.35">
      <c r="A9181" s="2">
        <v>44309</v>
      </c>
      <c r="B9181" s="4">
        <v>2021</v>
      </c>
      <c r="C9181" s="2" t="s">
        <v>23</v>
      </c>
      <c r="D9181" t="s">
        <v>10700</v>
      </c>
      <c r="E9181" s="3" t="s">
        <v>6492</v>
      </c>
      <c r="F9181" s="3" t="str">
        <f t="shared" si="143"/>
        <v>Europa</v>
      </c>
      <c r="G9181" t="s">
        <v>6478</v>
      </c>
      <c r="H9181" s="8">
        <f>IFERROR(VLOOKUP(G9181,'Precio unitario'!A:B,2,0),0)</f>
        <v>300</v>
      </c>
      <c r="I9181" s="8">
        <f>IFERROR(IF(G9181="Producto D",VLOOKUP(G9181,'Precio unitario'!A:B,2,0)*0.9,VLOOKUP(G9181,'Precio unitario'!A:B,2,0)),"No existe")</f>
        <v>300</v>
      </c>
      <c r="J9181" t="s">
        <v>6482</v>
      </c>
    </row>
    <row r="9182" spans="1:10" x14ac:dyDescent="0.35">
      <c r="A9182" s="2">
        <v>44309</v>
      </c>
      <c r="B9182" s="4">
        <v>2021</v>
      </c>
      <c r="C9182" s="2" t="s">
        <v>23</v>
      </c>
      <c r="D9182" t="s">
        <v>10701</v>
      </c>
      <c r="E9182" s="3" t="s">
        <v>6490</v>
      </c>
      <c r="F9182" s="3" t="str">
        <f t="shared" si="143"/>
        <v>América Latina</v>
      </c>
      <c r="G9182" t="s">
        <v>6481</v>
      </c>
      <c r="H9182" s="8">
        <f>IFERROR(VLOOKUP(G9182,'Precio unitario'!A:B,2,0),0)</f>
        <v>450</v>
      </c>
      <c r="I9182" s="8">
        <f>IFERROR(IF(G9182="Producto D",VLOOKUP(G9182,'Precio unitario'!A:B,2,0)*0.9,VLOOKUP(G9182,'Precio unitario'!A:B,2,0)),"No existe")</f>
        <v>450</v>
      </c>
      <c r="J9182" t="s">
        <v>6484</v>
      </c>
    </row>
    <row r="9183" spans="1:10" x14ac:dyDescent="0.35">
      <c r="A9183" s="2">
        <v>44309</v>
      </c>
      <c r="B9183" s="4">
        <v>2021</v>
      </c>
      <c r="C9183" s="2" t="s">
        <v>23</v>
      </c>
      <c r="D9183" t="s">
        <v>3374</v>
      </c>
      <c r="E9183" s="3" t="s">
        <v>6491</v>
      </c>
      <c r="F9183" s="3" t="str">
        <f t="shared" si="143"/>
        <v>América Latina</v>
      </c>
      <c r="G9183" t="s">
        <v>6478</v>
      </c>
      <c r="H9183" s="8">
        <f>IFERROR(VLOOKUP(G9183,'Precio unitario'!A:B,2,0),0)</f>
        <v>300</v>
      </c>
      <c r="I9183" s="8">
        <f>IFERROR(IF(G9183="Producto D",VLOOKUP(G9183,'Precio unitario'!A:B,2,0)*0.9,VLOOKUP(G9183,'Precio unitario'!A:B,2,0)),"No existe")</f>
        <v>300</v>
      </c>
      <c r="J9183" t="s">
        <v>6484</v>
      </c>
    </row>
    <row r="9184" spans="1:10" x14ac:dyDescent="0.35">
      <c r="A9184" s="2">
        <v>44310</v>
      </c>
      <c r="B9184" s="4">
        <v>2021</v>
      </c>
      <c r="C9184" s="2" t="s">
        <v>23</v>
      </c>
      <c r="D9184" t="s">
        <v>3407</v>
      </c>
      <c r="E9184" s="3" t="s">
        <v>6493</v>
      </c>
      <c r="F9184" s="3" t="str">
        <f t="shared" si="143"/>
        <v>América Latina</v>
      </c>
      <c r="G9184" t="s">
        <v>6478</v>
      </c>
      <c r="H9184" s="8">
        <f>IFERROR(VLOOKUP(G9184,'Precio unitario'!A:B,2,0),0)</f>
        <v>300</v>
      </c>
      <c r="I9184" s="8">
        <f>IFERROR(IF(G9184="Producto D",VLOOKUP(G9184,'Precio unitario'!A:B,2,0)*0.9,VLOOKUP(G9184,'Precio unitario'!A:B,2,0)),"No existe")</f>
        <v>300</v>
      </c>
      <c r="J9184" t="s">
        <v>6484</v>
      </c>
    </row>
    <row r="9185" spans="1:10" x14ac:dyDescent="0.35">
      <c r="A9185" s="2">
        <v>44310</v>
      </c>
      <c r="B9185" s="4">
        <v>2021</v>
      </c>
      <c r="C9185" s="2" t="s">
        <v>23</v>
      </c>
      <c r="D9185" t="s">
        <v>10702</v>
      </c>
      <c r="E9185" s="3" t="s">
        <v>6491</v>
      </c>
      <c r="F9185" s="3" t="str">
        <f t="shared" si="143"/>
        <v>América Latina</v>
      </c>
      <c r="G9185" t="s">
        <v>6479</v>
      </c>
      <c r="H9185" s="8">
        <f>IFERROR(VLOOKUP(G9185,'Precio unitario'!A:B,2,0),0)</f>
        <v>150</v>
      </c>
      <c r="I9185" s="8">
        <f>IFERROR(IF(G9185="Producto D",VLOOKUP(G9185,'Precio unitario'!A:B,2,0)*0.9,VLOOKUP(G9185,'Precio unitario'!A:B,2,0)),"No existe")</f>
        <v>150</v>
      </c>
      <c r="J9185" t="s">
        <v>6482</v>
      </c>
    </row>
    <row r="9186" spans="1:10" x14ac:dyDescent="0.35">
      <c r="A9186" s="2">
        <v>44310</v>
      </c>
      <c r="B9186" s="4">
        <v>2021</v>
      </c>
      <c r="C9186" s="2" t="s">
        <v>23</v>
      </c>
      <c r="D9186" t="s">
        <v>3485</v>
      </c>
      <c r="E9186" s="3" t="s">
        <v>6490</v>
      </c>
      <c r="F9186" s="3" t="str">
        <f t="shared" si="143"/>
        <v>América Latina</v>
      </c>
      <c r="G9186" t="s">
        <v>6478</v>
      </c>
      <c r="H9186" s="8">
        <f>IFERROR(VLOOKUP(G9186,'Precio unitario'!A:B,2,0),0)</f>
        <v>300</v>
      </c>
      <c r="I9186" s="8">
        <f>IFERROR(IF(G9186="Producto D",VLOOKUP(G9186,'Precio unitario'!A:B,2,0)*0.9,VLOOKUP(G9186,'Precio unitario'!A:B,2,0)),"No existe")</f>
        <v>300</v>
      </c>
      <c r="J9186" t="s">
        <v>6483</v>
      </c>
    </row>
    <row r="9187" spans="1:10" x14ac:dyDescent="0.35">
      <c r="A9187" s="2">
        <v>44310</v>
      </c>
      <c r="B9187" s="4">
        <v>2021</v>
      </c>
      <c r="C9187" s="2" t="s">
        <v>23</v>
      </c>
      <c r="D9187" t="s">
        <v>3498</v>
      </c>
      <c r="E9187" s="3" t="s">
        <v>6492</v>
      </c>
      <c r="F9187" s="3" t="str">
        <f t="shared" si="143"/>
        <v>Europa</v>
      </c>
      <c r="G9187" t="s">
        <v>6479</v>
      </c>
      <c r="H9187" s="8">
        <f>IFERROR(VLOOKUP(G9187,'Precio unitario'!A:B,2,0),0)</f>
        <v>150</v>
      </c>
      <c r="I9187" s="8">
        <f>IFERROR(IF(G9187="Producto D",VLOOKUP(G9187,'Precio unitario'!A:B,2,0)*0.9,VLOOKUP(G9187,'Precio unitario'!A:B,2,0)),"No existe")</f>
        <v>150</v>
      </c>
      <c r="J9187" t="s">
        <v>6484</v>
      </c>
    </row>
    <row r="9188" spans="1:10" x14ac:dyDescent="0.35">
      <c r="A9188" s="2">
        <v>44310</v>
      </c>
      <c r="B9188" s="4">
        <v>2021</v>
      </c>
      <c r="C9188" s="2" t="s">
        <v>23</v>
      </c>
      <c r="D9188" t="s">
        <v>3521</v>
      </c>
      <c r="E9188" s="3" t="s">
        <v>6493</v>
      </c>
      <c r="F9188" s="3" t="str">
        <f t="shared" si="143"/>
        <v>América Latina</v>
      </c>
      <c r="G9188" t="s">
        <v>6481</v>
      </c>
      <c r="H9188" s="8">
        <f>IFERROR(VLOOKUP(G9188,'Precio unitario'!A:B,2,0),0)</f>
        <v>450</v>
      </c>
      <c r="I9188" s="8">
        <f>IFERROR(IF(G9188="Producto D",VLOOKUP(G9188,'Precio unitario'!A:B,2,0)*0.9,VLOOKUP(G9188,'Precio unitario'!A:B,2,0)),"No existe")</f>
        <v>450</v>
      </c>
      <c r="J9188" t="s">
        <v>6484</v>
      </c>
    </row>
    <row r="9189" spans="1:10" x14ac:dyDescent="0.35">
      <c r="A9189" s="2">
        <v>44310</v>
      </c>
      <c r="B9189" s="4">
        <v>2021</v>
      </c>
      <c r="C9189" s="2" t="s">
        <v>23</v>
      </c>
      <c r="D9189" t="s">
        <v>10703</v>
      </c>
      <c r="E9189" s="3" t="s">
        <v>6494</v>
      </c>
      <c r="F9189" s="3" t="str">
        <f t="shared" si="143"/>
        <v>América Latina</v>
      </c>
      <c r="G9189" t="s">
        <v>6481</v>
      </c>
      <c r="H9189" s="8">
        <f>IFERROR(VLOOKUP(G9189,'Precio unitario'!A:B,2,0),0)</f>
        <v>450</v>
      </c>
      <c r="I9189" s="8">
        <f>IFERROR(IF(G9189="Producto D",VLOOKUP(G9189,'Precio unitario'!A:B,2,0)*0.9,VLOOKUP(G9189,'Precio unitario'!A:B,2,0)),"No existe")</f>
        <v>450</v>
      </c>
      <c r="J9189" t="s">
        <v>6484</v>
      </c>
    </row>
    <row r="9190" spans="1:10" x14ac:dyDescent="0.35">
      <c r="A9190" s="2">
        <v>44310</v>
      </c>
      <c r="B9190" s="4">
        <v>2021</v>
      </c>
      <c r="C9190" s="2" t="s">
        <v>23</v>
      </c>
      <c r="D9190" t="s">
        <v>3540</v>
      </c>
      <c r="E9190" s="3" t="s">
        <v>6492</v>
      </c>
      <c r="F9190" s="3" t="str">
        <f t="shared" si="143"/>
        <v>Europa</v>
      </c>
      <c r="G9190" t="s">
        <v>6481</v>
      </c>
      <c r="H9190" s="8">
        <f>IFERROR(VLOOKUP(G9190,'Precio unitario'!A:B,2,0),0)</f>
        <v>450</v>
      </c>
      <c r="I9190" s="8">
        <f>IFERROR(IF(G9190="Producto D",VLOOKUP(G9190,'Precio unitario'!A:B,2,0)*0.9,VLOOKUP(G9190,'Precio unitario'!A:B,2,0)),"No existe")</f>
        <v>450</v>
      </c>
      <c r="J9190" t="s">
        <v>6483</v>
      </c>
    </row>
    <row r="9191" spans="1:10" x14ac:dyDescent="0.35">
      <c r="A9191" s="2">
        <v>44310</v>
      </c>
      <c r="B9191" s="4">
        <v>2021</v>
      </c>
      <c r="C9191" s="2" t="s">
        <v>23</v>
      </c>
      <c r="D9191" t="s">
        <v>3624</v>
      </c>
      <c r="E9191" s="3" t="s">
        <v>6492</v>
      </c>
      <c r="F9191" s="3" t="str">
        <f t="shared" si="143"/>
        <v>Europa</v>
      </c>
      <c r="G9191" t="s">
        <v>6479</v>
      </c>
      <c r="H9191" s="8">
        <f>IFERROR(VLOOKUP(G9191,'Precio unitario'!A:B,2,0),0)</f>
        <v>150</v>
      </c>
      <c r="I9191" s="8">
        <f>IFERROR(IF(G9191="Producto D",VLOOKUP(G9191,'Precio unitario'!A:B,2,0)*0.9,VLOOKUP(G9191,'Precio unitario'!A:B,2,0)),"No existe")</f>
        <v>150</v>
      </c>
      <c r="J9191" t="s">
        <v>6484</v>
      </c>
    </row>
    <row r="9192" spans="1:10" x14ac:dyDescent="0.35">
      <c r="A9192" s="2">
        <v>44310</v>
      </c>
      <c r="B9192" s="4">
        <v>2021</v>
      </c>
      <c r="C9192" s="2" t="s">
        <v>23</v>
      </c>
      <c r="D9192" t="s">
        <v>3634</v>
      </c>
      <c r="E9192" s="3" t="s">
        <v>6491</v>
      </c>
      <c r="F9192" s="3" t="str">
        <f t="shared" si="143"/>
        <v>América Latina</v>
      </c>
      <c r="G9192" t="s">
        <v>6480</v>
      </c>
      <c r="H9192" s="8">
        <f>IFERROR(VLOOKUP(G9192,'Precio unitario'!A:B,2,0),0)</f>
        <v>550</v>
      </c>
      <c r="I9192" s="8">
        <f>IFERROR(IF(G9192="Producto D",VLOOKUP(G9192,'Precio unitario'!A:B,2,0)*0.9,VLOOKUP(G9192,'Precio unitario'!A:B,2,0)),"No existe")</f>
        <v>495</v>
      </c>
      <c r="J9192" t="s">
        <v>6483</v>
      </c>
    </row>
    <row r="9193" spans="1:10" x14ac:dyDescent="0.35">
      <c r="A9193" s="2">
        <v>44310</v>
      </c>
      <c r="B9193" s="4">
        <v>2021</v>
      </c>
      <c r="C9193" s="2" t="s">
        <v>23</v>
      </c>
      <c r="D9193" t="s">
        <v>3654</v>
      </c>
      <c r="E9193" s="3" t="s">
        <v>6493</v>
      </c>
      <c r="F9193" s="3" t="str">
        <f t="shared" si="143"/>
        <v>América Latina</v>
      </c>
      <c r="G9193" t="s">
        <v>6479</v>
      </c>
      <c r="H9193" s="8">
        <f>IFERROR(VLOOKUP(G9193,'Precio unitario'!A:B,2,0),0)</f>
        <v>150</v>
      </c>
      <c r="I9193" s="8">
        <f>IFERROR(IF(G9193="Producto D",VLOOKUP(G9193,'Precio unitario'!A:B,2,0)*0.9,VLOOKUP(G9193,'Precio unitario'!A:B,2,0)),"No existe")</f>
        <v>150</v>
      </c>
      <c r="J9193" t="s">
        <v>6482</v>
      </c>
    </row>
    <row r="9194" spans="1:10" x14ac:dyDescent="0.35">
      <c r="A9194" s="2">
        <v>44310</v>
      </c>
      <c r="B9194" s="4">
        <v>2021</v>
      </c>
      <c r="C9194" s="2" t="s">
        <v>23</v>
      </c>
      <c r="D9194" t="s">
        <v>10704</v>
      </c>
      <c r="E9194" s="3" t="s">
        <v>6494</v>
      </c>
      <c r="F9194" s="3" t="str">
        <f t="shared" si="143"/>
        <v>América Latina</v>
      </c>
      <c r="G9194" t="s">
        <v>6478</v>
      </c>
      <c r="H9194" s="8">
        <f>IFERROR(VLOOKUP(G9194,'Precio unitario'!A:B,2,0),0)</f>
        <v>300</v>
      </c>
      <c r="I9194" s="8">
        <f>IFERROR(IF(G9194="Producto D",VLOOKUP(G9194,'Precio unitario'!A:B,2,0)*0.9,VLOOKUP(G9194,'Precio unitario'!A:B,2,0)),"No existe")</f>
        <v>300</v>
      </c>
      <c r="J9194" t="s">
        <v>6484</v>
      </c>
    </row>
    <row r="9195" spans="1:10" x14ac:dyDescent="0.35">
      <c r="A9195" s="2">
        <v>44311</v>
      </c>
      <c r="B9195" s="4">
        <v>2021</v>
      </c>
      <c r="C9195" s="2" t="s">
        <v>23</v>
      </c>
      <c r="D9195" t="s">
        <v>3712</v>
      </c>
      <c r="E9195" s="3" t="s">
        <v>6491</v>
      </c>
      <c r="F9195" s="3" t="str">
        <f t="shared" si="143"/>
        <v>América Latina</v>
      </c>
      <c r="G9195" t="s">
        <v>6478</v>
      </c>
      <c r="H9195" s="8">
        <f>IFERROR(VLOOKUP(G9195,'Precio unitario'!A:B,2,0),0)</f>
        <v>300</v>
      </c>
      <c r="I9195" s="8">
        <f>IFERROR(IF(G9195="Producto D",VLOOKUP(G9195,'Precio unitario'!A:B,2,0)*0.9,VLOOKUP(G9195,'Precio unitario'!A:B,2,0)),"No existe")</f>
        <v>300</v>
      </c>
      <c r="J9195" t="s">
        <v>6482</v>
      </c>
    </row>
    <row r="9196" spans="1:10" x14ac:dyDescent="0.35">
      <c r="A9196" s="2">
        <v>44311</v>
      </c>
      <c r="B9196" s="4">
        <v>2021</v>
      </c>
      <c r="C9196" s="2" t="s">
        <v>23</v>
      </c>
      <c r="D9196" t="s">
        <v>3715</v>
      </c>
      <c r="E9196" s="3" t="s">
        <v>6493</v>
      </c>
      <c r="F9196" s="3" t="str">
        <f t="shared" si="143"/>
        <v>América Latina</v>
      </c>
      <c r="G9196" t="s">
        <v>6480</v>
      </c>
      <c r="H9196" s="8">
        <f>IFERROR(VLOOKUP(G9196,'Precio unitario'!A:B,2,0),0)</f>
        <v>550</v>
      </c>
      <c r="I9196" s="8">
        <f>IFERROR(IF(G9196="Producto D",VLOOKUP(G9196,'Precio unitario'!A:B,2,0)*0.9,VLOOKUP(G9196,'Precio unitario'!A:B,2,0)),"No existe")</f>
        <v>495</v>
      </c>
      <c r="J9196" t="s">
        <v>6484</v>
      </c>
    </row>
    <row r="9197" spans="1:10" x14ac:dyDescent="0.35">
      <c r="A9197" s="2">
        <v>44311</v>
      </c>
      <c r="B9197" s="4">
        <v>2021</v>
      </c>
      <c r="C9197" s="2" t="s">
        <v>23</v>
      </c>
      <c r="D9197" t="s">
        <v>3748</v>
      </c>
      <c r="E9197" s="3" t="s">
        <v>6490</v>
      </c>
      <c r="F9197" s="3" t="str">
        <f t="shared" si="143"/>
        <v>América Latina</v>
      </c>
      <c r="G9197" t="s">
        <v>6478</v>
      </c>
      <c r="H9197" s="8">
        <f>IFERROR(VLOOKUP(G9197,'Precio unitario'!A:B,2,0),0)</f>
        <v>300</v>
      </c>
      <c r="I9197" s="8">
        <f>IFERROR(IF(G9197="Producto D",VLOOKUP(G9197,'Precio unitario'!A:B,2,0)*0.9,VLOOKUP(G9197,'Precio unitario'!A:B,2,0)),"No existe")</f>
        <v>300</v>
      </c>
      <c r="J9197" t="s">
        <v>6484</v>
      </c>
    </row>
    <row r="9198" spans="1:10" x14ac:dyDescent="0.35">
      <c r="A9198" s="2">
        <v>44311</v>
      </c>
      <c r="B9198" s="4">
        <v>2021</v>
      </c>
      <c r="C9198" s="2" t="s">
        <v>23</v>
      </c>
      <c r="D9198" t="s">
        <v>10705</v>
      </c>
      <c r="E9198" s="3" t="s">
        <v>6492</v>
      </c>
      <c r="F9198" s="3" t="str">
        <f t="shared" si="143"/>
        <v>Europa</v>
      </c>
      <c r="G9198" t="s">
        <v>6481</v>
      </c>
      <c r="H9198" s="8">
        <f>IFERROR(VLOOKUP(G9198,'Precio unitario'!A:B,2,0),0)</f>
        <v>450</v>
      </c>
      <c r="I9198" s="8">
        <f>IFERROR(IF(G9198="Producto D",VLOOKUP(G9198,'Precio unitario'!A:B,2,0)*0.9,VLOOKUP(G9198,'Precio unitario'!A:B,2,0)),"No existe")</f>
        <v>450</v>
      </c>
      <c r="J9198" t="s">
        <v>6483</v>
      </c>
    </row>
    <row r="9199" spans="1:10" x14ac:dyDescent="0.35">
      <c r="A9199" s="2">
        <v>44311</v>
      </c>
      <c r="B9199" s="4">
        <v>2021</v>
      </c>
      <c r="C9199" s="2" t="s">
        <v>23</v>
      </c>
      <c r="D9199" t="s">
        <v>10706</v>
      </c>
      <c r="E9199" s="3" t="s">
        <v>6491</v>
      </c>
      <c r="F9199" s="3" t="str">
        <f t="shared" si="143"/>
        <v>América Latina</v>
      </c>
      <c r="G9199" t="s">
        <v>6480</v>
      </c>
      <c r="H9199" s="8">
        <f>IFERROR(VLOOKUP(G9199,'Precio unitario'!A:B,2,0),0)</f>
        <v>550</v>
      </c>
      <c r="I9199" s="8">
        <f>IFERROR(IF(G9199="Producto D",VLOOKUP(G9199,'Precio unitario'!A:B,2,0)*0.9,VLOOKUP(G9199,'Precio unitario'!A:B,2,0)),"No existe")</f>
        <v>495</v>
      </c>
      <c r="J9199" t="s">
        <v>6483</v>
      </c>
    </row>
    <row r="9200" spans="1:10" x14ac:dyDescent="0.35">
      <c r="A9200" s="2">
        <v>44311</v>
      </c>
      <c r="B9200" s="4">
        <v>2021</v>
      </c>
      <c r="C9200" s="2" t="s">
        <v>23</v>
      </c>
      <c r="D9200" t="s">
        <v>3790</v>
      </c>
      <c r="E9200" s="3" t="s">
        <v>6490</v>
      </c>
      <c r="F9200" s="3" t="str">
        <f t="shared" si="143"/>
        <v>América Latina</v>
      </c>
      <c r="G9200" t="s">
        <v>6480</v>
      </c>
      <c r="H9200" s="8">
        <f>IFERROR(VLOOKUP(G9200,'Precio unitario'!A:B,2,0),0)</f>
        <v>550</v>
      </c>
      <c r="I9200" s="8">
        <f>IFERROR(IF(G9200="Producto D",VLOOKUP(G9200,'Precio unitario'!A:B,2,0)*0.9,VLOOKUP(G9200,'Precio unitario'!A:B,2,0)),"No existe")</f>
        <v>495</v>
      </c>
      <c r="J9200" t="s">
        <v>6484</v>
      </c>
    </row>
    <row r="9201" spans="1:10" x14ac:dyDescent="0.35">
      <c r="A9201" s="2">
        <v>44311</v>
      </c>
      <c r="B9201" s="4">
        <v>2021</v>
      </c>
      <c r="C9201" s="2" t="s">
        <v>23</v>
      </c>
      <c r="D9201" t="s">
        <v>10707</v>
      </c>
      <c r="E9201" s="3" t="s">
        <v>6493</v>
      </c>
      <c r="F9201" s="3" t="str">
        <f t="shared" si="143"/>
        <v>América Latina</v>
      </c>
      <c r="G9201" t="s">
        <v>6479</v>
      </c>
      <c r="H9201" s="8">
        <f>IFERROR(VLOOKUP(G9201,'Precio unitario'!A:B,2,0),0)</f>
        <v>150</v>
      </c>
      <c r="I9201" s="8">
        <f>IFERROR(IF(G9201="Producto D",VLOOKUP(G9201,'Precio unitario'!A:B,2,0)*0.9,VLOOKUP(G9201,'Precio unitario'!A:B,2,0)),"No existe")</f>
        <v>150</v>
      </c>
      <c r="J9201" t="s">
        <v>6482</v>
      </c>
    </row>
    <row r="9202" spans="1:10" x14ac:dyDescent="0.35">
      <c r="A9202" s="2">
        <v>44311</v>
      </c>
      <c r="B9202" s="4">
        <v>2021</v>
      </c>
      <c r="C9202" s="2" t="s">
        <v>23</v>
      </c>
      <c r="D9202" t="s">
        <v>10708</v>
      </c>
      <c r="E9202" s="3" t="s">
        <v>6491</v>
      </c>
      <c r="F9202" s="3" t="str">
        <f t="shared" si="143"/>
        <v>América Latina</v>
      </c>
      <c r="G9202" t="s">
        <v>6478</v>
      </c>
      <c r="H9202" s="8">
        <f>IFERROR(VLOOKUP(G9202,'Precio unitario'!A:B,2,0),0)</f>
        <v>300</v>
      </c>
      <c r="I9202" s="8">
        <f>IFERROR(IF(G9202="Producto D",VLOOKUP(G9202,'Precio unitario'!A:B,2,0)*0.9,VLOOKUP(G9202,'Precio unitario'!A:B,2,0)),"No existe")</f>
        <v>300</v>
      </c>
      <c r="J9202" t="s">
        <v>6484</v>
      </c>
    </row>
    <row r="9203" spans="1:10" x14ac:dyDescent="0.35">
      <c r="A9203" s="2">
        <v>44311</v>
      </c>
      <c r="B9203" s="4">
        <v>2021</v>
      </c>
      <c r="C9203" s="2" t="s">
        <v>23</v>
      </c>
      <c r="D9203" t="s">
        <v>3851</v>
      </c>
      <c r="E9203" s="3" t="s">
        <v>6492</v>
      </c>
      <c r="F9203" s="3" t="str">
        <f t="shared" si="143"/>
        <v>Europa</v>
      </c>
      <c r="G9203" t="s">
        <v>6478</v>
      </c>
      <c r="H9203" s="8">
        <f>IFERROR(VLOOKUP(G9203,'Precio unitario'!A:B,2,0),0)</f>
        <v>300</v>
      </c>
      <c r="I9203" s="8">
        <f>IFERROR(IF(G9203="Producto D",VLOOKUP(G9203,'Precio unitario'!A:B,2,0)*0.9,VLOOKUP(G9203,'Precio unitario'!A:B,2,0)),"No existe")</f>
        <v>300</v>
      </c>
      <c r="J9203" t="s">
        <v>6484</v>
      </c>
    </row>
    <row r="9204" spans="1:10" x14ac:dyDescent="0.35">
      <c r="A9204" s="2">
        <v>44311</v>
      </c>
      <c r="B9204" s="4">
        <v>2021</v>
      </c>
      <c r="C9204" s="2" t="s">
        <v>23</v>
      </c>
      <c r="D9204" t="s">
        <v>3870</v>
      </c>
      <c r="E9204" s="3" t="s">
        <v>6490</v>
      </c>
      <c r="F9204" s="3" t="str">
        <f t="shared" si="143"/>
        <v>América Latina</v>
      </c>
      <c r="G9204" t="s">
        <v>6480</v>
      </c>
      <c r="H9204" s="8">
        <f>IFERROR(VLOOKUP(G9204,'Precio unitario'!A:B,2,0),0)</f>
        <v>550</v>
      </c>
      <c r="I9204" s="8">
        <f>IFERROR(IF(G9204="Producto D",VLOOKUP(G9204,'Precio unitario'!A:B,2,0)*0.9,VLOOKUP(G9204,'Precio unitario'!A:B,2,0)),"No existe")</f>
        <v>495</v>
      </c>
      <c r="J9204" t="s">
        <v>6482</v>
      </c>
    </row>
    <row r="9205" spans="1:10" x14ac:dyDescent="0.35">
      <c r="A9205" s="2">
        <v>44312</v>
      </c>
      <c r="B9205" s="4">
        <v>2021</v>
      </c>
      <c r="C9205" s="2" t="s">
        <v>23</v>
      </c>
      <c r="D9205" t="s">
        <v>3873</v>
      </c>
      <c r="E9205" s="3" t="s">
        <v>6491</v>
      </c>
      <c r="F9205" s="3" t="str">
        <f t="shared" si="143"/>
        <v>América Latina</v>
      </c>
      <c r="G9205" t="s">
        <v>6478</v>
      </c>
      <c r="H9205" s="8">
        <f>IFERROR(VLOOKUP(G9205,'Precio unitario'!A:B,2,0),0)</f>
        <v>300</v>
      </c>
      <c r="I9205" s="8">
        <f>IFERROR(IF(G9205="Producto D",VLOOKUP(G9205,'Precio unitario'!A:B,2,0)*0.9,VLOOKUP(G9205,'Precio unitario'!A:B,2,0)),"No existe")</f>
        <v>300</v>
      </c>
      <c r="J9205" t="s">
        <v>6484</v>
      </c>
    </row>
    <row r="9206" spans="1:10" x14ac:dyDescent="0.35">
      <c r="A9206" s="2">
        <v>44312</v>
      </c>
      <c r="B9206" s="4">
        <v>2021</v>
      </c>
      <c r="C9206" s="2" t="s">
        <v>23</v>
      </c>
      <c r="D9206" t="s">
        <v>10709</v>
      </c>
      <c r="E9206" s="3" t="s">
        <v>6493</v>
      </c>
      <c r="F9206" s="3" t="str">
        <f t="shared" si="143"/>
        <v>América Latina</v>
      </c>
      <c r="G9206" t="s">
        <v>6478</v>
      </c>
      <c r="H9206" s="8">
        <f>IFERROR(VLOOKUP(G9206,'Precio unitario'!A:B,2,0),0)</f>
        <v>300</v>
      </c>
      <c r="I9206" s="8">
        <f>IFERROR(IF(G9206="Producto D",VLOOKUP(G9206,'Precio unitario'!A:B,2,0)*0.9,VLOOKUP(G9206,'Precio unitario'!A:B,2,0)),"No existe")</f>
        <v>300</v>
      </c>
      <c r="J9206" t="s">
        <v>6482</v>
      </c>
    </row>
    <row r="9207" spans="1:10" x14ac:dyDescent="0.35">
      <c r="A9207" s="2">
        <v>44312</v>
      </c>
      <c r="B9207" s="4">
        <v>2021</v>
      </c>
      <c r="C9207" s="2" t="s">
        <v>23</v>
      </c>
      <c r="D9207" t="s">
        <v>3902</v>
      </c>
      <c r="E9207" s="3" t="s">
        <v>6491</v>
      </c>
      <c r="F9207" s="3" t="str">
        <f t="shared" si="143"/>
        <v>América Latina</v>
      </c>
      <c r="G9207" t="s">
        <v>6478</v>
      </c>
      <c r="H9207" s="8">
        <f>IFERROR(VLOOKUP(G9207,'Precio unitario'!A:B,2,0),0)</f>
        <v>300</v>
      </c>
      <c r="I9207" s="8">
        <f>IFERROR(IF(G9207="Producto D",VLOOKUP(G9207,'Precio unitario'!A:B,2,0)*0.9,VLOOKUP(G9207,'Precio unitario'!A:B,2,0)),"No existe")</f>
        <v>300</v>
      </c>
      <c r="J9207" t="s">
        <v>6484</v>
      </c>
    </row>
    <row r="9208" spans="1:10" x14ac:dyDescent="0.35">
      <c r="A9208" s="2">
        <v>44312</v>
      </c>
      <c r="B9208" s="4">
        <v>2021</v>
      </c>
      <c r="C9208" s="2" t="s">
        <v>23</v>
      </c>
      <c r="D9208" t="s">
        <v>3945</v>
      </c>
      <c r="E9208" s="3" t="s">
        <v>6490</v>
      </c>
      <c r="F9208" s="3" t="str">
        <f t="shared" si="143"/>
        <v>América Latina</v>
      </c>
      <c r="G9208" t="s">
        <v>6480</v>
      </c>
      <c r="H9208" s="8">
        <f>IFERROR(VLOOKUP(G9208,'Precio unitario'!A:B,2,0),0)</f>
        <v>550</v>
      </c>
      <c r="I9208" s="8">
        <f>IFERROR(IF(G9208="Producto D",VLOOKUP(G9208,'Precio unitario'!A:B,2,0)*0.9,VLOOKUP(G9208,'Precio unitario'!A:B,2,0)),"No existe")</f>
        <v>495</v>
      </c>
      <c r="J9208" t="s">
        <v>6483</v>
      </c>
    </row>
    <row r="9209" spans="1:10" x14ac:dyDescent="0.35">
      <c r="A9209" s="2">
        <v>44312</v>
      </c>
      <c r="B9209" s="4">
        <v>2021</v>
      </c>
      <c r="C9209" s="2" t="s">
        <v>23</v>
      </c>
      <c r="D9209" t="s">
        <v>3986</v>
      </c>
      <c r="E9209" s="3" t="s">
        <v>6492</v>
      </c>
      <c r="F9209" s="3" t="str">
        <f t="shared" si="143"/>
        <v>Europa</v>
      </c>
      <c r="G9209" t="s">
        <v>6478</v>
      </c>
      <c r="H9209" s="8">
        <f>IFERROR(VLOOKUP(G9209,'Precio unitario'!A:B,2,0),0)</f>
        <v>300</v>
      </c>
      <c r="I9209" s="8">
        <f>IFERROR(IF(G9209="Producto D",VLOOKUP(G9209,'Precio unitario'!A:B,2,0)*0.9,VLOOKUP(G9209,'Precio unitario'!A:B,2,0)),"No existe")</f>
        <v>300</v>
      </c>
      <c r="J9209" t="s">
        <v>6484</v>
      </c>
    </row>
    <row r="9210" spans="1:10" x14ac:dyDescent="0.35">
      <c r="A9210" s="2">
        <v>44312</v>
      </c>
      <c r="B9210" s="4">
        <v>2021</v>
      </c>
      <c r="C9210" s="2" t="s">
        <v>23</v>
      </c>
      <c r="D9210" t="s">
        <v>10710</v>
      </c>
      <c r="E9210" s="3" t="s">
        <v>6493</v>
      </c>
      <c r="F9210" s="3" t="str">
        <f t="shared" si="143"/>
        <v>América Latina</v>
      </c>
      <c r="G9210" t="s">
        <v>6480</v>
      </c>
      <c r="H9210" s="8">
        <f>IFERROR(VLOOKUP(G9210,'Precio unitario'!A:B,2,0),0)</f>
        <v>550</v>
      </c>
      <c r="I9210" s="8">
        <f>IFERROR(IF(G9210="Producto D",VLOOKUP(G9210,'Precio unitario'!A:B,2,0)*0.9,VLOOKUP(G9210,'Precio unitario'!A:B,2,0)),"No existe")</f>
        <v>495</v>
      </c>
      <c r="J9210" t="s">
        <v>6482</v>
      </c>
    </row>
    <row r="9211" spans="1:10" x14ac:dyDescent="0.35">
      <c r="A9211" s="2">
        <v>44313</v>
      </c>
      <c r="B9211" s="4">
        <v>2021</v>
      </c>
      <c r="C9211" s="2" t="s">
        <v>23</v>
      </c>
      <c r="D9211" t="s">
        <v>10711</v>
      </c>
      <c r="E9211" s="3" t="s">
        <v>6494</v>
      </c>
      <c r="F9211" s="3" t="str">
        <f t="shared" si="143"/>
        <v>América Latina</v>
      </c>
      <c r="G9211" t="s">
        <v>6480</v>
      </c>
      <c r="H9211" s="8">
        <f>IFERROR(VLOOKUP(G9211,'Precio unitario'!A:B,2,0),0)</f>
        <v>550</v>
      </c>
      <c r="I9211" s="8">
        <f>IFERROR(IF(G9211="Producto D",VLOOKUP(G9211,'Precio unitario'!A:B,2,0)*0.9,VLOOKUP(G9211,'Precio unitario'!A:B,2,0)),"No existe")</f>
        <v>495</v>
      </c>
      <c r="J9211" t="s">
        <v>6482</v>
      </c>
    </row>
    <row r="9212" spans="1:10" x14ac:dyDescent="0.35">
      <c r="A9212" s="2">
        <v>44313</v>
      </c>
      <c r="B9212" s="4">
        <v>2021</v>
      </c>
      <c r="C9212" s="2" t="s">
        <v>23</v>
      </c>
      <c r="D9212" t="s">
        <v>10712</v>
      </c>
      <c r="E9212" s="3" t="s">
        <v>6492</v>
      </c>
      <c r="F9212" s="3" t="str">
        <f t="shared" si="143"/>
        <v>Europa</v>
      </c>
      <c r="G9212" t="s">
        <v>6479</v>
      </c>
      <c r="H9212" s="8">
        <f>IFERROR(VLOOKUP(G9212,'Precio unitario'!A:B,2,0),0)</f>
        <v>150</v>
      </c>
      <c r="I9212" s="8">
        <f>IFERROR(IF(G9212="Producto D",VLOOKUP(G9212,'Precio unitario'!A:B,2,0)*0.9,VLOOKUP(G9212,'Precio unitario'!A:B,2,0)),"No existe")</f>
        <v>150</v>
      </c>
      <c r="J9212" t="s">
        <v>6484</v>
      </c>
    </row>
    <row r="9213" spans="1:10" x14ac:dyDescent="0.35">
      <c r="A9213" s="2">
        <v>44313</v>
      </c>
      <c r="B9213" s="4">
        <v>2021</v>
      </c>
      <c r="C9213" s="2" t="s">
        <v>23</v>
      </c>
      <c r="D9213" t="s">
        <v>10713</v>
      </c>
      <c r="E9213" s="3" t="s">
        <v>6492</v>
      </c>
      <c r="F9213" s="3" t="str">
        <f t="shared" si="143"/>
        <v>Europa</v>
      </c>
      <c r="G9213" t="s">
        <v>6478</v>
      </c>
      <c r="H9213" s="8">
        <f>IFERROR(VLOOKUP(G9213,'Precio unitario'!A:B,2,0),0)</f>
        <v>300</v>
      </c>
      <c r="I9213" s="8">
        <f>IFERROR(IF(G9213="Producto D",VLOOKUP(G9213,'Precio unitario'!A:B,2,0)*0.9,VLOOKUP(G9213,'Precio unitario'!A:B,2,0)),"No existe")</f>
        <v>300</v>
      </c>
      <c r="J9213" t="s">
        <v>6483</v>
      </c>
    </row>
    <row r="9214" spans="1:10" x14ac:dyDescent="0.35">
      <c r="A9214" s="2">
        <v>44313</v>
      </c>
      <c r="B9214" s="4">
        <v>2021</v>
      </c>
      <c r="C9214" s="2" t="s">
        <v>23</v>
      </c>
      <c r="D9214" t="s">
        <v>4101</v>
      </c>
      <c r="E9214" s="3" t="s">
        <v>6491</v>
      </c>
      <c r="F9214" s="3" t="str">
        <f t="shared" si="143"/>
        <v>América Latina</v>
      </c>
      <c r="G9214" t="s">
        <v>6481</v>
      </c>
      <c r="H9214" s="8">
        <f>IFERROR(VLOOKUP(G9214,'Precio unitario'!A:B,2,0),0)</f>
        <v>450</v>
      </c>
      <c r="I9214" s="8">
        <f>IFERROR(IF(G9214="Producto D",VLOOKUP(G9214,'Precio unitario'!A:B,2,0)*0.9,VLOOKUP(G9214,'Precio unitario'!A:B,2,0)),"No existe")</f>
        <v>450</v>
      </c>
      <c r="J9214" t="s">
        <v>6482</v>
      </c>
    </row>
    <row r="9215" spans="1:10" x14ac:dyDescent="0.35">
      <c r="A9215" s="2">
        <v>44313</v>
      </c>
      <c r="B9215" s="4">
        <v>2021</v>
      </c>
      <c r="C9215" s="2" t="s">
        <v>23</v>
      </c>
      <c r="D9215" t="s">
        <v>10714</v>
      </c>
      <c r="E9215" s="3" t="s">
        <v>6493</v>
      </c>
      <c r="F9215" s="3" t="str">
        <f t="shared" si="143"/>
        <v>América Latina</v>
      </c>
      <c r="G9215" t="s">
        <v>6481</v>
      </c>
      <c r="H9215" s="8">
        <f>IFERROR(VLOOKUP(G9215,'Precio unitario'!A:B,2,0),0)</f>
        <v>450</v>
      </c>
      <c r="I9215" s="8">
        <f>IFERROR(IF(G9215="Producto D",VLOOKUP(G9215,'Precio unitario'!A:B,2,0)*0.9,VLOOKUP(G9215,'Precio unitario'!A:B,2,0)),"No existe")</f>
        <v>450</v>
      </c>
      <c r="J9215" t="s">
        <v>6483</v>
      </c>
    </row>
    <row r="9216" spans="1:10" x14ac:dyDescent="0.35">
      <c r="A9216" s="2">
        <v>44313</v>
      </c>
      <c r="B9216" s="4">
        <v>2021</v>
      </c>
      <c r="C9216" s="2" t="s">
        <v>23</v>
      </c>
      <c r="D9216" t="s">
        <v>10715</v>
      </c>
      <c r="E9216" s="3" t="s">
        <v>6494</v>
      </c>
      <c r="F9216" s="3" t="str">
        <f t="shared" si="143"/>
        <v>América Latina</v>
      </c>
      <c r="G9216" t="s">
        <v>6478</v>
      </c>
      <c r="H9216" s="8">
        <f>IFERROR(VLOOKUP(G9216,'Precio unitario'!A:B,2,0),0)</f>
        <v>300</v>
      </c>
      <c r="I9216" s="8">
        <f>IFERROR(IF(G9216="Producto D",VLOOKUP(G9216,'Precio unitario'!A:B,2,0)*0.9,VLOOKUP(G9216,'Precio unitario'!A:B,2,0)),"No existe")</f>
        <v>300</v>
      </c>
      <c r="J9216" t="s">
        <v>6483</v>
      </c>
    </row>
    <row r="9217" spans="1:10" x14ac:dyDescent="0.35">
      <c r="A9217" s="2">
        <v>44313</v>
      </c>
      <c r="B9217" s="4">
        <v>2021</v>
      </c>
      <c r="C9217" s="2" t="s">
        <v>23</v>
      </c>
      <c r="D9217" t="s">
        <v>10716</v>
      </c>
      <c r="E9217" s="3" t="s">
        <v>6491</v>
      </c>
      <c r="F9217" s="3" t="str">
        <f t="shared" si="143"/>
        <v>América Latina</v>
      </c>
      <c r="G9217" t="s">
        <v>6481</v>
      </c>
      <c r="H9217" s="8">
        <f>IFERROR(VLOOKUP(G9217,'Precio unitario'!A:B,2,0),0)</f>
        <v>450</v>
      </c>
      <c r="I9217" s="8">
        <f>IFERROR(IF(G9217="Producto D",VLOOKUP(G9217,'Precio unitario'!A:B,2,0)*0.9,VLOOKUP(G9217,'Precio unitario'!A:B,2,0)),"No existe")</f>
        <v>450</v>
      </c>
      <c r="J9217" t="s">
        <v>6484</v>
      </c>
    </row>
    <row r="9218" spans="1:10" x14ac:dyDescent="0.35">
      <c r="A9218" s="2">
        <v>44313</v>
      </c>
      <c r="B9218" s="4">
        <v>2021</v>
      </c>
      <c r="C9218" s="2" t="s">
        <v>23</v>
      </c>
      <c r="D9218" t="s">
        <v>10717</v>
      </c>
      <c r="E9218" s="3" t="s">
        <v>6493</v>
      </c>
      <c r="F9218" s="3" t="str">
        <f t="shared" si="143"/>
        <v>América Latina</v>
      </c>
      <c r="G9218" t="s">
        <v>6481</v>
      </c>
      <c r="H9218" s="8">
        <f>IFERROR(VLOOKUP(G9218,'Precio unitario'!A:B,2,0),0)</f>
        <v>450</v>
      </c>
      <c r="I9218" s="8">
        <f>IFERROR(IF(G9218="Producto D",VLOOKUP(G9218,'Precio unitario'!A:B,2,0)*0.9,VLOOKUP(G9218,'Precio unitario'!A:B,2,0)),"No existe")</f>
        <v>450</v>
      </c>
      <c r="J9218" t="s">
        <v>6483</v>
      </c>
    </row>
    <row r="9219" spans="1:10" x14ac:dyDescent="0.35">
      <c r="A9219" s="2">
        <v>44314</v>
      </c>
      <c r="B9219" s="4">
        <v>2021</v>
      </c>
      <c r="C9219" s="2" t="s">
        <v>23</v>
      </c>
      <c r="D9219" t="s">
        <v>4136</v>
      </c>
      <c r="E9219" s="3" t="s">
        <v>6490</v>
      </c>
      <c r="F9219" s="3" t="str">
        <f t="shared" ref="F9219:F9282" si="144">IF(OR(E9219="Chile",E9219="Colombia",E9219="México",E9219="Argentina"),"América Latina", IF(E9219="España","Europa", "Otro"))</f>
        <v>América Latina</v>
      </c>
      <c r="G9219" t="s">
        <v>6480</v>
      </c>
      <c r="H9219" s="8">
        <f>IFERROR(VLOOKUP(G9219,'Precio unitario'!A:B,2,0),0)</f>
        <v>550</v>
      </c>
      <c r="I9219" s="8">
        <f>IFERROR(IF(G9219="Producto D",VLOOKUP(G9219,'Precio unitario'!A:B,2,0)*0.9,VLOOKUP(G9219,'Precio unitario'!A:B,2,0)),"No existe")</f>
        <v>495</v>
      </c>
      <c r="J9219" t="s">
        <v>6482</v>
      </c>
    </row>
    <row r="9220" spans="1:10" x14ac:dyDescent="0.35">
      <c r="A9220" s="2">
        <v>44314</v>
      </c>
      <c r="B9220" s="4">
        <v>2021</v>
      </c>
      <c r="C9220" s="2" t="s">
        <v>23</v>
      </c>
      <c r="D9220" t="s">
        <v>10718</v>
      </c>
      <c r="E9220" s="3" t="s">
        <v>6492</v>
      </c>
      <c r="F9220" s="3" t="str">
        <f t="shared" si="144"/>
        <v>Europa</v>
      </c>
      <c r="G9220" t="s">
        <v>6479</v>
      </c>
      <c r="H9220" s="8">
        <f>IFERROR(VLOOKUP(G9220,'Precio unitario'!A:B,2,0),0)</f>
        <v>150</v>
      </c>
      <c r="I9220" s="8">
        <f>IFERROR(IF(G9220="Producto D",VLOOKUP(G9220,'Precio unitario'!A:B,2,0)*0.9,VLOOKUP(G9220,'Precio unitario'!A:B,2,0)),"No existe")</f>
        <v>150</v>
      </c>
      <c r="J9220" t="s">
        <v>6482</v>
      </c>
    </row>
    <row r="9221" spans="1:10" x14ac:dyDescent="0.35">
      <c r="A9221" s="2">
        <v>44314</v>
      </c>
      <c r="B9221" s="4">
        <v>2021</v>
      </c>
      <c r="C9221" s="2" t="s">
        <v>23</v>
      </c>
      <c r="D9221" t="s">
        <v>4172</v>
      </c>
      <c r="E9221" s="3" t="s">
        <v>6491</v>
      </c>
      <c r="F9221" s="3" t="str">
        <f t="shared" si="144"/>
        <v>América Latina</v>
      </c>
      <c r="G9221" t="s">
        <v>6478</v>
      </c>
      <c r="H9221" s="8">
        <f>IFERROR(VLOOKUP(G9221,'Precio unitario'!A:B,2,0),0)</f>
        <v>300</v>
      </c>
      <c r="I9221" s="8">
        <f>IFERROR(IF(G9221="Producto D",VLOOKUP(G9221,'Precio unitario'!A:B,2,0)*0.9,VLOOKUP(G9221,'Precio unitario'!A:B,2,0)),"No existe")</f>
        <v>300</v>
      </c>
      <c r="J9221" t="s">
        <v>6482</v>
      </c>
    </row>
    <row r="9222" spans="1:10" x14ac:dyDescent="0.35">
      <c r="A9222" s="2">
        <v>44314</v>
      </c>
      <c r="B9222" s="4">
        <v>2021</v>
      </c>
      <c r="C9222" s="2" t="s">
        <v>23</v>
      </c>
      <c r="D9222" t="s">
        <v>4189</v>
      </c>
      <c r="E9222" s="3" t="s">
        <v>6490</v>
      </c>
      <c r="F9222" s="3" t="str">
        <f t="shared" si="144"/>
        <v>América Latina</v>
      </c>
      <c r="G9222" t="s">
        <v>6478</v>
      </c>
      <c r="H9222" s="8">
        <f>IFERROR(VLOOKUP(G9222,'Precio unitario'!A:B,2,0),0)</f>
        <v>300</v>
      </c>
      <c r="I9222" s="8">
        <f>IFERROR(IF(G9222="Producto D",VLOOKUP(G9222,'Precio unitario'!A:B,2,0)*0.9,VLOOKUP(G9222,'Precio unitario'!A:B,2,0)),"No existe")</f>
        <v>300</v>
      </c>
      <c r="J9222" t="s">
        <v>6484</v>
      </c>
    </row>
    <row r="9223" spans="1:10" x14ac:dyDescent="0.35">
      <c r="A9223" s="2">
        <v>44314</v>
      </c>
      <c r="B9223" s="4">
        <v>2021</v>
      </c>
      <c r="C9223" s="2" t="s">
        <v>23</v>
      </c>
      <c r="D9223" t="s">
        <v>4200</v>
      </c>
      <c r="E9223" s="3" t="s">
        <v>6493</v>
      </c>
      <c r="F9223" s="3" t="str">
        <f t="shared" si="144"/>
        <v>América Latina</v>
      </c>
      <c r="G9223" t="s">
        <v>6480</v>
      </c>
      <c r="H9223" s="8">
        <f>IFERROR(VLOOKUP(G9223,'Precio unitario'!A:B,2,0),0)</f>
        <v>550</v>
      </c>
      <c r="I9223" s="8">
        <f>IFERROR(IF(G9223="Producto D",VLOOKUP(G9223,'Precio unitario'!A:B,2,0)*0.9,VLOOKUP(G9223,'Precio unitario'!A:B,2,0)),"No existe")</f>
        <v>495</v>
      </c>
      <c r="J9223" t="s">
        <v>6482</v>
      </c>
    </row>
    <row r="9224" spans="1:10" x14ac:dyDescent="0.35">
      <c r="A9224" s="2">
        <v>44314</v>
      </c>
      <c r="B9224" s="4">
        <v>2021</v>
      </c>
      <c r="C9224" s="2" t="s">
        <v>23</v>
      </c>
      <c r="D9224" t="s">
        <v>10719</v>
      </c>
      <c r="E9224" s="3" t="s">
        <v>6491</v>
      </c>
      <c r="F9224" s="3" t="str">
        <f t="shared" si="144"/>
        <v>América Latina</v>
      </c>
      <c r="G9224" t="s">
        <v>6480</v>
      </c>
      <c r="H9224" s="8">
        <f>IFERROR(VLOOKUP(G9224,'Precio unitario'!A:B,2,0),0)</f>
        <v>550</v>
      </c>
      <c r="I9224" s="8">
        <f>IFERROR(IF(G9224="Producto D",VLOOKUP(G9224,'Precio unitario'!A:B,2,0)*0.9,VLOOKUP(G9224,'Precio unitario'!A:B,2,0)),"No existe")</f>
        <v>495</v>
      </c>
      <c r="J9224" t="s">
        <v>6484</v>
      </c>
    </row>
    <row r="9225" spans="1:10" x14ac:dyDescent="0.35">
      <c r="A9225" s="2">
        <v>44314</v>
      </c>
      <c r="B9225" s="4">
        <v>2021</v>
      </c>
      <c r="C9225" s="2" t="s">
        <v>23</v>
      </c>
      <c r="D9225" t="s">
        <v>10720</v>
      </c>
      <c r="E9225" s="3" t="s">
        <v>6492</v>
      </c>
      <c r="F9225" s="3" t="str">
        <f t="shared" si="144"/>
        <v>Europa</v>
      </c>
      <c r="G9225" t="s">
        <v>6478</v>
      </c>
      <c r="H9225" s="8">
        <f>IFERROR(VLOOKUP(G9225,'Precio unitario'!A:B,2,0),0)</f>
        <v>300</v>
      </c>
      <c r="I9225" s="8">
        <f>IFERROR(IF(G9225="Producto D",VLOOKUP(G9225,'Precio unitario'!A:B,2,0)*0.9,VLOOKUP(G9225,'Precio unitario'!A:B,2,0)),"No existe")</f>
        <v>300</v>
      </c>
      <c r="J9225" t="s">
        <v>6484</v>
      </c>
    </row>
    <row r="9226" spans="1:10" x14ac:dyDescent="0.35">
      <c r="A9226" s="2">
        <v>44314</v>
      </c>
      <c r="B9226" s="4">
        <v>2021</v>
      </c>
      <c r="C9226" s="2" t="s">
        <v>23</v>
      </c>
      <c r="D9226" t="s">
        <v>4263</v>
      </c>
      <c r="E9226" s="3" t="s">
        <v>6490</v>
      </c>
      <c r="F9226" s="3" t="str">
        <f t="shared" si="144"/>
        <v>América Latina</v>
      </c>
      <c r="G9226" t="s">
        <v>6479</v>
      </c>
      <c r="H9226" s="8">
        <f>IFERROR(VLOOKUP(G9226,'Precio unitario'!A:B,2,0),0)</f>
        <v>150</v>
      </c>
      <c r="I9226" s="8">
        <f>IFERROR(IF(G9226="Producto D",VLOOKUP(G9226,'Precio unitario'!A:B,2,0)*0.9,VLOOKUP(G9226,'Precio unitario'!A:B,2,0)),"No existe")</f>
        <v>150</v>
      </c>
      <c r="J9226" t="s">
        <v>6484</v>
      </c>
    </row>
    <row r="9227" spans="1:10" x14ac:dyDescent="0.35">
      <c r="A9227" s="2">
        <v>44314</v>
      </c>
      <c r="B9227" s="4">
        <v>2021</v>
      </c>
      <c r="C9227" s="2" t="s">
        <v>23</v>
      </c>
      <c r="D9227" t="s">
        <v>4290</v>
      </c>
      <c r="E9227" s="3" t="s">
        <v>6491</v>
      </c>
      <c r="F9227" s="3" t="str">
        <f t="shared" si="144"/>
        <v>América Latina</v>
      </c>
      <c r="G9227" t="s">
        <v>6480</v>
      </c>
      <c r="H9227" s="8">
        <f>IFERROR(VLOOKUP(G9227,'Precio unitario'!A:B,2,0),0)</f>
        <v>550</v>
      </c>
      <c r="I9227" s="8">
        <f>IFERROR(IF(G9227="Producto D",VLOOKUP(G9227,'Precio unitario'!A:B,2,0)*0.9,VLOOKUP(G9227,'Precio unitario'!A:B,2,0)),"No existe")</f>
        <v>495</v>
      </c>
      <c r="J9227" t="s">
        <v>6482</v>
      </c>
    </row>
    <row r="9228" spans="1:10" x14ac:dyDescent="0.35">
      <c r="A9228" s="2">
        <v>44314</v>
      </c>
      <c r="B9228" s="4">
        <v>2021</v>
      </c>
      <c r="C9228" s="2" t="s">
        <v>23</v>
      </c>
      <c r="D9228" t="s">
        <v>4326</v>
      </c>
      <c r="E9228" s="3" t="s">
        <v>6493</v>
      </c>
      <c r="F9228" s="3" t="str">
        <f t="shared" si="144"/>
        <v>América Latina</v>
      </c>
      <c r="G9228" t="s">
        <v>6480</v>
      </c>
      <c r="H9228" s="8">
        <f>IFERROR(VLOOKUP(G9228,'Precio unitario'!A:B,2,0),0)</f>
        <v>550</v>
      </c>
      <c r="I9228" s="8">
        <f>IFERROR(IF(G9228="Producto D",VLOOKUP(G9228,'Precio unitario'!A:B,2,0)*0.9,VLOOKUP(G9228,'Precio unitario'!A:B,2,0)),"No existe")</f>
        <v>495</v>
      </c>
      <c r="J9228" t="s">
        <v>6484</v>
      </c>
    </row>
    <row r="9229" spans="1:10" x14ac:dyDescent="0.35">
      <c r="A9229" s="2">
        <v>44315</v>
      </c>
      <c r="B9229" s="4">
        <v>2021</v>
      </c>
      <c r="C9229" s="2" t="s">
        <v>23</v>
      </c>
      <c r="D9229" t="s">
        <v>10721</v>
      </c>
      <c r="E9229" s="3" t="s">
        <v>6491</v>
      </c>
      <c r="F9229" s="3" t="str">
        <f t="shared" si="144"/>
        <v>América Latina</v>
      </c>
      <c r="G9229" t="s">
        <v>6481</v>
      </c>
      <c r="H9229" s="8">
        <f>IFERROR(VLOOKUP(G9229,'Precio unitario'!A:B,2,0),0)</f>
        <v>450</v>
      </c>
      <c r="I9229" s="8">
        <f>IFERROR(IF(G9229="Producto D",VLOOKUP(G9229,'Precio unitario'!A:B,2,0)*0.9,VLOOKUP(G9229,'Precio unitario'!A:B,2,0)),"No existe")</f>
        <v>450</v>
      </c>
      <c r="J9229" t="s">
        <v>6484</v>
      </c>
    </row>
    <row r="9230" spans="1:10" x14ac:dyDescent="0.35">
      <c r="A9230" s="2">
        <v>44315</v>
      </c>
      <c r="B9230" s="4">
        <v>2021</v>
      </c>
      <c r="C9230" s="2" t="s">
        <v>23</v>
      </c>
      <c r="D9230" t="s">
        <v>4378</v>
      </c>
      <c r="E9230" s="3" t="s">
        <v>6490</v>
      </c>
      <c r="F9230" s="3" t="str">
        <f t="shared" si="144"/>
        <v>América Latina</v>
      </c>
      <c r="G9230" t="s">
        <v>6479</v>
      </c>
      <c r="H9230" s="8">
        <f>IFERROR(VLOOKUP(G9230,'Precio unitario'!A:B,2,0),0)</f>
        <v>150</v>
      </c>
      <c r="I9230" s="8">
        <f>IFERROR(IF(G9230="Producto D",VLOOKUP(G9230,'Precio unitario'!A:B,2,0)*0.9,VLOOKUP(G9230,'Precio unitario'!A:B,2,0)),"No existe")</f>
        <v>150</v>
      </c>
      <c r="J9230" t="s">
        <v>6483</v>
      </c>
    </row>
    <row r="9231" spans="1:10" x14ac:dyDescent="0.35">
      <c r="A9231" s="2">
        <v>44315</v>
      </c>
      <c r="B9231" s="4">
        <v>2021</v>
      </c>
      <c r="C9231" s="2" t="s">
        <v>23</v>
      </c>
      <c r="D9231" t="s">
        <v>4381</v>
      </c>
      <c r="E9231" s="3" t="s">
        <v>6492</v>
      </c>
      <c r="F9231" s="3" t="str">
        <f t="shared" si="144"/>
        <v>Europa</v>
      </c>
      <c r="G9231" t="s">
        <v>6480</v>
      </c>
      <c r="H9231" s="8">
        <f>IFERROR(VLOOKUP(G9231,'Precio unitario'!A:B,2,0),0)</f>
        <v>550</v>
      </c>
      <c r="I9231" s="8">
        <f>IFERROR(IF(G9231="Producto D",VLOOKUP(G9231,'Precio unitario'!A:B,2,0)*0.9,VLOOKUP(G9231,'Precio unitario'!A:B,2,0)),"No existe")</f>
        <v>495</v>
      </c>
      <c r="J9231" t="s">
        <v>6482</v>
      </c>
    </row>
    <row r="9232" spans="1:10" x14ac:dyDescent="0.35">
      <c r="A9232" s="2">
        <v>44315</v>
      </c>
      <c r="B9232" s="4">
        <v>2021</v>
      </c>
      <c r="C9232" s="2" t="s">
        <v>23</v>
      </c>
      <c r="D9232" t="s">
        <v>10722</v>
      </c>
      <c r="E9232" s="3" t="s">
        <v>6493</v>
      </c>
      <c r="F9232" s="3" t="str">
        <f t="shared" si="144"/>
        <v>América Latina</v>
      </c>
      <c r="G9232" t="s">
        <v>6481</v>
      </c>
      <c r="H9232" s="8">
        <f>IFERROR(VLOOKUP(G9232,'Precio unitario'!A:B,2,0),0)</f>
        <v>450</v>
      </c>
      <c r="I9232" s="8">
        <f>IFERROR(IF(G9232="Producto D",VLOOKUP(G9232,'Precio unitario'!A:B,2,0)*0.9,VLOOKUP(G9232,'Precio unitario'!A:B,2,0)),"No existe")</f>
        <v>450</v>
      </c>
      <c r="J9232" t="s">
        <v>6484</v>
      </c>
    </row>
    <row r="9233" spans="1:10" x14ac:dyDescent="0.35">
      <c r="A9233" s="2">
        <v>44315</v>
      </c>
      <c r="B9233" s="4">
        <v>2021</v>
      </c>
      <c r="C9233" s="2" t="s">
        <v>23</v>
      </c>
      <c r="D9233" t="s">
        <v>4414</v>
      </c>
      <c r="E9233" s="3" t="s">
        <v>6494</v>
      </c>
      <c r="F9233" s="3" t="str">
        <f t="shared" si="144"/>
        <v>América Latina</v>
      </c>
      <c r="G9233" t="s">
        <v>6479</v>
      </c>
      <c r="H9233" s="8">
        <f>IFERROR(VLOOKUP(G9233,'Precio unitario'!A:B,2,0),0)</f>
        <v>150</v>
      </c>
      <c r="I9233" s="8">
        <f>IFERROR(IF(G9233="Producto D",VLOOKUP(G9233,'Precio unitario'!A:B,2,0)*0.9,VLOOKUP(G9233,'Precio unitario'!A:B,2,0)),"No existe")</f>
        <v>150</v>
      </c>
      <c r="J9233" t="s">
        <v>6482</v>
      </c>
    </row>
    <row r="9234" spans="1:10" x14ac:dyDescent="0.35">
      <c r="A9234" s="2">
        <v>44315</v>
      </c>
      <c r="B9234" s="4">
        <v>2021</v>
      </c>
      <c r="C9234" s="2" t="s">
        <v>23</v>
      </c>
      <c r="D9234" t="s">
        <v>10723</v>
      </c>
      <c r="E9234" s="3" t="s">
        <v>6492</v>
      </c>
      <c r="F9234" s="3" t="str">
        <f t="shared" si="144"/>
        <v>Europa</v>
      </c>
      <c r="G9234" t="s">
        <v>6478</v>
      </c>
      <c r="H9234" s="8">
        <f>IFERROR(VLOOKUP(G9234,'Precio unitario'!A:B,2,0),0)</f>
        <v>300</v>
      </c>
      <c r="I9234" s="8">
        <f>IFERROR(IF(G9234="Producto D",VLOOKUP(G9234,'Precio unitario'!A:B,2,0)*0.9,VLOOKUP(G9234,'Precio unitario'!A:B,2,0)),"No existe")</f>
        <v>300</v>
      </c>
      <c r="J9234" t="s">
        <v>6484</v>
      </c>
    </row>
    <row r="9235" spans="1:10" x14ac:dyDescent="0.35">
      <c r="A9235" s="2">
        <v>44315</v>
      </c>
      <c r="B9235" s="4">
        <v>2021</v>
      </c>
      <c r="C9235" s="2" t="s">
        <v>23</v>
      </c>
      <c r="D9235" t="s">
        <v>4468</v>
      </c>
      <c r="E9235" s="3" t="s">
        <v>6492</v>
      </c>
      <c r="F9235" s="3" t="str">
        <f t="shared" si="144"/>
        <v>Europa</v>
      </c>
      <c r="G9235" t="s">
        <v>6479</v>
      </c>
      <c r="H9235" s="8">
        <f>IFERROR(VLOOKUP(G9235,'Precio unitario'!A:B,2,0),0)</f>
        <v>150</v>
      </c>
      <c r="I9235" s="8">
        <f>IFERROR(IF(G9235="Producto D",VLOOKUP(G9235,'Precio unitario'!A:B,2,0)*0.9,VLOOKUP(G9235,'Precio unitario'!A:B,2,0)),"No existe")</f>
        <v>150</v>
      </c>
      <c r="J9235" t="s">
        <v>6484</v>
      </c>
    </row>
    <row r="9236" spans="1:10" x14ac:dyDescent="0.35">
      <c r="A9236" s="2">
        <v>44315</v>
      </c>
      <c r="B9236" s="4">
        <v>2021</v>
      </c>
      <c r="C9236" s="2" t="s">
        <v>23</v>
      </c>
      <c r="D9236" t="s">
        <v>4539</v>
      </c>
      <c r="E9236" s="3" t="s">
        <v>6491</v>
      </c>
      <c r="F9236" s="3" t="str">
        <f t="shared" si="144"/>
        <v>América Latina</v>
      </c>
      <c r="G9236" t="s">
        <v>6481</v>
      </c>
      <c r="H9236" s="8">
        <f>IFERROR(VLOOKUP(G9236,'Precio unitario'!A:B,2,0),0)</f>
        <v>450</v>
      </c>
      <c r="I9236" s="8">
        <f>IFERROR(IF(G9236="Producto D",VLOOKUP(G9236,'Precio unitario'!A:B,2,0)*0.9,VLOOKUP(G9236,'Precio unitario'!A:B,2,0)),"No existe")</f>
        <v>450</v>
      </c>
      <c r="J9236" t="s">
        <v>6482</v>
      </c>
    </row>
    <row r="9237" spans="1:10" x14ac:dyDescent="0.35">
      <c r="A9237" s="2">
        <v>44315</v>
      </c>
      <c r="B9237" s="4">
        <v>2021</v>
      </c>
      <c r="C9237" s="2" t="s">
        <v>23</v>
      </c>
      <c r="D9237" t="s">
        <v>4549</v>
      </c>
      <c r="E9237" s="3" t="s">
        <v>6493</v>
      </c>
      <c r="F9237" s="3" t="str">
        <f t="shared" si="144"/>
        <v>América Latina</v>
      </c>
      <c r="G9237" t="s">
        <v>6478</v>
      </c>
      <c r="H9237" s="8">
        <f>IFERROR(VLOOKUP(G9237,'Precio unitario'!A:B,2,0),0)</f>
        <v>300</v>
      </c>
      <c r="I9237" s="8">
        <f>IFERROR(IF(G9237="Producto D",VLOOKUP(G9237,'Precio unitario'!A:B,2,0)*0.9,VLOOKUP(G9237,'Precio unitario'!A:B,2,0)),"No existe")</f>
        <v>300</v>
      </c>
      <c r="J9237" t="s">
        <v>6484</v>
      </c>
    </row>
    <row r="9238" spans="1:10" x14ac:dyDescent="0.35">
      <c r="A9238" s="2">
        <v>44315</v>
      </c>
      <c r="B9238" s="4">
        <v>2021</v>
      </c>
      <c r="C9238" s="2" t="s">
        <v>23</v>
      </c>
      <c r="D9238" t="s">
        <v>4552</v>
      </c>
      <c r="E9238" s="3" t="s">
        <v>6494</v>
      </c>
      <c r="F9238" s="3" t="str">
        <f t="shared" si="144"/>
        <v>América Latina</v>
      </c>
      <c r="G9238" t="s">
        <v>6481</v>
      </c>
      <c r="H9238" s="8">
        <f>IFERROR(VLOOKUP(G9238,'Precio unitario'!A:B,2,0),0)</f>
        <v>450</v>
      </c>
      <c r="I9238" s="8">
        <f>IFERROR(IF(G9238="Producto D",VLOOKUP(G9238,'Precio unitario'!A:B,2,0)*0.9,VLOOKUP(G9238,'Precio unitario'!A:B,2,0)),"No existe")</f>
        <v>450</v>
      </c>
      <c r="J9238" t="s">
        <v>6483</v>
      </c>
    </row>
    <row r="9239" spans="1:10" x14ac:dyDescent="0.35">
      <c r="A9239" s="2">
        <v>44316</v>
      </c>
      <c r="B9239" s="4">
        <v>2021</v>
      </c>
      <c r="C9239" s="2" t="s">
        <v>23</v>
      </c>
      <c r="D9239" t="s">
        <v>4566</v>
      </c>
      <c r="E9239" s="3" t="s">
        <v>6491</v>
      </c>
      <c r="F9239" s="3" t="str">
        <f t="shared" si="144"/>
        <v>América Latina</v>
      </c>
      <c r="G9239" t="s">
        <v>6478</v>
      </c>
      <c r="H9239" s="8">
        <f>IFERROR(VLOOKUP(G9239,'Precio unitario'!A:B,2,0),0)</f>
        <v>300</v>
      </c>
      <c r="I9239" s="8">
        <f>IFERROR(IF(G9239="Producto D",VLOOKUP(G9239,'Precio unitario'!A:B,2,0)*0.9,VLOOKUP(G9239,'Precio unitario'!A:B,2,0)),"No existe")</f>
        <v>300</v>
      </c>
      <c r="J9239" t="s">
        <v>6483</v>
      </c>
    </row>
    <row r="9240" spans="1:10" x14ac:dyDescent="0.35">
      <c r="A9240" s="2">
        <v>44316</v>
      </c>
      <c r="B9240" s="4">
        <v>2021</v>
      </c>
      <c r="C9240" s="2" t="s">
        <v>23</v>
      </c>
      <c r="D9240" t="s">
        <v>4574</v>
      </c>
      <c r="E9240" s="3" t="s">
        <v>6493</v>
      </c>
      <c r="F9240" s="3" t="str">
        <f t="shared" si="144"/>
        <v>América Latina</v>
      </c>
      <c r="G9240" t="s">
        <v>6480</v>
      </c>
      <c r="H9240" s="8">
        <f>IFERROR(VLOOKUP(G9240,'Precio unitario'!A:B,2,0),0)</f>
        <v>550</v>
      </c>
      <c r="I9240" s="8">
        <f>IFERROR(IF(G9240="Producto D",VLOOKUP(G9240,'Precio unitario'!A:B,2,0)*0.9,VLOOKUP(G9240,'Precio unitario'!A:B,2,0)),"No existe")</f>
        <v>495</v>
      </c>
      <c r="J9240" t="s">
        <v>6482</v>
      </c>
    </row>
    <row r="9241" spans="1:10" x14ac:dyDescent="0.35">
      <c r="A9241" s="2">
        <v>44316</v>
      </c>
      <c r="B9241" s="4">
        <v>2021</v>
      </c>
      <c r="C9241" s="2" t="s">
        <v>23</v>
      </c>
      <c r="D9241" t="s">
        <v>10724</v>
      </c>
      <c r="E9241" s="3" t="s">
        <v>6490</v>
      </c>
      <c r="F9241" s="3" t="str">
        <f t="shared" si="144"/>
        <v>América Latina</v>
      </c>
      <c r="G9241" t="s">
        <v>6480</v>
      </c>
      <c r="H9241" s="8">
        <f>IFERROR(VLOOKUP(G9241,'Precio unitario'!A:B,2,0),0)</f>
        <v>550</v>
      </c>
      <c r="I9241" s="8">
        <f>IFERROR(IF(G9241="Producto D",VLOOKUP(G9241,'Precio unitario'!A:B,2,0)*0.9,VLOOKUP(G9241,'Precio unitario'!A:B,2,0)),"No existe")</f>
        <v>495</v>
      </c>
      <c r="J9241" t="s">
        <v>6483</v>
      </c>
    </row>
    <row r="9242" spans="1:10" x14ac:dyDescent="0.35">
      <c r="A9242" s="2">
        <v>44316</v>
      </c>
      <c r="B9242" s="4">
        <v>2021</v>
      </c>
      <c r="C9242" s="2" t="s">
        <v>23</v>
      </c>
      <c r="D9242" t="s">
        <v>4610</v>
      </c>
      <c r="E9242" s="3" t="s">
        <v>6492</v>
      </c>
      <c r="F9242" s="3" t="str">
        <f t="shared" si="144"/>
        <v>Europa</v>
      </c>
      <c r="G9242" t="s">
        <v>6479</v>
      </c>
      <c r="H9242" s="8">
        <f>IFERROR(VLOOKUP(G9242,'Precio unitario'!A:B,2,0),0)</f>
        <v>150</v>
      </c>
      <c r="I9242" s="8">
        <f>IFERROR(IF(G9242="Producto D",VLOOKUP(G9242,'Precio unitario'!A:B,2,0)*0.9,VLOOKUP(G9242,'Precio unitario'!A:B,2,0)),"No existe")</f>
        <v>150</v>
      </c>
      <c r="J9242" t="s">
        <v>6482</v>
      </c>
    </row>
    <row r="9243" spans="1:10" x14ac:dyDescent="0.35">
      <c r="A9243" s="2">
        <v>44316</v>
      </c>
      <c r="B9243" s="4">
        <v>2021</v>
      </c>
      <c r="C9243" s="2" t="s">
        <v>23</v>
      </c>
      <c r="D9243" t="s">
        <v>10725</v>
      </c>
      <c r="E9243" s="3" t="s">
        <v>6491</v>
      </c>
      <c r="F9243" s="3" t="str">
        <f t="shared" si="144"/>
        <v>América Latina</v>
      </c>
      <c r="G9243" t="s">
        <v>6480</v>
      </c>
      <c r="H9243" s="8">
        <f>IFERROR(VLOOKUP(G9243,'Precio unitario'!A:B,2,0),0)</f>
        <v>550</v>
      </c>
      <c r="I9243" s="8">
        <f>IFERROR(IF(G9243="Producto D",VLOOKUP(G9243,'Precio unitario'!A:B,2,0)*0.9,VLOOKUP(G9243,'Precio unitario'!A:B,2,0)),"No existe")</f>
        <v>495</v>
      </c>
      <c r="J9243" t="s">
        <v>6484</v>
      </c>
    </row>
    <row r="9244" spans="1:10" x14ac:dyDescent="0.35">
      <c r="A9244" s="2">
        <v>44316</v>
      </c>
      <c r="B9244" s="4">
        <v>2021</v>
      </c>
      <c r="C9244" s="2" t="s">
        <v>23</v>
      </c>
      <c r="D9244" t="s">
        <v>10726</v>
      </c>
      <c r="E9244" s="3" t="s">
        <v>6490</v>
      </c>
      <c r="F9244" s="3" t="str">
        <f t="shared" si="144"/>
        <v>América Latina</v>
      </c>
      <c r="G9244" t="s">
        <v>6478</v>
      </c>
      <c r="H9244" s="8">
        <f>IFERROR(VLOOKUP(G9244,'Precio unitario'!A:B,2,0),0)</f>
        <v>300</v>
      </c>
      <c r="I9244" s="8">
        <f>IFERROR(IF(G9244="Producto D",VLOOKUP(G9244,'Precio unitario'!A:B,2,0)*0.9,VLOOKUP(G9244,'Precio unitario'!A:B,2,0)),"No existe")</f>
        <v>300</v>
      </c>
      <c r="J9244" t="s">
        <v>6484</v>
      </c>
    </row>
    <row r="9245" spans="1:10" x14ac:dyDescent="0.35">
      <c r="A9245" s="2">
        <v>44316</v>
      </c>
      <c r="B9245" s="4">
        <v>2021</v>
      </c>
      <c r="C9245" s="2" t="s">
        <v>23</v>
      </c>
      <c r="D9245" t="s">
        <v>4686</v>
      </c>
      <c r="E9245" s="3" t="s">
        <v>6493</v>
      </c>
      <c r="F9245" s="3" t="str">
        <f t="shared" si="144"/>
        <v>América Latina</v>
      </c>
      <c r="G9245" t="s">
        <v>6481</v>
      </c>
      <c r="H9245" s="8">
        <f>IFERROR(VLOOKUP(G9245,'Precio unitario'!A:B,2,0),0)</f>
        <v>450</v>
      </c>
      <c r="I9245" s="8">
        <f>IFERROR(IF(G9245="Producto D",VLOOKUP(G9245,'Precio unitario'!A:B,2,0)*0.9,VLOOKUP(G9245,'Precio unitario'!A:B,2,0)),"No existe")</f>
        <v>450</v>
      </c>
      <c r="J9245" t="s">
        <v>6483</v>
      </c>
    </row>
    <row r="9246" spans="1:10" x14ac:dyDescent="0.35">
      <c r="A9246" s="2">
        <v>44316</v>
      </c>
      <c r="B9246" s="4">
        <v>2021</v>
      </c>
      <c r="C9246" s="2" t="s">
        <v>23</v>
      </c>
      <c r="D9246" t="s">
        <v>4711</v>
      </c>
      <c r="E9246" s="3" t="s">
        <v>6491</v>
      </c>
      <c r="F9246" s="3" t="str">
        <f t="shared" si="144"/>
        <v>América Latina</v>
      </c>
      <c r="G9246" t="s">
        <v>6478</v>
      </c>
      <c r="H9246" s="8">
        <f>IFERROR(VLOOKUP(G9246,'Precio unitario'!A:B,2,0),0)</f>
        <v>300</v>
      </c>
      <c r="I9246" s="8">
        <f>IFERROR(IF(G9246="Producto D",VLOOKUP(G9246,'Precio unitario'!A:B,2,0)*0.9,VLOOKUP(G9246,'Precio unitario'!A:B,2,0)),"No existe")</f>
        <v>300</v>
      </c>
      <c r="J9246" t="s">
        <v>6484</v>
      </c>
    </row>
    <row r="9247" spans="1:10" x14ac:dyDescent="0.35">
      <c r="A9247" s="2">
        <v>44316</v>
      </c>
      <c r="B9247" s="4">
        <v>2021</v>
      </c>
      <c r="C9247" s="2" t="s">
        <v>23</v>
      </c>
      <c r="D9247" t="s">
        <v>4724</v>
      </c>
      <c r="E9247" s="3" t="s">
        <v>6492</v>
      </c>
      <c r="F9247" s="3" t="str">
        <f t="shared" si="144"/>
        <v>Europa</v>
      </c>
      <c r="G9247" t="s">
        <v>6481</v>
      </c>
      <c r="H9247" s="8">
        <f>IFERROR(VLOOKUP(G9247,'Precio unitario'!A:B,2,0),0)</f>
        <v>450</v>
      </c>
      <c r="I9247" s="8">
        <f>IFERROR(IF(G9247="Producto D",VLOOKUP(G9247,'Precio unitario'!A:B,2,0)*0.9,VLOOKUP(G9247,'Precio unitario'!A:B,2,0)),"No existe")</f>
        <v>450</v>
      </c>
      <c r="J9247" t="s">
        <v>6482</v>
      </c>
    </row>
    <row r="9248" spans="1:10" x14ac:dyDescent="0.35">
      <c r="A9248" s="2">
        <v>44316</v>
      </c>
      <c r="B9248" s="4">
        <v>2021</v>
      </c>
      <c r="C9248" s="2" t="s">
        <v>23</v>
      </c>
      <c r="D9248" t="s">
        <v>4731</v>
      </c>
      <c r="E9248" s="3" t="s">
        <v>6490</v>
      </c>
      <c r="F9248" s="3" t="str">
        <f t="shared" si="144"/>
        <v>América Latina</v>
      </c>
      <c r="G9248" t="s">
        <v>6481</v>
      </c>
      <c r="H9248" s="8">
        <f>IFERROR(VLOOKUP(G9248,'Precio unitario'!A:B,2,0),0)</f>
        <v>450</v>
      </c>
      <c r="I9248" s="8">
        <f>IFERROR(IF(G9248="Producto D",VLOOKUP(G9248,'Precio unitario'!A:B,2,0)*0.9,VLOOKUP(G9248,'Precio unitario'!A:B,2,0)),"No existe")</f>
        <v>450</v>
      </c>
      <c r="J9248" t="s">
        <v>6484</v>
      </c>
    </row>
    <row r="9249" spans="1:10" x14ac:dyDescent="0.35">
      <c r="A9249" s="2">
        <v>44316</v>
      </c>
      <c r="B9249" s="4">
        <v>2021</v>
      </c>
      <c r="C9249" s="2" t="s">
        <v>23</v>
      </c>
      <c r="D9249" t="s">
        <v>4785</v>
      </c>
      <c r="E9249" s="3" t="s">
        <v>6491</v>
      </c>
      <c r="F9249" s="3" t="str">
        <f t="shared" si="144"/>
        <v>América Latina</v>
      </c>
      <c r="G9249" t="s">
        <v>6480</v>
      </c>
      <c r="H9249" s="8">
        <f>IFERROR(VLOOKUP(G9249,'Precio unitario'!A:B,2,0),0)</f>
        <v>550</v>
      </c>
      <c r="I9249" s="8">
        <f>IFERROR(IF(G9249="Producto D",VLOOKUP(G9249,'Precio unitario'!A:B,2,0)*0.9,VLOOKUP(G9249,'Precio unitario'!A:B,2,0)),"No existe")</f>
        <v>495</v>
      </c>
      <c r="J9249" t="s">
        <v>6483</v>
      </c>
    </row>
    <row r="9250" spans="1:10" x14ac:dyDescent="0.35">
      <c r="A9250" s="2">
        <v>44316</v>
      </c>
      <c r="B9250" s="4">
        <v>2021</v>
      </c>
      <c r="C9250" s="2" t="s">
        <v>23</v>
      </c>
      <c r="D9250" t="s">
        <v>4792</v>
      </c>
      <c r="E9250" s="3" t="s">
        <v>6493</v>
      </c>
      <c r="F9250" s="3" t="str">
        <f t="shared" si="144"/>
        <v>América Latina</v>
      </c>
      <c r="G9250" t="s">
        <v>6478</v>
      </c>
      <c r="H9250" s="8">
        <f>IFERROR(VLOOKUP(G9250,'Precio unitario'!A:B,2,0),0)</f>
        <v>300</v>
      </c>
      <c r="I9250" s="8">
        <f>IFERROR(IF(G9250="Producto D",VLOOKUP(G9250,'Precio unitario'!A:B,2,0)*0.9,VLOOKUP(G9250,'Precio unitario'!A:B,2,0)),"No existe")</f>
        <v>300</v>
      </c>
      <c r="J9250" t="s">
        <v>6482</v>
      </c>
    </row>
    <row r="9251" spans="1:10" x14ac:dyDescent="0.35">
      <c r="A9251" s="2">
        <v>44317</v>
      </c>
      <c r="B9251" s="4">
        <v>2021</v>
      </c>
      <c r="C9251" s="2" t="s">
        <v>34</v>
      </c>
      <c r="D9251" t="s">
        <v>10727</v>
      </c>
      <c r="E9251" s="3" t="s">
        <v>6491</v>
      </c>
      <c r="F9251" s="3" t="str">
        <f t="shared" si="144"/>
        <v>América Latina</v>
      </c>
      <c r="G9251" t="s">
        <v>6481</v>
      </c>
      <c r="H9251" s="8">
        <f>IFERROR(VLOOKUP(G9251,'Precio unitario'!A:B,2,0),0)</f>
        <v>450</v>
      </c>
      <c r="I9251" s="8">
        <f>IFERROR(IF(G9251="Producto D",VLOOKUP(G9251,'Precio unitario'!A:B,2,0)*0.9,VLOOKUP(G9251,'Precio unitario'!A:B,2,0)),"No existe")</f>
        <v>450</v>
      </c>
      <c r="J9251" t="s">
        <v>6484</v>
      </c>
    </row>
    <row r="9252" spans="1:10" x14ac:dyDescent="0.35">
      <c r="A9252" s="2">
        <v>44317</v>
      </c>
      <c r="B9252" s="4">
        <v>2021</v>
      </c>
      <c r="C9252" s="2" t="s">
        <v>34</v>
      </c>
      <c r="D9252" t="s">
        <v>10728</v>
      </c>
      <c r="E9252" s="3" t="s">
        <v>6490</v>
      </c>
      <c r="F9252" s="3" t="str">
        <f t="shared" si="144"/>
        <v>América Latina</v>
      </c>
      <c r="G9252" t="s">
        <v>6481</v>
      </c>
      <c r="H9252" s="8">
        <f>IFERROR(VLOOKUP(G9252,'Precio unitario'!A:B,2,0),0)</f>
        <v>450</v>
      </c>
      <c r="I9252" s="8">
        <f>IFERROR(IF(G9252="Producto D",VLOOKUP(G9252,'Precio unitario'!A:B,2,0)*0.9,VLOOKUP(G9252,'Precio unitario'!A:B,2,0)),"No existe")</f>
        <v>450</v>
      </c>
      <c r="J9252" t="s">
        <v>6484</v>
      </c>
    </row>
    <row r="9253" spans="1:10" x14ac:dyDescent="0.35">
      <c r="A9253" s="2">
        <v>44317</v>
      </c>
      <c r="B9253" s="4">
        <v>2021</v>
      </c>
      <c r="C9253" s="2" t="s">
        <v>34</v>
      </c>
      <c r="D9253" t="s">
        <v>10729</v>
      </c>
      <c r="E9253" s="3" t="s">
        <v>6492</v>
      </c>
      <c r="F9253" s="3" t="str">
        <f t="shared" si="144"/>
        <v>Europa</v>
      </c>
      <c r="G9253" t="s">
        <v>6480</v>
      </c>
      <c r="H9253" s="8">
        <f>IFERROR(VLOOKUP(G9253,'Precio unitario'!A:B,2,0),0)</f>
        <v>550</v>
      </c>
      <c r="I9253" s="8">
        <f>IFERROR(IF(G9253="Producto D",VLOOKUP(G9253,'Precio unitario'!A:B,2,0)*0.9,VLOOKUP(G9253,'Precio unitario'!A:B,2,0)),"No existe")</f>
        <v>495</v>
      </c>
      <c r="J9253" t="s">
        <v>6482</v>
      </c>
    </row>
    <row r="9254" spans="1:10" x14ac:dyDescent="0.35">
      <c r="A9254" s="2">
        <v>44317</v>
      </c>
      <c r="B9254" s="4">
        <v>2021</v>
      </c>
      <c r="C9254" s="2" t="s">
        <v>34</v>
      </c>
      <c r="D9254" t="s">
        <v>10730</v>
      </c>
      <c r="E9254" s="3" t="s">
        <v>6493</v>
      </c>
      <c r="F9254" s="3" t="str">
        <f t="shared" si="144"/>
        <v>América Latina</v>
      </c>
      <c r="G9254" t="s">
        <v>6478</v>
      </c>
      <c r="H9254" s="8">
        <f>IFERROR(VLOOKUP(G9254,'Precio unitario'!A:B,2,0),0)</f>
        <v>300</v>
      </c>
      <c r="I9254" s="8">
        <f>IFERROR(IF(G9254="Producto D",VLOOKUP(G9254,'Precio unitario'!A:B,2,0)*0.9,VLOOKUP(G9254,'Precio unitario'!A:B,2,0)),"No existe")</f>
        <v>300</v>
      </c>
      <c r="J9254" t="s">
        <v>6483</v>
      </c>
    </row>
    <row r="9255" spans="1:10" x14ac:dyDescent="0.35">
      <c r="A9255" s="2">
        <v>44317</v>
      </c>
      <c r="B9255" s="4">
        <v>2021</v>
      </c>
      <c r="C9255" s="2" t="s">
        <v>34</v>
      </c>
      <c r="D9255" t="s">
        <v>10731</v>
      </c>
      <c r="E9255" s="3" t="s">
        <v>6494</v>
      </c>
      <c r="F9255" s="3" t="str">
        <f t="shared" si="144"/>
        <v>América Latina</v>
      </c>
      <c r="G9255" t="s">
        <v>6481</v>
      </c>
      <c r="H9255" s="8">
        <f>IFERROR(VLOOKUP(G9255,'Precio unitario'!A:B,2,0),0)</f>
        <v>450</v>
      </c>
      <c r="I9255" s="8">
        <f>IFERROR(IF(G9255="Producto D",VLOOKUP(G9255,'Precio unitario'!A:B,2,0)*0.9,VLOOKUP(G9255,'Precio unitario'!A:B,2,0)),"No existe")</f>
        <v>450</v>
      </c>
      <c r="J9255" t="s">
        <v>6482</v>
      </c>
    </row>
    <row r="9256" spans="1:10" x14ac:dyDescent="0.35">
      <c r="A9256" s="2">
        <v>44317</v>
      </c>
      <c r="B9256" s="4">
        <v>2021</v>
      </c>
      <c r="C9256" s="2" t="s">
        <v>34</v>
      </c>
      <c r="D9256" t="s">
        <v>4956</v>
      </c>
      <c r="E9256" s="3" t="s">
        <v>6492</v>
      </c>
      <c r="F9256" s="3" t="str">
        <f t="shared" si="144"/>
        <v>Europa</v>
      </c>
      <c r="G9256" t="s">
        <v>6478</v>
      </c>
      <c r="H9256" s="8">
        <f>IFERROR(VLOOKUP(G9256,'Precio unitario'!A:B,2,0),0)</f>
        <v>300</v>
      </c>
      <c r="I9256" s="8">
        <f>IFERROR(IF(G9256="Producto D",VLOOKUP(G9256,'Precio unitario'!A:B,2,0)*0.9,VLOOKUP(G9256,'Precio unitario'!A:B,2,0)),"No existe")</f>
        <v>300</v>
      </c>
      <c r="J9256" t="s">
        <v>6484</v>
      </c>
    </row>
    <row r="9257" spans="1:10" x14ac:dyDescent="0.35">
      <c r="A9257" s="2">
        <v>44317</v>
      </c>
      <c r="B9257" s="4">
        <v>2021</v>
      </c>
      <c r="C9257" s="2" t="s">
        <v>34</v>
      </c>
      <c r="D9257" t="s">
        <v>4980</v>
      </c>
      <c r="E9257" s="3" t="s">
        <v>6492</v>
      </c>
      <c r="F9257" s="3" t="str">
        <f t="shared" si="144"/>
        <v>Europa</v>
      </c>
      <c r="G9257" t="s">
        <v>6478</v>
      </c>
      <c r="H9257" s="8">
        <f>IFERROR(VLOOKUP(G9257,'Precio unitario'!A:B,2,0),0)</f>
        <v>300</v>
      </c>
      <c r="I9257" s="8">
        <f>IFERROR(IF(G9257="Producto D",VLOOKUP(G9257,'Precio unitario'!A:B,2,0)*0.9,VLOOKUP(G9257,'Precio unitario'!A:B,2,0)),"No existe")</f>
        <v>300</v>
      </c>
      <c r="J9257" t="s">
        <v>6484</v>
      </c>
    </row>
    <row r="9258" spans="1:10" x14ac:dyDescent="0.35">
      <c r="A9258" s="2">
        <v>44317</v>
      </c>
      <c r="B9258" s="4">
        <v>2021</v>
      </c>
      <c r="C9258" s="2" t="s">
        <v>34</v>
      </c>
      <c r="D9258" t="s">
        <v>5000</v>
      </c>
      <c r="E9258" s="3" t="s">
        <v>6491</v>
      </c>
      <c r="F9258" s="3" t="str">
        <f t="shared" si="144"/>
        <v>América Latina</v>
      </c>
      <c r="G9258" t="s">
        <v>6479</v>
      </c>
      <c r="H9258" s="8">
        <f>IFERROR(VLOOKUP(G9258,'Precio unitario'!A:B,2,0),0)</f>
        <v>150</v>
      </c>
      <c r="I9258" s="8">
        <f>IFERROR(IF(G9258="Producto D",VLOOKUP(G9258,'Precio unitario'!A:B,2,0)*0.9,VLOOKUP(G9258,'Precio unitario'!A:B,2,0)),"No existe")</f>
        <v>150</v>
      </c>
      <c r="J9258" t="s">
        <v>6482</v>
      </c>
    </row>
    <row r="9259" spans="1:10" x14ac:dyDescent="0.35">
      <c r="A9259" s="2">
        <v>44317</v>
      </c>
      <c r="B9259" s="4">
        <v>2021</v>
      </c>
      <c r="C9259" s="2" t="s">
        <v>34</v>
      </c>
      <c r="D9259" t="s">
        <v>5065</v>
      </c>
      <c r="E9259" s="3" t="s">
        <v>6493</v>
      </c>
      <c r="F9259" s="3" t="str">
        <f t="shared" si="144"/>
        <v>América Latina</v>
      </c>
      <c r="G9259" t="s">
        <v>6481</v>
      </c>
      <c r="H9259" s="8">
        <f>IFERROR(VLOOKUP(G9259,'Precio unitario'!A:B,2,0),0)</f>
        <v>450</v>
      </c>
      <c r="I9259" s="8">
        <f>IFERROR(IF(G9259="Producto D",VLOOKUP(G9259,'Precio unitario'!A:B,2,0)*0.9,VLOOKUP(G9259,'Precio unitario'!A:B,2,0)),"No existe")</f>
        <v>450</v>
      </c>
      <c r="J9259" t="s">
        <v>6482</v>
      </c>
    </row>
    <row r="9260" spans="1:10" x14ac:dyDescent="0.35">
      <c r="A9260" s="2">
        <v>44317</v>
      </c>
      <c r="B9260" s="4">
        <v>2021</v>
      </c>
      <c r="C9260" s="2" t="s">
        <v>34</v>
      </c>
      <c r="D9260" t="s">
        <v>5081</v>
      </c>
      <c r="E9260" s="3" t="s">
        <v>6490</v>
      </c>
      <c r="F9260" s="3" t="str">
        <f t="shared" si="144"/>
        <v>América Latina</v>
      </c>
      <c r="G9260" t="s">
        <v>6479</v>
      </c>
      <c r="H9260" s="8">
        <f>IFERROR(VLOOKUP(G9260,'Precio unitario'!A:B,2,0),0)</f>
        <v>150</v>
      </c>
      <c r="I9260" s="8">
        <f>IFERROR(IF(G9260="Producto D",VLOOKUP(G9260,'Precio unitario'!A:B,2,0)*0.9,VLOOKUP(G9260,'Precio unitario'!A:B,2,0)),"No existe")</f>
        <v>150</v>
      </c>
      <c r="J9260" t="s">
        <v>6483</v>
      </c>
    </row>
    <row r="9261" spans="1:10" x14ac:dyDescent="0.35">
      <c r="A9261" s="2">
        <v>44317</v>
      </c>
      <c r="B9261" s="4">
        <v>2021</v>
      </c>
      <c r="C9261" s="2" t="s">
        <v>34</v>
      </c>
      <c r="D9261" t="s">
        <v>5098</v>
      </c>
      <c r="E9261" s="3" t="s">
        <v>6494</v>
      </c>
      <c r="F9261" s="3" t="str">
        <f t="shared" si="144"/>
        <v>América Latina</v>
      </c>
      <c r="G9261" t="s">
        <v>6481</v>
      </c>
      <c r="H9261" s="8">
        <f>IFERROR(VLOOKUP(G9261,'Precio unitario'!A:B,2,0),0)</f>
        <v>450</v>
      </c>
      <c r="I9261" s="8">
        <f>IFERROR(IF(G9261="Producto D",VLOOKUP(G9261,'Precio unitario'!A:B,2,0)*0.9,VLOOKUP(G9261,'Precio unitario'!A:B,2,0)),"No existe")</f>
        <v>450</v>
      </c>
      <c r="J9261" t="s">
        <v>6483</v>
      </c>
    </row>
    <row r="9262" spans="1:10" x14ac:dyDescent="0.35">
      <c r="A9262" s="2">
        <v>44317</v>
      </c>
      <c r="B9262" s="4">
        <v>2021</v>
      </c>
      <c r="C9262" s="2" t="s">
        <v>34</v>
      </c>
      <c r="D9262" t="s">
        <v>5100</v>
      </c>
      <c r="E9262" s="3" t="s">
        <v>6491</v>
      </c>
      <c r="F9262" s="3" t="str">
        <f t="shared" si="144"/>
        <v>América Latina</v>
      </c>
      <c r="G9262" t="s">
        <v>6481</v>
      </c>
      <c r="H9262" s="8">
        <f>IFERROR(VLOOKUP(G9262,'Precio unitario'!A:B,2,0),0)</f>
        <v>450</v>
      </c>
      <c r="I9262" s="8">
        <f>IFERROR(IF(G9262="Producto D",VLOOKUP(G9262,'Precio unitario'!A:B,2,0)*0.9,VLOOKUP(G9262,'Precio unitario'!A:B,2,0)),"No existe")</f>
        <v>450</v>
      </c>
      <c r="J9262" t="s">
        <v>6482</v>
      </c>
    </row>
    <row r="9263" spans="1:10" x14ac:dyDescent="0.35">
      <c r="A9263" s="2">
        <v>44317</v>
      </c>
      <c r="B9263" s="4">
        <v>2021</v>
      </c>
      <c r="C9263" s="2" t="s">
        <v>34</v>
      </c>
      <c r="D9263" t="s">
        <v>5119</v>
      </c>
      <c r="E9263" s="3" t="s">
        <v>6493</v>
      </c>
      <c r="F9263" s="3" t="str">
        <f t="shared" si="144"/>
        <v>América Latina</v>
      </c>
      <c r="G9263" t="s">
        <v>6480</v>
      </c>
      <c r="H9263" s="8">
        <f>IFERROR(VLOOKUP(G9263,'Precio unitario'!A:B,2,0),0)</f>
        <v>550</v>
      </c>
      <c r="I9263" s="8">
        <f>IFERROR(IF(G9263="Producto D",VLOOKUP(G9263,'Precio unitario'!A:B,2,0)*0.9,VLOOKUP(G9263,'Precio unitario'!A:B,2,0)),"No existe")</f>
        <v>495</v>
      </c>
      <c r="J9263" t="s">
        <v>6483</v>
      </c>
    </row>
    <row r="9264" spans="1:10" x14ac:dyDescent="0.35">
      <c r="A9264" s="2">
        <v>44318</v>
      </c>
      <c r="B9264" s="4">
        <v>2021</v>
      </c>
      <c r="C9264" s="2" t="s">
        <v>34</v>
      </c>
      <c r="D9264" t="s">
        <v>5156</v>
      </c>
      <c r="E9264" s="3" t="s">
        <v>6490</v>
      </c>
      <c r="F9264" s="3" t="str">
        <f t="shared" si="144"/>
        <v>América Latina</v>
      </c>
      <c r="G9264" t="s">
        <v>6480</v>
      </c>
      <c r="H9264" s="8">
        <f>IFERROR(VLOOKUP(G9264,'Precio unitario'!A:B,2,0),0)</f>
        <v>550</v>
      </c>
      <c r="I9264" s="8">
        <f>IFERROR(IF(G9264="Producto D",VLOOKUP(G9264,'Precio unitario'!A:B,2,0)*0.9,VLOOKUP(G9264,'Precio unitario'!A:B,2,0)),"No existe")</f>
        <v>495</v>
      </c>
      <c r="J9264" t="s">
        <v>6484</v>
      </c>
    </row>
    <row r="9265" spans="1:10" x14ac:dyDescent="0.35">
      <c r="A9265" s="2">
        <v>44318</v>
      </c>
      <c r="B9265" s="4">
        <v>2021</v>
      </c>
      <c r="C9265" s="2" t="s">
        <v>34</v>
      </c>
      <c r="D9265" t="s">
        <v>10732</v>
      </c>
      <c r="E9265" s="3" t="s">
        <v>6492</v>
      </c>
      <c r="F9265" s="3" t="str">
        <f t="shared" si="144"/>
        <v>Europa</v>
      </c>
      <c r="G9265" t="s">
        <v>6478</v>
      </c>
      <c r="H9265" s="8">
        <f>IFERROR(VLOOKUP(G9265,'Precio unitario'!A:B,2,0),0)</f>
        <v>300</v>
      </c>
      <c r="I9265" s="8">
        <f>IFERROR(IF(G9265="Producto D",VLOOKUP(G9265,'Precio unitario'!A:B,2,0)*0.9,VLOOKUP(G9265,'Precio unitario'!A:B,2,0)),"No existe")</f>
        <v>300</v>
      </c>
      <c r="J9265" t="s">
        <v>6484</v>
      </c>
    </row>
    <row r="9266" spans="1:10" x14ac:dyDescent="0.35">
      <c r="A9266" s="2">
        <v>44318</v>
      </c>
      <c r="B9266" s="4">
        <v>2021</v>
      </c>
      <c r="C9266" s="2" t="s">
        <v>34</v>
      </c>
      <c r="D9266" t="s">
        <v>10733</v>
      </c>
      <c r="E9266" s="3" t="s">
        <v>6491</v>
      </c>
      <c r="F9266" s="3" t="str">
        <f t="shared" si="144"/>
        <v>América Latina</v>
      </c>
      <c r="G9266" t="s">
        <v>6480</v>
      </c>
      <c r="H9266" s="8">
        <f>IFERROR(VLOOKUP(G9266,'Precio unitario'!A:B,2,0),0)</f>
        <v>550</v>
      </c>
      <c r="I9266" s="8">
        <f>IFERROR(IF(G9266="Producto D",VLOOKUP(G9266,'Precio unitario'!A:B,2,0)*0.9,VLOOKUP(G9266,'Precio unitario'!A:B,2,0)),"No existe")</f>
        <v>495</v>
      </c>
      <c r="J9266" t="s">
        <v>6482</v>
      </c>
    </row>
    <row r="9267" spans="1:10" x14ac:dyDescent="0.35">
      <c r="A9267" s="2">
        <v>44318</v>
      </c>
      <c r="B9267" s="4">
        <v>2021</v>
      </c>
      <c r="C9267" s="2" t="s">
        <v>34</v>
      </c>
      <c r="D9267" t="s">
        <v>10734</v>
      </c>
      <c r="E9267" s="3" t="s">
        <v>6490</v>
      </c>
      <c r="F9267" s="3" t="str">
        <f t="shared" si="144"/>
        <v>América Latina</v>
      </c>
      <c r="G9267" t="s">
        <v>6481</v>
      </c>
      <c r="H9267" s="8">
        <f>IFERROR(VLOOKUP(G9267,'Precio unitario'!A:B,2,0),0)</f>
        <v>450</v>
      </c>
      <c r="I9267" s="8">
        <f>IFERROR(IF(G9267="Producto D",VLOOKUP(G9267,'Precio unitario'!A:B,2,0)*0.9,VLOOKUP(G9267,'Precio unitario'!A:B,2,0)),"No existe")</f>
        <v>450</v>
      </c>
      <c r="J9267" t="s">
        <v>6484</v>
      </c>
    </row>
    <row r="9268" spans="1:10" x14ac:dyDescent="0.35">
      <c r="A9268" s="2">
        <v>44318</v>
      </c>
      <c r="B9268" s="4">
        <v>2021</v>
      </c>
      <c r="C9268" s="2" t="s">
        <v>34</v>
      </c>
      <c r="D9268" t="s">
        <v>10735</v>
      </c>
      <c r="E9268" s="3" t="s">
        <v>6493</v>
      </c>
      <c r="F9268" s="3" t="str">
        <f t="shared" si="144"/>
        <v>América Latina</v>
      </c>
      <c r="G9268" t="s">
        <v>6478</v>
      </c>
      <c r="H9268" s="8">
        <f>IFERROR(VLOOKUP(G9268,'Precio unitario'!A:B,2,0),0)</f>
        <v>300</v>
      </c>
      <c r="I9268" s="8">
        <f>IFERROR(IF(G9268="Producto D",VLOOKUP(G9268,'Precio unitario'!A:B,2,0)*0.9,VLOOKUP(G9268,'Precio unitario'!A:B,2,0)),"No existe")</f>
        <v>300</v>
      </c>
      <c r="J9268" t="s">
        <v>6482</v>
      </c>
    </row>
    <row r="9269" spans="1:10" x14ac:dyDescent="0.35">
      <c r="A9269" s="2">
        <v>44318</v>
      </c>
      <c r="B9269" s="4">
        <v>2021</v>
      </c>
      <c r="C9269" s="2" t="s">
        <v>34</v>
      </c>
      <c r="D9269" t="s">
        <v>10736</v>
      </c>
      <c r="E9269" s="3" t="s">
        <v>6491</v>
      </c>
      <c r="F9269" s="3" t="str">
        <f t="shared" si="144"/>
        <v>América Latina</v>
      </c>
      <c r="G9269" t="s">
        <v>6481</v>
      </c>
      <c r="H9269" s="8">
        <f>IFERROR(VLOOKUP(G9269,'Precio unitario'!A:B,2,0),0)</f>
        <v>450</v>
      </c>
      <c r="I9269" s="8">
        <f>IFERROR(IF(G9269="Producto D",VLOOKUP(G9269,'Precio unitario'!A:B,2,0)*0.9,VLOOKUP(G9269,'Precio unitario'!A:B,2,0)),"No existe")</f>
        <v>450</v>
      </c>
      <c r="J9269" t="s">
        <v>6482</v>
      </c>
    </row>
    <row r="9270" spans="1:10" x14ac:dyDescent="0.35">
      <c r="A9270" s="2">
        <v>44318</v>
      </c>
      <c r="B9270" s="4">
        <v>2021</v>
      </c>
      <c r="C9270" s="2" t="s">
        <v>34</v>
      </c>
      <c r="D9270" t="s">
        <v>10737</v>
      </c>
      <c r="E9270" s="3" t="s">
        <v>6492</v>
      </c>
      <c r="F9270" s="3" t="str">
        <f t="shared" si="144"/>
        <v>Europa</v>
      </c>
      <c r="G9270" t="s">
        <v>6479</v>
      </c>
      <c r="H9270" s="8">
        <f>IFERROR(VLOOKUP(G9270,'Precio unitario'!A:B,2,0),0)</f>
        <v>150</v>
      </c>
      <c r="I9270" s="8">
        <f>IFERROR(IF(G9270="Producto D",VLOOKUP(G9270,'Precio unitario'!A:B,2,0)*0.9,VLOOKUP(G9270,'Precio unitario'!A:B,2,0)),"No existe")</f>
        <v>150</v>
      </c>
      <c r="J9270" t="s">
        <v>6482</v>
      </c>
    </row>
    <row r="9271" spans="1:10" x14ac:dyDescent="0.35">
      <c r="A9271" s="2">
        <v>44318</v>
      </c>
      <c r="B9271" s="4">
        <v>2021</v>
      </c>
      <c r="C9271" s="2" t="s">
        <v>34</v>
      </c>
      <c r="D9271" t="s">
        <v>5303</v>
      </c>
      <c r="E9271" s="3" t="s">
        <v>6490</v>
      </c>
      <c r="F9271" s="3" t="str">
        <f t="shared" si="144"/>
        <v>América Latina</v>
      </c>
      <c r="G9271" t="s">
        <v>6481</v>
      </c>
      <c r="H9271" s="8">
        <f>IFERROR(VLOOKUP(G9271,'Precio unitario'!A:B,2,0),0)</f>
        <v>450</v>
      </c>
      <c r="I9271" s="8">
        <f>IFERROR(IF(G9271="Producto D",VLOOKUP(G9271,'Precio unitario'!A:B,2,0)*0.9,VLOOKUP(G9271,'Precio unitario'!A:B,2,0)),"No existe")</f>
        <v>450</v>
      </c>
      <c r="J9271" t="s">
        <v>6482</v>
      </c>
    </row>
    <row r="9272" spans="1:10" x14ac:dyDescent="0.35">
      <c r="A9272" s="2">
        <v>44318</v>
      </c>
      <c r="B9272" s="4">
        <v>2021</v>
      </c>
      <c r="C9272" s="2" t="s">
        <v>34</v>
      </c>
      <c r="D9272" t="s">
        <v>10738</v>
      </c>
      <c r="E9272" s="3" t="s">
        <v>6491</v>
      </c>
      <c r="F9272" s="3" t="str">
        <f t="shared" si="144"/>
        <v>América Latina</v>
      </c>
      <c r="G9272" t="s">
        <v>6478</v>
      </c>
      <c r="H9272" s="8">
        <f>IFERROR(VLOOKUP(G9272,'Precio unitario'!A:B,2,0),0)</f>
        <v>300</v>
      </c>
      <c r="I9272" s="8">
        <f>IFERROR(IF(G9272="Producto D",VLOOKUP(G9272,'Precio unitario'!A:B,2,0)*0.9,VLOOKUP(G9272,'Precio unitario'!A:B,2,0)),"No existe")</f>
        <v>300</v>
      </c>
      <c r="J9272" t="s">
        <v>6483</v>
      </c>
    </row>
    <row r="9273" spans="1:10" x14ac:dyDescent="0.35">
      <c r="A9273" s="2">
        <v>44318</v>
      </c>
      <c r="B9273" s="4">
        <v>2021</v>
      </c>
      <c r="C9273" s="2" t="s">
        <v>34</v>
      </c>
      <c r="D9273" t="s">
        <v>10739</v>
      </c>
      <c r="E9273" s="3" t="s">
        <v>6493</v>
      </c>
      <c r="F9273" s="3" t="str">
        <f t="shared" si="144"/>
        <v>América Latina</v>
      </c>
      <c r="G9273" t="s">
        <v>6481</v>
      </c>
      <c r="H9273" s="8">
        <f>IFERROR(VLOOKUP(G9273,'Precio unitario'!A:B,2,0),0)</f>
        <v>450</v>
      </c>
      <c r="I9273" s="8">
        <f>IFERROR(IF(G9273="Producto D",VLOOKUP(G9273,'Precio unitario'!A:B,2,0)*0.9,VLOOKUP(G9273,'Precio unitario'!A:B,2,0)),"No existe")</f>
        <v>450</v>
      </c>
      <c r="J9273" t="s">
        <v>6483</v>
      </c>
    </row>
    <row r="9274" spans="1:10" x14ac:dyDescent="0.35">
      <c r="A9274" s="2">
        <v>44318</v>
      </c>
      <c r="B9274" s="4">
        <v>2021</v>
      </c>
      <c r="C9274" s="2" t="s">
        <v>34</v>
      </c>
      <c r="D9274" t="s">
        <v>5381</v>
      </c>
      <c r="E9274" s="3" t="s">
        <v>6491</v>
      </c>
      <c r="F9274" s="3" t="str">
        <f t="shared" si="144"/>
        <v>América Latina</v>
      </c>
      <c r="G9274" t="s">
        <v>6481</v>
      </c>
      <c r="H9274" s="8">
        <f>IFERROR(VLOOKUP(G9274,'Precio unitario'!A:B,2,0),0)</f>
        <v>450</v>
      </c>
      <c r="I9274" s="8">
        <f>IFERROR(IF(G9274="Producto D",VLOOKUP(G9274,'Precio unitario'!A:B,2,0)*0.9,VLOOKUP(G9274,'Precio unitario'!A:B,2,0)),"No existe")</f>
        <v>450</v>
      </c>
      <c r="J9274" t="s">
        <v>6484</v>
      </c>
    </row>
    <row r="9275" spans="1:10" x14ac:dyDescent="0.35">
      <c r="A9275" s="2">
        <v>44319</v>
      </c>
      <c r="B9275" s="4">
        <v>2021</v>
      </c>
      <c r="C9275" s="2" t="s">
        <v>34</v>
      </c>
      <c r="D9275" t="s">
        <v>10740</v>
      </c>
      <c r="E9275" s="3" t="s">
        <v>6490</v>
      </c>
      <c r="F9275" s="3" t="str">
        <f t="shared" si="144"/>
        <v>América Latina</v>
      </c>
      <c r="G9275" t="s">
        <v>6480</v>
      </c>
      <c r="H9275" s="8">
        <f>IFERROR(VLOOKUP(G9275,'Precio unitario'!A:B,2,0),0)</f>
        <v>550</v>
      </c>
      <c r="I9275" s="8">
        <f>IFERROR(IF(G9275="Producto D",VLOOKUP(G9275,'Precio unitario'!A:B,2,0)*0.9,VLOOKUP(G9275,'Precio unitario'!A:B,2,0)),"No existe")</f>
        <v>495</v>
      </c>
      <c r="J9275" t="s">
        <v>6483</v>
      </c>
    </row>
    <row r="9276" spans="1:10" x14ac:dyDescent="0.35">
      <c r="A9276" s="2">
        <v>44319</v>
      </c>
      <c r="B9276" s="4">
        <v>2021</v>
      </c>
      <c r="C9276" s="2" t="s">
        <v>34</v>
      </c>
      <c r="D9276" t="s">
        <v>5451</v>
      </c>
      <c r="E9276" s="3" t="s">
        <v>6492</v>
      </c>
      <c r="F9276" s="3" t="str">
        <f t="shared" si="144"/>
        <v>Europa</v>
      </c>
      <c r="G9276" t="s">
        <v>6481</v>
      </c>
      <c r="H9276" s="8">
        <f>IFERROR(VLOOKUP(G9276,'Precio unitario'!A:B,2,0),0)</f>
        <v>450</v>
      </c>
      <c r="I9276" s="8">
        <f>IFERROR(IF(G9276="Producto D",VLOOKUP(G9276,'Precio unitario'!A:B,2,0)*0.9,VLOOKUP(G9276,'Precio unitario'!A:B,2,0)),"No existe")</f>
        <v>450</v>
      </c>
      <c r="J9276" t="s">
        <v>6484</v>
      </c>
    </row>
    <row r="9277" spans="1:10" x14ac:dyDescent="0.35">
      <c r="A9277" s="2">
        <v>44319</v>
      </c>
      <c r="B9277" s="4">
        <v>2021</v>
      </c>
      <c r="C9277" s="2" t="s">
        <v>34</v>
      </c>
      <c r="D9277" t="s">
        <v>10741</v>
      </c>
      <c r="E9277" s="3" t="s">
        <v>6493</v>
      </c>
      <c r="F9277" s="3" t="str">
        <f t="shared" si="144"/>
        <v>América Latina</v>
      </c>
      <c r="G9277" t="s">
        <v>6479</v>
      </c>
      <c r="H9277" s="8">
        <f>IFERROR(VLOOKUP(G9277,'Precio unitario'!A:B,2,0),0)</f>
        <v>150</v>
      </c>
      <c r="I9277" s="8">
        <f>IFERROR(IF(G9277="Producto D",VLOOKUP(G9277,'Precio unitario'!A:B,2,0)*0.9,VLOOKUP(G9277,'Precio unitario'!A:B,2,0)),"No existe")</f>
        <v>150</v>
      </c>
      <c r="J9277" t="s">
        <v>6483</v>
      </c>
    </row>
    <row r="9278" spans="1:10" x14ac:dyDescent="0.35">
      <c r="A9278" s="2">
        <v>44319</v>
      </c>
      <c r="B9278" s="4">
        <v>2021</v>
      </c>
      <c r="C9278" s="2" t="s">
        <v>34</v>
      </c>
      <c r="D9278" t="s">
        <v>5509</v>
      </c>
      <c r="E9278" s="3" t="s">
        <v>6494</v>
      </c>
      <c r="F9278" s="3" t="str">
        <f t="shared" si="144"/>
        <v>América Latina</v>
      </c>
      <c r="G9278" t="s">
        <v>6480</v>
      </c>
      <c r="H9278" s="8">
        <f>IFERROR(VLOOKUP(G9278,'Precio unitario'!A:B,2,0),0)</f>
        <v>550</v>
      </c>
      <c r="I9278" s="8">
        <f>IFERROR(IF(G9278="Producto D",VLOOKUP(G9278,'Precio unitario'!A:B,2,0)*0.9,VLOOKUP(G9278,'Precio unitario'!A:B,2,0)),"No existe")</f>
        <v>495</v>
      </c>
      <c r="J9278" t="s">
        <v>6482</v>
      </c>
    </row>
    <row r="9279" spans="1:10" x14ac:dyDescent="0.35">
      <c r="A9279" s="2">
        <v>44319</v>
      </c>
      <c r="B9279" s="4">
        <v>2021</v>
      </c>
      <c r="C9279" s="2" t="s">
        <v>34</v>
      </c>
      <c r="D9279" t="s">
        <v>10742</v>
      </c>
      <c r="E9279" s="3" t="s">
        <v>6492</v>
      </c>
      <c r="F9279" s="3" t="str">
        <f t="shared" si="144"/>
        <v>Europa</v>
      </c>
      <c r="G9279" t="s">
        <v>6480</v>
      </c>
      <c r="H9279" s="8">
        <f>IFERROR(VLOOKUP(G9279,'Precio unitario'!A:B,2,0),0)</f>
        <v>550</v>
      </c>
      <c r="I9279" s="8">
        <f>IFERROR(IF(G9279="Producto D",VLOOKUP(G9279,'Precio unitario'!A:B,2,0)*0.9,VLOOKUP(G9279,'Precio unitario'!A:B,2,0)),"No existe")</f>
        <v>495</v>
      </c>
      <c r="J9279" t="s">
        <v>6484</v>
      </c>
    </row>
    <row r="9280" spans="1:10" x14ac:dyDescent="0.35">
      <c r="A9280" s="2">
        <v>44319</v>
      </c>
      <c r="B9280" s="4">
        <v>2021</v>
      </c>
      <c r="C9280" s="2" t="s">
        <v>34</v>
      </c>
      <c r="D9280" t="s">
        <v>5610</v>
      </c>
      <c r="E9280" s="3" t="s">
        <v>6492</v>
      </c>
      <c r="F9280" s="3" t="str">
        <f t="shared" si="144"/>
        <v>Europa</v>
      </c>
      <c r="G9280" t="s">
        <v>6478</v>
      </c>
      <c r="H9280" s="8">
        <f>IFERROR(VLOOKUP(G9280,'Precio unitario'!A:B,2,0),0)</f>
        <v>300</v>
      </c>
      <c r="I9280" s="8">
        <f>IFERROR(IF(G9280="Producto D",VLOOKUP(G9280,'Precio unitario'!A:B,2,0)*0.9,VLOOKUP(G9280,'Precio unitario'!A:B,2,0)),"No existe")</f>
        <v>300</v>
      </c>
      <c r="J9280" t="s">
        <v>6483</v>
      </c>
    </row>
    <row r="9281" spans="1:10" x14ac:dyDescent="0.35">
      <c r="A9281" s="2">
        <v>44319</v>
      </c>
      <c r="B9281" s="4">
        <v>2021</v>
      </c>
      <c r="C9281" s="2" t="s">
        <v>34</v>
      </c>
      <c r="D9281" t="s">
        <v>5662</v>
      </c>
      <c r="E9281" s="3" t="s">
        <v>6491</v>
      </c>
      <c r="F9281" s="3" t="str">
        <f t="shared" si="144"/>
        <v>América Latina</v>
      </c>
      <c r="G9281" t="s">
        <v>6478</v>
      </c>
      <c r="H9281" s="8">
        <f>IFERROR(VLOOKUP(G9281,'Precio unitario'!A:B,2,0),0)</f>
        <v>300</v>
      </c>
      <c r="I9281" s="8">
        <f>IFERROR(IF(G9281="Producto D",VLOOKUP(G9281,'Precio unitario'!A:B,2,0)*0.9,VLOOKUP(G9281,'Precio unitario'!A:B,2,0)),"No existe")</f>
        <v>300</v>
      </c>
      <c r="J9281" t="s">
        <v>6483</v>
      </c>
    </row>
    <row r="9282" spans="1:10" x14ac:dyDescent="0.35">
      <c r="A9282" s="2">
        <v>44319</v>
      </c>
      <c r="B9282" s="4">
        <v>2021</v>
      </c>
      <c r="C9282" s="2" t="s">
        <v>34</v>
      </c>
      <c r="D9282" t="s">
        <v>5745</v>
      </c>
      <c r="E9282" s="3" t="s">
        <v>6493</v>
      </c>
      <c r="F9282" s="3" t="str">
        <f t="shared" si="144"/>
        <v>América Latina</v>
      </c>
      <c r="G9282" t="s">
        <v>6481</v>
      </c>
      <c r="H9282" s="8">
        <f>IFERROR(VLOOKUP(G9282,'Precio unitario'!A:B,2,0),0)</f>
        <v>450</v>
      </c>
      <c r="I9282" s="8">
        <f>IFERROR(IF(G9282="Producto D",VLOOKUP(G9282,'Precio unitario'!A:B,2,0)*0.9,VLOOKUP(G9282,'Precio unitario'!A:B,2,0)),"No existe")</f>
        <v>450</v>
      </c>
      <c r="J9282" t="s">
        <v>6482</v>
      </c>
    </row>
    <row r="9283" spans="1:10" x14ac:dyDescent="0.35">
      <c r="A9283" s="2">
        <v>44319</v>
      </c>
      <c r="B9283" s="4">
        <v>2021</v>
      </c>
      <c r="C9283" s="2" t="s">
        <v>34</v>
      </c>
      <c r="D9283" t="s">
        <v>5760</v>
      </c>
      <c r="E9283" s="3" t="s">
        <v>6494</v>
      </c>
      <c r="F9283" s="3" t="str">
        <f t="shared" ref="F9283:F9346" si="145">IF(OR(E9283="Chile",E9283="Colombia",E9283="México",E9283="Argentina"),"América Latina", IF(E9283="España","Europa", "Otro"))</f>
        <v>América Latina</v>
      </c>
      <c r="G9283" t="s">
        <v>6480</v>
      </c>
      <c r="H9283" s="8">
        <f>IFERROR(VLOOKUP(G9283,'Precio unitario'!A:B,2,0),0)</f>
        <v>550</v>
      </c>
      <c r="I9283" s="8">
        <f>IFERROR(IF(G9283="Producto D",VLOOKUP(G9283,'Precio unitario'!A:B,2,0)*0.9,VLOOKUP(G9283,'Precio unitario'!A:B,2,0)),"No existe")</f>
        <v>495</v>
      </c>
      <c r="J9283" t="s">
        <v>6484</v>
      </c>
    </row>
    <row r="9284" spans="1:10" x14ac:dyDescent="0.35">
      <c r="A9284" s="2">
        <v>44319</v>
      </c>
      <c r="B9284" s="4">
        <v>2021</v>
      </c>
      <c r="C9284" s="2" t="s">
        <v>34</v>
      </c>
      <c r="D9284" t="s">
        <v>5777</v>
      </c>
      <c r="E9284" s="3" t="s">
        <v>6491</v>
      </c>
      <c r="F9284" s="3" t="str">
        <f t="shared" si="145"/>
        <v>América Latina</v>
      </c>
      <c r="G9284" t="s">
        <v>6481</v>
      </c>
      <c r="H9284" s="8">
        <f>IFERROR(VLOOKUP(G9284,'Precio unitario'!A:B,2,0),0)</f>
        <v>450</v>
      </c>
      <c r="I9284" s="8">
        <f>IFERROR(IF(G9284="Producto D",VLOOKUP(G9284,'Precio unitario'!A:B,2,0)*0.9,VLOOKUP(G9284,'Precio unitario'!A:B,2,0)),"No existe")</f>
        <v>450</v>
      </c>
      <c r="J9284" t="s">
        <v>6483</v>
      </c>
    </row>
    <row r="9285" spans="1:10" x14ac:dyDescent="0.35">
      <c r="A9285" s="2">
        <v>44320</v>
      </c>
      <c r="B9285" s="4">
        <v>2021</v>
      </c>
      <c r="C9285" s="2" t="s">
        <v>34</v>
      </c>
      <c r="D9285" t="s">
        <v>5824</v>
      </c>
      <c r="E9285" s="3" t="s">
        <v>6493</v>
      </c>
      <c r="F9285" s="3" t="str">
        <f t="shared" si="145"/>
        <v>América Latina</v>
      </c>
      <c r="G9285" t="s">
        <v>6478</v>
      </c>
      <c r="H9285" s="8">
        <f>IFERROR(VLOOKUP(G9285,'Precio unitario'!A:B,2,0),0)</f>
        <v>300</v>
      </c>
      <c r="I9285" s="8">
        <f>IFERROR(IF(G9285="Producto D",VLOOKUP(G9285,'Precio unitario'!A:B,2,0)*0.9,VLOOKUP(G9285,'Precio unitario'!A:B,2,0)),"No existe")</f>
        <v>300</v>
      </c>
      <c r="J9285" t="s">
        <v>6483</v>
      </c>
    </row>
    <row r="9286" spans="1:10" x14ac:dyDescent="0.35">
      <c r="A9286" s="2">
        <v>44320</v>
      </c>
      <c r="B9286" s="4">
        <v>2021</v>
      </c>
      <c r="C9286" s="2" t="s">
        <v>34</v>
      </c>
      <c r="D9286" t="s">
        <v>5863</v>
      </c>
      <c r="E9286" s="3" t="s">
        <v>6490</v>
      </c>
      <c r="F9286" s="3" t="str">
        <f t="shared" si="145"/>
        <v>América Latina</v>
      </c>
      <c r="G9286" t="s">
        <v>6479</v>
      </c>
      <c r="H9286" s="8">
        <f>IFERROR(VLOOKUP(G9286,'Precio unitario'!A:B,2,0),0)</f>
        <v>150</v>
      </c>
      <c r="I9286" s="8">
        <f>IFERROR(IF(G9286="Producto D",VLOOKUP(G9286,'Precio unitario'!A:B,2,0)*0.9,VLOOKUP(G9286,'Precio unitario'!A:B,2,0)),"No existe")</f>
        <v>150</v>
      </c>
      <c r="J9286" t="s">
        <v>6482</v>
      </c>
    </row>
    <row r="9287" spans="1:10" x14ac:dyDescent="0.35">
      <c r="A9287" s="2">
        <v>44320</v>
      </c>
      <c r="B9287" s="4">
        <v>2021</v>
      </c>
      <c r="C9287" s="2" t="s">
        <v>34</v>
      </c>
      <c r="D9287" t="s">
        <v>10743</v>
      </c>
      <c r="E9287" s="3" t="s">
        <v>6492</v>
      </c>
      <c r="F9287" s="3" t="str">
        <f t="shared" si="145"/>
        <v>Europa</v>
      </c>
      <c r="G9287" t="s">
        <v>6480</v>
      </c>
      <c r="H9287" s="8">
        <f>IFERROR(VLOOKUP(G9287,'Precio unitario'!A:B,2,0),0)</f>
        <v>550</v>
      </c>
      <c r="I9287" s="8">
        <f>IFERROR(IF(G9287="Producto D",VLOOKUP(G9287,'Precio unitario'!A:B,2,0)*0.9,VLOOKUP(G9287,'Precio unitario'!A:B,2,0)),"No existe")</f>
        <v>495</v>
      </c>
      <c r="J9287" t="s">
        <v>6483</v>
      </c>
    </row>
    <row r="9288" spans="1:10" x14ac:dyDescent="0.35">
      <c r="A9288" s="2">
        <v>44320</v>
      </c>
      <c r="B9288" s="4">
        <v>2021</v>
      </c>
      <c r="C9288" s="2" t="s">
        <v>34</v>
      </c>
      <c r="D9288" t="s">
        <v>5903</v>
      </c>
      <c r="E9288" s="3" t="s">
        <v>6491</v>
      </c>
      <c r="F9288" s="3" t="str">
        <f t="shared" si="145"/>
        <v>América Latina</v>
      </c>
      <c r="G9288" t="s">
        <v>6478</v>
      </c>
      <c r="H9288" s="8">
        <f>IFERROR(VLOOKUP(G9288,'Precio unitario'!A:B,2,0),0)</f>
        <v>300</v>
      </c>
      <c r="I9288" s="8">
        <f>IFERROR(IF(G9288="Producto D",VLOOKUP(G9288,'Precio unitario'!A:B,2,0)*0.9,VLOOKUP(G9288,'Precio unitario'!A:B,2,0)),"No existe")</f>
        <v>300</v>
      </c>
      <c r="J9288" t="s">
        <v>6484</v>
      </c>
    </row>
    <row r="9289" spans="1:10" x14ac:dyDescent="0.35">
      <c r="A9289" s="2">
        <v>44320</v>
      </c>
      <c r="B9289" s="4">
        <v>2021</v>
      </c>
      <c r="C9289" s="2" t="s">
        <v>34</v>
      </c>
      <c r="D9289" t="s">
        <v>5938</v>
      </c>
      <c r="E9289" s="3" t="s">
        <v>6490</v>
      </c>
      <c r="F9289" s="3" t="str">
        <f t="shared" si="145"/>
        <v>América Latina</v>
      </c>
      <c r="G9289" t="s">
        <v>6481</v>
      </c>
      <c r="H9289" s="8">
        <f>IFERROR(VLOOKUP(G9289,'Precio unitario'!A:B,2,0),0)</f>
        <v>450</v>
      </c>
      <c r="I9289" s="8">
        <f>IFERROR(IF(G9289="Producto D",VLOOKUP(G9289,'Precio unitario'!A:B,2,0)*0.9,VLOOKUP(G9289,'Precio unitario'!A:B,2,0)),"No existe")</f>
        <v>450</v>
      </c>
      <c r="J9289" t="s">
        <v>6484</v>
      </c>
    </row>
    <row r="9290" spans="1:10" x14ac:dyDescent="0.35">
      <c r="A9290" s="2">
        <v>44320</v>
      </c>
      <c r="B9290" s="4">
        <v>2021</v>
      </c>
      <c r="C9290" s="2" t="s">
        <v>34</v>
      </c>
      <c r="D9290" t="s">
        <v>5958</v>
      </c>
      <c r="E9290" s="3" t="s">
        <v>6493</v>
      </c>
      <c r="F9290" s="3" t="str">
        <f t="shared" si="145"/>
        <v>América Latina</v>
      </c>
      <c r="G9290" t="s">
        <v>6481</v>
      </c>
      <c r="H9290" s="8">
        <f>IFERROR(VLOOKUP(G9290,'Precio unitario'!A:B,2,0),0)</f>
        <v>450</v>
      </c>
      <c r="I9290" s="8">
        <f>IFERROR(IF(G9290="Producto D",VLOOKUP(G9290,'Precio unitario'!A:B,2,0)*0.9,VLOOKUP(G9290,'Precio unitario'!A:B,2,0)),"No existe")</f>
        <v>450</v>
      </c>
      <c r="J9290" t="s">
        <v>6484</v>
      </c>
    </row>
    <row r="9291" spans="1:10" x14ac:dyDescent="0.35">
      <c r="A9291" s="2">
        <v>44320</v>
      </c>
      <c r="B9291" s="4">
        <v>2021</v>
      </c>
      <c r="C9291" s="2" t="s">
        <v>34</v>
      </c>
      <c r="D9291" t="s">
        <v>5977</v>
      </c>
      <c r="E9291" s="3" t="s">
        <v>6491</v>
      </c>
      <c r="F9291" s="3" t="str">
        <f t="shared" si="145"/>
        <v>América Latina</v>
      </c>
      <c r="G9291" t="s">
        <v>6479</v>
      </c>
      <c r="H9291" s="8">
        <f>IFERROR(VLOOKUP(G9291,'Precio unitario'!A:B,2,0),0)</f>
        <v>150</v>
      </c>
      <c r="I9291" s="8">
        <f>IFERROR(IF(G9291="Producto D",VLOOKUP(G9291,'Precio unitario'!A:B,2,0)*0.9,VLOOKUP(G9291,'Precio unitario'!A:B,2,0)),"No existe")</f>
        <v>150</v>
      </c>
      <c r="J9291" t="s">
        <v>6482</v>
      </c>
    </row>
    <row r="9292" spans="1:10" x14ac:dyDescent="0.35">
      <c r="A9292" s="2">
        <v>44320</v>
      </c>
      <c r="B9292" s="4">
        <v>2021</v>
      </c>
      <c r="C9292" s="2" t="s">
        <v>34</v>
      </c>
      <c r="D9292" t="s">
        <v>5996</v>
      </c>
      <c r="E9292" s="3" t="s">
        <v>6492</v>
      </c>
      <c r="F9292" s="3" t="str">
        <f t="shared" si="145"/>
        <v>Europa</v>
      </c>
      <c r="G9292" t="s">
        <v>6479</v>
      </c>
      <c r="H9292" s="8">
        <f>IFERROR(VLOOKUP(G9292,'Precio unitario'!A:B,2,0),0)</f>
        <v>150</v>
      </c>
      <c r="I9292" s="8">
        <f>IFERROR(IF(G9292="Producto D",VLOOKUP(G9292,'Precio unitario'!A:B,2,0)*0.9,VLOOKUP(G9292,'Precio unitario'!A:B,2,0)),"No existe")</f>
        <v>150</v>
      </c>
      <c r="J9292" t="s">
        <v>6482</v>
      </c>
    </row>
    <row r="9293" spans="1:10" x14ac:dyDescent="0.35">
      <c r="A9293" s="2">
        <v>44320</v>
      </c>
      <c r="B9293" s="4">
        <v>2021</v>
      </c>
      <c r="C9293" s="2" t="s">
        <v>34</v>
      </c>
      <c r="D9293" t="s">
        <v>6020</v>
      </c>
      <c r="E9293" s="3" t="s">
        <v>6490</v>
      </c>
      <c r="F9293" s="3" t="str">
        <f t="shared" si="145"/>
        <v>América Latina</v>
      </c>
      <c r="G9293" t="s">
        <v>6479</v>
      </c>
      <c r="H9293" s="8">
        <f>IFERROR(VLOOKUP(G9293,'Precio unitario'!A:B,2,0),0)</f>
        <v>150</v>
      </c>
      <c r="I9293" s="8">
        <f>IFERROR(IF(G9293="Producto D",VLOOKUP(G9293,'Precio unitario'!A:B,2,0)*0.9,VLOOKUP(G9293,'Precio unitario'!A:B,2,0)),"No existe")</f>
        <v>150</v>
      </c>
      <c r="J9293" t="s">
        <v>6482</v>
      </c>
    </row>
    <row r="9294" spans="1:10" x14ac:dyDescent="0.35">
      <c r="A9294" s="2">
        <v>44320</v>
      </c>
      <c r="B9294" s="4">
        <v>2021</v>
      </c>
      <c r="C9294" s="2" t="s">
        <v>34</v>
      </c>
      <c r="D9294" t="s">
        <v>10744</v>
      </c>
      <c r="E9294" s="3" t="s">
        <v>6491</v>
      </c>
      <c r="F9294" s="3" t="str">
        <f t="shared" si="145"/>
        <v>América Latina</v>
      </c>
      <c r="G9294" t="s">
        <v>6479</v>
      </c>
      <c r="H9294" s="8">
        <f>IFERROR(VLOOKUP(G9294,'Precio unitario'!A:B,2,0),0)</f>
        <v>150</v>
      </c>
      <c r="I9294" s="8">
        <f>IFERROR(IF(G9294="Producto D",VLOOKUP(G9294,'Precio unitario'!A:B,2,0)*0.9,VLOOKUP(G9294,'Precio unitario'!A:B,2,0)),"No existe")</f>
        <v>150</v>
      </c>
      <c r="J9294" t="s">
        <v>6482</v>
      </c>
    </row>
    <row r="9295" spans="1:10" x14ac:dyDescent="0.35">
      <c r="A9295" s="2">
        <v>44320</v>
      </c>
      <c r="B9295" s="4">
        <v>2021</v>
      </c>
      <c r="C9295" s="2" t="s">
        <v>34</v>
      </c>
      <c r="D9295" t="s">
        <v>10745</v>
      </c>
      <c r="E9295" s="3" t="s">
        <v>6493</v>
      </c>
      <c r="F9295" s="3" t="str">
        <f t="shared" si="145"/>
        <v>América Latina</v>
      </c>
      <c r="G9295" t="s">
        <v>6479</v>
      </c>
      <c r="H9295" s="8">
        <f>IFERROR(VLOOKUP(G9295,'Precio unitario'!A:B,2,0),0)</f>
        <v>150</v>
      </c>
      <c r="I9295" s="8">
        <f>IFERROR(IF(G9295="Producto D",VLOOKUP(G9295,'Precio unitario'!A:B,2,0)*0.9,VLOOKUP(G9295,'Precio unitario'!A:B,2,0)),"No existe")</f>
        <v>150</v>
      </c>
      <c r="J9295" t="s">
        <v>6482</v>
      </c>
    </row>
    <row r="9296" spans="1:10" x14ac:dyDescent="0.35">
      <c r="A9296" s="2">
        <v>44321</v>
      </c>
      <c r="B9296" s="4">
        <v>2021</v>
      </c>
      <c r="C9296" s="2" t="s">
        <v>34</v>
      </c>
      <c r="D9296" t="s">
        <v>10746</v>
      </c>
      <c r="E9296" s="3" t="s">
        <v>6491</v>
      </c>
      <c r="F9296" s="3" t="str">
        <f t="shared" si="145"/>
        <v>América Latina</v>
      </c>
      <c r="G9296" t="s">
        <v>6478</v>
      </c>
      <c r="H9296" s="8">
        <f>IFERROR(VLOOKUP(G9296,'Precio unitario'!A:B,2,0),0)</f>
        <v>300</v>
      </c>
      <c r="I9296" s="8">
        <f>IFERROR(IF(G9296="Producto D",VLOOKUP(G9296,'Precio unitario'!A:B,2,0)*0.9,VLOOKUP(G9296,'Precio unitario'!A:B,2,0)),"No existe")</f>
        <v>300</v>
      </c>
      <c r="J9296" t="s">
        <v>6483</v>
      </c>
    </row>
    <row r="9297" spans="1:10" x14ac:dyDescent="0.35">
      <c r="A9297" s="2">
        <v>44321</v>
      </c>
      <c r="B9297" s="4">
        <v>2021</v>
      </c>
      <c r="C9297" s="2" t="s">
        <v>34</v>
      </c>
      <c r="D9297" t="s">
        <v>6227</v>
      </c>
      <c r="E9297" s="3" t="s">
        <v>6490</v>
      </c>
      <c r="F9297" s="3" t="str">
        <f t="shared" si="145"/>
        <v>América Latina</v>
      </c>
      <c r="G9297" t="s">
        <v>6480</v>
      </c>
      <c r="H9297" s="8">
        <f>IFERROR(VLOOKUP(G9297,'Precio unitario'!A:B,2,0),0)</f>
        <v>550</v>
      </c>
      <c r="I9297" s="8">
        <f>IFERROR(IF(G9297="Producto D",VLOOKUP(G9297,'Precio unitario'!A:B,2,0)*0.9,VLOOKUP(G9297,'Precio unitario'!A:B,2,0)),"No existe")</f>
        <v>495</v>
      </c>
      <c r="J9297" t="s">
        <v>6482</v>
      </c>
    </row>
    <row r="9298" spans="1:10" x14ac:dyDescent="0.35">
      <c r="A9298" s="2">
        <v>44321</v>
      </c>
      <c r="B9298" s="4">
        <v>2021</v>
      </c>
      <c r="C9298" s="2" t="s">
        <v>34</v>
      </c>
      <c r="D9298" t="s">
        <v>10747</v>
      </c>
      <c r="E9298" s="3" t="s">
        <v>6492</v>
      </c>
      <c r="F9298" s="3" t="str">
        <f t="shared" si="145"/>
        <v>Europa</v>
      </c>
      <c r="G9298" t="s">
        <v>6478</v>
      </c>
      <c r="H9298" s="8">
        <f>IFERROR(VLOOKUP(G9298,'Precio unitario'!A:B,2,0),0)</f>
        <v>300</v>
      </c>
      <c r="I9298" s="8">
        <f>IFERROR(IF(G9298="Producto D",VLOOKUP(G9298,'Precio unitario'!A:B,2,0)*0.9,VLOOKUP(G9298,'Precio unitario'!A:B,2,0)),"No existe")</f>
        <v>300</v>
      </c>
      <c r="J9298" t="s">
        <v>6484</v>
      </c>
    </row>
    <row r="9299" spans="1:10" x14ac:dyDescent="0.35">
      <c r="A9299" s="2">
        <v>44321</v>
      </c>
      <c r="B9299" s="4">
        <v>2021</v>
      </c>
      <c r="C9299" s="2" t="s">
        <v>34</v>
      </c>
      <c r="D9299" t="s">
        <v>6266</v>
      </c>
      <c r="E9299" s="3" t="s">
        <v>6493</v>
      </c>
      <c r="F9299" s="3" t="str">
        <f t="shared" si="145"/>
        <v>América Latina</v>
      </c>
      <c r="G9299" t="s">
        <v>6479</v>
      </c>
      <c r="H9299" s="8">
        <f>IFERROR(VLOOKUP(G9299,'Precio unitario'!A:B,2,0),0)</f>
        <v>150</v>
      </c>
      <c r="I9299" s="8">
        <f>IFERROR(IF(G9299="Producto D",VLOOKUP(G9299,'Precio unitario'!A:B,2,0)*0.9,VLOOKUP(G9299,'Precio unitario'!A:B,2,0)),"No existe")</f>
        <v>150</v>
      </c>
      <c r="J9299" t="s">
        <v>6484</v>
      </c>
    </row>
    <row r="9300" spans="1:10" x14ac:dyDescent="0.35">
      <c r="A9300" s="2">
        <v>44321</v>
      </c>
      <c r="B9300" s="4">
        <v>2021</v>
      </c>
      <c r="C9300" s="2" t="s">
        <v>34</v>
      </c>
      <c r="D9300" t="s">
        <v>6278</v>
      </c>
      <c r="E9300" s="3" t="s">
        <v>6494</v>
      </c>
      <c r="F9300" s="3" t="str">
        <f t="shared" si="145"/>
        <v>América Latina</v>
      </c>
      <c r="G9300" t="s">
        <v>6479</v>
      </c>
      <c r="H9300" s="8">
        <f>IFERROR(VLOOKUP(G9300,'Precio unitario'!A:B,2,0),0)</f>
        <v>150</v>
      </c>
      <c r="I9300" s="8">
        <f>IFERROR(IF(G9300="Producto D",VLOOKUP(G9300,'Precio unitario'!A:B,2,0)*0.9,VLOOKUP(G9300,'Precio unitario'!A:B,2,0)),"No existe")</f>
        <v>150</v>
      </c>
      <c r="J9300" t="s">
        <v>6484</v>
      </c>
    </row>
    <row r="9301" spans="1:10" x14ac:dyDescent="0.35">
      <c r="A9301" s="2">
        <v>44321</v>
      </c>
      <c r="B9301" s="4">
        <v>2021</v>
      </c>
      <c r="C9301" s="2" t="s">
        <v>34</v>
      </c>
      <c r="D9301" t="s">
        <v>6304</v>
      </c>
      <c r="E9301" s="3" t="s">
        <v>6492</v>
      </c>
      <c r="F9301" s="3" t="str">
        <f t="shared" si="145"/>
        <v>Europa</v>
      </c>
      <c r="G9301" t="s">
        <v>6480</v>
      </c>
      <c r="H9301" s="8">
        <f>IFERROR(VLOOKUP(G9301,'Precio unitario'!A:B,2,0),0)</f>
        <v>550</v>
      </c>
      <c r="I9301" s="8">
        <f>IFERROR(IF(G9301="Producto D",VLOOKUP(G9301,'Precio unitario'!A:B,2,0)*0.9,VLOOKUP(G9301,'Precio unitario'!A:B,2,0)),"No existe")</f>
        <v>495</v>
      </c>
      <c r="J9301" t="s">
        <v>6484</v>
      </c>
    </row>
    <row r="9302" spans="1:10" x14ac:dyDescent="0.35">
      <c r="A9302" s="2">
        <v>44321</v>
      </c>
      <c r="B9302" s="4">
        <v>2021</v>
      </c>
      <c r="C9302" s="2" t="s">
        <v>34</v>
      </c>
      <c r="D9302" t="s">
        <v>10748</v>
      </c>
      <c r="E9302" s="3" t="s">
        <v>6492</v>
      </c>
      <c r="F9302" s="3" t="str">
        <f t="shared" si="145"/>
        <v>Europa</v>
      </c>
      <c r="G9302" t="s">
        <v>6478</v>
      </c>
      <c r="H9302" s="8">
        <f>IFERROR(VLOOKUP(G9302,'Precio unitario'!A:B,2,0),0)</f>
        <v>300</v>
      </c>
      <c r="I9302" s="8">
        <f>IFERROR(IF(G9302="Producto D",VLOOKUP(G9302,'Precio unitario'!A:B,2,0)*0.9,VLOOKUP(G9302,'Precio unitario'!A:B,2,0)),"No existe")</f>
        <v>300</v>
      </c>
      <c r="J9302" t="s">
        <v>6484</v>
      </c>
    </row>
    <row r="9303" spans="1:10" x14ac:dyDescent="0.35">
      <c r="A9303" s="2">
        <v>44321</v>
      </c>
      <c r="B9303" s="4">
        <v>2021</v>
      </c>
      <c r="C9303" s="2" t="s">
        <v>34</v>
      </c>
      <c r="D9303" t="s">
        <v>6357</v>
      </c>
      <c r="E9303" s="3" t="s">
        <v>6491</v>
      </c>
      <c r="F9303" s="3" t="str">
        <f t="shared" si="145"/>
        <v>América Latina</v>
      </c>
      <c r="G9303" t="s">
        <v>6480</v>
      </c>
      <c r="H9303" s="8">
        <f>IFERROR(VLOOKUP(G9303,'Precio unitario'!A:B,2,0),0)</f>
        <v>550</v>
      </c>
      <c r="I9303" s="8">
        <f>IFERROR(IF(G9303="Producto D",VLOOKUP(G9303,'Precio unitario'!A:B,2,0)*0.9,VLOOKUP(G9303,'Precio unitario'!A:B,2,0)),"No existe")</f>
        <v>495</v>
      </c>
      <c r="J9303" t="s">
        <v>6482</v>
      </c>
    </row>
    <row r="9304" spans="1:10" x14ac:dyDescent="0.35">
      <c r="A9304" s="2">
        <v>44321</v>
      </c>
      <c r="B9304" s="4">
        <v>2021</v>
      </c>
      <c r="C9304" s="2" t="s">
        <v>34</v>
      </c>
      <c r="D9304" t="s">
        <v>6383</v>
      </c>
      <c r="E9304" s="3" t="s">
        <v>6493</v>
      </c>
      <c r="F9304" s="3" t="str">
        <f t="shared" si="145"/>
        <v>América Latina</v>
      </c>
      <c r="G9304" t="s">
        <v>6478</v>
      </c>
      <c r="H9304" s="8">
        <f>IFERROR(VLOOKUP(G9304,'Precio unitario'!A:B,2,0),0)</f>
        <v>300</v>
      </c>
      <c r="I9304" s="8">
        <f>IFERROR(IF(G9304="Producto D",VLOOKUP(G9304,'Precio unitario'!A:B,2,0)*0.9,VLOOKUP(G9304,'Precio unitario'!A:B,2,0)),"No existe")</f>
        <v>300</v>
      </c>
      <c r="J9304" t="s">
        <v>6484</v>
      </c>
    </row>
    <row r="9305" spans="1:10" x14ac:dyDescent="0.35">
      <c r="A9305" s="2">
        <v>44321</v>
      </c>
      <c r="B9305" s="4">
        <v>2021</v>
      </c>
      <c r="C9305" s="2" t="s">
        <v>34</v>
      </c>
      <c r="D9305" t="s">
        <v>6442</v>
      </c>
      <c r="E9305" s="3" t="s">
        <v>6494</v>
      </c>
      <c r="F9305" s="3" t="str">
        <f t="shared" si="145"/>
        <v>América Latina</v>
      </c>
      <c r="G9305" t="s">
        <v>6480</v>
      </c>
      <c r="H9305" s="8">
        <f>IFERROR(VLOOKUP(G9305,'Precio unitario'!A:B,2,0),0)</f>
        <v>550</v>
      </c>
      <c r="I9305" s="8">
        <f>IFERROR(IF(G9305="Producto D",VLOOKUP(G9305,'Precio unitario'!A:B,2,0)*0.9,VLOOKUP(G9305,'Precio unitario'!A:B,2,0)),"No existe")</f>
        <v>495</v>
      </c>
      <c r="J9305" t="s">
        <v>6482</v>
      </c>
    </row>
    <row r="9306" spans="1:10" x14ac:dyDescent="0.35">
      <c r="A9306" s="2">
        <v>44321</v>
      </c>
      <c r="B9306" s="4">
        <v>2021</v>
      </c>
      <c r="C9306" s="2" t="s">
        <v>34</v>
      </c>
      <c r="D9306" t="s">
        <v>6470</v>
      </c>
      <c r="E9306" s="3" t="s">
        <v>6491</v>
      </c>
      <c r="F9306" s="3" t="str">
        <f t="shared" si="145"/>
        <v>América Latina</v>
      </c>
      <c r="G9306" t="s">
        <v>6481</v>
      </c>
      <c r="H9306" s="8">
        <f>IFERROR(VLOOKUP(G9306,'Precio unitario'!A:B,2,0),0)</f>
        <v>450</v>
      </c>
      <c r="I9306" s="8">
        <f>IFERROR(IF(G9306="Producto D",VLOOKUP(G9306,'Precio unitario'!A:B,2,0)*0.9,VLOOKUP(G9306,'Precio unitario'!A:B,2,0)),"No existe")</f>
        <v>450</v>
      </c>
      <c r="J9306" t="s">
        <v>6483</v>
      </c>
    </row>
    <row r="9307" spans="1:10" x14ac:dyDescent="0.35">
      <c r="A9307" s="2">
        <v>44321</v>
      </c>
      <c r="B9307" s="4">
        <v>2021</v>
      </c>
      <c r="C9307" s="2" t="s">
        <v>34</v>
      </c>
      <c r="D9307" t="s">
        <v>10749</v>
      </c>
      <c r="E9307" s="3" t="s">
        <v>6493</v>
      </c>
      <c r="F9307" s="3" t="str">
        <f t="shared" si="145"/>
        <v>América Latina</v>
      </c>
      <c r="G9307" t="s">
        <v>6481</v>
      </c>
      <c r="H9307" s="8">
        <f>IFERROR(VLOOKUP(G9307,'Precio unitario'!A:B,2,0),0)</f>
        <v>450</v>
      </c>
      <c r="I9307" s="8">
        <f>IFERROR(IF(G9307="Producto D",VLOOKUP(G9307,'Precio unitario'!A:B,2,0)*0.9,VLOOKUP(G9307,'Precio unitario'!A:B,2,0)),"No existe")</f>
        <v>450</v>
      </c>
      <c r="J9307" t="s">
        <v>6484</v>
      </c>
    </row>
    <row r="9308" spans="1:10" x14ac:dyDescent="0.35">
      <c r="A9308" s="2">
        <v>44321</v>
      </c>
      <c r="B9308" s="4">
        <v>2021</v>
      </c>
      <c r="C9308" s="2" t="s">
        <v>34</v>
      </c>
      <c r="D9308" t="s">
        <v>105</v>
      </c>
      <c r="E9308" s="3" t="s">
        <v>6490</v>
      </c>
      <c r="F9308" s="3" t="str">
        <f t="shared" si="145"/>
        <v>América Latina</v>
      </c>
      <c r="G9308" t="s">
        <v>6480</v>
      </c>
      <c r="H9308" s="8">
        <f>IFERROR(VLOOKUP(G9308,'Precio unitario'!A:B,2,0),0)</f>
        <v>550</v>
      </c>
      <c r="I9308" s="8">
        <f>IFERROR(IF(G9308="Producto D",VLOOKUP(G9308,'Precio unitario'!A:B,2,0)*0.9,VLOOKUP(G9308,'Precio unitario'!A:B,2,0)),"No existe")</f>
        <v>495</v>
      </c>
      <c r="J9308" t="s">
        <v>6483</v>
      </c>
    </row>
    <row r="9309" spans="1:10" x14ac:dyDescent="0.35">
      <c r="A9309" s="2">
        <v>44321</v>
      </c>
      <c r="B9309" s="4">
        <v>2021</v>
      </c>
      <c r="C9309" s="2" t="s">
        <v>34</v>
      </c>
      <c r="D9309" t="s">
        <v>10750</v>
      </c>
      <c r="E9309" s="3" t="s">
        <v>6492</v>
      </c>
      <c r="F9309" s="3" t="str">
        <f t="shared" si="145"/>
        <v>Europa</v>
      </c>
      <c r="G9309" t="s">
        <v>6479</v>
      </c>
      <c r="H9309" s="8">
        <f>IFERROR(VLOOKUP(G9309,'Precio unitario'!A:B,2,0),0)</f>
        <v>150</v>
      </c>
      <c r="I9309" s="8">
        <f>IFERROR(IF(G9309="Producto D",VLOOKUP(G9309,'Precio unitario'!A:B,2,0)*0.9,VLOOKUP(G9309,'Precio unitario'!A:B,2,0)),"No existe")</f>
        <v>150</v>
      </c>
      <c r="J9309" t="s">
        <v>6484</v>
      </c>
    </row>
    <row r="9310" spans="1:10" x14ac:dyDescent="0.35">
      <c r="A9310" s="2">
        <v>44321</v>
      </c>
      <c r="B9310" s="4">
        <v>2021</v>
      </c>
      <c r="C9310" s="2" t="s">
        <v>34</v>
      </c>
      <c r="D9310" t="s">
        <v>10751</v>
      </c>
      <c r="E9310" s="3" t="s">
        <v>6491</v>
      </c>
      <c r="F9310" s="3" t="str">
        <f t="shared" si="145"/>
        <v>América Latina</v>
      </c>
      <c r="G9310" t="s">
        <v>6478</v>
      </c>
      <c r="H9310" s="8">
        <f>IFERROR(VLOOKUP(G9310,'Precio unitario'!A:B,2,0),0)</f>
        <v>300</v>
      </c>
      <c r="I9310" s="8">
        <f>IFERROR(IF(G9310="Producto D",VLOOKUP(G9310,'Precio unitario'!A:B,2,0)*0.9,VLOOKUP(G9310,'Precio unitario'!A:B,2,0)),"No existe")</f>
        <v>300</v>
      </c>
      <c r="J9310" t="s">
        <v>6484</v>
      </c>
    </row>
    <row r="9311" spans="1:10" x14ac:dyDescent="0.35">
      <c r="A9311" s="2">
        <v>44321</v>
      </c>
      <c r="B9311" s="4">
        <v>2021</v>
      </c>
      <c r="C9311" s="2" t="s">
        <v>34</v>
      </c>
      <c r="D9311" t="s">
        <v>10752</v>
      </c>
      <c r="E9311" s="3" t="s">
        <v>6490</v>
      </c>
      <c r="F9311" s="3" t="str">
        <f t="shared" si="145"/>
        <v>América Latina</v>
      </c>
      <c r="G9311" t="s">
        <v>6481</v>
      </c>
      <c r="H9311" s="8">
        <f>IFERROR(VLOOKUP(G9311,'Precio unitario'!A:B,2,0),0)</f>
        <v>450</v>
      </c>
      <c r="I9311" s="8">
        <f>IFERROR(IF(G9311="Producto D",VLOOKUP(G9311,'Precio unitario'!A:B,2,0)*0.9,VLOOKUP(G9311,'Precio unitario'!A:B,2,0)),"No existe")</f>
        <v>450</v>
      </c>
      <c r="J9311" t="s">
        <v>6484</v>
      </c>
    </row>
    <row r="9312" spans="1:10" x14ac:dyDescent="0.35">
      <c r="A9312" s="2">
        <v>44321</v>
      </c>
      <c r="B9312" s="4">
        <v>2021</v>
      </c>
      <c r="C9312" s="2" t="s">
        <v>34</v>
      </c>
      <c r="D9312" t="s">
        <v>10753</v>
      </c>
      <c r="E9312" s="3" t="s">
        <v>6493</v>
      </c>
      <c r="F9312" s="3" t="str">
        <f t="shared" si="145"/>
        <v>América Latina</v>
      </c>
      <c r="G9312" t="s">
        <v>6480</v>
      </c>
      <c r="H9312" s="8">
        <f>IFERROR(VLOOKUP(G9312,'Precio unitario'!A:B,2,0),0)</f>
        <v>550</v>
      </c>
      <c r="I9312" s="8">
        <f>IFERROR(IF(G9312="Producto D",VLOOKUP(G9312,'Precio unitario'!A:B,2,0)*0.9,VLOOKUP(G9312,'Precio unitario'!A:B,2,0)),"No existe")</f>
        <v>495</v>
      </c>
      <c r="J9312" t="s">
        <v>6484</v>
      </c>
    </row>
    <row r="9313" spans="1:10" x14ac:dyDescent="0.35">
      <c r="A9313" s="2">
        <v>44322</v>
      </c>
      <c r="B9313" s="4">
        <v>2021</v>
      </c>
      <c r="C9313" s="2" t="s">
        <v>34</v>
      </c>
      <c r="D9313" t="s">
        <v>10754</v>
      </c>
      <c r="E9313" s="3" t="s">
        <v>6491</v>
      </c>
      <c r="F9313" s="3" t="str">
        <f t="shared" si="145"/>
        <v>América Latina</v>
      </c>
      <c r="G9313" t="s">
        <v>6480</v>
      </c>
      <c r="H9313" s="8">
        <f>IFERROR(VLOOKUP(G9313,'Precio unitario'!A:B,2,0),0)</f>
        <v>550</v>
      </c>
      <c r="I9313" s="8">
        <f>IFERROR(IF(G9313="Producto D",VLOOKUP(G9313,'Precio unitario'!A:B,2,0)*0.9,VLOOKUP(G9313,'Precio unitario'!A:B,2,0)),"No existe")</f>
        <v>495</v>
      </c>
      <c r="J9313" t="s">
        <v>6483</v>
      </c>
    </row>
    <row r="9314" spans="1:10" x14ac:dyDescent="0.35">
      <c r="A9314" s="2">
        <v>44322</v>
      </c>
      <c r="B9314" s="4">
        <v>2021</v>
      </c>
      <c r="C9314" s="2" t="s">
        <v>34</v>
      </c>
      <c r="D9314" t="s">
        <v>10755</v>
      </c>
      <c r="E9314" s="3" t="s">
        <v>6492</v>
      </c>
      <c r="F9314" s="3" t="str">
        <f t="shared" si="145"/>
        <v>Europa</v>
      </c>
      <c r="G9314" t="s">
        <v>6479</v>
      </c>
      <c r="H9314" s="8">
        <f>IFERROR(VLOOKUP(G9314,'Precio unitario'!A:B,2,0),0)</f>
        <v>150</v>
      </c>
      <c r="I9314" s="8">
        <f>IFERROR(IF(G9314="Producto D",VLOOKUP(G9314,'Precio unitario'!A:B,2,0)*0.9,VLOOKUP(G9314,'Precio unitario'!A:B,2,0)),"No existe")</f>
        <v>150</v>
      </c>
      <c r="J9314" t="s">
        <v>6483</v>
      </c>
    </row>
    <row r="9315" spans="1:10" x14ac:dyDescent="0.35">
      <c r="A9315" s="2">
        <v>44322</v>
      </c>
      <c r="B9315" s="4">
        <v>2021</v>
      </c>
      <c r="C9315" s="2" t="s">
        <v>34</v>
      </c>
      <c r="D9315" t="s">
        <v>132</v>
      </c>
      <c r="E9315" s="3" t="s">
        <v>6490</v>
      </c>
      <c r="F9315" s="3" t="str">
        <f t="shared" si="145"/>
        <v>América Latina</v>
      </c>
      <c r="G9315" t="s">
        <v>6481</v>
      </c>
      <c r="H9315" s="8">
        <f>IFERROR(VLOOKUP(G9315,'Precio unitario'!A:B,2,0),0)</f>
        <v>450</v>
      </c>
      <c r="I9315" s="8">
        <f>IFERROR(IF(G9315="Producto D",VLOOKUP(G9315,'Precio unitario'!A:B,2,0)*0.9,VLOOKUP(G9315,'Precio unitario'!A:B,2,0)),"No existe")</f>
        <v>450</v>
      </c>
      <c r="J9315" t="s">
        <v>6483</v>
      </c>
    </row>
    <row r="9316" spans="1:10" x14ac:dyDescent="0.35">
      <c r="A9316" s="2">
        <v>44322</v>
      </c>
      <c r="B9316" s="4">
        <v>2021</v>
      </c>
      <c r="C9316" s="2" t="s">
        <v>34</v>
      </c>
      <c r="D9316" t="s">
        <v>141</v>
      </c>
      <c r="E9316" s="3" t="s">
        <v>6491</v>
      </c>
      <c r="F9316" s="3" t="str">
        <f t="shared" si="145"/>
        <v>América Latina</v>
      </c>
      <c r="G9316" t="s">
        <v>6481</v>
      </c>
      <c r="H9316" s="8">
        <f>IFERROR(VLOOKUP(G9316,'Precio unitario'!A:B,2,0),0)</f>
        <v>450</v>
      </c>
      <c r="I9316" s="8">
        <f>IFERROR(IF(G9316="Producto D",VLOOKUP(G9316,'Precio unitario'!A:B,2,0)*0.9,VLOOKUP(G9316,'Precio unitario'!A:B,2,0)),"No existe")</f>
        <v>450</v>
      </c>
      <c r="J9316" t="s">
        <v>6483</v>
      </c>
    </row>
    <row r="9317" spans="1:10" x14ac:dyDescent="0.35">
      <c r="A9317" s="2">
        <v>44322</v>
      </c>
      <c r="B9317" s="4">
        <v>2021</v>
      </c>
      <c r="C9317" s="2" t="s">
        <v>34</v>
      </c>
      <c r="D9317" t="s">
        <v>180</v>
      </c>
      <c r="E9317" s="3" t="s">
        <v>6493</v>
      </c>
      <c r="F9317" s="3" t="str">
        <f t="shared" si="145"/>
        <v>América Latina</v>
      </c>
      <c r="G9317" t="s">
        <v>6478</v>
      </c>
      <c r="H9317" s="8">
        <f>IFERROR(VLOOKUP(G9317,'Precio unitario'!A:B,2,0),0)</f>
        <v>300</v>
      </c>
      <c r="I9317" s="8">
        <f>IFERROR(IF(G9317="Producto D",VLOOKUP(G9317,'Precio unitario'!A:B,2,0)*0.9,VLOOKUP(G9317,'Precio unitario'!A:B,2,0)),"No existe")</f>
        <v>300</v>
      </c>
      <c r="J9317" t="s">
        <v>6483</v>
      </c>
    </row>
    <row r="9318" spans="1:10" x14ac:dyDescent="0.35">
      <c r="A9318" s="2">
        <v>44322</v>
      </c>
      <c r="B9318" s="4">
        <v>2021</v>
      </c>
      <c r="C9318" s="2" t="s">
        <v>34</v>
      </c>
      <c r="D9318" t="s">
        <v>183</v>
      </c>
      <c r="E9318" s="3" t="s">
        <v>6491</v>
      </c>
      <c r="F9318" s="3" t="str">
        <f t="shared" si="145"/>
        <v>América Latina</v>
      </c>
      <c r="G9318" t="s">
        <v>6478</v>
      </c>
      <c r="H9318" s="8">
        <f>IFERROR(VLOOKUP(G9318,'Precio unitario'!A:B,2,0),0)</f>
        <v>300</v>
      </c>
      <c r="I9318" s="8">
        <f>IFERROR(IF(G9318="Producto D",VLOOKUP(G9318,'Precio unitario'!A:B,2,0)*0.9,VLOOKUP(G9318,'Precio unitario'!A:B,2,0)),"No existe")</f>
        <v>300</v>
      </c>
      <c r="J9318" t="s">
        <v>6483</v>
      </c>
    </row>
    <row r="9319" spans="1:10" x14ac:dyDescent="0.35">
      <c r="A9319" s="2">
        <v>44322</v>
      </c>
      <c r="B9319" s="4">
        <v>2021</v>
      </c>
      <c r="C9319" s="2" t="s">
        <v>34</v>
      </c>
      <c r="D9319" t="s">
        <v>254</v>
      </c>
      <c r="E9319" s="3" t="s">
        <v>6490</v>
      </c>
      <c r="F9319" s="3" t="str">
        <f t="shared" si="145"/>
        <v>América Latina</v>
      </c>
      <c r="G9319" t="s">
        <v>6480</v>
      </c>
      <c r="H9319" s="8">
        <f>IFERROR(VLOOKUP(G9319,'Precio unitario'!A:B,2,0),0)</f>
        <v>550</v>
      </c>
      <c r="I9319" s="8">
        <f>IFERROR(IF(G9319="Producto D",VLOOKUP(G9319,'Precio unitario'!A:B,2,0)*0.9,VLOOKUP(G9319,'Precio unitario'!A:B,2,0)),"No existe")</f>
        <v>495</v>
      </c>
      <c r="J9319" t="s">
        <v>6484</v>
      </c>
    </row>
    <row r="9320" spans="1:10" x14ac:dyDescent="0.35">
      <c r="A9320" s="2">
        <v>44322</v>
      </c>
      <c r="B9320" s="4">
        <v>2021</v>
      </c>
      <c r="C9320" s="2" t="s">
        <v>34</v>
      </c>
      <c r="D9320" t="s">
        <v>260</v>
      </c>
      <c r="E9320" s="3" t="s">
        <v>6492</v>
      </c>
      <c r="F9320" s="3" t="str">
        <f t="shared" si="145"/>
        <v>Europa</v>
      </c>
      <c r="G9320" t="s">
        <v>6478</v>
      </c>
      <c r="H9320" s="8">
        <f>IFERROR(VLOOKUP(G9320,'Precio unitario'!A:B,2,0),0)</f>
        <v>300</v>
      </c>
      <c r="I9320" s="8">
        <f>IFERROR(IF(G9320="Producto D",VLOOKUP(G9320,'Precio unitario'!A:B,2,0)*0.9,VLOOKUP(G9320,'Precio unitario'!A:B,2,0)),"No existe")</f>
        <v>300</v>
      </c>
      <c r="J9320" t="s">
        <v>6484</v>
      </c>
    </row>
    <row r="9321" spans="1:10" x14ac:dyDescent="0.35">
      <c r="A9321" s="2">
        <v>44322</v>
      </c>
      <c r="B9321" s="4">
        <v>2021</v>
      </c>
      <c r="C9321" s="2" t="s">
        <v>34</v>
      </c>
      <c r="D9321" t="s">
        <v>279</v>
      </c>
      <c r="E9321" s="3" t="s">
        <v>6493</v>
      </c>
      <c r="F9321" s="3" t="str">
        <f t="shared" si="145"/>
        <v>América Latina</v>
      </c>
      <c r="G9321" t="s">
        <v>6479</v>
      </c>
      <c r="H9321" s="8">
        <f>IFERROR(VLOOKUP(G9321,'Precio unitario'!A:B,2,0),0)</f>
        <v>150</v>
      </c>
      <c r="I9321" s="8">
        <f>IFERROR(IF(G9321="Producto D",VLOOKUP(G9321,'Precio unitario'!A:B,2,0)*0.9,VLOOKUP(G9321,'Precio unitario'!A:B,2,0)),"No existe")</f>
        <v>150</v>
      </c>
      <c r="J9321" t="s">
        <v>6482</v>
      </c>
    </row>
    <row r="9322" spans="1:10" x14ac:dyDescent="0.35">
      <c r="A9322" s="2">
        <v>44322</v>
      </c>
      <c r="B9322" s="4">
        <v>2021</v>
      </c>
      <c r="C9322" s="2" t="s">
        <v>34</v>
      </c>
      <c r="D9322" t="s">
        <v>10756</v>
      </c>
      <c r="E9322" s="3" t="s">
        <v>6494</v>
      </c>
      <c r="F9322" s="3" t="str">
        <f t="shared" si="145"/>
        <v>América Latina</v>
      </c>
      <c r="G9322" t="s">
        <v>6480</v>
      </c>
      <c r="H9322" s="8">
        <f>IFERROR(VLOOKUP(G9322,'Precio unitario'!A:B,2,0),0)</f>
        <v>550</v>
      </c>
      <c r="I9322" s="8">
        <f>IFERROR(IF(G9322="Producto D",VLOOKUP(G9322,'Precio unitario'!A:B,2,0)*0.9,VLOOKUP(G9322,'Precio unitario'!A:B,2,0)),"No existe")</f>
        <v>495</v>
      </c>
      <c r="J9322" t="s">
        <v>6482</v>
      </c>
    </row>
    <row r="9323" spans="1:10" x14ac:dyDescent="0.35">
      <c r="A9323" s="2">
        <v>44323</v>
      </c>
      <c r="B9323" s="4">
        <v>2021</v>
      </c>
      <c r="C9323" s="2" t="s">
        <v>34</v>
      </c>
      <c r="D9323" t="s">
        <v>10757</v>
      </c>
      <c r="E9323" s="3" t="s">
        <v>6492</v>
      </c>
      <c r="F9323" s="3" t="str">
        <f t="shared" si="145"/>
        <v>Europa</v>
      </c>
      <c r="G9323" t="s">
        <v>6481</v>
      </c>
      <c r="H9323" s="8">
        <f>IFERROR(VLOOKUP(G9323,'Precio unitario'!A:B,2,0),0)</f>
        <v>450</v>
      </c>
      <c r="I9323" s="8">
        <f>IFERROR(IF(G9323="Producto D",VLOOKUP(G9323,'Precio unitario'!A:B,2,0)*0.9,VLOOKUP(G9323,'Precio unitario'!A:B,2,0)),"No existe")</f>
        <v>450</v>
      </c>
      <c r="J9323" t="s">
        <v>6484</v>
      </c>
    </row>
    <row r="9324" spans="1:10" x14ac:dyDescent="0.35">
      <c r="A9324" s="2">
        <v>44323</v>
      </c>
      <c r="B9324" s="4">
        <v>2021</v>
      </c>
      <c r="C9324" s="2" t="s">
        <v>34</v>
      </c>
      <c r="D9324" t="s">
        <v>10758</v>
      </c>
      <c r="E9324" s="3" t="s">
        <v>6492</v>
      </c>
      <c r="F9324" s="3" t="str">
        <f t="shared" si="145"/>
        <v>Europa</v>
      </c>
      <c r="G9324" t="s">
        <v>6480</v>
      </c>
      <c r="H9324" s="8">
        <f>IFERROR(VLOOKUP(G9324,'Precio unitario'!A:B,2,0),0)</f>
        <v>550</v>
      </c>
      <c r="I9324" s="8">
        <f>IFERROR(IF(G9324="Producto D",VLOOKUP(G9324,'Precio unitario'!A:B,2,0)*0.9,VLOOKUP(G9324,'Precio unitario'!A:B,2,0)),"No existe")</f>
        <v>495</v>
      </c>
      <c r="J9324" t="s">
        <v>6484</v>
      </c>
    </row>
    <row r="9325" spans="1:10" x14ac:dyDescent="0.35">
      <c r="A9325" s="2">
        <v>44323</v>
      </c>
      <c r="B9325" s="4">
        <v>2021</v>
      </c>
      <c r="C9325" s="2" t="s">
        <v>34</v>
      </c>
      <c r="D9325" t="s">
        <v>10759</v>
      </c>
      <c r="E9325" s="3" t="s">
        <v>6491</v>
      </c>
      <c r="F9325" s="3" t="str">
        <f t="shared" si="145"/>
        <v>América Latina</v>
      </c>
      <c r="G9325" t="s">
        <v>6480</v>
      </c>
      <c r="H9325" s="8">
        <f>IFERROR(VLOOKUP(G9325,'Precio unitario'!A:B,2,0),0)</f>
        <v>550</v>
      </c>
      <c r="I9325" s="8">
        <f>IFERROR(IF(G9325="Producto D",VLOOKUP(G9325,'Precio unitario'!A:B,2,0)*0.9,VLOOKUP(G9325,'Precio unitario'!A:B,2,0)),"No existe")</f>
        <v>495</v>
      </c>
      <c r="J9325" t="s">
        <v>6483</v>
      </c>
    </row>
    <row r="9326" spans="1:10" x14ac:dyDescent="0.35">
      <c r="A9326" s="2">
        <v>44323</v>
      </c>
      <c r="B9326" s="4">
        <v>2021</v>
      </c>
      <c r="C9326" s="2" t="s">
        <v>34</v>
      </c>
      <c r="D9326" t="s">
        <v>10760</v>
      </c>
      <c r="E9326" s="3" t="s">
        <v>6493</v>
      </c>
      <c r="F9326" s="3" t="str">
        <f t="shared" si="145"/>
        <v>América Latina</v>
      </c>
      <c r="G9326" t="s">
        <v>6478</v>
      </c>
      <c r="H9326" s="8">
        <f>IFERROR(VLOOKUP(G9326,'Precio unitario'!A:B,2,0),0)</f>
        <v>300</v>
      </c>
      <c r="I9326" s="8">
        <f>IFERROR(IF(G9326="Producto D",VLOOKUP(G9326,'Precio unitario'!A:B,2,0)*0.9,VLOOKUP(G9326,'Precio unitario'!A:B,2,0)),"No existe")</f>
        <v>300</v>
      </c>
      <c r="J9326" t="s">
        <v>6484</v>
      </c>
    </row>
    <row r="9327" spans="1:10" x14ac:dyDescent="0.35">
      <c r="A9327" s="2">
        <v>44323</v>
      </c>
      <c r="B9327" s="4">
        <v>2021</v>
      </c>
      <c r="C9327" s="2" t="s">
        <v>34</v>
      </c>
      <c r="D9327" t="s">
        <v>10761</v>
      </c>
      <c r="E9327" s="3" t="s">
        <v>6494</v>
      </c>
      <c r="F9327" s="3" t="str">
        <f t="shared" si="145"/>
        <v>América Latina</v>
      </c>
      <c r="G9327" t="s">
        <v>6479</v>
      </c>
      <c r="H9327" s="8">
        <f>IFERROR(VLOOKUP(G9327,'Precio unitario'!A:B,2,0),0)</f>
        <v>150</v>
      </c>
      <c r="I9327" s="8">
        <f>IFERROR(IF(G9327="Producto D",VLOOKUP(G9327,'Precio unitario'!A:B,2,0)*0.9,VLOOKUP(G9327,'Precio unitario'!A:B,2,0)),"No existe")</f>
        <v>150</v>
      </c>
      <c r="J9327" t="s">
        <v>6484</v>
      </c>
    </row>
    <row r="9328" spans="1:10" x14ac:dyDescent="0.35">
      <c r="A9328" s="2">
        <v>44323</v>
      </c>
      <c r="B9328" s="4">
        <v>2021</v>
      </c>
      <c r="C9328" s="2" t="s">
        <v>34</v>
      </c>
      <c r="D9328" t="s">
        <v>10762</v>
      </c>
      <c r="E9328" s="3" t="s">
        <v>6491</v>
      </c>
      <c r="F9328" s="3" t="str">
        <f t="shared" si="145"/>
        <v>América Latina</v>
      </c>
      <c r="G9328" t="s">
        <v>6478</v>
      </c>
      <c r="H9328" s="8">
        <f>IFERROR(VLOOKUP(G9328,'Precio unitario'!A:B,2,0),0)</f>
        <v>300</v>
      </c>
      <c r="I9328" s="8">
        <f>IFERROR(IF(G9328="Producto D",VLOOKUP(G9328,'Precio unitario'!A:B,2,0)*0.9,VLOOKUP(G9328,'Precio unitario'!A:B,2,0)),"No existe")</f>
        <v>300</v>
      </c>
      <c r="J9328" t="s">
        <v>6483</v>
      </c>
    </row>
    <row r="9329" spans="1:10" x14ac:dyDescent="0.35">
      <c r="A9329" s="2">
        <v>44323</v>
      </c>
      <c r="B9329" s="4">
        <v>2021</v>
      </c>
      <c r="C9329" s="2" t="s">
        <v>34</v>
      </c>
      <c r="D9329" t="s">
        <v>10763</v>
      </c>
      <c r="E9329" s="3" t="s">
        <v>6493</v>
      </c>
      <c r="F9329" s="3" t="str">
        <f t="shared" si="145"/>
        <v>América Latina</v>
      </c>
      <c r="G9329" t="s">
        <v>6480</v>
      </c>
      <c r="H9329" s="8">
        <f>IFERROR(VLOOKUP(G9329,'Precio unitario'!A:B,2,0),0)</f>
        <v>550</v>
      </c>
      <c r="I9329" s="8">
        <f>IFERROR(IF(G9329="Producto D",VLOOKUP(G9329,'Precio unitario'!A:B,2,0)*0.9,VLOOKUP(G9329,'Precio unitario'!A:B,2,0)),"No existe")</f>
        <v>495</v>
      </c>
      <c r="J9329" t="s">
        <v>6483</v>
      </c>
    </row>
    <row r="9330" spans="1:10" x14ac:dyDescent="0.35">
      <c r="A9330" s="2">
        <v>44324</v>
      </c>
      <c r="B9330" s="4">
        <v>2021</v>
      </c>
      <c r="C9330" s="2" t="s">
        <v>34</v>
      </c>
      <c r="D9330" t="s">
        <v>519</v>
      </c>
      <c r="E9330" s="3" t="s">
        <v>6490</v>
      </c>
      <c r="F9330" s="3" t="str">
        <f t="shared" si="145"/>
        <v>América Latina</v>
      </c>
      <c r="G9330" t="s">
        <v>6479</v>
      </c>
      <c r="H9330" s="8">
        <f>IFERROR(VLOOKUP(G9330,'Precio unitario'!A:B,2,0),0)</f>
        <v>150</v>
      </c>
      <c r="I9330" s="8">
        <f>IFERROR(IF(G9330="Producto D",VLOOKUP(G9330,'Precio unitario'!A:B,2,0)*0.9,VLOOKUP(G9330,'Precio unitario'!A:B,2,0)),"No existe")</f>
        <v>150</v>
      </c>
      <c r="J9330" t="s">
        <v>6483</v>
      </c>
    </row>
    <row r="9331" spans="1:10" x14ac:dyDescent="0.35">
      <c r="A9331" s="2">
        <v>44324</v>
      </c>
      <c r="B9331" s="4">
        <v>2021</v>
      </c>
      <c r="C9331" s="2" t="s">
        <v>34</v>
      </c>
      <c r="D9331" t="s">
        <v>572</v>
      </c>
      <c r="E9331" s="3" t="s">
        <v>6492</v>
      </c>
      <c r="F9331" s="3" t="str">
        <f t="shared" si="145"/>
        <v>Europa</v>
      </c>
      <c r="G9331" t="s">
        <v>6478</v>
      </c>
      <c r="H9331" s="8">
        <f>IFERROR(VLOOKUP(G9331,'Precio unitario'!A:B,2,0),0)</f>
        <v>300</v>
      </c>
      <c r="I9331" s="8">
        <f>IFERROR(IF(G9331="Producto D",VLOOKUP(G9331,'Precio unitario'!A:B,2,0)*0.9,VLOOKUP(G9331,'Precio unitario'!A:B,2,0)),"No existe")</f>
        <v>300</v>
      </c>
      <c r="J9331" t="s">
        <v>6483</v>
      </c>
    </row>
    <row r="9332" spans="1:10" x14ac:dyDescent="0.35">
      <c r="A9332" s="2">
        <v>44324</v>
      </c>
      <c r="B9332" s="4">
        <v>2021</v>
      </c>
      <c r="C9332" s="2" t="s">
        <v>34</v>
      </c>
      <c r="D9332" t="s">
        <v>10764</v>
      </c>
      <c r="E9332" s="3" t="s">
        <v>6491</v>
      </c>
      <c r="F9332" s="3" t="str">
        <f t="shared" si="145"/>
        <v>América Latina</v>
      </c>
      <c r="G9332" t="s">
        <v>6478</v>
      </c>
      <c r="H9332" s="8">
        <f>IFERROR(VLOOKUP(G9332,'Precio unitario'!A:B,2,0),0)</f>
        <v>300</v>
      </c>
      <c r="I9332" s="8">
        <f>IFERROR(IF(G9332="Producto D",VLOOKUP(G9332,'Precio unitario'!A:B,2,0)*0.9,VLOOKUP(G9332,'Precio unitario'!A:B,2,0)),"No existe")</f>
        <v>300</v>
      </c>
      <c r="J9332" t="s">
        <v>6484</v>
      </c>
    </row>
    <row r="9333" spans="1:10" x14ac:dyDescent="0.35">
      <c r="A9333" s="2">
        <v>44324</v>
      </c>
      <c r="B9333" s="4">
        <v>2021</v>
      </c>
      <c r="C9333" s="2" t="s">
        <v>34</v>
      </c>
      <c r="D9333" t="s">
        <v>626</v>
      </c>
      <c r="E9333" s="3" t="s">
        <v>6490</v>
      </c>
      <c r="F9333" s="3" t="str">
        <f t="shared" si="145"/>
        <v>América Latina</v>
      </c>
      <c r="G9333" t="s">
        <v>6478</v>
      </c>
      <c r="H9333" s="8">
        <f>IFERROR(VLOOKUP(G9333,'Precio unitario'!A:B,2,0),0)</f>
        <v>300</v>
      </c>
      <c r="I9333" s="8">
        <f>IFERROR(IF(G9333="Producto D",VLOOKUP(G9333,'Precio unitario'!A:B,2,0)*0.9,VLOOKUP(G9333,'Precio unitario'!A:B,2,0)),"No existe")</f>
        <v>300</v>
      </c>
      <c r="J9333" t="s">
        <v>6482</v>
      </c>
    </row>
    <row r="9334" spans="1:10" x14ac:dyDescent="0.35">
      <c r="A9334" s="2">
        <v>44324</v>
      </c>
      <c r="B9334" s="4">
        <v>2021</v>
      </c>
      <c r="C9334" s="2" t="s">
        <v>34</v>
      </c>
      <c r="D9334" t="s">
        <v>10765</v>
      </c>
      <c r="E9334" s="3" t="s">
        <v>6493</v>
      </c>
      <c r="F9334" s="3" t="str">
        <f t="shared" si="145"/>
        <v>América Latina</v>
      </c>
      <c r="G9334" t="s">
        <v>6480</v>
      </c>
      <c r="H9334" s="8">
        <f>IFERROR(VLOOKUP(G9334,'Precio unitario'!A:B,2,0),0)</f>
        <v>550</v>
      </c>
      <c r="I9334" s="8">
        <f>IFERROR(IF(G9334="Producto D",VLOOKUP(G9334,'Precio unitario'!A:B,2,0)*0.9,VLOOKUP(G9334,'Precio unitario'!A:B,2,0)),"No existe")</f>
        <v>495</v>
      </c>
      <c r="J9334" t="s">
        <v>6483</v>
      </c>
    </row>
    <row r="9335" spans="1:10" x14ac:dyDescent="0.35">
      <c r="A9335" s="2">
        <v>44324</v>
      </c>
      <c r="B9335" s="4">
        <v>2021</v>
      </c>
      <c r="C9335" s="2" t="s">
        <v>34</v>
      </c>
      <c r="D9335" t="s">
        <v>756</v>
      </c>
      <c r="E9335" s="3" t="s">
        <v>6491</v>
      </c>
      <c r="F9335" s="3" t="str">
        <f t="shared" si="145"/>
        <v>América Latina</v>
      </c>
      <c r="G9335" t="s">
        <v>6480</v>
      </c>
      <c r="H9335" s="8">
        <f>IFERROR(VLOOKUP(G9335,'Precio unitario'!A:B,2,0),0)</f>
        <v>550</v>
      </c>
      <c r="I9335" s="8">
        <f>IFERROR(IF(G9335="Producto D",VLOOKUP(G9335,'Precio unitario'!A:B,2,0)*0.9,VLOOKUP(G9335,'Precio unitario'!A:B,2,0)),"No existe")</f>
        <v>495</v>
      </c>
      <c r="J9335" t="s">
        <v>6482</v>
      </c>
    </row>
    <row r="9336" spans="1:10" x14ac:dyDescent="0.35">
      <c r="A9336" s="2">
        <v>44324</v>
      </c>
      <c r="B9336" s="4">
        <v>2021</v>
      </c>
      <c r="C9336" s="2" t="s">
        <v>34</v>
      </c>
      <c r="D9336" t="s">
        <v>763</v>
      </c>
      <c r="E9336" s="3" t="s">
        <v>6492</v>
      </c>
      <c r="F9336" s="3" t="str">
        <f t="shared" si="145"/>
        <v>Europa</v>
      </c>
      <c r="G9336" t="s">
        <v>6479</v>
      </c>
      <c r="H9336" s="8">
        <f>IFERROR(VLOOKUP(G9336,'Precio unitario'!A:B,2,0),0)</f>
        <v>150</v>
      </c>
      <c r="I9336" s="8">
        <f>IFERROR(IF(G9336="Producto D",VLOOKUP(G9336,'Precio unitario'!A:B,2,0)*0.9,VLOOKUP(G9336,'Precio unitario'!A:B,2,0)),"No existe")</f>
        <v>150</v>
      </c>
      <c r="J9336" t="s">
        <v>6484</v>
      </c>
    </row>
    <row r="9337" spans="1:10" x14ac:dyDescent="0.35">
      <c r="A9337" s="2">
        <v>44324</v>
      </c>
      <c r="B9337" s="4">
        <v>2021</v>
      </c>
      <c r="C9337" s="2" t="s">
        <v>34</v>
      </c>
      <c r="D9337" t="s">
        <v>10766</v>
      </c>
      <c r="E9337" s="3" t="s">
        <v>6490</v>
      </c>
      <c r="F9337" s="3" t="str">
        <f t="shared" si="145"/>
        <v>América Latina</v>
      </c>
      <c r="G9337" t="s">
        <v>6481</v>
      </c>
      <c r="H9337" s="8">
        <f>IFERROR(VLOOKUP(G9337,'Precio unitario'!A:B,2,0),0)</f>
        <v>450</v>
      </c>
      <c r="I9337" s="8">
        <f>IFERROR(IF(G9337="Producto D",VLOOKUP(G9337,'Precio unitario'!A:B,2,0)*0.9,VLOOKUP(G9337,'Precio unitario'!A:B,2,0)),"No existe")</f>
        <v>450</v>
      </c>
      <c r="J9337" t="s">
        <v>6484</v>
      </c>
    </row>
    <row r="9338" spans="1:10" x14ac:dyDescent="0.35">
      <c r="A9338" s="2">
        <v>44324</v>
      </c>
      <c r="B9338" s="4">
        <v>2021</v>
      </c>
      <c r="C9338" s="2" t="s">
        <v>34</v>
      </c>
      <c r="D9338" t="s">
        <v>10767</v>
      </c>
      <c r="E9338" s="3" t="s">
        <v>6491</v>
      </c>
      <c r="F9338" s="3" t="str">
        <f t="shared" si="145"/>
        <v>América Latina</v>
      </c>
      <c r="G9338" t="s">
        <v>6480</v>
      </c>
      <c r="H9338" s="8">
        <f>IFERROR(VLOOKUP(G9338,'Precio unitario'!A:B,2,0),0)</f>
        <v>550</v>
      </c>
      <c r="I9338" s="8">
        <f>IFERROR(IF(G9338="Producto D",VLOOKUP(G9338,'Precio unitario'!A:B,2,0)*0.9,VLOOKUP(G9338,'Precio unitario'!A:B,2,0)),"No existe")</f>
        <v>495</v>
      </c>
      <c r="J9338" t="s">
        <v>6483</v>
      </c>
    </row>
    <row r="9339" spans="1:10" x14ac:dyDescent="0.35">
      <c r="A9339" s="2">
        <v>44324</v>
      </c>
      <c r="B9339" s="4">
        <v>2021</v>
      </c>
      <c r="C9339" s="2" t="s">
        <v>34</v>
      </c>
      <c r="D9339" t="s">
        <v>815</v>
      </c>
      <c r="E9339" s="3" t="s">
        <v>6493</v>
      </c>
      <c r="F9339" s="3" t="str">
        <f t="shared" si="145"/>
        <v>América Latina</v>
      </c>
      <c r="G9339" t="s">
        <v>6478</v>
      </c>
      <c r="H9339" s="8">
        <f>IFERROR(VLOOKUP(G9339,'Precio unitario'!A:B,2,0),0)</f>
        <v>300</v>
      </c>
      <c r="I9339" s="8">
        <f>IFERROR(IF(G9339="Producto D",VLOOKUP(G9339,'Precio unitario'!A:B,2,0)*0.9,VLOOKUP(G9339,'Precio unitario'!A:B,2,0)),"No existe")</f>
        <v>300</v>
      </c>
      <c r="J9339" t="s">
        <v>6484</v>
      </c>
    </row>
    <row r="9340" spans="1:10" x14ac:dyDescent="0.35">
      <c r="A9340" s="2">
        <v>44325</v>
      </c>
      <c r="B9340" s="4">
        <v>2021</v>
      </c>
      <c r="C9340" s="2" t="s">
        <v>34</v>
      </c>
      <c r="D9340" t="s">
        <v>818</v>
      </c>
      <c r="E9340" s="3" t="s">
        <v>6491</v>
      </c>
      <c r="F9340" s="3" t="str">
        <f t="shared" si="145"/>
        <v>América Latina</v>
      </c>
      <c r="G9340" t="s">
        <v>6478</v>
      </c>
      <c r="H9340" s="8">
        <f>IFERROR(VLOOKUP(G9340,'Precio unitario'!A:B,2,0),0)</f>
        <v>300</v>
      </c>
      <c r="I9340" s="8">
        <f>IFERROR(IF(G9340="Producto D",VLOOKUP(G9340,'Precio unitario'!A:B,2,0)*0.9,VLOOKUP(G9340,'Precio unitario'!A:B,2,0)),"No existe")</f>
        <v>300</v>
      </c>
      <c r="J9340" t="s">
        <v>6484</v>
      </c>
    </row>
    <row r="9341" spans="1:10" x14ac:dyDescent="0.35">
      <c r="A9341" s="2">
        <v>44325</v>
      </c>
      <c r="B9341" s="4">
        <v>2021</v>
      </c>
      <c r="C9341" s="2" t="s">
        <v>34</v>
      </c>
      <c r="D9341" t="s">
        <v>821</v>
      </c>
      <c r="E9341" s="3" t="s">
        <v>6490</v>
      </c>
      <c r="F9341" s="3" t="str">
        <f t="shared" si="145"/>
        <v>América Latina</v>
      </c>
      <c r="G9341" t="s">
        <v>6480</v>
      </c>
      <c r="H9341" s="8">
        <f>IFERROR(VLOOKUP(G9341,'Precio unitario'!A:B,2,0),0)</f>
        <v>550</v>
      </c>
      <c r="I9341" s="8">
        <f>IFERROR(IF(G9341="Producto D",VLOOKUP(G9341,'Precio unitario'!A:B,2,0)*0.9,VLOOKUP(G9341,'Precio unitario'!A:B,2,0)),"No existe")</f>
        <v>495</v>
      </c>
      <c r="J9341" t="s">
        <v>6482</v>
      </c>
    </row>
    <row r="9342" spans="1:10" x14ac:dyDescent="0.35">
      <c r="A9342" s="2">
        <v>44325</v>
      </c>
      <c r="B9342" s="4">
        <v>2021</v>
      </c>
      <c r="C9342" s="2" t="s">
        <v>34</v>
      </c>
      <c r="D9342" t="s">
        <v>10768</v>
      </c>
      <c r="E9342" s="3" t="s">
        <v>6492</v>
      </c>
      <c r="F9342" s="3" t="str">
        <f t="shared" si="145"/>
        <v>Europa</v>
      </c>
      <c r="G9342" t="s">
        <v>6480</v>
      </c>
      <c r="H9342" s="8">
        <f>IFERROR(VLOOKUP(G9342,'Precio unitario'!A:B,2,0),0)</f>
        <v>550</v>
      </c>
      <c r="I9342" s="8">
        <f>IFERROR(IF(G9342="Producto D",VLOOKUP(G9342,'Precio unitario'!A:B,2,0)*0.9,VLOOKUP(G9342,'Precio unitario'!A:B,2,0)),"No existe")</f>
        <v>495</v>
      </c>
      <c r="J9342" t="s">
        <v>6482</v>
      </c>
    </row>
    <row r="9343" spans="1:10" x14ac:dyDescent="0.35">
      <c r="A9343" s="2">
        <v>44325</v>
      </c>
      <c r="B9343" s="4">
        <v>2021</v>
      </c>
      <c r="C9343" s="2" t="s">
        <v>34</v>
      </c>
      <c r="D9343" t="s">
        <v>10769</v>
      </c>
      <c r="E9343" s="3" t="s">
        <v>6493</v>
      </c>
      <c r="F9343" s="3" t="str">
        <f t="shared" si="145"/>
        <v>América Latina</v>
      </c>
      <c r="G9343" t="s">
        <v>6479</v>
      </c>
      <c r="H9343" s="8">
        <f>IFERROR(VLOOKUP(G9343,'Precio unitario'!A:B,2,0),0)</f>
        <v>150</v>
      </c>
      <c r="I9343" s="8">
        <f>IFERROR(IF(G9343="Producto D",VLOOKUP(G9343,'Precio unitario'!A:B,2,0)*0.9,VLOOKUP(G9343,'Precio unitario'!A:B,2,0)),"No existe")</f>
        <v>150</v>
      </c>
      <c r="J9343" t="s">
        <v>6482</v>
      </c>
    </row>
    <row r="9344" spans="1:10" x14ac:dyDescent="0.35">
      <c r="A9344" s="2">
        <v>44325</v>
      </c>
      <c r="B9344" s="4">
        <v>2021</v>
      </c>
      <c r="C9344" s="2" t="s">
        <v>34</v>
      </c>
      <c r="D9344" t="s">
        <v>10770</v>
      </c>
      <c r="E9344" s="3" t="s">
        <v>6494</v>
      </c>
      <c r="F9344" s="3" t="str">
        <f t="shared" si="145"/>
        <v>América Latina</v>
      </c>
      <c r="G9344" t="s">
        <v>6480</v>
      </c>
      <c r="H9344" s="8">
        <f>IFERROR(VLOOKUP(G9344,'Precio unitario'!A:B,2,0),0)</f>
        <v>550</v>
      </c>
      <c r="I9344" s="8">
        <f>IFERROR(IF(G9344="Producto D",VLOOKUP(G9344,'Precio unitario'!A:B,2,0)*0.9,VLOOKUP(G9344,'Precio unitario'!A:B,2,0)),"No existe")</f>
        <v>495</v>
      </c>
      <c r="J9344" t="s">
        <v>6482</v>
      </c>
    </row>
    <row r="9345" spans="1:10" x14ac:dyDescent="0.35">
      <c r="A9345" s="2">
        <v>44325</v>
      </c>
      <c r="B9345" s="4">
        <v>2021</v>
      </c>
      <c r="C9345" s="2" t="s">
        <v>34</v>
      </c>
      <c r="D9345" t="s">
        <v>10771</v>
      </c>
      <c r="E9345" s="3" t="s">
        <v>6492</v>
      </c>
      <c r="F9345" s="3" t="str">
        <f t="shared" si="145"/>
        <v>Europa</v>
      </c>
      <c r="G9345" t="s">
        <v>6478</v>
      </c>
      <c r="H9345" s="8">
        <f>IFERROR(VLOOKUP(G9345,'Precio unitario'!A:B,2,0),0)</f>
        <v>300</v>
      </c>
      <c r="I9345" s="8">
        <f>IFERROR(IF(G9345="Producto D",VLOOKUP(G9345,'Precio unitario'!A:B,2,0)*0.9,VLOOKUP(G9345,'Precio unitario'!A:B,2,0)),"No existe")</f>
        <v>300</v>
      </c>
      <c r="J9345" t="s">
        <v>6483</v>
      </c>
    </row>
    <row r="9346" spans="1:10" x14ac:dyDescent="0.35">
      <c r="A9346" s="2">
        <v>44325</v>
      </c>
      <c r="B9346" s="4">
        <v>2021</v>
      </c>
      <c r="C9346" s="2" t="s">
        <v>34</v>
      </c>
      <c r="D9346" t="s">
        <v>10772</v>
      </c>
      <c r="E9346" s="3" t="s">
        <v>6492</v>
      </c>
      <c r="F9346" s="3" t="str">
        <f t="shared" si="145"/>
        <v>Europa</v>
      </c>
      <c r="G9346" t="s">
        <v>6479</v>
      </c>
      <c r="H9346" s="8">
        <f>IFERROR(VLOOKUP(G9346,'Precio unitario'!A:B,2,0),0)</f>
        <v>150</v>
      </c>
      <c r="I9346" s="8">
        <f>IFERROR(IF(G9346="Producto D",VLOOKUP(G9346,'Precio unitario'!A:B,2,0)*0.9,VLOOKUP(G9346,'Precio unitario'!A:B,2,0)),"No existe")</f>
        <v>150</v>
      </c>
      <c r="J9346" t="s">
        <v>6482</v>
      </c>
    </row>
    <row r="9347" spans="1:10" x14ac:dyDescent="0.35">
      <c r="A9347" s="2">
        <v>44326</v>
      </c>
      <c r="B9347" s="4">
        <v>2021</v>
      </c>
      <c r="C9347" s="2" t="s">
        <v>34</v>
      </c>
      <c r="D9347" t="s">
        <v>10773</v>
      </c>
      <c r="E9347" s="3" t="s">
        <v>6491</v>
      </c>
      <c r="F9347" s="3" t="str">
        <f t="shared" ref="F9347:F9410" si="146">IF(OR(E9347="Chile",E9347="Colombia",E9347="México",E9347="Argentina"),"América Latina", IF(E9347="España","Europa", "Otro"))</f>
        <v>América Latina</v>
      </c>
      <c r="G9347" t="s">
        <v>6480</v>
      </c>
      <c r="H9347" s="8">
        <f>IFERROR(VLOOKUP(G9347,'Precio unitario'!A:B,2,0),0)</f>
        <v>550</v>
      </c>
      <c r="I9347" s="8">
        <f>IFERROR(IF(G9347="Producto D",VLOOKUP(G9347,'Precio unitario'!A:B,2,0)*0.9,VLOOKUP(G9347,'Precio unitario'!A:B,2,0)),"No existe")</f>
        <v>495</v>
      </c>
      <c r="J9347" t="s">
        <v>6482</v>
      </c>
    </row>
    <row r="9348" spans="1:10" x14ac:dyDescent="0.35">
      <c r="A9348" s="2">
        <v>44326</v>
      </c>
      <c r="B9348" s="4">
        <v>2021</v>
      </c>
      <c r="C9348" s="2" t="s">
        <v>34</v>
      </c>
      <c r="D9348" t="s">
        <v>10774</v>
      </c>
      <c r="E9348" s="3" t="s">
        <v>6493</v>
      </c>
      <c r="F9348" s="3" t="str">
        <f t="shared" si="146"/>
        <v>América Latina</v>
      </c>
      <c r="G9348" t="s">
        <v>6478</v>
      </c>
      <c r="H9348" s="8">
        <f>IFERROR(VLOOKUP(G9348,'Precio unitario'!A:B,2,0),0)</f>
        <v>300</v>
      </c>
      <c r="I9348" s="8">
        <f>IFERROR(IF(G9348="Producto D",VLOOKUP(G9348,'Precio unitario'!A:B,2,0)*0.9,VLOOKUP(G9348,'Precio unitario'!A:B,2,0)),"No existe")</f>
        <v>300</v>
      </c>
      <c r="J9348" t="s">
        <v>6484</v>
      </c>
    </row>
    <row r="9349" spans="1:10" x14ac:dyDescent="0.35">
      <c r="A9349" s="2">
        <v>44326</v>
      </c>
      <c r="B9349" s="4">
        <v>2021</v>
      </c>
      <c r="C9349" s="2" t="s">
        <v>34</v>
      </c>
      <c r="D9349" t="s">
        <v>10775</v>
      </c>
      <c r="E9349" s="3" t="s">
        <v>6494</v>
      </c>
      <c r="F9349" s="3" t="str">
        <f t="shared" si="146"/>
        <v>América Latina</v>
      </c>
      <c r="G9349" t="s">
        <v>6479</v>
      </c>
      <c r="H9349" s="8">
        <f>IFERROR(VLOOKUP(G9349,'Precio unitario'!A:B,2,0),0)</f>
        <v>150</v>
      </c>
      <c r="I9349" s="8">
        <f>IFERROR(IF(G9349="Producto D",VLOOKUP(G9349,'Precio unitario'!A:B,2,0)*0.9,VLOOKUP(G9349,'Precio unitario'!A:B,2,0)),"No existe")</f>
        <v>150</v>
      </c>
      <c r="J9349" t="s">
        <v>6482</v>
      </c>
    </row>
    <row r="9350" spans="1:10" x14ac:dyDescent="0.35">
      <c r="A9350" s="2">
        <v>44326</v>
      </c>
      <c r="B9350" s="4">
        <v>2021</v>
      </c>
      <c r="C9350" s="2" t="s">
        <v>34</v>
      </c>
      <c r="D9350" t="s">
        <v>10776</v>
      </c>
      <c r="E9350" s="3" t="s">
        <v>6491</v>
      </c>
      <c r="F9350" s="3" t="str">
        <f t="shared" si="146"/>
        <v>América Latina</v>
      </c>
      <c r="G9350" t="s">
        <v>6479</v>
      </c>
      <c r="H9350" s="8">
        <f>IFERROR(VLOOKUP(G9350,'Precio unitario'!A:B,2,0),0)</f>
        <v>150</v>
      </c>
      <c r="I9350" s="8">
        <f>IFERROR(IF(G9350="Producto D",VLOOKUP(G9350,'Precio unitario'!A:B,2,0)*0.9,VLOOKUP(G9350,'Precio unitario'!A:B,2,0)),"No existe")</f>
        <v>150</v>
      </c>
      <c r="J9350" t="s">
        <v>6484</v>
      </c>
    </row>
    <row r="9351" spans="1:10" x14ac:dyDescent="0.35">
      <c r="A9351" s="2">
        <v>44326</v>
      </c>
      <c r="B9351" s="4">
        <v>2021</v>
      </c>
      <c r="C9351" s="2" t="s">
        <v>34</v>
      </c>
      <c r="D9351" t="s">
        <v>10777</v>
      </c>
      <c r="E9351" s="3" t="s">
        <v>6493</v>
      </c>
      <c r="F9351" s="3" t="str">
        <f t="shared" si="146"/>
        <v>América Latina</v>
      </c>
      <c r="G9351" t="s">
        <v>6480</v>
      </c>
      <c r="H9351" s="8">
        <f>IFERROR(VLOOKUP(G9351,'Precio unitario'!A:B,2,0),0)</f>
        <v>550</v>
      </c>
      <c r="I9351" s="8">
        <f>IFERROR(IF(G9351="Producto D",VLOOKUP(G9351,'Precio unitario'!A:B,2,0)*0.9,VLOOKUP(G9351,'Precio unitario'!A:B,2,0)),"No existe")</f>
        <v>495</v>
      </c>
      <c r="J9351" t="s">
        <v>6482</v>
      </c>
    </row>
    <row r="9352" spans="1:10" x14ac:dyDescent="0.35">
      <c r="A9352" s="2">
        <v>44326</v>
      </c>
      <c r="B9352" s="4">
        <v>2021</v>
      </c>
      <c r="C9352" s="2" t="s">
        <v>34</v>
      </c>
      <c r="D9352" t="s">
        <v>985</v>
      </c>
      <c r="E9352" s="3" t="s">
        <v>6490</v>
      </c>
      <c r="F9352" s="3" t="str">
        <f t="shared" si="146"/>
        <v>América Latina</v>
      </c>
      <c r="G9352" t="s">
        <v>6481</v>
      </c>
      <c r="H9352" s="8">
        <f>IFERROR(VLOOKUP(G9352,'Precio unitario'!A:B,2,0),0)</f>
        <v>450</v>
      </c>
      <c r="I9352" s="8">
        <f>IFERROR(IF(G9352="Producto D",VLOOKUP(G9352,'Precio unitario'!A:B,2,0)*0.9,VLOOKUP(G9352,'Precio unitario'!A:B,2,0)),"No existe")</f>
        <v>450</v>
      </c>
      <c r="J9352" t="s">
        <v>6482</v>
      </c>
    </row>
    <row r="9353" spans="1:10" x14ac:dyDescent="0.35">
      <c r="A9353" s="2">
        <v>44326</v>
      </c>
      <c r="B9353" s="4">
        <v>2021</v>
      </c>
      <c r="C9353" s="2" t="s">
        <v>34</v>
      </c>
      <c r="D9353" t="s">
        <v>1001</v>
      </c>
      <c r="E9353" s="3" t="s">
        <v>6492</v>
      </c>
      <c r="F9353" s="3" t="str">
        <f t="shared" si="146"/>
        <v>Europa</v>
      </c>
      <c r="G9353" t="s">
        <v>6478</v>
      </c>
      <c r="H9353" s="8">
        <f>IFERROR(VLOOKUP(G9353,'Precio unitario'!A:B,2,0),0)</f>
        <v>300</v>
      </c>
      <c r="I9353" s="8">
        <f>IFERROR(IF(G9353="Producto D",VLOOKUP(G9353,'Precio unitario'!A:B,2,0)*0.9,VLOOKUP(G9353,'Precio unitario'!A:B,2,0)),"No existe")</f>
        <v>300</v>
      </c>
      <c r="J9353" t="s">
        <v>6483</v>
      </c>
    </row>
    <row r="9354" spans="1:10" x14ac:dyDescent="0.35">
      <c r="A9354" s="2">
        <v>44326</v>
      </c>
      <c r="B9354" s="4">
        <v>2021</v>
      </c>
      <c r="C9354" s="2" t="s">
        <v>34</v>
      </c>
      <c r="D9354" t="s">
        <v>1004</v>
      </c>
      <c r="E9354" s="3" t="s">
        <v>6491</v>
      </c>
      <c r="F9354" s="3" t="str">
        <f t="shared" si="146"/>
        <v>América Latina</v>
      </c>
      <c r="G9354" t="s">
        <v>6480</v>
      </c>
      <c r="H9354" s="8">
        <f>IFERROR(VLOOKUP(G9354,'Precio unitario'!A:B,2,0),0)</f>
        <v>550</v>
      </c>
      <c r="I9354" s="8">
        <f>IFERROR(IF(G9354="Producto D",VLOOKUP(G9354,'Precio unitario'!A:B,2,0)*0.9,VLOOKUP(G9354,'Precio unitario'!A:B,2,0)),"No existe")</f>
        <v>495</v>
      </c>
      <c r="J9354" t="s">
        <v>6484</v>
      </c>
    </row>
    <row r="9355" spans="1:10" x14ac:dyDescent="0.35">
      <c r="A9355" s="2">
        <v>44326</v>
      </c>
      <c r="B9355" s="4">
        <v>2021</v>
      </c>
      <c r="C9355" s="2" t="s">
        <v>34</v>
      </c>
      <c r="D9355" t="s">
        <v>10778</v>
      </c>
      <c r="E9355" s="3" t="s">
        <v>6490</v>
      </c>
      <c r="F9355" s="3" t="str">
        <f t="shared" si="146"/>
        <v>América Latina</v>
      </c>
      <c r="G9355" t="s">
        <v>6480</v>
      </c>
      <c r="H9355" s="8">
        <f>IFERROR(VLOOKUP(G9355,'Precio unitario'!A:B,2,0),0)</f>
        <v>550</v>
      </c>
      <c r="I9355" s="8">
        <f>IFERROR(IF(G9355="Producto D",VLOOKUP(G9355,'Precio unitario'!A:B,2,0)*0.9,VLOOKUP(G9355,'Precio unitario'!A:B,2,0)),"No existe")</f>
        <v>495</v>
      </c>
      <c r="J9355" t="s">
        <v>6484</v>
      </c>
    </row>
    <row r="9356" spans="1:10" x14ac:dyDescent="0.35">
      <c r="A9356" s="2">
        <v>44326</v>
      </c>
      <c r="B9356" s="4">
        <v>2021</v>
      </c>
      <c r="C9356" s="2" t="s">
        <v>34</v>
      </c>
      <c r="D9356" t="s">
        <v>10779</v>
      </c>
      <c r="E9356" s="3" t="s">
        <v>6493</v>
      </c>
      <c r="F9356" s="3" t="str">
        <f t="shared" si="146"/>
        <v>América Latina</v>
      </c>
      <c r="G9356" t="s">
        <v>6480</v>
      </c>
      <c r="H9356" s="8">
        <f>IFERROR(VLOOKUP(G9356,'Precio unitario'!A:B,2,0),0)</f>
        <v>550</v>
      </c>
      <c r="I9356" s="8">
        <f>IFERROR(IF(G9356="Producto D",VLOOKUP(G9356,'Precio unitario'!A:B,2,0)*0.9,VLOOKUP(G9356,'Precio unitario'!A:B,2,0)),"No existe")</f>
        <v>495</v>
      </c>
      <c r="J9356" t="s">
        <v>6482</v>
      </c>
    </row>
    <row r="9357" spans="1:10" x14ac:dyDescent="0.35">
      <c r="A9357" s="2">
        <v>44326</v>
      </c>
      <c r="B9357" s="4">
        <v>2021</v>
      </c>
      <c r="C9357" s="2" t="s">
        <v>34</v>
      </c>
      <c r="D9357" t="s">
        <v>10780</v>
      </c>
      <c r="E9357" s="3" t="s">
        <v>6491</v>
      </c>
      <c r="F9357" s="3" t="str">
        <f t="shared" si="146"/>
        <v>América Latina</v>
      </c>
      <c r="G9357" t="s">
        <v>6478</v>
      </c>
      <c r="H9357" s="8">
        <f>IFERROR(VLOOKUP(G9357,'Precio unitario'!A:B,2,0),0)</f>
        <v>300</v>
      </c>
      <c r="I9357" s="8">
        <f>IFERROR(IF(G9357="Producto D",VLOOKUP(G9357,'Precio unitario'!A:B,2,0)*0.9,VLOOKUP(G9357,'Precio unitario'!A:B,2,0)),"No existe")</f>
        <v>300</v>
      </c>
      <c r="J9357" t="s">
        <v>6484</v>
      </c>
    </row>
    <row r="9358" spans="1:10" x14ac:dyDescent="0.35">
      <c r="A9358" s="2">
        <v>44326</v>
      </c>
      <c r="B9358" s="4">
        <v>2021</v>
      </c>
      <c r="C9358" s="2" t="s">
        <v>34</v>
      </c>
      <c r="D9358" t="s">
        <v>10781</v>
      </c>
      <c r="E9358" s="3" t="s">
        <v>6492</v>
      </c>
      <c r="F9358" s="3" t="str">
        <f t="shared" si="146"/>
        <v>Europa</v>
      </c>
      <c r="G9358" t="s">
        <v>6478</v>
      </c>
      <c r="H9358" s="8">
        <f>IFERROR(VLOOKUP(G9358,'Precio unitario'!A:B,2,0),0)</f>
        <v>300</v>
      </c>
      <c r="I9358" s="8">
        <f>IFERROR(IF(G9358="Producto D",VLOOKUP(G9358,'Precio unitario'!A:B,2,0)*0.9,VLOOKUP(G9358,'Precio unitario'!A:B,2,0)),"No existe")</f>
        <v>300</v>
      </c>
      <c r="J9358" t="s">
        <v>6483</v>
      </c>
    </row>
    <row r="9359" spans="1:10" x14ac:dyDescent="0.35">
      <c r="A9359" s="2">
        <v>44326</v>
      </c>
      <c r="B9359" s="4">
        <v>2021</v>
      </c>
      <c r="C9359" s="2" t="s">
        <v>34</v>
      </c>
      <c r="D9359" t="s">
        <v>1136</v>
      </c>
      <c r="E9359" s="3" t="s">
        <v>6490</v>
      </c>
      <c r="F9359" s="3" t="str">
        <f t="shared" si="146"/>
        <v>América Latina</v>
      </c>
      <c r="G9359" t="s">
        <v>6481</v>
      </c>
      <c r="H9359" s="8">
        <f>IFERROR(VLOOKUP(G9359,'Precio unitario'!A:B,2,0),0)</f>
        <v>450</v>
      </c>
      <c r="I9359" s="8">
        <f>IFERROR(IF(G9359="Producto D",VLOOKUP(G9359,'Precio unitario'!A:B,2,0)*0.9,VLOOKUP(G9359,'Precio unitario'!A:B,2,0)),"No existe")</f>
        <v>450</v>
      </c>
      <c r="J9359" t="s">
        <v>6484</v>
      </c>
    </row>
    <row r="9360" spans="1:10" x14ac:dyDescent="0.35">
      <c r="A9360" s="2">
        <v>44326</v>
      </c>
      <c r="B9360" s="4">
        <v>2021</v>
      </c>
      <c r="C9360" s="2" t="s">
        <v>34</v>
      </c>
      <c r="D9360" t="s">
        <v>1178</v>
      </c>
      <c r="E9360" s="3" t="s">
        <v>6491</v>
      </c>
      <c r="F9360" s="3" t="str">
        <f t="shared" si="146"/>
        <v>América Latina</v>
      </c>
      <c r="G9360" t="s">
        <v>6480</v>
      </c>
      <c r="H9360" s="8">
        <f>IFERROR(VLOOKUP(G9360,'Precio unitario'!A:B,2,0),0)</f>
        <v>550</v>
      </c>
      <c r="I9360" s="8">
        <f>IFERROR(IF(G9360="Producto D",VLOOKUP(G9360,'Precio unitario'!A:B,2,0)*0.9,VLOOKUP(G9360,'Precio unitario'!A:B,2,0)),"No existe")</f>
        <v>495</v>
      </c>
      <c r="J9360" t="s">
        <v>6482</v>
      </c>
    </row>
    <row r="9361" spans="1:10" x14ac:dyDescent="0.35">
      <c r="A9361" s="2">
        <v>44326</v>
      </c>
      <c r="B9361" s="4">
        <v>2021</v>
      </c>
      <c r="C9361" s="2" t="s">
        <v>34</v>
      </c>
      <c r="D9361" t="s">
        <v>1227</v>
      </c>
      <c r="E9361" s="3" t="s">
        <v>6493</v>
      </c>
      <c r="F9361" s="3" t="str">
        <f t="shared" si="146"/>
        <v>América Latina</v>
      </c>
      <c r="G9361" t="s">
        <v>6480</v>
      </c>
      <c r="H9361" s="8">
        <f>IFERROR(VLOOKUP(G9361,'Precio unitario'!A:B,2,0),0)</f>
        <v>550</v>
      </c>
      <c r="I9361" s="8">
        <f>IFERROR(IF(G9361="Producto D",VLOOKUP(G9361,'Precio unitario'!A:B,2,0)*0.9,VLOOKUP(G9361,'Precio unitario'!A:B,2,0)),"No existe")</f>
        <v>495</v>
      </c>
      <c r="J9361" t="s">
        <v>6482</v>
      </c>
    </row>
    <row r="9362" spans="1:10" x14ac:dyDescent="0.35">
      <c r="A9362" s="2">
        <v>44326</v>
      </c>
      <c r="B9362" s="4">
        <v>2021</v>
      </c>
      <c r="C9362" s="2" t="s">
        <v>34</v>
      </c>
      <c r="D9362" t="s">
        <v>10782</v>
      </c>
      <c r="E9362" s="3" t="s">
        <v>6491</v>
      </c>
      <c r="F9362" s="3" t="str">
        <f t="shared" si="146"/>
        <v>América Latina</v>
      </c>
      <c r="G9362" t="s">
        <v>6480</v>
      </c>
      <c r="H9362" s="8">
        <f>IFERROR(VLOOKUP(G9362,'Precio unitario'!A:B,2,0),0)</f>
        <v>550</v>
      </c>
      <c r="I9362" s="8">
        <f>IFERROR(IF(G9362="Producto D",VLOOKUP(G9362,'Precio unitario'!A:B,2,0)*0.9,VLOOKUP(G9362,'Precio unitario'!A:B,2,0)),"No existe")</f>
        <v>495</v>
      </c>
      <c r="J9362" t="s">
        <v>6483</v>
      </c>
    </row>
    <row r="9363" spans="1:10" x14ac:dyDescent="0.35">
      <c r="A9363" s="2">
        <v>44327</v>
      </c>
      <c r="B9363" s="4">
        <v>2021</v>
      </c>
      <c r="C9363" s="2" t="s">
        <v>34</v>
      </c>
      <c r="D9363" t="s">
        <v>1240</v>
      </c>
      <c r="E9363" s="3" t="s">
        <v>6490</v>
      </c>
      <c r="F9363" s="3" t="str">
        <f t="shared" si="146"/>
        <v>América Latina</v>
      </c>
      <c r="G9363" t="s">
        <v>6480</v>
      </c>
      <c r="H9363" s="8">
        <f>IFERROR(VLOOKUP(G9363,'Precio unitario'!A:B,2,0),0)</f>
        <v>550</v>
      </c>
      <c r="I9363" s="8">
        <f>IFERROR(IF(G9363="Producto D",VLOOKUP(G9363,'Precio unitario'!A:B,2,0)*0.9,VLOOKUP(G9363,'Precio unitario'!A:B,2,0)),"No existe")</f>
        <v>495</v>
      </c>
      <c r="J9363" t="s">
        <v>6482</v>
      </c>
    </row>
    <row r="9364" spans="1:10" x14ac:dyDescent="0.35">
      <c r="A9364" s="2">
        <v>44327</v>
      </c>
      <c r="B9364" s="4">
        <v>2021</v>
      </c>
      <c r="C9364" s="2" t="s">
        <v>34</v>
      </c>
      <c r="D9364" t="s">
        <v>1289</v>
      </c>
      <c r="E9364" s="3" t="s">
        <v>6492</v>
      </c>
      <c r="F9364" s="3" t="str">
        <f t="shared" si="146"/>
        <v>Europa</v>
      </c>
      <c r="G9364" t="s">
        <v>6479</v>
      </c>
      <c r="H9364" s="8">
        <f>IFERROR(VLOOKUP(G9364,'Precio unitario'!A:B,2,0),0)</f>
        <v>150</v>
      </c>
      <c r="I9364" s="8">
        <f>IFERROR(IF(G9364="Producto D",VLOOKUP(G9364,'Precio unitario'!A:B,2,0)*0.9,VLOOKUP(G9364,'Precio unitario'!A:B,2,0)),"No existe")</f>
        <v>150</v>
      </c>
      <c r="J9364" t="s">
        <v>6482</v>
      </c>
    </row>
    <row r="9365" spans="1:10" x14ac:dyDescent="0.35">
      <c r="A9365" s="2">
        <v>44327</v>
      </c>
      <c r="B9365" s="4">
        <v>2021</v>
      </c>
      <c r="C9365" s="2" t="s">
        <v>34</v>
      </c>
      <c r="D9365" t="s">
        <v>1304</v>
      </c>
      <c r="E9365" s="3" t="s">
        <v>6493</v>
      </c>
      <c r="F9365" s="3" t="str">
        <f t="shared" si="146"/>
        <v>América Latina</v>
      </c>
      <c r="G9365" t="s">
        <v>6479</v>
      </c>
      <c r="H9365" s="8">
        <f>IFERROR(VLOOKUP(G9365,'Precio unitario'!A:B,2,0),0)</f>
        <v>150</v>
      </c>
      <c r="I9365" s="8">
        <f>IFERROR(IF(G9365="Producto D",VLOOKUP(G9365,'Precio unitario'!A:B,2,0)*0.9,VLOOKUP(G9365,'Precio unitario'!A:B,2,0)),"No existe")</f>
        <v>150</v>
      </c>
      <c r="J9365" t="s">
        <v>6482</v>
      </c>
    </row>
    <row r="9366" spans="1:10" x14ac:dyDescent="0.35">
      <c r="A9366" s="2">
        <v>44327</v>
      </c>
      <c r="B9366" s="4">
        <v>2021</v>
      </c>
      <c r="C9366" s="2" t="s">
        <v>34</v>
      </c>
      <c r="D9366" t="s">
        <v>1326</v>
      </c>
      <c r="E9366" s="3" t="s">
        <v>6494</v>
      </c>
      <c r="F9366" s="3" t="str">
        <f t="shared" si="146"/>
        <v>América Latina</v>
      </c>
      <c r="G9366" t="s">
        <v>6481</v>
      </c>
      <c r="H9366" s="8">
        <f>IFERROR(VLOOKUP(G9366,'Precio unitario'!A:B,2,0),0)</f>
        <v>450</v>
      </c>
      <c r="I9366" s="8">
        <f>IFERROR(IF(G9366="Producto D",VLOOKUP(G9366,'Precio unitario'!A:B,2,0)*0.9,VLOOKUP(G9366,'Precio unitario'!A:B,2,0)),"No existe")</f>
        <v>450</v>
      </c>
      <c r="J9366" t="s">
        <v>6483</v>
      </c>
    </row>
    <row r="9367" spans="1:10" x14ac:dyDescent="0.35">
      <c r="A9367" s="2">
        <v>44327</v>
      </c>
      <c r="B9367" s="4">
        <v>2021</v>
      </c>
      <c r="C9367" s="2" t="s">
        <v>34</v>
      </c>
      <c r="D9367" t="s">
        <v>10783</v>
      </c>
      <c r="E9367" s="3" t="s">
        <v>6492</v>
      </c>
      <c r="F9367" s="3" t="str">
        <f t="shared" si="146"/>
        <v>Europa</v>
      </c>
      <c r="G9367" t="s">
        <v>6479</v>
      </c>
      <c r="H9367" s="8">
        <f>IFERROR(VLOOKUP(G9367,'Precio unitario'!A:B,2,0),0)</f>
        <v>150</v>
      </c>
      <c r="I9367" s="8">
        <f>IFERROR(IF(G9367="Producto D",VLOOKUP(G9367,'Precio unitario'!A:B,2,0)*0.9,VLOOKUP(G9367,'Precio unitario'!A:B,2,0)),"No existe")</f>
        <v>150</v>
      </c>
      <c r="J9367" t="s">
        <v>6483</v>
      </c>
    </row>
    <row r="9368" spans="1:10" x14ac:dyDescent="0.35">
      <c r="A9368" s="2">
        <v>44327</v>
      </c>
      <c r="B9368" s="4">
        <v>2021</v>
      </c>
      <c r="C9368" s="2" t="s">
        <v>34</v>
      </c>
      <c r="D9368" t="s">
        <v>1380</v>
      </c>
      <c r="E9368" s="3" t="s">
        <v>6492</v>
      </c>
      <c r="F9368" s="3" t="str">
        <f t="shared" si="146"/>
        <v>Europa</v>
      </c>
      <c r="G9368" t="s">
        <v>6479</v>
      </c>
      <c r="H9368" s="8">
        <f>IFERROR(VLOOKUP(G9368,'Precio unitario'!A:B,2,0),0)</f>
        <v>150</v>
      </c>
      <c r="I9368" s="8">
        <f>IFERROR(IF(G9368="Producto D",VLOOKUP(G9368,'Precio unitario'!A:B,2,0)*0.9,VLOOKUP(G9368,'Precio unitario'!A:B,2,0)),"No existe")</f>
        <v>150</v>
      </c>
      <c r="J9368" t="s">
        <v>6482</v>
      </c>
    </row>
    <row r="9369" spans="1:10" x14ac:dyDescent="0.35">
      <c r="A9369" s="2">
        <v>44327</v>
      </c>
      <c r="B9369" s="4">
        <v>2021</v>
      </c>
      <c r="C9369" s="2" t="s">
        <v>34</v>
      </c>
      <c r="D9369" t="s">
        <v>1412</v>
      </c>
      <c r="E9369" s="3" t="s">
        <v>6491</v>
      </c>
      <c r="F9369" s="3" t="str">
        <f t="shared" si="146"/>
        <v>América Latina</v>
      </c>
      <c r="G9369" t="s">
        <v>6478</v>
      </c>
      <c r="H9369" s="8">
        <f>IFERROR(VLOOKUP(G9369,'Precio unitario'!A:B,2,0),0)</f>
        <v>300</v>
      </c>
      <c r="I9369" s="8">
        <f>IFERROR(IF(G9369="Producto D",VLOOKUP(G9369,'Precio unitario'!A:B,2,0)*0.9,VLOOKUP(G9369,'Precio unitario'!A:B,2,0)),"No existe")</f>
        <v>300</v>
      </c>
      <c r="J9369" t="s">
        <v>6483</v>
      </c>
    </row>
    <row r="9370" spans="1:10" x14ac:dyDescent="0.35">
      <c r="A9370" s="2">
        <v>44327</v>
      </c>
      <c r="B9370" s="4">
        <v>2021</v>
      </c>
      <c r="C9370" s="2" t="s">
        <v>34</v>
      </c>
      <c r="D9370" t="s">
        <v>1478</v>
      </c>
      <c r="E9370" s="3" t="s">
        <v>6493</v>
      </c>
      <c r="F9370" s="3" t="str">
        <f t="shared" si="146"/>
        <v>América Latina</v>
      </c>
      <c r="G9370" t="s">
        <v>6481</v>
      </c>
      <c r="H9370" s="8">
        <f>IFERROR(VLOOKUP(G9370,'Precio unitario'!A:B,2,0),0)</f>
        <v>450</v>
      </c>
      <c r="I9370" s="8">
        <f>IFERROR(IF(G9370="Producto D",VLOOKUP(G9370,'Precio unitario'!A:B,2,0)*0.9,VLOOKUP(G9370,'Precio unitario'!A:B,2,0)),"No existe")</f>
        <v>450</v>
      </c>
      <c r="J9370" t="s">
        <v>6483</v>
      </c>
    </row>
    <row r="9371" spans="1:10" x14ac:dyDescent="0.35">
      <c r="A9371" s="2">
        <v>44327</v>
      </c>
      <c r="B9371" s="4">
        <v>2021</v>
      </c>
      <c r="C9371" s="2" t="s">
        <v>34</v>
      </c>
      <c r="D9371" t="s">
        <v>1480</v>
      </c>
      <c r="E9371" s="3" t="s">
        <v>6494</v>
      </c>
      <c r="F9371" s="3" t="str">
        <f t="shared" si="146"/>
        <v>América Latina</v>
      </c>
      <c r="G9371" t="s">
        <v>6481</v>
      </c>
      <c r="H9371" s="8">
        <f>IFERROR(VLOOKUP(G9371,'Precio unitario'!A:B,2,0),0)</f>
        <v>450</v>
      </c>
      <c r="I9371" s="8">
        <f>IFERROR(IF(G9371="Producto D",VLOOKUP(G9371,'Precio unitario'!A:B,2,0)*0.9,VLOOKUP(G9371,'Precio unitario'!A:B,2,0)),"No existe")</f>
        <v>450</v>
      </c>
      <c r="J9371" t="s">
        <v>6484</v>
      </c>
    </row>
    <row r="9372" spans="1:10" x14ac:dyDescent="0.35">
      <c r="A9372" s="2">
        <v>44327</v>
      </c>
      <c r="B9372" s="4">
        <v>2021</v>
      </c>
      <c r="C9372" s="2" t="s">
        <v>34</v>
      </c>
      <c r="D9372" t="s">
        <v>1524</v>
      </c>
      <c r="E9372" s="3" t="s">
        <v>6491</v>
      </c>
      <c r="F9372" s="3" t="str">
        <f t="shared" si="146"/>
        <v>América Latina</v>
      </c>
      <c r="G9372" t="s">
        <v>6481</v>
      </c>
      <c r="H9372" s="8">
        <f>IFERROR(VLOOKUP(G9372,'Precio unitario'!A:B,2,0),0)</f>
        <v>450</v>
      </c>
      <c r="I9372" s="8">
        <f>IFERROR(IF(G9372="Producto D",VLOOKUP(G9372,'Precio unitario'!A:B,2,0)*0.9,VLOOKUP(G9372,'Precio unitario'!A:B,2,0)),"No existe")</f>
        <v>450</v>
      </c>
      <c r="J9372" t="s">
        <v>6483</v>
      </c>
    </row>
    <row r="9373" spans="1:10" x14ac:dyDescent="0.35">
      <c r="A9373" s="2">
        <v>44328</v>
      </c>
      <c r="B9373" s="4">
        <v>2021</v>
      </c>
      <c r="C9373" s="2" t="s">
        <v>34</v>
      </c>
      <c r="D9373" t="s">
        <v>1548</v>
      </c>
      <c r="E9373" s="3" t="s">
        <v>6493</v>
      </c>
      <c r="F9373" s="3" t="str">
        <f t="shared" si="146"/>
        <v>América Latina</v>
      </c>
      <c r="G9373" t="s">
        <v>6479</v>
      </c>
      <c r="H9373" s="8">
        <f>IFERROR(VLOOKUP(G9373,'Precio unitario'!A:B,2,0),0)</f>
        <v>150</v>
      </c>
      <c r="I9373" s="8">
        <f>IFERROR(IF(G9373="Producto D",VLOOKUP(G9373,'Precio unitario'!A:B,2,0)*0.9,VLOOKUP(G9373,'Precio unitario'!A:B,2,0)),"No existe")</f>
        <v>150</v>
      </c>
      <c r="J9373" t="s">
        <v>6484</v>
      </c>
    </row>
    <row r="9374" spans="1:10" x14ac:dyDescent="0.35">
      <c r="A9374" s="2">
        <v>44328</v>
      </c>
      <c r="B9374" s="4">
        <v>2021</v>
      </c>
      <c r="C9374" s="2" t="s">
        <v>34</v>
      </c>
      <c r="D9374" t="s">
        <v>10784</v>
      </c>
      <c r="E9374" s="3" t="s">
        <v>6490</v>
      </c>
      <c r="F9374" s="3" t="str">
        <f t="shared" si="146"/>
        <v>América Latina</v>
      </c>
      <c r="G9374" t="s">
        <v>6478</v>
      </c>
      <c r="H9374" s="8">
        <f>IFERROR(VLOOKUP(G9374,'Precio unitario'!A:B,2,0),0)</f>
        <v>300</v>
      </c>
      <c r="I9374" s="8">
        <f>IFERROR(IF(G9374="Producto D",VLOOKUP(G9374,'Precio unitario'!A:B,2,0)*0.9,VLOOKUP(G9374,'Precio unitario'!A:B,2,0)),"No existe")</f>
        <v>300</v>
      </c>
      <c r="J9374" t="s">
        <v>6483</v>
      </c>
    </row>
    <row r="9375" spans="1:10" x14ac:dyDescent="0.35">
      <c r="A9375" s="2">
        <v>44328</v>
      </c>
      <c r="B9375" s="4">
        <v>2021</v>
      </c>
      <c r="C9375" s="2" t="s">
        <v>34</v>
      </c>
      <c r="D9375" t="s">
        <v>10785</v>
      </c>
      <c r="E9375" s="3" t="s">
        <v>6492</v>
      </c>
      <c r="F9375" s="3" t="str">
        <f t="shared" si="146"/>
        <v>Europa</v>
      </c>
      <c r="G9375" t="s">
        <v>6478</v>
      </c>
      <c r="H9375" s="8">
        <f>IFERROR(VLOOKUP(G9375,'Precio unitario'!A:B,2,0),0)</f>
        <v>300</v>
      </c>
      <c r="I9375" s="8">
        <f>IFERROR(IF(G9375="Producto D",VLOOKUP(G9375,'Precio unitario'!A:B,2,0)*0.9,VLOOKUP(G9375,'Precio unitario'!A:B,2,0)),"No existe")</f>
        <v>300</v>
      </c>
      <c r="J9375" t="s">
        <v>6482</v>
      </c>
    </row>
    <row r="9376" spans="1:10" x14ac:dyDescent="0.35">
      <c r="A9376" s="2">
        <v>44328</v>
      </c>
      <c r="B9376" s="4">
        <v>2021</v>
      </c>
      <c r="C9376" s="2" t="s">
        <v>34</v>
      </c>
      <c r="D9376" t="s">
        <v>10786</v>
      </c>
      <c r="E9376" s="3" t="s">
        <v>6491</v>
      </c>
      <c r="F9376" s="3" t="str">
        <f t="shared" si="146"/>
        <v>América Latina</v>
      </c>
      <c r="G9376" t="s">
        <v>6480</v>
      </c>
      <c r="H9376" s="8">
        <f>IFERROR(VLOOKUP(G9376,'Precio unitario'!A:B,2,0),0)</f>
        <v>550</v>
      </c>
      <c r="I9376" s="8">
        <f>IFERROR(IF(G9376="Producto D",VLOOKUP(G9376,'Precio unitario'!A:B,2,0)*0.9,VLOOKUP(G9376,'Precio unitario'!A:B,2,0)),"No existe")</f>
        <v>495</v>
      </c>
      <c r="J9376" t="s">
        <v>6482</v>
      </c>
    </row>
    <row r="9377" spans="1:10" x14ac:dyDescent="0.35">
      <c r="A9377" s="2">
        <v>44328</v>
      </c>
      <c r="B9377" s="4">
        <v>2021</v>
      </c>
      <c r="C9377" s="2" t="s">
        <v>34</v>
      </c>
      <c r="D9377" t="s">
        <v>1563</v>
      </c>
      <c r="E9377" s="3" t="s">
        <v>6490</v>
      </c>
      <c r="F9377" s="3" t="str">
        <f t="shared" si="146"/>
        <v>América Latina</v>
      </c>
      <c r="G9377" t="s">
        <v>6480</v>
      </c>
      <c r="H9377" s="8">
        <f>IFERROR(VLOOKUP(G9377,'Precio unitario'!A:B,2,0),0)</f>
        <v>550</v>
      </c>
      <c r="I9377" s="8">
        <f>IFERROR(IF(G9377="Producto D",VLOOKUP(G9377,'Precio unitario'!A:B,2,0)*0.9,VLOOKUP(G9377,'Precio unitario'!A:B,2,0)),"No existe")</f>
        <v>495</v>
      </c>
      <c r="J9377" t="s">
        <v>6483</v>
      </c>
    </row>
    <row r="9378" spans="1:10" x14ac:dyDescent="0.35">
      <c r="A9378" s="2">
        <v>44328</v>
      </c>
      <c r="B9378" s="4">
        <v>2021</v>
      </c>
      <c r="C9378" s="2" t="s">
        <v>34</v>
      </c>
      <c r="D9378" t="s">
        <v>10787</v>
      </c>
      <c r="E9378" s="3" t="s">
        <v>6493</v>
      </c>
      <c r="F9378" s="3" t="str">
        <f t="shared" si="146"/>
        <v>América Latina</v>
      </c>
      <c r="G9378" t="s">
        <v>6479</v>
      </c>
      <c r="H9378" s="8">
        <f>IFERROR(VLOOKUP(G9378,'Precio unitario'!A:B,2,0),0)</f>
        <v>150</v>
      </c>
      <c r="I9378" s="8">
        <f>IFERROR(IF(G9378="Producto D",VLOOKUP(G9378,'Precio unitario'!A:B,2,0)*0.9,VLOOKUP(G9378,'Precio unitario'!A:B,2,0)),"No existe")</f>
        <v>150</v>
      </c>
      <c r="J9378" t="s">
        <v>6482</v>
      </c>
    </row>
    <row r="9379" spans="1:10" x14ac:dyDescent="0.35">
      <c r="A9379" s="2">
        <v>44328</v>
      </c>
      <c r="B9379" s="4">
        <v>2021</v>
      </c>
      <c r="C9379" s="2" t="s">
        <v>34</v>
      </c>
      <c r="D9379" t="s">
        <v>1729</v>
      </c>
      <c r="E9379" s="3" t="s">
        <v>6491</v>
      </c>
      <c r="F9379" s="3" t="str">
        <f t="shared" si="146"/>
        <v>América Latina</v>
      </c>
      <c r="G9379" t="s">
        <v>6478</v>
      </c>
      <c r="H9379" s="8">
        <f>IFERROR(VLOOKUP(G9379,'Precio unitario'!A:B,2,0),0)</f>
        <v>300</v>
      </c>
      <c r="I9379" s="8">
        <f>IFERROR(IF(G9379="Producto D",VLOOKUP(G9379,'Precio unitario'!A:B,2,0)*0.9,VLOOKUP(G9379,'Precio unitario'!A:B,2,0)),"No existe")</f>
        <v>300</v>
      </c>
      <c r="J9379" t="s">
        <v>6484</v>
      </c>
    </row>
    <row r="9380" spans="1:10" x14ac:dyDescent="0.35">
      <c r="A9380" s="2">
        <v>44328</v>
      </c>
      <c r="B9380" s="4">
        <v>2021</v>
      </c>
      <c r="C9380" s="2" t="s">
        <v>34</v>
      </c>
      <c r="D9380" t="s">
        <v>1742</v>
      </c>
      <c r="E9380" s="3" t="s">
        <v>6492</v>
      </c>
      <c r="F9380" s="3" t="str">
        <f t="shared" si="146"/>
        <v>Europa</v>
      </c>
      <c r="G9380" t="s">
        <v>6481</v>
      </c>
      <c r="H9380" s="8">
        <f>IFERROR(VLOOKUP(G9380,'Precio unitario'!A:B,2,0),0)</f>
        <v>450</v>
      </c>
      <c r="I9380" s="8">
        <f>IFERROR(IF(G9380="Producto D",VLOOKUP(G9380,'Precio unitario'!A:B,2,0)*0.9,VLOOKUP(G9380,'Precio unitario'!A:B,2,0)),"No existe")</f>
        <v>450</v>
      </c>
      <c r="J9380" t="s">
        <v>6483</v>
      </c>
    </row>
    <row r="9381" spans="1:10" x14ac:dyDescent="0.35">
      <c r="A9381" s="2">
        <v>44328</v>
      </c>
      <c r="B9381" s="4">
        <v>2021</v>
      </c>
      <c r="C9381" s="2" t="s">
        <v>34</v>
      </c>
      <c r="D9381" t="s">
        <v>1762</v>
      </c>
      <c r="E9381" s="3" t="s">
        <v>6490</v>
      </c>
      <c r="F9381" s="3" t="str">
        <f t="shared" si="146"/>
        <v>América Latina</v>
      </c>
      <c r="G9381" t="s">
        <v>6480</v>
      </c>
      <c r="H9381" s="8">
        <f>IFERROR(VLOOKUP(G9381,'Precio unitario'!A:B,2,0),0)</f>
        <v>550</v>
      </c>
      <c r="I9381" s="8">
        <f>IFERROR(IF(G9381="Producto D",VLOOKUP(G9381,'Precio unitario'!A:B,2,0)*0.9,VLOOKUP(G9381,'Precio unitario'!A:B,2,0)),"No existe")</f>
        <v>495</v>
      </c>
      <c r="J9381" t="s">
        <v>6484</v>
      </c>
    </row>
    <row r="9382" spans="1:10" x14ac:dyDescent="0.35">
      <c r="A9382" s="2">
        <v>44328</v>
      </c>
      <c r="B9382" s="4">
        <v>2021</v>
      </c>
      <c r="C9382" s="2" t="s">
        <v>34</v>
      </c>
      <c r="D9382" t="s">
        <v>1769</v>
      </c>
      <c r="E9382" s="3" t="s">
        <v>6491</v>
      </c>
      <c r="F9382" s="3" t="str">
        <f t="shared" si="146"/>
        <v>América Latina</v>
      </c>
      <c r="G9382" t="s">
        <v>6479</v>
      </c>
      <c r="H9382" s="8">
        <f>IFERROR(VLOOKUP(G9382,'Precio unitario'!A:B,2,0),0)</f>
        <v>150</v>
      </c>
      <c r="I9382" s="8">
        <f>IFERROR(IF(G9382="Producto D",VLOOKUP(G9382,'Precio unitario'!A:B,2,0)*0.9,VLOOKUP(G9382,'Precio unitario'!A:B,2,0)),"No existe")</f>
        <v>150</v>
      </c>
      <c r="J9382" t="s">
        <v>6482</v>
      </c>
    </row>
    <row r="9383" spans="1:10" x14ac:dyDescent="0.35">
      <c r="A9383" s="2">
        <v>44329</v>
      </c>
      <c r="B9383" s="4">
        <v>2021</v>
      </c>
      <c r="C9383" s="2" t="s">
        <v>34</v>
      </c>
      <c r="D9383" t="s">
        <v>1793</v>
      </c>
      <c r="E9383" s="3" t="s">
        <v>6493</v>
      </c>
      <c r="F9383" s="3" t="str">
        <f t="shared" si="146"/>
        <v>América Latina</v>
      </c>
      <c r="G9383" t="s">
        <v>6480</v>
      </c>
      <c r="H9383" s="8">
        <f>IFERROR(VLOOKUP(G9383,'Precio unitario'!A:B,2,0),0)</f>
        <v>550</v>
      </c>
      <c r="I9383" s="8">
        <f>IFERROR(IF(G9383="Producto D",VLOOKUP(G9383,'Precio unitario'!A:B,2,0)*0.9,VLOOKUP(G9383,'Precio unitario'!A:B,2,0)),"No existe")</f>
        <v>495</v>
      </c>
      <c r="J9383" t="s">
        <v>6482</v>
      </c>
    </row>
    <row r="9384" spans="1:10" x14ac:dyDescent="0.35">
      <c r="A9384" s="2">
        <v>44329</v>
      </c>
      <c r="B9384" s="4">
        <v>2021</v>
      </c>
      <c r="C9384" s="2" t="s">
        <v>34</v>
      </c>
      <c r="D9384" t="s">
        <v>10788</v>
      </c>
      <c r="E9384" s="3" t="s">
        <v>6491</v>
      </c>
      <c r="F9384" s="3" t="str">
        <f t="shared" si="146"/>
        <v>América Latina</v>
      </c>
      <c r="G9384" t="s">
        <v>6479</v>
      </c>
      <c r="H9384" s="8">
        <f>IFERROR(VLOOKUP(G9384,'Precio unitario'!A:B,2,0),0)</f>
        <v>150</v>
      </c>
      <c r="I9384" s="8">
        <f>IFERROR(IF(G9384="Producto D",VLOOKUP(G9384,'Precio unitario'!A:B,2,0)*0.9,VLOOKUP(G9384,'Precio unitario'!A:B,2,0)),"No existe")</f>
        <v>150</v>
      </c>
      <c r="J9384" t="s">
        <v>6484</v>
      </c>
    </row>
    <row r="9385" spans="1:10" x14ac:dyDescent="0.35">
      <c r="A9385" s="2">
        <v>44329</v>
      </c>
      <c r="B9385" s="4">
        <v>2021</v>
      </c>
      <c r="C9385" s="2" t="s">
        <v>34</v>
      </c>
      <c r="D9385" t="s">
        <v>1926</v>
      </c>
      <c r="E9385" s="3" t="s">
        <v>6490</v>
      </c>
      <c r="F9385" s="3" t="str">
        <f t="shared" si="146"/>
        <v>América Latina</v>
      </c>
      <c r="G9385" t="s">
        <v>6479</v>
      </c>
      <c r="H9385" s="8">
        <f>IFERROR(VLOOKUP(G9385,'Precio unitario'!A:B,2,0),0)</f>
        <v>150</v>
      </c>
      <c r="I9385" s="8">
        <f>IFERROR(IF(G9385="Producto D",VLOOKUP(G9385,'Precio unitario'!A:B,2,0)*0.9,VLOOKUP(G9385,'Precio unitario'!A:B,2,0)),"No existe")</f>
        <v>150</v>
      </c>
      <c r="J9385" t="s">
        <v>6482</v>
      </c>
    </row>
    <row r="9386" spans="1:10" x14ac:dyDescent="0.35">
      <c r="A9386" s="2">
        <v>44329</v>
      </c>
      <c r="B9386" s="4">
        <v>2021</v>
      </c>
      <c r="C9386" s="2" t="s">
        <v>34</v>
      </c>
      <c r="D9386" t="s">
        <v>10789</v>
      </c>
      <c r="E9386" s="3" t="s">
        <v>6492</v>
      </c>
      <c r="F9386" s="3" t="str">
        <f t="shared" si="146"/>
        <v>Europa</v>
      </c>
      <c r="G9386" t="s">
        <v>6480</v>
      </c>
      <c r="H9386" s="8">
        <f>IFERROR(VLOOKUP(G9386,'Precio unitario'!A:B,2,0),0)</f>
        <v>550</v>
      </c>
      <c r="I9386" s="8">
        <f>IFERROR(IF(G9386="Producto D",VLOOKUP(G9386,'Precio unitario'!A:B,2,0)*0.9,VLOOKUP(G9386,'Precio unitario'!A:B,2,0)),"No existe")</f>
        <v>495</v>
      </c>
      <c r="J9386" t="s">
        <v>6483</v>
      </c>
    </row>
    <row r="9387" spans="1:10" x14ac:dyDescent="0.35">
      <c r="A9387" s="2">
        <v>44329</v>
      </c>
      <c r="B9387" s="4">
        <v>2021</v>
      </c>
      <c r="C9387" s="2" t="s">
        <v>34</v>
      </c>
      <c r="D9387" t="s">
        <v>1948</v>
      </c>
      <c r="E9387" s="3" t="s">
        <v>6493</v>
      </c>
      <c r="F9387" s="3" t="str">
        <f t="shared" si="146"/>
        <v>América Latina</v>
      </c>
      <c r="G9387" t="s">
        <v>6481</v>
      </c>
      <c r="H9387" s="8">
        <f>IFERROR(VLOOKUP(G9387,'Precio unitario'!A:B,2,0),0)</f>
        <v>450</v>
      </c>
      <c r="I9387" s="8">
        <f>IFERROR(IF(G9387="Producto D",VLOOKUP(G9387,'Precio unitario'!A:B,2,0)*0.9,VLOOKUP(G9387,'Precio unitario'!A:B,2,0)),"No existe")</f>
        <v>450</v>
      </c>
      <c r="J9387" t="s">
        <v>6483</v>
      </c>
    </row>
    <row r="9388" spans="1:10" x14ac:dyDescent="0.35">
      <c r="A9388" s="2">
        <v>44329</v>
      </c>
      <c r="B9388" s="4">
        <v>2021</v>
      </c>
      <c r="C9388" s="2" t="s">
        <v>34</v>
      </c>
      <c r="D9388" t="s">
        <v>1967</v>
      </c>
      <c r="E9388" s="3" t="s">
        <v>6494</v>
      </c>
      <c r="F9388" s="3" t="str">
        <f t="shared" si="146"/>
        <v>América Latina</v>
      </c>
      <c r="G9388" t="s">
        <v>6481</v>
      </c>
      <c r="H9388" s="8">
        <f>IFERROR(VLOOKUP(G9388,'Precio unitario'!A:B,2,0),0)</f>
        <v>450</v>
      </c>
      <c r="I9388" s="8">
        <f>IFERROR(IF(G9388="Producto D",VLOOKUP(G9388,'Precio unitario'!A:B,2,0)*0.9,VLOOKUP(G9388,'Precio unitario'!A:B,2,0)),"No existe")</f>
        <v>450</v>
      </c>
      <c r="J9388" t="s">
        <v>6484</v>
      </c>
    </row>
    <row r="9389" spans="1:10" x14ac:dyDescent="0.35">
      <c r="A9389" s="2">
        <v>44329</v>
      </c>
      <c r="B9389" s="4">
        <v>2021</v>
      </c>
      <c r="C9389" s="2" t="s">
        <v>34</v>
      </c>
      <c r="D9389" t="s">
        <v>10790</v>
      </c>
      <c r="E9389" s="3" t="s">
        <v>6492</v>
      </c>
      <c r="F9389" s="3" t="str">
        <f t="shared" si="146"/>
        <v>Europa</v>
      </c>
      <c r="G9389" t="s">
        <v>6480</v>
      </c>
      <c r="H9389" s="8">
        <f>IFERROR(VLOOKUP(G9389,'Precio unitario'!A:B,2,0),0)</f>
        <v>550</v>
      </c>
      <c r="I9389" s="8">
        <f>IFERROR(IF(G9389="Producto D",VLOOKUP(G9389,'Precio unitario'!A:B,2,0)*0.9,VLOOKUP(G9389,'Precio unitario'!A:B,2,0)),"No existe")</f>
        <v>495</v>
      </c>
      <c r="J9389" t="s">
        <v>6482</v>
      </c>
    </row>
    <row r="9390" spans="1:10" x14ac:dyDescent="0.35">
      <c r="A9390" s="2">
        <v>44329</v>
      </c>
      <c r="B9390" s="4">
        <v>2021</v>
      </c>
      <c r="C9390" s="2" t="s">
        <v>34</v>
      </c>
      <c r="D9390" t="s">
        <v>2010</v>
      </c>
      <c r="E9390" s="3" t="s">
        <v>6492</v>
      </c>
      <c r="F9390" s="3" t="str">
        <f t="shared" si="146"/>
        <v>Europa</v>
      </c>
      <c r="G9390" t="s">
        <v>6479</v>
      </c>
      <c r="H9390" s="8">
        <f>IFERROR(VLOOKUP(G9390,'Precio unitario'!A:B,2,0),0)</f>
        <v>150</v>
      </c>
      <c r="I9390" s="8">
        <f>IFERROR(IF(G9390="Producto D",VLOOKUP(G9390,'Precio unitario'!A:B,2,0)*0.9,VLOOKUP(G9390,'Precio unitario'!A:B,2,0)),"No existe")</f>
        <v>150</v>
      </c>
      <c r="J9390" t="s">
        <v>6482</v>
      </c>
    </row>
    <row r="9391" spans="1:10" x14ac:dyDescent="0.35">
      <c r="A9391" s="2">
        <v>44329</v>
      </c>
      <c r="B9391" s="4">
        <v>2021</v>
      </c>
      <c r="C9391" s="2" t="s">
        <v>34</v>
      </c>
      <c r="D9391" t="s">
        <v>2100</v>
      </c>
      <c r="E9391" s="3" t="s">
        <v>6491</v>
      </c>
      <c r="F9391" s="3" t="str">
        <f t="shared" si="146"/>
        <v>América Latina</v>
      </c>
      <c r="G9391" t="s">
        <v>6481</v>
      </c>
      <c r="H9391" s="8">
        <f>IFERROR(VLOOKUP(G9391,'Precio unitario'!A:B,2,0),0)</f>
        <v>450</v>
      </c>
      <c r="I9391" s="8">
        <f>IFERROR(IF(G9391="Producto D",VLOOKUP(G9391,'Precio unitario'!A:B,2,0)*0.9,VLOOKUP(G9391,'Precio unitario'!A:B,2,0)),"No existe")</f>
        <v>450</v>
      </c>
      <c r="J9391" t="s">
        <v>6483</v>
      </c>
    </row>
    <row r="9392" spans="1:10" x14ac:dyDescent="0.35">
      <c r="A9392" s="2">
        <v>44329</v>
      </c>
      <c r="B9392" s="4">
        <v>2021</v>
      </c>
      <c r="C9392" s="2" t="s">
        <v>34</v>
      </c>
      <c r="D9392" t="s">
        <v>2110</v>
      </c>
      <c r="E9392" s="3" t="s">
        <v>6493</v>
      </c>
      <c r="F9392" s="3" t="str">
        <f t="shared" si="146"/>
        <v>América Latina</v>
      </c>
      <c r="G9392" t="s">
        <v>6479</v>
      </c>
      <c r="H9392" s="8">
        <f>IFERROR(VLOOKUP(G9392,'Precio unitario'!A:B,2,0),0)</f>
        <v>150</v>
      </c>
      <c r="I9392" s="8">
        <f>IFERROR(IF(G9392="Producto D",VLOOKUP(G9392,'Precio unitario'!A:B,2,0)*0.9,VLOOKUP(G9392,'Precio unitario'!A:B,2,0)),"No existe")</f>
        <v>150</v>
      </c>
      <c r="J9392" t="s">
        <v>6482</v>
      </c>
    </row>
    <row r="9393" spans="1:10" x14ac:dyDescent="0.35">
      <c r="A9393" s="2">
        <v>44330</v>
      </c>
      <c r="B9393" s="4">
        <v>2021</v>
      </c>
      <c r="C9393" s="2" t="s">
        <v>34</v>
      </c>
      <c r="D9393" t="s">
        <v>2141</v>
      </c>
      <c r="E9393" s="3" t="s">
        <v>6494</v>
      </c>
      <c r="F9393" s="3" t="str">
        <f t="shared" si="146"/>
        <v>América Latina</v>
      </c>
      <c r="G9393" t="s">
        <v>6480</v>
      </c>
      <c r="H9393" s="8">
        <f>IFERROR(VLOOKUP(G9393,'Precio unitario'!A:B,2,0),0)</f>
        <v>550</v>
      </c>
      <c r="I9393" s="8">
        <f>IFERROR(IF(G9393="Producto D",VLOOKUP(G9393,'Precio unitario'!A:B,2,0)*0.9,VLOOKUP(G9393,'Precio unitario'!A:B,2,0)),"No existe")</f>
        <v>495</v>
      </c>
      <c r="J9393" t="s">
        <v>6482</v>
      </c>
    </row>
    <row r="9394" spans="1:10" x14ac:dyDescent="0.35">
      <c r="A9394" s="2">
        <v>44330</v>
      </c>
      <c r="B9394" s="4">
        <v>2021</v>
      </c>
      <c r="C9394" s="2" t="s">
        <v>34</v>
      </c>
      <c r="D9394" t="s">
        <v>2207</v>
      </c>
      <c r="E9394" s="3" t="s">
        <v>6491</v>
      </c>
      <c r="F9394" s="3" t="str">
        <f t="shared" si="146"/>
        <v>América Latina</v>
      </c>
      <c r="G9394" t="s">
        <v>6479</v>
      </c>
      <c r="H9394" s="8">
        <f>IFERROR(VLOOKUP(G9394,'Precio unitario'!A:B,2,0),0)</f>
        <v>150</v>
      </c>
      <c r="I9394" s="8">
        <f>IFERROR(IF(G9394="Producto D",VLOOKUP(G9394,'Precio unitario'!A:B,2,0)*0.9,VLOOKUP(G9394,'Precio unitario'!A:B,2,0)),"No existe")</f>
        <v>150</v>
      </c>
      <c r="J9394" t="s">
        <v>6483</v>
      </c>
    </row>
    <row r="9395" spans="1:10" x14ac:dyDescent="0.35">
      <c r="A9395" s="2">
        <v>44330</v>
      </c>
      <c r="B9395" s="4">
        <v>2021</v>
      </c>
      <c r="C9395" s="2" t="s">
        <v>34</v>
      </c>
      <c r="D9395" t="s">
        <v>2223</v>
      </c>
      <c r="E9395" s="3" t="s">
        <v>6493</v>
      </c>
      <c r="F9395" s="3" t="str">
        <f t="shared" si="146"/>
        <v>América Latina</v>
      </c>
      <c r="G9395" t="s">
        <v>6480</v>
      </c>
      <c r="H9395" s="8">
        <f>IFERROR(VLOOKUP(G9395,'Precio unitario'!A:B,2,0),0)</f>
        <v>550</v>
      </c>
      <c r="I9395" s="8">
        <f>IFERROR(IF(G9395="Producto D",VLOOKUP(G9395,'Precio unitario'!A:B,2,0)*0.9,VLOOKUP(G9395,'Precio unitario'!A:B,2,0)),"No existe")</f>
        <v>495</v>
      </c>
      <c r="J9395" t="s">
        <v>6482</v>
      </c>
    </row>
    <row r="9396" spans="1:10" x14ac:dyDescent="0.35">
      <c r="A9396" s="2">
        <v>44330</v>
      </c>
      <c r="B9396" s="4">
        <v>2021</v>
      </c>
      <c r="C9396" s="2" t="s">
        <v>34</v>
      </c>
      <c r="D9396" t="s">
        <v>2249</v>
      </c>
      <c r="E9396" s="3" t="s">
        <v>6490</v>
      </c>
      <c r="F9396" s="3" t="str">
        <f t="shared" si="146"/>
        <v>América Latina</v>
      </c>
      <c r="G9396" t="s">
        <v>6479</v>
      </c>
      <c r="H9396" s="8">
        <f>IFERROR(VLOOKUP(G9396,'Precio unitario'!A:B,2,0),0)</f>
        <v>150</v>
      </c>
      <c r="I9396" s="8">
        <f>IFERROR(IF(G9396="Producto D",VLOOKUP(G9396,'Precio unitario'!A:B,2,0)*0.9,VLOOKUP(G9396,'Precio unitario'!A:B,2,0)),"No existe")</f>
        <v>150</v>
      </c>
      <c r="J9396" t="s">
        <v>6482</v>
      </c>
    </row>
    <row r="9397" spans="1:10" x14ac:dyDescent="0.35">
      <c r="A9397" s="2">
        <v>44330</v>
      </c>
      <c r="B9397" s="4">
        <v>2021</v>
      </c>
      <c r="C9397" s="2" t="s">
        <v>34</v>
      </c>
      <c r="D9397" t="s">
        <v>10791</v>
      </c>
      <c r="E9397" s="3" t="s">
        <v>6492</v>
      </c>
      <c r="F9397" s="3" t="str">
        <f t="shared" si="146"/>
        <v>Europa</v>
      </c>
      <c r="G9397" t="s">
        <v>6479</v>
      </c>
      <c r="H9397" s="8">
        <f>IFERROR(VLOOKUP(G9397,'Precio unitario'!A:B,2,0),0)</f>
        <v>150</v>
      </c>
      <c r="I9397" s="8">
        <f>IFERROR(IF(G9397="Producto D",VLOOKUP(G9397,'Precio unitario'!A:B,2,0)*0.9,VLOOKUP(G9397,'Precio unitario'!A:B,2,0)),"No existe")</f>
        <v>150</v>
      </c>
      <c r="J9397" t="s">
        <v>6484</v>
      </c>
    </row>
    <row r="9398" spans="1:10" x14ac:dyDescent="0.35">
      <c r="A9398" s="2">
        <v>44330</v>
      </c>
      <c r="B9398" s="4">
        <v>2021</v>
      </c>
      <c r="C9398" s="2" t="s">
        <v>34</v>
      </c>
      <c r="D9398" t="s">
        <v>10792</v>
      </c>
      <c r="E9398" s="3" t="s">
        <v>6491</v>
      </c>
      <c r="F9398" s="3" t="str">
        <f t="shared" si="146"/>
        <v>América Latina</v>
      </c>
      <c r="G9398" t="s">
        <v>6481</v>
      </c>
      <c r="H9398" s="8">
        <f>IFERROR(VLOOKUP(G9398,'Precio unitario'!A:B,2,0),0)</f>
        <v>450</v>
      </c>
      <c r="I9398" s="8">
        <f>IFERROR(IF(G9398="Producto D",VLOOKUP(G9398,'Precio unitario'!A:B,2,0)*0.9,VLOOKUP(G9398,'Precio unitario'!A:B,2,0)),"No existe")</f>
        <v>450</v>
      </c>
      <c r="J9398" t="s">
        <v>6484</v>
      </c>
    </row>
    <row r="9399" spans="1:10" x14ac:dyDescent="0.35">
      <c r="A9399" s="2">
        <v>44330</v>
      </c>
      <c r="B9399" s="4">
        <v>2021</v>
      </c>
      <c r="C9399" s="2" t="s">
        <v>34</v>
      </c>
      <c r="D9399" t="s">
        <v>10793</v>
      </c>
      <c r="E9399" s="3" t="s">
        <v>6490</v>
      </c>
      <c r="F9399" s="3" t="str">
        <f t="shared" si="146"/>
        <v>América Latina</v>
      </c>
      <c r="G9399" t="s">
        <v>6480</v>
      </c>
      <c r="H9399" s="8">
        <f>IFERROR(VLOOKUP(G9399,'Precio unitario'!A:B,2,0),0)</f>
        <v>550</v>
      </c>
      <c r="I9399" s="8">
        <f>IFERROR(IF(G9399="Producto D",VLOOKUP(G9399,'Precio unitario'!A:B,2,0)*0.9,VLOOKUP(G9399,'Precio unitario'!A:B,2,0)),"No existe")</f>
        <v>495</v>
      </c>
      <c r="J9399" t="s">
        <v>6482</v>
      </c>
    </row>
    <row r="9400" spans="1:10" x14ac:dyDescent="0.35">
      <c r="A9400" s="2">
        <v>44330</v>
      </c>
      <c r="B9400" s="4">
        <v>2021</v>
      </c>
      <c r="C9400" s="2" t="s">
        <v>34</v>
      </c>
      <c r="D9400" t="s">
        <v>2345</v>
      </c>
      <c r="E9400" s="3" t="s">
        <v>6493</v>
      </c>
      <c r="F9400" s="3" t="str">
        <f t="shared" si="146"/>
        <v>América Latina</v>
      </c>
      <c r="G9400" t="s">
        <v>6479</v>
      </c>
      <c r="H9400" s="8">
        <f>IFERROR(VLOOKUP(G9400,'Precio unitario'!A:B,2,0),0)</f>
        <v>150</v>
      </c>
      <c r="I9400" s="8">
        <f>IFERROR(IF(G9400="Producto D",VLOOKUP(G9400,'Precio unitario'!A:B,2,0)*0.9,VLOOKUP(G9400,'Precio unitario'!A:B,2,0)),"No existe")</f>
        <v>150</v>
      </c>
      <c r="J9400" t="s">
        <v>6482</v>
      </c>
    </row>
    <row r="9401" spans="1:10" x14ac:dyDescent="0.35">
      <c r="A9401" s="2">
        <v>44330</v>
      </c>
      <c r="B9401" s="4">
        <v>2021</v>
      </c>
      <c r="C9401" s="2" t="s">
        <v>34</v>
      </c>
      <c r="D9401" t="s">
        <v>2349</v>
      </c>
      <c r="E9401" s="3" t="s">
        <v>6491</v>
      </c>
      <c r="F9401" s="3" t="str">
        <f t="shared" si="146"/>
        <v>América Latina</v>
      </c>
      <c r="G9401" t="s">
        <v>6480</v>
      </c>
      <c r="H9401" s="8">
        <f>IFERROR(VLOOKUP(G9401,'Precio unitario'!A:B,2,0),0)</f>
        <v>550</v>
      </c>
      <c r="I9401" s="8">
        <f>IFERROR(IF(G9401="Producto D",VLOOKUP(G9401,'Precio unitario'!A:B,2,0)*0.9,VLOOKUP(G9401,'Precio unitario'!A:B,2,0)),"No existe")</f>
        <v>495</v>
      </c>
      <c r="J9401" t="s">
        <v>6482</v>
      </c>
    </row>
    <row r="9402" spans="1:10" x14ac:dyDescent="0.35">
      <c r="A9402" s="2">
        <v>44330</v>
      </c>
      <c r="B9402" s="4">
        <v>2021</v>
      </c>
      <c r="C9402" s="2" t="s">
        <v>34</v>
      </c>
      <c r="D9402" t="s">
        <v>10794</v>
      </c>
      <c r="E9402" s="3" t="s">
        <v>6492</v>
      </c>
      <c r="F9402" s="3" t="str">
        <f t="shared" si="146"/>
        <v>Europa</v>
      </c>
      <c r="G9402" t="s">
        <v>6481</v>
      </c>
      <c r="H9402" s="8">
        <f>IFERROR(VLOOKUP(G9402,'Precio unitario'!A:B,2,0),0)</f>
        <v>450</v>
      </c>
      <c r="I9402" s="8">
        <f>IFERROR(IF(G9402="Producto D",VLOOKUP(G9402,'Precio unitario'!A:B,2,0)*0.9,VLOOKUP(G9402,'Precio unitario'!A:B,2,0)),"No existe")</f>
        <v>450</v>
      </c>
      <c r="J9402" t="s">
        <v>6484</v>
      </c>
    </row>
    <row r="9403" spans="1:10" x14ac:dyDescent="0.35">
      <c r="A9403" s="2">
        <v>44330</v>
      </c>
      <c r="B9403" s="4">
        <v>2021</v>
      </c>
      <c r="C9403" s="2" t="s">
        <v>34</v>
      </c>
      <c r="D9403" t="s">
        <v>2381</v>
      </c>
      <c r="E9403" s="3" t="s">
        <v>6490</v>
      </c>
      <c r="F9403" s="3" t="str">
        <f t="shared" si="146"/>
        <v>América Latina</v>
      </c>
      <c r="G9403" t="s">
        <v>6479</v>
      </c>
      <c r="H9403" s="8">
        <f>IFERROR(VLOOKUP(G9403,'Precio unitario'!A:B,2,0),0)</f>
        <v>150</v>
      </c>
      <c r="I9403" s="8">
        <f>IFERROR(IF(G9403="Producto D",VLOOKUP(G9403,'Precio unitario'!A:B,2,0)*0.9,VLOOKUP(G9403,'Precio unitario'!A:B,2,0)),"No existe")</f>
        <v>150</v>
      </c>
      <c r="J9403" t="s">
        <v>6483</v>
      </c>
    </row>
    <row r="9404" spans="1:10" x14ac:dyDescent="0.35">
      <c r="A9404" s="2">
        <v>44330</v>
      </c>
      <c r="B9404" s="4">
        <v>2021</v>
      </c>
      <c r="C9404" s="2" t="s">
        <v>34</v>
      </c>
      <c r="D9404" t="s">
        <v>10795</v>
      </c>
      <c r="E9404" s="3" t="s">
        <v>6491</v>
      </c>
      <c r="F9404" s="3" t="str">
        <f t="shared" si="146"/>
        <v>América Latina</v>
      </c>
      <c r="G9404" t="s">
        <v>6478</v>
      </c>
      <c r="H9404" s="8">
        <f>IFERROR(VLOOKUP(G9404,'Precio unitario'!A:B,2,0),0)</f>
        <v>300</v>
      </c>
      <c r="I9404" s="8">
        <f>IFERROR(IF(G9404="Producto D",VLOOKUP(G9404,'Precio unitario'!A:B,2,0)*0.9,VLOOKUP(G9404,'Precio unitario'!A:B,2,0)),"No existe")</f>
        <v>300</v>
      </c>
      <c r="J9404" t="s">
        <v>6482</v>
      </c>
    </row>
    <row r="9405" spans="1:10" x14ac:dyDescent="0.35">
      <c r="A9405" s="2">
        <v>44330</v>
      </c>
      <c r="B9405" s="4">
        <v>2021</v>
      </c>
      <c r="C9405" s="2" t="s">
        <v>34</v>
      </c>
      <c r="D9405" t="s">
        <v>2408</v>
      </c>
      <c r="E9405" s="3" t="s">
        <v>6493</v>
      </c>
      <c r="F9405" s="3" t="str">
        <f t="shared" si="146"/>
        <v>América Latina</v>
      </c>
      <c r="G9405" t="s">
        <v>6478</v>
      </c>
      <c r="H9405" s="8">
        <f>IFERROR(VLOOKUP(G9405,'Precio unitario'!A:B,2,0),0)</f>
        <v>300</v>
      </c>
      <c r="I9405" s="8">
        <f>IFERROR(IF(G9405="Producto D",VLOOKUP(G9405,'Precio unitario'!A:B,2,0)*0.9,VLOOKUP(G9405,'Precio unitario'!A:B,2,0)),"No existe")</f>
        <v>300</v>
      </c>
      <c r="J9405" t="s">
        <v>6483</v>
      </c>
    </row>
    <row r="9406" spans="1:10" x14ac:dyDescent="0.35">
      <c r="A9406" s="2">
        <v>44330</v>
      </c>
      <c r="B9406" s="4">
        <v>2021</v>
      </c>
      <c r="C9406" s="2" t="s">
        <v>34</v>
      </c>
      <c r="D9406" t="s">
        <v>2415</v>
      </c>
      <c r="E9406" s="3" t="s">
        <v>6491</v>
      </c>
      <c r="F9406" s="3" t="str">
        <f t="shared" si="146"/>
        <v>América Latina</v>
      </c>
      <c r="G9406" t="s">
        <v>6478</v>
      </c>
      <c r="H9406" s="8">
        <f>IFERROR(VLOOKUP(G9406,'Precio unitario'!A:B,2,0),0)</f>
        <v>300</v>
      </c>
      <c r="I9406" s="8">
        <f>IFERROR(IF(G9406="Producto D",VLOOKUP(G9406,'Precio unitario'!A:B,2,0)*0.9,VLOOKUP(G9406,'Precio unitario'!A:B,2,0)),"No existe")</f>
        <v>300</v>
      </c>
      <c r="J9406" t="s">
        <v>6484</v>
      </c>
    </row>
    <row r="9407" spans="1:10" x14ac:dyDescent="0.35">
      <c r="A9407" s="2">
        <v>44330</v>
      </c>
      <c r="B9407" s="4">
        <v>2021</v>
      </c>
      <c r="C9407" s="2" t="s">
        <v>34</v>
      </c>
      <c r="D9407" t="s">
        <v>2434</v>
      </c>
      <c r="E9407" s="3" t="s">
        <v>6490</v>
      </c>
      <c r="F9407" s="3" t="str">
        <f t="shared" si="146"/>
        <v>América Latina</v>
      </c>
      <c r="G9407" t="s">
        <v>6478</v>
      </c>
      <c r="H9407" s="8">
        <f>IFERROR(VLOOKUP(G9407,'Precio unitario'!A:B,2,0),0)</f>
        <v>300</v>
      </c>
      <c r="I9407" s="8">
        <f>IFERROR(IF(G9407="Producto D",VLOOKUP(G9407,'Precio unitario'!A:B,2,0)*0.9,VLOOKUP(G9407,'Precio unitario'!A:B,2,0)),"No existe")</f>
        <v>300</v>
      </c>
      <c r="J9407" t="s">
        <v>6484</v>
      </c>
    </row>
    <row r="9408" spans="1:10" x14ac:dyDescent="0.35">
      <c r="A9408" s="2">
        <v>44331</v>
      </c>
      <c r="B9408" s="4">
        <v>2021</v>
      </c>
      <c r="C9408" s="2" t="s">
        <v>34</v>
      </c>
      <c r="D9408" t="s">
        <v>2442</v>
      </c>
      <c r="E9408" s="3" t="s">
        <v>6492</v>
      </c>
      <c r="F9408" s="3" t="str">
        <f t="shared" si="146"/>
        <v>Europa</v>
      </c>
      <c r="G9408" t="s">
        <v>6478</v>
      </c>
      <c r="H9408" s="8">
        <f>IFERROR(VLOOKUP(G9408,'Precio unitario'!A:B,2,0),0)</f>
        <v>300</v>
      </c>
      <c r="I9408" s="8">
        <f>IFERROR(IF(G9408="Producto D",VLOOKUP(G9408,'Precio unitario'!A:B,2,0)*0.9,VLOOKUP(G9408,'Precio unitario'!A:B,2,0)),"No existe")</f>
        <v>300</v>
      </c>
      <c r="J9408" t="s">
        <v>6483</v>
      </c>
    </row>
    <row r="9409" spans="1:10" x14ac:dyDescent="0.35">
      <c r="A9409" s="2">
        <v>44331</v>
      </c>
      <c r="B9409" s="4">
        <v>2021</v>
      </c>
      <c r="C9409" s="2" t="s">
        <v>34</v>
      </c>
      <c r="D9409" t="s">
        <v>2458</v>
      </c>
      <c r="E9409" s="3" t="s">
        <v>6493</v>
      </c>
      <c r="F9409" s="3" t="str">
        <f t="shared" si="146"/>
        <v>América Latina</v>
      </c>
      <c r="G9409" t="s">
        <v>6481</v>
      </c>
      <c r="H9409" s="8">
        <f>IFERROR(VLOOKUP(G9409,'Precio unitario'!A:B,2,0),0)</f>
        <v>450</v>
      </c>
      <c r="I9409" s="8">
        <f>IFERROR(IF(G9409="Producto D",VLOOKUP(G9409,'Precio unitario'!A:B,2,0)*0.9,VLOOKUP(G9409,'Precio unitario'!A:B,2,0)),"No existe")</f>
        <v>450</v>
      </c>
      <c r="J9409" t="s">
        <v>6484</v>
      </c>
    </row>
    <row r="9410" spans="1:10" x14ac:dyDescent="0.35">
      <c r="A9410" s="2">
        <v>44331</v>
      </c>
      <c r="B9410" s="4">
        <v>2021</v>
      </c>
      <c r="C9410" s="2" t="s">
        <v>34</v>
      </c>
      <c r="D9410" t="s">
        <v>2465</v>
      </c>
      <c r="E9410" s="3" t="s">
        <v>6494</v>
      </c>
      <c r="F9410" s="3" t="str">
        <f t="shared" si="146"/>
        <v>América Latina</v>
      </c>
      <c r="G9410" t="s">
        <v>6479</v>
      </c>
      <c r="H9410" s="8">
        <f>IFERROR(VLOOKUP(G9410,'Precio unitario'!A:B,2,0),0)</f>
        <v>150</v>
      </c>
      <c r="I9410" s="8">
        <f>IFERROR(IF(G9410="Producto D",VLOOKUP(G9410,'Precio unitario'!A:B,2,0)*0.9,VLOOKUP(G9410,'Precio unitario'!A:B,2,0)),"No existe")</f>
        <v>150</v>
      </c>
      <c r="J9410" t="s">
        <v>6482</v>
      </c>
    </row>
    <row r="9411" spans="1:10" x14ac:dyDescent="0.35">
      <c r="A9411" s="2">
        <v>44331</v>
      </c>
      <c r="B9411" s="4">
        <v>2021</v>
      </c>
      <c r="C9411" s="2" t="s">
        <v>34</v>
      </c>
      <c r="D9411" t="s">
        <v>10796</v>
      </c>
      <c r="E9411" s="3" t="s">
        <v>6492</v>
      </c>
      <c r="F9411" s="3" t="str">
        <f t="shared" ref="F9411:F9474" si="147">IF(OR(E9411="Chile",E9411="Colombia",E9411="México",E9411="Argentina"),"América Latina", IF(E9411="España","Europa", "Otro"))</f>
        <v>Europa</v>
      </c>
      <c r="G9411" t="s">
        <v>6481</v>
      </c>
      <c r="H9411" s="8">
        <f>IFERROR(VLOOKUP(G9411,'Precio unitario'!A:B,2,0),0)</f>
        <v>450</v>
      </c>
      <c r="I9411" s="8">
        <f>IFERROR(IF(G9411="Producto D",VLOOKUP(G9411,'Precio unitario'!A:B,2,0)*0.9,VLOOKUP(G9411,'Precio unitario'!A:B,2,0)),"No existe")</f>
        <v>450</v>
      </c>
      <c r="J9411" t="s">
        <v>6484</v>
      </c>
    </row>
    <row r="9412" spans="1:10" x14ac:dyDescent="0.35">
      <c r="A9412" s="2">
        <v>44331</v>
      </c>
      <c r="B9412" s="4">
        <v>2021</v>
      </c>
      <c r="C9412" s="2" t="s">
        <v>34</v>
      </c>
      <c r="D9412" t="s">
        <v>10797</v>
      </c>
      <c r="E9412" s="3" t="s">
        <v>6492</v>
      </c>
      <c r="F9412" s="3" t="str">
        <f t="shared" si="147"/>
        <v>Europa</v>
      </c>
      <c r="G9412" t="s">
        <v>6480</v>
      </c>
      <c r="H9412" s="8">
        <f>IFERROR(VLOOKUP(G9412,'Precio unitario'!A:B,2,0),0)</f>
        <v>550</v>
      </c>
      <c r="I9412" s="8">
        <f>IFERROR(IF(G9412="Producto D",VLOOKUP(G9412,'Precio unitario'!A:B,2,0)*0.9,VLOOKUP(G9412,'Precio unitario'!A:B,2,0)),"No existe")</f>
        <v>495</v>
      </c>
      <c r="J9412" t="s">
        <v>6482</v>
      </c>
    </row>
    <row r="9413" spans="1:10" x14ac:dyDescent="0.35">
      <c r="A9413" s="2">
        <v>44331</v>
      </c>
      <c r="B9413" s="4">
        <v>2021</v>
      </c>
      <c r="C9413" s="2" t="s">
        <v>34</v>
      </c>
      <c r="D9413" t="s">
        <v>2589</v>
      </c>
      <c r="E9413" s="3" t="s">
        <v>6491</v>
      </c>
      <c r="F9413" s="3" t="str">
        <f t="shared" si="147"/>
        <v>América Latina</v>
      </c>
      <c r="G9413" t="s">
        <v>6478</v>
      </c>
      <c r="H9413" s="8">
        <f>IFERROR(VLOOKUP(G9413,'Precio unitario'!A:B,2,0),0)</f>
        <v>300</v>
      </c>
      <c r="I9413" s="8">
        <f>IFERROR(IF(G9413="Producto D",VLOOKUP(G9413,'Precio unitario'!A:B,2,0)*0.9,VLOOKUP(G9413,'Precio unitario'!A:B,2,0)),"No existe")</f>
        <v>300</v>
      </c>
      <c r="J9413" t="s">
        <v>6483</v>
      </c>
    </row>
    <row r="9414" spans="1:10" x14ac:dyDescent="0.35">
      <c r="A9414" s="2">
        <v>44331</v>
      </c>
      <c r="B9414" s="4">
        <v>2021</v>
      </c>
      <c r="C9414" s="2" t="s">
        <v>34</v>
      </c>
      <c r="D9414" t="s">
        <v>10798</v>
      </c>
      <c r="E9414" s="3" t="s">
        <v>6493</v>
      </c>
      <c r="F9414" s="3" t="str">
        <f t="shared" si="147"/>
        <v>América Latina</v>
      </c>
      <c r="G9414" t="s">
        <v>6481</v>
      </c>
      <c r="H9414" s="8">
        <f>IFERROR(VLOOKUP(G9414,'Precio unitario'!A:B,2,0),0)</f>
        <v>450</v>
      </c>
      <c r="I9414" s="8">
        <f>IFERROR(IF(G9414="Producto D",VLOOKUP(G9414,'Precio unitario'!A:B,2,0)*0.9,VLOOKUP(G9414,'Precio unitario'!A:B,2,0)),"No existe")</f>
        <v>450</v>
      </c>
      <c r="J9414" t="s">
        <v>6482</v>
      </c>
    </row>
    <row r="9415" spans="1:10" x14ac:dyDescent="0.35">
      <c r="A9415" s="2">
        <v>44331</v>
      </c>
      <c r="B9415" s="4">
        <v>2021</v>
      </c>
      <c r="C9415" s="2" t="s">
        <v>34</v>
      </c>
      <c r="D9415" t="s">
        <v>2607</v>
      </c>
      <c r="E9415" s="3" t="s">
        <v>6494</v>
      </c>
      <c r="F9415" s="3" t="str">
        <f t="shared" si="147"/>
        <v>América Latina</v>
      </c>
      <c r="G9415" t="s">
        <v>6480</v>
      </c>
      <c r="H9415" s="8">
        <f>IFERROR(VLOOKUP(G9415,'Precio unitario'!A:B,2,0),0)</f>
        <v>550</v>
      </c>
      <c r="I9415" s="8">
        <f>IFERROR(IF(G9415="Producto D",VLOOKUP(G9415,'Precio unitario'!A:B,2,0)*0.9,VLOOKUP(G9415,'Precio unitario'!A:B,2,0)),"No existe")</f>
        <v>495</v>
      </c>
      <c r="J9415" t="s">
        <v>6482</v>
      </c>
    </row>
    <row r="9416" spans="1:10" x14ac:dyDescent="0.35">
      <c r="A9416" s="2">
        <v>44331</v>
      </c>
      <c r="B9416" s="4">
        <v>2021</v>
      </c>
      <c r="C9416" s="2" t="s">
        <v>34</v>
      </c>
      <c r="D9416" t="s">
        <v>2624</v>
      </c>
      <c r="E9416" s="3" t="s">
        <v>6491</v>
      </c>
      <c r="F9416" s="3" t="str">
        <f t="shared" si="147"/>
        <v>América Latina</v>
      </c>
      <c r="G9416" t="s">
        <v>6478</v>
      </c>
      <c r="H9416" s="8">
        <f>IFERROR(VLOOKUP(G9416,'Precio unitario'!A:B,2,0),0)</f>
        <v>300</v>
      </c>
      <c r="I9416" s="8">
        <f>IFERROR(IF(G9416="Producto D",VLOOKUP(G9416,'Precio unitario'!A:B,2,0)*0.9,VLOOKUP(G9416,'Precio unitario'!A:B,2,0)),"No existe")</f>
        <v>300</v>
      </c>
      <c r="J9416" t="s">
        <v>6482</v>
      </c>
    </row>
    <row r="9417" spans="1:10" x14ac:dyDescent="0.35">
      <c r="A9417" s="2">
        <v>44331</v>
      </c>
      <c r="B9417" s="4">
        <v>2021</v>
      </c>
      <c r="C9417" s="2" t="s">
        <v>34</v>
      </c>
      <c r="D9417" t="s">
        <v>2637</v>
      </c>
      <c r="E9417" s="3" t="s">
        <v>6493</v>
      </c>
      <c r="F9417" s="3" t="str">
        <f t="shared" si="147"/>
        <v>América Latina</v>
      </c>
      <c r="G9417" t="s">
        <v>6480</v>
      </c>
      <c r="H9417" s="8">
        <f>IFERROR(VLOOKUP(G9417,'Precio unitario'!A:B,2,0),0)</f>
        <v>550</v>
      </c>
      <c r="I9417" s="8">
        <f>IFERROR(IF(G9417="Producto D",VLOOKUP(G9417,'Precio unitario'!A:B,2,0)*0.9,VLOOKUP(G9417,'Precio unitario'!A:B,2,0)),"No existe")</f>
        <v>495</v>
      </c>
      <c r="J9417" t="s">
        <v>6484</v>
      </c>
    </row>
    <row r="9418" spans="1:10" x14ac:dyDescent="0.35">
      <c r="A9418" s="2">
        <v>44331</v>
      </c>
      <c r="B9418" s="4">
        <v>2021</v>
      </c>
      <c r="C9418" s="2" t="s">
        <v>34</v>
      </c>
      <c r="D9418" t="s">
        <v>2643</v>
      </c>
      <c r="E9418" s="3" t="s">
        <v>6490</v>
      </c>
      <c r="F9418" s="3" t="str">
        <f t="shared" si="147"/>
        <v>América Latina</v>
      </c>
      <c r="G9418" t="s">
        <v>6478</v>
      </c>
      <c r="H9418" s="8">
        <f>IFERROR(VLOOKUP(G9418,'Precio unitario'!A:B,2,0),0)</f>
        <v>300</v>
      </c>
      <c r="I9418" s="8">
        <f>IFERROR(IF(G9418="Producto D",VLOOKUP(G9418,'Precio unitario'!A:B,2,0)*0.9,VLOOKUP(G9418,'Precio unitario'!A:B,2,0)),"No existe")</f>
        <v>300</v>
      </c>
      <c r="J9418" t="s">
        <v>6482</v>
      </c>
    </row>
    <row r="9419" spans="1:10" x14ac:dyDescent="0.35">
      <c r="A9419" s="2">
        <v>44331</v>
      </c>
      <c r="B9419" s="4">
        <v>2021</v>
      </c>
      <c r="C9419" s="2" t="s">
        <v>34</v>
      </c>
      <c r="D9419" t="s">
        <v>2671</v>
      </c>
      <c r="E9419" s="3" t="s">
        <v>6492</v>
      </c>
      <c r="F9419" s="3" t="str">
        <f t="shared" si="147"/>
        <v>Europa</v>
      </c>
      <c r="G9419" t="s">
        <v>6480</v>
      </c>
      <c r="H9419" s="8">
        <f>IFERROR(VLOOKUP(G9419,'Precio unitario'!A:B,2,0),0)</f>
        <v>550</v>
      </c>
      <c r="I9419" s="8">
        <f>IFERROR(IF(G9419="Producto D",VLOOKUP(G9419,'Precio unitario'!A:B,2,0)*0.9,VLOOKUP(G9419,'Precio unitario'!A:B,2,0)),"No existe")</f>
        <v>495</v>
      </c>
      <c r="J9419" t="s">
        <v>6483</v>
      </c>
    </row>
    <row r="9420" spans="1:10" x14ac:dyDescent="0.35">
      <c r="A9420" s="2">
        <v>44331</v>
      </c>
      <c r="B9420" s="4">
        <v>2021</v>
      </c>
      <c r="C9420" s="2" t="s">
        <v>34</v>
      </c>
      <c r="D9420" t="s">
        <v>10799</v>
      </c>
      <c r="E9420" s="3" t="s">
        <v>6491</v>
      </c>
      <c r="F9420" s="3" t="str">
        <f t="shared" si="147"/>
        <v>América Latina</v>
      </c>
      <c r="G9420" t="s">
        <v>6481</v>
      </c>
      <c r="H9420" s="8">
        <f>IFERROR(VLOOKUP(G9420,'Precio unitario'!A:B,2,0),0)</f>
        <v>450</v>
      </c>
      <c r="I9420" s="8">
        <f>IFERROR(IF(G9420="Producto D",VLOOKUP(G9420,'Precio unitario'!A:B,2,0)*0.9,VLOOKUP(G9420,'Precio unitario'!A:B,2,0)),"No existe")</f>
        <v>450</v>
      </c>
      <c r="J9420" t="s">
        <v>6482</v>
      </c>
    </row>
    <row r="9421" spans="1:10" x14ac:dyDescent="0.35">
      <c r="A9421" s="2">
        <v>44332</v>
      </c>
      <c r="B9421" s="4">
        <v>2021</v>
      </c>
      <c r="C9421" s="2" t="s">
        <v>34</v>
      </c>
      <c r="D9421" t="s">
        <v>10800</v>
      </c>
      <c r="E9421" s="3" t="s">
        <v>6490</v>
      </c>
      <c r="F9421" s="3" t="str">
        <f t="shared" si="147"/>
        <v>América Latina</v>
      </c>
      <c r="G9421" t="s">
        <v>6481</v>
      </c>
      <c r="H9421" s="8">
        <f>IFERROR(VLOOKUP(G9421,'Precio unitario'!A:B,2,0),0)</f>
        <v>450</v>
      </c>
      <c r="I9421" s="8">
        <f>IFERROR(IF(G9421="Producto D",VLOOKUP(G9421,'Precio unitario'!A:B,2,0)*0.9,VLOOKUP(G9421,'Precio unitario'!A:B,2,0)),"No existe")</f>
        <v>450</v>
      </c>
      <c r="J9421" t="s">
        <v>6484</v>
      </c>
    </row>
    <row r="9422" spans="1:10" x14ac:dyDescent="0.35">
      <c r="A9422" s="2">
        <v>44332</v>
      </c>
      <c r="B9422" s="4">
        <v>2021</v>
      </c>
      <c r="C9422" s="2" t="s">
        <v>34</v>
      </c>
      <c r="D9422" t="s">
        <v>2737</v>
      </c>
      <c r="E9422" s="3" t="s">
        <v>6493</v>
      </c>
      <c r="F9422" s="3" t="str">
        <f t="shared" si="147"/>
        <v>América Latina</v>
      </c>
      <c r="G9422" t="s">
        <v>6479</v>
      </c>
      <c r="H9422" s="8">
        <f>IFERROR(VLOOKUP(G9422,'Precio unitario'!A:B,2,0),0)</f>
        <v>150</v>
      </c>
      <c r="I9422" s="8">
        <f>IFERROR(IF(G9422="Producto D",VLOOKUP(G9422,'Precio unitario'!A:B,2,0)*0.9,VLOOKUP(G9422,'Precio unitario'!A:B,2,0)),"No existe")</f>
        <v>150</v>
      </c>
      <c r="J9422" t="s">
        <v>6482</v>
      </c>
    </row>
    <row r="9423" spans="1:10" x14ac:dyDescent="0.35">
      <c r="A9423" s="2">
        <v>44332</v>
      </c>
      <c r="B9423" s="4">
        <v>2021</v>
      </c>
      <c r="C9423" s="2" t="s">
        <v>34</v>
      </c>
      <c r="D9423" t="s">
        <v>10801</v>
      </c>
      <c r="E9423" s="3" t="s">
        <v>6491</v>
      </c>
      <c r="F9423" s="3" t="str">
        <f t="shared" si="147"/>
        <v>América Latina</v>
      </c>
      <c r="G9423" t="s">
        <v>6480</v>
      </c>
      <c r="H9423" s="8">
        <f>IFERROR(VLOOKUP(G9423,'Precio unitario'!A:B,2,0),0)</f>
        <v>550</v>
      </c>
      <c r="I9423" s="8">
        <f>IFERROR(IF(G9423="Producto D",VLOOKUP(G9423,'Precio unitario'!A:B,2,0)*0.9,VLOOKUP(G9423,'Precio unitario'!A:B,2,0)),"No existe")</f>
        <v>495</v>
      </c>
      <c r="J9423" t="s">
        <v>6482</v>
      </c>
    </row>
    <row r="9424" spans="1:10" x14ac:dyDescent="0.35">
      <c r="A9424" s="2">
        <v>44332</v>
      </c>
      <c r="B9424" s="4">
        <v>2021</v>
      </c>
      <c r="C9424" s="2" t="s">
        <v>34</v>
      </c>
      <c r="D9424" t="s">
        <v>2773</v>
      </c>
      <c r="E9424" s="3" t="s">
        <v>6492</v>
      </c>
      <c r="F9424" s="3" t="str">
        <f t="shared" si="147"/>
        <v>Europa</v>
      </c>
      <c r="G9424" t="s">
        <v>6479</v>
      </c>
      <c r="H9424" s="8">
        <f>IFERROR(VLOOKUP(G9424,'Precio unitario'!A:B,2,0),0)</f>
        <v>150</v>
      </c>
      <c r="I9424" s="8">
        <f>IFERROR(IF(G9424="Producto D",VLOOKUP(G9424,'Precio unitario'!A:B,2,0)*0.9,VLOOKUP(G9424,'Precio unitario'!A:B,2,0)),"No existe")</f>
        <v>150</v>
      </c>
      <c r="J9424" t="s">
        <v>6482</v>
      </c>
    </row>
    <row r="9425" spans="1:10" x14ac:dyDescent="0.35">
      <c r="A9425" s="2">
        <v>44332</v>
      </c>
      <c r="B9425" s="4">
        <v>2021</v>
      </c>
      <c r="C9425" s="2" t="s">
        <v>34</v>
      </c>
      <c r="D9425" t="s">
        <v>2782</v>
      </c>
      <c r="E9425" s="3" t="s">
        <v>6490</v>
      </c>
      <c r="F9425" s="3" t="str">
        <f t="shared" si="147"/>
        <v>América Latina</v>
      </c>
      <c r="G9425" t="s">
        <v>6478</v>
      </c>
      <c r="H9425" s="8">
        <f>IFERROR(VLOOKUP(G9425,'Precio unitario'!A:B,2,0),0)</f>
        <v>300</v>
      </c>
      <c r="I9425" s="8">
        <f>IFERROR(IF(G9425="Producto D",VLOOKUP(G9425,'Precio unitario'!A:B,2,0)*0.9,VLOOKUP(G9425,'Precio unitario'!A:B,2,0)),"No existe")</f>
        <v>300</v>
      </c>
      <c r="J9425" t="s">
        <v>6483</v>
      </c>
    </row>
    <row r="9426" spans="1:10" x14ac:dyDescent="0.35">
      <c r="A9426" s="2">
        <v>44332</v>
      </c>
      <c r="B9426" s="4">
        <v>2021</v>
      </c>
      <c r="C9426" s="2" t="s">
        <v>34</v>
      </c>
      <c r="D9426" t="s">
        <v>2837</v>
      </c>
      <c r="E9426" s="3" t="s">
        <v>6491</v>
      </c>
      <c r="F9426" s="3" t="str">
        <f t="shared" si="147"/>
        <v>América Latina</v>
      </c>
      <c r="G9426" t="s">
        <v>6479</v>
      </c>
      <c r="H9426" s="8">
        <f>IFERROR(VLOOKUP(G9426,'Precio unitario'!A:B,2,0),0)</f>
        <v>150</v>
      </c>
      <c r="I9426" s="8">
        <f>IFERROR(IF(G9426="Producto D",VLOOKUP(G9426,'Precio unitario'!A:B,2,0)*0.9,VLOOKUP(G9426,'Precio unitario'!A:B,2,0)),"No existe")</f>
        <v>150</v>
      </c>
      <c r="J9426" t="s">
        <v>6484</v>
      </c>
    </row>
    <row r="9427" spans="1:10" x14ac:dyDescent="0.35">
      <c r="A9427" s="2">
        <v>44332</v>
      </c>
      <c r="B9427" s="4">
        <v>2021</v>
      </c>
      <c r="C9427" s="2" t="s">
        <v>34</v>
      </c>
      <c r="D9427" t="s">
        <v>10802</v>
      </c>
      <c r="E9427" s="3" t="s">
        <v>6493</v>
      </c>
      <c r="F9427" s="3" t="str">
        <f t="shared" si="147"/>
        <v>América Latina</v>
      </c>
      <c r="G9427" t="s">
        <v>6480</v>
      </c>
      <c r="H9427" s="8">
        <f>IFERROR(VLOOKUP(G9427,'Precio unitario'!A:B,2,0),0)</f>
        <v>550</v>
      </c>
      <c r="I9427" s="8">
        <f>IFERROR(IF(G9427="Producto D",VLOOKUP(G9427,'Precio unitario'!A:B,2,0)*0.9,VLOOKUP(G9427,'Precio unitario'!A:B,2,0)),"No existe")</f>
        <v>495</v>
      </c>
      <c r="J9427" t="s">
        <v>6482</v>
      </c>
    </row>
    <row r="9428" spans="1:10" x14ac:dyDescent="0.35">
      <c r="A9428" s="2">
        <v>44332</v>
      </c>
      <c r="B9428" s="4">
        <v>2021</v>
      </c>
      <c r="C9428" s="2" t="s">
        <v>34</v>
      </c>
      <c r="D9428" t="s">
        <v>10803</v>
      </c>
      <c r="E9428" s="3" t="s">
        <v>6491</v>
      </c>
      <c r="F9428" s="3" t="str">
        <f t="shared" si="147"/>
        <v>América Latina</v>
      </c>
      <c r="G9428" t="s">
        <v>6481</v>
      </c>
      <c r="H9428" s="8">
        <f>IFERROR(VLOOKUP(G9428,'Precio unitario'!A:B,2,0),0)</f>
        <v>450</v>
      </c>
      <c r="I9428" s="8">
        <f>IFERROR(IF(G9428="Producto D",VLOOKUP(G9428,'Precio unitario'!A:B,2,0)*0.9,VLOOKUP(G9428,'Precio unitario'!A:B,2,0)),"No existe")</f>
        <v>450</v>
      </c>
      <c r="J9428" t="s">
        <v>6484</v>
      </c>
    </row>
    <row r="9429" spans="1:10" x14ac:dyDescent="0.35">
      <c r="A9429" s="2">
        <v>44332</v>
      </c>
      <c r="B9429" s="4">
        <v>2021</v>
      </c>
      <c r="C9429" s="2" t="s">
        <v>34</v>
      </c>
      <c r="D9429" t="s">
        <v>2873</v>
      </c>
      <c r="E9429" s="3" t="s">
        <v>6490</v>
      </c>
      <c r="F9429" s="3" t="str">
        <f t="shared" si="147"/>
        <v>América Latina</v>
      </c>
      <c r="G9429" t="s">
        <v>6481</v>
      </c>
      <c r="H9429" s="8">
        <f>IFERROR(VLOOKUP(G9429,'Precio unitario'!A:B,2,0),0)</f>
        <v>450</v>
      </c>
      <c r="I9429" s="8">
        <f>IFERROR(IF(G9429="Producto D",VLOOKUP(G9429,'Precio unitario'!A:B,2,0)*0.9,VLOOKUP(G9429,'Precio unitario'!A:B,2,0)),"No existe")</f>
        <v>450</v>
      </c>
      <c r="J9429" t="s">
        <v>6482</v>
      </c>
    </row>
    <row r="9430" spans="1:10" x14ac:dyDescent="0.35">
      <c r="A9430" s="2">
        <v>44333</v>
      </c>
      <c r="B9430" s="4">
        <v>2021</v>
      </c>
      <c r="C9430" s="2" t="s">
        <v>34</v>
      </c>
      <c r="D9430" t="s">
        <v>2889</v>
      </c>
      <c r="E9430" s="3" t="s">
        <v>6492</v>
      </c>
      <c r="F9430" s="3" t="str">
        <f t="shared" si="147"/>
        <v>Europa</v>
      </c>
      <c r="G9430" t="s">
        <v>6480</v>
      </c>
      <c r="H9430" s="8">
        <f>IFERROR(VLOOKUP(G9430,'Precio unitario'!A:B,2,0),0)</f>
        <v>550</v>
      </c>
      <c r="I9430" s="8">
        <f>IFERROR(IF(G9430="Producto D",VLOOKUP(G9430,'Precio unitario'!A:B,2,0)*0.9,VLOOKUP(G9430,'Precio unitario'!A:B,2,0)),"No existe")</f>
        <v>495</v>
      </c>
      <c r="J9430" t="s">
        <v>6484</v>
      </c>
    </row>
    <row r="9431" spans="1:10" x14ac:dyDescent="0.35">
      <c r="A9431" s="2">
        <v>44333</v>
      </c>
      <c r="B9431" s="4">
        <v>2021</v>
      </c>
      <c r="C9431" s="2" t="s">
        <v>34</v>
      </c>
      <c r="D9431" t="s">
        <v>2898</v>
      </c>
      <c r="E9431" s="3" t="s">
        <v>6493</v>
      </c>
      <c r="F9431" s="3" t="str">
        <f t="shared" si="147"/>
        <v>América Latina</v>
      </c>
      <c r="G9431" t="s">
        <v>6479</v>
      </c>
      <c r="H9431" s="8">
        <f>IFERROR(VLOOKUP(G9431,'Precio unitario'!A:B,2,0),0)</f>
        <v>150</v>
      </c>
      <c r="I9431" s="8">
        <f>IFERROR(IF(G9431="Producto D",VLOOKUP(G9431,'Precio unitario'!A:B,2,0)*0.9,VLOOKUP(G9431,'Precio unitario'!A:B,2,0)),"No existe")</f>
        <v>150</v>
      </c>
      <c r="J9431" t="s">
        <v>6482</v>
      </c>
    </row>
    <row r="9432" spans="1:10" x14ac:dyDescent="0.35">
      <c r="A9432" s="2">
        <v>44333</v>
      </c>
      <c r="B9432" s="4">
        <v>2021</v>
      </c>
      <c r="C9432" s="2" t="s">
        <v>34</v>
      </c>
      <c r="D9432" t="s">
        <v>2905</v>
      </c>
      <c r="E9432" s="3" t="s">
        <v>6494</v>
      </c>
      <c r="F9432" s="3" t="str">
        <f t="shared" si="147"/>
        <v>América Latina</v>
      </c>
      <c r="G9432" t="s">
        <v>6480</v>
      </c>
      <c r="H9432" s="8">
        <f>IFERROR(VLOOKUP(G9432,'Precio unitario'!A:B,2,0),0)</f>
        <v>550</v>
      </c>
      <c r="I9432" s="8">
        <f>IFERROR(IF(G9432="Producto D",VLOOKUP(G9432,'Precio unitario'!A:B,2,0)*0.9,VLOOKUP(G9432,'Precio unitario'!A:B,2,0)),"No existe")</f>
        <v>495</v>
      </c>
      <c r="J9432" t="s">
        <v>6484</v>
      </c>
    </row>
    <row r="9433" spans="1:10" x14ac:dyDescent="0.35">
      <c r="A9433" s="2">
        <v>44333</v>
      </c>
      <c r="B9433" s="4">
        <v>2021</v>
      </c>
      <c r="C9433" s="2" t="s">
        <v>34</v>
      </c>
      <c r="D9433" t="s">
        <v>10804</v>
      </c>
      <c r="E9433" s="3" t="s">
        <v>6492</v>
      </c>
      <c r="F9433" s="3" t="str">
        <f t="shared" si="147"/>
        <v>Europa</v>
      </c>
      <c r="G9433" t="s">
        <v>6478</v>
      </c>
      <c r="H9433" s="8">
        <f>IFERROR(VLOOKUP(G9433,'Precio unitario'!A:B,2,0),0)</f>
        <v>300</v>
      </c>
      <c r="I9433" s="8">
        <f>IFERROR(IF(G9433="Producto D",VLOOKUP(G9433,'Precio unitario'!A:B,2,0)*0.9,VLOOKUP(G9433,'Precio unitario'!A:B,2,0)),"No existe")</f>
        <v>300</v>
      </c>
      <c r="J9433" t="s">
        <v>6482</v>
      </c>
    </row>
    <row r="9434" spans="1:10" x14ac:dyDescent="0.35">
      <c r="A9434" s="2">
        <v>44333</v>
      </c>
      <c r="B9434" s="4">
        <v>2021</v>
      </c>
      <c r="C9434" s="2" t="s">
        <v>34</v>
      </c>
      <c r="D9434" t="s">
        <v>10805</v>
      </c>
      <c r="E9434" s="3" t="s">
        <v>6492</v>
      </c>
      <c r="F9434" s="3" t="str">
        <f t="shared" si="147"/>
        <v>Europa</v>
      </c>
      <c r="G9434" t="s">
        <v>6480</v>
      </c>
      <c r="H9434" s="8">
        <f>IFERROR(VLOOKUP(G9434,'Precio unitario'!A:B,2,0),0)</f>
        <v>550</v>
      </c>
      <c r="I9434" s="8">
        <f>IFERROR(IF(G9434="Producto D",VLOOKUP(G9434,'Precio unitario'!A:B,2,0)*0.9,VLOOKUP(G9434,'Precio unitario'!A:B,2,0)),"No existe")</f>
        <v>495</v>
      </c>
      <c r="J9434" t="s">
        <v>6484</v>
      </c>
    </row>
    <row r="9435" spans="1:10" x14ac:dyDescent="0.35">
      <c r="A9435" s="2">
        <v>44333</v>
      </c>
      <c r="B9435" s="4">
        <v>2021</v>
      </c>
      <c r="C9435" s="2" t="s">
        <v>34</v>
      </c>
      <c r="D9435" t="s">
        <v>10806</v>
      </c>
      <c r="E9435" s="3" t="s">
        <v>6491</v>
      </c>
      <c r="F9435" s="3" t="str">
        <f t="shared" si="147"/>
        <v>América Latina</v>
      </c>
      <c r="G9435" t="s">
        <v>6479</v>
      </c>
      <c r="H9435" s="8">
        <f>IFERROR(VLOOKUP(G9435,'Precio unitario'!A:B,2,0),0)</f>
        <v>150</v>
      </c>
      <c r="I9435" s="8">
        <f>IFERROR(IF(G9435="Producto D",VLOOKUP(G9435,'Precio unitario'!A:B,2,0)*0.9,VLOOKUP(G9435,'Precio unitario'!A:B,2,0)),"No existe")</f>
        <v>150</v>
      </c>
      <c r="J9435" t="s">
        <v>6484</v>
      </c>
    </row>
    <row r="9436" spans="1:10" x14ac:dyDescent="0.35">
      <c r="A9436" s="2">
        <v>44333</v>
      </c>
      <c r="B9436" s="4">
        <v>2021</v>
      </c>
      <c r="C9436" s="2" t="s">
        <v>34</v>
      </c>
      <c r="D9436" t="s">
        <v>10807</v>
      </c>
      <c r="E9436" s="3" t="s">
        <v>6493</v>
      </c>
      <c r="F9436" s="3" t="str">
        <f t="shared" si="147"/>
        <v>América Latina</v>
      </c>
      <c r="G9436" t="s">
        <v>6481</v>
      </c>
      <c r="H9436" s="8">
        <f>IFERROR(VLOOKUP(G9436,'Precio unitario'!A:B,2,0),0)</f>
        <v>450</v>
      </c>
      <c r="I9436" s="8">
        <f>IFERROR(IF(G9436="Producto D",VLOOKUP(G9436,'Precio unitario'!A:B,2,0)*0.9,VLOOKUP(G9436,'Precio unitario'!A:B,2,0)),"No existe")</f>
        <v>450</v>
      </c>
      <c r="J9436" t="s">
        <v>6483</v>
      </c>
    </row>
    <row r="9437" spans="1:10" x14ac:dyDescent="0.35">
      <c r="A9437" s="2">
        <v>44334</v>
      </c>
      <c r="B9437" s="4">
        <v>2021</v>
      </c>
      <c r="C9437" s="2" t="s">
        <v>34</v>
      </c>
      <c r="D9437" t="s">
        <v>10808</v>
      </c>
      <c r="E9437" s="3" t="s">
        <v>6490</v>
      </c>
      <c r="F9437" s="3" t="str">
        <f t="shared" si="147"/>
        <v>América Latina</v>
      </c>
      <c r="G9437" t="s">
        <v>6479</v>
      </c>
      <c r="H9437" s="8">
        <f>IFERROR(VLOOKUP(G9437,'Precio unitario'!A:B,2,0),0)</f>
        <v>150</v>
      </c>
      <c r="I9437" s="8">
        <f>IFERROR(IF(G9437="Producto D",VLOOKUP(G9437,'Precio unitario'!A:B,2,0)*0.9,VLOOKUP(G9437,'Precio unitario'!A:B,2,0)),"No existe")</f>
        <v>150</v>
      </c>
      <c r="J9437" t="s">
        <v>6482</v>
      </c>
    </row>
    <row r="9438" spans="1:10" x14ac:dyDescent="0.35">
      <c r="A9438" s="2">
        <v>44334</v>
      </c>
      <c r="B9438" s="4">
        <v>2021</v>
      </c>
      <c r="C9438" s="2" t="s">
        <v>34</v>
      </c>
      <c r="D9438" t="s">
        <v>10809</v>
      </c>
      <c r="E9438" s="3" t="s">
        <v>6494</v>
      </c>
      <c r="F9438" s="3" t="str">
        <f t="shared" si="147"/>
        <v>América Latina</v>
      </c>
      <c r="G9438" t="s">
        <v>6478</v>
      </c>
      <c r="H9438" s="8">
        <f>IFERROR(VLOOKUP(G9438,'Precio unitario'!A:B,2,0),0)</f>
        <v>300</v>
      </c>
      <c r="I9438" s="8">
        <f>IFERROR(IF(G9438="Producto D",VLOOKUP(G9438,'Precio unitario'!A:B,2,0)*0.9,VLOOKUP(G9438,'Precio unitario'!A:B,2,0)),"No existe")</f>
        <v>300</v>
      </c>
      <c r="J9438" t="s">
        <v>6483</v>
      </c>
    </row>
    <row r="9439" spans="1:10" x14ac:dyDescent="0.35">
      <c r="A9439" s="2">
        <v>44334</v>
      </c>
      <c r="B9439" s="4">
        <v>2021</v>
      </c>
      <c r="C9439" s="2" t="s">
        <v>34</v>
      </c>
      <c r="D9439" t="s">
        <v>10810</v>
      </c>
      <c r="E9439" s="3" t="s">
        <v>6491</v>
      </c>
      <c r="F9439" s="3" t="str">
        <f t="shared" si="147"/>
        <v>América Latina</v>
      </c>
      <c r="G9439" t="s">
        <v>6479</v>
      </c>
      <c r="H9439" s="8">
        <f>IFERROR(VLOOKUP(G9439,'Precio unitario'!A:B,2,0),0)</f>
        <v>150</v>
      </c>
      <c r="I9439" s="8">
        <f>IFERROR(IF(G9439="Producto D",VLOOKUP(G9439,'Precio unitario'!A:B,2,0)*0.9,VLOOKUP(G9439,'Precio unitario'!A:B,2,0)),"No existe")</f>
        <v>150</v>
      </c>
      <c r="J9439" t="s">
        <v>6484</v>
      </c>
    </row>
    <row r="9440" spans="1:10" x14ac:dyDescent="0.35">
      <c r="A9440" s="2">
        <v>44334</v>
      </c>
      <c r="B9440" s="4">
        <v>2021</v>
      </c>
      <c r="C9440" s="2" t="s">
        <v>34</v>
      </c>
      <c r="D9440" t="s">
        <v>10811</v>
      </c>
      <c r="E9440" s="3" t="s">
        <v>6493</v>
      </c>
      <c r="F9440" s="3" t="str">
        <f t="shared" si="147"/>
        <v>América Latina</v>
      </c>
      <c r="G9440" t="s">
        <v>6480</v>
      </c>
      <c r="H9440" s="8">
        <f>IFERROR(VLOOKUP(G9440,'Precio unitario'!A:B,2,0),0)</f>
        <v>550</v>
      </c>
      <c r="I9440" s="8">
        <f>IFERROR(IF(G9440="Producto D",VLOOKUP(G9440,'Precio unitario'!A:B,2,0)*0.9,VLOOKUP(G9440,'Precio unitario'!A:B,2,0)),"No existe")</f>
        <v>495</v>
      </c>
      <c r="J9440" t="s">
        <v>6482</v>
      </c>
    </row>
    <row r="9441" spans="1:10" x14ac:dyDescent="0.35">
      <c r="A9441" s="2">
        <v>44334</v>
      </c>
      <c r="B9441" s="4">
        <v>2021</v>
      </c>
      <c r="C9441" s="2" t="s">
        <v>34</v>
      </c>
      <c r="D9441" t="s">
        <v>2974</v>
      </c>
      <c r="E9441" s="3" t="s">
        <v>6490</v>
      </c>
      <c r="F9441" s="3" t="str">
        <f t="shared" si="147"/>
        <v>América Latina</v>
      </c>
      <c r="G9441" t="s">
        <v>6481</v>
      </c>
      <c r="H9441" s="8">
        <f>IFERROR(VLOOKUP(G9441,'Precio unitario'!A:B,2,0),0)</f>
        <v>450</v>
      </c>
      <c r="I9441" s="8">
        <f>IFERROR(IF(G9441="Producto D",VLOOKUP(G9441,'Precio unitario'!A:B,2,0)*0.9,VLOOKUP(G9441,'Precio unitario'!A:B,2,0)),"No existe")</f>
        <v>450</v>
      </c>
      <c r="J9441" t="s">
        <v>6484</v>
      </c>
    </row>
    <row r="9442" spans="1:10" x14ac:dyDescent="0.35">
      <c r="A9442" s="2">
        <v>44334</v>
      </c>
      <c r="B9442" s="4">
        <v>2021</v>
      </c>
      <c r="C9442" s="2" t="s">
        <v>34</v>
      </c>
      <c r="D9442" t="s">
        <v>3024</v>
      </c>
      <c r="E9442" s="3" t="s">
        <v>6492</v>
      </c>
      <c r="F9442" s="3" t="str">
        <f t="shared" si="147"/>
        <v>Europa</v>
      </c>
      <c r="G9442" t="s">
        <v>6479</v>
      </c>
      <c r="H9442" s="8">
        <f>IFERROR(VLOOKUP(G9442,'Precio unitario'!A:B,2,0),0)</f>
        <v>150</v>
      </c>
      <c r="I9442" s="8">
        <f>IFERROR(IF(G9442="Producto D",VLOOKUP(G9442,'Precio unitario'!A:B,2,0)*0.9,VLOOKUP(G9442,'Precio unitario'!A:B,2,0)),"No existe")</f>
        <v>150</v>
      </c>
      <c r="J9442" t="s">
        <v>6484</v>
      </c>
    </row>
    <row r="9443" spans="1:10" x14ac:dyDescent="0.35">
      <c r="A9443" s="2">
        <v>44334</v>
      </c>
      <c r="B9443" s="4">
        <v>2021</v>
      </c>
      <c r="C9443" s="2" t="s">
        <v>34</v>
      </c>
      <c r="D9443" t="s">
        <v>3036</v>
      </c>
      <c r="E9443" s="3" t="s">
        <v>6491</v>
      </c>
      <c r="F9443" s="3" t="str">
        <f t="shared" si="147"/>
        <v>América Latina</v>
      </c>
      <c r="G9443" t="s">
        <v>6478</v>
      </c>
      <c r="H9443" s="8">
        <f>IFERROR(VLOOKUP(G9443,'Precio unitario'!A:B,2,0),0)</f>
        <v>300</v>
      </c>
      <c r="I9443" s="8">
        <f>IFERROR(IF(G9443="Producto D",VLOOKUP(G9443,'Precio unitario'!A:B,2,0)*0.9,VLOOKUP(G9443,'Precio unitario'!A:B,2,0)),"No existe")</f>
        <v>300</v>
      </c>
      <c r="J9443" t="s">
        <v>6483</v>
      </c>
    </row>
    <row r="9444" spans="1:10" x14ac:dyDescent="0.35">
      <c r="A9444" s="2">
        <v>44334</v>
      </c>
      <c r="B9444" s="4">
        <v>2021</v>
      </c>
      <c r="C9444" s="2" t="s">
        <v>34</v>
      </c>
      <c r="D9444" t="s">
        <v>3054</v>
      </c>
      <c r="E9444" s="3" t="s">
        <v>6490</v>
      </c>
      <c r="F9444" s="3" t="str">
        <f t="shared" si="147"/>
        <v>América Latina</v>
      </c>
      <c r="G9444" t="s">
        <v>6479</v>
      </c>
      <c r="H9444" s="8">
        <f>IFERROR(VLOOKUP(G9444,'Precio unitario'!A:B,2,0),0)</f>
        <v>150</v>
      </c>
      <c r="I9444" s="8">
        <f>IFERROR(IF(G9444="Producto D",VLOOKUP(G9444,'Precio unitario'!A:B,2,0)*0.9,VLOOKUP(G9444,'Precio unitario'!A:B,2,0)),"No existe")</f>
        <v>150</v>
      </c>
      <c r="J9444" t="s">
        <v>6484</v>
      </c>
    </row>
    <row r="9445" spans="1:10" x14ac:dyDescent="0.35">
      <c r="A9445" s="2">
        <v>44335</v>
      </c>
      <c r="B9445" s="4">
        <v>2021</v>
      </c>
      <c r="C9445" s="2" t="s">
        <v>34</v>
      </c>
      <c r="D9445" t="s">
        <v>10812</v>
      </c>
      <c r="E9445" s="3" t="s">
        <v>6493</v>
      </c>
      <c r="F9445" s="3" t="str">
        <f t="shared" si="147"/>
        <v>América Latina</v>
      </c>
      <c r="G9445" t="s">
        <v>6479</v>
      </c>
      <c r="H9445" s="8">
        <f>IFERROR(VLOOKUP(G9445,'Precio unitario'!A:B,2,0),0)</f>
        <v>150</v>
      </c>
      <c r="I9445" s="8">
        <f>IFERROR(IF(G9445="Producto D",VLOOKUP(G9445,'Precio unitario'!A:B,2,0)*0.9,VLOOKUP(G9445,'Precio unitario'!A:B,2,0)),"No existe")</f>
        <v>150</v>
      </c>
      <c r="J9445" t="s">
        <v>6482</v>
      </c>
    </row>
    <row r="9446" spans="1:10" x14ac:dyDescent="0.35">
      <c r="A9446" s="2">
        <v>44335</v>
      </c>
      <c r="B9446" s="4">
        <v>2021</v>
      </c>
      <c r="C9446" s="2" t="s">
        <v>34</v>
      </c>
      <c r="D9446" t="s">
        <v>3124</v>
      </c>
      <c r="E9446" s="3" t="s">
        <v>6491</v>
      </c>
      <c r="F9446" s="3" t="str">
        <f t="shared" si="147"/>
        <v>América Latina</v>
      </c>
      <c r="G9446" t="s">
        <v>6481</v>
      </c>
      <c r="H9446" s="8">
        <f>IFERROR(VLOOKUP(G9446,'Precio unitario'!A:B,2,0),0)</f>
        <v>450</v>
      </c>
      <c r="I9446" s="8">
        <f>IFERROR(IF(G9446="Producto D",VLOOKUP(G9446,'Precio unitario'!A:B,2,0)*0.9,VLOOKUP(G9446,'Precio unitario'!A:B,2,0)),"No existe")</f>
        <v>450</v>
      </c>
      <c r="J9446" t="s">
        <v>6484</v>
      </c>
    </row>
    <row r="9447" spans="1:10" x14ac:dyDescent="0.35">
      <c r="A9447" s="2">
        <v>44335</v>
      </c>
      <c r="B9447" s="4">
        <v>2021</v>
      </c>
      <c r="C9447" s="2" t="s">
        <v>34</v>
      </c>
      <c r="D9447" t="s">
        <v>3168</v>
      </c>
      <c r="E9447" s="3" t="s">
        <v>6492</v>
      </c>
      <c r="F9447" s="3" t="str">
        <f t="shared" si="147"/>
        <v>Europa</v>
      </c>
      <c r="G9447" t="s">
        <v>6478</v>
      </c>
      <c r="H9447" s="8">
        <f>IFERROR(VLOOKUP(G9447,'Precio unitario'!A:B,2,0),0)</f>
        <v>300</v>
      </c>
      <c r="I9447" s="8">
        <f>IFERROR(IF(G9447="Producto D",VLOOKUP(G9447,'Precio unitario'!A:B,2,0)*0.9,VLOOKUP(G9447,'Precio unitario'!A:B,2,0)),"No existe")</f>
        <v>300</v>
      </c>
      <c r="J9447" t="s">
        <v>6484</v>
      </c>
    </row>
    <row r="9448" spans="1:10" x14ac:dyDescent="0.35">
      <c r="A9448" s="2">
        <v>44335</v>
      </c>
      <c r="B9448" s="4">
        <v>2021</v>
      </c>
      <c r="C9448" s="2" t="s">
        <v>34</v>
      </c>
      <c r="D9448" t="s">
        <v>3265</v>
      </c>
      <c r="E9448" s="3" t="s">
        <v>6490</v>
      </c>
      <c r="F9448" s="3" t="str">
        <f t="shared" si="147"/>
        <v>América Latina</v>
      </c>
      <c r="G9448" t="s">
        <v>6479</v>
      </c>
      <c r="H9448" s="8">
        <f>IFERROR(VLOOKUP(G9448,'Precio unitario'!A:B,2,0),0)</f>
        <v>150</v>
      </c>
      <c r="I9448" s="8">
        <f>IFERROR(IF(G9448="Producto D",VLOOKUP(G9448,'Precio unitario'!A:B,2,0)*0.9,VLOOKUP(G9448,'Precio unitario'!A:B,2,0)),"No existe")</f>
        <v>150</v>
      </c>
      <c r="J9448" t="s">
        <v>6482</v>
      </c>
    </row>
    <row r="9449" spans="1:10" x14ac:dyDescent="0.35">
      <c r="A9449" s="2">
        <v>44335</v>
      </c>
      <c r="B9449" s="4">
        <v>2021</v>
      </c>
      <c r="C9449" s="2" t="s">
        <v>34</v>
      </c>
      <c r="D9449" t="s">
        <v>3270</v>
      </c>
      <c r="E9449" s="3" t="s">
        <v>6491</v>
      </c>
      <c r="F9449" s="3" t="str">
        <f t="shared" si="147"/>
        <v>América Latina</v>
      </c>
      <c r="G9449" t="s">
        <v>6479</v>
      </c>
      <c r="H9449" s="8">
        <f>IFERROR(VLOOKUP(G9449,'Precio unitario'!A:B,2,0),0)</f>
        <v>150</v>
      </c>
      <c r="I9449" s="8">
        <f>IFERROR(IF(G9449="Producto D",VLOOKUP(G9449,'Precio unitario'!A:B,2,0)*0.9,VLOOKUP(G9449,'Precio unitario'!A:B,2,0)),"No existe")</f>
        <v>150</v>
      </c>
      <c r="J9449" t="s">
        <v>6484</v>
      </c>
    </row>
    <row r="9450" spans="1:10" x14ac:dyDescent="0.35">
      <c r="A9450" s="2">
        <v>44335</v>
      </c>
      <c r="B9450" s="4">
        <v>2021</v>
      </c>
      <c r="C9450" s="2" t="s">
        <v>34</v>
      </c>
      <c r="D9450" t="s">
        <v>3281</v>
      </c>
      <c r="E9450" s="3" t="s">
        <v>6493</v>
      </c>
      <c r="F9450" s="3" t="str">
        <f t="shared" si="147"/>
        <v>América Latina</v>
      </c>
      <c r="G9450" t="s">
        <v>6479</v>
      </c>
      <c r="H9450" s="8">
        <f>IFERROR(VLOOKUP(G9450,'Precio unitario'!A:B,2,0),0)</f>
        <v>150</v>
      </c>
      <c r="I9450" s="8">
        <f>IFERROR(IF(G9450="Producto D",VLOOKUP(G9450,'Precio unitario'!A:B,2,0)*0.9,VLOOKUP(G9450,'Precio unitario'!A:B,2,0)),"No existe")</f>
        <v>150</v>
      </c>
      <c r="J9450" t="s">
        <v>6484</v>
      </c>
    </row>
    <row r="9451" spans="1:10" x14ac:dyDescent="0.35">
      <c r="A9451" s="2">
        <v>44335</v>
      </c>
      <c r="B9451" s="4">
        <v>2021</v>
      </c>
      <c r="C9451" s="2" t="s">
        <v>34</v>
      </c>
      <c r="D9451" t="s">
        <v>10813</v>
      </c>
      <c r="E9451" s="3" t="s">
        <v>6491</v>
      </c>
      <c r="F9451" s="3" t="str">
        <f t="shared" si="147"/>
        <v>América Latina</v>
      </c>
      <c r="G9451" t="s">
        <v>6480</v>
      </c>
      <c r="H9451" s="8">
        <f>IFERROR(VLOOKUP(G9451,'Precio unitario'!A:B,2,0),0)</f>
        <v>550</v>
      </c>
      <c r="I9451" s="8">
        <f>IFERROR(IF(G9451="Producto D",VLOOKUP(G9451,'Precio unitario'!A:B,2,0)*0.9,VLOOKUP(G9451,'Precio unitario'!A:B,2,0)),"No existe")</f>
        <v>495</v>
      </c>
      <c r="J9451" t="s">
        <v>6482</v>
      </c>
    </row>
    <row r="9452" spans="1:10" x14ac:dyDescent="0.35">
      <c r="A9452" s="2">
        <v>44335</v>
      </c>
      <c r="B9452" s="4">
        <v>2021</v>
      </c>
      <c r="C9452" s="2" t="s">
        <v>34</v>
      </c>
      <c r="D9452" t="s">
        <v>10814</v>
      </c>
      <c r="E9452" s="3" t="s">
        <v>6490</v>
      </c>
      <c r="F9452" s="3" t="str">
        <f t="shared" si="147"/>
        <v>América Latina</v>
      </c>
      <c r="G9452" t="s">
        <v>6481</v>
      </c>
      <c r="H9452" s="8">
        <f>IFERROR(VLOOKUP(G9452,'Precio unitario'!A:B,2,0),0)</f>
        <v>450</v>
      </c>
      <c r="I9452" s="8">
        <f>IFERROR(IF(G9452="Producto D",VLOOKUP(G9452,'Precio unitario'!A:B,2,0)*0.9,VLOOKUP(G9452,'Precio unitario'!A:B,2,0)),"No existe")</f>
        <v>450</v>
      </c>
      <c r="J9452" t="s">
        <v>6482</v>
      </c>
    </row>
    <row r="9453" spans="1:10" x14ac:dyDescent="0.35">
      <c r="A9453" s="2">
        <v>44335</v>
      </c>
      <c r="B9453" s="4">
        <v>2021</v>
      </c>
      <c r="C9453" s="2" t="s">
        <v>34</v>
      </c>
      <c r="D9453" t="s">
        <v>10815</v>
      </c>
      <c r="E9453" s="3" t="s">
        <v>6492</v>
      </c>
      <c r="F9453" s="3" t="str">
        <f t="shared" si="147"/>
        <v>Europa</v>
      </c>
      <c r="G9453" t="s">
        <v>6479</v>
      </c>
      <c r="H9453" s="8">
        <f>IFERROR(VLOOKUP(G9453,'Precio unitario'!A:B,2,0),0)</f>
        <v>150</v>
      </c>
      <c r="I9453" s="8">
        <f>IFERROR(IF(G9453="Producto D",VLOOKUP(G9453,'Precio unitario'!A:B,2,0)*0.9,VLOOKUP(G9453,'Precio unitario'!A:B,2,0)),"No existe")</f>
        <v>150</v>
      </c>
      <c r="J9453" t="s">
        <v>6484</v>
      </c>
    </row>
    <row r="9454" spans="1:10" x14ac:dyDescent="0.35">
      <c r="A9454" s="2">
        <v>44335</v>
      </c>
      <c r="B9454" s="4">
        <v>2021</v>
      </c>
      <c r="C9454" s="2" t="s">
        <v>34</v>
      </c>
      <c r="D9454" t="s">
        <v>10816</v>
      </c>
      <c r="E9454" s="3" t="s">
        <v>6493</v>
      </c>
      <c r="F9454" s="3" t="str">
        <f t="shared" si="147"/>
        <v>América Latina</v>
      </c>
      <c r="G9454" t="s">
        <v>6480</v>
      </c>
      <c r="H9454" s="8">
        <f>IFERROR(VLOOKUP(G9454,'Precio unitario'!A:B,2,0),0)</f>
        <v>550</v>
      </c>
      <c r="I9454" s="8">
        <f>IFERROR(IF(G9454="Producto D",VLOOKUP(G9454,'Precio unitario'!A:B,2,0)*0.9,VLOOKUP(G9454,'Precio unitario'!A:B,2,0)),"No existe")</f>
        <v>495</v>
      </c>
      <c r="J9454" t="s">
        <v>6483</v>
      </c>
    </row>
    <row r="9455" spans="1:10" x14ac:dyDescent="0.35">
      <c r="A9455" s="2">
        <v>44335</v>
      </c>
      <c r="B9455" s="4">
        <v>2021</v>
      </c>
      <c r="C9455" s="2" t="s">
        <v>34</v>
      </c>
      <c r="D9455" t="s">
        <v>10817</v>
      </c>
      <c r="E9455" s="3" t="s">
        <v>6494</v>
      </c>
      <c r="F9455" s="3" t="str">
        <f t="shared" si="147"/>
        <v>América Latina</v>
      </c>
      <c r="G9455" t="s">
        <v>6480</v>
      </c>
      <c r="H9455" s="8">
        <f>IFERROR(VLOOKUP(G9455,'Precio unitario'!A:B,2,0),0)</f>
        <v>550</v>
      </c>
      <c r="I9455" s="8">
        <f>IFERROR(IF(G9455="Producto D",VLOOKUP(G9455,'Precio unitario'!A:B,2,0)*0.9,VLOOKUP(G9455,'Precio unitario'!A:B,2,0)),"No existe")</f>
        <v>495</v>
      </c>
      <c r="J9455" t="s">
        <v>6482</v>
      </c>
    </row>
    <row r="9456" spans="1:10" x14ac:dyDescent="0.35">
      <c r="A9456" s="2">
        <v>44335</v>
      </c>
      <c r="B9456" s="4">
        <v>2021</v>
      </c>
      <c r="C9456" s="2" t="s">
        <v>34</v>
      </c>
      <c r="D9456" t="s">
        <v>10818</v>
      </c>
      <c r="E9456" s="3" t="s">
        <v>6492</v>
      </c>
      <c r="F9456" s="3" t="str">
        <f t="shared" si="147"/>
        <v>Europa</v>
      </c>
      <c r="G9456" t="s">
        <v>6478</v>
      </c>
      <c r="H9456" s="8">
        <f>IFERROR(VLOOKUP(G9456,'Precio unitario'!A:B,2,0),0)</f>
        <v>300</v>
      </c>
      <c r="I9456" s="8">
        <f>IFERROR(IF(G9456="Producto D",VLOOKUP(G9456,'Precio unitario'!A:B,2,0)*0.9,VLOOKUP(G9456,'Precio unitario'!A:B,2,0)),"No existe")</f>
        <v>300</v>
      </c>
      <c r="J9456" t="s">
        <v>6484</v>
      </c>
    </row>
    <row r="9457" spans="1:10" x14ac:dyDescent="0.35">
      <c r="A9457" s="2">
        <v>44336</v>
      </c>
      <c r="B9457" s="4">
        <v>2021</v>
      </c>
      <c r="C9457" s="2" t="s">
        <v>34</v>
      </c>
      <c r="D9457" t="s">
        <v>3403</v>
      </c>
      <c r="E9457" s="3" t="s">
        <v>6492</v>
      </c>
      <c r="F9457" s="3" t="str">
        <f t="shared" si="147"/>
        <v>Europa</v>
      </c>
      <c r="G9457" t="s">
        <v>6479</v>
      </c>
      <c r="H9457" s="8">
        <f>IFERROR(VLOOKUP(G9457,'Precio unitario'!A:B,2,0),0)</f>
        <v>150</v>
      </c>
      <c r="I9457" s="8">
        <f>IFERROR(IF(G9457="Producto D",VLOOKUP(G9457,'Precio unitario'!A:B,2,0)*0.9,VLOOKUP(G9457,'Precio unitario'!A:B,2,0)),"No existe")</f>
        <v>150</v>
      </c>
      <c r="J9457" t="s">
        <v>6482</v>
      </c>
    </row>
    <row r="9458" spans="1:10" x14ac:dyDescent="0.35">
      <c r="A9458" s="2">
        <v>44336</v>
      </c>
      <c r="B9458" s="4">
        <v>2021</v>
      </c>
      <c r="C9458" s="2" t="s">
        <v>34</v>
      </c>
      <c r="D9458" t="s">
        <v>10819</v>
      </c>
      <c r="E9458" s="3" t="s">
        <v>6491</v>
      </c>
      <c r="F9458" s="3" t="str">
        <f t="shared" si="147"/>
        <v>América Latina</v>
      </c>
      <c r="G9458" t="s">
        <v>6481</v>
      </c>
      <c r="H9458" s="8">
        <f>IFERROR(VLOOKUP(G9458,'Precio unitario'!A:B,2,0),0)</f>
        <v>450</v>
      </c>
      <c r="I9458" s="8">
        <f>IFERROR(IF(G9458="Producto D",VLOOKUP(G9458,'Precio unitario'!A:B,2,0)*0.9,VLOOKUP(G9458,'Precio unitario'!A:B,2,0)),"No existe")</f>
        <v>450</v>
      </c>
      <c r="J9458" t="s">
        <v>6483</v>
      </c>
    </row>
    <row r="9459" spans="1:10" x14ac:dyDescent="0.35">
      <c r="A9459" s="2">
        <v>44336</v>
      </c>
      <c r="B9459" s="4">
        <v>2021</v>
      </c>
      <c r="C9459" s="2" t="s">
        <v>34</v>
      </c>
      <c r="D9459" t="s">
        <v>10820</v>
      </c>
      <c r="E9459" s="3" t="s">
        <v>6493</v>
      </c>
      <c r="F9459" s="3" t="str">
        <f t="shared" si="147"/>
        <v>América Latina</v>
      </c>
      <c r="G9459" t="s">
        <v>6478</v>
      </c>
      <c r="H9459" s="8">
        <f>IFERROR(VLOOKUP(G9459,'Precio unitario'!A:B,2,0),0)</f>
        <v>300</v>
      </c>
      <c r="I9459" s="8">
        <f>IFERROR(IF(G9459="Producto D",VLOOKUP(G9459,'Precio unitario'!A:B,2,0)*0.9,VLOOKUP(G9459,'Precio unitario'!A:B,2,0)),"No existe")</f>
        <v>300</v>
      </c>
      <c r="J9459" t="s">
        <v>6484</v>
      </c>
    </row>
    <row r="9460" spans="1:10" x14ac:dyDescent="0.35">
      <c r="A9460" s="2">
        <v>44336</v>
      </c>
      <c r="B9460" s="4">
        <v>2021</v>
      </c>
      <c r="C9460" s="2" t="s">
        <v>34</v>
      </c>
      <c r="D9460" t="s">
        <v>10821</v>
      </c>
      <c r="E9460" s="3" t="s">
        <v>6494</v>
      </c>
      <c r="F9460" s="3" t="str">
        <f t="shared" si="147"/>
        <v>América Latina</v>
      </c>
      <c r="G9460" t="s">
        <v>6480</v>
      </c>
      <c r="H9460" s="8">
        <f>IFERROR(VLOOKUP(G9460,'Precio unitario'!A:B,2,0),0)</f>
        <v>550</v>
      </c>
      <c r="I9460" s="8">
        <f>IFERROR(IF(G9460="Producto D",VLOOKUP(G9460,'Precio unitario'!A:B,2,0)*0.9,VLOOKUP(G9460,'Precio unitario'!A:B,2,0)),"No existe")</f>
        <v>495</v>
      </c>
      <c r="J9460" t="s">
        <v>6482</v>
      </c>
    </row>
    <row r="9461" spans="1:10" x14ac:dyDescent="0.35">
      <c r="A9461" s="2">
        <v>44336</v>
      </c>
      <c r="B9461" s="4">
        <v>2021</v>
      </c>
      <c r="C9461" s="2" t="s">
        <v>34</v>
      </c>
      <c r="D9461" t="s">
        <v>3578</v>
      </c>
      <c r="E9461" s="3" t="s">
        <v>6491</v>
      </c>
      <c r="F9461" s="3" t="str">
        <f t="shared" si="147"/>
        <v>América Latina</v>
      </c>
      <c r="G9461" t="s">
        <v>6480</v>
      </c>
      <c r="H9461" s="8">
        <f>IFERROR(VLOOKUP(G9461,'Precio unitario'!A:B,2,0),0)</f>
        <v>550</v>
      </c>
      <c r="I9461" s="8">
        <f>IFERROR(IF(G9461="Producto D",VLOOKUP(G9461,'Precio unitario'!A:B,2,0)*0.9,VLOOKUP(G9461,'Precio unitario'!A:B,2,0)),"No existe")</f>
        <v>495</v>
      </c>
      <c r="J9461" t="s">
        <v>6482</v>
      </c>
    </row>
    <row r="9462" spans="1:10" x14ac:dyDescent="0.35">
      <c r="A9462" s="2">
        <v>44336</v>
      </c>
      <c r="B9462" s="4">
        <v>2021</v>
      </c>
      <c r="C9462" s="2" t="s">
        <v>34</v>
      </c>
      <c r="D9462" t="s">
        <v>3581</v>
      </c>
      <c r="E9462" s="3" t="s">
        <v>6493</v>
      </c>
      <c r="F9462" s="3" t="str">
        <f t="shared" si="147"/>
        <v>América Latina</v>
      </c>
      <c r="G9462" t="s">
        <v>6480</v>
      </c>
      <c r="H9462" s="8">
        <f>IFERROR(VLOOKUP(G9462,'Precio unitario'!A:B,2,0),0)</f>
        <v>550</v>
      </c>
      <c r="I9462" s="8">
        <f>IFERROR(IF(G9462="Producto D",VLOOKUP(G9462,'Precio unitario'!A:B,2,0)*0.9,VLOOKUP(G9462,'Precio unitario'!A:B,2,0)),"No existe")</f>
        <v>495</v>
      </c>
      <c r="J9462" t="s">
        <v>6482</v>
      </c>
    </row>
    <row r="9463" spans="1:10" x14ac:dyDescent="0.35">
      <c r="A9463" s="2">
        <v>44336</v>
      </c>
      <c r="B9463" s="4">
        <v>2021</v>
      </c>
      <c r="C9463" s="2" t="s">
        <v>34</v>
      </c>
      <c r="D9463" t="s">
        <v>3583</v>
      </c>
      <c r="E9463" s="3" t="s">
        <v>6490</v>
      </c>
      <c r="F9463" s="3" t="str">
        <f t="shared" si="147"/>
        <v>América Latina</v>
      </c>
      <c r="G9463" t="s">
        <v>6479</v>
      </c>
      <c r="H9463" s="8">
        <f>IFERROR(VLOOKUP(G9463,'Precio unitario'!A:B,2,0),0)</f>
        <v>150</v>
      </c>
      <c r="I9463" s="8">
        <f>IFERROR(IF(G9463="Producto D",VLOOKUP(G9463,'Precio unitario'!A:B,2,0)*0.9,VLOOKUP(G9463,'Precio unitario'!A:B,2,0)),"No existe")</f>
        <v>150</v>
      </c>
      <c r="J9463" t="s">
        <v>6482</v>
      </c>
    </row>
    <row r="9464" spans="1:10" x14ac:dyDescent="0.35">
      <c r="A9464" s="2">
        <v>44336</v>
      </c>
      <c r="B9464" s="4">
        <v>2021</v>
      </c>
      <c r="C9464" s="2" t="s">
        <v>34</v>
      </c>
      <c r="D9464" t="s">
        <v>3613</v>
      </c>
      <c r="E9464" s="3" t="s">
        <v>6492</v>
      </c>
      <c r="F9464" s="3" t="str">
        <f t="shared" si="147"/>
        <v>Europa</v>
      </c>
      <c r="G9464" t="s">
        <v>6481</v>
      </c>
      <c r="H9464" s="8">
        <f>IFERROR(VLOOKUP(G9464,'Precio unitario'!A:B,2,0),0)</f>
        <v>450</v>
      </c>
      <c r="I9464" s="8">
        <f>IFERROR(IF(G9464="Producto D",VLOOKUP(G9464,'Precio unitario'!A:B,2,0)*0.9,VLOOKUP(G9464,'Precio unitario'!A:B,2,0)),"No existe")</f>
        <v>450</v>
      </c>
      <c r="J9464" t="s">
        <v>6483</v>
      </c>
    </row>
    <row r="9465" spans="1:10" x14ac:dyDescent="0.35">
      <c r="A9465" s="2">
        <v>44337</v>
      </c>
      <c r="B9465" s="4">
        <v>2021</v>
      </c>
      <c r="C9465" s="2" t="s">
        <v>34</v>
      </c>
      <c r="D9465" t="s">
        <v>3636</v>
      </c>
      <c r="E9465" s="3" t="s">
        <v>6491</v>
      </c>
      <c r="F9465" s="3" t="str">
        <f t="shared" si="147"/>
        <v>América Latina</v>
      </c>
      <c r="G9465" t="s">
        <v>6481</v>
      </c>
      <c r="H9465" s="8">
        <f>IFERROR(VLOOKUP(G9465,'Precio unitario'!A:B,2,0),0)</f>
        <v>450</v>
      </c>
      <c r="I9465" s="8">
        <f>IFERROR(IF(G9465="Producto D",VLOOKUP(G9465,'Precio unitario'!A:B,2,0)*0.9,VLOOKUP(G9465,'Precio unitario'!A:B,2,0)),"No existe")</f>
        <v>450</v>
      </c>
      <c r="J9465" t="s">
        <v>6484</v>
      </c>
    </row>
    <row r="9466" spans="1:10" x14ac:dyDescent="0.35">
      <c r="A9466" s="2">
        <v>44337</v>
      </c>
      <c r="B9466" s="4">
        <v>2021</v>
      </c>
      <c r="C9466" s="2" t="s">
        <v>34</v>
      </c>
      <c r="D9466" t="s">
        <v>10822</v>
      </c>
      <c r="E9466" s="3" t="s">
        <v>6490</v>
      </c>
      <c r="F9466" s="3" t="str">
        <f t="shared" si="147"/>
        <v>América Latina</v>
      </c>
      <c r="G9466" t="s">
        <v>6481</v>
      </c>
      <c r="H9466" s="8">
        <f>IFERROR(VLOOKUP(G9466,'Precio unitario'!A:B,2,0),0)</f>
        <v>450</v>
      </c>
      <c r="I9466" s="8">
        <f>IFERROR(IF(G9466="Producto D",VLOOKUP(G9466,'Precio unitario'!A:B,2,0)*0.9,VLOOKUP(G9466,'Precio unitario'!A:B,2,0)),"No existe")</f>
        <v>450</v>
      </c>
      <c r="J9466" t="s">
        <v>6484</v>
      </c>
    </row>
    <row r="9467" spans="1:10" x14ac:dyDescent="0.35">
      <c r="A9467" s="2">
        <v>44337</v>
      </c>
      <c r="B9467" s="4">
        <v>2021</v>
      </c>
      <c r="C9467" s="2" t="s">
        <v>34</v>
      </c>
      <c r="D9467" t="s">
        <v>3719</v>
      </c>
      <c r="E9467" s="3" t="s">
        <v>6493</v>
      </c>
      <c r="F9467" s="3" t="str">
        <f t="shared" si="147"/>
        <v>América Latina</v>
      </c>
      <c r="G9467" t="s">
        <v>6480</v>
      </c>
      <c r="H9467" s="8">
        <f>IFERROR(VLOOKUP(G9467,'Precio unitario'!A:B,2,0),0)</f>
        <v>550</v>
      </c>
      <c r="I9467" s="8">
        <f>IFERROR(IF(G9467="Producto D",VLOOKUP(G9467,'Precio unitario'!A:B,2,0)*0.9,VLOOKUP(G9467,'Precio unitario'!A:B,2,0)),"No existe")</f>
        <v>495</v>
      </c>
      <c r="J9467" t="s">
        <v>6484</v>
      </c>
    </row>
    <row r="9468" spans="1:10" x14ac:dyDescent="0.35">
      <c r="A9468" s="2">
        <v>44337</v>
      </c>
      <c r="B9468" s="4">
        <v>2021</v>
      </c>
      <c r="C9468" s="2" t="s">
        <v>34</v>
      </c>
      <c r="D9468" t="s">
        <v>10823</v>
      </c>
      <c r="E9468" s="3" t="s">
        <v>6491</v>
      </c>
      <c r="F9468" s="3" t="str">
        <f t="shared" si="147"/>
        <v>América Latina</v>
      </c>
      <c r="G9468" t="s">
        <v>6480</v>
      </c>
      <c r="H9468" s="8">
        <f>IFERROR(VLOOKUP(G9468,'Precio unitario'!A:B,2,0),0)</f>
        <v>550</v>
      </c>
      <c r="I9468" s="8">
        <f>IFERROR(IF(G9468="Producto D",VLOOKUP(G9468,'Precio unitario'!A:B,2,0)*0.9,VLOOKUP(G9468,'Precio unitario'!A:B,2,0)),"No existe")</f>
        <v>495</v>
      </c>
      <c r="J9468" t="s">
        <v>6482</v>
      </c>
    </row>
    <row r="9469" spans="1:10" x14ac:dyDescent="0.35">
      <c r="A9469" s="2">
        <v>44337</v>
      </c>
      <c r="B9469" s="4">
        <v>2021</v>
      </c>
      <c r="C9469" s="2" t="s">
        <v>34</v>
      </c>
      <c r="D9469" t="s">
        <v>10824</v>
      </c>
      <c r="E9469" s="3" t="s">
        <v>6492</v>
      </c>
      <c r="F9469" s="3" t="str">
        <f t="shared" si="147"/>
        <v>Europa</v>
      </c>
      <c r="G9469" t="s">
        <v>6480</v>
      </c>
      <c r="H9469" s="8">
        <f>IFERROR(VLOOKUP(G9469,'Precio unitario'!A:B,2,0),0)</f>
        <v>550</v>
      </c>
      <c r="I9469" s="8">
        <f>IFERROR(IF(G9469="Producto D",VLOOKUP(G9469,'Precio unitario'!A:B,2,0)*0.9,VLOOKUP(G9469,'Precio unitario'!A:B,2,0)),"No existe")</f>
        <v>495</v>
      </c>
      <c r="J9469" t="s">
        <v>6483</v>
      </c>
    </row>
    <row r="9470" spans="1:10" x14ac:dyDescent="0.35">
      <c r="A9470" s="2">
        <v>44337</v>
      </c>
      <c r="B9470" s="4">
        <v>2021</v>
      </c>
      <c r="C9470" s="2" t="s">
        <v>34</v>
      </c>
      <c r="D9470" t="s">
        <v>10825</v>
      </c>
      <c r="E9470" s="3" t="s">
        <v>6490</v>
      </c>
      <c r="F9470" s="3" t="str">
        <f t="shared" si="147"/>
        <v>América Latina</v>
      </c>
      <c r="G9470" t="s">
        <v>6480</v>
      </c>
      <c r="H9470" s="8">
        <f>IFERROR(VLOOKUP(G9470,'Precio unitario'!A:B,2,0),0)</f>
        <v>550</v>
      </c>
      <c r="I9470" s="8">
        <f>IFERROR(IF(G9470="Producto D",VLOOKUP(G9470,'Precio unitario'!A:B,2,0)*0.9,VLOOKUP(G9470,'Precio unitario'!A:B,2,0)),"No existe")</f>
        <v>495</v>
      </c>
      <c r="J9470" t="s">
        <v>6482</v>
      </c>
    </row>
    <row r="9471" spans="1:10" x14ac:dyDescent="0.35">
      <c r="A9471" s="2">
        <v>44337</v>
      </c>
      <c r="B9471" s="4">
        <v>2021</v>
      </c>
      <c r="C9471" s="2" t="s">
        <v>34</v>
      </c>
      <c r="D9471" t="s">
        <v>10826</v>
      </c>
      <c r="E9471" s="3" t="s">
        <v>6491</v>
      </c>
      <c r="F9471" s="3" t="str">
        <f t="shared" si="147"/>
        <v>América Latina</v>
      </c>
      <c r="G9471" t="s">
        <v>6481</v>
      </c>
      <c r="H9471" s="8">
        <f>IFERROR(VLOOKUP(G9471,'Precio unitario'!A:B,2,0),0)</f>
        <v>450</v>
      </c>
      <c r="I9471" s="8">
        <f>IFERROR(IF(G9471="Producto D",VLOOKUP(G9471,'Precio unitario'!A:B,2,0)*0.9,VLOOKUP(G9471,'Precio unitario'!A:B,2,0)),"No existe")</f>
        <v>450</v>
      </c>
      <c r="J9471" t="s">
        <v>6482</v>
      </c>
    </row>
    <row r="9472" spans="1:10" x14ac:dyDescent="0.35">
      <c r="A9472" s="2">
        <v>44337</v>
      </c>
      <c r="B9472" s="4">
        <v>2021</v>
      </c>
      <c r="C9472" s="2" t="s">
        <v>34</v>
      </c>
      <c r="D9472" t="s">
        <v>10827</v>
      </c>
      <c r="E9472" s="3" t="s">
        <v>6493</v>
      </c>
      <c r="F9472" s="3" t="str">
        <f t="shared" si="147"/>
        <v>América Latina</v>
      </c>
      <c r="G9472" t="s">
        <v>6479</v>
      </c>
      <c r="H9472" s="8">
        <f>IFERROR(VLOOKUP(G9472,'Precio unitario'!A:B,2,0),0)</f>
        <v>150</v>
      </c>
      <c r="I9472" s="8">
        <f>IFERROR(IF(G9472="Producto D",VLOOKUP(G9472,'Precio unitario'!A:B,2,0)*0.9,VLOOKUP(G9472,'Precio unitario'!A:B,2,0)),"No existe")</f>
        <v>150</v>
      </c>
      <c r="J9472" t="s">
        <v>6484</v>
      </c>
    </row>
    <row r="9473" spans="1:10" x14ac:dyDescent="0.35">
      <c r="A9473" s="2">
        <v>44337</v>
      </c>
      <c r="B9473" s="4">
        <v>2021</v>
      </c>
      <c r="C9473" s="2" t="s">
        <v>34</v>
      </c>
      <c r="D9473" t="s">
        <v>3785</v>
      </c>
      <c r="E9473" s="3" t="s">
        <v>6491</v>
      </c>
      <c r="F9473" s="3" t="str">
        <f t="shared" si="147"/>
        <v>América Latina</v>
      </c>
      <c r="G9473" t="s">
        <v>6480</v>
      </c>
      <c r="H9473" s="8">
        <f>IFERROR(VLOOKUP(G9473,'Precio unitario'!A:B,2,0),0)</f>
        <v>550</v>
      </c>
      <c r="I9473" s="8">
        <f>IFERROR(IF(G9473="Producto D",VLOOKUP(G9473,'Precio unitario'!A:B,2,0)*0.9,VLOOKUP(G9473,'Precio unitario'!A:B,2,0)),"No existe")</f>
        <v>495</v>
      </c>
      <c r="J9473" t="s">
        <v>6482</v>
      </c>
    </row>
    <row r="9474" spans="1:10" x14ac:dyDescent="0.35">
      <c r="A9474" s="2">
        <v>44337</v>
      </c>
      <c r="B9474" s="4">
        <v>2021</v>
      </c>
      <c r="C9474" s="2" t="s">
        <v>34</v>
      </c>
      <c r="D9474" t="s">
        <v>3820</v>
      </c>
      <c r="E9474" s="3" t="s">
        <v>6490</v>
      </c>
      <c r="F9474" s="3" t="str">
        <f t="shared" si="147"/>
        <v>América Latina</v>
      </c>
      <c r="G9474" t="s">
        <v>6480</v>
      </c>
      <c r="H9474" s="8">
        <f>IFERROR(VLOOKUP(G9474,'Precio unitario'!A:B,2,0),0)</f>
        <v>550</v>
      </c>
      <c r="I9474" s="8">
        <f>IFERROR(IF(G9474="Producto D",VLOOKUP(G9474,'Precio unitario'!A:B,2,0)*0.9,VLOOKUP(G9474,'Precio unitario'!A:B,2,0)),"No existe")</f>
        <v>495</v>
      </c>
      <c r="J9474" t="s">
        <v>6484</v>
      </c>
    </row>
    <row r="9475" spans="1:10" x14ac:dyDescent="0.35">
      <c r="A9475" s="2">
        <v>44337</v>
      </c>
      <c r="B9475" s="4">
        <v>2021</v>
      </c>
      <c r="C9475" s="2" t="s">
        <v>34</v>
      </c>
      <c r="D9475" t="s">
        <v>10828</v>
      </c>
      <c r="E9475" s="3" t="s">
        <v>6492</v>
      </c>
      <c r="F9475" s="3" t="str">
        <f t="shared" ref="F9475:F9538" si="148">IF(OR(E9475="Chile",E9475="Colombia",E9475="México",E9475="Argentina"),"América Latina", IF(E9475="España","Europa", "Otro"))</f>
        <v>Europa</v>
      </c>
      <c r="G9475" t="s">
        <v>6480</v>
      </c>
      <c r="H9475" s="8">
        <f>IFERROR(VLOOKUP(G9475,'Precio unitario'!A:B,2,0),0)</f>
        <v>550</v>
      </c>
      <c r="I9475" s="8">
        <f>IFERROR(IF(G9475="Producto D",VLOOKUP(G9475,'Precio unitario'!A:B,2,0)*0.9,VLOOKUP(G9475,'Precio unitario'!A:B,2,0)),"No existe")</f>
        <v>495</v>
      </c>
      <c r="J9475" t="s">
        <v>6482</v>
      </c>
    </row>
    <row r="9476" spans="1:10" x14ac:dyDescent="0.35">
      <c r="A9476" s="2">
        <v>44337</v>
      </c>
      <c r="B9476" s="4">
        <v>2021</v>
      </c>
      <c r="C9476" s="2" t="s">
        <v>34</v>
      </c>
      <c r="D9476" t="s">
        <v>10829</v>
      </c>
      <c r="E9476" s="3" t="s">
        <v>6493</v>
      </c>
      <c r="F9476" s="3" t="str">
        <f t="shared" si="148"/>
        <v>América Latina</v>
      </c>
      <c r="G9476" t="s">
        <v>6478</v>
      </c>
      <c r="H9476" s="8">
        <f>IFERROR(VLOOKUP(G9476,'Precio unitario'!A:B,2,0),0)</f>
        <v>300</v>
      </c>
      <c r="I9476" s="8">
        <f>IFERROR(IF(G9476="Producto D",VLOOKUP(G9476,'Precio unitario'!A:B,2,0)*0.9,VLOOKUP(G9476,'Precio unitario'!A:B,2,0)),"No existe")</f>
        <v>300</v>
      </c>
      <c r="J9476" t="s">
        <v>6483</v>
      </c>
    </row>
    <row r="9477" spans="1:10" x14ac:dyDescent="0.35">
      <c r="A9477" s="2">
        <v>44338</v>
      </c>
      <c r="B9477" s="4">
        <v>2021</v>
      </c>
      <c r="C9477" s="2" t="s">
        <v>34</v>
      </c>
      <c r="D9477" t="s">
        <v>3970</v>
      </c>
      <c r="E9477" s="3" t="s">
        <v>6494</v>
      </c>
      <c r="F9477" s="3" t="str">
        <f t="shared" si="148"/>
        <v>América Latina</v>
      </c>
      <c r="G9477" t="s">
        <v>6481</v>
      </c>
      <c r="H9477" s="8">
        <f>IFERROR(VLOOKUP(G9477,'Precio unitario'!A:B,2,0),0)</f>
        <v>450</v>
      </c>
      <c r="I9477" s="8">
        <f>IFERROR(IF(G9477="Producto D",VLOOKUP(G9477,'Precio unitario'!A:B,2,0)*0.9,VLOOKUP(G9477,'Precio unitario'!A:B,2,0)),"No existe")</f>
        <v>450</v>
      </c>
      <c r="J9477" t="s">
        <v>6484</v>
      </c>
    </row>
    <row r="9478" spans="1:10" x14ac:dyDescent="0.35">
      <c r="A9478" s="2">
        <v>44338</v>
      </c>
      <c r="B9478" s="4">
        <v>2021</v>
      </c>
      <c r="C9478" s="2" t="s">
        <v>34</v>
      </c>
      <c r="D9478" t="s">
        <v>10830</v>
      </c>
      <c r="E9478" s="3" t="s">
        <v>6492</v>
      </c>
      <c r="F9478" s="3" t="str">
        <f t="shared" si="148"/>
        <v>Europa</v>
      </c>
      <c r="G9478" t="s">
        <v>6479</v>
      </c>
      <c r="H9478" s="8">
        <f>IFERROR(VLOOKUP(G9478,'Precio unitario'!A:B,2,0),0)</f>
        <v>150</v>
      </c>
      <c r="I9478" s="8">
        <f>IFERROR(IF(G9478="Producto D",VLOOKUP(G9478,'Precio unitario'!A:B,2,0)*0.9,VLOOKUP(G9478,'Precio unitario'!A:B,2,0)),"No existe")</f>
        <v>150</v>
      </c>
      <c r="J9478" t="s">
        <v>6482</v>
      </c>
    </row>
    <row r="9479" spans="1:10" x14ac:dyDescent="0.35">
      <c r="A9479" s="2">
        <v>44338</v>
      </c>
      <c r="B9479" s="4">
        <v>2021</v>
      </c>
      <c r="C9479" s="2" t="s">
        <v>34</v>
      </c>
      <c r="D9479" t="s">
        <v>10831</v>
      </c>
      <c r="E9479" s="3" t="s">
        <v>6492</v>
      </c>
      <c r="F9479" s="3" t="str">
        <f t="shared" si="148"/>
        <v>Europa</v>
      </c>
      <c r="G9479" t="s">
        <v>6478</v>
      </c>
      <c r="H9479" s="8">
        <f>IFERROR(VLOOKUP(G9479,'Precio unitario'!A:B,2,0),0)</f>
        <v>300</v>
      </c>
      <c r="I9479" s="8">
        <f>IFERROR(IF(G9479="Producto D",VLOOKUP(G9479,'Precio unitario'!A:B,2,0)*0.9,VLOOKUP(G9479,'Precio unitario'!A:B,2,0)),"No existe")</f>
        <v>300</v>
      </c>
      <c r="J9479" t="s">
        <v>6482</v>
      </c>
    </row>
    <row r="9480" spans="1:10" x14ac:dyDescent="0.35">
      <c r="A9480" s="2">
        <v>44338</v>
      </c>
      <c r="B9480" s="4">
        <v>2021</v>
      </c>
      <c r="C9480" s="2" t="s">
        <v>34</v>
      </c>
      <c r="D9480" t="s">
        <v>10832</v>
      </c>
      <c r="E9480" s="3" t="s">
        <v>6491</v>
      </c>
      <c r="F9480" s="3" t="str">
        <f t="shared" si="148"/>
        <v>América Latina</v>
      </c>
      <c r="G9480" t="s">
        <v>6478</v>
      </c>
      <c r="H9480" s="8">
        <f>IFERROR(VLOOKUP(G9480,'Precio unitario'!A:B,2,0),0)</f>
        <v>300</v>
      </c>
      <c r="I9480" s="8">
        <f>IFERROR(IF(G9480="Producto D",VLOOKUP(G9480,'Precio unitario'!A:B,2,0)*0.9,VLOOKUP(G9480,'Precio unitario'!A:B,2,0)),"No existe")</f>
        <v>300</v>
      </c>
      <c r="J9480" t="s">
        <v>6484</v>
      </c>
    </row>
    <row r="9481" spans="1:10" x14ac:dyDescent="0.35">
      <c r="A9481" s="2">
        <v>44338</v>
      </c>
      <c r="B9481" s="4">
        <v>2021</v>
      </c>
      <c r="C9481" s="2" t="s">
        <v>34</v>
      </c>
      <c r="D9481" t="s">
        <v>10833</v>
      </c>
      <c r="E9481" s="3" t="s">
        <v>6493</v>
      </c>
      <c r="F9481" s="3" t="str">
        <f t="shared" si="148"/>
        <v>América Latina</v>
      </c>
      <c r="G9481" t="s">
        <v>6480</v>
      </c>
      <c r="H9481" s="8">
        <f>IFERROR(VLOOKUP(G9481,'Precio unitario'!A:B,2,0),0)</f>
        <v>550</v>
      </c>
      <c r="I9481" s="8">
        <f>IFERROR(IF(G9481="Producto D",VLOOKUP(G9481,'Precio unitario'!A:B,2,0)*0.9,VLOOKUP(G9481,'Precio unitario'!A:B,2,0)),"No existe")</f>
        <v>495</v>
      </c>
      <c r="J9481" t="s">
        <v>6482</v>
      </c>
    </row>
    <row r="9482" spans="1:10" x14ac:dyDescent="0.35">
      <c r="A9482" s="2">
        <v>44338</v>
      </c>
      <c r="B9482" s="4">
        <v>2021</v>
      </c>
      <c r="C9482" s="2" t="s">
        <v>34</v>
      </c>
      <c r="D9482" t="s">
        <v>10834</v>
      </c>
      <c r="E9482" s="3" t="s">
        <v>6494</v>
      </c>
      <c r="F9482" s="3" t="str">
        <f t="shared" si="148"/>
        <v>América Latina</v>
      </c>
      <c r="G9482" t="s">
        <v>6480</v>
      </c>
      <c r="H9482" s="8">
        <f>IFERROR(VLOOKUP(G9482,'Precio unitario'!A:B,2,0),0)</f>
        <v>550</v>
      </c>
      <c r="I9482" s="8">
        <f>IFERROR(IF(G9482="Producto D",VLOOKUP(G9482,'Precio unitario'!A:B,2,0)*0.9,VLOOKUP(G9482,'Precio unitario'!A:B,2,0)),"No existe")</f>
        <v>495</v>
      </c>
      <c r="J9482" t="s">
        <v>6484</v>
      </c>
    </row>
    <row r="9483" spans="1:10" x14ac:dyDescent="0.35">
      <c r="A9483" s="2">
        <v>44338</v>
      </c>
      <c r="B9483" s="4">
        <v>2021</v>
      </c>
      <c r="C9483" s="2" t="s">
        <v>34</v>
      </c>
      <c r="D9483" t="s">
        <v>4097</v>
      </c>
      <c r="E9483" s="3" t="s">
        <v>6491</v>
      </c>
      <c r="F9483" s="3" t="str">
        <f t="shared" si="148"/>
        <v>América Latina</v>
      </c>
      <c r="G9483" t="s">
        <v>6481</v>
      </c>
      <c r="H9483" s="8">
        <f>IFERROR(VLOOKUP(G9483,'Precio unitario'!A:B,2,0),0)</f>
        <v>450</v>
      </c>
      <c r="I9483" s="8">
        <f>IFERROR(IF(G9483="Producto D",VLOOKUP(G9483,'Precio unitario'!A:B,2,0)*0.9,VLOOKUP(G9483,'Precio unitario'!A:B,2,0)),"No existe")</f>
        <v>450</v>
      </c>
      <c r="J9483" t="s">
        <v>6484</v>
      </c>
    </row>
    <row r="9484" spans="1:10" x14ac:dyDescent="0.35">
      <c r="A9484" s="2">
        <v>44338</v>
      </c>
      <c r="B9484" s="4">
        <v>2021</v>
      </c>
      <c r="C9484" s="2" t="s">
        <v>34</v>
      </c>
      <c r="D9484" t="s">
        <v>10835</v>
      </c>
      <c r="E9484" s="3" t="s">
        <v>6493</v>
      </c>
      <c r="F9484" s="3" t="str">
        <f t="shared" si="148"/>
        <v>América Latina</v>
      </c>
      <c r="G9484" t="s">
        <v>6478</v>
      </c>
      <c r="H9484" s="8">
        <f>IFERROR(VLOOKUP(G9484,'Precio unitario'!A:B,2,0),0)</f>
        <v>300</v>
      </c>
      <c r="I9484" s="8">
        <f>IFERROR(IF(G9484="Producto D",VLOOKUP(G9484,'Precio unitario'!A:B,2,0)*0.9,VLOOKUP(G9484,'Precio unitario'!A:B,2,0)),"No existe")</f>
        <v>300</v>
      </c>
      <c r="J9484" t="s">
        <v>6483</v>
      </c>
    </row>
    <row r="9485" spans="1:10" x14ac:dyDescent="0.35">
      <c r="A9485" s="2">
        <v>44338</v>
      </c>
      <c r="B9485" s="4">
        <v>2021</v>
      </c>
      <c r="C9485" s="2" t="s">
        <v>34</v>
      </c>
      <c r="D9485" t="s">
        <v>10836</v>
      </c>
      <c r="E9485" s="3" t="s">
        <v>6490</v>
      </c>
      <c r="F9485" s="3" t="str">
        <f t="shared" si="148"/>
        <v>América Latina</v>
      </c>
      <c r="G9485" t="s">
        <v>6480</v>
      </c>
      <c r="H9485" s="8">
        <f>IFERROR(VLOOKUP(G9485,'Precio unitario'!A:B,2,0),0)</f>
        <v>550</v>
      </c>
      <c r="I9485" s="8">
        <f>IFERROR(IF(G9485="Producto D",VLOOKUP(G9485,'Precio unitario'!A:B,2,0)*0.9,VLOOKUP(G9485,'Precio unitario'!A:B,2,0)),"No existe")</f>
        <v>495</v>
      </c>
      <c r="J9485" t="s">
        <v>6484</v>
      </c>
    </row>
    <row r="9486" spans="1:10" x14ac:dyDescent="0.35">
      <c r="A9486" s="2">
        <v>44339</v>
      </c>
      <c r="B9486" s="4">
        <v>2021</v>
      </c>
      <c r="C9486" s="2" t="s">
        <v>34</v>
      </c>
      <c r="D9486" t="s">
        <v>10837</v>
      </c>
      <c r="E9486" s="3" t="s">
        <v>6492</v>
      </c>
      <c r="F9486" s="3" t="str">
        <f t="shared" si="148"/>
        <v>Europa</v>
      </c>
      <c r="G9486" t="s">
        <v>6481</v>
      </c>
      <c r="H9486" s="8">
        <f>IFERROR(VLOOKUP(G9486,'Precio unitario'!A:B,2,0),0)</f>
        <v>450</v>
      </c>
      <c r="I9486" s="8">
        <f>IFERROR(IF(G9486="Producto D",VLOOKUP(G9486,'Precio unitario'!A:B,2,0)*0.9,VLOOKUP(G9486,'Precio unitario'!A:B,2,0)),"No existe")</f>
        <v>450</v>
      </c>
      <c r="J9486" t="s">
        <v>6482</v>
      </c>
    </row>
    <row r="9487" spans="1:10" x14ac:dyDescent="0.35">
      <c r="A9487" s="2">
        <v>44339</v>
      </c>
      <c r="B9487" s="4">
        <v>2021</v>
      </c>
      <c r="C9487" s="2" t="s">
        <v>34</v>
      </c>
      <c r="D9487" t="s">
        <v>10838</v>
      </c>
      <c r="E9487" s="3" t="s">
        <v>6491</v>
      </c>
      <c r="F9487" s="3" t="str">
        <f t="shared" si="148"/>
        <v>América Latina</v>
      </c>
      <c r="G9487" t="s">
        <v>6478</v>
      </c>
      <c r="H9487" s="8">
        <f>IFERROR(VLOOKUP(G9487,'Precio unitario'!A:B,2,0),0)</f>
        <v>300</v>
      </c>
      <c r="I9487" s="8">
        <f>IFERROR(IF(G9487="Producto D",VLOOKUP(G9487,'Precio unitario'!A:B,2,0)*0.9,VLOOKUP(G9487,'Precio unitario'!A:B,2,0)),"No existe")</f>
        <v>300</v>
      </c>
      <c r="J9487" t="s">
        <v>6484</v>
      </c>
    </row>
    <row r="9488" spans="1:10" x14ac:dyDescent="0.35">
      <c r="A9488" s="2">
        <v>44339</v>
      </c>
      <c r="B9488" s="4">
        <v>2021</v>
      </c>
      <c r="C9488" s="2" t="s">
        <v>34</v>
      </c>
      <c r="D9488" t="s">
        <v>10839</v>
      </c>
      <c r="E9488" s="3" t="s">
        <v>6490</v>
      </c>
      <c r="F9488" s="3" t="str">
        <f t="shared" si="148"/>
        <v>América Latina</v>
      </c>
      <c r="G9488" t="s">
        <v>6481</v>
      </c>
      <c r="H9488" s="8">
        <f>IFERROR(VLOOKUP(G9488,'Precio unitario'!A:B,2,0),0)</f>
        <v>450</v>
      </c>
      <c r="I9488" s="8">
        <f>IFERROR(IF(G9488="Producto D",VLOOKUP(G9488,'Precio unitario'!A:B,2,0)*0.9,VLOOKUP(G9488,'Precio unitario'!A:B,2,0)),"No existe")</f>
        <v>450</v>
      </c>
      <c r="J9488" t="s">
        <v>6484</v>
      </c>
    </row>
    <row r="9489" spans="1:10" x14ac:dyDescent="0.35">
      <c r="A9489" s="2">
        <v>44339</v>
      </c>
      <c r="B9489" s="4">
        <v>2021</v>
      </c>
      <c r="C9489" s="2" t="s">
        <v>34</v>
      </c>
      <c r="D9489" t="s">
        <v>10840</v>
      </c>
      <c r="E9489" s="3" t="s">
        <v>6493</v>
      </c>
      <c r="F9489" s="3" t="str">
        <f t="shared" si="148"/>
        <v>América Latina</v>
      </c>
      <c r="G9489" t="s">
        <v>6480</v>
      </c>
      <c r="H9489" s="8">
        <f>IFERROR(VLOOKUP(G9489,'Precio unitario'!A:B,2,0),0)</f>
        <v>550</v>
      </c>
      <c r="I9489" s="8">
        <f>IFERROR(IF(G9489="Producto D",VLOOKUP(G9489,'Precio unitario'!A:B,2,0)*0.9,VLOOKUP(G9489,'Precio unitario'!A:B,2,0)),"No existe")</f>
        <v>495</v>
      </c>
      <c r="J9489" t="s">
        <v>6484</v>
      </c>
    </row>
    <row r="9490" spans="1:10" x14ac:dyDescent="0.35">
      <c r="A9490" s="2">
        <v>44339</v>
      </c>
      <c r="B9490" s="4">
        <v>2021</v>
      </c>
      <c r="C9490" s="2" t="s">
        <v>34</v>
      </c>
      <c r="D9490" t="s">
        <v>4130</v>
      </c>
      <c r="E9490" s="3" t="s">
        <v>6491</v>
      </c>
      <c r="F9490" s="3" t="str">
        <f t="shared" si="148"/>
        <v>América Latina</v>
      </c>
      <c r="G9490" t="s">
        <v>6479</v>
      </c>
      <c r="H9490" s="8">
        <f>IFERROR(VLOOKUP(G9490,'Precio unitario'!A:B,2,0),0)</f>
        <v>150</v>
      </c>
      <c r="I9490" s="8">
        <f>IFERROR(IF(G9490="Producto D",VLOOKUP(G9490,'Precio unitario'!A:B,2,0)*0.9,VLOOKUP(G9490,'Precio unitario'!A:B,2,0)),"No existe")</f>
        <v>150</v>
      </c>
      <c r="J9490" t="s">
        <v>6482</v>
      </c>
    </row>
    <row r="9491" spans="1:10" x14ac:dyDescent="0.35">
      <c r="A9491" s="2">
        <v>44339</v>
      </c>
      <c r="B9491" s="4">
        <v>2021</v>
      </c>
      <c r="C9491" s="2" t="s">
        <v>34</v>
      </c>
      <c r="D9491" t="s">
        <v>4171</v>
      </c>
      <c r="E9491" s="3" t="s">
        <v>6492</v>
      </c>
      <c r="F9491" s="3" t="str">
        <f t="shared" si="148"/>
        <v>Europa</v>
      </c>
      <c r="G9491" t="s">
        <v>6479</v>
      </c>
      <c r="H9491" s="8">
        <f>IFERROR(VLOOKUP(G9491,'Precio unitario'!A:B,2,0),0)</f>
        <v>150</v>
      </c>
      <c r="I9491" s="8">
        <f>IFERROR(IF(G9491="Producto D",VLOOKUP(G9491,'Precio unitario'!A:B,2,0)*0.9,VLOOKUP(G9491,'Precio unitario'!A:B,2,0)),"No existe")</f>
        <v>150</v>
      </c>
      <c r="J9491" t="s">
        <v>6482</v>
      </c>
    </row>
    <row r="9492" spans="1:10" x14ac:dyDescent="0.35">
      <c r="A9492" s="2">
        <v>44339</v>
      </c>
      <c r="B9492" s="4">
        <v>2021</v>
      </c>
      <c r="C9492" s="2" t="s">
        <v>34</v>
      </c>
      <c r="D9492" t="s">
        <v>10841</v>
      </c>
      <c r="E9492" s="3" t="s">
        <v>6490</v>
      </c>
      <c r="F9492" s="3" t="str">
        <f t="shared" si="148"/>
        <v>América Latina</v>
      </c>
      <c r="G9492" t="s">
        <v>6480</v>
      </c>
      <c r="H9492" s="8">
        <f>IFERROR(VLOOKUP(G9492,'Precio unitario'!A:B,2,0),0)</f>
        <v>550</v>
      </c>
      <c r="I9492" s="8">
        <f>IFERROR(IF(G9492="Producto D",VLOOKUP(G9492,'Precio unitario'!A:B,2,0)*0.9,VLOOKUP(G9492,'Precio unitario'!A:B,2,0)),"No existe")</f>
        <v>495</v>
      </c>
      <c r="J9492" t="s">
        <v>6484</v>
      </c>
    </row>
    <row r="9493" spans="1:10" x14ac:dyDescent="0.35">
      <c r="A9493" s="2">
        <v>44339</v>
      </c>
      <c r="B9493" s="4">
        <v>2021</v>
      </c>
      <c r="C9493" s="2" t="s">
        <v>34</v>
      </c>
      <c r="D9493" t="s">
        <v>10842</v>
      </c>
      <c r="E9493" s="3" t="s">
        <v>6491</v>
      </c>
      <c r="F9493" s="3" t="str">
        <f t="shared" si="148"/>
        <v>América Latina</v>
      </c>
      <c r="G9493" t="s">
        <v>6478</v>
      </c>
      <c r="H9493" s="8">
        <f>IFERROR(VLOOKUP(G9493,'Precio unitario'!A:B,2,0),0)</f>
        <v>300</v>
      </c>
      <c r="I9493" s="8">
        <f>IFERROR(IF(G9493="Producto D",VLOOKUP(G9493,'Precio unitario'!A:B,2,0)*0.9,VLOOKUP(G9493,'Precio unitario'!A:B,2,0)),"No existe")</f>
        <v>300</v>
      </c>
      <c r="J9493" t="s">
        <v>6484</v>
      </c>
    </row>
    <row r="9494" spans="1:10" x14ac:dyDescent="0.35">
      <c r="A9494" s="2">
        <v>44339</v>
      </c>
      <c r="B9494" s="4">
        <v>2021</v>
      </c>
      <c r="C9494" s="2" t="s">
        <v>34</v>
      </c>
      <c r="D9494" t="s">
        <v>10843</v>
      </c>
      <c r="E9494" s="3" t="s">
        <v>6493</v>
      </c>
      <c r="F9494" s="3" t="str">
        <f t="shared" si="148"/>
        <v>América Latina</v>
      </c>
      <c r="G9494" t="s">
        <v>6478</v>
      </c>
      <c r="H9494" s="8">
        <f>IFERROR(VLOOKUP(G9494,'Precio unitario'!A:B,2,0),0)</f>
        <v>300</v>
      </c>
      <c r="I9494" s="8">
        <f>IFERROR(IF(G9494="Producto D",VLOOKUP(G9494,'Precio unitario'!A:B,2,0)*0.9,VLOOKUP(G9494,'Precio unitario'!A:B,2,0)),"No existe")</f>
        <v>300</v>
      </c>
      <c r="J9494" t="s">
        <v>6482</v>
      </c>
    </row>
    <row r="9495" spans="1:10" x14ac:dyDescent="0.35">
      <c r="A9495" s="2">
        <v>44340</v>
      </c>
      <c r="B9495" s="4">
        <v>2021</v>
      </c>
      <c r="C9495" s="2" t="s">
        <v>34</v>
      </c>
      <c r="D9495" t="s">
        <v>4331</v>
      </c>
      <c r="E9495" s="3" t="s">
        <v>6491</v>
      </c>
      <c r="F9495" s="3" t="str">
        <f t="shared" si="148"/>
        <v>América Latina</v>
      </c>
      <c r="G9495" t="s">
        <v>6480</v>
      </c>
      <c r="H9495" s="8">
        <f>IFERROR(VLOOKUP(G9495,'Precio unitario'!A:B,2,0),0)</f>
        <v>550</v>
      </c>
      <c r="I9495" s="8">
        <f>IFERROR(IF(G9495="Producto D",VLOOKUP(G9495,'Precio unitario'!A:B,2,0)*0.9,VLOOKUP(G9495,'Precio unitario'!A:B,2,0)),"No existe")</f>
        <v>495</v>
      </c>
      <c r="J9495" t="s">
        <v>6484</v>
      </c>
    </row>
    <row r="9496" spans="1:10" x14ac:dyDescent="0.35">
      <c r="A9496" s="2">
        <v>44340</v>
      </c>
      <c r="B9496" s="4">
        <v>2021</v>
      </c>
      <c r="C9496" s="2" t="s">
        <v>34</v>
      </c>
      <c r="D9496" t="s">
        <v>4355</v>
      </c>
      <c r="E9496" s="3" t="s">
        <v>6490</v>
      </c>
      <c r="F9496" s="3" t="str">
        <f t="shared" si="148"/>
        <v>América Latina</v>
      </c>
      <c r="G9496" t="s">
        <v>6480</v>
      </c>
      <c r="H9496" s="8">
        <f>IFERROR(VLOOKUP(G9496,'Precio unitario'!A:B,2,0),0)</f>
        <v>550</v>
      </c>
      <c r="I9496" s="8">
        <f>IFERROR(IF(G9496="Producto D",VLOOKUP(G9496,'Precio unitario'!A:B,2,0)*0.9,VLOOKUP(G9496,'Precio unitario'!A:B,2,0)),"No existe")</f>
        <v>495</v>
      </c>
      <c r="J9496" t="s">
        <v>6483</v>
      </c>
    </row>
    <row r="9497" spans="1:10" x14ac:dyDescent="0.35">
      <c r="A9497" s="2">
        <v>44340</v>
      </c>
      <c r="B9497" s="4">
        <v>2021</v>
      </c>
      <c r="C9497" s="2" t="s">
        <v>34</v>
      </c>
      <c r="D9497" t="s">
        <v>10844</v>
      </c>
      <c r="E9497" s="3" t="s">
        <v>6492</v>
      </c>
      <c r="F9497" s="3" t="str">
        <f t="shared" si="148"/>
        <v>Europa</v>
      </c>
      <c r="G9497" t="s">
        <v>6481</v>
      </c>
      <c r="H9497" s="8">
        <f>IFERROR(VLOOKUP(G9497,'Precio unitario'!A:B,2,0),0)</f>
        <v>450</v>
      </c>
      <c r="I9497" s="8">
        <f>IFERROR(IF(G9497="Producto D",VLOOKUP(G9497,'Precio unitario'!A:B,2,0)*0.9,VLOOKUP(G9497,'Precio unitario'!A:B,2,0)),"No existe")</f>
        <v>450</v>
      </c>
      <c r="J9497" t="s">
        <v>6484</v>
      </c>
    </row>
    <row r="9498" spans="1:10" x14ac:dyDescent="0.35">
      <c r="A9498" s="2">
        <v>44340</v>
      </c>
      <c r="B9498" s="4">
        <v>2021</v>
      </c>
      <c r="C9498" s="2" t="s">
        <v>34</v>
      </c>
      <c r="D9498" t="s">
        <v>4392</v>
      </c>
      <c r="E9498" s="3" t="s">
        <v>6493</v>
      </c>
      <c r="F9498" s="3" t="str">
        <f t="shared" si="148"/>
        <v>América Latina</v>
      </c>
      <c r="G9498" t="s">
        <v>6480</v>
      </c>
      <c r="H9498" s="8">
        <f>IFERROR(VLOOKUP(G9498,'Precio unitario'!A:B,2,0),0)</f>
        <v>550</v>
      </c>
      <c r="I9498" s="8">
        <f>IFERROR(IF(G9498="Producto D",VLOOKUP(G9498,'Precio unitario'!A:B,2,0)*0.9,VLOOKUP(G9498,'Precio unitario'!A:B,2,0)),"No existe")</f>
        <v>495</v>
      </c>
      <c r="J9498" t="s">
        <v>6484</v>
      </c>
    </row>
    <row r="9499" spans="1:10" x14ac:dyDescent="0.35">
      <c r="A9499" s="2">
        <v>44340</v>
      </c>
      <c r="B9499" s="4">
        <v>2021</v>
      </c>
      <c r="C9499" s="2" t="s">
        <v>34</v>
      </c>
      <c r="D9499" t="s">
        <v>10845</v>
      </c>
      <c r="E9499" s="3" t="s">
        <v>6494</v>
      </c>
      <c r="F9499" s="3" t="str">
        <f t="shared" si="148"/>
        <v>América Latina</v>
      </c>
      <c r="G9499" t="s">
        <v>6480</v>
      </c>
      <c r="H9499" s="8">
        <f>IFERROR(VLOOKUP(G9499,'Precio unitario'!A:B,2,0),0)</f>
        <v>550</v>
      </c>
      <c r="I9499" s="8">
        <f>IFERROR(IF(G9499="Producto D",VLOOKUP(G9499,'Precio unitario'!A:B,2,0)*0.9,VLOOKUP(G9499,'Precio unitario'!A:B,2,0)),"No existe")</f>
        <v>495</v>
      </c>
      <c r="J9499" t="s">
        <v>6483</v>
      </c>
    </row>
    <row r="9500" spans="1:10" x14ac:dyDescent="0.35">
      <c r="A9500" s="2">
        <v>44340</v>
      </c>
      <c r="B9500" s="4">
        <v>2021</v>
      </c>
      <c r="C9500" s="2" t="s">
        <v>34</v>
      </c>
      <c r="D9500" t="s">
        <v>4470</v>
      </c>
      <c r="E9500" s="3" t="s">
        <v>6492</v>
      </c>
      <c r="F9500" s="3" t="str">
        <f t="shared" si="148"/>
        <v>Europa</v>
      </c>
      <c r="G9500" t="s">
        <v>6479</v>
      </c>
      <c r="H9500" s="8">
        <f>IFERROR(VLOOKUP(G9500,'Precio unitario'!A:B,2,0),0)</f>
        <v>150</v>
      </c>
      <c r="I9500" s="8">
        <f>IFERROR(IF(G9500="Producto D",VLOOKUP(G9500,'Precio unitario'!A:B,2,0)*0.9,VLOOKUP(G9500,'Precio unitario'!A:B,2,0)),"No existe")</f>
        <v>150</v>
      </c>
      <c r="J9500" t="s">
        <v>6482</v>
      </c>
    </row>
    <row r="9501" spans="1:10" x14ac:dyDescent="0.35">
      <c r="A9501" s="2">
        <v>44340</v>
      </c>
      <c r="B9501" s="4">
        <v>2021</v>
      </c>
      <c r="C9501" s="2" t="s">
        <v>34</v>
      </c>
      <c r="D9501" t="s">
        <v>4487</v>
      </c>
      <c r="E9501" s="3" t="s">
        <v>6492</v>
      </c>
      <c r="F9501" s="3" t="str">
        <f t="shared" si="148"/>
        <v>Europa</v>
      </c>
      <c r="G9501" t="s">
        <v>6480</v>
      </c>
      <c r="H9501" s="8">
        <f>IFERROR(VLOOKUP(G9501,'Precio unitario'!A:B,2,0),0)</f>
        <v>550</v>
      </c>
      <c r="I9501" s="8">
        <f>IFERROR(IF(G9501="Producto D",VLOOKUP(G9501,'Precio unitario'!A:B,2,0)*0.9,VLOOKUP(G9501,'Precio unitario'!A:B,2,0)),"No existe")</f>
        <v>495</v>
      </c>
      <c r="J9501" t="s">
        <v>6483</v>
      </c>
    </row>
    <row r="9502" spans="1:10" x14ac:dyDescent="0.35">
      <c r="A9502" s="2">
        <v>44340</v>
      </c>
      <c r="B9502" s="4">
        <v>2021</v>
      </c>
      <c r="C9502" s="2" t="s">
        <v>34</v>
      </c>
      <c r="D9502" t="s">
        <v>4511</v>
      </c>
      <c r="E9502" s="3" t="s">
        <v>6491</v>
      </c>
      <c r="F9502" s="3" t="str">
        <f t="shared" si="148"/>
        <v>América Latina</v>
      </c>
      <c r="G9502" t="s">
        <v>6480</v>
      </c>
      <c r="H9502" s="8">
        <f>IFERROR(VLOOKUP(G9502,'Precio unitario'!A:B,2,0),0)</f>
        <v>550</v>
      </c>
      <c r="I9502" s="8">
        <f>IFERROR(IF(G9502="Producto D",VLOOKUP(G9502,'Precio unitario'!A:B,2,0)*0.9,VLOOKUP(G9502,'Precio unitario'!A:B,2,0)),"No existe")</f>
        <v>495</v>
      </c>
      <c r="J9502" t="s">
        <v>6482</v>
      </c>
    </row>
    <row r="9503" spans="1:10" x14ac:dyDescent="0.35">
      <c r="A9503" s="2">
        <v>44340</v>
      </c>
      <c r="B9503" s="4">
        <v>2021</v>
      </c>
      <c r="C9503" s="2" t="s">
        <v>34</v>
      </c>
      <c r="D9503" t="s">
        <v>10846</v>
      </c>
      <c r="E9503" s="3" t="s">
        <v>6493</v>
      </c>
      <c r="F9503" s="3" t="str">
        <f t="shared" si="148"/>
        <v>América Latina</v>
      </c>
      <c r="G9503" t="s">
        <v>6479</v>
      </c>
      <c r="H9503" s="8">
        <f>IFERROR(VLOOKUP(G9503,'Precio unitario'!A:B,2,0),0)</f>
        <v>150</v>
      </c>
      <c r="I9503" s="8">
        <f>IFERROR(IF(G9503="Producto D",VLOOKUP(G9503,'Precio unitario'!A:B,2,0)*0.9,VLOOKUP(G9503,'Precio unitario'!A:B,2,0)),"No existe")</f>
        <v>150</v>
      </c>
      <c r="J9503" t="s">
        <v>6482</v>
      </c>
    </row>
    <row r="9504" spans="1:10" x14ac:dyDescent="0.35">
      <c r="A9504" s="2">
        <v>44340</v>
      </c>
      <c r="B9504" s="4">
        <v>2021</v>
      </c>
      <c r="C9504" s="2" t="s">
        <v>34</v>
      </c>
      <c r="D9504" t="s">
        <v>4528</v>
      </c>
      <c r="E9504" s="3" t="s">
        <v>6494</v>
      </c>
      <c r="F9504" s="3" t="str">
        <f t="shared" si="148"/>
        <v>América Latina</v>
      </c>
      <c r="G9504" t="s">
        <v>6480</v>
      </c>
      <c r="H9504" s="8">
        <f>IFERROR(VLOOKUP(G9504,'Precio unitario'!A:B,2,0),0)</f>
        <v>550</v>
      </c>
      <c r="I9504" s="8">
        <f>IFERROR(IF(G9504="Producto D",VLOOKUP(G9504,'Precio unitario'!A:B,2,0)*0.9,VLOOKUP(G9504,'Precio unitario'!A:B,2,0)),"No existe")</f>
        <v>495</v>
      </c>
      <c r="J9504" t="s">
        <v>6484</v>
      </c>
    </row>
    <row r="9505" spans="1:10" x14ac:dyDescent="0.35">
      <c r="A9505" s="2">
        <v>44340</v>
      </c>
      <c r="B9505" s="4">
        <v>2021</v>
      </c>
      <c r="C9505" s="2" t="s">
        <v>34</v>
      </c>
      <c r="D9505" t="s">
        <v>4557</v>
      </c>
      <c r="E9505" s="3" t="s">
        <v>6491</v>
      </c>
      <c r="F9505" s="3" t="str">
        <f t="shared" si="148"/>
        <v>América Latina</v>
      </c>
      <c r="G9505" t="s">
        <v>6479</v>
      </c>
      <c r="H9505" s="8">
        <f>IFERROR(VLOOKUP(G9505,'Precio unitario'!A:B,2,0),0)</f>
        <v>150</v>
      </c>
      <c r="I9505" s="8">
        <f>IFERROR(IF(G9505="Producto D",VLOOKUP(G9505,'Precio unitario'!A:B,2,0)*0.9,VLOOKUP(G9505,'Precio unitario'!A:B,2,0)),"No existe")</f>
        <v>150</v>
      </c>
      <c r="J9505" t="s">
        <v>6482</v>
      </c>
    </row>
    <row r="9506" spans="1:10" x14ac:dyDescent="0.35">
      <c r="A9506" s="2">
        <v>44340</v>
      </c>
      <c r="B9506" s="4">
        <v>2021</v>
      </c>
      <c r="C9506" s="2" t="s">
        <v>34</v>
      </c>
      <c r="D9506" t="s">
        <v>10847</v>
      </c>
      <c r="E9506" s="3" t="s">
        <v>6493</v>
      </c>
      <c r="F9506" s="3" t="str">
        <f t="shared" si="148"/>
        <v>América Latina</v>
      </c>
      <c r="G9506" t="s">
        <v>6481</v>
      </c>
      <c r="H9506" s="8">
        <f>IFERROR(VLOOKUP(G9506,'Precio unitario'!A:B,2,0),0)</f>
        <v>450</v>
      </c>
      <c r="I9506" s="8">
        <f>IFERROR(IF(G9506="Producto D",VLOOKUP(G9506,'Precio unitario'!A:B,2,0)*0.9,VLOOKUP(G9506,'Precio unitario'!A:B,2,0)),"No existe")</f>
        <v>450</v>
      </c>
      <c r="J9506" t="s">
        <v>6483</v>
      </c>
    </row>
    <row r="9507" spans="1:10" x14ac:dyDescent="0.35">
      <c r="A9507" s="2">
        <v>44340</v>
      </c>
      <c r="B9507" s="4">
        <v>2021</v>
      </c>
      <c r="C9507" s="2" t="s">
        <v>34</v>
      </c>
      <c r="D9507" t="s">
        <v>4588</v>
      </c>
      <c r="E9507" s="3" t="s">
        <v>6490</v>
      </c>
      <c r="F9507" s="3" t="str">
        <f t="shared" si="148"/>
        <v>América Latina</v>
      </c>
      <c r="G9507" t="s">
        <v>6478</v>
      </c>
      <c r="H9507" s="8">
        <f>IFERROR(VLOOKUP(G9507,'Precio unitario'!A:B,2,0),0)</f>
        <v>300</v>
      </c>
      <c r="I9507" s="8">
        <f>IFERROR(IF(G9507="Producto D",VLOOKUP(G9507,'Precio unitario'!A:B,2,0)*0.9,VLOOKUP(G9507,'Precio unitario'!A:B,2,0)),"No existe")</f>
        <v>300</v>
      </c>
      <c r="J9507" t="s">
        <v>6484</v>
      </c>
    </row>
    <row r="9508" spans="1:10" x14ac:dyDescent="0.35">
      <c r="A9508" s="2">
        <v>44341</v>
      </c>
      <c r="B9508" s="4">
        <v>2021</v>
      </c>
      <c r="C9508" s="2" t="s">
        <v>34</v>
      </c>
      <c r="D9508" t="s">
        <v>10848</v>
      </c>
      <c r="E9508" s="3" t="s">
        <v>6492</v>
      </c>
      <c r="F9508" s="3" t="str">
        <f t="shared" si="148"/>
        <v>Europa</v>
      </c>
      <c r="G9508" t="s">
        <v>6480</v>
      </c>
      <c r="H9508" s="8">
        <f>IFERROR(VLOOKUP(G9508,'Precio unitario'!A:B,2,0),0)</f>
        <v>550</v>
      </c>
      <c r="I9508" s="8">
        <f>IFERROR(IF(G9508="Producto D",VLOOKUP(G9508,'Precio unitario'!A:B,2,0)*0.9,VLOOKUP(G9508,'Precio unitario'!A:B,2,0)),"No existe")</f>
        <v>495</v>
      </c>
      <c r="J9508" t="s">
        <v>6484</v>
      </c>
    </row>
    <row r="9509" spans="1:10" x14ac:dyDescent="0.35">
      <c r="A9509" s="2">
        <v>44341</v>
      </c>
      <c r="B9509" s="4">
        <v>2021</v>
      </c>
      <c r="C9509" s="2" t="s">
        <v>34</v>
      </c>
      <c r="D9509" t="s">
        <v>10849</v>
      </c>
      <c r="E9509" s="3" t="s">
        <v>6491</v>
      </c>
      <c r="F9509" s="3" t="str">
        <f t="shared" si="148"/>
        <v>América Latina</v>
      </c>
      <c r="G9509" t="s">
        <v>6480</v>
      </c>
      <c r="H9509" s="8">
        <f>IFERROR(VLOOKUP(G9509,'Precio unitario'!A:B,2,0),0)</f>
        <v>550</v>
      </c>
      <c r="I9509" s="8">
        <f>IFERROR(IF(G9509="Producto D",VLOOKUP(G9509,'Precio unitario'!A:B,2,0)*0.9,VLOOKUP(G9509,'Precio unitario'!A:B,2,0)),"No existe")</f>
        <v>495</v>
      </c>
      <c r="J9509" t="s">
        <v>6482</v>
      </c>
    </row>
    <row r="9510" spans="1:10" x14ac:dyDescent="0.35">
      <c r="A9510" s="2">
        <v>44341</v>
      </c>
      <c r="B9510" s="4">
        <v>2021</v>
      </c>
      <c r="C9510" s="2" t="s">
        <v>34</v>
      </c>
      <c r="D9510" t="s">
        <v>10850</v>
      </c>
      <c r="E9510" s="3" t="s">
        <v>6490</v>
      </c>
      <c r="F9510" s="3" t="str">
        <f t="shared" si="148"/>
        <v>América Latina</v>
      </c>
      <c r="G9510" t="s">
        <v>6479</v>
      </c>
      <c r="H9510" s="8">
        <f>IFERROR(VLOOKUP(G9510,'Precio unitario'!A:B,2,0),0)</f>
        <v>150</v>
      </c>
      <c r="I9510" s="8">
        <f>IFERROR(IF(G9510="Producto D",VLOOKUP(G9510,'Precio unitario'!A:B,2,0)*0.9,VLOOKUP(G9510,'Precio unitario'!A:B,2,0)),"No existe")</f>
        <v>150</v>
      </c>
      <c r="J9510" t="s">
        <v>6483</v>
      </c>
    </row>
    <row r="9511" spans="1:10" x14ac:dyDescent="0.35">
      <c r="A9511" s="2">
        <v>44341</v>
      </c>
      <c r="B9511" s="4">
        <v>2021</v>
      </c>
      <c r="C9511" s="2" t="s">
        <v>34</v>
      </c>
      <c r="D9511" t="s">
        <v>10851</v>
      </c>
      <c r="E9511" s="3" t="s">
        <v>6493</v>
      </c>
      <c r="F9511" s="3" t="str">
        <f t="shared" si="148"/>
        <v>América Latina</v>
      </c>
      <c r="G9511" t="s">
        <v>6480</v>
      </c>
      <c r="H9511" s="8">
        <f>IFERROR(VLOOKUP(G9511,'Precio unitario'!A:B,2,0),0)</f>
        <v>550</v>
      </c>
      <c r="I9511" s="8">
        <f>IFERROR(IF(G9511="Producto D",VLOOKUP(G9511,'Precio unitario'!A:B,2,0)*0.9,VLOOKUP(G9511,'Precio unitario'!A:B,2,0)),"No existe")</f>
        <v>495</v>
      </c>
      <c r="J9511" t="s">
        <v>6484</v>
      </c>
    </row>
    <row r="9512" spans="1:10" x14ac:dyDescent="0.35">
      <c r="A9512" s="2">
        <v>44341</v>
      </c>
      <c r="B9512" s="4">
        <v>2021</v>
      </c>
      <c r="C9512" s="2" t="s">
        <v>34</v>
      </c>
      <c r="D9512" t="s">
        <v>4707</v>
      </c>
      <c r="E9512" s="3" t="s">
        <v>6491</v>
      </c>
      <c r="F9512" s="3" t="str">
        <f t="shared" si="148"/>
        <v>América Latina</v>
      </c>
      <c r="G9512" t="s">
        <v>6478</v>
      </c>
      <c r="H9512" s="8">
        <f>IFERROR(VLOOKUP(G9512,'Precio unitario'!A:B,2,0),0)</f>
        <v>300</v>
      </c>
      <c r="I9512" s="8">
        <f>IFERROR(IF(G9512="Producto D",VLOOKUP(G9512,'Precio unitario'!A:B,2,0)*0.9,VLOOKUP(G9512,'Precio unitario'!A:B,2,0)),"No existe")</f>
        <v>300</v>
      </c>
      <c r="J9512" t="s">
        <v>6484</v>
      </c>
    </row>
    <row r="9513" spans="1:10" x14ac:dyDescent="0.35">
      <c r="A9513" s="2">
        <v>44341</v>
      </c>
      <c r="B9513" s="4">
        <v>2021</v>
      </c>
      <c r="C9513" s="2" t="s">
        <v>34</v>
      </c>
      <c r="D9513" t="s">
        <v>4790</v>
      </c>
      <c r="E9513" s="3" t="s">
        <v>6492</v>
      </c>
      <c r="F9513" s="3" t="str">
        <f t="shared" si="148"/>
        <v>Europa</v>
      </c>
      <c r="G9513" t="s">
        <v>6479</v>
      </c>
      <c r="H9513" s="8">
        <f>IFERROR(VLOOKUP(G9513,'Precio unitario'!A:B,2,0),0)</f>
        <v>150</v>
      </c>
      <c r="I9513" s="8">
        <f>IFERROR(IF(G9513="Producto D",VLOOKUP(G9513,'Precio unitario'!A:B,2,0)*0.9,VLOOKUP(G9513,'Precio unitario'!A:B,2,0)),"No existe")</f>
        <v>150</v>
      </c>
      <c r="J9513" t="s">
        <v>6483</v>
      </c>
    </row>
    <row r="9514" spans="1:10" x14ac:dyDescent="0.35">
      <c r="A9514" s="2">
        <v>44341</v>
      </c>
      <c r="B9514" s="4">
        <v>2021</v>
      </c>
      <c r="C9514" s="2" t="s">
        <v>34</v>
      </c>
      <c r="D9514" t="s">
        <v>10852</v>
      </c>
      <c r="E9514" s="3" t="s">
        <v>6490</v>
      </c>
      <c r="F9514" s="3" t="str">
        <f t="shared" si="148"/>
        <v>América Latina</v>
      </c>
      <c r="G9514" t="s">
        <v>6478</v>
      </c>
      <c r="H9514" s="8">
        <f>IFERROR(VLOOKUP(G9514,'Precio unitario'!A:B,2,0),0)</f>
        <v>300</v>
      </c>
      <c r="I9514" s="8">
        <f>IFERROR(IF(G9514="Producto D",VLOOKUP(G9514,'Precio unitario'!A:B,2,0)*0.9,VLOOKUP(G9514,'Precio unitario'!A:B,2,0)),"No existe")</f>
        <v>300</v>
      </c>
      <c r="J9514" t="s">
        <v>6483</v>
      </c>
    </row>
    <row r="9515" spans="1:10" x14ac:dyDescent="0.35">
      <c r="A9515" s="2">
        <v>44341</v>
      </c>
      <c r="B9515" s="4">
        <v>2021</v>
      </c>
      <c r="C9515" s="2" t="s">
        <v>34</v>
      </c>
      <c r="D9515" t="s">
        <v>10853</v>
      </c>
      <c r="E9515" s="3" t="s">
        <v>6491</v>
      </c>
      <c r="F9515" s="3" t="str">
        <f t="shared" si="148"/>
        <v>América Latina</v>
      </c>
      <c r="G9515" t="s">
        <v>6480</v>
      </c>
      <c r="H9515" s="8">
        <f>IFERROR(VLOOKUP(G9515,'Precio unitario'!A:B,2,0),0)</f>
        <v>550</v>
      </c>
      <c r="I9515" s="8">
        <f>IFERROR(IF(G9515="Producto D",VLOOKUP(G9515,'Precio unitario'!A:B,2,0)*0.9,VLOOKUP(G9515,'Precio unitario'!A:B,2,0)),"No existe")</f>
        <v>495</v>
      </c>
      <c r="J9515" t="s">
        <v>6484</v>
      </c>
    </row>
    <row r="9516" spans="1:10" x14ac:dyDescent="0.35">
      <c r="A9516" s="2">
        <v>44341</v>
      </c>
      <c r="B9516" s="4">
        <v>2021</v>
      </c>
      <c r="C9516" s="2" t="s">
        <v>34</v>
      </c>
      <c r="D9516" t="s">
        <v>10854</v>
      </c>
      <c r="E9516" s="3" t="s">
        <v>6493</v>
      </c>
      <c r="F9516" s="3" t="str">
        <f t="shared" si="148"/>
        <v>América Latina</v>
      </c>
      <c r="G9516" t="s">
        <v>6481</v>
      </c>
      <c r="H9516" s="8">
        <f>IFERROR(VLOOKUP(G9516,'Precio unitario'!A:B,2,0),0)</f>
        <v>450</v>
      </c>
      <c r="I9516" s="8">
        <f>IFERROR(IF(G9516="Producto D",VLOOKUP(G9516,'Precio unitario'!A:B,2,0)*0.9,VLOOKUP(G9516,'Precio unitario'!A:B,2,0)),"No existe")</f>
        <v>450</v>
      </c>
      <c r="J9516" t="s">
        <v>6484</v>
      </c>
    </row>
    <row r="9517" spans="1:10" x14ac:dyDescent="0.35">
      <c r="A9517" s="2">
        <v>44341</v>
      </c>
      <c r="B9517" s="4">
        <v>2021</v>
      </c>
      <c r="C9517" s="2" t="s">
        <v>34</v>
      </c>
      <c r="D9517" t="s">
        <v>10855</v>
      </c>
      <c r="E9517" s="3" t="s">
        <v>6491</v>
      </c>
      <c r="F9517" s="3" t="str">
        <f t="shared" si="148"/>
        <v>América Latina</v>
      </c>
      <c r="G9517" t="s">
        <v>6481</v>
      </c>
      <c r="H9517" s="8">
        <f>IFERROR(VLOOKUP(G9517,'Precio unitario'!A:B,2,0),0)</f>
        <v>450</v>
      </c>
      <c r="I9517" s="8">
        <f>IFERROR(IF(G9517="Producto D",VLOOKUP(G9517,'Precio unitario'!A:B,2,0)*0.9,VLOOKUP(G9517,'Precio unitario'!A:B,2,0)),"No existe")</f>
        <v>450</v>
      </c>
      <c r="J9517" t="s">
        <v>6484</v>
      </c>
    </row>
    <row r="9518" spans="1:10" x14ac:dyDescent="0.35">
      <c r="A9518" s="2">
        <v>44342</v>
      </c>
      <c r="B9518" s="4">
        <v>2021</v>
      </c>
      <c r="C9518" s="2" t="s">
        <v>34</v>
      </c>
      <c r="D9518" t="s">
        <v>4838</v>
      </c>
      <c r="E9518" s="3" t="s">
        <v>6490</v>
      </c>
      <c r="F9518" s="3" t="str">
        <f t="shared" si="148"/>
        <v>América Latina</v>
      </c>
      <c r="G9518" t="s">
        <v>6479</v>
      </c>
      <c r="H9518" s="8">
        <f>IFERROR(VLOOKUP(G9518,'Precio unitario'!A:B,2,0),0)</f>
        <v>150</v>
      </c>
      <c r="I9518" s="8">
        <f>IFERROR(IF(G9518="Producto D",VLOOKUP(G9518,'Precio unitario'!A:B,2,0)*0.9,VLOOKUP(G9518,'Precio unitario'!A:B,2,0)),"No existe")</f>
        <v>150</v>
      </c>
      <c r="J9518" t="s">
        <v>6483</v>
      </c>
    </row>
    <row r="9519" spans="1:10" x14ac:dyDescent="0.35">
      <c r="A9519" s="2">
        <v>44342</v>
      </c>
      <c r="B9519" s="4">
        <v>2021</v>
      </c>
      <c r="C9519" s="2" t="s">
        <v>34</v>
      </c>
      <c r="D9519" t="s">
        <v>4840</v>
      </c>
      <c r="E9519" s="3" t="s">
        <v>6492</v>
      </c>
      <c r="F9519" s="3" t="str">
        <f t="shared" si="148"/>
        <v>Europa</v>
      </c>
      <c r="G9519" t="s">
        <v>6481</v>
      </c>
      <c r="H9519" s="8">
        <f>IFERROR(VLOOKUP(G9519,'Precio unitario'!A:B,2,0),0)</f>
        <v>450</v>
      </c>
      <c r="I9519" s="8">
        <f>IFERROR(IF(G9519="Producto D",VLOOKUP(G9519,'Precio unitario'!A:B,2,0)*0.9,VLOOKUP(G9519,'Precio unitario'!A:B,2,0)),"No existe")</f>
        <v>450</v>
      </c>
      <c r="J9519" t="s">
        <v>6483</v>
      </c>
    </row>
    <row r="9520" spans="1:10" x14ac:dyDescent="0.35">
      <c r="A9520" s="2">
        <v>44342</v>
      </c>
      <c r="B9520" s="4">
        <v>2021</v>
      </c>
      <c r="C9520" s="2" t="s">
        <v>34</v>
      </c>
      <c r="D9520" t="s">
        <v>4851</v>
      </c>
      <c r="E9520" s="3" t="s">
        <v>6493</v>
      </c>
      <c r="F9520" s="3" t="str">
        <f t="shared" si="148"/>
        <v>América Latina</v>
      </c>
      <c r="G9520" t="s">
        <v>6478</v>
      </c>
      <c r="H9520" s="8">
        <f>IFERROR(VLOOKUP(G9520,'Precio unitario'!A:B,2,0),0)</f>
        <v>300</v>
      </c>
      <c r="I9520" s="8">
        <f>IFERROR(IF(G9520="Producto D",VLOOKUP(G9520,'Precio unitario'!A:B,2,0)*0.9,VLOOKUP(G9520,'Precio unitario'!A:B,2,0)),"No existe")</f>
        <v>300</v>
      </c>
      <c r="J9520" t="s">
        <v>6484</v>
      </c>
    </row>
    <row r="9521" spans="1:10" x14ac:dyDescent="0.35">
      <c r="A9521" s="2">
        <v>44342</v>
      </c>
      <c r="B9521" s="4">
        <v>2021</v>
      </c>
      <c r="C9521" s="2" t="s">
        <v>34</v>
      </c>
      <c r="D9521" t="s">
        <v>4885</v>
      </c>
      <c r="E9521" s="3" t="s">
        <v>6494</v>
      </c>
      <c r="F9521" s="3" t="str">
        <f t="shared" si="148"/>
        <v>América Latina</v>
      </c>
      <c r="G9521" t="s">
        <v>6480</v>
      </c>
      <c r="H9521" s="8">
        <f>IFERROR(VLOOKUP(G9521,'Precio unitario'!A:B,2,0),0)</f>
        <v>550</v>
      </c>
      <c r="I9521" s="8">
        <f>IFERROR(IF(G9521="Producto D",VLOOKUP(G9521,'Precio unitario'!A:B,2,0)*0.9,VLOOKUP(G9521,'Precio unitario'!A:B,2,0)),"No existe")</f>
        <v>495</v>
      </c>
      <c r="J9521" t="s">
        <v>6484</v>
      </c>
    </row>
    <row r="9522" spans="1:10" x14ac:dyDescent="0.35">
      <c r="A9522" s="2">
        <v>44342</v>
      </c>
      <c r="B9522" s="4">
        <v>2021</v>
      </c>
      <c r="C9522" s="2" t="s">
        <v>34</v>
      </c>
      <c r="D9522" t="s">
        <v>10856</v>
      </c>
      <c r="E9522" s="3" t="s">
        <v>6492</v>
      </c>
      <c r="F9522" s="3" t="str">
        <f t="shared" si="148"/>
        <v>Europa</v>
      </c>
      <c r="G9522" t="s">
        <v>6481</v>
      </c>
      <c r="H9522" s="8">
        <f>IFERROR(VLOOKUP(G9522,'Precio unitario'!A:B,2,0),0)</f>
        <v>450</v>
      </c>
      <c r="I9522" s="8">
        <f>IFERROR(IF(G9522="Producto D",VLOOKUP(G9522,'Precio unitario'!A:B,2,0)*0.9,VLOOKUP(G9522,'Precio unitario'!A:B,2,0)),"No existe")</f>
        <v>450</v>
      </c>
      <c r="J9522" t="s">
        <v>6483</v>
      </c>
    </row>
    <row r="9523" spans="1:10" x14ac:dyDescent="0.35">
      <c r="A9523" s="2">
        <v>44342</v>
      </c>
      <c r="B9523" s="4">
        <v>2021</v>
      </c>
      <c r="C9523" s="2" t="s">
        <v>34</v>
      </c>
      <c r="D9523" t="s">
        <v>10857</v>
      </c>
      <c r="E9523" s="3" t="s">
        <v>6492</v>
      </c>
      <c r="F9523" s="3" t="str">
        <f t="shared" si="148"/>
        <v>Europa</v>
      </c>
      <c r="G9523" t="s">
        <v>6481</v>
      </c>
      <c r="H9523" s="8">
        <f>IFERROR(VLOOKUP(G9523,'Precio unitario'!A:B,2,0),0)</f>
        <v>450</v>
      </c>
      <c r="I9523" s="8">
        <f>IFERROR(IF(G9523="Producto D",VLOOKUP(G9523,'Precio unitario'!A:B,2,0)*0.9,VLOOKUP(G9523,'Precio unitario'!A:B,2,0)),"No existe")</f>
        <v>450</v>
      </c>
      <c r="J9523" t="s">
        <v>6483</v>
      </c>
    </row>
    <row r="9524" spans="1:10" x14ac:dyDescent="0.35">
      <c r="A9524" s="2">
        <v>44342</v>
      </c>
      <c r="B9524" s="4">
        <v>2021</v>
      </c>
      <c r="C9524" s="2" t="s">
        <v>34</v>
      </c>
      <c r="D9524" t="s">
        <v>10858</v>
      </c>
      <c r="E9524" s="3" t="s">
        <v>6491</v>
      </c>
      <c r="F9524" s="3" t="str">
        <f t="shared" si="148"/>
        <v>América Latina</v>
      </c>
      <c r="G9524" t="s">
        <v>6481</v>
      </c>
      <c r="H9524" s="8">
        <f>IFERROR(VLOOKUP(G9524,'Precio unitario'!A:B,2,0),0)</f>
        <v>450</v>
      </c>
      <c r="I9524" s="8">
        <f>IFERROR(IF(G9524="Producto D",VLOOKUP(G9524,'Precio unitario'!A:B,2,0)*0.9,VLOOKUP(G9524,'Precio unitario'!A:B,2,0)),"No existe")</f>
        <v>450</v>
      </c>
      <c r="J9524" t="s">
        <v>6484</v>
      </c>
    </row>
    <row r="9525" spans="1:10" x14ac:dyDescent="0.35">
      <c r="A9525" s="2">
        <v>44342</v>
      </c>
      <c r="B9525" s="4">
        <v>2021</v>
      </c>
      <c r="C9525" s="2" t="s">
        <v>34</v>
      </c>
      <c r="D9525" t="s">
        <v>10859</v>
      </c>
      <c r="E9525" s="3" t="s">
        <v>6493</v>
      </c>
      <c r="F9525" s="3" t="str">
        <f t="shared" si="148"/>
        <v>América Latina</v>
      </c>
      <c r="G9525" t="s">
        <v>6481</v>
      </c>
      <c r="H9525" s="8">
        <f>IFERROR(VLOOKUP(G9525,'Precio unitario'!A:B,2,0),0)</f>
        <v>450</v>
      </c>
      <c r="I9525" s="8">
        <f>IFERROR(IF(G9525="Producto D",VLOOKUP(G9525,'Precio unitario'!A:B,2,0)*0.9,VLOOKUP(G9525,'Precio unitario'!A:B,2,0)),"No existe")</f>
        <v>450</v>
      </c>
      <c r="J9525" t="s">
        <v>6484</v>
      </c>
    </row>
    <row r="9526" spans="1:10" x14ac:dyDescent="0.35">
      <c r="A9526" s="2">
        <v>44342</v>
      </c>
      <c r="B9526" s="4">
        <v>2021</v>
      </c>
      <c r="C9526" s="2" t="s">
        <v>34</v>
      </c>
      <c r="D9526" t="s">
        <v>4999</v>
      </c>
      <c r="E9526" s="3" t="s">
        <v>6494</v>
      </c>
      <c r="F9526" s="3" t="str">
        <f t="shared" si="148"/>
        <v>América Latina</v>
      </c>
      <c r="G9526" t="s">
        <v>6478</v>
      </c>
      <c r="H9526" s="8">
        <f>IFERROR(VLOOKUP(G9526,'Precio unitario'!A:B,2,0),0)</f>
        <v>300</v>
      </c>
      <c r="I9526" s="8">
        <f>IFERROR(IF(G9526="Producto D",VLOOKUP(G9526,'Precio unitario'!A:B,2,0)*0.9,VLOOKUP(G9526,'Precio unitario'!A:B,2,0)),"No existe")</f>
        <v>300</v>
      </c>
      <c r="J9526" t="s">
        <v>6484</v>
      </c>
    </row>
    <row r="9527" spans="1:10" x14ac:dyDescent="0.35">
      <c r="A9527" s="2">
        <v>44342</v>
      </c>
      <c r="B9527" s="4">
        <v>2021</v>
      </c>
      <c r="C9527" s="2" t="s">
        <v>34</v>
      </c>
      <c r="D9527" t="s">
        <v>10860</v>
      </c>
      <c r="E9527" s="3" t="s">
        <v>6491</v>
      </c>
      <c r="F9527" s="3" t="str">
        <f t="shared" si="148"/>
        <v>América Latina</v>
      </c>
      <c r="G9527" t="s">
        <v>6481</v>
      </c>
      <c r="H9527" s="8">
        <f>IFERROR(VLOOKUP(G9527,'Precio unitario'!A:B,2,0),0)</f>
        <v>450</v>
      </c>
      <c r="I9527" s="8">
        <f>IFERROR(IF(G9527="Producto D",VLOOKUP(G9527,'Precio unitario'!A:B,2,0)*0.9,VLOOKUP(G9527,'Precio unitario'!A:B,2,0)),"No existe")</f>
        <v>450</v>
      </c>
      <c r="J9527" t="s">
        <v>6482</v>
      </c>
    </row>
    <row r="9528" spans="1:10" x14ac:dyDescent="0.35">
      <c r="A9528" s="2">
        <v>44342</v>
      </c>
      <c r="B9528" s="4">
        <v>2021</v>
      </c>
      <c r="C9528" s="2" t="s">
        <v>34</v>
      </c>
      <c r="D9528" t="s">
        <v>10861</v>
      </c>
      <c r="E9528" s="3" t="s">
        <v>6493</v>
      </c>
      <c r="F9528" s="3" t="str">
        <f t="shared" si="148"/>
        <v>América Latina</v>
      </c>
      <c r="G9528" t="s">
        <v>6478</v>
      </c>
      <c r="H9528" s="8">
        <f>IFERROR(VLOOKUP(G9528,'Precio unitario'!A:B,2,0),0)</f>
        <v>300</v>
      </c>
      <c r="I9528" s="8">
        <f>IFERROR(IF(G9528="Producto D",VLOOKUP(G9528,'Precio unitario'!A:B,2,0)*0.9,VLOOKUP(G9528,'Precio unitario'!A:B,2,0)),"No existe")</f>
        <v>300</v>
      </c>
      <c r="J9528" t="s">
        <v>6482</v>
      </c>
    </row>
    <row r="9529" spans="1:10" x14ac:dyDescent="0.35">
      <c r="A9529" s="2">
        <v>44343</v>
      </c>
      <c r="B9529" s="4">
        <v>2021</v>
      </c>
      <c r="C9529" s="2" t="s">
        <v>34</v>
      </c>
      <c r="D9529" t="s">
        <v>5096</v>
      </c>
      <c r="E9529" s="3" t="s">
        <v>6490</v>
      </c>
      <c r="F9529" s="3" t="str">
        <f t="shared" si="148"/>
        <v>América Latina</v>
      </c>
      <c r="G9529" t="s">
        <v>6478</v>
      </c>
      <c r="H9529" s="8">
        <f>IFERROR(VLOOKUP(G9529,'Precio unitario'!A:B,2,0),0)</f>
        <v>300</v>
      </c>
      <c r="I9529" s="8">
        <f>IFERROR(IF(G9529="Producto D",VLOOKUP(G9529,'Precio unitario'!A:B,2,0)*0.9,VLOOKUP(G9529,'Precio unitario'!A:B,2,0)),"No existe")</f>
        <v>300</v>
      </c>
      <c r="J9529" t="s">
        <v>6484</v>
      </c>
    </row>
    <row r="9530" spans="1:10" x14ac:dyDescent="0.35">
      <c r="A9530" s="2">
        <v>44343</v>
      </c>
      <c r="B9530" s="4">
        <v>2021</v>
      </c>
      <c r="C9530" s="2" t="s">
        <v>34</v>
      </c>
      <c r="D9530" t="s">
        <v>5105</v>
      </c>
      <c r="E9530" s="3" t="s">
        <v>6492</v>
      </c>
      <c r="F9530" s="3" t="str">
        <f t="shared" si="148"/>
        <v>Europa</v>
      </c>
      <c r="G9530" t="s">
        <v>6480</v>
      </c>
      <c r="H9530" s="8">
        <f>IFERROR(VLOOKUP(G9530,'Precio unitario'!A:B,2,0),0)</f>
        <v>550</v>
      </c>
      <c r="I9530" s="8">
        <f>IFERROR(IF(G9530="Producto D",VLOOKUP(G9530,'Precio unitario'!A:B,2,0)*0.9,VLOOKUP(G9530,'Precio unitario'!A:B,2,0)),"No existe")</f>
        <v>495</v>
      </c>
      <c r="J9530" t="s">
        <v>6483</v>
      </c>
    </row>
    <row r="9531" spans="1:10" x14ac:dyDescent="0.35">
      <c r="A9531" s="2">
        <v>44343</v>
      </c>
      <c r="B9531" s="4">
        <v>2021</v>
      </c>
      <c r="C9531" s="2" t="s">
        <v>34</v>
      </c>
      <c r="D9531" t="s">
        <v>10862</v>
      </c>
      <c r="E9531" s="3" t="s">
        <v>6491</v>
      </c>
      <c r="F9531" s="3" t="str">
        <f t="shared" si="148"/>
        <v>América Latina</v>
      </c>
      <c r="G9531" t="s">
        <v>6480</v>
      </c>
      <c r="H9531" s="8">
        <f>IFERROR(VLOOKUP(G9531,'Precio unitario'!A:B,2,0),0)</f>
        <v>550</v>
      </c>
      <c r="I9531" s="8">
        <f>IFERROR(IF(G9531="Producto D",VLOOKUP(G9531,'Precio unitario'!A:B,2,0)*0.9,VLOOKUP(G9531,'Precio unitario'!A:B,2,0)),"No existe")</f>
        <v>495</v>
      </c>
      <c r="J9531" t="s">
        <v>6484</v>
      </c>
    </row>
    <row r="9532" spans="1:10" x14ac:dyDescent="0.35">
      <c r="A9532" s="2">
        <v>44343</v>
      </c>
      <c r="B9532" s="4">
        <v>2021</v>
      </c>
      <c r="C9532" s="2" t="s">
        <v>34</v>
      </c>
      <c r="D9532" t="s">
        <v>5121</v>
      </c>
      <c r="E9532" s="3" t="s">
        <v>6490</v>
      </c>
      <c r="F9532" s="3" t="str">
        <f t="shared" si="148"/>
        <v>América Latina</v>
      </c>
      <c r="G9532" t="s">
        <v>6478</v>
      </c>
      <c r="H9532" s="8">
        <f>IFERROR(VLOOKUP(G9532,'Precio unitario'!A:B,2,0),0)</f>
        <v>300</v>
      </c>
      <c r="I9532" s="8">
        <f>IFERROR(IF(G9532="Producto D",VLOOKUP(G9532,'Precio unitario'!A:B,2,0)*0.9,VLOOKUP(G9532,'Precio unitario'!A:B,2,0)),"No existe")</f>
        <v>300</v>
      </c>
      <c r="J9532" t="s">
        <v>6484</v>
      </c>
    </row>
    <row r="9533" spans="1:10" x14ac:dyDescent="0.35">
      <c r="A9533" s="2">
        <v>44343</v>
      </c>
      <c r="B9533" s="4">
        <v>2021</v>
      </c>
      <c r="C9533" s="2" t="s">
        <v>34</v>
      </c>
      <c r="D9533" t="s">
        <v>10863</v>
      </c>
      <c r="E9533" s="3" t="s">
        <v>6493</v>
      </c>
      <c r="F9533" s="3" t="str">
        <f t="shared" si="148"/>
        <v>América Latina</v>
      </c>
      <c r="G9533" t="s">
        <v>6478</v>
      </c>
      <c r="H9533" s="8">
        <f>IFERROR(VLOOKUP(G9533,'Precio unitario'!A:B,2,0),0)</f>
        <v>300</v>
      </c>
      <c r="I9533" s="8">
        <f>IFERROR(IF(G9533="Producto D",VLOOKUP(G9533,'Precio unitario'!A:B,2,0)*0.9,VLOOKUP(G9533,'Precio unitario'!A:B,2,0)),"No existe")</f>
        <v>300</v>
      </c>
      <c r="J9533" t="s">
        <v>6484</v>
      </c>
    </row>
    <row r="9534" spans="1:10" x14ac:dyDescent="0.35">
      <c r="A9534" s="2">
        <v>44343</v>
      </c>
      <c r="B9534" s="4">
        <v>2021</v>
      </c>
      <c r="C9534" s="2" t="s">
        <v>34</v>
      </c>
      <c r="D9534" t="s">
        <v>5160</v>
      </c>
      <c r="E9534" s="3" t="s">
        <v>6491</v>
      </c>
      <c r="F9534" s="3" t="str">
        <f t="shared" si="148"/>
        <v>América Latina</v>
      </c>
      <c r="G9534" t="s">
        <v>6479</v>
      </c>
      <c r="H9534" s="8">
        <f>IFERROR(VLOOKUP(G9534,'Precio unitario'!A:B,2,0),0)</f>
        <v>150</v>
      </c>
      <c r="I9534" s="8">
        <f>IFERROR(IF(G9534="Producto D",VLOOKUP(G9534,'Precio unitario'!A:B,2,0)*0.9,VLOOKUP(G9534,'Precio unitario'!A:B,2,0)),"No existe")</f>
        <v>150</v>
      </c>
      <c r="J9534" t="s">
        <v>6482</v>
      </c>
    </row>
    <row r="9535" spans="1:10" x14ac:dyDescent="0.35">
      <c r="A9535" s="2">
        <v>44343</v>
      </c>
      <c r="B9535" s="4">
        <v>2021</v>
      </c>
      <c r="C9535" s="2" t="s">
        <v>34</v>
      </c>
      <c r="D9535" t="s">
        <v>5161</v>
      </c>
      <c r="E9535" s="3" t="s">
        <v>6492</v>
      </c>
      <c r="F9535" s="3" t="str">
        <f t="shared" si="148"/>
        <v>Europa</v>
      </c>
      <c r="G9535" t="s">
        <v>6481</v>
      </c>
      <c r="H9535" s="8">
        <f>IFERROR(VLOOKUP(G9535,'Precio unitario'!A:B,2,0),0)</f>
        <v>450</v>
      </c>
      <c r="I9535" s="8">
        <f>IFERROR(IF(G9535="Producto D",VLOOKUP(G9535,'Precio unitario'!A:B,2,0)*0.9,VLOOKUP(G9535,'Precio unitario'!A:B,2,0)),"No existe")</f>
        <v>450</v>
      </c>
      <c r="J9535" t="s">
        <v>6483</v>
      </c>
    </row>
    <row r="9536" spans="1:10" x14ac:dyDescent="0.35">
      <c r="A9536" s="2">
        <v>44343</v>
      </c>
      <c r="B9536" s="4">
        <v>2021</v>
      </c>
      <c r="C9536" s="2" t="s">
        <v>34</v>
      </c>
      <c r="D9536" t="s">
        <v>10864</v>
      </c>
      <c r="E9536" s="3" t="s">
        <v>6490</v>
      </c>
      <c r="F9536" s="3" t="str">
        <f t="shared" si="148"/>
        <v>América Latina</v>
      </c>
      <c r="G9536" t="s">
        <v>6478</v>
      </c>
      <c r="H9536" s="8">
        <f>IFERROR(VLOOKUP(G9536,'Precio unitario'!A:B,2,0),0)</f>
        <v>300</v>
      </c>
      <c r="I9536" s="8">
        <f>IFERROR(IF(G9536="Producto D",VLOOKUP(G9536,'Precio unitario'!A:B,2,0)*0.9,VLOOKUP(G9536,'Precio unitario'!A:B,2,0)),"No existe")</f>
        <v>300</v>
      </c>
      <c r="J9536" t="s">
        <v>6484</v>
      </c>
    </row>
    <row r="9537" spans="1:10" x14ac:dyDescent="0.35">
      <c r="A9537" s="2">
        <v>44343</v>
      </c>
      <c r="B9537" s="4">
        <v>2021</v>
      </c>
      <c r="C9537" s="2" t="s">
        <v>34</v>
      </c>
      <c r="D9537" t="s">
        <v>10865</v>
      </c>
      <c r="E9537" s="3" t="s">
        <v>6491</v>
      </c>
      <c r="F9537" s="3" t="str">
        <f t="shared" si="148"/>
        <v>América Latina</v>
      </c>
      <c r="G9537" t="s">
        <v>6480</v>
      </c>
      <c r="H9537" s="8">
        <f>IFERROR(VLOOKUP(G9537,'Precio unitario'!A:B,2,0),0)</f>
        <v>550</v>
      </c>
      <c r="I9537" s="8">
        <f>IFERROR(IF(G9537="Producto D",VLOOKUP(G9537,'Precio unitario'!A:B,2,0)*0.9,VLOOKUP(G9537,'Precio unitario'!A:B,2,0)),"No existe")</f>
        <v>495</v>
      </c>
      <c r="J9537" t="s">
        <v>6483</v>
      </c>
    </row>
    <row r="9538" spans="1:10" x14ac:dyDescent="0.35">
      <c r="A9538" s="2">
        <v>44343</v>
      </c>
      <c r="B9538" s="4">
        <v>2021</v>
      </c>
      <c r="C9538" s="2" t="s">
        <v>34</v>
      </c>
      <c r="D9538" t="s">
        <v>10866</v>
      </c>
      <c r="E9538" s="3" t="s">
        <v>6493</v>
      </c>
      <c r="F9538" s="3" t="str">
        <f t="shared" si="148"/>
        <v>América Latina</v>
      </c>
      <c r="G9538" t="s">
        <v>6481</v>
      </c>
      <c r="H9538" s="8">
        <f>IFERROR(VLOOKUP(G9538,'Precio unitario'!A:B,2,0),0)</f>
        <v>450</v>
      </c>
      <c r="I9538" s="8">
        <f>IFERROR(IF(G9538="Producto D",VLOOKUP(G9538,'Precio unitario'!A:B,2,0)*0.9,VLOOKUP(G9538,'Precio unitario'!A:B,2,0)),"No existe")</f>
        <v>450</v>
      </c>
      <c r="J9538" t="s">
        <v>6482</v>
      </c>
    </row>
    <row r="9539" spans="1:10" x14ac:dyDescent="0.35">
      <c r="A9539" s="2">
        <v>44343</v>
      </c>
      <c r="B9539" s="4">
        <v>2021</v>
      </c>
      <c r="C9539" s="2" t="s">
        <v>34</v>
      </c>
      <c r="D9539" t="s">
        <v>10867</v>
      </c>
      <c r="E9539" s="3" t="s">
        <v>6491</v>
      </c>
      <c r="F9539" s="3" t="str">
        <f t="shared" ref="F9539:F9602" si="149">IF(OR(E9539="Chile",E9539="Colombia",E9539="México",E9539="Argentina"),"América Latina", IF(E9539="España","Europa", "Otro"))</f>
        <v>América Latina</v>
      </c>
      <c r="G9539" t="s">
        <v>6478</v>
      </c>
      <c r="H9539" s="8">
        <f>IFERROR(VLOOKUP(G9539,'Precio unitario'!A:B,2,0),0)</f>
        <v>300</v>
      </c>
      <c r="I9539" s="8">
        <f>IFERROR(IF(G9539="Producto D",VLOOKUP(G9539,'Precio unitario'!A:B,2,0)*0.9,VLOOKUP(G9539,'Precio unitario'!A:B,2,0)),"No existe")</f>
        <v>300</v>
      </c>
      <c r="J9539" t="s">
        <v>6483</v>
      </c>
    </row>
    <row r="9540" spans="1:10" x14ac:dyDescent="0.35">
      <c r="A9540" s="2">
        <v>44343</v>
      </c>
      <c r="B9540" s="4">
        <v>2021</v>
      </c>
      <c r="C9540" s="2" t="s">
        <v>34</v>
      </c>
      <c r="D9540" t="s">
        <v>10868</v>
      </c>
      <c r="E9540" s="3" t="s">
        <v>6490</v>
      </c>
      <c r="F9540" s="3" t="str">
        <f t="shared" si="149"/>
        <v>América Latina</v>
      </c>
      <c r="G9540" t="s">
        <v>6480</v>
      </c>
      <c r="H9540" s="8">
        <f>IFERROR(VLOOKUP(G9540,'Precio unitario'!A:B,2,0),0)</f>
        <v>550</v>
      </c>
      <c r="I9540" s="8">
        <f>IFERROR(IF(G9540="Producto D",VLOOKUP(G9540,'Precio unitario'!A:B,2,0)*0.9,VLOOKUP(G9540,'Precio unitario'!A:B,2,0)),"No existe")</f>
        <v>495</v>
      </c>
      <c r="J9540" t="s">
        <v>6482</v>
      </c>
    </row>
    <row r="9541" spans="1:10" x14ac:dyDescent="0.35">
      <c r="A9541" s="2">
        <v>44344</v>
      </c>
      <c r="B9541" s="4">
        <v>2021</v>
      </c>
      <c r="C9541" s="2" t="s">
        <v>34</v>
      </c>
      <c r="D9541" t="s">
        <v>10869</v>
      </c>
      <c r="E9541" s="3" t="s">
        <v>6492</v>
      </c>
      <c r="F9541" s="3" t="str">
        <f t="shared" si="149"/>
        <v>Europa</v>
      </c>
      <c r="G9541" t="s">
        <v>6480</v>
      </c>
      <c r="H9541" s="8">
        <f>IFERROR(VLOOKUP(G9541,'Precio unitario'!A:B,2,0),0)</f>
        <v>550</v>
      </c>
      <c r="I9541" s="8">
        <f>IFERROR(IF(G9541="Producto D",VLOOKUP(G9541,'Precio unitario'!A:B,2,0)*0.9,VLOOKUP(G9541,'Precio unitario'!A:B,2,0)),"No existe")</f>
        <v>495</v>
      </c>
      <c r="J9541" t="s">
        <v>6482</v>
      </c>
    </row>
    <row r="9542" spans="1:10" x14ac:dyDescent="0.35">
      <c r="A9542" s="2">
        <v>44344</v>
      </c>
      <c r="B9542" s="4">
        <v>2021</v>
      </c>
      <c r="C9542" s="2" t="s">
        <v>34</v>
      </c>
      <c r="D9542" t="s">
        <v>10870</v>
      </c>
      <c r="E9542" s="3" t="s">
        <v>6493</v>
      </c>
      <c r="F9542" s="3" t="str">
        <f t="shared" si="149"/>
        <v>América Latina</v>
      </c>
      <c r="G9542" t="s">
        <v>6479</v>
      </c>
      <c r="H9542" s="8">
        <f>IFERROR(VLOOKUP(G9542,'Precio unitario'!A:B,2,0),0)</f>
        <v>150</v>
      </c>
      <c r="I9542" s="8">
        <f>IFERROR(IF(G9542="Producto D",VLOOKUP(G9542,'Precio unitario'!A:B,2,0)*0.9,VLOOKUP(G9542,'Precio unitario'!A:B,2,0)),"No existe")</f>
        <v>150</v>
      </c>
      <c r="J9542" t="s">
        <v>6483</v>
      </c>
    </row>
    <row r="9543" spans="1:10" x14ac:dyDescent="0.35">
      <c r="A9543" s="2">
        <v>44344</v>
      </c>
      <c r="B9543" s="4">
        <v>2021</v>
      </c>
      <c r="C9543" s="2" t="s">
        <v>34</v>
      </c>
      <c r="D9543" t="s">
        <v>5255</v>
      </c>
      <c r="E9543" s="3" t="s">
        <v>6494</v>
      </c>
      <c r="F9543" s="3" t="str">
        <f t="shared" si="149"/>
        <v>América Latina</v>
      </c>
      <c r="G9543" t="s">
        <v>6480</v>
      </c>
      <c r="H9543" s="8">
        <f>IFERROR(VLOOKUP(G9543,'Precio unitario'!A:B,2,0),0)</f>
        <v>550</v>
      </c>
      <c r="I9543" s="8">
        <f>IFERROR(IF(G9543="Producto D",VLOOKUP(G9543,'Precio unitario'!A:B,2,0)*0.9,VLOOKUP(G9543,'Precio unitario'!A:B,2,0)),"No existe")</f>
        <v>495</v>
      </c>
      <c r="J9543" t="s">
        <v>6482</v>
      </c>
    </row>
    <row r="9544" spans="1:10" x14ac:dyDescent="0.35">
      <c r="A9544" s="2">
        <v>44344</v>
      </c>
      <c r="B9544" s="4">
        <v>2021</v>
      </c>
      <c r="C9544" s="2" t="s">
        <v>34</v>
      </c>
      <c r="D9544" t="s">
        <v>10871</v>
      </c>
      <c r="E9544" s="3" t="s">
        <v>6492</v>
      </c>
      <c r="F9544" s="3" t="str">
        <f t="shared" si="149"/>
        <v>Europa</v>
      </c>
      <c r="G9544" t="s">
        <v>6478</v>
      </c>
      <c r="H9544" s="8">
        <f>IFERROR(VLOOKUP(G9544,'Precio unitario'!A:B,2,0),0)</f>
        <v>300</v>
      </c>
      <c r="I9544" s="8">
        <f>IFERROR(IF(G9544="Producto D",VLOOKUP(G9544,'Precio unitario'!A:B,2,0)*0.9,VLOOKUP(G9544,'Precio unitario'!A:B,2,0)),"No existe")</f>
        <v>300</v>
      </c>
      <c r="J9544" t="s">
        <v>6482</v>
      </c>
    </row>
    <row r="9545" spans="1:10" x14ac:dyDescent="0.35">
      <c r="A9545" s="2">
        <v>44344</v>
      </c>
      <c r="B9545" s="4">
        <v>2021</v>
      </c>
      <c r="C9545" s="2" t="s">
        <v>34</v>
      </c>
      <c r="D9545" t="s">
        <v>10872</v>
      </c>
      <c r="E9545" s="3" t="s">
        <v>6492</v>
      </c>
      <c r="F9545" s="3" t="str">
        <f t="shared" si="149"/>
        <v>Europa</v>
      </c>
      <c r="G9545" t="s">
        <v>6480</v>
      </c>
      <c r="H9545" s="8">
        <f>IFERROR(VLOOKUP(G9545,'Precio unitario'!A:B,2,0),0)</f>
        <v>550</v>
      </c>
      <c r="I9545" s="8">
        <f>IFERROR(IF(G9545="Producto D",VLOOKUP(G9545,'Precio unitario'!A:B,2,0)*0.9,VLOOKUP(G9545,'Precio unitario'!A:B,2,0)),"No existe")</f>
        <v>495</v>
      </c>
      <c r="J9545" t="s">
        <v>6484</v>
      </c>
    </row>
    <row r="9546" spans="1:10" x14ac:dyDescent="0.35">
      <c r="A9546" s="2">
        <v>44344</v>
      </c>
      <c r="B9546" s="4">
        <v>2021</v>
      </c>
      <c r="C9546" s="2" t="s">
        <v>34</v>
      </c>
      <c r="D9546" t="s">
        <v>10873</v>
      </c>
      <c r="E9546" s="3" t="s">
        <v>6491</v>
      </c>
      <c r="F9546" s="3" t="str">
        <f t="shared" si="149"/>
        <v>América Latina</v>
      </c>
      <c r="G9546" t="s">
        <v>6478</v>
      </c>
      <c r="H9546" s="8">
        <f>IFERROR(VLOOKUP(G9546,'Precio unitario'!A:B,2,0),0)</f>
        <v>300</v>
      </c>
      <c r="I9546" s="8">
        <f>IFERROR(IF(G9546="Producto D",VLOOKUP(G9546,'Precio unitario'!A:B,2,0)*0.9,VLOOKUP(G9546,'Precio unitario'!A:B,2,0)),"No existe")</f>
        <v>300</v>
      </c>
      <c r="J9546" t="s">
        <v>6483</v>
      </c>
    </row>
    <row r="9547" spans="1:10" x14ac:dyDescent="0.35">
      <c r="A9547" s="2">
        <v>44344</v>
      </c>
      <c r="B9547" s="4">
        <v>2021</v>
      </c>
      <c r="C9547" s="2" t="s">
        <v>34</v>
      </c>
      <c r="D9547" t="s">
        <v>5280</v>
      </c>
      <c r="E9547" s="3" t="s">
        <v>6493</v>
      </c>
      <c r="F9547" s="3" t="str">
        <f t="shared" si="149"/>
        <v>América Latina</v>
      </c>
      <c r="G9547" t="s">
        <v>6478</v>
      </c>
      <c r="H9547" s="8">
        <f>IFERROR(VLOOKUP(G9547,'Precio unitario'!A:B,2,0),0)</f>
        <v>300</v>
      </c>
      <c r="I9547" s="8">
        <f>IFERROR(IF(G9547="Producto D",VLOOKUP(G9547,'Precio unitario'!A:B,2,0)*0.9,VLOOKUP(G9547,'Precio unitario'!A:B,2,0)),"No existe")</f>
        <v>300</v>
      </c>
      <c r="J9547" t="s">
        <v>6482</v>
      </c>
    </row>
    <row r="9548" spans="1:10" x14ac:dyDescent="0.35">
      <c r="A9548" s="2">
        <v>44344</v>
      </c>
      <c r="B9548" s="4">
        <v>2021</v>
      </c>
      <c r="C9548" s="2" t="s">
        <v>34</v>
      </c>
      <c r="D9548" t="s">
        <v>5316</v>
      </c>
      <c r="E9548" s="3" t="s">
        <v>6494</v>
      </c>
      <c r="F9548" s="3" t="str">
        <f t="shared" si="149"/>
        <v>América Latina</v>
      </c>
      <c r="G9548" t="s">
        <v>6480</v>
      </c>
      <c r="H9548" s="8">
        <f>IFERROR(VLOOKUP(G9548,'Precio unitario'!A:B,2,0),0)</f>
        <v>550</v>
      </c>
      <c r="I9548" s="8">
        <f>IFERROR(IF(G9548="Producto D",VLOOKUP(G9548,'Precio unitario'!A:B,2,0)*0.9,VLOOKUP(G9548,'Precio unitario'!A:B,2,0)),"No existe")</f>
        <v>495</v>
      </c>
      <c r="J9548" t="s">
        <v>6484</v>
      </c>
    </row>
    <row r="9549" spans="1:10" x14ac:dyDescent="0.35">
      <c r="A9549" s="2">
        <v>44344</v>
      </c>
      <c r="B9549" s="4">
        <v>2021</v>
      </c>
      <c r="C9549" s="2" t="s">
        <v>34</v>
      </c>
      <c r="D9549" t="s">
        <v>5337</v>
      </c>
      <c r="E9549" s="3" t="s">
        <v>6491</v>
      </c>
      <c r="F9549" s="3" t="str">
        <f t="shared" si="149"/>
        <v>América Latina</v>
      </c>
      <c r="G9549" t="s">
        <v>6479</v>
      </c>
      <c r="H9549" s="8">
        <f>IFERROR(VLOOKUP(G9549,'Precio unitario'!A:B,2,0),0)</f>
        <v>150</v>
      </c>
      <c r="I9549" s="8">
        <f>IFERROR(IF(G9549="Producto D",VLOOKUP(G9549,'Precio unitario'!A:B,2,0)*0.9,VLOOKUP(G9549,'Precio unitario'!A:B,2,0)),"No existe")</f>
        <v>150</v>
      </c>
      <c r="J9549" t="s">
        <v>6484</v>
      </c>
    </row>
    <row r="9550" spans="1:10" x14ac:dyDescent="0.35">
      <c r="A9550" s="2">
        <v>44344</v>
      </c>
      <c r="B9550" s="4">
        <v>2021</v>
      </c>
      <c r="C9550" s="2" t="s">
        <v>34</v>
      </c>
      <c r="D9550" t="s">
        <v>10874</v>
      </c>
      <c r="E9550" s="3" t="s">
        <v>6493</v>
      </c>
      <c r="F9550" s="3" t="str">
        <f t="shared" si="149"/>
        <v>América Latina</v>
      </c>
      <c r="G9550" t="s">
        <v>6481</v>
      </c>
      <c r="H9550" s="8">
        <f>IFERROR(VLOOKUP(G9550,'Precio unitario'!A:B,2,0),0)</f>
        <v>450</v>
      </c>
      <c r="I9550" s="8">
        <f>IFERROR(IF(G9550="Producto D",VLOOKUP(G9550,'Precio unitario'!A:B,2,0)*0.9,VLOOKUP(G9550,'Precio unitario'!A:B,2,0)),"No existe")</f>
        <v>450</v>
      </c>
      <c r="J9550" t="s">
        <v>6484</v>
      </c>
    </row>
    <row r="9551" spans="1:10" x14ac:dyDescent="0.35">
      <c r="A9551" s="2">
        <v>44344</v>
      </c>
      <c r="B9551" s="4">
        <v>2021</v>
      </c>
      <c r="C9551" s="2" t="s">
        <v>34</v>
      </c>
      <c r="D9551" t="s">
        <v>5367</v>
      </c>
      <c r="E9551" s="3" t="s">
        <v>6490</v>
      </c>
      <c r="F9551" s="3" t="str">
        <f t="shared" si="149"/>
        <v>América Latina</v>
      </c>
      <c r="G9551" t="s">
        <v>6478</v>
      </c>
      <c r="H9551" s="8">
        <f>IFERROR(VLOOKUP(G9551,'Precio unitario'!A:B,2,0),0)</f>
        <v>300</v>
      </c>
      <c r="I9551" s="8">
        <f>IFERROR(IF(G9551="Producto D",VLOOKUP(G9551,'Precio unitario'!A:B,2,0)*0.9,VLOOKUP(G9551,'Precio unitario'!A:B,2,0)),"No existe")</f>
        <v>300</v>
      </c>
      <c r="J9551" t="s">
        <v>6482</v>
      </c>
    </row>
    <row r="9552" spans="1:10" x14ac:dyDescent="0.35">
      <c r="A9552" s="2">
        <v>44344</v>
      </c>
      <c r="B9552" s="4">
        <v>2021</v>
      </c>
      <c r="C9552" s="2" t="s">
        <v>34</v>
      </c>
      <c r="D9552" t="s">
        <v>5388</v>
      </c>
      <c r="E9552" s="3" t="s">
        <v>6492</v>
      </c>
      <c r="F9552" s="3" t="str">
        <f t="shared" si="149"/>
        <v>Europa</v>
      </c>
      <c r="G9552" t="s">
        <v>6481</v>
      </c>
      <c r="H9552" s="8">
        <f>IFERROR(VLOOKUP(G9552,'Precio unitario'!A:B,2,0),0)</f>
        <v>450</v>
      </c>
      <c r="I9552" s="8">
        <f>IFERROR(IF(G9552="Producto D",VLOOKUP(G9552,'Precio unitario'!A:B,2,0)*0.9,VLOOKUP(G9552,'Precio unitario'!A:B,2,0)),"No existe")</f>
        <v>450</v>
      </c>
      <c r="J9552" t="s">
        <v>6483</v>
      </c>
    </row>
    <row r="9553" spans="1:10" x14ac:dyDescent="0.35">
      <c r="A9553" s="2">
        <v>44344</v>
      </c>
      <c r="B9553" s="4">
        <v>2021</v>
      </c>
      <c r="C9553" s="2" t="s">
        <v>34</v>
      </c>
      <c r="D9553" t="s">
        <v>10875</v>
      </c>
      <c r="E9553" s="3" t="s">
        <v>6491</v>
      </c>
      <c r="F9553" s="3" t="str">
        <f t="shared" si="149"/>
        <v>América Latina</v>
      </c>
      <c r="G9553" t="s">
        <v>6481</v>
      </c>
      <c r="H9553" s="8">
        <f>IFERROR(VLOOKUP(G9553,'Precio unitario'!A:B,2,0),0)</f>
        <v>450</v>
      </c>
      <c r="I9553" s="8">
        <f>IFERROR(IF(G9553="Producto D",VLOOKUP(G9553,'Precio unitario'!A:B,2,0)*0.9,VLOOKUP(G9553,'Precio unitario'!A:B,2,0)),"No existe")</f>
        <v>450</v>
      </c>
      <c r="J9553" t="s">
        <v>6484</v>
      </c>
    </row>
    <row r="9554" spans="1:10" x14ac:dyDescent="0.35">
      <c r="A9554" s="2">
        <v>44344</v>
      </c>
      <c r="B9554" s="4">
        <v>2021</v>
      </c>
      <c r="C9554" s="2" t="s">
        <v>34</v>
      </c>
      <c r="D9554" t="s">
        <v>10876</v>
      </c>
      <c r="E9554" s="3" t="s">
        <v>6490</v>
      </c>
      <c r="F9554" s="3" t="str">
        <f t="shared" si="149"/>
        <v>América Latina</v>
      </c>
      <c r="G9554" t="s">
        <v>6478</v>
      </c>
      <c r="H9554" s="8">
        <f>IFERROR(VLOOKUP(G9554,'Precio unitario'!A:B,2,0),0)</f>
        <v>300</v>
      </c>
      <c r="I9554" s="8">
        <f>IFERROR(IF(G9554="Producto D",VLOOKUP(G9554,'Precio unitario'!A:B,2,0)*0.9,VLOOKUP(G9554,'Precio unitario'!A:B,2,0)),"No existe")</f>
        <v>300</v>
      </c>
      <c r="J9554" t="s">
        <v>6482</v>
      </c>
    </row>
    <row r="9555" spans="1:10" x14ac:dyDescent="0.35">
      <c r="A9555" s="2">
        <v>44344</v>
      </c>
      <c r="B9555" s="4">
        <v>2021</v>
      </c>
      <c r="C9555" s="2" t="s">
        <v>34</v>
      </c>
      <c r="D9555" t="s">
        <v>5450</v>
      </c>
      <c r="E9555" s="3" t="s">
        <v>6493</v>
      </c>
      <c r="F9555" s="3" t="str">
        <f t="shared" si="149"/>
        <v>América Latina</v>
      </c>
      <c r="G9555" t="s">
        <v>6478</v>
      </c>
      <c r="H9555" s="8">
        <f>IFERROR(VLOOKUP(G9555,'Precio unitario'!A:B,2,0),0)</f>
        <v>300</v>
      </c>
      <c r="I9555" s="8">
        <f>IFERROR(IF(G9555="Producto D",VLOOKUP(G9555,'Precio unitario'!A:B,2,0)*0.9,VLOOKUP(G9555,'Precio unitario'!A:B,2,0)),"No existe")</f>
        <v>300</v>
      </c>
      <c r="J9555" t="s">
        <v>6482</v>
      </c>
    </row>
    <row r="9556" spans="1:10" x14ac:dyDescent="0.35">
      <c r="A9556" s="2">
        <v>44344</v>
      </c>
      <c r="B9556" s="4">
        <v>2021</v>
      </c>
      <c r="C9556" s="2" t="s">
        <v>34</v>
      </c>
      <c r="D9556" t="s">
        <v>5458</v>
      </c>
      <c r="E9556" s="3" t="s">
        <v>6491</v>
      </c>
      <c r="F9556" s="3" t="str">
        <f t="shared" si="149"/>
        <v>América Latina</v>
      </c>
      <c r="G9556" t="s">
        <v>6478</v>
      </c>
      <c r="H9556" s="8">
        <f>IFERROR(VLOOKUP(G9556,'Precio unitario'!A:B,2,0),0)</f>
        <v>300</v>
      </c>
      <c r="I9556" s="8">
        <f>IFERROR(IF(G9556="Producto D",VLOOKUP(G9556,'Precio unitario'!A:B,2,0)*0.9,VLOOKUP(G9556,'Precio unitario'!A:B,2,0)),"No existe")</f>
        <v>300</v>
      </c>
      <c r="J9556" t="s">
        <v>6484</v>
      </c>
    </row>
    <row r="9557" spans="1:10" x14ac:dyDescent="0.35">
      <c r="A9557" s="2">
        <v>44345</v>
      </c>
      <c r="B9557" s="4">
        <v>2021</v>
      </c>
      <c r="C9557" s="2" t="s">
        <v>34</v>
      </c>
      <c r="D9557" t="s">
        <v>5463</v>
      </c>
      <c r="E9557" s="3" t="s">
        <v>6492</v>
      </c>
      <c r="F9557" s="3" t="str">
        <f t="shared" si="149"/>
        <v>Europa</v>
      </c>
      <c r="G9557" t="s">
        <v>6480</v>
      </c>
      <c r="H9557" s="8">
        <f>IFERROR(VLOOKUP(G9557,'Precio unitario'!A:B,2,0),0)</f>
        <v>550</v>
      </c>
      <c r="I9557" s="8">
        <f>IFERROR(IF(G9557="Producto D",VLOOKUP(G9557,'Precio unitario'!A:B,2,0)*0.9,VLOOKUP(G9557,'Precio unitario'!A:B,2,0)),"No existe")</f>
        <v>495</v>
      </c>
      <c r="J9557" t="s">
        <v>6484</v>
      </c>
    </row>
    <row r="9558" spans="1:10" x14ac:dyDescent="0.35">
      <c r="A9558" s="2">
        <v>44345</v>
      </c>
      <c r="B9558" s="4">
        <v>2021</v>
      </c>
      <c r="C9558" s="2" t="s">
        <v>34</v>
      </c>
      <c r="D9558" t="s">
        <v>10877</v>
      </c>
      <c r="E9558" s="3" t="s">
        <v>6490</v>
      </c>
      <c r="F9558" s="3" t="str">
        <f t="shared" si="149"/>
        <v>América Latina</v>
      </c>
      <c r="G9558" t="s">
        <v>6478</v>
      </c>
      <c r="H9558" s="8">
        <f>IFERROR(VLOOKUP(G9558,'Precio unitario'!A:B,2,0),0)</f>
        <v>300</v>
      </c>
      <c r="I9558" s="8">
        <f>IFERROR(IF(G9558="Producto D",VLOOKUP(G9558,'Precio unitario'!A:B,2,0)*0.9,VLOOKUP(G9558,'Precio unitario'!A:B,2,0)),"No existe")</f>
        <v>300</v>
      </c>
      <c r="J9558" t="s">
        <v>6483</v>
      </c>
    </row>
    <row r="9559" spans="1:10" x14ac:dyDescent="0.35">
      <c r="A9559" s="2">
        <v>44345</v>
      </c>
      <c r="B9559" s="4">
        <v>2021</v>
      </c>
      <c r="C9559" s="2" t="s">
        <v>34</v>
      </c>
      <c r="D9559" t="s">
        <v>5533</v>
      </c>
      <c r="E9559" s="3" t="s">
        <v>6491</v>
      </c>
      <c r="F9559" s="3" t="str">
        <f t="shared" si="149"/>
        <v>América Latina</v>
      </c>
      <c r="G9559" t="s">
        <v>6481</v>
      </c>
      <c r="H9559" s="8">
        <f>IFERROR(VLOOKUP(G9559,'Precio unitario'!A:B,2,0),0)</f>
        <v>450</v>
      </c>
      <c r="I9559" s="8">
        <f>IFERROR(IF(G9559="Producto D",VLOOKUP(G9559,'Precio unitario'!A:B,2,0)*0.9,VLOOKUP(G9559,'Precio unitario'!A:B,2,0)),"No existe")</f>
        <v>450</v>
      </c>
      <c r="J9559" t="s">
        <v>6483</v>
      </c>
    </row>
    <row r="9560" spans="1:10" x14ac:dyDescent="0.35">
      <c r="A9560" s="2">
        <v>44345</v>
      </c>
      <c r="B9560" s="4">
        <v>2021</v>
      </c>
      <c r="C9560" s="2" t="s">
        <v>34</v>
      </c>
      <c r="D9560" t="s">
        <v>10878</v>
      </c>
      <c r="E9560" s="3" t="s">
        <v>6493</v>
      </c>
      <c r="F9560" s="3" t="str">
        <f t="shared" si="149"/>
        <v>América Latina</v>
      </c>
      <c r="G9560" t="s">
        <v>6481</v>
      </c>
      <c r="H9560" s="8">
        <f>IFERROR(VLOOKUP(G9560,'Precio unitario'!A:B,2,0),0)</f>
        <v>450</v>
      </c>
      <c r="I9560" s="8">
        <f>IFERROR(IF(G9560="Producto D",VLOOKUP(G9560,'Precio unitario'!A:B,2,0)*0.9,VLOOKUP(G9560,'Precio unitario'!A:B,2,0)),"No existe")</f>
        <v>450</v>
      </c>
      <c r="J9560" t="s">
        <v>6484</v>
      </c>
    </row>
    <row r="9561" spans="1:10" x14ac:dyDescent="0.35">
      <c r="A9561" s="2">
        <v>44345</v>
      </c>
      <c r="B9561" s="4">
        <v>2021</v>
      </c>
      <c r="C9561" s="2" t="s">
        <v>34</v>
      </c>
      <c r="D9561" t="s">
        <v>5564</v>
      </c>
      <c r="E9561" s="3" t="s">
        <v>6491</v>
      </c>
      <c r="F9561" s="3" t="str">
        <f t="shared" si="149"/>
        <v>América Latina</v>
      </c>
      <c r="G9561" t="s">
        <v>6478</v>
      </c>
      <c r="H9561" s="8">
        <f>IFERROR(VLOOKUP(G9561,'Precio unitario'!A:B,2,0),0)</f>
        <v>300</v>
      </c>
      <c r="I9561" s="8">
        <f>IFERROR(IF(G9561="Producto D",VLOOKUP(G9561,'Precio unitario'!A:B,2,0)*0.9,VLOOKUP(G9561,'Precio unitario'!A:B,2,0)),"No existe")</f>
        <v>300</v>
      </c>
      <c r="J9561" t="s">
        <v>6483</v>
      </c>
    </row>
    <row r="9562" spans="1:10" x14ac:dyDescent="0.35">
      <c r="A9562" s="2">
        <v>44345</v>
      </c>
      <c r="B9562" s="4">
        <v>2021</v>
      </c>
      <c r="C9562" s="2" t="s">
        <v>34</v>
      </c>
      <c r="D9562" t="s">
        <v>10879</v>
      </c>
      <c r="E9562" s="3" t="s">
        <v>6490</v>
      </c>
      <c r="F9562" s="3" t="str">
        <f t="shared" si="149"/>
        <v>América Latina</v>
      </c>
      <c r="G9562" t="s">
        <v>6479</v>
      </c>
      <c r="H9562" s="8">
        <f>IFERROR(VLOOKUP(G9562,'Precio unitario'!A:B,2,0),0)</f>
        <v>150</v>
      </c>
      <c r="I9562" s="8">
        <f>IFERROR(IF(G9562="Producto D",VLOOKUP(G9562,'Precio unitario'!A:B,2,0)*0.9,VLOOKUP(G9562,'Precio unitario'!A:B,2,0)),"No existe")</f>
        <v>150</v>
      </c>
      <c r="J9562" t="s">
        <v>6483</v>
      </c>
    </row>
    <row r="9563" spans="1:10" x14ac:dyDescent="0.35">
      <c r="A9563" s="2">
        <v>44345</v>
      </c>
      <c r="B9563" s="4">
        <v>2021</v>
      </c>
      <c r="C9563" s="2" t="s">
        <v>34</v>
      </c>
      <c r="D9563" t="s">
        <v>5591</v>
      </c>
      <c r="E9563" s="3" t="s">
        <v>6492</v>
      </c>
      <c r="F9563" s="3" t="str">
        <f t="shared" si="149"/>
        <v>Europa</v>
      </c>
      <c r="G9563" t="s">
        <v>6478</v>
      </c>
      <c r="H9563" s="8">
        <f>IFERROR(VLOOKUP(G9563,'Precio unitario'!A:B,2,0),0)</f>
        <v>300</v>
      </c>
      <c r="I9563" s="8">
        <f>IFERROR(IF(G9563="Producto D",VLOOKUP(G9563,'Precio unitario'!A:B,2,0)*0.9,VLOOKUP(G9563,'Precio unitario'!A:B,2,0)),"No existe")</f>
        <v>300</v>
      </c>
      <c r="J9563" t="s">
        <v>6483</v>
      </c>
    </row>
    <row r="9564" spans="1:10" x14ac:dyDescent="0.35">
      <c r="A9564" s="2">
        <v>44345</v>
      </c>
      <c r="B9564" s="4">
        <v>2021</v>
      </c>
      <c r="C9564" s="2" t="s">
        <v>34</v>
      </c>
      <c r="D9564" t="s">
        <v>5601</v>
      </c>
      <c r="E9564" s="3" t="s">
        <v>6493</v>
      </c>
      <c r="F9564" s="3" t="str">
        <f t="shared" si="149"/>
        <v>América Latina</v>
      </c>
      <c r="G9564" t="s">
        <v>6478</v>
      </c>
      <c r="H9564" s="8">
        <f>IFERROR(VLOOKUP(G9564,'Precio unitario'!A:B,2,0),0)</f>
        <v>300</v>
      </c>
      <c r="I9564" s="8">
        <f>IFERROR(IF(G9564="Producto D",VLOOKUP(G9564,'Precio unitario'!A:B,2,0)*0.9,VLOOKUP(G9564,'Precio unitario'!A:B,2,0)),"No existe")</f>
        <v>300</v>
      </c>
      <c r="J9564" t="s">
        <v>6482</v>
      </c>
    </row>
    <row r="9565" spans="1:10" x14ac:dyDescent="0.35">
      <c r="A9565" s="2">
        <v>44345</v>
      </c>
      <c r="B9565" s="4">
        <v>2021</v>
      </c>
      <c r="C9565" s="2" t="s">
        <v>34</v>
      </c>
      <c r="D9565" t="s">
        <v>5637</v>
      </c>
      <c r="E9565" s="3" t="s">
        <v>6494</v>
      </c>
      <c r="F9565" s="3" t="str">
        <f t="shared" si="149"/>
        <v>América Latina</v>
      </c>
      <c r="G9565" t="s">
        <v>6478</v>
      </c>
      <c r="H9565" s="8">
        <f>IFERROR(VLOOKUP(G9565,'Precio unitario'!A:B,2,0),0)</f>
        <v>300</v>
      </c>
      <c r="I9565" s="8">
        <f>IFERROR(IF(G9565="Producto D",VLOOKUP(G9565,'Precio unitario'!A:B,2,0)*0.9,VLOOKUP(G9565,'Precio unitario'!A:B,2,0)),"No existe")</f>
        <v>300</v>
      </c>
      <c r="J9565" t="s">
        <v>6482</v>
      </c>
    </row>
    <row r="9566" spans="1:10" x14ac:dyDescent="0.35">
      <c r="A9566" s="2">
        <v>44345</v>
      </c>
      <c r="B9566" s="4">
        <v>2021</v>
      </c>
      <c r="C9566" s="2" t="s">
        <v>34</v>
      </c>
      <c r="D9566" t="s">
        <v>10880</v>
      </c>
      <c r="E9566" s="3" t="s">
        <v>6492</v>
      </c>
      <c r="F9566" s="3" t="str">
        <f t="shared" si="149"/>
        <v>Europa</v>
      </c>
      <c r="G9566" t="s">
        <v>6479</v>
      </c>
      <c r="H9566" s="8">
        <f>IFERROR(VLOOKUP(G9566,'Precio unitario'!A:B,2,0),0)</f>
        <v>150</v>
      </c>
      <c r="I9566" s="8">
        <f>IFERROR(IF(G9566="Producto D",VLOOKUP(G9566,'Precio unitario'!A:B,2,0)*0.9,VLOOKUP(G9566,'Precio unitario'!A:B,2,0)),"No existe")</f>
        <v>150</v>
      </c>
      <c r="J9566" t="s">
        <v>6482</v>
      </c>
    </row>
    <row r="9567" spans="1:10" x14ac:dyDescent="0.35">
      <c r="A9567" s="2">
        <v>44345</v>
      </c>
      <c r="B9567" s="4">
        <v>2021</v>
      </c>
      <c r="C9567" s="2" t="s">
        <v>34</v>
      </c>
      <c r="D9567" t="s">
        <v>5723</v>
      </c>
      <c r="E9567" s="3" t="s">
        <v>6492</v>
      </c>
      <c r="F9567" s="3" t="str">
        <f t="shared" si="149"/>
        <v>Europa</v>
      </c>
      <c r="G9567" t="s">
        <v>6479</v>
      </c>
      <c r="H9567" s="8">
        <f>IFERROR(VLOOKUP(G9567,'Precio unitario'!A:B,2,0),0)</f>
        <v>150</v>
      </c>
      <c r="I9567" s="8">
        <f>IFERROR(IF(G9567="Producto D",VLOOKUP(G9567,'Precio unitario'!A:B,2,0)*0.9,VLOOKUP(G9567,'Precio unitario'!A:B,2,0)),"No existe")</f>
        <v>150</v>
      </c>
      <c r="J9567" t="s">
        <v>6482</v>
      </c>
    </row>
    <row r="9568" spans="1:10" x14ac:dyDescent="0.35">
      <c r="A9568" s="2">
        <v>44346</v>
      </c>
      <c r="B9568" s="4">
        <v>2021</v>
      </c>
      <c r="C9568" s="2" t="s">
        <v>34</v>
      </c>
      <c r="D9568" t="s">
        <v>10881</v>
      </c>
      <c r="E9568" s="3" t="s">
        <v>6491</v>
      </c>
      <c r="F9568" s="3" t="str">
        <f t="shared" si="149"/>
        <v>América Latina</v>
      </c>
      <c r="G9568" t="s">
        <v>6481</v>
      </c>
      <c r="H9568" s="8">
        <f>IFERROR(VLOOKUP(G9568,'Precio unitario'!A:B,2,0),0)</f>
        <v>450</v>
      </c>
      <c r="I9568" s="8">
        <f>IFERROR(IF(G9568="Producto D",VLOOKUP(G9568,'Precio unitario'!A:B,2,0)*0.9,VLOOKUP(G9568,'Precio unitario'!A:B,2,0)),"No existe")</f>
        <v>450</v>
      </c>
      <c r="J9568" t="s">
        <v>6483</v>
      </c>
    </row>
    <row r="9569" spans="1:10" x14ac:dyDescent="0.35">
      <c r="A9569" s="2">
        <v>44346</v>
      </c>
      <c r="B9569" s="4">
        <v>2021</v>
      </c>
      <c r="C9569" s="2" t="s">
        <v>34</v>
      </c>
      <c r="D9569" t="s">
        <v>5795</v>
      </c>
      <c r="E9569" s="3" t="s">
        <v>6493</v>
      </c>
      <c r="F9569" s="3" t="str">
        <f t="shared" si="149"/>
        <v>América Latina</v>
      </c>
      <c r="G9569" t="s">
        <v>6481</v>
      </c>
      <c r="H9569" s="8">
        <f>IFERROR(VLOOKUP(G9569,'Precio unitario'!A:B,2,0),0)</f>
        <v>450</v>
      </c>
      <c r="I9569" s="8">
        <f>IFERROR(IF(G9569="Producto D",VLOOKUP(G9569,'Precio unitario'!A:B,2,0)*0.9,VLOOKUP(G9569,'Precio unitario'!A:B,2,0)),"No existe")</f>
        <v>450</v>
      </c>
      <c r="J9569" t="s">
        <v>6482</v>
      </c>
    </row>
    <row r="9570" spans="1:10" x14ac:dyDescent="0.35">
      <c r="A9570" s="2">
        <v>44346</v>
      </c>
      <c r="B9570" s="4">
        <v>2021</v>
      </c>
      <c r="C9570" s="2" t="s">
        <v>34</v>
      </c>
      <c r="D9570" t="s">
        <v>5817</v>
      </c>
      <c r="E9570" s="3" t="s">
        <v>6491</v>
      </c>
      <c r="F9570" s="3" t="str">
        <f t="shared" si="149"/>
        <v>América Latina</v>
      </c>
      <c r="G9570" t="s">
        <v>6481</v>
      </c>
      <c r="H9570" s="8">
        <f>IFERROR(VLOOKUP(G9570,'Precio unitario'!A:B,2,0),0)</f>
        <v>450</v>
      </c>
      <c r="I9570" s="8">
        <f>IFERROR(IF(G9570="Producto D",VLOOKUP(G9570,'Precio unitario'!A:B,2,0)*0.9,VLOOKUP(G9570,'Precio unitario'!A:B,2,0)),"No existe")</f>
        <v>450</v>
      </c>
      <c r="J9570" t="s">
        <v>6484</v>
      </c>
    </row>
    <row r="9571" spans="1:10" x14ac:dyDescent="0.35">
      <c r="A9571" s="2">
        <v>44346</v>
      </c>
      <c r="B9571" s="4">
        <v>2021</v>
      </c>
      <c r="C9571" s="2" t="s">
        <v>34</v>
      </c>
      <c r="D9571" t="s">
        <v>5820</v>
      </c>
      <c r="E9571" s="3" t="s">
        <v>6492</v>
      </c>
      <c r="F9571" s="3" t="str">
        <f t="shared" si="149"/>
        <v>Europa</v>
      </c>
      <c r="G9571" t="s">
        <v>6478</v>
      </c>
      <c r="H9571" s="8">
        <f>IFERROR(VLOOKUP(G9571,'Precio unitario'!A:B,2,0),0)</f>
        <v>300</v>
      </c>
      <c r="I9571" s="8">
        <f>IFERROR(IF(G9571="Producto D",VLOOKUP(G9571,'Precio unitario'!A:B,2,0)*0.9,VLOOKUP(G9571,'Precio unitario'!A:B,2,0)),"No existe")</f>
        <v>300</v>
      </c>
      <c r="J9571" t="s">
        <v>6483</v>
      </c>
    </row>
    <row r="9572" spans="1:10" x14ac:dyDescent="0.35">
      <c r="A9572" s="2">
        <v>44346</v>
      </c>
      <c r="B9572" s="4">
        <v>2021</v>
      </c>
      <c r="C9572" s="2" t="s">
        <v>34</v>
      </c>
      <c r="D9572" t="s">
        <v>5862</v>
      </c>
      <c r="E9572" s="3" t="s">
        <v>6494</v>
      </c>
      <c r="F9572" s="3" t="str">
        <f t="shared" si="149"/>
        <v>América Latina</v>
      </c>
      <c r="G9572" t="s">
        <v>6481</v>
      </c>
      <c r="H9572" s="8">
        <f>IFERROR(VLOOKUP(G9572,'Precio unitario'!A:B,2,0),0)</f>
        <v>450</v>
      </c>
      <c r="I9572" s="8">
        <f>IFERROR(IF(G9572="Producto D",VLOOKUP(G9572,'Precio unitario'!A:B,2,0)*0.9,VLOOKUP(G9572,'Precio unitario'!A:B,2,0)),"No existe")</f>
        <v>450</v>
      </c>
      <c r="J9572" t="s">
        <v>6484</v>
      </c>
    </row>
    <row r="9573" spans="1:10" x14ac:dyDescent="0.35">
      <c r="A9573" s="2">
        <v>44346</v>
      </c>
      <c r="B9573" s="4">
        <v>2021</v>
      </c>
      <c r="C9573" s="2" t="s">
        <v>34</v>
      </c>
      <c r="D9573" t="s">
        <v>10882</v>
      </c>
      <c r="E9573" s="3" t="s">
        <v>6491</v>
      </c>
      <c r="F9573" s="3" t="str">
        <f t="shared" si="149"/>
        <v>América Latina</v>
      </c>
      <c r="G9573" t="s">
        <v>6480</v>
      </c>
      <c r="H9573" s="8">
        <f>IFERROR(VLOOKUP(G9573,'Precio unitario'!A:B,2,0),0)</f>
        <v>550</v>
      </c>
      <c r="I9573" s="8">
        <f>IFERROR(IF(G9573="Producto D",VLOOKUP(G9573,'Precio unitario'!A:B,2,0)*0.9,VLOOKUP(G9573,'Precio unitario'!A:B,2,0)),"No existe")</f>
        <v>495</v>
      </c>
      <c r="J9573" t="s">
        <v>6482</v>
      </c>
    </row>
    <row r="9574" spans="1:10" x14ac:dyDescent="0.35">
      <c r="A9574" s="2">
        <v>44346</v>
      </c>
      <c r="B9574" s="4">
        <v>2021</v>
      </c>
      <c r="C9574" s="2" t="s">
        <v>34</v>
      </c>
      <c r="D9574" t="s">
        <v>10883</v>
      </c>
      <c r="E9574" s="3" t="s">
        <v>6493</v>
      </c>
      <c r="F9574" s="3" t="str">
        <f t="shared" si="149"/>
        <v>América Latina</v>
      </c>
      <c r="G9574" t="s">
        <v>6479</v>
      </c>
      <c r="H9574" s="8">
        <f>IFERROR(VLOOKUP(G9574,'Precio unitario'!A:B,2,0),0)</f>
        <v>150</v>
      </c>
      <c r="I9574" s="8">
        <f>IFERROR(IF(G9574="Producto D",VLOOKUP(G9574,'Precio unitario'!A:B,2,0)*0.9,VLOOKUP(G9574,'Precio unitario'!A:B,2,0)),"No existe")</f>
        <v>150</v>
      </c>
      <c r="J9574" t="s">
        <v>6482</v>
      </c>
    </row>
    <row r="9575" spans="1:10" x14ac:dyDescent="0.35">
      <c r="A9575" s="2">
        <v>44346</v>
      </c>
      <c r="B9575" s="4">
        <v>2021</v>
      </c>
      <c r="C9575" s="2" t="s">
        <v>34</v>
      </c>
      <c r="D9575" t="s">
        <v>10884</v>
      </c>
      <c r="E9575" s="3" t="s">
        <v>6490</v>
      </c>
      <c r="F9575" s="3" t="str">
        <f t="shared" si="149"/>
        <v>América Latina</v>
      </c>
      <c r="G9575" t="s">
        <v>6478</v>
      </c>
      <c r="H9575" s="8">
        <f>IFERROR(VLOOKUP(G9575,'Precio unitario'!A:B,2,0),0)</f>
        <v>300</v>
      </c>
      <c r="I9575" s="8">
        <f>IFERROR(IF(G9575="Producto D",VLOOKUP(G9575,'Precio unitario'!A:B,2,0)*0.9,VLOOKUP(G9575,'Precio unitario'!A:B,2,0)),"No existe")</f>
        <v>300</v>
      </c>
      <c r="J9575" t="s">
        <v>6483</v>
      </c>
    </row>
    <row r="9576" spans="1:10" x14ac:dyDescent="0.35">
      <c r="A9576" s="2">
        <v>44346</v>
      </c>
      <c r="B9576" s="4">
        <v>2021</v>
      </c>
      <c r="C9576" s="2" t="s">
        <v>34</v>
      </c>
      <c r="D9576" t="s">
        <v>10885</v>
      </c>
      <c r="E9576" s="3" t="s">
        <v>6492</v>
      </c>
      <c r="F9576" s="3" t="str">
        <f t="shared" si="149"/>
        <v>Europa</v>
      </c>
      <c r="G9576" t="s">
        <v>6480</v>
      </c>
      <c r="H9576" s="8">
        <f>IFERROR(VLOOKUP(G9576,'Precio unitario'!A:B,2,0),0)</f>
        <v>550</v>
      </c>
      <c r="I9576" s="8">
        <f>IFERROR(IF(G9576="Producto D",VLOOKUP(G9576,'Precio unitario'!A:B,2,0)*0.9,VLOOKUP(G9576,'Precio unitario'!A:B,2,0)),"No existe")</f>
        <v>495</v>
      </c>
      <c r="J9576" t="s">
        <v>6482</v>
      </c>
    </row>
    <row r="9577" spans="1:10" x14ac:dyDescent="0.35">
      <c r="A9577" s="2">
        <v>44347</v>
      </c>
      <c r="B9577" s="4">
        <v>2021</v>
      </c>
      <c r="C9577" s="2" t="s">
        <v>34</v>
      </c>
      <c r="D9577" t="s">
        <v>10886</v>
      </c>
      <c r="E9577" s="3" t="s">
        <v>6491</v>
      </c>
      <c r="F9577" s="3" t="str">
        <f t="shared" si="149"/>
        <v>América Latina</v>
      </c>
      <c r="G9577" t="s">
        <v>6479</v>
      </c>
      <c r="H9577" s="8">
        <f>IFERROR(VLOOKUP(G9577,'Precio unitario'!A:B,2,0),0)</f>
        <v>150</v>
      </c>
      <c r="I9577" s="8">
        <f>IFERROR(IF(G9577="Producto D",VLOOKUP(G9577,'Precio unitario'!A:B,2,0)*0.9,VLOOKUP(G9577,'Precio unitario'!A:B,2,0)),"No existe")</f>
        <v>150</v>
      </c>
      <c r="J9577" t="s">
        <v>6482</v>
      </c>
    </row>
    <row r="9578" spans="1:10" x14ac:dyDescent="0.35">
      <c r="A9578" s="2">
        <v>44347</v>
      </c>
      <c r="B9578" s="4">
        <v>2021</v>
      </c>
      <c r="C9578" s="2" t="s">
        <v>34</v>
      </c>
      <c r="D9578" t="s">
        <v>10887</v>
      </c>
      <c r="E9578" s="3" t="s">
        <v>6490</v>
      </c>
      <c r="F9578" s="3" t="str">
        <f t="shared" si="149"/>
        <v>América Latina</v>
      </c>
      <c r="G9578" t="s">
        <v>6478</v>
      </c>
      <c r="H9578" s="8">
        <f>IFERROR(VLOOKUP(G9578,'Precio unitario'!A:B,2,0),0)</f>
        <v>300</v>
      </c>
      <c r="I9578" s="8">
        <f>IFERROR(IF(G9578="Producto D",VLOOKUP(G9578,'Precio unitario'!A:B,2,0)*0.9,VLOOKUP(G9578,'Precio unitario'!A:B,2,0)),"No existe")</f>
        <v>300</v>
      </c>
      <c r="J9578" t="s">
        <v>6484</v>
      </c>
    </row>
    <row r="9579" spans="1:10" x14ac:dyDescent="0.35">
      <c r="A9579" s="2">
        <v>44347</v>
      </c>
      <c r="B9579" s="4">
        <v>2021</v>
      </c>
      <c r="C9579" s="2" t="s">
        <v>34</v>
      </c>
      <c r="D9579" t="s">
        <v>10888</v>
      </c>
      <c r="E9579" s="3" t="s">
        <v>6493</v>
      </c>
      <c r="F9579" s="3" t="str">
        <f t="shared" si="149"/>
        <v>América Latina</v>
      </c>
      <c r="G9579" t="s">
        <v>6479</v>
      </c>
      <c r="H9579" s="8">
        <f>IFERROR(VLOOKUP(G9579,'Precio unitario'!A:B,2,0),0)</f>
        <v>150</v>
      </c>
      <c r="I9579" s="8">
        <f>IFERROR(IF(G9579="Producto D",VLOOKUP(G9579,'Precio unitario'!A:B,2,0)*0.9,VLOOKUP(G9579,'Precio unitario'!A:B,2,0)),"No existe")</f>
        <v>150</v>
      </c>
      <c r="J9579" t="s">
        <v>6483</v>
      </c>
    </row>
    <row r="9580" spans="1:10" x14ac:dyDescent="0.35">
      <c r="A9580" s="2">
        <v>44347</v>
      </c>
      <c r="B9580" s="4">
        <v>2021</v>
      </c>
      <c r="C9580" s="2" t="s">
        <v>34</v>
      </c>
      <c r="D9580" t="s">
        <v>10889</v>
      </c>
      <c r="E9580" s="3" t="s">
        <v>6491</v>
      </c>
      <c r="F9580" s="3" t="str">
        <f t="shared" si="149"/>
        <v>América Latina</v>
      </c>
      <c r="G9580" t="s">
        <v>6480</v>
      </c>
      <c r="H9580" s="8">
        <f>IFERROR(VLOOKUP(G9580,'Precio unitario'!A:B,2,0),0)</f>
        <v>550</v>
      </c>
      <c r="I9580" s="8">
        <f>IFERROR(IF(G9580="Producto D",VLOOKUP(G9580,'Precio unitario'!A:B,2,0)*0.9,VLOOKUP(G9580,'Precio unitario'!A:B,2,0)),"No existe")</f>
        <v>495</v>
      </c>
      <c r="J9580" t="s">
        <v>6482</v>
      </c>
    </row>
    <row r="9581" spans="1:10" x14ac:dyDescent="0.35">
      <c r="A9581" s="2">
        <v>44347</v>
      </c>
      <c r="B9581" s="4">
        <v>2021</v>
      </c>
      <c r="C9581" s="2" t="s">
        <v>34</v>
      </c>
      <c r="D9581" t="s">
        <v>5920</v>
      </c>
      <c r="E9581" s="3" t="s">
        <v>6492</v>
      </c>
      <c r="F9581" s="3" t="str">
        <f t="shared" si="149"/>
        <v>Europa</v>
      </c>
      <c r="G9581" t="s">
        <v>6478</v>
      </c>
      <c r="H9581" s="8">
        <f>IFERROR(VLOOKUP(G9581,'Precio unitario'!A:B,2,0),0)</f>
        <v>300</v>
      </c>
      <c r="I9581" s="8">
        <f>IFERROR(IF(G9581="Producto D",VLOOKUP(G9581,'Precio unitario'!A:B,2,0)*0.9,VLOOKUP(G9581,'Precio unitario'!A:B,2,0)),"No existe")</f>
        <v>300</v>
      </c>
      <c r="J9581" t="s">
        <v>6483</v>
      </c>
    </row>
    <row r="9582" spans="1:10" x14ac:dyDescent="0.35">
      <c r="A9582" s="2">
        <v>44347</v>
      </c>
      <c r="B9582" s="4">
        <v>2021</v>
      </c>
      <c r="C9582" s="2" t="s">
        <v>34</v>
      </c>
      <c r="D9582" t="s">
        <v>5939</v>
      </c>
      <c r="E9582" s="3" t="s">
        <v>6490</v>
      </c>
      <c r="F9582" s="3" t="str">
        <f t="shared" si="149"/>
        <v>América Latina</v>
      </c>
      <c r="G9582" t="s">
        <v>6478</v>
      </c>
      <c r="H9582" s="8">
        <f>IFERROR(VLOOKUP(G9582,'Precio unitario'!A:B,2,0),0)</f>
        <v>300</v>
      </c>
      <c r="I9582" s="8">
        <f>IFERROR(IF(G9582="Producto D",VLOOKUP(G9582,'Precio unitario'!A:B,2,0)*0.9,VLOOKUP(G9582,'Precio unitario'!A:B,2,0)),"No existe")</f>
        <v>300</v>
      </c>
      <c r="J9582" t="s">
        <v>6483</v>
      </c>
    </row>
    <row r="9583" spans="1:10" x14ac:dyDescent="0.35">
      <c r="A9583" s="2">
        <v>44347</v>
      </c>
      <c r="B9583" s="4">
        <v>2021</v>
      </c>
      <c r="C9583" s="2" t="s">
        <v>34</v>
      </c>
      <c r="D9583" t="s">
        <v>10890</v>
      </c>
      <c r="E9583" s="3" t="s">
        <v>6491</v>
      </c>
      <c r="F9583" s="3" t="str">
        <f t="shared" si="149"/>
        <v>América Latina</v>
      </c>
      <c r="G9583" t="s">
        <v>6478</v>
      </c>
      <c r="H9583" s="8">
        <f>IFERROR(VLOOKUP(G9583,'Precio unitario'!A:B,2,0),0)</f>
        <v>300</v>
      </c>
      <c r="I9583" s="8">
        <f>IFERROR(IF(G9583="Producto D",VLOOKUP(G9583,'Precio unitario'!A:B,2,0)*0.9,VLOOKUP(G9583,'Precio unitario'!A:B,2,0)),"No existe")</f>
        <v>300</v>
      </c>
      <c r="J9583" t="s">
        <v>6484</v>
      </c>
    </row>
    <row r="9584" spans="1:10" x14ac:dyDescent="0.35">
      <c r="A9584" s="2">
        <v>44347</v>
      </c>
      <c r="B9584" s="4">
        <v>2021</v>
      </c>
      <c r="C9584" s="2" t="s">
        <v>34</v>
      </c>
      <c r="D9584" t="s">
        <v>5959</v>
      </c>
      <c r="E9584" s="3" t="s">
        <v>6493</v>
      </c>
      <c r="F9584" s="3" t="str">
        <f t="shared" si="149"/>
        <v>América Latina</v>
      </c>
      <c r="G9584" t="s">
        <v>6478</v>
      </c>
      <c r="H9584" s="8">
        <f>IFERROR(VLOOKUP(G9584,'Precio unitario'!A:B,2,0),0)</f>
        <v>300</v>
      </c>
      <c r="I9584" s="8">
        <f>IFERROR(IF(G9584="Producto D",VLOOKUP(G9584,'Precio unitario'!A:B,2,0)*0.9,VLOOKUP(G9584,'Precio unitario'!A:B,2,0)),"No existe")</f>
        <v>300</v>
      </c>
      <c r="J9584" t="s">
        <v>6483</v>
      </c>
    </row>
    <row r="9585" spans="1:10" x14ac:dyDescent="0.35">
      <c r="A9585" s="2">
        <v>44347</v>
      </c>
      <c r="B9585" s="4">
        <v>2021</v>
      </c>
      <c r="C9585" s="2" t="s">
        <v>34</v>
      </c>
      <c r="D9585" t="s">
        <v>5961</v>
      </c>
      <c r="E9585" s="3" t="s">
        <v>6491</v>
      </c>
      <c r="F9585" s="3" t="str">
        <f t="shared" si="149"/>
        <v>América Latina</v>
      </c>
      <c r="G9585" t="s">
        <v>6481</v>
      </c>
      <c r="H9585" s="8">
        <f>IFERROR(VLOOKUP(G9585,'Precio unitario'!A:B,2,0),0)</f>
        <v>450</v>
      </c>
      <c r="I9585" s="8">
        <f>IFERROR(IF(G9585="Producto D",VLOOKUP(G9585,'Precio unitario'!A:B,2,0)*0.9,VLOOKUP(G9585,'Precio unitario'!A:B,2,0)),"No existe")</f>
        <v>450</v>
      </c>
      <c r="J9585" t="s">
        <v>6484</v>
      </c>
    </row>
    <row r="9586" spans="1:10" x14ac:dyDescent="0.35">
      <c r="A9586" s="2">
        <v>44347</v>
      </c>
      <c r="B9586" s="4">
        <v>2021</v>
      </c>
      <c r="C9586" s="2" t="s">
        <v>34</v>
      </c>
      <c r="D9586" t="s">
        <v>10891</v>
      </c>
      <c r="E9586" s="3" t="s">
        <v>6490</v>
      </c>
      <c r="F9586" s="3" t="str">
        <f t="shared" si="149"/>
        <v>América Latina</v>
      </c>
      <c r="G9586" t="s">
        <v>6479</v>
      </c>
      <c r="H9586" s="8">
        <f>IFERROR(VLOOKUP(G9586,'Precio unitario'!A:B,2,0),0)</f>
        <v>150</v>
      </c>
      <c r="I9586" s="8">
        <f>IFERROR(IF(G9586="Producto D",VLOOKUP(G9586,'Precio unitario'!A:B,2,0)*0.9,VLOOKUP(G9586,'Precio unitario'!A:B,2,0)),"No existe")</f>
        <v>150</v>
      </c>
      <c r="J9586" t="s">
        <v>6482</v>
      </c>
    </row>
    <row r="9587" spans="1:10" x14ac:dyDescent="0.35">
      <c r="A9587" s="2">
        <v>44347</v>
      </c>
      <c r="B9587" s="4">
        <v>2021</v>
      </c>
      <c r="C9587" s="2" t="s">
        <v>34</v>
      </c>
      <c r="D9587" t="s">
        <v>6036</v>
      </c>
      <c r="E9587" s="3" t="s">
        <v>6492</v>
      </c>
      <c r="F9587" s="3" t="str">
        <f t="shared" si="149"/>
        <v>Europa</v>
      </c>
      <c r="G9587" t="s">
        <v>6479</v>
      </c>
      <c r="H9587" s="8">
        <f>IFERROR(VLOOKUP(G9587,'Precio unitario'!A:B,2,0),0)</f>
        <v>150</v>
      </c>
      <c r="I9587" s="8">
        <f>IFERROR(IF(G9587="Producto D",VLOOKUP(G9587,'Precio unitario'!A:B,2,0)*0.9,VLOOKUP(G9587,'Precio unitario'!A:B,2,0)),"No existe")</f>
        <v>150</v>
      </c>
      <c r="J9587" t="s">
        <v>6482</v>
      </c>
    </row>
    <row r="9588" spans="1:10" x14ac:dyDescent="0.35">
      <c r="A9588" s="2">
        <v>44348</v>
      </c>
      <c r="B9588" s="4">
        <v>2021</v>
      </c>
      <c r="C9588" s="2" t="s">
        <v>24</v>
      </c>
      <c r="D9588" t="s">
        <v>10892</v>
      </c>
      <c r="E9588" s="3" t="s">
        <v>6493</v>
      </c>
      <c r="F9588" s="3" t="str">
        <f t="shared" si="149"/>
        <v>América Latina</v>
      </c>
      <c r="G9588" t="s">
        <v>6479</v>
      </c>
      <c r="H9588" s="8">
        <f>IFERROR(VLOOKUP(G9588,'Precio unitario'!A:B,2,0),0)</f>
        <v>150</v>
      </c>
      <c r="I9588" s="8">
        <f>IFERROR(IF(G9588="Producto D",VLOOKUP(G9588,'Precio unitario'!A:B,2,0)*0.9,VLOOKUP(G9588,'Precio unitario'!A:B,2,0)),"No existe")</f>
        <v>150</v>
      </c>
      <c r="J9588" t="s">
        <v>6484</v>
      </c>
    </row>
    <row r="9589" spans="1:10" x14ac:dyDescent="0.35">
      <c r="A9589" s="2">
        <v>44348</v>
      </c>
      <c r="B9589" s="4">
        <v>2021</v>
      </c>
      <c r="C9589" s="2" t="s">
        <v>24</v>
      </c>
      <c r="D9589" t="s">
        <v>10893</v>
      </c>
      <c r="E9589" s="3" t="s">
        <v>6494</v>
      </c>
      <c r="F9589" s="3" t="str">
        <f t="shared" si="149"/>
        <v>América Latina</v>
      </c>
      <c r="G9589" t="s">
        <v>6481</v>
      </c>
      <c r="H9589" s="8">
        <f>IFERROR(VLOOKUP(G9589,'Precio unitario'!A:B,2,0),0)</f>
        <v>450</v>
      </c>
      <c r="I9589" s="8">
        <f>IFERROR(IF(G9589="Producto D",VLOOKUP(G9589,'Precio unitario'!A:B,2,0)*0.9,VLOOKUP(G9589,'Precio unitario'!A:B,2,0)),"No existe")</f>
        <v>450</v>
      </c>
      <c r="J9589" t="s">
        <v>6483</v>
      </c>
    </row>
    <row r="9590" spans="1:10" x14ac:dyDescent="0.35">
      <c r="A9590" s="2">
        <v>44348</v>
      </c>
      <c r="B9590" s="4">
        <v>2021</v>
      </c>
      <c r="C9590" s="2" t="s">
        <v>24</v>
      </c>
      <c r="D9590" t="s">
        <v>10894</v>
      </c>
      <c r="E9590" s="3" t="s">
        <v>6492</v>
      </c>
      <c r="F9590" s="3" t="str">
        <f t="shared" si="149"/>
        <v>Europa</v>
      </c>
      <c r="G9590" t="s">
        <v>6480</v>
      </c>
      <c r="H9590" s="8">
        <f>IFERROR(VLOOKUP(G9590,'Precio unitario'!A:B,2,0),0)</f>
        <v>550</v>
      </c>
      <c r="I9590" s="8">
        <f>IFERROR(IF(G9590="Producto D",VLOOKUP(G9590,'Precio unitario'!A:B,2,0)*0.9,VLOOKUP(G9590,'Precio unitario'!A:B,2,0)),"No existe")</f>
        <v>495</v>
      </c>
      <c r="J9590" t="s">
        <v>6482</v>
      </c>
    </row>
    <row r="9591" spans="1:10" x14ac:dyDescent="0.35">
      <c r="A9591" s="2">
        <v>44348</v>
      </c>
      <c r="B9591" s="4">
        <v>2021</v>
      </c>
      <c r="C9591" s="2" t="s">
        <v>24</v>
      </c>
      <c r="D9591" t="s">
        <v>6197</v>
      </c>
      <c r="E9591" s="3" t="s">
        <v>6492</v>
      </c>
      <c r="F9591" s="3" t="str">
        <f t="shared" si="149"/>
        <v>Europa</v>
      </c>
      <c r="G9591" t="s">
        <v>6481</v>
      </c>
      <c r="H9591" s="8">
        <f>IFERROR(VLOOKUP(G9591,'Precio unitario'!A:B,2,0),0)</f>
        <v>450</v>
      </c>
      <c r="I9591" s="8">
        <f>IFERROR(IF(G9591="Producto D",VLOOKUP(G9591,'Precio unitario'!A:B,2,0)*0.9,VLOOKUP(G9591,'Precio unitario'!A:B,2,0)),"No existe")</f>
        <v>450</v>
      </c>
      <c r="J9591" t="s">
        <v>6484</v>
      </c>
    </row>
    <row r="9592" spans="1:10" x14ac:dyDescent="0.35">
      <c r="A9592" s="2">
        <v>44348</v>
      </c>
      <c r="B9592" s="4">
        <v>2021</v>
      </c>
      <c r="C9592" s="2" t="s">
        <v>24</v>
      </c>
      <c r="D9592" t="s">
        <v>10895</v>
      </c>
      <c r="E9592" s="3" t="s">
        <v>6491</v>
      </c>
      <c r="F9592" s="3" t="str">
        <f t="shared" si="149"/>
        <v>América Latina</v>
      </c>
      <c r="G9592" t="s">
        <v>6478</v>
      </c>
      <c r="H9592" s="8">
        <f>IFERROR(VLOOKUP(G9592,'Precio unitario'!A:B,2,0),0)</f>
        <v>300</v>
      </c>
      <c r="I9592" s="8">
        <f>IFERROR(IF(G9592="Producto D",VLOOKUP(G9592,'Precio unitario'!A:B,2,0)*0.9,VLOOKUP(G9592,'Precio unitario'!A:B,2,0)),"No existe")</f>
        <v>300</v>
      </c>
      <c r="J9592" t="s">
        <v>6483</v>
      </c>
    </row>
    <row r="9593" spans="1:10" x14ac:dyDescent="0.35">
      <c r="A9593" s="2">
        <v>44348</v>
      </c>
      <c r="B9593" s="4">
        <v>2021</v>
      </c>
      <c r="C9593" s="2" t="s">
        <v>24</v>
      </c>
      <c r="D9593" t="s">
        <v>6207</v>
      </c>
      <c r="E9593" s="3" t="s">
        <v>6493</v>
      </c>
      <c r="F9593" s="3" t="str">
        <f t="shared" si="149"/>
        <v>América Latina</v>
      </c>
      <c r="G9593" t="s">
        <v>6481</v>
      </c>
      <c r="H9593" s="8">
        <f>IFERROR(VLOOKUP(G9593,'Precio unitario'!A:B,2,0),0)</f>
        <v>450</v>
      </c>
      <c r="I9593" s="8">
        <f>IFERROR(IF(G9593="Producto D",VLOOKUP(G9593,'Precio unitario'!A:B,2,0)*0.9,VLOOKUP(G9593,'Precio unitario'!A:B,2,0)),"No existe")</f>
        <v>450</v>
      </c>
      <c r="J9593" t="s">
        <v>6482</v>
      </c>
    </row>
    <row r="9594" spans="1:10" x14ac:dyDescent="0.35">
      <c r="A9594" s="2">
        <v>44348</v>
      </c>
      <c r="B9594" s="4">
        <v>2021</v>
      </c>
      <c r="C9594" s="2" t="s">
        <v>24</v>
      </c>
      <c r="D9594" t="s">
        <v>6290</v>
      </c>
      <c r="E9594" s="3" t="s">
        <v>6494</v>
      </c>
      <c r="F9594" s="3" t="str">
        <f t="shared" si="149"/>
        <v>América Latina</v>
      </c>
      <c r="G9594" t="s">
        <v>6480</v>
      </c>
      <c r="H9594" s="8">
        <f>IFERROR(VLOOKUP(G9594,'Precio unitario'!A:B,2,0),0)</f>
        <v>550</v>
      </c>
      <c r="I9594" s="8">
        <f>IFERROR(IF(G9594="Producto D",VLOOKUP(G9594,'Precio unitario'!A:B,2,0)*0.9,VLOOKUP(G9594,'Precio unitario'!A:B,2,0)),"No existe")</f>
        <v>495</v>
      </c>
      <c r="J9594" t="s">
        <v>6482</v>
      </c>
    </row>
    <row r="9595" spans="1:10" x14ac:dyDescent="0.35">
      <c r="A9595" s="2">
        <v>44348</v>
      </c>
      <c r="B9595" s="4">
        <v>2021</v>
      </c>
      <c r="C9595" s="2" t="s">
        <v>24</v>
      </c>
      <c r="D9595" t="s">
        <v>6298</v>
      </c>
      <c r="E9595" s="3" t="s">
        <v>6491</v>
      </c>
      <c r="F9595" s="3" t="str">
        <f t="shared" si="149"/>
        <v>América Latina</v>
      </c>
      <c r="G9595" t="s">
        <v>6478</v>
      </c>
      <c r="H9595" s="8">
        <f>IFERROR(VLOOKUP(G9595,'Precio unitario'!A:B,2,0),0)</f>
        <v>300</v>
      </c>
      <c r="I9595" s="8">
        <f>IFERROR(IF(G9595="Producto D",VLOOKUP(G9595,'Precio unitario'!A:B,2,0)*0.9,VLOOKUP(G9595,'Precio unitario'!A:B,2,0)),"No existe")</f>
        <v>300</v>
      </c>
      <c r="J9595" t="s">
        <v>6483</v>
      </c>
    </row>
    <row r="9596" spans="1:10" x14ac:dyDescent="0.35">
      <c r="A9596" s="2">
        <v>44348</v>
      </c>
      <c r="B9596" s="4">
        <v>2021</v>
      </c>
      <c r="C9596" s="2" t="s">
        <v>24</v>
      </c>
      <c r="D9596" t="s">
        <v>10896</v>
      </c>
      <c r="E9596" s="3" t="s">
        <v>6493</v>
      </c>
      <c r="F9596" s="3" t="str">
        <f t="shared" si="149"/>
        <v>América Latina</v>
      </c>
      <c r="G9596" t="s">
        <v>6481</v>
      </c>
      <c r="H9596" s="8">
        <f>IFERROR(VLOOKUP(G9596,'Precio unitario'!A:B,2,0),0)</f>
        <v>450</v>
      </c>
      <c r="I9596" s="8">
        <f>IFERROR(IF(G9596="Producto D",VLOOKUP(G9596,'Precio unitario'!A:B,2,0)*0.9,VLOOKUP(G9596,'Precio unitario'!A:B,2,0)),"No existe")</f>
        <v>450</v>
      </c>
      <c r="J9596" t="s">
        <v>6483</v>
      </c>
    </row>
    <row r="9597" spans="1:10" x14ac:dyDescent="0.35">
      <c r="A9597" s="2">
        <v>44348</v>
      </c>
      <c r="B9597" s="4">
        <v>2021</v>
      </c>
      <c r="C9597" s="2" t="s">
        <v>24</v>
      </c>
      <c r="D9597" t="s">
        <v>10897</v>
      </c>
      <c r="E9597" s="3" t="s">
        <v>6490</v>
      </c>
      <c r="F9597" s="3" t="str">
        <f t="shared" si="149"/>
        <v>América Latina</v>
      </c>
      <c r="G9597" t="s">
        <v>6480</v>
      </c>
      <c r="H9597" s="8">
        <f>IFERROR(VLOOKUP(G9597,'Precio unitario'!A:B,2,0),0)</f>
        <v>550</v>
      </c>
      <c r="I9597" s="8">
        <f>IFERROR(IF(G9597="Producto D",VLOOKUP(G9597,'Precio unitario'!A:B,2,0)*0.9,VLOOKUP(G9597,'Precio unitario'!A:B,2,0)),"No existe")</f>
        <v>495</v>
      </c>
      <c r="J9597" t="s">
        <v>6482</v>
      </c>
    </row>
    <row r="9598" spans="1:10" x14ac:dyDescent="0.35">
      <c r="A9598" s="2">
        <v>44348</v>
      </c>
      <c r="B9598" s="4">
        <v>2021</v>
      </c>
      <c r="C9598" s="2" t="s">
        <v>24</v>
      </c>
      <c r="D9598" t="s">
        <v>10898</v>
      </c>
      <c r="E9598" s="3" t="s">
        <v>6492</v>
      </c>
      <c r="F9598" s="3" t="str">
        <f t="shared" si="149"/>
        <v>Europa</v>
      </c>
      <c r="G9598" t="s">
        <v>6478</v>
      </c>
      <c r="H9598" s="8">
        <f>IFERROR(VLOOKUP(G9598,'Precio unitario'!A:B,2,0),0)</f>
        <v>300</v>
      </c>
      <c r="I9598" s="8">
        <f>IFERROR(IF(G9598="Producto D",VLOOKUP(G9598,'Precio unitario'!A:B,2,0)*0.9,VLOOKUP(G9598,'Precio unitario'!A:B,2,0)),"No existe")</f>
        <v>300</v>
      </c>
      <c r="J9598" t="s">
        <v>6484</v>
      </c>
    </row>
    <row r="9599" spans="1:10" x14ac:dyDescent="0.35">
      <c r="A9599" s="2">
        <v>44348</v>
      </c>
      <c r="B9599" s="4">
        <v>2021</v>
      </c>
      <c r="C9599" s="2" t="s">
        <v>24</v>
      </c>
      <c r="D9599" t="s">
        <v>6343</v>
      </c>
      <c r="E9599" s="3" t="s">
        <v>6491</v>
      </c>
      <c r="F9599" s="3" t="str">
        <f t="shared" si="149"/>
        <v>América Latina</v>
      </c>
      <c r="G9599" t="s">
        <v>6481</v>
      </c>
      <c r="H9599" s="8">
        <f>IFERROR(VLOOKUP(G9599,'Precio unitario'!A:B,2,0),0)</f>
        <v>450</v>
      </c>
      <c r="I9599" s="8">
        <f>IFERROR(IF(G9599="Producto D",VLOOKUP(G9599,'Precio unitario'!A:B,2,0)*0.9,VLOOKUP(G9599,'Precio unitario'!A:B,2,0)),"No existe")</f>
        <v>450</v>
      </c>
      <c r="J9599" t="s">
        <v>6483</v>
      </c>
    </row>
    <row r="9600" spans="1:10" x14ac:dyDescent="0.35">
      <c r="A9600" s="2">
        <v>44348</v>
      </c>
      <c r="B9600" s="4">
        <v>2021</v>
      </c>
      <c r="C9600" s="2" t="s">
        <v>24</v>
      </c>
      <c r="D9600" t="s">
        <v>6363</v>
      </c>
      <c r="E9600" s="3" t="s">
        <v>6490</v>
      </c>
      <c r="F9600" s="3" t="str">
        <f t="shared" si="149"/>
        <v>América Latina</v>
      </c>
      <c r="G9600" t="s">
        <v>6480</v>
      </c>
      <c r="H9600" s="8">
        <f>IFERROR(VLOOKUP(G9600,'Precio unitario'!A:B,2,0),0)</f>
        <v>550</v>
      </c>
      <c r="I9600" s="8">
        <f>IFERROR(IF(G9600="Producto D",VLOOKUP(G9600,'Precio unitario'!A:B,2,0)*0.9,VLOOKUP(G9600,'Precio unitario'!A:B,2,0)),"No existe")</f>
        <v>495</v>
      </c>
      <c r="J9600" t="s">
        <v>6484</v>
      </c>
    </row>
    <row r="9601" spans="1:10" x14ac:dyDescent="0.35">
      <c r="A9601" s="2">
        <v>44348</v>
      </c>
      <c r="B9601" s="4">
        <v>2021</v>
      </c>
      <c r="C9601" s="2" t="s">
        <v>24</v>
      </c>
      <c r="D9601" t="s">
        <v>6381</v>
      </c>
      <c r="E9601" s="3" t="s">
        <v>6493</v>
      </c>
      <c r="F9601" s="3" t="str">
        <f t="shared" si="149"/>
        <v>América Latina</v>
      </c>
      <c r="G9601" t="s">
        <v>6481</v>
      </c>
      <c r="H9601" s="8">
        <f>IFERROR(VLOOKUP(G9601,'Precio unitario'!A:B,2,0),0)</f>
        <v>450</v>
      </c>
      <c r="I9601" s="8">
        <f>IFERROR(IF(G9601="Producto D",VLOOKUP(G9601,'Precio unitario'!A:B,2,0)*0.9,VLOOKUP(G9601,'Precio unitario'!A:B,2,0)),"No existe")</f>
        <v>450</v>
      </c>
      <c r="J9601" t="s">
        <v>6483</v>
      </c>
    </row>
    <row r="9602" spans="1:10" x14ac:dyDescent="0.35">
      <c r="A9602" s="2">
        <v>44348</v>
      </c>
      <c r="B9602" s="4">
        <v>2021</v>
      </c>
      <c r="C9602" s="2" t="s">
        <v>24</v>
      </c>
      <c r="D9602" t="s">
        <v>6405</v>
      </c>
      <c r="E9602" s="3" t="s">
        <v>6491</v>
      </c>
      <c r="F9602" s="3" t="str">
        <f t="shared" si="149"/>
        <v>América Latina</v>
      </c>
      <c r="G9602" t="s">
        <v>6481</v>
      </c>
      <c r="H9602" s="8">
        <f>IFERROR(VLOOKUP(G9602,'Precio unitario'!A:B,2,0),0)</f>
        <v>450</v>
      </c>
      <c r="I9602" s="8">
        <f>IFERROR(IF(G9602="Producto D",VLOOKUP(G9602,'Precio unitario'!A:B,2,0)*0.9,VLOOKUP(G9602,'Precio unitario'!A:B,2,0)),"No existe")</f>
        <v>450</v>
      </c>
      <c r="J9602" t="s">
        <v>6483</v>
      </c>
    </row>
    <row r="9603" spans="1:10" x14ac:dyDescent="0.35">
      <c r="A9603" s="2">
        <v>44349</v>
      </c>
      <c r="B9603" s="4">
        <v>2021</v>
      </c>
      <c r="C9603" s="2" t="s">
        <v>24</v>
      </c>
      <c r="D9603" t="s">
        <v>10899</v>
      </c>
      <c r="E9603" s="3" t="s">
        <v>6492</v>
      </c>
      <c r="F9603" s="3" t="str">
        <f t="shared" ref="F9603:F9666" si="150">IF(OR(E9603="Chile",E9603="Colombia",E9603="México",E9603="Argentina"),"América Latina", IF(E9603="España","Europa", "Otro"))</f>
        <v>Europa</v>
      </c>
      <c r="G9603" t="s">
        <v>6478</v>
      </c>
      <c r="H9603" s="8">
        <f>IFERROR(VLOOKUP(G9603,'Precio unitario'!A:B,2,0),0)</f>
        <v>300</v>
      </c>
      <c r="I9603" s="8">
        <f>IFERROR(IF(G9603="Producto D",VLOOKUP(G9603,'Precio unitario'!A:B,2,0)*0.9,VLOOKUP(G9603,'Precio unitario'!A:B,2,0)),"No existe")</f>
        <v>300</v>
      </c>
      <c r="J9603" t="s">
        <v>6483</v>
      </c>
    </row>
    <row r="9604" spans="1:10" x14ac:dyDescent="0.35">
      <c r="A9604" s="2">
        <v>44349</v>
      </c>
      <c r="B9604" s="4">
        <v>2021</v>
      </c>
      <c r="C9604" s="2" t="s">
        <v>24</v>
      </c>
      <c r="D9604" t="s">
        <v>10900</v>
      </c>
      <c r="E9604" s="3" t="s">
        <v>6490</v>
      </c>
      <c r="F9604" s="3" t="str">
        <f t="shared" si="150"/>
        <v>América Latina</v>
      </c>
      <c r="G9604" t="s">
        <v>6478</v>
      </c>
      <c r="H9604" s="8">
        <f>IFERROR(VLOOKUP(G9604,'Precio unitario'!A:B,2,0),0)</f>
        <v>300</v>
      </c>
      <c r="I9604" s="8">
        <f>IFERROR(IF(G9604="Producto D",VLOOKUP(G9604,'Precio unitario'!A:B,2,0)*0.9,VLOOKUP(G9604,'Precio unitario'!A:B,2,0)),"No existe")</f>
        <v>300</v>
      </c>
      <c r="J9604" t="s">
        <v>6482</v>
      </c>
    </row>
    <row r="9605" spans="1:10" x14ac:dyDescent="0.35">
      <c r="A9605" s="2">
        <v>44349</v>
      </c>
      <c r="B9605" s="4">
        <v>2021</v>
      </c>
      <c r="C9605" s="2" t="s">
        <v>24</v>
      </c>
      <c r="D9605" t="s">
        <v>10901</v>
      </c>
      <c r="E9605" s="3" t="s">
        <v>6491</v>
      </c>
      <c r="F9605" s="3" t="str">
        <f t="shared" si="150"/>
        <v>América Latina</v>
      </c>
      <c r="G9605" t="s">
        <v>6480</v>
      </c>
      <c r="H9605" s="8">
        <f>IFERROR(VLOOKUP(G9605,'Precio unitario'!A:B,2,0),0)</f>
        <v>550</v>
      </c>
      <c r="I9605" s="8">
        <f>IFERROR(IF(G9605="Producto D",VLOOKUP(G9605,'Precio unitario'!A:B,2,0)*0.9,VLOOKUP(G9605,'Precio unitario'!A:B,2,0)),"No existe")</f>
        <v>495</v>
      </c>
      <c r="J9605" t="s">
        <v>6482</v>
      </c>
    </row>
    <row r="9606" spans="1:10" x14ac:dyDescent="0.35">
      <c r="A9606" s="2">
        <v>44349</v>
      </c>
      <c r="B9606" s="4">
        <v>2021</v>
      </c>
      <c r="C9606" s="2" t="s">
        <v>24</v>
      </c>
      <c r="D9606" t="s">
        <v>10902</v>
      </c>
      <c r="E9606" s="3" t="s">
        <v>6493</v>
      </c>
      <c r="F9606" s="3" t="str">
        <f t="shared" si="150"/>
        <v>América Latina</v>
      </c>
      <c r="G9606" t="s">
        <v>6478</v>
      </c>
      <c r="H9606" s="8">
        <f>IFERROR(VLOOKUP(G9606,'Precio unitario'!A:B,2,0),0)</f>
        <v>300</v>
      </c>
      <c r="I9606" s="8">
        <f>IFERROR(IF(G9606="Producto D",VLOOKUP(G9606,'Precio unitario'!A:B,2,0)*0.9,VLOOKUP(G9606,'Precio unitario'!A:B,2,0)),"No existe")</f>
        <v>300</v>
      </c>
      <c r="J9606" t="s">
        <v>6484</v>
      </c>
    </row>
    <row r="9607" spans="1:10" x14ac:dyDescent="0.35">
      <c r="A9607" s="2">
        <v>44349</v>
      </c>
      <c r="B9607" s="4">
        <v>2021</v>
      </c>
      <c r="C9607" s="2" t="s">
        <v>24</v>
      </c>
      <c r="D9607" t="s">
        <v>201</v>
      </c>
      <c r="E9607" s="3" t="s">
        <v>6491</v>
      </c>
      <c r="F9607" s="3" t="str">
        <f t="shared" si="150"/>
        <v>América Latina</v>
      </c>
      <c r="G9607" t="s">
        <v>6481</v>
      </c>
      <c r="H9607" s="8">
        <f>IFERROR(VLOOKUP(G9607,'Precio unitario'!A:B,2,0),0)</f>
        <v>450</v>
      </c>
      <c r="I9607" s="8">
        <f>IFERROR(IF(G9607="Producto D",VLOOKUP(G9607,'Precio unitario'!A:B,2,0)*0.9,VLOOKUP(G9607,'Precio unitario'!A:B,2,0)),"No existe")</f>
        <v>450</v>
      </c>
      <c r="J9607" t="s">
        <v>6482</v>
      </c>
    </row>
    <row r="9608" spans="1:10" x14ac:dyDescent="0.35">
      <c r="A9608" s="2">
        <v>44349</v>
      </c>
      <c r="B9608" s="4">
        <v>2021</v>
      </c>
      <c r="C9608" s="2" t="s">
        <v>24</v>
      </c>
      <c r="D9608" t="s">
        <v>274</v>
      </c>
      <c r="E9608" s="3" t="s">
        <v>6490</v>
      </c>
      <c r="F9608" s="3" t="str">
        <f t="shared" si="150"/>
        <v>América Latina</v>
      </c>
      <c r="G9608" t="s">
        <v>6481</v>
      </c>
      <c r="H9608" s="8">
        <f>IFERROR(VLOOKUP(G9608,'Precio unitario'!A:B,2,0),0)</f>
        <v>450</v>
      </c>
      <c r="I9608" s="8">
        <f>IFERROR(IF(G9608="Producto D",VLOOKUP(G9608,'Precio unitario'!A:B,2,0)*0.9,VLOOKUP(G9608,'Precio unitario'!A:B,2,0)),"No existe")</f>
        <v>450</v>
      </c>
      <c r="J9608" t="s">
        <v>6483</v>
      </c>
    </row>
    <row r="9609" spans="1:10" x14ac:dyDescent="0.35">
      <c r="A9609" s="2">
        <v>44350</v>
      </c>
      <c r="B9609" s="4">
        <v>2021</v>
      </c>
      <c r="C9609" s="2" t="s">
        <v>24</v>
      </c>
      <c r="D9609" t="s">
        <v>278</v>
      </c>
      <c r="E9609" s="3" t="s">
        <v>6492</v>
      </c>
      <c r="F9609" s="3" t="str">
        <f t="shared" si="150"/>
        <v>Europa</v>
      </c>
      <c r="G9609" t="s">
        <v>6480</v>
      </c>
      <c r="H9609" s="8">
        <f>IFERROR(VLOOKUP(G9609,'Precio unitario'!A:B,2,0),0)</f>
        <v>550</v>
      </c>
      <c r="I9609" s="8">
        <f>IFERROR(IF(G9609="Producto D",VLOOKUP(G9609,'Precio unitario'!A:B,2,0)*0.9,VLOOKUP(G9609,'Precio unitario'!A:B,2,0)),"No existe")</f>
        <v>495</v>
      </c>
      <c r="J9609" t="s">
        <v>6482</v>
      </c>
    </row>
    <row r="9610" spans="1:10" x14ac:dyDescent="0.35">
      <c r="A9610" s="2">
        <v>44350</v>
      </c>
      <c r="B9610" s="4">
        <v>2021</v>
      </c>
      <c r="C9610" s="2" t="s">
        <v>24</v>
      </c>
      <c r="D9610" t="s">
        <v>10903</v>
      </c>
      <c r="E9610" s="3" t="s">
        <v>6493</v>
      </c>
      <c r="F9610" s="3" t="str">
        <f t="shared" si="150"/>
        <v>América Latina</v>
      </c>
      <c r="G9610" t="s">
        <v>6479</v>
      </c>
      <c r="H9610" s="8">
        <f>IFERROR(VLOOKUP(G9610,'Precio unitario'!A:B,2,0),0)</f>
        <v>150</v>
      </c>
      <c r="I9610" s="8">
        <f>IFERROR(IF(G9610="Producto D",VLOOKUP(G9610,'Precio unitario'!A:B,2,0)*0.9,VLOOKUP(G9610,'Precio unitario'!A:B,2,0)),"No existe")</f>
        <v>150</v>
      </c>
      <c r="J9610" t="s">
        <v>6482</v>
      </c>
    </row>
    <row r="9611" spans="1:10" x14ac:dyDescent="0.35">
      <c r="A9611" s="2">
        <v>44350</v>
      </c>
      <c r="B9611" s="4">
        <v>2021</v>
      </c>
      <c r="C9611" s="2" t="s">
        <v>24</v>
      </c>
      <c r="D9611" t="s">
        <v>10904</v>
      </c>
      <c r="E9611" s="3" t="s">
        <v>6494</v>
      </c>
      <c r="F9611" s="3" t="str">
        <f t="shared" si="150"/>
        <v>América Latina</v>
      </c>
      <c r="G9611" t="s">
        <v>6478</v>
      </c>
      <c r="H9611" s="8">
        <f>IFERROR(VLOOKUP(G9611,'Precio unitario'!A:B,2,0),0)</f>
        <v>300</v>
      </c>
      <c r="I9611" s="8">
        <f>IFERROR(IF(G9611="Producto D",VLOOKUP(G9611,'Precio unitario'!A:B,2,0)*0.9,VLOOKUP(G9611,'Precio unitario'!A:B,2,0)),"No existe")</f>
        <v>300</v>
      </c>
      <c r="J9611" t="s">
        <v>6484</v>
      </c>
    </row>
    <row r="9612" spans="1:10" x14ac:dyDescent="0.35">
      <c r="A9612" s="2">
        <v>44350</v>
      </c>
      <c r="B9612" s="4">
        <v>2021</v>
      </c>
      <c r="C9612" s="2" t="s">
        <v>24</v>
      </c>
      <c r="D9612" t="s">
        <v>583</v>
      </c>
      <c r="E9612" s="3" t="s">
        <v>6492</v>
      </c>
      <c r="F9612" s="3" t="str">
        <f t="shared" si="150"/>
        <v>Europa</v>
      </c>
      <c r="G9612" t="s">
        <v>6480</v>
      </c>
      <c r="H9612" s="8">
        <f>IFERROR(VLOOKUP(G9612,'Precio unitario'!A:B,2,0),0)</f>
        <v>550</v>
      </c>
      <c r="I9612" s="8">
        <f>IFERROR(IF(G9612="Producto D",VLOOKUP(G9612,'Precio unitario'!A:B,2,0)*0.9,VLOOKUP(G9612,'Precio unitario'!A:B,2,0)),"No existe")</f>
        <v>495</v>
      </c>
      <c r="J9612" t="s">
        <v>6482</v>
      </c>
    </row>
    <row r="9613" spans="1:10" x14ac:dyDescent="0.35">
      <c r="A9613" s="2">
        <v>44350</v>
      </c>
      <c r="B9613" s="4">
        <v>2021</v>
      </c>
      <c r="C9613" s="2" t="s">
        <v>24</v>
      </c>
      <c r="D9613" t="s">
        <v>604</v>
      </c>
      <c r="E9613" s="3" t="s">
        <v>6492</v>
      </c>
      <c r="F9613" s="3" t="str">
        <f t="shared" si="150"/>
        <v>Europa</v>
      </c>
      <c r="G9613" t="s">
        <v>6480</v>
      </c>
      <c r="H9613" s="8">
        <f>IFERROR(VLOOKUP(G9613,'Precio unitario'!A:B,2,0),0)</f>
        <v>550</v>
      </c>
      <c r="I9613" s="8">
        <f>IFERROR(IF(G9613="Producto D",VLOOKUP(G9613,'Precio unitario'!A:B,2,0)*0.9,VLOOKUP(G9613,'Precio unitario'!A:B,2,0)),"No existe")</f>
        <v>495</v>
      </c>
      <c r="J9613" t="s">
        <v>6483</v>
      </c>
    </row>
    <row r="9614" spans="1:10" x14ac:dyDescent="0.35">
      <c r="A9614" s="2">
        <v>44350</v>
      </c>
      <c r="B9614" s="4">
        <v>2021</v>
      </c>
      <c r="C9614" s="2" t="s">
        <v>24</v>
      </c>
      <c r="D9614" t="s">
        <v>635</v>
      </c>
      <c r="E9614" s="3" t="s">
        <v>6491</v>
      </c>
      <c r="F9614" s="3" t="str">
        <f t="shared" si="150"/>
        <v>América Latina</v>
      </c>
      <c r="G9614" t="s">
        <v>6478</v>
      </c>
      <c r="H9614" s="8">
        <f>IFERROR(VLOOKUP(G9614,'Precio unitario'!A:B,2,0),0)</f>
        <v>300</v>
      </c>
      <c r="I9614" s="8">
        <f>IFERROR(IF(G9614="Producto D",VLOOKUP(G9614,'Precio unitario'!A:B,2,0)*0.9,VLOOKUP(G9614,'Precio unitario'!A:B,2,0)),"No existe")</f>
        <v>300</v>
      </c>
      <c r="J9614" t="s">
        <v>6484</v>
      </c>
    </row>
    <row r="9615" spans="1:10" x14ac:dyDescent="0.35">
      <c r="A9615" s="2">
        <v>44351</v>
      </c>
      <c r="B9615" s="4">
        <v>2021</v>
      </c>
      <c r="C9615" s="2" t="s">
        <v>24</v>
      </c>
      <c r="D9615" t="s">
        <v>712</v>
      </c>
      <c r="E9615" s="3" t="s">
        <v>6493</v>
      </c>
      <c r="F9615" s="3" t="str">
        <f t="shared" si="150"/>
        <v>América Latina</v>
      </c>
      <c r="G9615" t="s">
        <v>6479</v>
      </c>
      <c r="H9615" s="8">
        <f>IFERROR(VLOOKUP(G9615,'Precio unitario'!A:B,2,0),0)</f>
        <v>150</v>
      </c>
      <c r="I9615" s="8">
        <f>IFERROR(IF(G9615="Producto D",VLOOKUP(G9615,'Precio unitario'!A:B,2,0)*0.9,VLOOKUP(G9615,'Precio unitario'!A:B,2,0)),"No existe")</f>
        <v>150</v>
      </c>
      <c r="J9615" t="s">
        <v>6484</v>
      </c>
    </row>
    <row r="9616" spans="1:10" x14ac:dyDescent="0.35">
      <c r="A9616" s="2">
        <v>44351</v>
      </c>
      <c r="B9616" s="4">
        <v>2021</v>
      </c>
      <c r="C9616" s="2" t="s">
        <v>24</v>
      </c>
      <c r="D9616" t="s">
        <v>773</v>
      </c>
      <c r="E9616" s="3" t="s">
        <v>6490</v>
      </c>
      <c r="F9616" s="3" t="str">
        <f t="shared" si="150"/>
        <v>América Latina</v>
      </c>
      <c r="G9616" t="s">
        <v>6480</v>
      </c>
      <c r="H9616" s="8">
        <f>IFERROR(VLOOKUP(G9616,'Precio unitario'!A:B,2,0),0)</f>
        <v>550</v>
      </c>
      <c r="I9616" s="8">
        <f>IFERROR(IF(G9616="Producto D",VLOOKUP(G9616,'Precio unitario'!A:B,2,0)*0.9,VLOOKUP(G9616,'Precio unitario'!A:B,2,0)),"No existe")</f>
        <v>495</v>
      </c>
      <c r="J9616" t="s">
        <v>6483</v>
      </c>
    </row>
    <row r="9617" spans="1:10" x14ac:dyDescent="0.35">
      <c r="A9617" s="2">
        <v>44351</v>
      </c>
      <c r="B9617" s="4">
        <v>2021</v>
      </c>
      <c r="C9617" s="2" t="s">
        <v>24</v>
      </c>
      <c r="D9617" t="s">
        <v>10905</v>
      </c>
      <c r="E9617" s="3" t="s">
        <v>6494</v>
      </c>
      <c r="F9617" s="3" t="str">
        <f t="shared" si="150"/>
        <v>América Latina</v>
      </c>
      <c r="G9617" t="s">
        <v>6479</v>
      </c>
      <c r="H9617" s="8">
        <f>IFERROR(VLOOKUP(G9617,'Precio unitario'!A:B,2,0),0)</f>
        <v>150</v>
      </c>
      <c r="I9617" s="8">
        <f>IFERROR(IF(G9617="Producto D",VLOOKUP(G9617,'Precio unitario'!A:B,2,0)*0.9,VLOOKUP(G9617,'Precio unitario'!A:B,2,0)),"No existe")</f>
        <v>150</v>
      </c>
      <c r="J9617" t="s">
        <v>6482</v>
      </c>
    </row>
    <row r="9618" spans="1:10" x14ac:dyDescent="0.35">
      <c r="A9618" s="2">
        <v>44351</v>
      </c>
      <c r="B9618" s="4">
        <v>2021</v>
      </c>
      <c r="C9618" s="2" t="s">
        <v>24</v>
      </c>
      <c r="D9618" t="s">
        <v>10906</v>
      </c>
      <c r="E9618" s="3" t="s">
        <v>6491</v>
      </c>
      <c r="F9618" s="3" t="str">
        <f t="shared" si="150"/>
        <v>América Latina</v>
      </c>
      <c r="G9618" t="s">
        <v>6481</v>
      </c>
      <c r="H9618" s="8">
        <f>IFERROR(VLOOKUP(G9618,'Precio unitario'!A:B,2,0),0)</f>
        <v>450</v>
      </c>
      <c r="I9618" s="8">
        <f>IFERROR(IF(G9618="Producto D",VLOOKUP(G9618,'Precio unitario'!A:B,2,0)*0.9,VLOOKUP(G9618,'Precio unitario'!A:B,2,0)),"No existe")</f>
        <v>450</v>
      </c>
      <c r="J9618" t="s">
        <v>6483</v>
      </c>
    </row>
    <row r="9619" spans="1:10" x14ac:dyDescent="0.35">
      <c r="A9619" s="2">
        <v>44351</v>
      </c>
      <c r="B9619" s="4">
        <v>2021</v>
      </c>
      <c r="C9619" s="2" t="s">
        <v>24</v>
      </c>
      <c r="D9619" t="s">
        <v>10907</v>
      </c>
      <c r="E9619" s="3" t="s">
        <v>6493</v>
      </c>
      <c r="F9619" s="3" t="str">
        <f t="shared" si="150"/>
        <v>América Latina</v>
      </c>
      <c r="G9619" t="s">
        <v>6481</v>
      </c>
      <c r="H9619" s="8">
        <f>IFERROR(VLOOKUP(G9619,'Precio unitario'!A:B,2,0),0)</f>
        <v>450</v>
      </c>
      <c r="I9619" s="8">
        <f>IFERROR(IF(G9619="Producto D",VLOOKUP(G9619,'Precio unitario'!A:B,2,0)*0.9,VLOOKUP(G9619,'Precio unitario'!A:B,2,0)),"No existe")</f>
        <v>450</v>
      </c>
      <c r="J9619" t="s">
        <v>6482</v>
      </c>
    </row>
    <row r="9620" spans="1:10" x14ac:dyDescent="0.35">
      <c r="A9620" s="2">
        <v>44351</v>
      </c>
      <c r="B9620" s="4">
        <v>2021</v>
      </c>
      <c r="C9620" s="2" t="s">
        <v>24</v>
      </c>
      <c r="D9620" t="s">
        <v>10908</v>
      </c>
      <c r="E9620" s="3" t="s">
        <v>6490</v>
      </c>
      <c r="F9620" s="3" t="str">
        <f t="shared" si="150"/>
        <v>América Latina</v>
      </c>
      <c r="G9620" t="s">
        <v>6478</v>
      </c>
      <c r="H9620" s="8">
        <f>IFERROR(VLOOKUP(G9620,'Precio unitario'!A:B,2,0),0)</f>
        <v>300</v>
      </c>
      <c r="I9620" s="8">
        <f>IFERROR(IF(G9620="Producto D",VLOOKUP(G9620,'Precio unitario'!A:B,2,0)*0.9,VLOOKUP(G9620,'Precio unitario'!A:B,2,0)),"No existe")</f>
        <v>300</v>
      </c>
      <c r="J9620" t="s">
        <v>6484</v>
      </c>
    </row>
    <row r="9621" spans="1:10" x14ac:dyDescent="0.35">
      <c r="A9621" s="2">
        <v>44351</v>
      </c>
      <c r="B9621" s="4">
        <v>2021</v>
      </c>
      <c r="C9621" s="2" t="s">
        <v>24</v>
      </c>
      <c r="D9621" t="s">
        <v>10909</v>
      </c>
      <c r="E9621" s="3" t="s">
        <v>6492</v>
      </c>
      <c r="F9621" s="3" t="str">
        <f t="shared" si="150"/>
        <v>Europa</v>
      </c>
      <c r="G9621" t="s">
        <v>6479</v>
      </c>
      <c r="H9621" s="8">
        <f>IFERROR(VLOOKUP(G9621,'Precio unitario'!A:B,2,0),0)</f>
        <v>150</v>
      </c>
      <c r="I9621" s="8">
        <f>IFERROR(IF(G9621="Producto D",VLOOKUP(G9621,'Precio unitario'!A:B,2,0)*0.9,VLOOKUP(G9621,'Precio unitario'!A:B,2,0)),"No existe")</f>
        <v>150</v>
      </c>
      <c r="J9621" t="s">
        <v>6482</v>
      </c>
    </row>
    <row r="9622" spans="1:10" x14ac:dyDescent="0.35">
      <c r="A9622" s="2">
        <v>44351</v>
      </c>
      <c r="B9622" s="4">
        <v>2021</v>
      </c>
      <c r="C9622" s="2" t="s">
        <v>24</v>
      </c>
      <c r="D9622" t="s">
        <v>1124</v>
      </c>
      <c r="E9622" s="3" t="s">
        <v>6491</v>
      </c>
      <c r="F9622" s="3" t="str">
        <f t="shared" si="150"/>
        <v>América Latina</v>
      </c>
      <c r="G9622" t="s">
        <v>6480</v>
      </c>
      <c r="H9622" s="8">
        <f>IFERROR(VLOOKUP(G9622,'Precio unitario'!A:B,2,0),0)</f>
        <v>550</v>
      </c>
      <c r="I9622" s="8">
        <f>IFERROR(IF(G9622="Producto D",VLOOKUP(G9622,'Precio unitario'!A:B,2,0)*0.9,VLOOKUP(G9622,'Precio unitario'!A:B,2,0)),"No existe")</f>
        <v>495</v>
      </c>
      <c r="J9622" t="s">
        <v>6482</v>
      </c>
    </row>
    <row r="9623" spans="1:10" x14ac:dyDescent="0.35">
      <c r="A9623" s="2">
        <v>44351</v>
      </c>
      <c r="B9623" s="4">
        <v>2021</v>
      </c>
      <c r="C9623" s="2" t="s">
        <v>24</v>
      </c>
      <c r="D9623" t="s">
        <v>1165</v>
      </c>
      <c r="E9623" s="3" t="s">
        <v>6490</v>
      </c>
      <c r="F9623" s="3" t="str">
        <f t="shared" si="150"/>
        <v>América Latina</v>
      </c>
      <c r="G9623" t="s">
        <v>6481</v>
      </c>
      <c r="H9623" s="8">
        <f>IFERROR(VLOOKUP(G9623,'Precio unitario'!A:B,2,0),0)</f>
        <v>450</v>
      </c>
      <c r="I9623" s="8">
        <f>IFERROR(IF(G9623="Producto D",VLOOKUP(G9623,'Precio unitario'!A:B,2,0)*0.9,VLOOKUP(G9623,'Precio unitario'!A:B,2,0)),"No existe")</f>
        <v>450</v>
      </c>
      <c r="J9623" t="s">
        <v>6484</v>
      </c>
    </row>
    <row r="9624" spans="1:10" x14ac:dyDescent="0.35">
      <c r="A9624" s="2">
        <v>44352</v>
      </c>
      <c r="B9624" s="4">
        <v>2021</v>
      </c>
      <c r="C9624" s="2" t="s">
        <v>24</v>
      </c>
      <c r="D9624" t="s">
        <v>1298</v>
      </c>
      <c r="E9624" s="3" t="s">
        <v>6493</v>
      </c>
      <c r="F9624" s="3" t="str">
        <f t="shared" si="150"/>
        <v>América Latina</v>
      </c>
      <c r="G9624" t="s">
        <v>6481</v>
      </c>
      <c r="H9624" s="8">
        <f>IFERROR(VLOOKUP(G9624,'Precio unitario'!A:B,2,0),0)</f>
        <v>450</v>
      </c>
      <c r="I9624" s="8">
        <f>IFERROR(IF(G9624="Producto D",VLOOKUP(G9624,'Precio unitario'!A:B,2,0)*0.9,VLOOKUP(G9624,'Precio unitario'!A:B,2,0)),"No existe")</f>
        <v>450</v>
      </c>
      <c r="J9624" t="s">
        <v>6482</v>
      </c>
    </row>
    <row r="9625" spans="1:10" x14ac:dyDescent="0.35">
      <c r="A9625" s="2">
        <v>44352</v>
      </c>
      <c r="B9625" s="4">
        <v>2021</v>
      </c>
      <c r="C9625" s="2" t="s">
        <v>24</v>
      </c>
      <c r="D9625" t="s">
        <v>1327</v>
      </c>
      <c r="E9625" s="3" t="s">
        <v>6491</v>
      </c>
      <c r="F9625" s="3" t="str">
        <f t="shared" si="150"/>
        <v>América Latina</v>
      </c>
      <c r="G9625" t="s">
        <v>6479</v>
      </c>
      <c r="H9625" s="8">
        <f>IFERROR(VLOOKUP(G9625,'Precio unitario'!A:B,2,0),0)</f>
        <v>150</v>
      </c>
      <c r="I9625" s="8">
        <f>IFERROR(IF(G9625="Producto D",VLOOKUP(G9625,'Precio unitario'!A:B,2,0)*0.9,VLOOKUP(G9625,'Precio unitario'!A:B,2,0)),"No existe")</f>
        <v>150</v>
      </c>
      <c r="J9625" t="s">
        <v>6482</v>
      </c>
    </row>
    <row r="9626" spans="1:10" x14ac:dyDescent="0.35">
      <c r="A9626" s="2">
        <v>44352</v>
      </c>
      <c r="B9626" s="4">
        <v>2021</v>
      </c>
      <c r="C9626" s="2" t="s">
        <v>24</v>
      </c>
      <c r="D9626" t="s">
        <v>10910</v>
      </c>
      <c r="E9626" s="3" t="s">
        <v>6492</v>
      </c>
      <c r="F9626" s="3" t="str">
        <f t="shared" si="150"/>
        <v>Europa</v>
      </c>
      <c r="G9626" t="s">
        <v>6479</v>
      </c>
      <c r="H9626" s="8">
        <f>IFERROR(VLOOKUP(G9626,'Precio unitario'!A:B,2,0),0)</f>
        <v>150</v>
      </c>
      <c r="I9626" s="8">
        <f>IFERROR(IF(G9626="Producto D",VLOOKUP(G9626,'Precio unitario'!A:B,2,0)*0.9,VLOOKUP(G9626,'Precio unitario'!A:B,2,0)),"No existe")</f>
        <v>150</v>
      </c>
      <c r="J9626" t="s">
        <v>6484</v>
      </c>
    </row>
    <row r="9627" spans="1:10" x14ac:dyDescent="0.35">
      <c r="A9627" s="2">
        <v>44352</v>
      </c>
      <c r="B9627" s="4">
        <v>2021</v>
      </c>
      <c r="C9627" s="2" t="s">
        <v>24</v>
      </c>
      <c r="D9627" t="s">
        <v>1472</v>
      </c>
      <c r="E9627" s="3" t="s">
        <v>6490</v>
      </c>
      <c r="F9627" s="3" t="str">
        <f t="shared" si="150"/>
        <v>América Latina</v>
      </c>
      <c r="G9627" t="s">
        <v>6478</v>
      </c>
      <c r="H9627" s="8">
        <f>IFERROR(VLOOKUP(G9627,'Precio unitario'!A:B,2,0),0)</f>
        <v>300</v>
      </c>
      <c r="I9627" s="8">
        <f>IFERROR(IF(G9627="Producto D",VLOOKUP(G9627,'Precio unitario'!A:B,2,0)*0.9,VLOOKUP(G9627,'Precio unitario'!A:B,2,0)),"No existe")</f>
        <v>300</v>
      </c>
      <c r="J9627" t="s">
        <v>6482</v>
      </c>
    </row>
    <row r="9628" spans="1:10" x14ac:dyDescent="0.35">
      <c r="A9628" s="2">
        <v>44352</v>
      </c>
      <c r="B9628" s="4">
        <v>2021</v>
      </c>
      <c r="C9628" s="2" t="s">
        <v>24</v>
      </c>
      <c r="D9628" t="s">
        <v>10911</v>
      </c>
      <c r="E9628" s="3" t="s">
        <v>6491</v>
      </c>
      <c r="F9628" s="3" t="str">
        <f t="shared" si="150"/>
        <v>América Latina</v>
      </c>
      <c r="G9628" t="s">
        <v>6480</v>
      </c>
      <c r="H9628" s="8">
        <f>IFERROR(VLOOKUP(G9628,'Precio unitario'!A:B,2,0),0)</f>
        <v>550</v>
      </c>
      <c r="I9628" s="8">
        <f>IFERROR(IF(G9628="Producto D",VLOOKUP(G9628,'Precio unitario'!A:B,2,0)*0.9,VLOOKUP(G9628,'Precio unitario'!A:B,2,0)),"No existe")</f>
        <v>495</v>
      </c>
      <c r="J9628" t="s">
        <v>6482</v>
      </c>
    </row>
    <row r="9629" spans="1:10" x14ac:dyDescent="0.35">
      <c r="A9629" s="2">
        <v>44352</v>
      </c>
      <c r="B9629" s="4">
        <v>2021</v>
      </c>
      <c r="C9629" s="2" t="s">
        <v>24</v>
      </c>
      <c r="D9629" t="s">
        <v>1513</v>
      </c>
      <c r="E9629" s="3" t="s">
        <v>6493</v>
      </c>
      <c r="F9629" s="3" t="str">
        <f t="shared" si="150"/>
        <v>América Latina</v>
      </c>
      <c r="G9629" t="s">
        <v>6480</v>
      </c>
      <c r="H9629" s="8">
        <f>IFERROR(VLOOKUP(G9629,'Precio unitario'!A:B,2,0),0)</f>
        <v>550</v>
      </c>
      <c r="I9629" s="8">
        <f>IFERROR(IF(G9629="Producto D",VLOOKUP(G9629,'Precio unitario'!A:B,2,0)*0.9,VLOOKUP(G9629,'Precio unitario'!A:B,2,0)),"No existe")</f>
        <v>495</v>
      </c>
      <c r="J9629" t="s">
        <v>6483</v>
      </c>
    </row>
    <row r="9630" spans="1:10" x14ac:dyDescent="0.35">
      <c r="A9630" s="2">
        <v>44352</v>
      </c>
      <c r="B9630" s="4">
        <v>2021</v>
      </c>
      <c r="C9630" s="2" t="s">
        <v>24</v>
      </c>
      <c r="D9630" t="s">
        <v>1708</v>
      </c>
      <c r="E9630" s="3" t="s">
        <v>6491</v>
      </c>
      <c r="F9630" s="3" t="str">
        <f t="shared" si="150"/>
        <v>América Latina</v>
      </c>
      <c r="G9630" t="s">
        <v>6481</v>
      </c>
      <c r="H9630" s="8">
        <f>IFERROR(VLOOKUP(G9630,'Precio unitario'!A:B,2,0),0)</f>
        <v>450</v>
      </c>
      <c r="I9630" s="8">
        <f>IFERROR(IF(G9630="Producto D",VLOOKUP(G9630,'Precio unitario'!A:B,2,0)*0.9,VLOOKUP(G9630,'Precio unitario'!A:B,2,0)),"No existe")</f>
        <v>450</v>
      </c>
      <c r="J9630" t="s">
        <v>6484</v>
      </c>
    </row>
    <row r="9631" spans="1:10" x14ac:dyDescent="0.35">
      <c r="A9631" s="2">
        <v>44352</v>
      </c>
      <c r="B9631" s="4">
        <v>2021</v>
      </c>
      <c r="C9631" s="2" t="s">
        <v>24</v>
      </c>
      <c r="D9631" t="s">
        <v>10912</v>
      </c>
      <c r="E9631" s="3" t="s">
        <v>6490</v>
      </c>
      <c r="F9631" s="3" t="str">
        <f t="shared" si="150"/>
        <v>América Latina</v>
      </c>
      <c r="G9631" t="s">
        <v>6479</v>
      </c>
      <c r="H9631" s="8">
        <f>IFERROR(VLOOKUP(G9631,'Precio unitario'!A:B,2,0),0)</f>
        <v>150</v>
      </c>
      <c r="I9631" s="8">
        <f>IFERROR(IF(G9631="Producto D",VLOOKUP(G9631,'Precio unitario'!A:B,2,0)*0.9,VLOOKUP(G9631,'Precio unitario'!A:B,2,0)),"No existe")</f>
        <v>150</v>
      </c>
      <c r="J9631" t="s">
        <v>6483</v>
      </c>
    </row>
    <row r="9632" spans="1:10" x14ac:dyDescent="0.35">
      <c r="A9632" s="2">
        <v>44352</v>
      </c>
      <c r="B9632" s="4">
        <v>2021</v>
      </c>
      <c r="C9632" s="2" t="s">
        <v>24</v>
      </c>
      <c r="D9632" t="s">
        <v>1802</v>
      </c>
      <c r="E9632" s="3" t="s">
        <v>6492</v>
      </c>
      <c r="F9632" s="3" t="str">
        <f t="shared" si="150"/>
        <v>Europa</v>
      </c>
      <c r="G9632" t="s">
        <v>6479</v>
      </c>
      <c r="H9632" s="8">
        <f>IFERROR(VLOOKUP(G9632,'Precio unitario'!A:B,2,0),0)</f>
        <v>150</v>
      </c>
      <c r="I9632" s="8">
        <f>IFERROR(IF(G9632="Producto D",VLOOKUP(G9632,'Precio unitario'!A:B,2,0)*0.9,VLOOKUP(G9632,'Precio unitario'!A:B,2,0)),"No existe")</f>
        <v>150</v>
      </c>
      <c r="J9632" t="s">
        <v>6483</v>
      </c>
    </row>
    <row r="9633" spans="1:10" x14ac:dyDescent="0.35">
      <c r="A9633" s="2">
        <v>44352</v>
      </c>
      <c r="B9633" s="4">
        <v>2021</v>
      </c>
      <c r="C9633" s="2" t="s">
        <v>24</v>
      </c>
      <c r="D9633" t="s">
        <v>10913</v>
      </c>
      <c r="E9633" s="3" t="s">
        <v>6493</v>
      </c>
      <c r="F9633" s="3" t="str">
        <f t="shared" si="150"/>
        <v>América Latina</v>
      </c>
      <c r="G9633" t="s">
        <v>6480</v>
      </c>
      <c r="H9633" s="8">
        <f>IFERROR(VLOOKUP(G9633,'Precio unitario'!A:B,2,0),0)</f>
        <v>550</v>
      </c>
      <c r="I9633" s="8">
        <f>IFERROR(IF(G9633="Producto D",VLOOKUP(G9633,'Precio unitario'!A:B,2,0)*0.9,VLOOKUP(G9633,'Precio unitario'!A:B,2,0)),"No existe")</f>
        <v>495</v>
      </c>
      <c r="J9633" t="s">
        <v>6482</v>
      </c>
    </row>
    <row r="9634" spans="1:10" x14ac:dyDescent="0.35">
      <c r="A9634" s="2">
        <v>44352</v>
      </c>
      <c r="B9634" s="4">
        <v>2021</v>
      </c>
      <c r="C9634" s="2" t="s">
        <v>24</v>
      </c>
      <c r="D9634" t="s">
        <v>1913</v>
      </c>
      <c r="E9634" s="3" t="s">
        <v>6494</v>
      </c>
      <c r="F9634" s="3" t="str">
        <f t="shared" si="150"/>
        <v>América Latina</v>
      </c>
      <c r="G9634" t="s">
        <v>6479</v>
      </c>
      <c r="H9634" s="8">
        <f>IFERROR(VLOOKUP(G9634,'Precio unitario'!A:B,2,0),0)</f>
        <v>150</v>
      </c>
      <c r="I9634" s="8">
        <f>IFERROR(IF(G9634="Producto D",VLOOKUP(G9634,'Precio unitario'!A:B,2,0)*0.9,VLOOKUP(G9634,'Precio unitario'!A:B,2,0)),"No existe")</f>
        <v>150</v>
      </c>
      <c r="J9634" t="s">
        <v>6482</v>
      </c>
    </row>
    <row r="9635" spans="1:10" x14ac:dyDescent="0.35">
      <c r="A9635" s="2">
        <v>44352</v>
      </c>
      <c r="B9635" s="4">
        <v>2021</v>
      </c>
      <c r="C9635" s="2" t="s">
        <v>24</v>
      </c>
      <c r="D9635" t="s">
        <v>10914</v>
      </c>
      <c r="E9635" s="3" t="s">
        <v>6492</v>
      </c>
      <c r="F9635" s="3" t="str">
        <f t="shared" si="150"/>
        <v>Europa</v>
      </c>
      <c r="G9635" t="s">
        <v>6478</v>
      </c>
      <c r="H9635" s="8">
        <f>IFERROR(VLOOKUP(G9635,'Precio unitario'!A:B,2,0),0)</f>
        <v>300</v>
      </c>
      <c r="I9635" s="8">
        <f>IFERROR(IF(G9635="Producto D",VLOOKUP(G9635,'Precio unitario'!A:B,2,0)*0.9,VLOOKUP(G9635,'Precio unitario'!A:B,2,0)),"No existe")</f>
        <v>300</v>
      </c>
      <c r="J9635" t="s">
        <v>6484</v>
      </c>
    </row>
    <row r="9636" spans="1:10" x14ac:dyDescent="0.35">
      <c r="A9636" s="2">
        <v>44352</v>
      </c>
      <c r="B9636" s="4">
        <v>2021</v>
      </c>
      <c r="C9636" s="2" t="s">
        <v>24</v>
      </c>
      <c r="D9636" t="s">
        <v>2148</v>
      </c>
      <c r="E9636" s="3" t="s">
        <v>6492</v>
      </c>
      <c r="F9636" s="3" t="str">
        <f t="shared" si="150"/>
        <v>Europa</v>
      </c>
      <c r="G9636" t="s">
        <v>6479</v>
      </c>
      <c r="H9636" s="8">
        <f>IFERROR(VLOOKUP(G9636,'Precio unitario'!A:B,2,0),0)</f>
        <v>150</v>
      </c>
      <c r="I9636" s="8">
        <f>IFERROR(IF(G9636="Producto D",VLOOKUP(G9636,'Precio unitario'!A:B,2,0)*0.9,VLOOKUP(G9636,'Precio unitario'!A:B,2,0)),"No existe")</f>
        <v>150</v>
      </c>
      <c r="J9636" t="s">
        <v>6482</v>
      </c>
    </row>
    <row r="9637" spans="1:10" x14ac:dyDescent="0.35">
      <c r="A9637" s="2">
        <v>44352</v>
      </c>
      <c r="B9637" s="4">
        <v>2021</v>
      </c>
      <c r="C9637" s="2" t="s">
        <v>24</v>
      </c>
      <c r="D9637" t="s">
        <v>2298</v>
      </c>
      <c r="E9637" s="3" t="s">
        <v>6491</v>
      </c>
      <c r="F9637" s="3" t="str">
        <f t="shared" si="150"/>
        <v>América Latina</v>
      </c>
      <c r="G9637" t="s">
        <v>6481</v>
      </c>
      <c r="H9637" s="8">
        <f>IFERROR(VLOOKUP(G9637,'Precio unitario'!A:B,2,0),0)</f>
        <v>450</v>
      </c>
      <c r="I9637" s="8">
        <f>IFERROR(IF(G9637="Producto D",VLOOKUP(G9637,'Precio unitario'!A:B,2,0)*0.9,VLOOKUP(G9637,'Precio unitario'!A:B,2,0)),"No existe")</f>
        <v>450</v>
      </c>
      <c r="J9637" t="s">
        <v>6484</v>
      </c>
    </row>
    <row r="9638" spans="1:10" x14ac:dyDescent="0.35">
      <c r="A9638" s="2">
        <v>44352</v>
      </c>
      <c r="B9638" s="4">
        <v>2021</v>
      </c>
      <c r="C9638" s="2" t="s">
        <v>24</v>
      </c>
      <c r="D9638" t="s">
        <v>2322</v>
      </c>
      <c r="E9638" s="3" t="s">
        <v>6493</v>
      </c>
      <c r="F9638" s="3" t="str">
        <f t="shared" si="150"/>
        <v>América Latina</v>
      </c>
      <c r="G9638" t="s">
        <v>6481</v>
      </c>
      <c r="H9638" s="8">
        <f>IFERROR(VLOOKUP(G9638,'Precio unitario'!A:B,2,0),0)</f>
        <v>450</v>
      </c>
      <c r="I9638" s="8">
        <f>IFERROR(IF(G9638="Producto D",VLOOKUP(G9638,'Precio unitario'!A:B,2,0)*0.9,VLOOKUP(G9638,'Precio unitario'!A:B,2,0)),"No existe")</f>
        <v>450</v>
      </c>
      <c r="J9638" t="s">
        <v>6482</v>
      </c>
    </row>
    <row r="9639" spans="1:10" x14ac:dyDescent="0.35">
      <c r="A9639" s="2">
        <v>44352</v>
      </c>
      <c r="B9639" s="4">
        <v>2021</v>
      </c>
      <c r="C9639" s="2" t="s">
        <v>24</v>
      </c>
      <c r="D9639" t="s">
        <v>10915</v>
      </c>
      <c r="E9639" s="3" t="s">
        <v>6494</v>
      </c>
      <c r="F9639" s="3" t="str">
        <f t="shared" si="150"/>
        <v>América Latina</v>
      </c>
      <c r="G9639" t="s">
        <v>6479</v>
      </c>
      <c r="H9639" s="8">
        <f>IFERROR(VLOOKUP(G9639,'Precio unitario'!A:B,2,0),0)</f>
        <v>150</v>
      </c>
      <c r="I9639" s="8">
        <f>IFERROR(IF(G9639="Producto D",VLOOKUP(G9639,'Precio unitario'!A:B,2,0)*0.9,VLOOKUP(G9639,'Precio unitario'!A:B,2,0)),"No existe")</f>
        <v>150</v>
      </c>
      <c r="J9639" t="s">
        <v>6482</v>
      </c>
    </row>
    <row r="9640" spans="1:10" x14ac:dyDescent="0.35">
      <c r="A9640" s="2">
        <v>44353</v>
      </c>
      <c r="B9640" s="4">
        <v>2021</v>
      </c>
      <c r="C9640" s="2" t="s">
        <v>24</v>
      </c>
      <c r="D9640" t="s">
        <v>2749</v>
      </c>
      <c r="E9640" s="3" t="s">
        <v>6491</v>
      </c>
      <c r="F9640" s="3" t="str">
        <f t="shared" si="150"/>
        <v>América Latina</v>
      </c>
      <c r="G9640" t="s">
        <v>6480</v>
      </c>
      <c r="H9640" s="8">
        <f>IFERROR(VLOOKUP(G9640,'Precio unitario'!A:B,2,0),0)</f>
        <v>550</v>
      </c>
      <c r="I9640" s="8">
        <f>IFERROR(IF(G9640="Producto D",VLOOKUP(G9640,'Precio unitario'!A:B,2,0)*0.9,VLOOKUP(G9640,'Precio unitario'!A:B,2,0)),"No existe")</f>
        <v>495</v>
      </c>
      <c r="J9640" t="s">
        <v>6482</v>
      </c>
    </row>
    <row r="9641" spans="1:10" x14ac:dyDescent="0.35">
      <c r="A9641" s="2">
        <v>44353</v>
      </c>
      <c r="B9641" s="4">
        <v>2021</v>
      </c>
      <c r="C9641" s="2" t="s">
        <v>24</v>
      </c>
      <c r="D9641" t="s">
        <v>2904</v>
      </c>
      <c r="E9641" s="3" t="s">
        <v>6493</v>
      </c>
      <c r="F9641" s="3" t="str">
        <f t="shared" si="150"/>
        <v>América Latina</v>
      </c>
      <c r="G9641" t="s">
        <v>6480</v>
      </c>
      <c r="H9641" s="8">
        <f>IFERROR(VLOOKUP(G9641,'Precio unitario'!A:B,2,0),0)</f>
        <v>550</v>
      </c>
      <c r="I9641" s="8">
        <f>IFERROR(IF(G9641="Producto D",VLOOKUP(G9641,'Precio unitario'!A:B,2,0)*0.9,VLOOKUP(G9641,'Precio unitario'!A:B,2,0)),"No existe")</f>
        <v>495</v>
      </c>
      <c r="J9641" t="s">
        <v>6484</v>
      </c>
    </row>
    <row r="9642" spans="1:10" x14ac:dyDescent="0.35">
      <c r="A9642" s="2">
        <v>44353</v>
      </c>
      <c r="B9642" s="4">
        <v>2021</v>
      </c>
      <c r="C9642" s="2" t="s">
        <v>24</v>
      </c>
      <c r="D9642" t="s">
        <v>10916</v>
      </c>
      <c r="E9642" s="3" t="s">
        <v>6490</v>
      </c>
      <c r="F9642" s="3" t="str">
        <f t="shared" si="150"/>
        <v>América Latina</v>
      </c>
      <c r="G9642" t="s">
        <v>6480</v>
      </c>
      <c r="H9642" s="8">
        <f>IFERROR(VLOOKUP(G9642,'Precio unitario'!A:B,2,0),0)</f>
        <v>550</v>
      </c>
      <c r="I9642" s="8">
        <f>IFERROR(IF(G9642="Producto D",VLOOKUP(G9642,'Precio unitario'!A:B,2,0)*0.9,VLOOKUP(G9642,'Precio unitario'!A:B,2,0)),"No existe")</f>
        <v>495</v>
      </c>
      <c r="J9642" t="s">
        <v>6484</v>
      </c>
    </row>
    <row r="9643" spans="1:10" x14ac:dyDescent="0.35">
      <c r="A9643" s="2">
        <v>44353</v>
      </c>
      <c r="B9643" s="4">
        <v>2021</v>
      </c>
      <c r="C9643" s="2" t="s">
        <v>24</v>
      </c>
      <c r="D9643" t="s">
        <v>10917</v>
      </c>
      <c r="E9643" s="3" t="s">
        <v>6492</v>
      </c>
      <c r="F9643" s="3" t="str">
        <f t="shared" si="150"/>
        <v>Europa</v>
      </c>
      <c r="G9643" t="s">
        <v>6480</v>
      </c>
      <c r="H9643" s="8">
        <f>IFERROR(VLOOKUP(G9643,'Precio unitario'!A:B,2,0),0)</f>
        <v>550</v>
      </c>
      <c r="I9643" s="8">
        <f>IFERROR(IF(G9643="Producto D",VLOOKUP(G9643,'Precio unitario'!A:B,2,0)*0.9,VLOOKUP(G9643,'Precio unitario'!A:B,2,0)),"No existe")</f>
        <v>495</v>
      </c>
      <c r="J9643" t="s">
        <v>6484</v>
      </c>
    </row>
    <row r="9644" spans="1:10" x14ac:dyDescent="0.35">
      <c r="A9644" s="2">
        <v>44353</v>
      </c>
      <c r="B9644" s="4">
        <v>2021</v>
      </c>
      <c r="C9644" s="2" t="s">
        <v>24</v>
      </c>
      <c r="D9644" t="s">
        <v>2985</v>
      </c>
      <c r="E9644" s="3" t="s">
        <v>6491</v>
      </c>
      <c r="F9644" s="3" t="str">
        <f t="shared" si="150"/>
        <v>América Latina</v>
      </c>
      <c r="G9644" t="s">
        <v>6478</v>
      </c>
      <c r="H9644" s="8">
        <f>IFERROR(VLOOKUP(G9644,'Precio unitario'!A:B,2,0),0)</f>
        <v>300</v>
      </c>
      <c r="I9644" s="8">
        <f>IFERROR(IF(G9644="Producto D",VLOOKUP(G9644,'Precio unitario'!A:B,2,0)*0.9,VLOOKUP(G9644,'Precio unitario'!A:B,2,0)),"No existe")</f>
        <v>300</v>
      </c>
      <c r="J9644" t="s">
        <v>6484</v>
      </c>
    </row>
    <row r="9645" spans="1:10" x14ac:dyDescent="0.35">
      <c r="A9645" s="2">
        <v>44353</v>
      </c>
      <c r="B9645" s="4">
        <v>2021</v>
      </c>
      <c r="C9645" s="2" t="s">
        <v>24</v>
      </c>
      <c r="D9645" t="s">
        <v>3022</v>
      </c>
      <c r="E9645" s="3" t="s">
        <v>6490</v>
      </c>
      <c r="F9645" s="3" t="str">
        <f t="shared" si="150"/>
        <v>América Latina</v>
      </c>
      <c r="G9645" t="s">
        <v>6480</v>
      </c>
      <c r="H9645" s="8">
        <f>IFERROR(VLOOKUP(G9645,'Precio unitario'!A:B,2,0),0)</f>
        <v>550</v>
      </c>
      <c r="I9645" s="8">
        <f>IFERROR(IF(G9645="Producto D",VLOOKUP(G9645,'Precio unitario'!A:B,2,0)*0.9,VLOOKUP(G9645,'Precio unitario'!A:B,2,0)),"No existe")</f>
        <v>495</v>
      </c>
      <c r="J9645" t="s">
        <v>6482</v>
      </c>
    </row>
    <row r="9646" spans="1:10" x14ac:dyDescent="0.35">
      <c r="A9646" s="2">
        <v>44353</v>
      </c>
      <c r="B9646" s="4">
        <v>2021</v>
      </c>
      <c r="C9646" s="2" t="s">
        <v>24</v>
      </c>
      <c r="D9646" t="s">
        <v>3083</v>
      </c>
      <c r="E9646" s="3" t="s">
        <v>6493</v>
      </c>
      <c r="F9646" s="3" t="str">
        <f t="shared" si="150"/>
        <v>América Latina</v>
      </c>
      <c r="G9646" t="s">
        <v>6479</v>
      </c>
      <c r="H9646" s="8">
        <f>IFERROR(VLOOKUP(G9646,'Precio unitario'!A:B,2,0),0)</f>
        <v>150</v>
      </c>
      <c r="I9646" s="8">
        <f>IFERROR(IF(G9646="Producto D",VLOOKUP(G9646,'Precio unitario'!A:B,2,0)*0.9,VLOOKUP(G9646,'Precio unitario'!A:B,2,0)),"No existe")</f>
        <v>150</v>
      </c>
      <c r="J9646" t="s">
        <v>6484</v>
      </c>
    </row>
    <row r="9647" spans="1:10" x14ac:dyDescent="0.35">
      <c r="A9647" s="2">
        <v>44354</v>
      </c>
      <c r="B9647" s="4">
        <v>2021</v>
      </c>
      <c r="C9647" s="2" t="s">
        <v>24</v>
      </c>
      <c r="D9647" t="s">
        <v>3101</v>
      </c>
      <c r="E9647" s="3" t="s">
        <v>6491</v>
      </c>
      <c r="F9647" s="3" t="str">
        <f t="shared" si="150"/>
        <v>América Latina</v>
      </c>
      <c r="G9647" t="s">
        <v>6481</v>
      </c>
      <c r="H9647" s="8">
        <f>IFERROR(VLOOKUP(G9647,'Precio unitario'!A:B,2,0),0)</f>
        <v>450</v>
      </c>
      <c r="I9647" s="8">
        <f>IFERROR(IF(G9647="Producto D",VLOOKUP(G9647,'Precio unitario'!A:B,2,0)*0.9,VLOOKUP(G9647,'Precio unitario'!A:B,2,0)),"No existe")</f>
        <v>450</v>
      </c>
      <c r="J9647" t="s">
        <v>6484</v>
      </c>
    </row>
    <row r="9648" spans="1:10" x14ac:dyDescent="0.35">
      <c r="A9648" s="2">
        <v>44354</v>
      </c>
      <c r="B9648" s="4">
        <v>2021</v>
      </c>
      <c r="C9648" s="2" t="s">
        <v>24</v>
      </c>
      <c r="D9648" t="s">
        <v>10918</v>
      </c>
      <c r="E9648" s="3" t="s">
        <v>6492</v>
      </c>
      <c r="F9648" s="3" t="str">
        <f t="shared" si="150"/>
        <v>Europa</v>
      </c>
      <c r="G9648" t="s">
        <v>6478</v>
      </c>
      <c r="H9648" s="8">
        <f>IFERROR(VLOOKUP(G9648,'Precio unitario'!A:B,2,0),0)</f>
        <v>300</v>
      </c>
      <c r="I9648" s="8">
        <f>IFERROR(IF(G9648="Producto D",VLOOKUP(G9648,'Precio unitario'!A:B,2,0)*0.9,VLOOKUP(G9648,'Precio unitario'!A:B,2,0)),"No existe")</f>
        <v>300</v>
      </c>
      <c r="J9648" t="s">
        <v>6482</v>
      </c>
    </row>
    <row r="9649" spans="1:10" x14ac:dyDescent="0.35">
      <c r="A9649" s="2">
        <v>44354</v>
      </c>
      <c r="B9649" s="4">
        <v>2021</v>
      </c>
      <c r="C9649" s="2" t="s">
        <v>24</v>
      </c>
      <c r="D9649" t="s">
        <v>10919</v>
      </c>
      <c r="E9649" s="3" t="s">
        <v>6490</v>
      </c>
      <c r="F9649" s="3" t="str">
        <f t="shared" si="150"/>
        <v>América Latina</v>
      </c>
      <c r="G9649" t="s">
        <v>6479</v>
      </c>
      <c r="H9649" s="8">
        <f>IFERROR(VLOOKUP(G9649,'Precio unitario'!A:B,2,0),0)</f>
        <v>150</v>
      </c>
      <c r="I9649" s="8">
        <f>IFERROR(IF(G9649="Producto D",VLOOKUP(G9649,'Precio unitario'!A:B,2,0)*0.9,VLOOKUP(G9649,'Precio unitario'!A:B,2,0)),"No existe")</f>
        <v>150</v>
      </c>
      <c r="J9649" t="s">
        <v>6484</v>
      </c>
    </row>
    <row r="9650" spans="1:10" x14ac:dyDescent="0.35">
      <c r="A9650" s="2">
        <v>44354</v>
      </c>
      <c r="B9650" s="4">
        <v>2021</v>
      </c>
      <c r="C9650" s="2" t="s">
        <v>24</v>
      </c>
      <c r="D9650" t="s">
        <v>3292</v>
      </c>
      <c r="E9650" s="3" t="s">
        <v>6491</v>
      </c>
      <c r="F9650" s="3" t="str">
        <f t="shared" si="150"/>
        <v>América Latina</v>
      </c>
      <c r="G9650" t="s">
        <v>6480</v>
      </c>
      <c r="H9650" s="8">
        <f>IFERROR(VLOOKUP(G9650,'Precio unitario'!A:B,2,0),0)</f>
        <v>550</v>
      </c>
      <c r="I9650" s="8">
        <f>IFERROR(IF(G9650="Producto D",VLOOKUP(G9650,'Precio unitario'!A:B,2,0)*0.9,VLOOKUP(G9650,'Precio unitario'!A:B,2,0)),"No existe")</f>
        <v>495</v>
      </c>
      <c r="J9650" t="s">
        <v>6484</v>
      </c>
    </row>
    <row r="9651" spans="1:10" x14ac:dyDescent="0.35">
      <c r="A9651" s="2">
        <v>44354</v>
      </c>
      <c r="B9651" s="4">
        <v>2021</v>
      </c>
      <c r="C9651" s="2" t="s">
        <v>24</v>
      </c>
      <c r="D9651" t="s">
        <v>10920</v>
      </c>
      <c r="E9651" s="3" t="s">
        <v>6493</v>
      </c>
      <c r="F9651" s="3" t="str">
        <f t="shared" si="150"/>
        <v>América Latina</v>
      </c>
      <c r="G9651" t="s">
        <v>6478</v>
      </c>
      <c r="H9651" s="8">
        <f>IFERROR(VLOOKUP(G9651,'Precio unitario'!A:B,2,0),0)</f>
        <v>300</v>
      </c>
      <c r="I9651" s="8">
        <f>IFERROR(IF(G9651="Producto D",VLOOKUP(G9651,'Precio unitario'!A:B,2,0)*0.9,VLOOKUP(G9651,'Precio unitario'!A:B,2,0)),"No existe")</f>
        <v>300</v>
      </c>
      <c r="J9651" t="s">
        <v>6483</v>
      </c>
    </row>
    <row r="9652" spans="1:10" x14ac:dyDescent="0.35">
      <c r="A9652" s="2">
        <v>44354</v>
      </c>
      <c r="B9652" s="4">
        <v>2021</v>
      </c>
      <c r="C9652" s="2" t="s">
        <v>24</v>
      </c>
      <c r="D9652" t="s">
        <v>10921</v>
      </c>
      <c r="E9652" s="3" t="s">
        <v>6491</v>
      </c>
      <c r="F9652" s="3" t="str">
        <f t="shared" si="150"/>
        <v>América Latina</v>
      </c>
      <c r="G9652" t="s">
        <v>6481</v>
      </c>
      <c r="H9652" s="8">
        <f>IFERROR(VLOOKUP(G9652,'Precio unitario'!A:B,2,0),0)</f>
        <v>450</v>
      </c>
      <c r="I9652" s="8">
        <f>IFERROR(IF(G9652="Producto D",VLOOKUP(G9652,'Precio unitario'!A:B,2,0)*0.9,VLOOKUP(G9652,'Precio unitario'!A:B,2,0)),"No existe")</f>
        <v>450</v>
      </c>
      <c r="J9652" t="s">
        <v>6482</v>
      </c>
    </row>
    <row r="9653" spans="1:10" x14ac:dyDescent="0.35">
      <c r="A9653" s="2">
        <v>44354</v>
      </c>
      <c r="B9653" s="4">
        <v>2021</v>
      </c>
      <c r="C9653" s="2" t="s">
        <v>24</v>
      </c>
      <c r="D9653" t="s">
        <v>10922</v>
      </c>
      <c r="E9653" s="3" t="s">
        <v>6490</v>
      </c>
      <c r="F9653" s="3" t="str">
        <f t="shared" si="150"/>
        <v>América Latina</v>
      </c>
      <c r="G9653" t="s">
        <v>6481</v>
      </c>
      <c r="H9653" s="8">
        <f>IFERROR(VLOOKUP(G9653,'Precio unitario'!A:B,2,0),0)</f>
        <v>450</v>
      </c>
      <c r="I9653" s="8">
        <f>IFERROR(IF(G9653="Producto D",VLOOKUP(G9653,'Precio unitario'!A:B,2,0)*0.9,VLOOKUP(G9653,'Precio unitario'!A:B,2,0)),"No existe")</f>
        <v>450</v>
      </c>
      <c r="J9653" t="s">
        <v>6484</v>
      </c>
    </row>
    <row r="9654" spans="1:10" x14ac:dyDescent="0.35">
      <c r="A9654" s="2">
        <v>44354</v>
      </c>
      <c r="B9654" s="4">
        <v>2021</v>
      </c>
      <c r="C9654" s="2" t="s">
        <v>24</v>
      </c>
      <c r="D9654" t="s">
        <v>10923</v>
      </c>
      <c r="E9654" s="3" t="s">
        <v>6492</v>
      </c>
      <c r="F9654" s="3" t="str">
        <f t="shared" si="150"/>
        <v>Europa</v>
      </c>
      <c r="G9654" t="s">
        <v>6481</v>
      </c>
      <c r="H9654" s="8">
        <f>IFERROR(VLOOKUP(G9654,'Precio unitario'!A:B,2,0),0)</f>
        <v>450</v>
      </c>
      <c r="I9654" s="8">
        <f>IFERROR(IF(G9654="Producto D",VLOOKUP(G9654,'Precio unitario'!A:B,2,0)*0.9,VLOOKUP(G9654,'Precio unitario'!A:B,2,0)),"No existe")</f>
        <v>450</v>
      </c>
      <c r="J9654" t="s">
        <v>6483</v>
      </c>
    </row>
    <row r="9655" spans="1:10" x14ac:dyDescent="0.35">
      <c r="A9655" s="2">
        <v>44354</v>
      </c>
      <c r="B9655" s="4">
        <v>2021</v>
      </c>
      <c r="C9655" s="2" t="s">
        <v>24</v>
      </c>
      <c r="D9655" t="s">
        <v>3414</v>
      </c>
      <c r="E9655" s="3" t="s">
        <v>6493</v>
      </c>
      <c r="F9655" s="3" t="str">
        <f t="shared" si="150"/>
        <v>América Latina</v>
      </c>
      <c r="G9655" t="s">
        <v>6478</v>
      </c>
      <c r="H9655" s="8">
        <f>IFERROR(VLOOKUP(G9655,'Precio unitario'!A:B,2,0),0)</f>
        <v>300</v>
      </c>
      <c r="I9655" s="8">
        <f>IFERROR(IF(G9655="Producto D",VLOOKUP(G9655,'Precio unitario'!A:B,2,0)*0.9,VLOOKUP(G9655,'Precio unitario'!A:B,2,0)),"No existe")</f>
        <v>300</v>
      </c>
      <c r="J9655" t="s">
        <v>6484</v>
      </c>
    </row>
    <row r="9656" spans="1:10" x14ac:dyDescent="0.35">
      <c r="A9656" s="2">
        <v>44355</v>
      </c>
      <c r="B9656" s="4">
        <v>2021</v>
      </c>
      <c r="C9656" s="2" t="s">
        <v>24</v>
      </c>
      <c r="D9656" t="s">
        <v>3491</v>
      </c>
      <c r="E9656" s="3" t="s">
        <v>6494</v>
      </c>
      <c r="F9656" s="3" t="str">
        <f t="shared" si="150"/>
        <v>América Latina</v>
      </c>
      <c r="G9656" t="s">
        <v>6478</v>
      </c>
      <c r="H9656" s="8">
        <f>IFERROR(VLOOKUP(G9656,'Precio unitario'!A:B,2,0),0)</f>
        <v>300</v>
      </c>
      <c r="I9656" s="8">
        <f>IFERROR(IF(G9656="Producto D",VLOOKUP(G9656,'Precio unitario'!A:B,2,0)*0.9,VLOOKUP(G9656,'Precio unitario'!A:B,2,0)),"No existe")</f>
        <v>300</v>
      </c>
      <c r="J9656" t="s">
        <v>6483</v>
      </c>
    </row>
    <row r="9657" spans="1:10" x14ac:dyDescent="0.35">
      <c r="A9657" s="2">
        <v>44355</v>
      </c>
      <c r="B9657" s="4">
        <v>2021</v>
      </c>
      <c r="C9657" s="2" t="s">
        <v>24</v>
      </c>
      <c r="D9657" t="s">
        <v>10924</v>
      </c>
      <c r="E9657" s="3" t="s">
        <v>6492</v>
      </c>
      <c r="F9657" s="3" t="str">
        <f t="shared" si="150"/>
        <v>Europa</v>
      </c>
      <c r="G9657" t="s">
        <v>6480</v>
      </c>
      <c r="H9657" s="8">
        <f>IFERROR(VLOOKUP(G9657,'Precio unitario'!A:B,2,0),0)</f>
        <v>550</v>
      </c>
      <c r="I9657" s="8">
        <f>IFERROR(IF(G9657="Producto D",VLOOKUP(G9657,'Precio unitario'!A:B,2,0)*0.9,VLOOKUP(G9657,'Precio unitario'!A:B,2,0)),"No existe")</f>
        <v>495</v>
      </c>
      <c r="J9657" t="s">
        <v>6482</v>
      </c>
    </row>
    <row r="9658" spans="1:10" x14ac:dyDescent="0.35">
      <c r="A9658" s="2">
        <v>44355</v>
      </c>
      <c r="B9658" s="4">
        <v>2021</v>
      </c>
      <c r="C9658" s="2" t="s">
        <v>24</v>
      </c>
      <c r="D9658" t="s">
        <v>3569</v>
      </c>
      <c r="E9658" s="3" t="s">
        <v>6492</v>
      </c>
      <c r="F9658" s="3" t="str">
        <f t="shared" si="150"/>
        <v>Europa</v>
      </c>
      <c r="G9658" t="s">
        <v>6479</v>
      </c>
      <c r="H9658" s="8">
        <f>IFERROR(VLOOKUP(G9658,'Precio unitario'!A:B,2,0),0)</f>
        <v>150</v>
      </c>
      <c r="I9658" s="8">
        <f>IFERROR(IF(G9658="Producto D",VLOOKUP(G9658,'Precio unitario'!A:B,2,0)*0.9,VLOOKUP(G9658,'Precio unitario'!A:B,2,0)),"No existe")</f>
        <v>150</v>
      </c>
      <c r="J9658" t="s">
        <v>6482</v>
      </c>
    </row>
    <row r="9659" spans="1:10" x14ac:dyDescent="0.35">
      <c r="A9659" s="2">
        <v>44355</v>
      </c>
      <c r="B9659" s="4">
        <v>2021</v>
      </c>
      <c r="C9659" s="2" t="s">
        <v>24</v>
      </c>
      <c r="D9659" t="s">
        <v>10925</v>
      </c>
      <c r="E9659" s="3" t="s">
        <v>6491</v>
      </c>
      <c r="F9659" s="3" t="str">
        <f t="shared" si="150"/>
        <v>América Latina</v>
      </c>
      <c r="G9659" t="s">
        <v>6479</v>
      </c>
      <c r="H9659" s="8">
        <f>IFERROR(VLOOKUP(G9659,'Precio unitario'!A:B,2,0),0)</f>
        <v>150</v>
      </c>
      <c r="I9659" s="8">
        <f>IFERROR(IF(G9659="Producto D",VLOOKUP(G9659,'Precio unitario'!A:B,2,0)*0.9,VLOOKUP(G9659,'Precio unitario'!A:B,2,0)),"No existe")</f>
        <v>150</v>
      </c>
      <c r="J9659" t="s">
        <v>6482</v>
      </c>
    </row>
    <row r="9660" spans="1:10" x14ac:dyDescent="0.35">
      <c r="A9660" s="2">
        <v>44355</v>
      </c>
      <c r="B9660" s="4">
        <v>2021</v>
      </c>
      <c r="C9660" s="2" t="s">
        <v>24</v>
      </c>
      <c r="D9660" t="s">
        <v>10926</v>
      </c>
      <c r="E9660" s="3" t="s">
        <v>6493</v>
      </c>
      <c r="F9660" s="3" t="str">
        <f t="shared" si="150"/>
        <v>América Latina</v>
      </c>
      <c r="G9660" t="s">
        <v>6478</v>
      </c>
      <c r="H9660" s="8">
        <f>IFERROR(VLOOKUP(G9660,'Precio unitario'!A:B,2,0),0)</f>
        <v>300</v>
      </c>
      <c r="I9660" s="8">
        <f>IFERROR(IF(G9660="Producto D",VLOOKUP(G9660,'Precio unitario'!A:B,2,0)*0.9,VLOOKUP(G9660,'Precio unitario'!A:B,2,0)),"No existe")</f>
        <v>300</v>
      </c>
      <c r="J9660" t="s">
        <v>6482</v>
      </c>
    </row>
    <row r="9661" spans="1:10" x14ac:dyDescent="0.35">
      <c r="A9661" s="2">
        <v>44355</v>
      </c>
      <c r="B9661" s="4">
        <v>2021</v>
      </c>
      <c r="C9661" s="2" t="s">
        <v>24</v>
      </c>
      <c r="D9661" t="s">
        <v>10927</v>
      </c>
      <c r="E9661" s="3" t="s">
        <v>6494</v>
      </c>
      <c r="F9661" s="3" t="str">
        <f t="shared" si="150"/>
        <v>América Latina</v>
      </c>
      <c r="G9661" t="s">
        <v>6478</v>
      </c>
      <c r="H9661" s="8">
        <f>IFERROR(VLOOKUP(G9661,'Precio unitario'!A:B,2,0),0)</f>
        <v>300</v>
      </c>
      <c r="I9661" s="8">
        <f>IFERROR(IF(G9661="Producto D",VLOOKUP(G9661,'Precio unitario'!A:B,2,0)*0.9,VLOOKUP(G9661,'Precio unitario'!A:B,2,0)),"No existe")</f>
        <v>300</v>
      </c>
      <c r="J9661" t="s">
        <v>6483</v>
      </c>
    </row>
    <row r="9662" spans="1:10" x14ac:dyDescent="0.35">
      <c r="A9662" s="2">
        <v>44355</v>
      </c>
      <c r="B9662" s="4">
        <v>2021</v>
      </c>
      <c r="C9662" s="2" t="s">
        <v>24</v>
      </c>
      <c r="D9662" t="s">
        <v>3709</v>
      </c>
      <c r="E9662" s="3" t="s">
        <v>6491</v>
      </c>
      <c r="F9662" s="3" t="str">
        <f t="shared" si="150"/>
        <v>América Latina</v>
      </c>
      <c r="G9662" t="s">
        <v>6478</v>
      </c>
      <c r="H9662" s="8">
        <f>IFERROR(VLOOKUP(G9662,'Precio unitario'!A:B,2,0),0)</f>
        <v>300</v>
      </c>
      <c r="I9662" s="8">
        <f>IFERROR(IF(G9662="Producto D",VLOOKUP(G9662,'Precio unitario'!A:B,2,0)*0.9,VLOOKUP(G9662,'Precio unitario'!A:B,2,0)),"No existe")</f>
        <v>300</v>
      </c>
      <c r="J9662" t="s">
        <v>6484</v>
      </c>
    </row>
    <row r="9663" spans="1:10" x14ac:dyDescent="0.35">
      <c r="A9663" s="2">
        <v>44355</v>
      </c>
      <c r="B9663" s="4">
        <v>2021</v>
      </c>
      <c r="C9663" s="2" t="s">
        <v>24</v>
      </c>
      <c r="D9663" t="s">
        <v>10928</v>
      </c>
      <c r="E9663" s="3" t="s">
        <v>6493</v>
      </c>
      <c r="F9663" s="3" t="str">
        <f t="shared" si="150"/>
        <v>América Latina</v>
      </c>
      <c r="G9663" t="s">
        <v>6480</v>
      </c>
      <c r="H9663" s="8">
        <f>IFERROR(VLOOKUP(G9663,'Precio unitario'!A:B,2,0),0)</f>
        <v>550</v>
      </c>
      <c r="I9663" s="8">
        <f>IFERROR(IF(G9663="Producto D",VLOOKUP(G9663,'Precio unitario'!A:B,2,0)*0.9,VLOOKUP(G9663,'Precio unitario'!A:B,2,0)),"No existe")</f>
        <v>495</v>
      </c>
      <c r="J9663" t="s">
        <v>6482</v>
      </c>
    </row>
    <row r="9664" spans="1:10" x14ac:dyDescent="0.35">
      <c r="A9664" s="2">
        <v>44355</v>
      </c>
      <c r="B9664" s="4">
        <v>2021</v>
      </c>
      <c r="C9664" s="2" t="s">
        <v>24</v>
      </c>
      <c r="D9664" t="s">
        <v>3802</v>
      </c>
      <c r="E9664" s="3" t="s">
        <v>6490</v>
      </c>
      <c r="F9664" s="3" t="str">
        <f t="shared" si="150"/>
        <v>América Latina</v>
      </c>
      <c r="G9664" t="s">
        <v>6478</v>
      </c>
      <c r="H9664" s="8">
        <f>IFERROR(VLOOKUP(G9664,'Precio unitario'!A:B,2,0),0)</f>
        <v>300</v>
      </c>
      <c r="I9664" s="8">
        <f>IFERROR(IF(G9664="Producto D",VLOOKUP(G9664,'Precio unitario'!A:B,2,0)*0.9,VLOOKUP(G9664,'Precio unitario'!A:B,2,0)),"No existe")</f>
        <v>300</v>
      </c>
      <c r="J9664" t="s">
        <v>6483</v>
      </c>
    </row>
    <row r="9665" spans="1:10" x14ac:dyDescent="0.35">
      <c r="A9665" s="2">
        <v>44355</v>
      </c>
      <c r="B9665" s="4">
        <v>2021</v>
      </c>
      <c r="C9665" s="2" t="s">
        <v>24</v>
      </c>
      <c r="D9665" t="s">
        <v>3822</v>
      </c>
      <c r="E9665" s="3" t="s">
        <v>6492</v>
      </c>
      <c r="F9665" s="3" t="str">
        <f t="shared" si="150"/>
        <v>Europa</v>
      </c>
      <c r="G9665" t="s">
        <v>6478</v>
      </c>
      <c r="H9665" s="8">
        <f>IFERROR(VLOOKUP(G9665,'Precio unitario'!A:B,2,0),0)</f>
        <v>300</v>
      </c>
      <c r="I9665" s="8">
        <f>IFERROR(IF(G9665="Producto D",VLOOKUP(G9665,'Precio unitario'!A:B,2,0)*0.9,VLOOKUP(G9665,'Precio unitario'!A:B,2,0)),"No existe")</f>
        <v>300</v>
      </c>
      <c r="J9665" t="s">
        <v>6484</v>
      </c>
    </row>
    <row r="9666" spans="1:10" x14ac:dyDescent="0.35">
      <c r="A9666" s="2">
        <v>44355</v>
      </c>
      <c r="B9666" s="4">
        <v>2021</v>
      </c>
      <c r="C9666" s="2" t="s">
        <v>24</v>
      </c>
      <c r="D9666" t="s">
        <v>10929</v>
      </c>
      <c r="E9666" s="3" t="s">
        <v>6491</v>
      </c>
      <c r="F9666" s="3" t="str">
        <f t="shared" si="150"/>
        <v>América Latina</v>
      </c>
      <c r="G9666" t="s">
        <v>6481</v>
      </c>
      <c r="H9666" s="8">
        <f>IFERROR(VLOOKUP(G9666,'Precio unitario'!A:B,2,0),0)</f>
        <v>450</v>
      </c>
      <c r="I9666" s="8">
        <f>IFERROR(IF(G9666="Producto D",VLOOKUP(G9666,'Precio unitario'!A:B,2,0)*0.9,VLOOKUP(G9666,'Precio unitario'!A:B,2,0)),"No existe")</f>
        <v>450</v>
      </c>
      <c r="J9666" t="s">
        <v>6482</v>
      </c>
    </row>
    <row r="9667" spans="1:10" x14ac:dyDescent="0.35">
      <c r="A9667" s="2">
        <v>44355</v>
      </c>
      <c r="B9667" s="4">
        <v>2021</v>
      </c>
      <c r="C9667" s="2" t="s">
        <v>24</v>
      </c>
      <c r="D9667" t="s">
        <v>3974</v>
      </c>
      <c r="E9667" s="3" t="s">
        <v>6490</v>
      </c>
      <c r="F9667" s="3" t="str">
        <f t="shared" ref="F9667:F9730" si="151">IF(OR(E9667="Chile",E9667="Colombia",E9667="México",E9667="Argentina"),"América Latina", IF(E9667="España","Europa", "Otro"))</f>
        <v>América Latina</v>
      </c>
      <c r="G9667" t="s">
        <v>6478</v>
      </c>
      <c r="H9667" s="8">
        <f>IFERROR(VLOOKUP(G9667,'Precio unitario'!A:B,2,0),0)</f>
        <v>300</v>
      </c>
      <c r="I9667" s="8">
        <f>IFERROR(IF(G9667="Producto D",VLOOKUP(G9667,'Precio unitario'!A:B,2,0)*0.9,VLOOKUP(G9667,'Precio unitario'!A:B,2,0)),"No existe")</f>
        <v>300</v>
      </c>
      <c r="J9667" t="s">
        <v>6483</v>
      </c>
    </row>
    <row r="9668" spans="1:10" x14ac:dyDescent="0.35">
      <c r="A9668" s="2">
        <v>44355</v>
      </c>
      <c r="B9668" s="4">
        <v>2021</v>
      </c>
      <c r="C9668" s="2" t="s">
        <v>24</v>
      </c>
      <c r="D9668" t="s">
        <v>10930</v>
      </c>
      <c r="E9668" s="3" t="s">
        <v>6493</v>
      </c>
      <c r="F9668" s="3" t="str">
        <f t="shared" si="151"/>
        <v>América Latina</v>
      </c>
      <c r="G9668" t="s">
        <v>6480</v>
      </c>
      <c r="H9668" s="8">
        <f>IFERROR(VLOOKUP(G9668,'Precio unitario'!A:B,2,0),0)</f>
        <v>550</v>
      </c>
      <c r="I9668" s="8">
        <f>IFERROR(IF(G9668="Producto D",VLOOKUP(G9668,'Precio unitario'!A:B,2,0)*0.9,VLOOKUP(G9668,'Precio unitario'!A:B,2,0)),"No existe")</f>
        <v>495</v>
      </c>
      <c r="J9668" t="s">
        <v>6482</v>
      </c>
    </row>
    <row r="9669" spans="1:10" x14ac:dyDescent="0.35">
      <c r="A9669" s="2">
        <v>44355</v>
      </c>
      <c r="B9669" s="4">
        <v>2021</v>
      </c>
      <c r="C9669" s="2" t="s">
        <v>24</v>
      </c>
      <c r="D9669" t="s">
        <v>4112</v>
      </c>
      <c r="E9669" s="3" t="s">
        <v>6491</v>
      </c>
      <c r="F9669" s="3" t="str">
        <f t="shared" si="151"/>
        <v>América Latina</v>
      </c>
      <c r="G9669" t="s">
        <v>6480</v>
      </c>
      <c r="H9669" s="8">
        <f>IFERROR(VLOOKUP(G9669,'Precio unitario'!A:B,2,0),0)</f>
        <v>550</v>
      </c>
      <c r="I9669" s="8">
        <f>IFERROR(IF(G9669="Producto D",VLOOKUP(G9669,'Precio unitario'!A:B,2,0)*0.9,VLOOKUP(G9669,'Precio unitario'!A:B,2,0)),"No existe")</f>
        <v>495</v>
      </c>
      <c r="J9669" t="s">
        <v>6484</v>
      </c>
    </row>
    <row r="9670" spans="1:10" x14ac:dyDescent="0.35">
      <c r="A9670" s="2">
        <v>44356</v>
      </c>
      <c r="B9670" s="4">
        <v>2021</v>
      </c>
      <c r="C9670" s="2" t="s">
        <v>24</v>
      </c>
      <c r="D9670" t="s">
        <v>10931</v>
      </c>
      <c r="E9670" s="3" t="s">
        <v>6492</v>
      </c>
      <c r="F9670" s="3" t="str">
        <f t="shared" si="151"/>
        <v>Europa</v>
      </c>
      <c r="G9670" t="s">
        <v>6479</v>
      </c>
      <c r="H9670" s="8">
        <f>IFERROR(VLOOKUP(G9670,'Precio unitario'!A:B,2,0),0)</f>
        <v>150</v>
      </c>
      <c r="I9670" s="8">
        <f>IFERROR(IF(G9670="Producto D",VLOOKUP(G9670,'Precio unitario'!A:B,2,0)*0.9,VLOOKUP(G9670,'Precio unitario'!A:B,2,0)),"No existe")</f>
        <v>150</v>
      </c>
      <c r="J9670" t="s">
        <v>6483</v>
      </c>
    </row>
    <row r="9671" spans="1:10" x14ac:dyDescent="0.35">
      <c r="A9671" s="2">
        <v>44356</v>
      </c>
      <c r="B9671" s="4">
        <v>2021</v>
      </c>
      <c r="C9671" s="2" t="s">
        <v>24</v>
      </c>
      <c r="D9671" t="s">
        <v>4215</v>
      </c>
      <c r="E9671" s="3" t="s">
        <v>6490</v>
      </c>
      <c r="F9671" s="3" t="str">
        <f t="shared" si="151"/>
        <v>América Latina</v>
      </c>
      <c r="G9671" t="s">
        <v>6478</v>
      </c>
      <c r="H9671" s="8">
        <f>IFERROR(VLOOKUP(G9671,'Precio unitario'!A:B,2,0),0)</f>
        <v>300</v>
      </c>
      <c r="I9671" s="8">
        <f>IFERROR(IF(G9671="Producto D",VLOOKUP(G9671,'Precio unitario'!A:B,2,0)*0.9,VLOOKUP(G9671,'Precio unitario'!A:B,2,0)),"No existe")</f>
        <v>300</v>
      </c>
      <c r="J9671" t="s">
        <v>6483</v>
      </c>
    </row>
    <row r="9672" spans="1:10" x14ac:dyDescent="0.35">
      <c r="A9672" s="2">
        <v>44356</v>
      </c>
      <c r="B9672" s="4">
        <v>2021</v>
      </c>
      <c r="C9672" s="2" t="s">
        <v>24</v>
      </c>
      <c r="D9672" t="s">
        <v>4391</v>
      </c>
      <c r="E9672" s="3" t="s">
        <v>6491</v>
      </c>
      <c r="F9672" s="3" t="str">
        <f t="shared" si="151"/>
        <v>América Latina</v>
      </c>
      <c r="G9672" t="s">
        <v>6479</v>
      </c>
      <c r="H9672" s="8">
        <f>IFERROR(VLOOKUP(G9672,'Precio unitario'!A:B,2,0),0)</f>
        <v>150</v>
      </c>
      <c r="I9672" s="8">
        <f>IFERROR(IF(G9672="Producto D",VLOOKUP(G9672,'Precio unitario'!A:B,2,0)*0.9,VLOOKUP(G9672,'Precio unitario'!A:B,2,0)),"No existe")</f>
        <v>150</v>
      </c>
      <c r="J9672" t="s">
        <v>6484</v>
      </c>
    </row>
    <row r="9673" spans="1:10" x14ac:dyDescent="0.35">
      <c r="A9673" s="2">
        <v>44356</v>
      </c>
      <c r="B9673" s="4">
        <v>2021</v>
      </c>
      <c r="C9673" s="2" t="s">
        <v>24</v>
      </c>
      <c r="D9673" t="s">
        <v>4435</v>
      </c>
      <c r="E9673" s="3" t="s">
        <v>6493</v>
      </c>
      <c r="F9673" s="3" t="str">
        <f t="shared" si="151"/>
        <v>América Latina</v>
      </c>
      <c r="G9673" t="s">
        <v>6479</v>
      </c>
      <c r="H9673" s="8">
        <f>IFERROR(VLOOKUP(G9673,'Precio unitario'!A:B,2,0),0)</f>
        <v>150</v>
      </c>
      <c r="I9673" s="8">
        <f>IFERROR(IF(G9673="Producto D",VLOOKUP(G9673,'Precio unitario'!A:B,2,0)*0.9,VLOOKUP(G9673,'Precio unitario'!A:B,2,0)),"No existe")</f>
        <v>150</v>
      </c>
      <c r="J9673" t="s">
        <v>6482</v>
      </c>
    </row>
    <row r="9674" spans="1:10" x14ac:dyDescent="0.35">
      <c r="A9674" s="2">
        <v>44356</v>
      </c>
      <c r="B9674" s="4">
        <v>2021</v>
      </c>
      <c r="C9674" s="2" t="s">
        <v>24</v>
      </c>
      <c r="D9674" t="s">
        <v>4500</v>
      </c>
      <c r="E9674" s="3" t="s">
        <v>6491</v>
      </c>
      <c r="F9674" s="3" t="str">
        <f t="shared" si="151"/>
        <v>América Latina</v>
      </c>
      <c r="G9674" t="s">
        <v>6479</v>
      </c>
      <c r="H9674" s="8">
        <f>IFERROR(VLOOKUP(G9674,'Precio unitario'!A:B,2,0),0)</f>
        <v>150</v>
      </c>
      <c r="I9674" s="8">
        <f>IFERROR(IF(G9674="Producto D",VLOOKUP(G9674,'Precio unitario'!A:B,2,0)*0.9,VLOOKUP(G9674,'Precio unitario'!A:B,2,0)),"No existe")</f>
        <v>150</v>
      </c>
      <c r="J9674" t="s">
        <v>6482</v>
      </c>
    </row>
    <row r="9675" spans="1:10" x14ac:dyDescent="0.35">
      <c r="A9675" s="2">
        <v>44356</v>
      </c>
      <c r="B9675" s="4">
        <v>2021</v>
      </c>
      <c r="C9675" s="2" t="s">
        <v>24</v>
      </c>
      <c r="D9675" t="s">
        <v>10932</v>
      </c>
      <c r="E9675" s="3" t="s">
        <v>6490</v>
      </c>
      <c r="F9675" s="3" t="str">
        <f t="shared" si="151"/>
        <v>América Latina</v>
      </c>
      <c r="G9675" t="s">
        <v>6481</v>
      </c>
      <c r="H9675" s="8">
        <f>IFERROR(VLOOKUP(G9675,'Precio unitario'!A:B,2,0),0)</f>
        <v>450</v>
      </c>
      <c r="I9675" s="8">
        <f>IFERROR(IF(G9675="Producto D",VLOOKUP(G9675,'Precio unitario'!A:B,2,0)*0.9,VLOOKUP(G9675,'Precio unitario'!A:B,2,0)),"No existe")</f>
        <v>450</v>
      </c>
      <c r="J9675" t="s">
        <v>6484</v>
      </c>
    </row>
    <row r="9676" spans="1:10" x14ac:dyDescent="0.35">
      <c r="A9676" s="2">
        <v>44356</v>
      </c>
      <c r="B9676" s="4">
        <v>2021</v>
      </c>
      <c r="C9676" s="2" t="s">
        <v>24</v>
      </c>
      <c r="D9676" t="s">
        <v>10933</v>
      </c>
      <c r="E9676" s="3" t="s">
        <v>6492</v>
      </c>
      <c r="F9676" s="3" t="str">
        <f t="shared" si="151"/>
        <v>Europa</v>
      </c>
      <c r="G9676" t="s">
        <v>6478</v>
      </c>
      <c r="H9676" s="8">
        <f>IFERROR(VLOOKUP(G9676,'Precio unitario'!A:B,2,0),0)</f>
        <v>300</v>
      </c>
      <c r="I9676" s="8">
        <f>IFERROR(IF(G9676="Producto D",VLOOKUP(G9676,'Precio unitario'!A:B,2,0)*0.9,VLOOKUP(G9676,'Precio unitario'!A:B,2,0)),"No existe")</f>
        <v>300</v>
      </c>
      <c r="J9676" t="s">
        <v>6483</v>
      </c>
    </row>
    <row r="9677" spans="1:10" x14ac:dyDescent="0.35">
      <c r="A9677" s="2">
        <v>44356</v>
      </c>
      <c r="B9677" s="4">
        <v>2021</v>
      </c>
      <c r="C9677" s="2" t="s">
        <v>24</v>
      </c>
      <c r="D9677" t="s">
        <v>10934</v>
      </c>
      <c r="E9677" s="3" t="s">
        <v>6493</v>
      </c>
      <c r="F9677" s="3" t="str">
        <f t="shared" si="151"/>
        <v>América Latina</v>
      </c>
      <c r="G9677" t="s">
        <v>6478</v>
      </c>
      <c r="H9677" s="8">
        <f>IFERROR(VLOOKUP(G9677,'Precio unitario'!A:B,2,0),0)</f>
        <v>300</v>
      </c>
      <c r="I9677" s="8">
        <f>IFERROR(IF(G9677="Producto D",VLOOKUP(G9677,'Precio unitario'!A:B,2,0)*0.9,VLOOKUP(G9677,'Precio unitario'!A:B,2,0)),"No existe")</f>
        <v>300</v>
      </c>
      <c r="J9677" t="s">
        <v>6484</v>
      </c>
    </row>
    <row r="9678" spans="1:10" x14ac:dyDescent="0.35">
      <c r="A9678" s="2">
        <v>44357</v>
      </c>
      <c r="B9678" s="4">
        <v>2021</v>
      </c>
      <c r="C9678" s="2" t="s">
        <v>24</v>
      </c>
      <c r="D9678" t="s">
        <v>4720</v>
      </c>
      <c r="E9678" s="3" t="s">
        <v>6494</v>
      </c>
      <c r="F9678" s="3" t="str">
        <f t="shared" si="151"/>
        <v>América Latina</v>
      </c>
      <c r="G9678" t="s">
        <v>6479</v>
      </c>
      <c r="H9678" s="8">
        <f>IFERROR(VLOOKUP(G9678,'Precio unitario'!A:B,2,0),0)</f>
        <v>150</v>
      </c>
      <c r="I9678" s="8">
        <f>IFERROR(IF(G9678="Producto D",VLOOKUP(G9678,'Precio unitario'!A:B,2,0)*0.9,VLOOKUP(G9678,'Precio unitario'!A:B,2,0)),"No existe")</f>
        <v>150</v>
      </c>
      <c r="J9678" t="s">
        <v>6484</v>
      </c>
    </row>
    <row r="9679" spans="1:10" x14ac:dyDescent="0.35">
      <c r="A9679" s="2">
        <v>44357</v>
      </c>
      <c r="B9679" s="4">
        <v>2021</v>
      </c>
      <c r="C9679" s="2" t="s">
        <v>24</v>
      </c>
      <c r="D9679" t="s">
        <v>4761</v>
      </c>
      <c r="E9679" s="3" t="s">
        <v>6492</v>
      </c>
      <c r="F9679" s="3" t="str">
        <f t="shared" si="151"/>
        <v>Europa</v>
      </c>
      <c r="G9679" t="s">
        <v>6479</v>
      </c>
      <c r="H9679" s="8">
        <f>IFERROR(VLOOKUP(G9679,'Precio unitario'!A:B,2,0),0)</f>
        <v>150</v>
      </c>
      <c r="I9679" s="8">
        <f>IFERROR(IF(G9679="Producto D",VLOOKUP(G9679,'Precio unitario'!A:B,2,0)*0.9,VLOOKUP(G9679,'Precio unitario'!A:B,2,0)),"No existe")</f>
        <v>150</v>
      </c>
      <c r="J9679" t="s">
        <v>6482</v>
      </c>
    </row>
    <row r="9680" spans="1:10" x14ac:dyDescent="0.35">
      <c r="A9680" s="2">
        <v>44357</v>
      </c>
      <c r="B9680" s="4">
        <v>2021</v>
      </c>
      <c r="C9680" s="2" t="s">
        <v>24</v>
      </c>
      <c r="D9680" t="s">
        <v>10935</v>
      </c>
      <c r="E9680" s="3" t="s">
        <v>6492</v>
      </c>
      <c r="F9680" s="3" t="str">
        <f t="shared" si="151"/>
        <v>Europa</v>
      </c>
      <c r="G9680" t="s">
        <v>6479</v>
      </c>
      <c r="H9680" s="8">
        <f>IFERROR(VLOOKUP(G9680,'Precio unitario'!A:B,2,0),0)</f>
        <v>150</v>
      </c>
      <c r="I9680" s="8">
        <f>IFERROR(IF(G9680="Producto D",VLOOKUP(G9680,'Precio unitario'!A:B,2,0)*0.9,VLOOKUP(G9680,'Precio unitario'!A:B,2,0)),"No existe")</f>
        <v>150</v>
      </c>
      <c r="J9680" t="s">
        <v>6482</v>
      </c>
    </row>
    <row r="9681" spans="1:10" x14ac:dyDescent="0.35">
      <c r="A9681" s="2">
        <v>44357</v>
      </c>
      <c r="B9681" s="4">
        <v>2021</v>
      </c>
      <c r="C9681" s="2" t="s">
        <v>24</v>
      </c>
      <c r="D9681" t="s">
        <v>10936</v>
      </c>
      <c r="E9681" s="3" t="s">
        <v>6491</v>
      </c>
      <c r="F9681" s="3" t="str">
        <f t="shared" si="151"/>
        <v>América Latina</v>
      </c>
      <c r="G9681" t="s">
        <v>6479</v>
      </c>
      <c r="H9681" s="8">
        <f>IFERROR(VLOOKUP(G9681,'Precio unitario'!A:B,2,0),0)</f>
        <v>150</v>
      </c>
      <c r="I9681" s="8">
        <f>IFERROR(IF(G9681="Producto D",VLOOKUP(G9681,'Precio unitario'!A:B,2,0)*0.9,VLOOKUP(G9681,'Precio unitario'!A:B,2,0)),"No existe")</f>
        <v>150</v>
      </c>
      <c r="J9681" t="s">
        <v>6482</v>
      </c>
    </row>
    <row r="9682" spans="1:10" x14ac:dyDescent="0.35">
      <c r="A9682" s="2">
        <v>44357</v>
      </c>
      <c r="B9682" s="4">
        <v>2021</v>
      </c>
      <c r="C9682" s="2" t="s">
        <v>24</v>
      </c>
      <c r="D9682" t="s">
        <v>10937</v>
      </c>
      <c r="E9682" s="3" t="s">
        <v>6493</v>
      </c>
      <c r="F9682" s="3" t="str">
        <f t="shared" si="151"/>
        <v>América Latina</v>
      </c>
      <c r="G9682" t="s">
        <v>6480</v>
      </c>
      <c r="H9682" s="8">
        <f>IFERROR(VLOOKUP(G9682,'Precio unitario'!A:B,2,0),0)</f>
        <v>550</v>
      </c>
      <c r="I9682" s="8">
        <f>IFERROR(IF(G9682="Producto D",VLOOKUP(G9682,'Precio unitario'!A:B,2,0)*0.9,VLOOKUP(G9682,'Precio unitario'!A:B,2,0)),"No existe")</f>
        <v>495</v>
      </c>
      <c r="J9682" t="s">
        <v>6484</v>
      </c>
    </row>
    <row r="9683" spans="1:10" x14ac:dyDescent="0.35">
      <c r="A9683" s="2">
        <v>44357</v>
      </c>
      <c r="B9683" s="4">
        <v>2021</v>
      </c>
      <c r="C9683" s="2" t="s">
        <v>24</v>
      </c>
      <c r="D9683" t="s">
        <v>5050</v>
      </c>
      <c r="E9683" s="3" t="s">
        <v>6494</v>
      </c>
      <c r="F9683" s="3" t="str">
        <f t="shared" si="151"/>
        <v>América Latina</v>
      </c>
      <c r="G9683" t="s">
        <v>6479</v>
      </c>
      <c r="H9683" s="8">
        <f>IFERROR(VLOOKUP(G9683,'Precio unitario'!A:B,2,0),0)</f>
        <v>150</v>
      </c>
      <c r="I9683" s="8">
        <f>IFERROR(IF(G9683="Producto D",VLOOKUP(G9683,'Precio unitario'!A:B,2,0)*0.9,VLOOKUP(G9683,'Precio unitario'!A:B,2,0)),"No existe")</f>
        <v>150</v>
      </c>
      <c r="J9683" t="s">
        <v>6482</v>
      </c>
    </row>
    <row r="9684" spans="1:10" x14ac:dyDescent="0.35">
      <c r="A9684" s="2">
        <v>44357</v>
      </c>
      <c r="B9684" s="4">
        <v>2021</v>
      </c>
      <c r="C9684" s="2" t="s">
        <v>24</v>
      </c>
      <c r="D9684" t="s">
        <v>10938</v>
      </c>
      <c r="E9684" s="3" t="s">
        <v>6491</v>
      </c>
      <c r="F9684" s="3" t="str">
        <f t="shared" si="151"/>
        <v>América Latina</v>
      </c>
      <c r="G9684" t="s">
        <v>6478</v>
      </c>
      <c r="H9684" s="8">
        <f>IFERROR(VLOOKUP(G9684,'Precio unitario'!A:B,2,0),0)</f>
        <v>300</v>
      </c>
      <c r="I9684" s="8">
        <f>IFERROR(IF(G9684="Producto D",VLOOKUP(G9684,'Precio unitario'!A:B,2,0)*0.9,VLOOKUP(G9684,'Precio unitario'!A:B,2,0)),"No existe")</f>
        <v>300</v>
      </c>
      <c r="J9684" t="s">
        <v>6483</v>
      </c>
    </row>
    <row r="9685" spans="1:10" x14ac:dyDescent="0.35">
      <c r="A9685" s="2">
        <v>44357</v>
      </c>
      <c r="B9685" s="4">
        <v>2021</v>
      </c>
      <c r="C9685" s="2" t="s">
        <v>24</v>
      </c>
      <c r="D9685" t="s">
        <v>10939</v>
      </c>
      <c r="E9685" s="3" t="s">
        <v>6493</v>
      </c>
      <c r="F9685" s="3" t="str">
        <f t="shared" si="151"/>
        <v>América Latina</v>
      </c>
      <c r="G9685" t="s">
        <v>6480</v>
      </c>
      <c r="H9685" s="8">
        <f>IFERROR(VLOOKUP(G9685,'Precio unitario'!A:B,2,0),0)</f>
        <v>550</v>
      </c>
      <c r="I9685" s="8">
        <f>IFERROR(IF(G9685="Producto D",VLOOKUP(G9685,'Precio unitario'!A:B,2,0)*0.9,VLOOKUP(G9685,'Precio unitario'!A:B,2,0)),"No existe")</f>
        <v>495</v>
      </c>
      <c r="J9685" t="s">
        <v>6483</v>
      </c>
    </row>
    <row r="9686" spans="1:10" x14ac:dyDescent="0.35">
      <c r="A9686" s="2">
        <v>44357</v>
      </c>
      <c r="B9686" s="4">
        <v>2021</v>
      </c>
      <c r="C9686" s="2" t="s">
        <v>24</v>
      </c>
      <c r="D9686" t="s">
        <v>5181</v>
      </c>
      <c r="E9686" s="3" t="s">
        <v>6490</v>
      </c>
      <c r="F9686" s="3" t="str">
        <f t="shared" si="151"/>
        <v>América Latina</v>
      </c>
      <c r="G9686" t="s">
        <v>6478</v>
      </c>
      <c r="H9686" s="8">
        <f>IFERROR(VLOOKUP(G9686,'Precio unitario'!A:B,2,0),0)</f>
        <v>300</v>
      </c>
      <c r="I9686" s="8">
        <f>IFERROR(IF(G9686="Producto D",VLOOKUP(G9686,'Precio unitario'!A:B,2,0)*0.9,VLOOKUP(G9686,'Precio unitario'!A:B,2,0)),"No existe")</f>
        <v>300</v>
      </c>
      <c r="J9686" t="s">
        <v>6484</v>
      </c>
    </row>
    <row r="9687" spans="1:10" x14ac:dyDescent="0.35">
      <c r="A9687" s="2">
        <v>44357</v>
      </c>
      <c r="B9687" s="4">
        <v>2021</v>
      </c>
      <c r="C9687" s="2" t="s">
        <v>24</v>
      </c>
      <c r="D9687" t="s">
        <v>10940</v>
      </c>
      <c r="E9687" s="3" t="s">
        <v>6492</v>
      </c>
      <c r="F9687" s="3" t="str">
        <f t="shared" si="151"/>
        <v>Europa</v>
      </c>
      <c r="G9687" t="s">
        <v>6480</v>
      </c>
      <c r="H9687" s="8">
        <f>IFERROR(VLOOKUP(G9687,'Precio unitario'!A:B,2,0),0)</f>
        <v>550</v>
      </c>
      <c r="I9687" s="8">
        <f>IFERROR(IF(G9687="Producto D",VLOOKUP(G9687,'Precio unitario'!A:B,2,0)*0.9,VLOOKUP(G9687,'Precio unitario'!A:B,2,0)),"No existe")</f>
        <v>495</v>
      </c>
      <c r="J9687" t="s">
        <v>6482</v>
      </c>
    </row>
    <row r="9688" spans="1:10" x14ac:dyDescent="0.35">
      <c r="A9688" s="2">
        <v>44358</v>
      </c>
      <c r="B9688" s="4">
        <v>2021</v>
      </c>
      <c r="C9688" s="2" t="s">
        <v>24</v>
      </c>
      <c r="D9688" t="s">
        <v>10941</v>
      </c>
      <c r="E9688" s="3" t="s">
        <v>6491</v>
      </c>
      <c r="F9688" s="3" t="str">
        <f t="shared" si="151"/>
        <v>América Latina</v>
      </c>
      <c r="G9688" t="s">
        <v>6480</v>
      </c>
      <c r="H9688" s="8">
        <f>IFERROR(VLOOKUP(G9688,'Precio unitario'!A:B,2,0),0)</f>
        <v>550</v>
      </c>
      <c r="I9688" s="8">
        <f>IFERROR(IF(G9688="Producto D",VLOOKUP(G9688,'Precio unitario'!A:B,2,0)*0.9,VLOOKUP(G9688,'Precio unitario'!A:B,2,0)),"No existe")</f>
        <v>495</v>
      </c>
      <c r="J9688" t="s">
        <v>6482</v>
      </c>
    </row>
    <row r="9689" spans="1:10" x14ac:dyDescent="0.35">
      <c r="A9689" s="2">
        <v>44358</v>
      </c>
      <c r="B9689" s="4">
        <v>2021</v>
      </c>
      <c r="C9689" s="2" t="s">
        <v>24</v>
      </c>
      <c r="D9689" t="s">
        <v>5543</v>
      </c>
      <c r="E9689" s="3" t="s">
        <v>6490</v>
      </c>
      <c r="F9689" s="3" t="str">
        <f t="shared" si="151"/>
        <v>América Latina</v>
      </c>
      <c r="G9689" t="s">
        <v>6481</v>
      </c>
      <c r="H9689" s="8">
        <f>IFERROR(VLOOKUP(G9689,'Precio unitario'!A:B,2,0),0)</f>
        <v>450</v>
      </c>
      <c r="I9689" s="8">
        <f>IFERROR(IF(G9689="Producto D",VLOOKUP(G9689,'Precio unitario'!A:B,2,0)*0.9,VLOOKUP(G9689,'Precio unitario'!A:B,2,0)),"No existe")</f>
        <v>450</v>
      </c>
      <c r="J9689" t="s">
        <v>6482</v>
      </c>
    </row>
    <row r="9690" spans="1:10" x14ac:dyDescent="0.35">
      <c r="A9690" s="2">
        <v>44358</v>
      </c>
      <c r="B9690" s="4">
        <v>2021</v>
      </c>
      <c r="C9690" s="2" t="s">
        <v>24</v>
      </c>
      <c r="D9690" t="s">
        <v>5674</v>
      </c>
      <c r="E9690" s="3" t="s">
        <v>6493</v>
      </c>
      <c r="F9690" s="3" t="str">
        <f t="shared" si="151"/>
        <v>América Latina</v>
      </c>
      <c r="G9690" t="s">
        <v>6478</v>
      </c>
      <c r="H9690" s="8">
        <f>IFERROR(VLOOKUP(G9690,'Precio unitario'!A:B,2,0),0)</f>
        <v>300</v>
      </c>
      <c r="I9690" s="8">
        <f>IFERROR(IF(G9690="Producto D",VLOOKUP(G9690,'Precio unitario'!A:B,2,0)*0.9,VLOOKUP(G9690,'Precio unitario'!A:B,2,0)),"No existe")</f>
        <v>300</v>
      </c>
      <c r="J9690" t="s">
        <v>6484</v>
      </c>
    </row>
    <row r="9691" spans="1:10" x14ac:dyDescent="0.35">
      <c r="A9691" s="2">
        <v>44358</v>
      </c>
      <c r="B9691" s="4">
        <v>2021</v>
      </c>
      <c r="C9691" s="2" t="s">
        <v>24</v>
      </c>
      <c r="D9691" t="s">
        <v>5693</v>
      </c>
      <c r="E9691" s="3" t="s">
        <v>6491</v>
      </c>
      <c r="F9691" s="3" t="str">
        <f t="shared" si="151"/>
        <v>América Latina</v>
      </c>
      <c r="G9691" t="s">
        <v>6480</v>
      </c>
      <c r="H9691" s="8">
        <f>IFERROR(VLOOKUP(G9691,'Precio unitario'!A:B,2,0),0)</f>
        <v>550</v>
      </c>
      <c r="I9691" s="8">
        <f>IFERROR(IF(G9691="Producto D",VLOOKUP(G9691,'Precio unitario'!A:B,2,0)*0.9,VLOOKUP(G9691,'Precio unitario'!A:B,2,0)),"No existe")</f>
        <v>495</v>
      </c>
      <c r="J9691" t="s">
        <v>6482</v>
      </c>
    </row>
    <row r="9692" spans="1:10" x14ac:dyDescent="0.35">
      <c r="A9692" s="2">
        <v>44358</v>
      </c>
      <c r="B9692" s="4">
        <v>2021</v>
      </c>
      <c r="C9692" s="2" t="s">
        <v>24</v>
      </c>
      <c r="D9692" t="s">
        <v>5709</v>
      </c>
      <c r="E9692" s="3" t="s">
        <v>6492</v>
      </c>
      <c r="F9692" s="3" t="str">
        <f t="shared" si="151"/>
        <v>Europa</v>
      </c>
      <c r="G9692" t="s">
        <v>6480</v>
      </c>
      <c r="H9692" s="8">
        <f>IFERROR(VLOOKUP(G9692,'Precio unitario'!A:B,2,0),0)</f>
        <v>550</v>
      </c>
      <c r="I9692" s="8">
        <f>IFERROR(IF(G9692="Producto D",VLOOKUP(G9692,'Precio unitario'!A:B,2,0)*0.9,VLOOKUP(G9692,'Precio unitario'!A:B,2,0)),"No existe")</f>
        <v>495</v>
      </c>
      <c r="J9692" t="s">
        <v>6484</v>
      </c>
    </row>
    <row r="9693" spans="1:10" x14ac:dyDescent="0.35">
      <c r="A9693" s="2">
        <v>44358</v>
      </c>
      <c r="B9693" s="4">
        <v>2021</v>
      </c>
      <c r="C9693" s="2" t="s">
        <v>24</v>
      </c>
      <c r="D9693" t="s">
        <v>5733</v>
      </c>
      <c r="E9693" s="3" t="s">
        <v>6490</v>
      </c>
      <c r="F9693" s="3" t="str">
        <f t="shared" si="151"/>
        <v>América Latina</v>
      </c>
      <c r="G9693" t="s">
        <v>6479</v>
      </c>
      <c r="H9693" s="8">
        <f>IFERROR(VLOOKUP(G9693,'Precio unitario'!A:B,2,0),0)</f>
        <v>150</v>
      </c>
      <c r="I9693" s="8">
        <f>IFERROR(IF(G9693="Producto D",VLOOKUP(G9693,'Precio unitario'!A:B,2,0)*0.9,VLOOKUP(G9693,'Precio unitario'!A:B,2,0)),"No existe")</f>
        <v>150</v>
      </c>
      <c r="J9693" t="s">
        <v>6482</v>
      </c>
    </row>
    <row r="9694" spans="1:10" x14ac:dyDescent="0.35">
      <c r="A9694" s="2">
        <v>44358</v>
      </c>
      <c r="B9694" s="4">
        <v>2021</v>
      </c>
      <c r="C9694" s="2" t="s">
        <v>24</v>
      </c>
      <c r="D9694" t="s">
        <v>5751</v>
      </c>
      <c r="E9694" s="3" t="s">
        <v>6491</v>
      </c>
      <c r="F9694" s="3" t="str">
        <f t="shared" si="151"/>
        <v>América Latina</v>
      </c>
      <c r="G9694" t="s">
        <v>6480</v>
      </c>
      <c r="H9694" s="8">
        <f>IFERROR(VLOOKUP(G9694,'Precio unitario'!A:B,2,0),0)</f>
        <v>550</v>
      </c>
      <c r="I9694" s="8">
        <f>IFERROR(IF(G9694="Producto D",VLOOKUP(G9694,'Precio unitario'!A:B,2,0)*0.9,VLOOKUP(G9694,'Precio unitario'!A:B,2,0)),"No existe")</f>
        <v>495</v>
      </c>
      <c r="J9694" t="s">
        <v>6484</v>
      </c>
    </row>
    <row r="9695" spans="1:10" x14ac:dyDescent="0.35">
      <c r="A9695" s="2">
        <v>44358</v>
      </c>
      <c r="B9695" s="4">
        <v>2021</v>
      </c>
      <c r="C9695" s="2" t="s">
        <v>24</v>
      </c>
      <c r="D9695" t="s">
        <v>5788</v>
      </c>
      <c r="E9695" s="3" t="s">
        <v>6493</v>
      </c>
      <c r="F9695" s="3" t="str">
        <f t="shared" si="151"/>
        <v>América Latina</v>
      </c>
      <c r="G9695" t="s">
        <v>6478</v>
      </c>
      <c r="H9695" s="8">
        <f>IFERROR(VLOOKUP(G9695,'Precio unitario'!A:B,2,0),0)</f>
        <v>300</v>
      </c>
      <c r="I9695" s="8">
        <f>IFERROR(IF(G9695="Producto D",VLOOKUP(G9695,'Precio unitario'!A:B,2,0)*0.9,VLOOKUP(G9695,'Precio unitario'!A:B,2,0)),"No existe")</f>
        <v>300</v>
      </c>
      <c r="J9695" t="s">
        <v>6484</v>
      </c>
    </row>
    <row r="9696" spans="1:10" x14ac:dyDescent="0.35">
      <c r="A9696" s="2">
        <v>44358</v>
      </c>
      <c r="B9696" s="4">
        <v>2021</v>
      </c>
      <c r="C9696" s="2" t="s">
        <v>24</v>
      </c>
      <c r="D9696" t="s">
        <v>5866</v>
      </c>
      <c r="E9696" s="3" t="s">
        <v>6491</v>
      </c>
      <c r="F9696" s="3" t="str">
        <f t="shared" si="151"/>
        <v>América Latina</v>
      </c>
      <c r="G9696" t="s">
        <v>6481</v>
      </c>
      <c r="H9696" s="8">
        <f>IFERROR(VLOOKUP(G9696,'Precio unitario'!A:B,2,0),0)</f>
        <v>450</v>
      </c>
      <c r="I9696" s="8">
        <f>IFERROR(IF(G9696="Producto D",VLOOKUP(G9696,'Precio unitario'!A:B,2,0)*0.9,VLOOKUP(G9696,'Precio unitario'!A:B,2,0)),"No existe")</f>
        <v>450</v>
      </c>
      <c r="J9696" t="s">
        <v>6482</v>
      </c>
    </row>
    <row r="9697" spans="1:10" x14ac:dyDescent="0.35">
      <c r="A9697" s="2">
        <v>44359</v>
      </c>
      <c r="B9697" s="4">
        <v>2021</v>
      </c>
      <c r="C9697" s="2" t="s">
        <v>24</v>
      </c>
      <c r="D9697" t="s">
        <v>10942</v>
      </c>
      <c r="E9697" s="3" t="s">
        <v>6490</v>
      </c>
      <c r="F9697" s="3" t="str">
        <f t="shared" si="151"/>
        <v>América Latina</v>
      </c>
      <c r="G9697" t="s">
        <v>6481</v>
      </c>
      <c r="H9697" s="8">
        <f>IFERROR(VLOOKUP(G9697,'Precio unitario'!A:B,2,0),0)</f>
        <v>450</v>
      </c>
      <c r="I9697" s="8">
        <f>IFERROR(IF(G9697="Producto D",VLOOKUP(G9697,'Precio unitario'!A:B,2,0)*0.9,VLOOKUP(G9697,'Precio unitario'!A:B,2,0)),"No existe")</f>
        <v>450</v>
      </c>
      <c r="J9697" t="s">
        <v>6482</v>
      </c>
    </row>
    <row r="9698" spans="1:10" x14ac:dyDescent="0.35">
      <c r="A9698" s="2">
        <v>44359</v>
      </c>
      <c r="B9698" s="4">
        <v>2021</v>
      </c>
      <c r="C9698" s="2" t="s">
        <v>24</v>
      </c>
      <c r="D9698" t="s">
        <v>5928</v>
      </c>
      <c r="E9698" s="3" t="s">
        <v>6492</v>
      </c>
      <c r="F9698" s="3" t="str">
        <f t="shared" si="151"/>
        <v>Europa</v>
      </c>
      <c r="G9698" t="s">
        <v>6480</v>
      </c>
      <c r="H9698" s="8">
        <f>IFERROR(VLOOKUP(G9698,'Precio unitario'!A:B,2,0),0)</f>
        <v>550</v>
      </c>
      <c r="I9698" s="8">
        <f>IFERROR(IF(G9698="Producto D",VLOOKUP(G9698,'Precio unitario'!A:B,2,0)*0.9,VLOOKUP(G9698,'Precio unitario'!A:B,2,0)),"No existe")</f>
        <v>495</v>
      </c>
      <c r="J9698" t="s">
        <v>6482</v>
      </c>
    </row>
    <row r="9699" spans="1:10" x14ac:dyDescent="0.35">
      <c r="A9699" s="2">
        <v>44359</v>
      </c>
      <c r="B9699" s="4">
        <v>2021</v>
      </c>
      <c r="C9699" s="2" t="s">
        <v>24</v>
      </c>
      <c r="D9699" t="s">
        <v>10943</v>
      </c>
      <c r="E9699" s="3" t="s">
        <v>6493</v>
      </c>
      <c r="F9699" s="3" t="str">
        <f t="shared" si="151"/>
        <v>América Latina</v>
      </c>
      <c r="G9699" t="s">
        <v>6479</v>
      </c>
      <c r="H9699" s="8">
        <f>IFERROR(VLOOKUP(G9699,'Precio unitario'!A:B,2,0),0)</f>
        <v>150</v>
      </c>
      <c r="I9699" s="8">
        <f>IFERROR(IF(G9699="Producto D",VLOOKUP(G9699,'Precio unitario'!A:B,2,0)*0.9,VLOOKUP(G9699,'Precio unitario'!A:B,2,0)),"No existe")</f>
        <v>150</v>
      </c>
      <c r="J9699" t="s">
        <v>6482</v>
      </c>
    </row>
    <row r="9700" spans="1:10" x14ac:dyDescent="0.35">
      <c r="A9700" s="2">
        <v>44359</v>
      </c>
      <c r="B9700" s="4">
        <v>2021</v>
      </c>
      <c r="C9700" s="2" t="s">
        <v>24</v>
      </c>
      <c r="D9700" t="s">
        <v>10944</v>
      </c>
      <c r="E9700" s="3" t="s">
        <v>6494</v>
      </c>
      <c r="F9700" s="3" t="str">
        <f t="shared" si="151"/>
        <v>América Latina</v>
      </c>
      <c r="G9700" t="s">
        <v>6478</v>
      </c>
      <c r="H9700" s="8">
        <f>IFERROR(VLOOKUP(G9700,'Precio unitario'!A:B,2,0),0)</f>
        <v>300</v>
      </c>
      <c r="I9700" s="8">
        <f>IFERROR(IF(G9700="Producto D",VLOOKUP(G9700,'Precio unitario'!A:B,2,0)*0.9,VLOOKUP(G9700,'Precio unitario'!A:B,2,0)),"No existe")</f>
        <v>300</v>
      </c>
      <c r="J9700" t="s">
        <v>6483</v>
      </c>
    </row>
    <row r="9701" spans="1:10" x14ac:dyDescent="0.35">
      <c r="A9701" s="2">
        <v>44359</v>
      </c>
      <c r="B9701" s="4">
        <v>2021</v>
      </c>
      <c r="C9701" s="2" t="s">
        <v>24</v>
      </c>
      <c r="D9701" t="s">
        <v>10945</v>
      </c>
      <c r="E9701" s="3" t="s">
        <v>6492</v>
      </c>
      <c r="F9701" s="3" t="str">
        <f t="shared" si="151"/>
        <v>Europa</v>
      </c>
      <c r="G9701" t="s">
        <v>6479</v>
      </c>
      <c r="H9701" s="8">
        <f>IFERROR(VLOOKUP(G9701,'Precio unitario'!A:B,2,0),0)</f>
        <v>150</v>
      </c>
      <c r="I9701" s="8">
        <f>IFERROR(IF(G9701="Producto D",VLOOKUP(G9701,'Precio unitario'!A:B,2,0)*0.9,VLOOKUP(G9701,'Precio unitario'!A:B,2,0)),"No existe")</f>
        <v>150</v>
      </c>
      <c r="J9701" t="s">
        <v>6484</v>
      </c>
    </row>
    <row r="9702" spans="1:10" x14ac:dyDescent="0.35">
      <c r="A9702" s="2">
        <v>44359</v>
      </c>
      <c r="B9702" s="4">
        <v>2021</v>
      </c>
      <c r="C9702" s="2" t="s">
        <v>24</v>
      </c>
      <c r="D9702" t="s">
        <v>10946</v>
      </c>
      <c r="E9702" s="3" t="s">
        <v>6492</v>
      </c>
      <c r="F9702" s="3" t="str">
        <f t="shared" si="151"/>
        <v>Europa</v>
      </c>
      <c r="G9702" t="s">
        <v>6481</v>
      </c>
      <c r="H9702" s="8">
        <f>IFERROR(VLOOKUP(G9702,'Precio unitario'!A:B,2,0),0)</f>
        <v>450</v>
      </c>
      <c r="I9702" s="8">
        <f>IFERROR(IF(G9702="Producto D",VLOOKUP(G9702,'Precio unitario'!A:B,2,0)*0.9,VLOOKUP(G9702,'Precio unitario'!A:B,2,0)),"No existe")</f>
        <v>450</v>
      </c>
      <c r="J9702" t="s">
        <v>6483</v>
      </c>
    </row>
    <row r="9703" spans="1:10" x14ac:dyDescent="0.35">
      <c r="A9703" s="2">
        <v>44359</v>
      </c>
      <c r="B9703" s="4">
        <v>2021</v>
      </c>
      <c r="C9703" s="2" t="s">
        <v>24</v>
      </c>
      <c r="D9703" t="s">
        <v>10947</v>
      </c>
      <c r="E9703" s="3" t="s">
        <v>6491</v>
      </c>
      <c r="F9703" s="3" t="str">
        <f t="shared" si="151"/>
        <v>América Latina</v>
      </c>
      <c r="G9703" t="s">
        <v>6479</v>
      </c>
      <c r="H9703" s="8">
        <f>IFERROR(VLOOKUP(G9703,'Precio unitario'!A:B,2,0),0)</f>
        <v>150</v>
      </c>
      <c r="I9703" s="8">
        <f>IFERROR(IF(G9703="Producto D",VLOOKUP(G9703,'Precio unitario'!A:B,2,0)*0.9,VLOOKUP(G9703,'Precio unitario'!A:B,2,0)),"No existe")</f>
        <v>150</v>
      </c>
      <c r="J9703" t="s">
        <v>6484</v>
      </c>
    </row>
    <row r="9704" spans="1:10" x14ac:dyDescent="0.35">
      <c r="A9704" s="2">
        <v>44359</v>
      </c>
      <c r="B9704" s="4">
        <v>2021</v>
      </c>
      <c r="C9704" s="2" t="s">
        <v>24</v>
      </c>
      <c r="D9704" t="s">
        <v>6335</v>
      </c>
      <c r="E9704" s="3" t="s">
        <v>6493</v>
      </c>
      <c r="F9704" s="3" t="str">
        <f t="shared" si="151"/>
        <v>América Latina</v>
      </c>
      <c r="G9704" t="s">
        <v>6480</v>
      </c>
      <c r="H9704" s="8">
        <f>IFERROR(VLOOKUP(G9704,'Precio unitario'!A:B,2,0),0)</f>
        <v>550</v>
      </c>
      <c r="I9704" s="8">
        <f>IFERROR(IF(G9704="Producto D",VLOOKUP(G9704,'Precio unitario'!A:B,2,0)*0.9,VLOOKUP(G9704,'Precio unitario'!A:B,2,0)),"No existe")</f>
        <v>495</v>
      </c>
      <c r="J9704" t="s">
        <v>6482</v>
      </c>
    </row>
    <row r="9705" spans="1:10" x14ac:dyDescent="0.35">
      <c r="A9705" s="2">
        <v>44359</v>
      </c>
      <c r="B9705" s="4">
        <v>2021</v>
      </c>
      <c r="C9705" s="2" t="s">
        <v>24</v>
      </c>
      <c r="D9705" t="s">
        <v>6462</v>
      </c>
      <c r="E9705" s="3" t="s">
        <v>6494</v>
      </c>
      <c r="F9705" s="3" t="str">
        <f t="shared" si="151"/>
        <v>América Latina</v>
      </c>
      <c r="G9705" t="s">
        <v>6478</v>
      </c>
      <c r="H9705" s="8">
        <f>IFERROR(VLOOKUP(G9705,'Precio unitario'!A:B,2,0),0)</f>
        <v>300</v>
      </c>
      <c r="I9705" s="8">
        <f>IFERROR(IF(G9705="Producto D",VLOOKUP(G9705,'Precio unitario'!A:B,2,0)*0.9,VLOOKUP(G9705,'Precio unitario'!A:B,2,0)),"No existe")</f>
        <v>300</v>
      </c>
      <c r="J9705" t="s">
        <v>6482</v>
      </c>
    </row>
    <row r="9706" spans="1:10" x14ac:dyDescent="0.35">
      <c r="A9706" s="2">
        <v>44359</v>
      </c>
      <c r="B9706" s="4">
        <v>2021</v>
      </c>
      <c r="C9706" s="2" t="s">
        <v>24</v>
      </c>
      <c r="D9706" t="s">
        <v>77</v>
      </c>
      <c r="E9706" s="3" t="s">
        <v>6491</v>
      </c>
      <c r="F9706" s="3" t="str">
        <f t="shared" si="151"/>
        <v>América Latina</v>
      </c>
      <c r="G9706" t="s">
        <v>6481</v>
      </c>
      <c r="H9706" s="8">
        <f>IFERROR(VLOOKUP(G9706,'Precio unitario'!A:B,2,0),0)</f>
        <v>450</v>
      </c>
      <c r="I9706" s="8">
        <f>IFERROR(IF(G9706="Producto D",VLOOKUP(G9706,'Precio unitario'!A:B,2,0)*0.9,VLOOKUP(G9706,'Precio unitario'!A:B,2,0)),"No existe")</f>
        <v>450</v>
      </c>
      <c r="J9706" t="s">
        <v>6482</v>
      </c>
    </row>
    <row r="9707" spans="1:10" x14ac:dyDescent="0.35">
      <c r="A9707" s="2">
        <v>44359</v>
      </c>
      <c r="B9707" s="4">
        <v>2021</v>
      </c>
      <c r="C9707" s="2" t="s">
        <v>24</v>
      </c>
      <c r="D9707" t="s">
        <v>83</v>
      </c>
      <c r="E9707" s="3" t="s">
        <v>6493</v>
      </c>
      <c r="F9707" s="3" t="str">
        <f t="shared" si="151"/>
        <v>América Latina</v>
      </c>
      <c r="G9707" t="s">
        <v>6481</v>
      </c>
      <c r="H9707" s="8">
        <f>IFERROR(VLOOKUP(G9707,'Precio unitario'!A:B,2,0),0)</f>
        <v>450</v>
      </c>
      <c r="I9707" s="8">
        <f>IFERROR(IF(G9707="Producto D",VLOOKUP(G9707,'Precio unitario'!A:B,2,0)*0.9,VLOOKUP(G9707,'Precio unitario'!A:B,2,0)),"No existe")</f>
        <v>450</v>
      </c>
      <c r="J9707" t="s">
        <v>6484</v>
      </c>
    </row>
    <row r="9708" spans="1:10" x14ac:dyDescent="0.35">
      <c r="A9708" s="2">
        <v>44360</v>
      </c>
      <c r="B9708" s="4">
        <v>2021</v>
      </c>
      <c r="C9708" s="2" t="s">
        <v>24</v>
      </c>
      <c r="D9708" t="s">
        <v>93</v>
      </c>
      <c r="E9708" s="3" t="s">
        <v>6490</v>
      </c>
      <c r="F9708" s="3" t="str">
        <f t="shared" si="151"/>
        <v>América Latina</v>
      </c>
      <c r="G9708" t="s">
        <v>6478</v>
      </c>
      <c r="H9708" s="8">
        <f>IFERROR(VLOOKUP(G9708,'Precio unitario'!A:B,2,0),0)</f>
        <v>300</v>
      </c>
      <c r="I9708" s="8">
        <f>IFERROR(IF(G9708="Producto D",VLOOKUP(G9708,'Precio unitario'!A:B,2,0)*0.9,VLOOKUP(G9708,'Precio unitario'!A:B,2,0)),"No existe")</f>
        <v>300</v>
      </c>
      <c r="J9708" t="s">
        <v>6483</v>
      </c>
    </row>
    <row r="9709" spans="1:10" x14ac:dyDescent="0.35">
      <c r="A9709" s="2">
        <v>44360</v>
      </c>
      <c r="B9709" s="4">
        <v>2021</v>
      </c>
      <c r="C9709" s="2" t="s">
        <v>24</v>
      </c>
      <c r="D9709" t="s">
        <v>10948</v>
      </c>
      <c r="E9709" s="3" t="s">
        <v>6492</v>
      </c>
      <c r="F9709" s="3" t="str">
        <f t="shared" si="151"/>
        <v>Europa</v>
      </c>
      <c r="G9709" t="s">
        <v>6480</v>
      </c>
      <c r="H9709" s="8">
        <f>IFERROR(VLOOKUP(G9709,'Precio unitario'!A:B,2,0),0)</f>
        <v>550</v>
      </c>
      <c r="I9709" s="8">
        <f>IFERROR(IF(G9709="Producto D",VLOOKUP(G9709,'Precio unitario'!A:B,2,0)*0.9,VLOOKUP(G9709,'Precio unitario'!A:B,2,0)),"No existe")</f>
        <v>495</v>
      </c>
      <c r="J9709" t="s">
        <v>6482</v>
      </c>
    </row>
    <row r="9710" spans="1:10" x14ac:dyDescent="0.35">
      <c r="A9710" s="2">
        <v>44360</v>
      </c>
      <c r="B9710" s="4">
        <v>2021</v>
      </c>
      <c r="C9710" s="2" t="s">
        <v>24</v>
      </c>
      <c r="D9710" t="s">
        <v>10949</v>
      </c>
      <c r="E9710" s="3" t="s">
        <v>6491</v>
      </c>
      <c r="F9710" s="3" t="str">
        <f t="shared" si="151"/>
        <v>América Latina</v>
      </c>
      <c r="G9710" t="s">
        <v>6479</v>
      </c>
      <c r="H9710" s="8">
        <f>IFERROR(VLOOKUP(G9710,'Precio unitario'!A:B,2,0),0)</f>
        <v>150</v>
      </c>
      <c r="I9710" s="8">
        <f>IFERROR(IF(G9710="Producto D",VLOOKUP(G9710,'Precio unitario'!A:B,2,0)*0.9,VLOOKUP(G9710,'Precio unitario'!A:B,2,0)),"No existe")</f>
        <v>150</v>
      </c>
      <c r="J9710" t="s">
        <v>6482</v>
      </c>
    </row>
    <row r="9711" spans="1:10" x14ac:dyDescent="0.35">
      <c r="A9711" s="2">
        <v>44360</v>
      </c>
      <c r="B9711" s="4">
        <v>2021</v>
      </c>
      <c r="C9711" s="2" t="s">
        <v>24</v>
      </c>
      <c r="D9711" t="s">
        <v>10950</v>
      </c>
      <c r="E9711" s="3" t="s">
        <v>6490</v>
      </c>
      <c r="F9711" s="3" t="str">
        <f t="shared" si="151"/>
        <v>América Latina</v>
      </c>
      <c r="G9711" t="s">
        <v>6481</v>
      </c>
      <c r="H9711" s="8">
        <f>IFERROR(VLOOKUP(G9711,'Precio unitario'!A:B,2,0),0)</f>
        <v>450</v>
      </c>
      <c r="I9711" s="8">
        <f>IFERROR(IF(G9711="Producto D",VLOOKUP(G9711,'Precio unitario'!A:B,2,0)*0.9,VLOOKUP(G9711,'Precio unitario'!A:B,2,0)),"No existe")</f>
        <v>450</v>
      </c>
      <c r="J9711" t="s">
        <v>6483</v>
      </c>
    </row>
    <row r="9712" spans="1:10" x14ac:dyDescent="0.35">
      <c r="A9712" s="2">
        <v>44360</v>
      </c>
      <c r="B9712" s="4">
        <v>2021</v>
      </c>
      <c r="C9712" s="2" t="s">
        <v>24</v>
      </c>
      <c r="D9712" t="s">
        <v>153</v>
      </c>
      <c r="E9712" s="3" t="s">
        <v>6493</v>
      </c>
      <c r="F9712" s="3" t="str">
        <f t="shared" si="151"/>
        <v>América Latina</v>
      </c>
      <c r="G9712" t="s">
        <v>6481</v>
      </c>
      <c r="H9712" s="8">
        <f>IFERROR(VLOOKUP(G9712,'Precio unitario'!A:B,2,0),0)</f>
        <v>450</v>
      </c>
      <c r="I9712" s="8">
        <f>IFERROR(IF(G9712="Producto D",VLOOKUP(G9712,'Precio unitario'!A:B,2,0)*0.9,VLOOKUP(G9712,'Precio unitario'!A:B,2,0)),"No existe")</f>
        <v>450</v>
      </c>
      <c r="J9712" t="s">
        <v>6483</v>
      </c>
    </row>
    <row r="9713" spans="1:10" x14ac:dyDescent="0.35">
      <c r="A9713" s="2">
        <v>44360</v>
      </c>
      <c r="B9713" s="4">
        <v>2021</v>
      </c>
      <c r="C9713" s="2" t="s">
        <v>24</v>
      </c>
      <c r="D9713" t="s">
        <v>156</v>
      </c>
      <c r="E9713" s="3" t="s">
        <v>6491</v>
      </c>
      <c r="F9713" s="3" t="str">
        <f t="shared" si="151"/>
        <v>América Latina</v>
      </c>
      <c r="G9713" t="s">
        <v>6481</v>
      </c>
      <c r="H9713" s="8">
        <f>IFERROR(VLOOKUP(G9713,'Precio unitario'!A:B,2,0),0)</f>
        <v>450</v>
      </c>
      <c r="I9713" s="8">
        <f>IFERROR(IF(G9713="Producto D",VLOOKUP(G9713,'Precio unitario'!A:B,2,0)*0.9,VLOOKUP(G9713,'Precio unitario'!A:B,2,0)),"No existe")</f>
        <v>450</v>
      </c>
      <c r="J9713" t="s">
        <v>6483</v>
      </c>
    </row>
    <row r="9714" spans="1:10" x14ac:dyDescent="0.35">
      <c r="A9714" s="2">
        <v>44360</v>
      </c>
      <c r="B9714" s="4">
        <v>2021</v>
      </c>
      <c r="C9714" s="2" t="s">
        <v>24</v>
      </c>
      <c r="D9714" t="s">
        <v>192</v>
      </c>
      <c r="E9714" s="3" t="s">
        <v>6492</v>
      </c>
      <c r="F9714" s="3" t="str">
        <f t="shared" si="151"/>
        <v>Europa</v>
      </c>
      <c r="G9714" t="s">
        <v>6481</v>
      </c>
      <c r="H9714" s="8">
        <f>IFERROR(VLOOKUP(G9714,'Precio unitario'!A:B,2,0),0)</f>
        <v>450</v>
      </c>
      <c r="I9714" s="8">
        <f>IFERROR(IF(G9714="Producto D",VLOOKUP(G9714,'Precio unitario'!A:B,2,0)*0.9,VLOOKUP(G9714,'Precio unitario'!A:B,2,0)),"No existe")</f>
        <v>450</v>
      </c>
      <c r="J9714" t="s">
        <v>6484</v>
      </c>
    </row>
    <row r="9715" spans="1:10" x14ac:dyDescent="0.35">
      <c r="A9715" s="2">
        <v>44361</v>
      </c>
      <c r="B9715" s="4">
        <v>2021</v>
      </c>
      <c r="C9715" s="2" t="s">
        <v>24</v>
      </c>
      <c r="D9715" t="s">
        <v>240</v>
      </c>
      <c r="E9715" s="3" t="s">
        <v>6490</v>
      </c>
      <c r="F9715" s="3" t="str">
        <f t="shared" si="151"/>
        <v>América Latina</v>
      </c>
      <c r="G9715" t="s">
        <v>6479</v>
      </c>
      <c r="H9715" s="8">
        <f>IFERROR(VLOOKUP(G9715,'Precio unitario'!A:B,2,0),0)</f>
        <v>150</v>
      </c>
      <c r="I9715" s="8">
        <f>IFERROR(IF(G9715="Producto D",VLOOKUP(G9715,'Precio unitario'!A:B,2,0)*0.9,VLOOKUP(G9715,'Precio unitario'!A:B,2,0)),"No existe")</f>
        <v>150</v>
      </c>
      <c r="J9715" t="s">
        <v>6484</v>
      </c>
    </row>
    <row r="9716" spans="1:10" x14ac:dyDescent="0.35">
      <c r="A9716" s="2">
        <v>44361</v>
      </c>
      <c r="B9716" s="4">
        <v>2021</v>
      </c>
      <c r="C9716" s="2" t="s">
        <v>24</v>
      </c>
      <c r="D9716" t="s">
        <v>245</v>
      </c>
      <c r="E9716" s="3" t="s">
        <v>6491</v>
      </c>
      <c r="F9716" s="3" t="str">
        <f t="shared" si="151"/>
        <v>América Latina</v>
      </c>
      <c r="G9716" t="s">
        <v>6481</v>
      </c>
      <c r="H9716" s="8">
        <f>IFERROR(VLOOKUP(G9716,'Precio unitario'!A:B,2,0),0)</f>
        <v>450</v>
      </c>
      <c r="I9716" s="8">
        <f>IFERROR(IF(G9716="Producto D",VLOOKUP(G9716,'Precio unitario'!A:B,2,0)*0.9,VLOOKUP(G9716,'Precio unitario'!A:B,2,0)),"No existe")</f>
        <v>450</v>
      </c>
      <c r="J9716" t="s">
        <v>6484</v>
      </c>
    </row>
    <row r="9717" spans="1:10" x14ac:dyDescent="0.35">
      <c r="A9717" s="2">
        <v>44361</v>
      </c>
      <c r="B9717" s="4">
        <v>2021</v>
      </c>
      <c r="C9717" s="2" t="s">
        <v>24</v>
      </c>
      <c r="D9717" t="s">
        <v>261</v>
      </c>
      <c r="E9717" s="3" t="s">
        <v>6493</v>
      </c>
      <c r="F9717" s="3" t="str">
        <f t="shared" si="151"/>
        <v>América Latina</v>
      </c>
      <c r="G9717" t="s">
        <v>6478</v>
      </c>
      <c r="H9717" s="8">
        <f>IFERROR(VLOOKUP(G9717,'Precio unitario'!A:B,2,0),0)</f>
        <v>300</v>
      </c>
      <c r="I9717" s="8">
        <f>IFERROR(IF(G9717="Producto D",VLOOKUP(G9717,'Precio unitario'!A:B,2,0)*0.9,VLOOKUP(G9717,'Precio unitario'!A:B,2,0)),"No existe")</f>
        <v>300</v>
      </c>
      <c r="J9717" t="s">
        <v>6484</v>
      </c>
    </row>
    <row r="9718" spans="1:10" x14ac:dyDescent="0.35">
      <c r="A9718" s="2">
        <v>44361</v>
      </c>
      <c r="B9718" s="4">
        <v>2021</v>
      </c>
      <c r="C9718" s="2" t="s">
        <v>24</v>
      </c>
      <c r="D9718" t="s">
        <v>10951</v>
      </c>
      <c r="E9718" s="3" t="s">
        <v>6491</v>
      </c>
      <c r="F9718" s="3" t="str">
        <f t="shared" si="151"/>
        <v>América Latina</v>
      </c>
      <c r="G9718" t="s">
        <v>6479</v>
      </c>
      <c r="H9718" s="8">
        <f>IFERROR(VLOOKUP(G9718,'Precio unitario'!A:B,2,0),0)</f>
        <v>150</v>
      </c>
      <c r="I9718" s="8">
        <f>IFERROR(IF(G9718="Producto D",VLOOKUP(G9718,'Precio unitario'!A:B,2,0)*0.9,VLOOKUP(G9718,'Precio unitario'!A:B,2,0)),"No existe")</f>
        <v>150</v>
      </c>
      <c r="J9718" t="s">
        <v>6484</v>
      </c>
    </row>
    <row r="9719" spans="1:10" x14ac:dyDescent="0.35">
      <c r="A9719" s="2">
        <v>44361</v>
      </c>
      <c r="B9719" s="4">
        <v>2021</v>
      </c>
      <c r="C9719" s="2" t="s">
        <v>24</v>
      </c>
      <c r="D9719" t="s">
        <v>284</v>
      </c>
      <c r="E9719" s="3" t="s">
        <v>6490</v>
      </c>
      <c r="F9719" s="3" t="str">
        <f t="shared" si="151"/>
        <v>América Latina</v>
      </c>
      <c r="G9719" t="s">
        <v>6480</v>
      </c>
      <c r="H9719" s="8">
        <f>IFERROR(VLOOKUP(G9719,'Precio unitario'!A:B,2,0),0)</f>
        <v>550</v>
      </c>
      <c r="I9719" s="8">
        <f>IFERROR(IF(G9719="Producto D",VLOOKUP(G9719,'Precio unitario'!A:B,2,0)*0.9,VLOOKUP(G9719,'Precio unitario'!A:B,2,0)),"No existe")</f>
        <v>495</v>
      </c>
      <c r="J9719" t="s">
        <v>6483</v>
      </c>
    </row>
    <row r="9720" spans="1:10" x14ac:dyDescent="0.35">
      <c r="A9720" s="2">
        <v>44361</v>
      </c>
      <c r="B9720" s="4">
        <v>2021</v>
      </c>
      <c r="C9720" s="2" t="s">
        <v>24</v>
      </c>
      <c r="D9720" t="s">
        <v>303</v>
      </c>
      <c r="E9720" s="3" t="s">
        <v>6492</v>
      </c>
      <c r="F9720" s="3" t="str">
        <f t="shared" si="151"/>
        <v>Europa</v>
      </c>
      <c r="G9720" t="s">
        <v>6481</v>
      </c>
      <c r="H9720" s="8">
        <f>IFERROR(VLOOKUP(G9720,'Precio unitario'!A:B,2,0),0)</f>
        <v>450</v>
      </c>
      <c r="I9720" s="8">
        <f>IFERROR(IF(G9720="Producto D",VLOOKUP(G9720,'Precio unitario'!A:B,2,0)*0.9,VLOOKUP(G9720,'Precio unitario'!A:B,2,0)),"No existe")</f>
        <v>450</v>
      </c>
      <c r="J9720" t="s">
        <v>6482</v>
      </c>
    </row>
    <row r="9721" spans="1:10" x14ac:dyDescent="0.35">
      <c r="A9721" s="2">
        <v>44361</v>
      </c>
      <c r="B9721" s="4">
        <v>2021</v>
      </c>
      <c r="C9721" s="2" t="s">
        <v>24</v>
      </c>
      <c r="D9721" t="s">
        <v>352</v>
      </c>
      <c r="E9721" s="3" t="s">
        <v>6493</v>
      </c>
      <c r="F9721" s="3" t="str">
        <f t="shared" si="151"/>
        <v>América Latina</v>
      </c>
      <c r="G9721" t="s">
        <v>6481</v>
      </c>
      <c r="H9721" s="8">
        <f>IFERROR(VLOOKUP(G9721,'Precio unitario'!A:B,2,0),0)</f>
        <v>450</v>
      </c>
      <c r="I9721" s="8">
        <f>IFERROR(IF(G9721="Producto D",VLOOKUP(G9721,'Precio unitario'!A:B,2,0)*0.9,VLOOKUP(G9721,'Precio unitario'!A:B,2,0)),"No existe")</f>
        <v>450</v>
      </c>
      <c r="J9721" t="s">
        <v>6482</v>
      </c>
    </row>
    <row r="9722" spans="1:10" x14ac:dyDescent="0.35">
      <c r="A9722" s="2">
        <v>44361</v>
      </c>
      <c r="B9722" s="4">
        <v>2021</v>
      </c>
      <c r="C9722" s="2" t="s">
        <v>24</v>
      </c>
      <c r="D9722" t="s">
        <v>412</v>
      </c>
      <c r="E9722" s="3" t="s">
        <v>6494</v>
      </c>
      <c r="F9722" s="3" t="str">
        <f t="shared" si="151"/>
        <v>América Latina</v>
      </c>
      <c r="G9722" t="s">
        <v>6479</v>
      </c>
      <c r="H9722" s="8">
        <f>IFERROR(VLOOKUP(G9722,'Precio unitario'!A:B,2,0),0)</f>
        <v>150</v>
      </c>
      <c r="I9722" s="8">
        <f>IFERROR(IF(G9722="Producto D",VLOOKUP(G9722,'Precio unitario'!A:B,2,0)*0.9,VLOOKUP(G9722,'Precio unitario'!A:B,2,0)),"No existe")</f>
        <v>150</v>
      </c>
      <c r="J9722" t="s">
        <v>6482</v>
      </c>
    </row>
    <row r="9723" spans="1:10" x14ac:dyDescent="0.35">
      <c r="A9723" s="2">
        <v>44362</v>
      </c>
      <c r="B9723" s="4">
        <v>2021</v>
      </c>
      <c r="C9723" s="2" t="s">
        <v>24</v>
      </c>
      <c r="D9723" t="s">
        <v>458</v>
      </c>
      <c r="E9723" s="3" t="s">
        <v>6492</v>
      </c>
      <c r="F9723" s="3" t="str">
        <f t="shared" si="151"/>
        <v>Europa</v>
      </c>
      <c r="G9723" t="s">
        <v>6478</v>
      </c>
      <c r="H9723" s="8">
        <f>IFERROR(VLOOKUP(G9723,'Precio unitario'!A:B,2,0),0)</f>
        <v>300</v>
      </c>
      <c r="I9723" s="8">
        <f>IFERROR(IF(G9723="Producto D",VLOOKUP(G9723,'Precio unitario'!A:B,2,0)*0.9,VLOOKUP(G9723,'Precio unitario'!A:B,2,0)),"No existe")</f>
        <v>300</v>
      </c>
      <c r="J9723" t="s">
        <v>6483</v>
      </c>
    </row>
    <row r="9724" spans="1:10" x14ac:dyDescent="0.35">
      <c r="A9724" s="2">
        <v>44362</v>
      </c>
      <c r="B9724" s="4">
        <v>2021</v>
      </c>
      <c r="C9724" s="2" t="s">
        <v>24</v>
      </c>
      <c r="D9724" t="s">
        <v>10952</v>
      </c>
      <c r="E9724" s="3" t="s">
        <v>6492</v>
      </c>
      <c r="F9724" s="3" t="str">
        <f t="shared" si="151"/>
        <v>Europa</v>
      </c>
      <c r="G9724" t="s">
        <v>6481</v>
      </c>
      <c r="H9724" s="8">
        <f>IFERROR(VLOOKUP(G9724,'Precio unitario'!A:B,2,0),0)</f>
        <v>450</v>
      </c>
      <c r="I9724" s="8">
        <f>IFERROR(IF(G9724="Producto D",VLOOKUP(G9724,'Precio unitario'!A:B,2,0)*0.9,VLOOKUP(G9724,'Precio unitario'!A:B,2,0)),"No existe")</f>
        <v>450</v>
      </c>
      <c r="J9724" t="s">
        <v>6484</v>
      </c>
    </row>
    <row r="9725" spans="1:10" x14ac:dyDescent="0.35">
      <c r="A9725" s="2">
        <v>44362</v>
      </c>
      <c r="B9725" s="4">
        <v>2021</v>
      </c>
      <c r="C9725" s="2" t="s">
        <v>24</v>
      </c>
      <c r="D9725" t="s">
        <v>536</v>
      </c>
      <c r="E9725" s="3" t="s">
        <v>6491</v>
      </c>
      <c r="F9725" s="3" t="str">
        <f t="shared" si="151"/>
        <v>América Latina</v>
      </c>
      <c r="G9725" t="s">
        <v>6481</v>
      </c>
      <c r="H9725" s="8">
        <f>IFERROR(VLOOKUP(G9725,'Precio unitario'!A:B,2,0),0)</f>
        <v>450</v>
      </c>
      <c r="I9725" s="8">
        <f>IFERROR(IF(G9725="Producto D",VLOOKUP(G9725,'Precio unitario'!A:B,2,0)*0.9,VLOOKUP(G9725,'Precio unitario'!A:B,2,0)),"No existe")</f>
        <v>450</v>
      </c>
      <c r="J9725" t="s">
        <v>6483</v>
      </c>
    </row>
    <row r="9726" spans="1:10" x14ac:dyDescent="0.35">
      <c r="A9726" s="2">
        <v>44362</v>
      </c>
      <c r="B9726" s="4">
        <v>2021</v>
      </c>
      <c r="C9726" s="2" t="s">
        <v>24</v>
      </c>
      <c r="D9726" t="s">
        <v>543</v>
      </c>
      <c r="E9726" s="3" t="s">
        <v>6493</v>
      </c>
      <c r="F9726" s="3" t="str">
        <f t="shared" si="151"/>
        <v>América Latina</v>
      </c>
      <c r="G9726" t="s">
        <v>6481</v>
      </c>
      <c r="H9726" s="8">
        <f>IFERROR(VLOOKUP(G9726,'Precio unitario'!A:B,2,0),0)</f>
        <v>450</v>
      </c>
      <c r="I9726" s="8">
        <f>IFERROR(IF(G9726="Producto D",VLOOKUP(G9726,'Precio unitario'!A:B,2,0)*0.9,VLOOKUP(G9726,'Precio unitario'!A:B,2,0)),"No existe")</f>
        <v>450</v>
      </c>
      <c r="J9726" t="s">
        <v>6483</v>
      </c>
    </row>
    <row r="9727" spans="1:10" x14ac:dyDescent="0.35">
      <c r="A9727" s="2">
        <v>44362</v>
      </c>
      <c r="B9727" s="4">
        <v>2021</v>
      </c>
      <c r="C9727" s="2" t="s">
        <v>24</v>
      </c>
      <c r="D9727" t="s">
        <v>10953</v>
      </c>
      <c r="E9727" s="3" t="s">
        <v>6494</v>
      </c>
      <c r="F9727" s="3" t="str">
        <f t="shared" si="151"/>
        <v>América Latina</v>
      </c>
      <c r="G9727" t="s">
        <v>6479</v>
      </c>
      <c r="H9727" s="8">
        <f>IFERROR(VLOOKUP(G9727,'Precio unitario'!A:B,2,0),0)</f>
        <v>150</v>
      </c>
      <c r="I9727" s="8">
        <f>IFERROR(IF(G9727="Producto D",VLOOKUP(G9727,'Precio unitario'!A:B,2,0)*0.9,VLOOKUP(G9727,'Precio unitario'!A:B,2,0)),"No existe")</f>
        <v>150</v>
      </c>
      <c r="J9727" t="s">
        <v>6482</v>
      </c>
    </row>
    <row r="9728" spans="1:10" x14ac:dyDescent="0.35">
      <c r="A9728" s="2">
        <v>44362</v>
      </c>
      <c r="B9728" s="4">
        <v>2021</v>
      </c>
      <c r="C9728" s="2" t="s">
        <v>24</v>
      </c>
      <c r="D9728" t="s">
        <v>646</v>
      </c>
      <c r="E9728" s="3" t="s">
        <v>6491</v>
      </c>
      <c r="F9728" s="3" t="str">
        <f t="shared" si="151"/>
        <v>América Latina</v>
      </c>
      <c r="G9728" t="s">
        <v>6481</v>
      </c>
      <c r="H9728" s="8">
        <f>IFERROR(VLOOKUP(G9728,'Precio unitario'!A:B,2,0),0)</f>
        <v>450</v>
      </c>
      <c r="I9728" s="8">
        <f>IFERROR(IF(G9728="Producto D",VLOOKUP(G9728,'Precio unitario'!A:B,2,0)*0.9,VLOOKUP(G9728,'Precio unitario'!A:B,2,0)),"No existe")</f>
        <v>450</v>
      </c>
      <c r="J9728" t="s">
        <v>6483</v>
      </c>
    </row>
    <row r="9729" spans="1:10" x14ac:dyDescent="0.35">
      <c r="A9729" s="2">
        <v>44362</v>
      </c>
      <c r="B9729" s="4">
        <v>2021</v>
      </c>
      <c r="C9729" s="2" t="s">
        <v>24</v>
      </c>
      <c r="D9729" t="s">
        <v>660</v>
      </c>
      <c r="E9729" s="3" t="s">
        <v>6493</v>
      </c>
      <c r="F9729" s="3" t="str">
        <f t="shared" si="151"/>
        <v>América Latina</v>
      </c>
      <c r="G9729" t="s">
        <v>6479</v>
      </c>
      <c r="H9729" s="8">
        <f>IFERROR(VLOOKUP(G9729,'Precio unitario'!A:B,2,0),0)</f>
        <v>150</v>
      </c>
      <c r="I9729" s="8">
        <f>IFERROR(IF(G9729="Producto D",VLOOKUP(G9729,'Precio unitario'!A:B,2,0)*0.9,VLOOKUP(G9729,'Precio unitario'!A:B,2,0)),"No existe")</f>
        <v>150</v>
      </c>
      <c r="J9729" t="s">
        <v>6482</v>
      </c>
    </row>
    <row r="9730" spans="1:10" x14ac:dyDescent="0.35">
      <c r="A9730" s="2">
        <v>44362</v>
      </c>
      <c r="B9730" s="4">
        <v>2021</v>
      </c>
      <c r="C9730" s="2" t="s">
        <v>24</v>
      </c>
      <c r="D9730" t="s">
        <v>10954</v>
      </c>
      <c r="E9730" s="3" t="s">
        <v>6490</v>
      </c>
      <c r="F9730" s="3" t="str">
        <f t="shared" si="151"/>
        <v>América Latina</v>
      </c>
      <c r="G9730" t="s">
        <v>6479</v>
      </c>
      <c r="H9730" s="8">
        <f>IFERROR(VLOOKUP(G9730,'Precio unitario'!A:B,2,0),0)</f>
        <v>150</v>
      </c>
      <c r="I9730" s="8">
        <f>IFERROR(IF(G9730="Producto D",VLOOKUP(G9730,'Precio unitario'!A:B,2,0)*0.9,VLOOKUP(G9730,'Precio unitario'!A:B,2,0)),"No existe")</f>
        <v>150</v>
      </c>
      <c r="J9730" t="s">
        <v>6482</v>
      </c>
    </row>
    <row r="9731" spans="1:10" x14ac:dyDescent="0.35">
      <c r="A9731" s="2">
        <v>44362</v>
      </c>
      <c r="B9731" s="4">
        <v>2021</v>
      </c>
      <c r="C9731" s="2" t="s">
        <v>24</v>
      </c>
      <c r="D9731" t="s">
        <v>737</v>
      </c>
      <c r="E9731" s="3" t="s">
        <v>6492</v>
      </c>
      <c r="F9731" s="3" t="str">
        <f t="shared" ref="F9731:F9794" si="152">IF(OR(E9731="Chile",E9731="Colombia",E9731="México",E9731="Argentina"),"América Latina", IF(E9731="España","Europa", "Otro"))</f>
        <v>Europa</v>
      </c>
      <c r="G9731" t="s">
        <v>6480</v>
      </c>
      <c r="H9731" s="8">
        <f>IFERROR(VLOOKUP(G9731,'Precio unitario'!A:B,2,0),0)</f>
        <v>550</v>
      </c>
      <c r="I9731" s="8">
        <f>IFERROR(IF(G9731="Producto D",VLOOKUP(G9731,'Precio unitario'!A:B,2,0)*0.9,VLOOKUP(G9731,'Precio unitario'!A:B,2,0)),"No existe")</f>
        <v>495</v>
      </c>
      <c r="J9731" t="s">
        <v>6483</v>
      </c>
    </row>
    <row r="9732" spans="1:10" x14ac:dyDescent="0.35">
      <c r="A9732" s="2">
        <v>44362</v>
      </c>
      <c r="B9732" s="4">
        <v>2021</v>
      </c>
      <c r="C9732" s="2" t="s">
        <v>24</v>
      </c>
      <c r="D9732" t="s">
        <v>800</v>
      </c>
      <c r="E9732" s="3" t="s">
        <v>6491</v>
      </c>
      <c r="F9732" s="3" t="str">
        <f t="shared" si="152"/>
        <v>América Latina</v>
      </c>
      <c r="G9732" t="s">
        <v>6478</v>
      </c>
      <c r="H9732" s="8">
        <f>IFERROR(VLOOKUP(G9732,'Precio unitario'!A:B,2,0),0)</f>
        <v>300</v>
      </c>
      <c r="I9732" s="8">
        <f>IFERROR(IF(G9732="Producto D",VLOOKUP(G9732,'Precio unitario'!A:B,2,0)*0.9,VLOOKUP(G9732,'Precio unitario'!A:B,2,0)),"No existe")</f>
        <v>300</v>
      </c>
      <c r="J9732" t="s">
        <v>6484</v>
      </c>
    </row>
    <row r="9733" spans="1:10" x14ac:dyDescent="0.35">
      <c r="A9733" s="2">
        <v>44362</v>
      </c>
      <c r="B9733" s="4">
        <v>2021</v>
      </c>
      <c r="C9733" s="2" t="s">
        <v>24</v>
      </c>
      <c r="D9733" t="s">
        <v>820</v>
      </c>
      <c r="E9733" s="3" t="s">
        <v>6490</v>
      </c>
      <c r="F9733" s="3" t="str">
        <f t="shared" si="152"/>
        <v>América Latina</v>
      </c>
      <c r="G9733" t="s">
        <v>6481</v>
      </c>
      <c r="H9733" s="8">
        <f>IFERROR(VLOOKUP(G9733,'Precio unitario'!A:B,2,0),0)</f>
        <v>450</v>
      </c>
      <c r="I9733" s="8">
        <f>IFERROR(IF(G9733="Producto D",VLOOKUP(G9733,'Precio unitario'!A:B,2,0)*0.9,VLOOKUP(G9733,'Precio unitario'!A:B,2,0)),"No existe")</f>
        <v>450</v>
      </c>
      <c r="J9733" t="s">
        <v>6484</v>
      </c>
    </row>
    <row r="9734" spans="1:10" x14ac:dyDescent="0.35">
      <c r="A9734" s="2">
        <v>44362</v>
      </c>
      <c r="B9734" s="4">
        <v>2021</v>
      </c>
      <c r="C9734" s="2" t="s">
        <v>24</v>
      </c>
      <c r="D9734" t="s">
        <v>840</v>
      </c>
      <c r="E9734" s="3" t="s">
        <v>6493</v>
      </c>
      <c r="F9734" s="3" t="str">
        <f t="shared" si="152"/>
        <v>América Latina</v>
      </c>
      <c r="G9734" t="s">
        <v>6478</v>
      </c>
      <c r="H9734" s="8">
        <f>IFERROR(VLOOKUP(G9734,'Precio unitario'!A:B,2,0),0)</f>
        <v>300</v>
      </c>
      <c r="I9734" s="8">
        <f>IFERROR(IF(G9734="Producto D",VLOOKUP(G9734,'Precio unitario'!A:B,2,0)*0.9,VLOOKUP(G9734,'Precio unitario'!A:B,2,0)),"No existe")</f>
        <v>300</v>
      </c>
      <c r="J9734" t="s">
        <v>6483</v>
      </c>
    </row>
    <row r="9735" spans="1:10" x14ac:dyDescent="0.35">
      <c r="A9735" s="2">
        <v>44362</v>
      </c>
      <c r="B9735" s="4">
        <v>2021</v>
      </c>
      <c r="C9735" s="2" t="s">
        <v>24</v>
      </c>
      <c r="D9735" t="s">
        <v>10955</v>
      </c>
      <c r="E9735" s="3" t="s">
        <v>6491</v>
      </c>
      <c r="F9735" s="3" t="str">
        <f t="shared" si="152"/>
        <v>América Latina</v>
      </c>
      <c r="G9735" t="s">
        <v>6480</v>
      </c>
      <c r="H9735" s="8">
        <f>IFERROR(VLOOKUP(G9735,'Precio unitario'!A:B,2,0),0)</f>
        <v>550</v>
      </c>
      <c r="I9735" s="8">
        <f>IFERROR(IF(G9735="Producto D",VLOOKUP(G9735,'Precio unitario'!A:B,2,0)*0.9,VLOOKUP(G9735,'Precio unitario'!A:B,2,0)),"No existe")</f>
        <v>495</v>
      </c>
      <c r="J9735" t="s">
        <v>6484</v>
      </c>
    </row>
    <row r="9736" spans="1:10" x14ac:dyDescent="0.35">
      <c r="A9736" s="2">
        <v>44363</v>
      </c>
      <c r="B9736" s="4">
        <v>2021</v>
      </c>
      <c r="C9736" s="2" t="s">
        <v>24</v>
      </c>
      <c r="D9736" t="s">
        <v>10956</v>
      </c>
      <c r="E9736" s="3" t="s">
        <v>6492</v>
      </c>
      <c r="F9736" s="3" t="str">
        <f t="shared" si="152"/>
        <v>Europa</v>
      </c>
      <c r="G9736" t="s">
        <v>6480</v>
      </c>
      <c r="H9736" s="8">
        <f>IFERROR(VLOOKUP(G9736,'Precio unitario'!A:B,2,0),0)</f>
        <v>550</v>
      </c>
      <c r="I9736" s="8">
        <f>IFERROR(IF(G9736="Producto D",VLOOKUP(G9736,'Precio unitario'!A:B,2,0)*0.9,VLOOKUP(G9736,'Precio unitario'!A:B,2,0)),"No existe")</f>
        <v>495</v>
      </c>
      <c r="J9736" t="s">
        <v>6484</v>
      </c>
    </row>
    <row r="9737" spans="1:10" x14ac:dyDescent="0.35">
      <c r="A9737" s="2">
        <v>44363</v>
      </c>
      <c r="B9737" s="4">
        <v>2021</v>
      </c>
      <c r="C9737" s="2" t="s">
        <v>24</v>
      </c>
      <c r="D9737" t="s">
        <v>10957</v>
      </c>
      <c r="E9737" s="3" t="s">
        <v>6490</v>
      </c>
      <c r="F9737" s="3" t="str">
        <f t="shared" si="152"/>
        <v>América Latina</v>
      </c>
      <c r="G9737" t="s">
        <v>6480</v>
      </c>
      <c r="H9737" s="8">
        <f>IFERROR(VLOOKUP(G9737,'Precio unitario'!A:B,2,0),0)</f>
        <v>550</v>
      </c>
      <c r="I9737" s="8">
        <f>IFERROR(IF(G9737="Producto D",VLOOKUP(G9737,'Precio unitario'!A:B,2,0)*0.9,VLOOKUP(G9737,'Precio unitario'!A:B,2,0)),"No existe")</f>
        <v>495</v>
      </c>
      <c r="J9737" t="s">
        <v>6483</v>
      </c>
    </row>
    <row r="9738" spans="1:10" x14ac:dyDescent="0.35">
      <c r="A9738" s="2">
        <v>44363</v>
      </c>
      <c r="B9738" s="4">
        <v>2021</v>
      </c>
      <c r="C9738" s="2" t="s">
        <v>24</v>
      </c>
      <c r="D9738" t="s">
        <v>10958</v>
      </c>
      <c r="E9738" s="3" t="s">
        <v>6491</v>
      </c>
      <c r="F9738" s="3" t="str">
        <f t="shared" si="152"/>
        <v>América Latina</v>
      </c>
      <c r="G9738" t="s">
        <v>6478</v>
      </c>
      <c r="H9738" s="8">
        <f>IFERROR(VLOOKUP(G9738,'Precio unitario'!A:B,2,0),0)</f>
        <v>300</v>
      </c>
      <c r="I9738" s="8">
        <f>IFERROR(IF(G9738="Producto D",VLOOKUP(G9738,'Precio unitario'!A:B,2,0)*0.9,VLOOKUP(G9738,'Precio unitario'!A:B,2,0)),"No existe")</f>
        <v>300</v>
      </c>
      <c r="J9738" t="s">
        <v>6484</v>
      </c>
    </row>
    <row r="9739" spans="1:10" x14ac:dyDescent="0.35">
      <c r="A9739" s="2">
        <v>44363</v>
      </c>
      <c r="B9739" s="4">
        <v>2021</v>
      </c>
      <c r="C9739" s="2" t="s">
        <v>24</v>
      </c>
      <c r="D9739" t="s">
        <v>10959</v>
      </c>
      <c r="E9739" s="3" t="s">
        <v>6493</v>
      </c>
      <c r="F9739" s="3" t="str">
        <f t="shared" si="152"/>
        <v>América Latina</v>
      </c>
      <c r="G9739" t="s">
        <v>6480</v>
      </c>
      <c r="H9739" s="8">
        <f>IFERROR(VLOOKUP(G9739,'Precio unitario'!A:B,2,0),0)</f>
        <v>550</v>
      </c>
      <c r="I9739" s="8">
        <f>IFERROR(IF(G9739="Producto D",VLOOKUP(G9739,'Precio unitario'!A:B,2,0)*0.9,VLOOKUP(G9739,'Precio unitario'!A:B,2,0)),"No existe")</f>
        <v>495</v>
      </c>
      <c r="J9739" t="s">
        <v>6484</v>
      </c>
    </row>
    <row r="9740" spans="1:10" x14ac:dyDescent="0.35">
      <c r="A9740" s="2">
        <v>44363</v>
      </c>
      <c r="B9740" s="4">
        <v>2021</v>
      </c>
      <c r="C9740" s="2" t="s">
        <v>24</v>
      </c>
      <c r="D9740" t="s">
        <v>905</v>
      </c>
      <c r="E9740" s="3" t="s">
        <v>6491</v>
      </c>
      <c r="F9740" s="3" t="str">
        <f t="shared" si="152"/>
        <v>América Latina</v>
      </c>
      <c r="G9740" t="s">
        <v>6478</v>
      </c>
      <c r="H9740" s="8">
        <f>IFERROR(VLOOKUP(G9740,'Precio unitario'!A:B,2,0),0)</f>
        <v>300</v>
      </c>
      <c r="I9740" s="8">
        <f>IFERROR(IF(G9740="Producto D",VLOOKUP(G9740,'Precio unitario'!A:B,2,0)*0.9,VLOOKUP(G9740,'Precio unitario'!A:B,2,0)),"No existe")</f>
        <v>300</v>
      </c>
      <c r="J9740" t="s">
        <v>6484</v>
      </c>
    </row>
    <row r="9741" spans="1:10" x14ac:dyDescent="0.35">
      <c r="A9741" s="2">
        <v>44363</v>
      </c>
      <c r="B9741" s="4">
        <v>2021</v>
      </c>
      <c r="C9741" s="2" t="s">
        <v>24</v>
      </c>
      <c r="D9741" t="s">
        <v>963</v>
      </c>
      <c r="E9741" s="3" t="s">
        <v>6490</v>
      </c>
      <c r="F9741" s="3" t="str">
        <f t="shared" si="152"/>
        <v>América Latina</v>
      </c>
      <c r="G9741" t="s">
        <v>6479</v>
      </c>
      <c r="H9741" s="8">
        <f>IFERROR(VLOOKUP(G9741,'Precio unitario'!A:B,2,0),0)</f>
        <v>150</v>
      </c>
      <c r="I9741" s="8">
        <f>IFERROR(IF(G9741="Producto D",VLOOKUP(G9741,'Precio unitario'!A:B,2,0)*0.9,VLOOKUP(G9741,'Precio unitario'!A:B,2,0)),"No existe")</f>
        <v>150</v>
      </c>
      <c r="J9741" t="s">
        <v>6482</v>
      </c>
    </row>
    <row r="9742" spans="1:10" x14ac:dyDescent="0.35">
      <c r="A9742" s="2">
        <v>44363</v>
      </c>
      <c r="B9742" s="4">
        <v>2021</v>
      </c>
      <c r="C9742" s="2" t="s">
        <v>24</v>
      </c>
      <c r="D9742" t="s">
        <v>991</v>
      </c>
      <c r="E9742" s="3" t="s">
        <v>6492</v>
      </c>
      <c r="F9742" s="3" t="str">
        <f t="shared" si="152"/>
        <v>Europa</v>
      </c>
      <c r="G9742" t="s">
        <v>6480</v>
      </c>
      <c r="H9742" s="8">
        <f>IFERROR(VLOOKUP(G9742,'Precio unitario'!A:B,2,0),0)</f>
        <v>550</v>
      </c>
      <c r="I9742" s="8">
        <f>IFERROR(IF(G9742="Producto D",VLOOKUP(G9742,'Precio unitario'!A:B,2,0)*0.9,VLOOKUP(G9742,'Precio unitario'!A:B,2,0)),"No existe")</f>
        <v>495</v>
      </c>
      <c r="J9742" t="s">
        <v>6482</v>
      </c>
    </row>
    <row r="9743" spans="1:10" x14ac:dyDescent="0.35">
      <c r="A9743" s="2">
        <v>44363</v>
      </c>
      <c r="B9743" s="4">
        <v>2021</v>
      </c>
      <c r="C9743" s="2" t="s">
        <v>24</v>
      </c>
      <c r="D9743" t="s">
        <v>10960</v>
      </c>
      <c r="E9743" s="3" t="s">
        <v>6493</v>
      </c>
      <c r="F9743" s="3" t="str">
        <f t="shared" si="152"/>
        <v>América Latina</v>
      </c>
      <c r="G9743" t="s">
        <v>6481</v>
      </c>
      <c r="H9743" s="8">
        <f>IFERROR(VLOOKUP(G9743,'Precio unitario'!A:B,2,0),0)</f>
        <v>450</v>
      </c>
      <c r="I9743" s="8">
        <f>IFERROR(IF(G9743="Producto D",VLOOKUP(G9743,'Precio unitario'!A:B,2,0)*0.9,VLOOKUP(G9743,'Precio unitario'!A:B,2,0)),"No existe")</f>
        <v>450</v>
      </c>
      <c r="J9743" t="s">
        <v>6484</v>
      </c>
    </row>
    <row r="9744" spans="1:10" x14ac:dyDescent="0.35">
      <c r="A9744" s="2">
        <v>44363</v>
      </c>
      <c r="B9744" s="4">
        <v>2021</v>
      </c>
      <c r="C9744" s="2" t="s">
        <v>24</v>
      </c>
      <c r="D9744" t="s">
        <v>1013</v>
      </c>
      <c r="E9744" s="3" t="s">
        <v>6494</v>
      </c>
      <c r="F9744" s="3" t="str">
        <f t="shared" si="152"/>
        <v>América Latina</v>
      </c>
      <c r="G9744" t="s">
        <v>6479</v>
      </c>
      <c r="H9744" s="8">
        <f>IFERROR(VLOOKUP(G9744,'Precio unitario'!A:B,2,0),0)</f>
        <v>150</v>
      </c>
      <c r="I9744" s="8">
        <f>IFERROR(IF(G9744="Producto D",VLOOKUP(G9744,'Precio unitario'!A:B,2,0)*0.9,VLOOKUP(G9744,'Precio unitario'!A:B,2,0)),"No existe")</f>
        <v>150</v>
      </c>
      <c r="J9744" t="s">
        <v>6483</v>
      </c>
    </row>
    <row r="9745" spans="1:10" x14ac:dyDescent="0.35">
      <c r="A9745" s="2">
        <v>44363</v>
      </c>
      <c r="B9745" s="4">
        <v>2021</v>
      </c>
      <c r="C9745" s="2" t="s">
        <v>24</v>
      </c>
      <c r="D9745" t="s">
        <v>1027</v>
      </c>
      <c r="E9745" s="3" t="s">
        <v>6492</v>
      </c>
      <c r="F9745" s="3" t="str">
        <f t="shared" si="152"/>
        <v>Europa</v>
      </c>
      <c r="G9745" t="s">
        <v>6478</v>
      </c>
      <c r="H9745" s="8">
        <f>IFERROR(VLOOKUP(G9745,'Precio unitario'!A:B,2,0),0)</f>
        <v>300</v>
      </c>
      <c r="I9745" s="8">
        <f>IFERROR(IF(G9745="Producto D",VLOOKUP(G9745,'Precio unitario'!A:B,2,0)*0.9,VLOOKUP(G9745,'Precio unitario'!A:B,2,0)),"No existe")</f>
        <v>300</v>
      </c>
      <c r="J9745" t="s">
        <v>6482</v>
      </c>
    </row>
    <row r="9746" spans="1:10" x14ac:dyDescent="0.35">
      <c r="A9746" s="2">
        <v>44363</v>
      </c>
      <c r="B9746" s="4">
        <v>2021</v>
      </c>
      <c r="C9746" s="2" t="s">
        <v>24</v>
      </c>
      <c r="D9746" t="s">
        <v>1111</v>
      </c>
      <c r="E9746" s="3" t="s">
        <v>6492</v>
      </c>
      <c r="F9746" s="3" t="str">
        <f t="shared" si="152"/>
        <v>Europa</v>
      </c>
      <c r="G9746" t="s">
        <v>6478</v>
      </c>
      <c r="H9746" s="8">
        <f>IFERROR(VLOOKUP(G9746,'Precio unitario'!A:B,2,0),0)</f>
        <v>300</v>
      </c>
      <c r="I9746" s="8">
        <f>IFERROR(IF(G9746="Producto D",VLOOKUP(G9746,'Precio unitario'!A:B,2,0)*0.9,VLOOKUP(G9746,'Precio unitario'!A:B,2,0)),"No existe")</f>
        <v>300</v>
      </c>
      <c r="J9746" t="s">
        <v>6482</v>
      </c>
    </row>
    <row r="9747" spans="1:10" x14ac:dyDescent="0.35">
      <c r="A9747" s="2">
        <v>44363</v>
      </c>
      <c r="B9747" s="4">
        <v>2021</v>
      </c>
      <c r="C9747" s="2" t="s">
        <v>24</v>
      </c>
      <c r="D9747" t="s">
        <v>1184</v>
      </c>
      <c r="E9747" s="3" t="s">
        <v>6491</v>
      </c>
      <c r="F9747" s="3" t="str">
        <f t="shared" si="152"/>
        <v>América Latina</v>
      </c>
      <c r="G9747" t="s">
        <v>6481</v>
      </c>
      <c r="H9747" s="8">
        <f>IFERROR(VLOOKUP(G9747,'Precio unitario'!A:B,2,0),0)</f>
        <v>450</v>
      </c>
      <c r="I9747" s="8">
        <f>IFERROR(IF(G9747="Producto D",VLOOKUP(G9747,'Precio unitario'!A:B,2,0)*0.9,VLOOKUP(G9747,'Precio unitario'!A:B,2,0)),"No existe")</f>
        <v>450</v>
      </c>
      <c r="J9747" t="s">
        <v>6483</v>
      </c>
    </row>
    <row r="9748" spans="1:10" x14ac:dyDescent="0.35">
      <c r="A9748" s="2">
        <v>44364</v>
      </c>
      <c r="B9748" s="4">
        <v>2021</v>
      </c>
      <c r="C9748" s="2" t="s">
        <v>24</v>
      </c>
      <c r="D9748" t="s">
        <v>1215</v>
      </c>
      <c r="E9748" s="3" t="s">
        <v>6493</v>
      </c>
      <c r="F9748" s="3" t="str">
        <f t="shared" si="152"/>
        <v>América Latina</v>
      </c>
      <c r="G9748" t="s">
        <v>6481</v>
      </c>
      <c r="H9748" s="8">
        <f>IFERROR(VLOOKUP(G9748,'Precio unitario'!A:B,2,0),0)</f>
        <v>450</v>
      </c>
      <c r="I9748" s="8">
        <f>IFERROR(IF(G9748="Producto D",VLOOKUP(G9748,'Precio unitario'!A:B,2,0)*0.9,VLOOKUP(G9748,'Precio unitario'!A:B,2,0)),"No existe")</f>
        <v>450</v>
      </c>
      <c r="J9748" t="s">
        <v>6483</v>
      </c>
    </row>
    <row r="9749" spans="1:10" x14ac:dyDescent="0.35">
      <c r="A9749" s="2">
        <v>44364</v>
      </c>
      <c r="B9749" s="4">
        <v>2021</v>
      </c>
      <c r="C9749" s="2" t="s">
        <v>24</v>
      </c>
      <c r="D9749" t="s">
        <v>1261</v>
      </c>
      <c r="E9749" s="3" t="s">
        <v>6494</v>
      </c>
      <c r="F9749" s="3" t="str">
        <f t="shared" si="152"/>
        <v>América Latina</v>
      </c>
      <c r="G9749" t="s">
        <v>6478</v>
      </c>
      <c r="H9749" s="8">
        <f>IFERROR(VLOOKUP(G9749,'Precio unitario'!A:B,2,0),0)</f>
        <v>300</v>
      </c>
      <c r="I9749" s="8">
        <f>IFERROR(IF(G9749="Producto D",VLOOKUP(G9749,'Precio unitario'!A:B,2,0)*0.9,VLOOKUP(G9749,'Precio unitario'!A:B,2,0)),"No existe")</f>
        <v>300</v>
      </c>
      <c r="J9749" t="s">
        <v>6483</v>
      </c>
    </row>
    <row r="9750" spans="1:10" x14ac:dyDescent="0.35">
      <c r="A9750" s="2">
        <v>44364</v>
      </c>
      <c r="B9750" s="4">
        <v>2021</v>
      </c>
      <c r="C9750" s="2" t="s">
        <v>24</v>
      </c>
      <c r="D9750" t="s">
        <v>1338</v>
      </c>
      <c r="E9750" s="3" t="s">
        <v>6491</v>
      </c>
      <c r="F9750" s="3" t="str">
        <f t="shared" si="152"/>
        <v>América Latina</v>
      </c>
      <c r="G9750" t="s">
        <v>6481</v>
      </c>
      <c r="H9750" s="8">
        <f>IFERROR(VLOOKUP(G9750,'Precio unitario'!A:B,2,0),0)</f>
        <v>450</v>
      </c>
      <c r="I9750" s="8">
        <f>IFERROR(IF(G9750="Producto D",VLOOKUP(G9750,'Precio unitario'!A:B,2,0)*0.9,VLOOKUP(G9750,'Precio unitario'!A:B,2,0)),"No existe")</f>
        <v>450</v>
      </c>
      <c r="J9750" t="s">
        <v>6482</v>
      </c>
    </row>
    <row r="9751" spans="1:10" x14ac:dyDescent="0.35">
      <c r="A9751" s="2">
        <v>44364</v>
      </c>
      <c r="B9751" s="4">
        <v>2021</v>
      </c>
      <c r="C9751" s="2" t="s">
        <v>24</v>
      </c>
      <c r="D9751" t="s">
        <v>1348</v>
      </c>
      <c r="E9751" s="3" t="s">
        <v>6493</v>
      </c>
      <c r="F9751" s="3" t="str">
        <f t="shared" si="152"/>
        <v>América Latina</v>
      </c>
      <c r="G9751" t="s">
        <v>6481</v>
      </c>
      <c r="H9751" s="8">
        <f>IFERROR(VLOOKUP(G9751,'Precio unitario'!A:B,2,0),0)</f>
        <v>450</v>
      </c>
      <c r="I9751" s="8">
        <f>IFERROR(IF(G9751="Producto D",VLOOKUP(G9751,'Precio unitario'!A:B,2,0)*0.9,VLOOKUP(G9751,'Precio unitario'!A:B,2,0)),"No existe")</f>
        <v>450</v>
      </c>
      <c r="J9751" t="s">
        <v>6482</v>
      </c>
    </row>
    <row r="9752" spans="1:10" x14ac:dyDescent="0.35">
      <c r="A9752" s="2">
        <v>44364</v>
      </c>
      <c r="B9752" s="4">
        <v>2021</v>
      </c>
      <c r="C9752" s="2" t="s">
        <v>24</v>
      </c>
      <c r="D9752" t="s">
        <v>10961</v>
      </c>
      <c r="E9752" s="3" t="s">
        <v>6490</v>
      </c>
      <c r="F9752" s="3" t="str">
        <f t="shared" si="152"/>
        <v>América Latina</v>
      </c>
      <c r="G9752" t="s">
        <v>6479</v>
      </c>
      <c r="H9752" s="8">
        <f>IFERROR(VLOOKUP(G9752,'Precio unitario'!A:B,2,0),0)</f>
        <v>150</v>
      </c>
      <c r="I9752" s="8">
        <f>IFERROR(IF(G9752="Producto D",VLOOKUP(G9752,'Precio unitario'!A:B,2,0)*0.9,VLOOKUP(G9752,'Precio unitario'!A:B,2,0)),"No existe")</f>
        <v>150</v>
      </c>
      <c r="J9752" t="s">
        <v>6484</v>
      </c>
    </row>
    <row r="9753" spans="1:10" x14ac:dyDescent="0.35">
      <c r="A9753" s="2">
        <v>44364</v>
      </c>
      <c r="B9753" s="4">
        <v>2021</v>
      </c>
      <c r="C9753" s="2" t="s">
        <v>24</v>
      </c>
      <c r="D9753" t="s">
        <v>1409</v>
      </c>
      <c r="E9753" s="3" t="s">
        <v>6492</v>
      </c>
      <c r="F9753" s="3" t="str">
        <f t="shared" si="152"/>
        <v>Europa</v>
      </c>
      <c r="G9753" t="s">
        <v>6478</v>
      </c>
      <c r="H9753" s="8">
        <f>IFERROR(VLOOKUP(G9753,'Precio unitario'!A:B,2,0),0)</f>
        <v>300</v>
      </c>
      <c r="I9753" s="8">
        <f>IFERROR(IF(G9753="Producto D",VLOOKUP(G9753,'Precio unitario'!A:B,2,0)*0.9,VLOOKUP(G9753,'Precio unitario'!A:B,2,0)),"No existe")</f>
        <v>300</v>
      </c>
      <c r="J9753" t="s">
        <v>6484</v>
      </c>
    </row>
    <row r="9754" spans="1:10" x14ac:dyDescent="0.35">
      <c r="A9754" s="2">
        <v>44364</v>
      </c>
      <c r="B9754" s="4">
        <v>2021</v>
      </c>
      <c r="C9754" s="2" t="s">
        <v>24</v>
      </c>
      <c r="D9754" t="s">
        <v>1468</v>
      </c>
      <c r="E9754" s="3" t="s">
        <v>6491</v>
      </c>
      <c r="F9754" s="3" t="str">
        <f t="shared" si="152"/>
        <v>América Latina</v>
      </c>
      <c r="G9754" t="s">
        <v>6478</v>
      </c>
      <c r="H9754" s="8">
        <f>IFERROR(VLOOKUP(G9754,'Precio unitario'!A:B,2,0),0)</f>
        <v>300</v>
      </c>
      <c r="I9754" s="8">
        <f>IFERROR(IF(G9754="Producto D",VLOOKUP(G9754,'Precio unitario'!A:B,2,0)*0.9,VLOOKUP(G9754,'Precio unitario'!A:B,2,0)),"No existe")</f>
        <v>300</v>
      </c>
      <c r="J9754" t="s">
        <v>6484</v>
      </c>
    </row>
    <row r="9755" spans="1:10" x14ac:dyDescent="0.35">
      <c r="A9755" s="2">
        <v>44365</v>
      </c>
      <c r="B9755" s="4">
        <v>2021</v>
      </c>
      <c r="C9755" s="2" t="s">
        <v>24</v>
      </c>
      <c r="D9755" t="s">
        <v>1521</v>
      </c>
      <c r="E9755" s="3" t="s">
        <v>6490</v>
      </c>
      <c r="F9755" s="3" t="str">
        <f t="shared" si="152"/>
        <v>América Latina</v>
      </c>
      <c r="G9755" t="s">
        <v>6480</v>
      </c>
      <c r="H9755" s="8">
        <f>IFERROR(VLOOKUP(G9755,'Precio unitario'!A:B,2,0),0)</f>
        <v>550</v>
      </c>
      <c r="I9755" s="8">
        <f>IFERROR(IF(G9755="Producto D",VLOOKUP(G9755,'Precio unitario'!A:B,2,0)*0.9,VLOOKUP(G9755,'Precio unitario'!A:B,2,0)),"No existe")</f>
        <v>495</v>
      </c>
      <c r="J9755" t="s">
        <v>6482</v>
      </c>
    </row>
    <row r="9756" spans="1:10" x14ac:dyDescent="0.35">
      <c r="A9756" s="2">
        <v>44365</v>
      </c>
      <c r="B9756" s="4">
        <v>2021</v>
      </c>
      <c r="C9756" s="2" t="s">
        <v>24</v>
      </c>
      <c r="D9756" t="s">
        <v>10962</v>
      </c>
      <c r="E9756" s="3" t="s">
        <v>6493</v>
      </c>
      <c r="F9756" s="3" t="str">
        <f t="shared" si="152"/>
        <v>América Latina</v>
      </c>
      <c r="G9756" t="s">
        <v>6481</v>
      </c>
      <c r="H9756" s="8">
        <f>IFERROR(VLOOKUP(G9756,'Precio unitario'!A:B,2,0),0)</f>
        <v>450</v>
      </c>
      <c r="I9756" s="8">
        <f>IFERROR(IF(G9756="Producto D",VLOOKUP(G9756,'Precio unitario'!A:B,2,0)*0.9,VLOOKUP(G9756,'Precio unitario'!A:B,2,0)),"No existe")</f>
        <v>450</v>
      </c>
      <c r="J9756" t="s">
        <v>6484</v>
      </c>
    </row>
    <row r="9757" spans="1:10" x14ac:dyDescent="0.35">
      <c r="A9757" s="2">
        <v>44365</v>
      </c>
      <c r="B9757" s="4">
        <v>2021</v>
      </c>
      <c r="C9757" s="2" t="s">
        <v>24</v>
      </c>
      <c r="D9757" t="s">
        <v>1558</v>
      </c>
      <c r="E9757" s="3" t="s">
        <v>6491</v>
      </c>
      <c r="F9757" s="3" t="str">
        <f t="shared" si="152"/>
        <v>América Latina</v>
      </c>
      <c r="G9757" t="s">
        <v>6478</v>
      </c>
      <c r="H9757" s="8">
        <f>IFERROR(VLOOKUP(G9757,'Precio unitario'!A:B,2,0),0)</f>
        <v>300</v>
      </c>
      <c r="I9757" s="8">
        <f>IFERROR(IF(G9757="Producto D",VLOOKUP(G9757,'Precio unitario'!A:B,2,0)*0.9,VLOOKUP(G9757,'Precio unitario'!A:B,2,0)),"No existe")</f>
        <v>300</v>
      </c>
      <c r="J9757" t="s">
        <v>6483</v>
      </c>
    </row>
    <row r="9758" spans="1:10" x14ac:dyDescent="0.35">
      <c r="A9758" s="2">
        <v>44365</v>
      </c>
      <c r="B9758" s="4">
        <v>2021</v>
      </c>
      <c r="C9758" s="2" t="s">
        <v>24</v>
      </c>
      <c r="D9758" t="s">
        <v>1619</v>
      </c>
      <c r="E9758" s="3" t="s">
        <v>6492</v>
      </c>
      <c r="F9758" s="3" t="str">
        <f t="shared" si="152"/>
        <v>Europa</v>
      </c>
      <c r="G9758" t="s">
        <v>6479</v>
      </c>
      <c r="H9758" s="8">
        <f>IFERROR(VLOOKUP(G9758,'Precio unitario'!A:B,2,0),0)</f>
        <v>150</v>
      </c>
      <c r="I9758" s="8">
        <f>IFERROR(IF(G9758="Producto D",VLOOKUP(G9758,'Precio unitario'!A:B,2,0)*0.9,VLOOKUP(G9758,'Precio unitario'!A:B,2,0)),"No existe")</f>
        <v>150</v>
      </c>
      <c r="J9758" t="s">
        <v>6482</v>
      </c>
    </row>
    <row r="9759" spans="1:10" x14ac:dyDescent="0.35">
      <c r="A9759" s="2">
        <v>44365</v>
      </c>
      <c r="B9759" s="4">
        <v>2021</v>
      </c>
      <c r="C9759" s="2" t="s">
        <v>24</v>
      </c>
      <c r="D9759" t="s">
        <v>10963</v>
      </c>
      <c r="E9759" s="3" t="s">
        <v>6490</v>
      </c>
      <c r="F9759" s="3" t="str">
        <f t="shared" si="152"/>
        <v>América Latina</v>
      </c>
      <c r="G9759" t="s">
        <v>6480</v>
      </c>
      <c r="H9759" s="8">
        <f>IFERROR(VLOOKUP(G9759,'Precio unitario'!A:B,2,0),0)</f>
        <v>550</v>
      </c>
      <c r="I9759" s="8">
        <f>IFERROR(IF(G9759="Producto D",VLOOKUP(G9759,'Precio unitario'!A:B,2,0)*0.9,VLOOKUP(G9759,'Precio unitario'!A:B,2,0)),"No existe")</f>
        <v>495</v>
      </c>
      <c r="J9759" t="s">
        <v>6484</v>
      </c>
    </row>
    <row r="9760" spans="1:10" x14ac:dyDescent="0.35">
      <c r="A9760" s="2">
        <v>44365</v>
      </c>
      <c r="B9760" s="4">
        <v>2021</v>
      </c>
      <c r="C9760" s="2" t="s">
        <v>24</v>
      </c>
      <c r="D9760" t="s">
        <v>10964</v>
      </c>
      <c r="E9760" s="3" t="s">
        <v>6491</v>
      </c>
      <c r="F9760" s="3" t="str">
        <f t="shared" si="152"/>
        <v>América Latina</v>
      </c>
      <c r="G9760" t="s">
        <v>6481</v>
      </c>
      <c r="H9760" s="8">
        <f>IFERROR(VLOOKUP(G9760,'Precio unitario'!A:B,2,0),0)</f>
        <v>450</v>
      </c>
      <c r="I9760" s="8">
        <f>IFERROR(IF(G9760="Producto D",VLOOKUP(G9760,'Precio unitario'!A:B,2,0)*0.9,VLOOKUP(G9760,'Precio unitario'!A:B,2,0)),"No existe")</f>
        <v>450</v>
      </c>
      <c r="J9760" t="s">
        <v>6484</v>
      </c>
    </row>
    <row r="9761" spans="1:10" x14ac:dyDescent="0.35">
      <c r="A9761" s="2">
        <v>44365</v>
      </c>
      <c r="B9761" s="4">
        <v>2021</v>
      </c>
      <c r="C9761" s="2" t="s">
        <v>24</v>
      </c>
      <c r="D9761" t="s">
        <v>1664</v>
      </c>
      <c r="E9761" s="3" t="s">
        <v>6493</v>
      </c>
      <c r="F9761" s="3" t="str">
        <f t="shared" si="152"/>
        <v>América Latina</v>
      </c>
      <c r="G9761" t="s">
        <v>6480</v>
      </c>
      <c r="H9761" s="8">
        <f>IFERROR(VLOOKUP(G9761,'Precio unitario'!A:B,2,0),0)</f>
        <v>550</v>
      </c>
      <c r="I9761" s="8">
        <f>IFERROR(IF(G9761="Producto D",VLOOKUP(G9761,'Precio unitario'!A:B,2,0)*0.9,VLOOKUP(G9761,'Precio unitario'!A:B,2,0)),"No existe")</f>
        <v>495</v>
      </c>
      <c r="J9761" t="s">
        <v>6482</v>
      </c>
    </row>
    <row r="9762" spans="1:10" x14ac:dyDescent="0.35">
      <c r="A9762" s="2">
        <v>44365</v>
      </c>
      <c r="B9762" s="4">
        <v>2021</v>
      </c>
      <c r="C9762" s="2" t="s">
        <v>24</v>
      </c>
      <c r="D9762" t="s">
        <v>1680</v>
      </c>
      <c r="E9762" s="3" t="s">
        <v>6491</v>
      </c>
      <c r="F9762" s="3" t="str">
        <f t="shared" si="152"/>
        <v>América Latina</v>
      </c>
      <c r="G9762" t="s">
        <v>6478</v>
      </c>
      <c r="H9762" s="8">
        <f>IFERROR(VLOOKUP(G9762,'Precio unitario'!A:B,2,0),0)</f>
        <v>300</v>
      </c>
      <c r="I9762" s="8">
        <f>IFERROR(IF(G9762="Producto D",VLOOKUP(G9762,'Precio unitario'!A:B,2,0)*0.9,VLOOKUP(G9762,'Precio unitario'!A:B,2,0)),"No existe")</f>
        <v>300</v>
      </c>
      <c r="J9762" t="s">
        <v>6484</v>
      </c>
    </row>
    <row r="9763" spans="1:10" x14ac:dyDescent="0.35">
      <c r="A9763" s="2">
        <v>44365</v>
      </c>
      <c r="B9763" s="4">
        <v>2021</v>
      </c>
      <c r="C9763" s="2" t="s">
        <v>24</v>
      </c>
      <c r="D9763" t="s">
        <v>1682</v>
      </c>
      <c r="E9763" s="3" t="s">
        <v>6490</v>
      </c>
      <c r="F9763" s="3" t="str">
        <f t="shared" si="152"/>
        <v>América Latina</v>
      </c>
      <c r="G9763" t="s">
        <v>6479</v>
      </c>
      <c r="H9763" s="8">
        <f>IFERROR(VLOOKUP(G9763,'Precio unitario'!A:B,2,0),0)</f>
        <v>150</v>
      </c>
      <c r="I9763" s="8">
        <f>IFERROR(IF(G9763="Producto D",VLOOKUP(G9763,'Precio unitario'!A:B,2,0)*0.9,VLOOKUP(G9763,'Precio unitario'!A:B,2,0)),"No existe")</f>
        <v>150</v>
      </c>
      <c r="J9763" t="s">
        <v>6482</v>
      </c>
    </row>
    <row r="9764" spans="1:10" x14ac:dyDescent="0.35">
      <c r="A9764" s="2">
        <v>44365</v>
      </c>
      <c r="B9764" s="4">
        <v>2021</v>
      </c>
      <c r="C9764" s="2" t="s">
        <v>24</v>
      </c>
      <c r="D9764" t="s">
        <v>10965</v>
      </c>
      <c r="E9764" s="3" t="s">
        <v>6492</v>
      </c>
      <c r="F9764" s="3" t="str">
        <f t="shared" si="152"/>
        <v>Europa</v>
      </c>
      <c r="G9764" t="s">
        <v>6481</v>
      </c>
      <c r="H9764" s="8">
        <f>IFERROR(VLOOKUP(G9764,'Precio unitario'!A:B,2,0),0)</f>
        <v>450</v>
      </c>
      <c r="I9764" s="8">
        <f>IFERROR(IF(G9764="Producto D",VLOOKUP(G9764,'Precio unitario'!A:B,2,0)*0.9,VLOOKUP(G9764,'Precio unitario'!A:B,2,0)),"No existe")</f>
        <v>450</v>
      </c>
      <c r="J9764" t="s">
        <v>6484</v>
      </c>
    </row>
    <row r="9765" spans="1:10" x14ac:dyDescent="0.35">
      <c r="A9765" s="2">
        <v>44365</v>
      </c>
      <c r="B9765" s="4">
        <v>2021</v>
      </c>
      <c r="C9765" s="2" t="s">
        <v>24</v>
      </c>
      <c r="D9765" t="s">
        <v>1699</v>
      </c>
      <c r="E9765" s="3" t="s">
        <v>6493</v>
      </c>
      <c r="F9765" s="3" t="str">
        <f t="shared" si="152"/>
        <v>América Latina</v>
      </c>
      <c r="G9765" t="s">
        <v>6481</v>
      </c>
      <c r="H9765" s="8">
        <f>IFERROR(VLOOKUP(G9765,'Precio unitario'!A:B,2,0),0)</f>
        <v>450</v>
      </c>
      <c r="I9765" s="8">
        <f>IFERROR(IF(G9765="Producto D",VLOOKUP(G9765,'Precio unitario'!A:B,2,0)*0.9,VLOOKUP(G9765,'Precio unitario'!A:B,2,0)),"No existe")</f>
        <v>450</v>
      </c>
      <c r="J9765" t="s">
        <v>6484</v>
      </c>
    </row>
    <row r="9766" spans="1:10" x14ac:dyDescent="0.35">
      <c r="A9766" s="2">
        <v>44365</v>
      </c>
      <c r="B9766" s="4">
        <v>2021</v>
      </c>
      <c r="C9766" s="2" t="s">
        <v>24</v>
      </c>
      <c r="D9766" t="s">
        <v>10966</v>
      </c>
      <c r="E9766" s="3" t="s">
        <v>6494</v>
      </c>
      <c r="F9766" s="3" t="str">
        <f t="shared" si="152"/>
        <v>América Latina</v>
      </c>
      <c r="G9766" t="s">
        <v>6480</v>
      </c>
      <c r="H9766" s="8">
        <f>IFERROR(VLOOKUP(G9766,'Precio unitario'!A:B,2,0),0)</f>
        <v>550</v>
      </c>
      <c r="I9766" s="8">
        <f>IFERROR(IF(G9766="Producto D",VLOOKUP(G9766,'Precio unitario'!A:B,2,0)*0.9,VLOOKUP(G9766,'Precio unitario'!A:B,2,0)),"No existe")</f>
        <v>495</v>
      </c>
      <c r="J9766" t="s">
        <v>6482</v>
      </c>
    </row>
    <row r="9767" spans="1:10" x14ac:dyDescent="0.35">
      <c r="A9767" s="2">
        <v>44365</v>
      </c>
      <c r="B9767" s="4">
        <v>2021</v>
      </c>
      <c r="C9767" s="2" t="s">
        <v>24</v>
      </c>
      <c r="D9767" t="s">
        <v>10967</v>
      </c>
      <c r="E9767" s="3" t="s">
        <v>6492</v>
      </c>
      <c r="F9767" s="3" t="str">
        <f t="shared" si="152"/>
        <v>Europa</v>
      </c>
      <c r="G9767" t="s">
        <v>6480</v>
      </c>
      <c r="H9767" s="8">
        <f>IFERROR(VLOOKUP(G9767,'Precio unitario'!A:B,2,0),0)</f>
        <v>550</v>
      </c>
      <c r="I9767" s="8">
        <f>IFERROR(IF(G9767="Producto D",VLOOKUP(G9767,'Precio unitario'!A:B,2,0)*0.9,VLOOKUP(G9767,'Precio unitario'!A:B,2,0)),"No existe")</f>
        <v>495</v>
      </c>
      <c r="J9767" t="s">
        <v>6483</v>
      </c>
    </row>
    <row r="9768" spans="1:10" x14ac:dyDescent="0.35">
      <c r="A9768" s="2">
        <v>44365</v>
      </c>
      <c r="B9768" s="4">
        <v>2021</v>
      </c>
      <c r="C9768" s="2" t="s">
        <v>24</v>
      </c>
      <c r="D9768" t="s">
        <v>10968</v>
      </c>
      <c r="E9768" s="3" t="s">
        <v>6492</v>
      </c>
      <c r="F9768" s="3" t="str">
        <f t="shared" si="152"/>
        <v>Europa</v>
      </c>
      <c r="G9768" t="s">
        <v>6478</v>
      </c>
      <c r="H9768" s="8">
        <f>IFERROR(VLOOKUP(G9768,'Precio unitario'!A:B,2,0),0)</f>
        <v>300</v>
      </c>
      <c r="I9768" s="8">
        <f>IFERROR(IF(G9768="Producto D",VLOOKUP(G9768,'Precio unitario'!A:B,2,0)*0.9,VLOOKUP(G9768,'Precio unitario'!A:B,2,0)),"No existe")</f>
        <v>300</v>
      </c>
      <c r="J9768" t="s">
        <v>6484</v>
      </c>
    </row>
    <row r="9769" spans="1:10" x14ac:dyDescent="0.35">
      <c r="A9769" s="2">
        <v>44365</v>
      </c>
      <c r="B9769" s="4">
        <v>2021</v>
      </c>
      <c r="C9769" s="2" t="s">
        <v>24</v>
      </c>
      <c r="D9769" t="s">
        <v>1722</v>
      </c>
      <c r="E9769" s="3" t="s">
        <v>6491</v>
      </c>
      <c r="F9769" s="3" t="str">
        <f t="shared" si="152"/>
        <v>América Latina</v>
      </c>
      <c r="G9769" t="s">
        <v>6480</v>
      </c>
      <c r="H9769" s="8">
        <f>IFERROR(VLOOKUP(G9769,'Precio unitario'!A:B,2,0),0)</f>
        <v>550</v>
      </c>
      <c r="I9769" s="8">
        <f>IFERROR(IF(G9769="Producto D",VLOOKUP(G9769,'Precio unitario'!A:B,2,0)*0.9,VLOOKUP(G9769,'Precio unitario'!A:B,2,0)),"No existe")</f>
        <v>495</v>
      </c>
      <c r="J9769" t="s">
        <v>6484</v>
      </c>
    </row>
    <row r="9770" spans="1:10" x14ac:dyDescent="0.35">
      <c r="A9770" s="2">
        <v>44365</v>
      </c>
      <c r="B9770" s="4">
        <v>2021</v>
      </c>
      <c r="C9770" s="2" t="s">
        <v>24</v>
      </c>
      <c r="D9770" t="s">
        <v>1732</v>
      </c>
      <c r="E9770" s="3" t="s">
        <v>6493</v>
      </c>
      <c r="F9770" s="3" t="str">
        <f t="shared" si="152"/>
        <v>América Latina</v>
      </c>
      <c r="G9770" t="s">
        <v>6478</v>
      </c>
      <c r="H9770" s="8">
        <f>IFERROR(VLOOKUP(G9770,'Precio unitario'!A:B,2,0),0)</f>
        <v>300</v>
      </c>
      <c r="I9770" s="8">
        <f>IFERROR(IF(G9770="Producto D",VLOOKUP(G9770,'Precio unitario'!A:B,2,0)*0.9,VLOOKUP(G9770,'Precio unitario'!A:B,2,0)),"No existe")</f>
        <v>300</v>
      </c>
      <c r="J9770" t="s">
        <v>6484</v>
      </c>
    </row>
    <row r="9771" spans="1:10" x14ac:dyDescent="0.35">
      <c r="A9771" s="2">
        <v>44365</v>
      </c>
      <c r="B9771" s="4">
        <v>2021</v>
      </c>
      <c r="C9771" s="2" t="s">
        <v>24</v>
      </c>
      <c r="D9771" t="s">
        <v>1763</v>
      </c>
      <c r="E9771" s="3" t="s">
        <v>6494</v>
      </c>
      <c r="F9771" s="3" t="str">
        <f t="shared" si="152"/>
        <v>América Latina</v>
      </c>
      <c r="G9771" t="s">
        <v>6478</v>
      </c>
      <c r="H9771" s="8">
        <f>IFERROR(VLOOKUP(G9771,'Precio unitario'!A:B,2,0),0)</f>
        <v>300</v>
      </c>
      <c r="I9771" s="8">
        <f>IFERROR(IF(G9771="Producto D",VLOOKUP(G9771,'Precio unitario'!A:B,2,0)*0.9,VLOOKUP(G9771,'Precio unitario'!A:B,2,0)),"No existe")</f>
        <v>300</v>
      </c>
      <c r="J9771" t="s">
        <v>6484</v>
      </c>
    </row>
    <row r="9772" spans="1:10" x14ac:dyDescent="0.35">
      <c r="A9772" s="2">
        <v>44366</v>
      </c>
      <c r="B9772" s="4">
        <v>2021</v>
      </c>
      <c r="C9772" s="2" t="s">
        <v>24</v>
      </c>
      <c r="D9772" t="s">
        <v>10969</v>
      </c>
      <c r="E9772" s="3" t="s">
        <v>6491</v>
      </c>
      <c r="F9772" s="3" t="str">
        <f t="shared" si="152"/>
        <v>América Latina</v>
      </c>
      <c r="G9772" t="s">
        <v>6480</v>
      </c>
      <c r="H9772" s="8">
        <f>IFERROR(VLOOKUP(G9772,'Precio unitario'!A:B,2,0),0)</f>
        <v>550</v>
      </c>
      <c r="I9772" s="8">
        <f>IFERROR(IF(G9772="Producto D",VLOOKUP(G9772,'Precio unitario'!A:B,2,0)*0.9,VLOOKUP(G9772,'Precio unitario'!A:B,2,0)),"No existe")</f>
        <v>495</v>
      </c>
      <c r="J9772" t="s">
        <v>6483</v>
      </c>
    </row>
    <row r="9773" spans="1:10" x14ac:dyDescent="0.35">
      <c r="A9773" s="2">
        <v>44366</v>
      </c>
      <c r="B9773" s="4">
        <v>2021</v>
      </c>
      <c r="C9773" s="2" t="s">
        <v>24</v>
      </c>
      <c r="D9773" t="s">
        <v>10970</v>
      </c>
      <c r="E9773" s="3" t="s">
        <v>6493</v>
      </c>
      <c r="F9773" s="3" t="str">
        <f t="shared" si="152"/>
        <v>América Latina</v>
      </c>
      <c r="G9773" t="s">
        <v>6480</v>
      </c>
      <c r="H9773" s="8">
        <f>IFERROR(VLOOKUP(G9773,'Precio unitario'!A:B,2,0),0)</f>
        <v>550</v>
      </c>
      <c r="I9773" s="8">
        <f>IFERROR(IF(G9773="Producto D",VLOOKUP(G9773,'Precio unitario'!A:B,2,0)*0.9,VLOOKUP(G9773,'Precio unitario'!A:B,2,0)),"No existe")</f>
        <v>495</v>
      </c>
      <c r="J9773" t="s">
        <v>6482</v>
      </c>
    </row>
    <row r="9774" spans="1:10" x14ac:dyDescent="0.35">
      <c r="A9774" s="2">
        <v>44366</v>
      </c>
      <c r="B9774" s="4">
        <v>2021</v>
      </c>
      <c r="C9774" s="2" t="s">
        <v>24</v>
      </c>
      <c r="D9774" t="s">
        <v>1829</v>
      </c>
      <c r="E9774" s="3" t="s">
        <v>6490</v>
      </c>
      <c r="F9774" s="3" t="str">
        <f t="shared" si="152"/>
        <v>América Latina</v>
      </c>
      <c r="G9774" t="s">
        <v>6481</v>
      </c>
      <c r="H9774" s="8">
        <f>IFERROR(VLOOKUP(G9774,'Precio unitario'!A:B,2,0),0)</f>
        <v>450</v>
      </c>
      <c r="I9774" s="8">
        <f>IFERROR(IF(G9774="Producto D",VLOOKUP(G9774,'Precio unitario'!A:B,2,0)*0.9,VLOOKUP(G9774,'Precio unitario'!A:B,2,0)),"No existe")</f>
        <v>450</v>
      </c>
      <c r="J9774" t="s">
        <v>6482</v>
      </c>
    </row>
    <row r="9775" spans="1:10" x14ac:dyDescent="0.35">
      <c r="A9775" s="2">
        <v>44366</v>
      </c>
      <c r="B9775" s="4">
        <v>2021</v>
      </c>
      <c r="C9775" s="2" t="s">
        <v>24</v>
      </c>
      <c r="D9775" t="s">
        <v>1835</v>
      </c>
      <c r="E9775" s="3" t="s">
        <v>6492</v>
      </c>
      <c r="F9775" s="3" t="str">
        <f t="shared" si="152"/>
        <v>Europa</v>
      </c>
      <c r="G9775" t="s">
        <v>6479</v>
      </c>
      <c r="H9775" s="8">
        <f>IFERROR(VLOOKUP(G9775,'Precio unitario'!A:B,2,0),0)</f>
        <v>150</v>
      </c>
      <c r="I9775" s="8">
        <f>IFERROR(IF(G9775="Producto D",VLOOKUP(G9775,'Precio unitario'!A:B,2,0)*0.9,VLOOKUP(G9775,'Precio unitario'!A:B,2,0)),"No existe")</f>
        <v>150</v>
      </c>
      <c r="J9775" t="s">
        <v>6484</v>
      </c>
    </row>
    <row r="9776" spans="1:10" x14ac:dyDescent="0.35">
      <c r="A9776" s="2">
        <v>44366</v>
      </c>
      <c r="B9776" s="4">
        <v>2021</v>
      </c>
      <c r="C9776" s="2" t="s">
        <v>24</v>
      </c>
      <c r="D9776" t="s">
        <v>1845</v>
      </c>
      <c r="E9776" s="3" t="s">
        <v>6491</v>
      </c>
      <c r="F9776" s="3" t="str">
        <f t="shared" si="152"/>
        <v>América Latina</v>
      </c>
      <c r="G9776" t="s">
        <v>6478</v>
      </c>
      <c r="H9776" s="8">
        <f>IFERROR(VLOOKUP(G9776,'Precio unitario'!A:B,2,0),0)</f>
        <v>300</v>
      </c>
      <c r="I9776" s="8">
        <f>IFERROR(IF(G9776="Producto D",VLOOKUP(G9776,'Precio unitario'!A:B,2,0)*0.9,VLOOKUP(G9776,'Precio unitario'!A:B,2,0)),"No existe")</f>
        <v>300</v>
      </c>
      <c r="J9776" t="s">
        <v>6484</v>
      </c>
    </row>
    <row r="9777" spans="1:10" x14ac:dyDescent="0.35">
      <c r="A9777" s="2">
        <v>44366</v>
      </c>
      <c r="B9777" s="4">
        <v>2021</v>
      </c>
      <c r="C9777" s="2" t="s">
        <v>24</v>
      </c>
      <c r="D9777" t="s">
        <v>9</v>
      </c>
      <c r="E9777" s="3" t="s">
        <v>6490</v>
      </c>
      <c r="F9777" s="3" t="str">
        <f t="shared" si="152"/>
        <v>América Latina</v>
      </c>
      <c r="G9777" t="s">
        <v>6480</v>
      </c>
      <c r="H9777" s="8">
        <f>IFERROR(VLOOKUP(G9777,'Precio unitario'!A:B,2,0),0)</f>
        <v>550</v>
      </c>
      <c r="I9777" s="8">
        <f>IFERROR(IF(G9777="Producto D",VLOOKUP(G9777,'Precio unitario'!A:B,2,0)*0.9,VLOOKUP(G9777,'Precio unitario'!A:B,2,0)),"No existe")</f>
        <v>495</v>
      </c>
      <c r="J9777" t="s">
        <v>6483</v>
      </c>
    </row>
    <row r="9778" spans="1:10" x14ac:dyDescent="0.35">
      <c r="A9778" s="2">
        <v>44366</v>
      </c>
      <c r="B9778" s="4">
        <v>2021</v>
      </c>
      <c r="C9778" s="2" t="s">
        <v>24</v>
      </c>
      <c r="D9778" t="s">
        <v>10971</v>
      </c>
      <c r="E9778" s="3" t="s">
        <v>6493</v>
      </c>
      <c r="F9778" s="3" t="str">
        <f t="shared" si="152"/>
        <v>América Latina</v>
      </c>
      <c r="G9778" t="s">
        <v>6478</v>
      </c>
      <c r="H9778" s="8">
        <f>IFERROR(VLOOKUP(G9778,'Precio unitario'!A:B,2,0),0)</f>
        <v>300</v>
      </c>
      <c r="I9778" s="8">
        <f>IFERROR(IF(G9778="Producto D",VLOOKUP(G9778,'Precio unitario'!A:B,2,0)*0.9,VLOOKUP(G9778,'Precio unitario'!A:B,2,0)),"No existe")</f>
        <v>300</v>
      </c>
      <c r="J9778" t="s">
        <v>6484</v>
      </c>
    </row>
    <row r="9779" spans="1:10" x14ac:dyDescent="0.35">
      <c r="A9779" s="2">
        <v>44366</v>
      </c>
      <c r="B9779" s="4">
        <v>2021</v>
      </c>
      <c r="C9779" s="2" t="s">
        <v>24</v>
      </c>
      <c r="D9779" t="s">
        <v>1883</v>
      </c>
      <c r="E9779" s="3" t="s">
        <v>6491</v>
      </c>
      <c r="F9779" s="3" t="str">
        <f t="shared" si="152"/>
        <v>América Latina</v>
      </c>
      <c r="G9779" t="s">
        <v>6479</v>
      </c>
      <c r="H9779" s="8">
        <f>IFERROR(VLOOKUP(G9779,'Precio unitario'!A:B,2,0),0)</f>
        <v>150</v>
      </c>
      <c r="I9779" s="8">
        <f>IFERROR(IF(G9779="Producto D",VLOOKUP(G9779,'Precio unitario'!A:B,2,0)*0.9,VLOOKUP(G9779,'Precio unitario'!A:B,2,0)),"No existe")</f>
        <v>150</v>
      </c>
      <c r="J9779" t="s">
        <v>6482</v>
      </c>
    </row>
    <row r="9780" spans="1:10" x14ac:dyDescent="0.35">
      <c r="A9780" s="2">
        <v>44366</v>
      </c>
      <c r="B9780" s="4">
        <v>2021</v>
      </c>
      <c r="C9780" s="2" t="s">
        <v>24</v>
      </c>
      <c r="D9780" t="s">
        <v>1911</v>
      </c>
      <c r="E9780" s="3" t="s">
        <v>6492</v>
      </c>
      <c r="F9780" s="3" t="str">
        <f t="shared" si="152"/>
        <v>Europa</v>
      </c>
      <c r="G9780" t="s">
        <v>6478</v>
      </c>
      <c r="H9780" s="8">
        <f>IFERROR(VLOOKUP(G9780,'Precio unitario'!A:B,2,0),0)</f>
        <v>300</v>
      </c>
      <c r="I9780" s="8">
        <f>IFERROR(IF(G9780="Producto D",VLOOKUP(G9780,'Precio unitario'!A:B,2,0)*0.9,VLOOKUP(G9780,'Precio unitario'!A:B,2,0)),"No existe")</f>
        <v>300</v>
      </c>
      <c r="J9780" t="s">
        <v>6483</v>
      </c>
    </row>
    <row r="9781" spans="1:10" x14ac:dyDescent="0.35">
      <c r="A9781" s="2">
        <v>44366</v>
      </c>
      <c r="B9781" s="4">
        <v>2021</v>
      </c>
      <c r="C9781" s="2" t="s">
        <v>24</v>
      </c>
      <c r="D9781" t="s">
        <v>10972</v>
      </c>
      <c r="E9781" s="3" t="s">
        <v>6490</v>
      </c>
      <c r="F9781" s="3" t="str">
        <f t="shared" si="152"/>
        <v>América Latina</v>
      </c>
      <c r="G9781" t="s">
        <v>6478</v>
      </c>
      <c r="H9781" s="8">
        <f>IFERROR(VLOOKUP(G9781,'Precio unitario'!A:B,2,0),0)</f>
        <v>300</v>
      </c>
      <c r="I9781" s="8">
        <f>IFERROR(IF(G9781="Producto D",VLOOKUP(G9781,'Precio unitario'!A:B,2,0)*0.9,VLOOKUP(G9781,'Precio unitario'!A:B,2,0)),"No existe")</f>
        <v>300</v>
      </c>
      <c r="J9781" t="s">
        <v>6483</v>
      </c>
    </row>
    <row r="9782" spans="1:10" x14ac:dyDescent="0.35">
      <c r="A9782" s="2">
        <v>44366</v>
      </c>
      <c r="B9782" s="4">
        <v>2021</v>
      </c>
      <c r="C9782" s="2" t="s">
        <v>24</v>
      </c>
      <c r="D9782" t="s">
        <v>2029</v>
      </c>
      <c r="E9782" s="3" t="s">
        <v>6491</v>
      </c>
      <c r="F9782" s="3" t="str">
        <f t="shared" si="152"/>
        <v>América Latina</v>
      </c>
      <c r="G9782" t="s">
        <v>6481</v>
      </c>
      <c r="H9782" s="8">
        <f>IFERROR(VLOOKUP(G9782,'Precio unitario'!A:B,2,0),0)</f>
        <v>450</v>
      </c>
      <c r="I9782" s="8">
        <f>IFERROR(IF(G9782="Producto D",VLOOKUP(G9782,'Precio unitario'!A:B,2,0)*0.9,VLOOKUP(G9782,'Precio unitario'!A:B,2,0)),"No existe")</f>
        <v>450</v>
      </c>
      <c r="J9782" t="s">
        <v>6482</v>
      </c>
    </row>
    <row r="9783" spans="1:10" x14ac:dyDescent="0.35">
      <c r="A9783" s="2">
        <v>44366</v>
      </c>
      <c r="B9783" s="4">
        <v>2021</v>
      </c>
      <c r="C9783" s="2" t="s">
        <v>24</v>
      </c>
      <c r="D9783" t="s">
        <v>10973</v>
      </c>
      <c r="E9783" s="3" t="s">
        <v>6493</v>
      </c>
      <c r="F9783" s="3" t="str">
        <f t="shared" si="152"/>
        <v>América Latina</v>
      </c>
      <c r="G9783" t="s">
        <v>6480</v>
      </c>
      <c r="H9783" s="8">
        <f>IFERROR(VLOOKUP(G9783,'Precio unitario'!A:B,2,0),0)</f>
        <v>550</v>
      </c>
      <c r="I9783" s="8">
        <f>IFERROR(IF(G9783="Producto D",VLOOKUP(G9783,'Precio unitario'!A:B,2,0)*0.9,VLOOKUP(G9783,'Precio unitario'!A:B,2,0)),"No existe")</f>
        <v>495</v>
      </c>
      <c r="J9783" t="s">
        <v>6483</v>
      </c>
    </row>
    <row r="9784" spans="1:10" x14ac:dyDescent="0.35">
      <c r="A9784" s="2">
        <v>44366</v>
      </c>
      <c r="B9784" s="4">
        <v>2021</v>
      </c>
      <c r="C9784" s="2" t="s">
        <v>24</v>
      </c>
      <c r="D9784" t="s">
        <v>10974</v>
      </c>
      <c r="E9784" s="3" t="s">
        <v>6491</v>
      </c>
      <c r="F9784" s="3" t="str">
        <f t="shared" si="152"/>
        <v>América Latina</v>
      </c>
      <c r="G9784" t="s">
        <v>6479</v>
      </c>
      <c r="H9784" s="8">
        <f>IFERROR(VLOOKUP(G9784,'Precio unitario'!A:B,2,0),0)</f>
        <v>150</v>
      </c>
      <c r="I9784" s="8">
        <f>IFERROR(IF(G9784="Producto D",VLOOKUP(G9784,'Precio unitario'!A:B,2,0)*0.9,VLOOKUP(G9784,'Precio unitario'!A:B,2,0)),"No existe")</f>
        <v>150</v>
      </c>
      <c r="J9784" t="s">
        <v>6484</v>
      </c>
    </row>
    <row r="9785" spans="1:10" x14ac:dyDescent="0.35">
      <c r="A9785" s="2">
        <v>44366</v>
      </c>
      <c r="B9785" s="4">
        <v>2021</v>
      </c>
      <c r="C9785" s="2" t="s">
        <v>24</v>
      </c>
      <c r="D9785" t="s">
        <v>10975</v>
      </c>
      <c r="E9785" s="3" t="s">
        <v>6490</v>
      </c>
      <c r="F9785" s="3" t="str">
        <f t="shared" si="152"/>
        <v>América Latina</v>
      </c>
      <c r="G9785" t="s">
        <v>6480</v>
      </c>
      <c r="H9785" s="8">
        <f>IFERROR(VLOOKUP(G9785,'Precio unitario'!A:B,2,0),0)</f>
        <v>550</v>
      </c>
      <c r="I9785" s="8">
        <f>IFERROR(IF(G9785="Producto D",VLOOKUP(G9785,'Precio unitario'!A:B,2,0)*0.9,VLOOKUP(G9785,'Precio unitario'!A:B,2,0)),"No existe")</f>
        <v>495</v>
      </c>
      <c r="J9785" t="s">
        <v>6484</v>
      </c>
    </row>
    <row r="9786" spans="1:10" x14ac:dyDescent="0.35">
      <c r="A9786" s="2">
        <v>44366</v>
      </c>
      <c r="B9786" s="4">
        <v>2021</v>
      </c>
      <c r="C9786" s="2" t="s">
        <v>24</v>
      </c>
      <c r="D9786" t="s">
        <v>10976</v>
      </c>
      <c r="E9786" s="3" t="s">
        <v>6492</v>
      </c>
      <c r="F9786" s="3" t="str">
        <f t="shared" si="152"/>
        <v>Europa</v>
      </c>
      <c r="G9786" t="s">
        <v>6479</v>
      </c>
      <c r="H9786" s="8">
        <f>IFERROR(VLOOKUP(G9786,'Precio unitario'!A:B,2,0),0)</f>
        <v>150</v>
      </c>
      <c r="I9786" s="8">
        <f>IFERROR(IF(G9786="Producto D",VLOOKUP(G9786,'Precio unitario'!A:B,2,0)*0.9,VLOOKUP(G9786,'Precio unitario'!A:B,2,0)),"No existe")</f>
        <v>150</v>
      </c>
      <c r="J9786" t="s">
        <v>6482</v>
      </c>
    </row>
    <row r="9787" spans="1:10" x14ac:dyDescent="0.35">
      <c r="A9787" s="2">
        <v>44366</v>
      </c>
      <c r="B9787" s="4">
        <v>2021</v>
      </c>
      <c r="C9787" s="2" t="s">
        <v>24</v>
      </c>
      <c r="D9787" t="s">
        <v>2160</v>
      </c>
      <c r="E9787" s="3" t="s">
        <v>6493</v>
      </c>
      <c r="F9787" s="3" t="str">
        <f t="shared" si="152"/>
        <v>América Latina</v>
      </c>
      <c r="G9787" t="s">
        <v>6479</v>
      </c>
      <c r="H9787" s="8">
        <f>IFERROR(VLOOKUP(G9787,'Precio unitario'!A:B,2,0),0)</f>
        <v>150</v>
      </c>
      <c r="I9787" s="8">
        <f>IFERROR(IF(G9787="Producto D",VLOOKUP(G9787,'Precio unitario'!A:B,2,0)*0.9,VLOOKUP(G9787,'Precio unitario'!A:B,2,0)),"No existe")</f>
        <v>150</v>
      </c>
      <c r="J9787" t="s">
        <v>6482</v>
      </c>
    </row>
    <row r="9788" spans="1:10" x14ac:dyDescent="0.35">
      <c r="A9788" s="2">
        <v>44366</v>
      </c>
      <c r="B9788" s="4">
        <v>2021</v>
      </c>
      <c r="C9788" s="2" t="s">
        <v>24</v>
      </c>
      <c r="D9788" t="s">
        <v>10977</v>
      </c>
      <c r="E9788" s="3" t="s">
        <v>6494</v>
      </c>
      <c r="F9788" s="3" t="str">
        <f t="shared" si="152"/>
        <v>América Latina</v>
      </c>
      <c r="G9788" t="s">
        <v>6480</v>
      </c>
      <c r="H9788" s="8">
        <f>IFERROR(VLOOKUP(G9788,'Precio unitario'!A:B,2,0),0)</f>
        <v>550</v>
      </c>
      <c r="I9788" s="8">
        <f>IFERROR(IF(G9788="Producto D",VLOOKUP(G9788,'Precio unitario'!A:B,2,0)*0.9,VLOOKUP(G9788,'Precio unitario'!A:B,2,0)),"No existe")</f>
        <v>495</v>
      </c>
      <c r="J9788" t="s">
        <v>6483</v>
      </c>
    </row>
    <row r="9789" spans="1:10" x14ac:dyDescent="0.35">
      <c r="A9789" s="2">
        <v>44366</v>
      </c>
      <c r="B9789" s="4">
        <v>2021</v>
      </c>
      <c r="C9789" s="2" t="s">
        <v>24</v>
      </c>
      <c r="D9789" t="s">
        <v>10978</v>
      </c>
      <c r="E9789" s="3" t="s">
        <v>6492</v>
      </c>
      <c r="F9789" s="3" t="str">
        <f t="shared" si="152"/>
        <v>Europa</v>
      </c>
      <c r="G9789" t="s">
        <v>6478</v>
      </c>
      <c r="H9789" s="8">
        <f>IFERROR(VLOOKUP(G9789,'Precio unitario'!A:B,2,0),0)</f>
        <v>300</v>
      </c>
      <c r="I9789" s="8">
        <f>IFERROR(IF(G9789="Producto D",VLOOKUP(G9789,'Precio unitario'!A:B,2,0)*0.9,VLOOKUP(G9789,'Precio unitario'!A:B,2,0)),"No existe")</f>
        <v>300</v>
      </c>
      <c r="J9789" t="s">
        <v>6484</v>
      </c>
    </row>
    <row r="9790" spans="1:10" x14ac:dyDescent="0.35">
      <c r="A9790" s="2">
        <v>44367</v>
      </c>
      <c r="B9790" s="4">
        <v>2021</v>
      </c>
      <c r="C9790" s="2" t="s">
        <v>24</v>
      </c>
      <c r="D9790" t="s">
        <v>10979</v>
      </c>
      <c r="E9790" s="3" t="s">
        <v>6492</v>
      </c>
      <c r="F9790" s="3" t="str">
        <f t="shared" si="152"/>
        <v>Europa</v>
      </c>
      <c r="G9790" t="s">
        <v>6478</v>
      </c>
      <c r="H9790" s="8">
        <f>IFERROR(VLOOKUP(G9790,'Precio unitario'!A:B,2,0),0)</f>
        <v>300</v>
      </c>
      <c r="I9790" s="8">
        <f>IFERROR(IF(G9790="Producto D",VLOOKUP(G9790,'Precio unitario'!A:B,2,0)*0.9,VLOOKUP(G9790,'Precio unitario'!A:B,2,0)),"No existe")</f>
        <v>300</v>
      </c>
      <c r="J9790" t="s">
        <v>6483</v>
      </c>
    </row>
    <row r="9791" spans="1:10" x14ac:dyDescent="0.35">
      <c r="A9791" s="2">
        <v>44367</v>
      </c>
      <c r="B9791" s="4">
        <v>2021</v>
      </c>
      <c r="C9791" s="2" t="s">
        <v>24</v>
      </c>
      <c r="D9791" t="s">
        <v>2361</v>
      </c>
      <c r="E9791" s="3" t="s">
        <v>6491</v>
      </c>
      <c r="F9791" s="3" t="str">
        <f t="shared" si="152"/>
        <v>América Latina</v>
      </c>
      <c r="G9791" t="s">
        <v>6481</v>
      </c>
      <c r="H9791" s="8">
        <f>IFERROR(VLOOKUP(G9791,'Precio unitario'!A:B,2,0),0)</f>
        <v>450</v>
      </c>
      <c r="I9791" s="8">
        <f>IFERROR(IF(G9791="Producto D",VLOOKUP(G9791,'Precio unitario'!A:B,2,0)*0.9,VLOOKUP(G9791,'Precio unitario'!A:B,2,0)),"No existe")</f>
        <v>450</v>
      </c>
      <c r="J9791" t="s">
        <v>6483</v>
      </c>
    </row>
    <row r="9792" spans="1:10" x14ac:dyDescent="0.35">
      <c r="A9792" s="2">
        <v>44367</v>
      </c>
      <c r="B9792" s="4">
        <v>2021</v>
      </c>
      <c r="C9792" s="2" t="s">
        <v>24</v>
      </c>
      <c r="D9792" t="s">
        <v>10980</v>
      </c>
      <c r="E9792" s="3" t="s">
        <v>6493</v>
      </c>
      <c r="F9792" s="3" t="str">
        <f t="shared" si="152"/>
        <v>América Latina</v>
      </c>
      <c r="G9792" t="s">
        <v>6481</v>
      </c>
      <c r="H9792" s="8">
        <f>IFERROR(VLOOKUP(G9792,'Precio unitario'!A:B,2,0),0)</f>
        <v>450</v>
      </c>
      <c r="I9792" s="8">
        <f>IFERROR(IF(G9792="Producto D",VLOOKUP(G9792,'Precio unitario'!A:B,2,0)*0.9,VLOOKUP(G9792,'Precio unitario'!A:B,2,0)),"No existe")</f>
        <v>450</v>
      </c>
      <c r="J9792" t="s">
        <v>6483</v>
      </c>
    </row>
    <row r="9793" spans="1:10" x14ac:dyDescent="0.35">
      <c r="A9793" s="2">
        <v>44367</v>
      </c>
      <c r="B9793" s="4">
        <v>2021</v>
      </c>
      <c r="C9793" s="2" t="s">
        <v>24</v>
      </c>
      <c r="D9793" t="s">
        <v>10981</v>
      </c>
      <c r="E9793" s="3" t="s">
        <v>6490</v>
      </c>
      <c r="F9793" s="3" t="str">
        <f t="shared" si="152"/>
        <v>América Latina</v>
      </c>
      <c r="G9793" t="s">
        <v>6480</v>
      </c>
      <c r="H9793" s="8">
        <f>IFERROR(VLOOKUP(G9793,'Precio unitario'!A:B,2,0),0)</f>
        <v>550</v>
      </c>
      <c r="I9793" s="8">
        <f>IFERROR(IF(G9793="Producto D",VLOOKUP(G9793,'Precio unitario'!A:B,2,0)*0.9,VLOOKUP(G9793,'Precio unitario'!A:B,2,0)),"No existe")</f>
        <v>495</v>
      </c>
      <c r="J9793" t="s">
        <v>6482</v>
      </c>
    </row>
    <row r="9794" spans="1:10" x14ac:dyDescent="0.35">
      <c r="A9794" s="2">
        <v>44367</v>
      </c>
      <c r="B9794" s="4">
        <v>2021</v>
      </c>
      <c r="C9794" s="2" t="s">
        <v>24</v>
      </c>
      <c r="D9794" t="s">
        <v>10982</v>
      </c>
      <c r="E9794" s="3" t="s">
        <v>6494</v>
      </c>
      <c r="F9794" s="3" t="str">
        <f t="shared" si="152"/>
        <v>América Latina</v>
      </c>
      <c r="G9794" t="s">
        <v>6480</v>
      </c>
      <c r="H9794" s="8">
        <f>IFERROR(VLOOKUP(G9794,'Precio unitario'!A:B,2,0),0)</f>
        <v>550</v>
      </c>
      <c r="I9794" s="8">
        <f>IFERROR(IF(G9794="Producto D",VLOOKUP(G9794,'Precio unitario'!A:B,2,0)*0.9,VLOOKUP(G9794,'Precio unitario'!A:B,2,0)),"No existe")</f>
        <v>495</v>
      </c>
      <c r="J9794" t="s">
        <v>6484</v>
      </c>
    </row>
    <row r="9795" spans="1:10" x14ac:dyDescent="0.35">
      <c r="A9795" s="2">
        <v>44367</v>
      </c>
      <c r="B9795" s="4">
        <v>2021</v>
      </c>
      <c r="C9795" s="2" t="s">
        <v>24</v>
      </c>
      <c r="D9795" t="s">
        <v>2439</v>
      </c>
      <c r="E9795" s="3" t="s">
        <v>6491</v>
      </c>
      <c r="F9795" s="3" t="str">
        <f t="shared" ref="F9795:F9858" si="153">IF(OR(E9795="Chile",E9795="Colombia",E9795="México",E9795="Argentina"),"América Latina", IF(E9795="España","Europa", "Otro"))</f>
        <v>América Latina</v>
      </c>
      <c r="G9795" t="s">
        <v>6481</v>
      </c>
      <c r="H9795" s="8">
        <f>IFERROR(VLOOKUP(G9795,'Precio unitario'!A:B,2,0),0)</f>
        <v>450</v>
      </c>
      <c r="I9795" s="8">
        <f>IFERROR(IF(G9795="Producto D",VLOOKUP(G9795,'Precio unitario'!A:B,2,0)*0.9,VLOOKUP(G9795,'Precio unitario'!A:B,2,0)),"No existe")</f>
        <v>450</v>
      </c>
      <c r="J9795" t="s">
        <v>6484</v>
      </c>
    </row>
    <row r="9796" spans="1:10" x14ac:dyDescent="0.35">
      <c r="A9796" s="2">
        <v>44367</v>
      </c>
      <c r="B9796" s="4">
        <v>2021</v>
      </c>
      <c r="C9796" s="2" t="s">
        <v>24</v>
      </c>
      <c r="D9796" t="s">
        <v>10983</v>
      </c>
      <c r="E9796" s="3" t="s">
        <v>6493</v>
      </c>
      <c r="F9796" s="3" t="str">
        <f t="shared" si="153"/>
        <v>América Latina</v>
      </c>
      <c r="G9796" t="s">
        <v>6478</v>
      </c>
      <c r="H9796" s="8">
        <f>IFERROR(VLOOKUP(G9796,'Precio unitario'!A:B,2,0),0)</f>
        <v>300</v>
      </c>
      <c r="I9796" s="8">
        <f>IFERROR(IF(G9796="Producto D",VLOOKUP(G9796,'Precio unitario'!A:B,2,0)*0.9,VLOOKUP(G9796,'Precio unitario'!A:B,2,0)),"No existe")</f>
        <v>300</v>
      </c>
      <c r="J9796" t="s">
        <v>6482</v>
      </c>
    </row>
    <row r="9797" spans="1:10" x14ac:dyDescent="0.35">
      <c r="A9797" s="2">
        <v>44367</v>
      </c>
      <c r="B9797" s="4">
        <v>2021</v>
      </c>
      <c r="C9797" s="2" t="s">
        <v>24</v>
      </c>
      <c r="D9797" t="s">
        <v>10984</v>
      </c>
      <c r="E9797" s="3" t="s">
        <v>6490</v>
      </c>
      <c r="F9797" s="3" t="str">
        <f t="shared" si="153"/>
        <v>América Latina</v>
      </c>
      <c r="G9797" t="s">
        <v>6481</v>
      </c>
      <c r="H9797" s="8">
        <f>IFERROR(VLOOKUP(G9797,'Precio unitario'!A:B,2,0),0)</f>
        <v>450</v>
      </c>
      <c r="I9797" s="8">
        <f>IFERROR(IF(G9797="Producto D",VLOOKUP(G9797,'Precio unitario'!A:B,2,0)*0.9,VLOOKUP(G9797,'Precio unitario'!A:B,2,0)),"No existe")</f>
        <v>450</v>
      </c>
      <c r="J9797" t="s">
        <v>6484</v>
      </c>
    </row>
    <row r="9798" spans="1:10" x14ac:dyDescent="0.35">
      <c r="A9798" s="2">
        <v>44367</v>
      </c>
      <c r="B9798" s="4">
        <v>2021</v>
      </c>
      <c r="C9798" s="2" t="s">
        <v>24</v>
      </c>
      <c r="D9798" t="s">
        <v>2498</v>
      </c>
      <c r="E9798" s="3" t="s">
        <v>6492</v>
      </c>
      <c r="F9798" s="3" t="str">
        <f t="shared" si="153"/>
        <v>Europa</v>
      </c>
      <c r="G9798" t="s">
        <v>6478</v>
      </c>
      <c r="H9798" s="8">
        <f>IFERROR(VLOOKUP(G9798,'Precio unitario'!A:B,2,0),0)</f>
        <v>300</v>
      </c>
      <c r="I9798" s="8">
        <f>IFERROR(IF(G9798="Producto D",VLOOKUP(G9798,'Precio unitario'!A:B,2,0)*0.9,VLOOKUP(G9798,'Precio unitario'!A:B,2,0)),"No existe")</f>
        <v>300</v>
      </c>
      <c r="J9798" t="s">
        <v>6483</v>
      </c>
    </row>
    <row r="9799" spans="1:10" x14ac:dyDescent="0.35">
      <c r="A9799" s="2">
        <v>44367</v>
      </c>
      <c r="B9799" s="4">
        <v>2021</v>
      </c>
      <c r="C9799" s="2" t="s">
        <v>24</v>
      </c>
      <c r="D9799" t="s">
        <v>10985</v>
      </c>
      <c r="E9799" s="3" t="s">
        <v>6491</v>
      </c>
      <c r="F9799" s="3" t="str">
        <f t="shared" si="153"/>
        <v>América Latina</v>
      </c>
      <c r="G9799" t="s">
        <v>6478</v>
      </c>
      <c r="H9799" s="8">
        <f>IFERROR(VLOOKUP(G9799,'Precio unitario'!A:B,2,0),0)</f>
        <v>300</v>
      </c>
      <c r="I9799" s="8">
        <f>IFERROR(IF(G9799="Producto D",VLOOKUP(G9799,'Precio unitario'!A:B,2,0)*0.9,VLOOKUP(G9799,'Precio unitario'!A:B,2,0)),"No existe")</f>
        <v>300</v>
      </c>
      <c r="J9799" t="s">
        <v>6483</v>
      </c>
    </row>
    <row r="9800" spans="1:10" x14ac:dyDescent="0.35">
      <c r="A9800" s="2">
        <v>44367</v>
      </c>
      <c r="B9800" s="4">
        <v>2021</v>
      </c>
      <c r="C9800" s="2" t="s">
        <v>24</v>
      </c>
      <c r="D9800" t="s">
        <v>2542</v>
      </c>
      <c r="E9800" s="3" t="s">
        <v>6490</v>
      </c>
      <c r="F9800" s="3" t="str">
        <f t="shared" si="153"/>
        <v>América Latina</v>
      </c>
      <c r="G9800" t="s">
        <v>6479</v>
      </c>
      <c r="H9800" s="8">
        <f>IFERROR(VLOOKUP(G9800,'Precio unitario'!A:B,2,0),0)</f>
        <v>150</v>
      </c>
      <c r="I9800" s="8">
        <f>IFERROR(IF(G9800="Producto D",VLOOKUP(G9800,'Precio unitario'!A:B,2,0)*0.9,VLOOKUP(G9800,'Precio unitario'!A:B,2,0)),"No existe")</f>
        <v>150</v>
      </c>
      <c r="J9800" t="s">
        <v>6482</v>
      </c>
    </row>
    <row r="9801" spans="1:10" x14ac:dyDescent="0.35">
      <c r="A9801" s="2">
        <v>44367</v>
      </c>
      <c r="B9801" s="4">
        <v>2021</v>
      </c>
      <c r="C9801" s="2" t="s">
        <v>24</v>
      </c>
      <c r="D9801" t="s">
        <v>2599</v>
      </c>
      <c r="E9801" s="3" t="s">
        <v>6493</v>
      </c>
      <c r="F9801" s="3" t="str">
        <f t="shared" si="153"/>
        <v>América Latina</v>
      </c>
      <c r="G9801" t="s">
        <v>6478</v>
      </c>
      <c r="H9801" s="8">
        <f>IFERROR(VLOOKUP(G9801,'Precio unitario'!A:B,2,0),0)</f>
        <v>300</v>
      </c>
      <c r="I9801" s="8">
        <f>IFERROR(IF(G9801="Producto D",VLOOKUP(G9801,'Precio unitario'!A:B,2,0)*0.9,VLOOKUP(G9801,'Precio unitario'!A:B,2,0)),"No existe")</f>
        <v>300</v>
      </c>
      <c r="J9801" t="s">
        <v>6484</v>
      </c>
    </row>
    <row r="9802" spans="1:10" x14ac:dyDescent="0.35">
      <c r="A9802" s="2">
        <v>44367</v>
      </c>
      <c r="B9802" s="4">
        <v>2021</v>
      </c>
      <c r="C9802" s="2" t="s">
        <v>24</v>
      </c>
      <c r="D9802" t="s">
        <v>10986</v>
      </c>
      <c r="E9802" s="3" t="s">
        <v>6491</v>
      </c>
      <c r="F9802" s="3" t="str">
        <f t="shared" si="153"/>
        <v>América Latina</v>
      </c>
      <c r="G9802" t="s">
        <v>6480</v>
      </c>
      <c r="H9802" s="8">
        <f>IFERROR(VLOOKUP(G9802,'Precio unitario'!A:B,2,0),0)</f>
        <v>550</v>
      </c>
      <c r="I9802" s="8">
        <f>IFERROR(IF(G9802="Producto D",VLOOKUP(G9802,'Precio unitario'!A:B,2,0)*0.9,VLOOKUP(G9802,'Precio unitario'!A:B,2,0)),"No existe")</f>
        <v>495</v>
      </c>
      <c r="J9802" t="s">
        <v>6484</v>
      </c>
    </row>
    <row r="9803" spans="1:10" x14ac:dyDescent="0.35">
      <c r="A9803" s="2">
        <v>44368</v>
      </c>
      <c r="B9803" s="4">
        <v>2021</v>
      </c>
      <c r="C9803" s="2" t="s">
        <v>24</v>
      </c>
      <c r="D9803" t="s">
        <v>10987</v>
      </c>
      <c r="E9803" s="3" t="s">
        <v>6492</v>
      </c>
      <c r="F9803" s="3" t="str">
        <f t="shared" si="153"/>
        <v>Europa</v>
      </c>
      <c r="G9803" t="s">
        <v>6481</v>
      </c>
      <c r="H9803" s="8">
        <f>IFERROR(VLOOKUP(G9803,'Precio unitario'!A:B,2,0),0)</f>
        <v>450</v>
      </c>
      <c r="I9803" s="8">
        <f>IFERROR(IF(G9803="Producto D",VLOOKUP(G9803,'Precio unitario'!A:B,2,0)*0.9,VLOOKUP(G9803,'Precio unitario'!A:B,2,0)),"No existe")</f>
        <v>450</v>
      </c>
      <c r="J9803" t="s">
        <v>6484</v>
      </c>
    </row>
    <row r="9804" spans="1:10" x14ac:dyDescent="0.35">
      <c r="A9804" s="2">
        <v>44368</v>
      </c>
      <c r="B9804" s="4">
        <v>2021</v>
      </c>
      <c r="C9804" s="2" t="s">
        <v>24</v>
      </c>
      <c r="D9804" t="s">
        <v>2679</v>
      </c>
      <c r="E9804" s="3" t="s">
        <v>6490</v>
      </c>
      <c r="F9804" s="3" t="str">
        <f t="shared" si="153"/>
        <v>América Latina</v>
      </c>
      <c r="G9804" t="s">
        <v>6479</v>
      </c>
      <c r="H9804" s="8">
        <f>IFERROR(VLOOKUP(G9804,'Precio unitario'!A:B,2,0),0)</f>
        <v>150</v>
      </c>
      <c r="I9804" s="8">
        <f>IFERROR(IF(G9804="Producto D",VLOOKUP(G9804,'Precio unitario'!A:B,2,0)*0.9,VLOOKUP(G9804,'Precio unitario'!A:B,2,0)),"No existe")</f>
        <v>150</v>
      </c>
      <c r="J9804" t="s">
        <v>6483</v>
      </c>
    </row>
    <row r="9805" spans="1:10" x14ac:dyDescent="0.35">
      <c r="A9805" s="2">
        <v>44368</v>
      </c>
      <c r="B9805" s="4">
        <v>2021</v>
      </c>
      <c r="C9805" s="2" t="s">
        <v>24</v>
      </c>
      <c r="D9805" t="s">
        <v>2700</v>
      </c>
      <c r="E9805" s="3" t="s">
        <v>6491</v>
      </c>
      <c r="F9805" s="3" t="str">
        <f t="shared" si="153"/>
        <v>América Latina</v>
      </c>
      <c r="G9805" t="s">
        <v>6481</v>
      </c>
      <c r="H9805" s="8">
        <f>IFERROR(VLOOKUP(G9805,'Precio unitario'!A:B,2,0),0)</f>
        <v>450</v>
      </c>
      <c r="I9805" s="8">
        <f>IFERROR(IF(G9805="Producto D",VLOOKUP(G9805,'Precio unitario'!A:B,2,0)*0.9,VLOOKUP(G9805,'Precio unitario'!A:B,2,0)),"No existe")</f>
        <v>450</v>
      </c>
      <c r="J9805" t="s">
        <v>6483</v>
      </c>
    </row>
    <row r="9806" spans="1:10" x14ac:dyDescent="0.35">
      <c r="A9806" s="2">
        <v>44368</v>
      </c>
      <c r="B9806" s="4">
        <v>2021</v>
      </c>
      <c r="C9806" s="2" t="s">
        <v>24</v>
      </c>
      <c r="D9806" t="s">
        <v>2730</v>
      </c>
      <c r="E9806" s="3" t="s">
        <v>6493</v>
      </c>
      <c r="F9806" s="3" t="str">
        <f t="shared" si="153"/>
        <v>América Latina</v>
      </c>
      <c r="G9806" t="s">
        <v>6481</v>
      </c>
      <c r="H9806" s="8">
        <f>IFERROR(VLOOKUP(G9806,'Precio unitario'!A:B,2,0),0)</f>
        <v>450</v>
      </c>
      <c r="I9806" s="8">
        <f>IFERROR(IF(G9806="Producto D",VLOOKUP(G9806,'Precio unitario'!A:B,2,0)*0.9,VLOOKUP(G9806,'Precio unitario'!A:B,2,0)),"No existe")</f>
        <v>450</v>
      </c>
      <c r="J9806" t="s">
        <v>6482</v>
      </c>
    </row>
    <row r="9807" spans="1:10" x14ac:dyDescent="0.35">
      <c r="A9807" s="2">
        <v>44368</v>
      </c>
      <c r="B9807" s="4">
        <v>2021</v>
      </c>
      <c r="C9807" s="2" t="s">
        <v>24</v>
      </c>
      <c r="D9807" t="s">
        <v>10988</v>
      </c>
      <c r="E9807" s="3" t="s">
        <v>6491</v>
      </c>
      <c r="F9807" s="3" t="str">
        <f t="shared" si="153"/>
        <v>América Latina</v>
      </c>
      <c r="G9807" t="s">
        <v>6480</v>
      </c>
      <c r="H9807" s="8">
        <f>IFERROR(VLOOKUP(G9807,'Precio unitario'!A:B,2,0),0)</f>
        <v>550</v>
      </c>
      <c r="I9807" s="8">
        <f>IFERROR(IF(G9807="Producto D",VLOOKUP(G9807,'Precio unitario'!A:B,2,0)*0.9,VLOOKUP(G9807,'Precio unitario'!A:B,2,0)),"No existe")</f>
        <v>495</v>
      </c>
      <c r="J9807" t="s">
        <v>6483</v>
      </c>
    </row>
    <row r="9808" spans="1:10" x14ac:dyDescent="0.35">
      <c r="A9808" s="2">
        <v>44368</v>
      </c>
      <c r="B9808" s="4">
        <v>2021</v>
      </c>
      <c r="C9808" s="2" t="s">
        <v>24</v>
      </c>
      <c r="D9808" t="s">
        <v>10989</v>
      </c>
      <c r="E9808" s="3" t="s">
        <v>6490</v>
      </c>
      <c r="F9808" s="3" t="str">
        <f t="shared" si="153"/>
        <v>América Latina</v>
      </c>
      <c r="G9808" t="s">
        <v>6478</v>
      </c>
      <c r="H9808" s="8">
        <f>IFERROR(VLOOKUP(G9808,'Precio unitario'!A:B,2,0),0)</f>
        <v>300</v>
      </c>
      <c r="I9808" s="8">
        <f>IFERROR(IF(G9808="Producto D",VLOOKUP(G9808,'Precio unitario'!A:B,2,0)*0.9,VLOOKUP(G9808,'Precio unitario'!A:B,2,0)),"No existe")</f>
        <v>300</v>
      </c>
      <c r="J9808" t="s">
        <v>6483</v>
      </c>
    </row>
    <row r="9809" spans="1:10" x14ac:dyDescent="0.35">
      <c r="A9809" s="2">
        <v>44368</v>
      </c>
      <c r="B9809" s="4">
        <v>2021</v>
      </c>
      <c r="C9809" s="2" t="s">
        <v>24</v>
      </c>
      <c r="D9809" t="s">
        <v>2771</v>
      </c>
      <c r="E9809" s="3" t="s">
        <v>6492</v>
      </c>
      <c r="F9809" s="3" t="str">
        <f t="shared" si="153"/>
        <v>Europa</v>
      </c>
      <c r="G9809" t="s">
        <v>6480</v>
      </c>
      <c r="H9809" s="8">
        <f>IFERROR(VLOOKUP(G9809,'Precio unitario'!A:B,2,0),0)</f>
        <v>550</v>
      </c>
      <c r="I9809" s="8">
        <f>IFERROR(IF(G9809="Producto D",VLOOKUP(G9809,'Precio unitario'!A:B,2,0)*0.9,VLOOKUP(G9809,'Precio unitario'!A:B,2,0)),"No existe")</f>
        <v>495</v>
      </c>
      <c r="J9809" t="s">
        <v>6482</v>
      </c>
    </row>
    <row r="9810" spans="1:10" x14ac:dyDescent="0.35">
      <c r="A9810" s="2">
        <v>44369</v>
      </c>
      <c r="B9810" s="4">
        <v>2021</v>
      </c>
      <c r="C9810" s="2" t="s">
        <v>24</v>
      </c>
      <c r="D9810" t="s">
        <v>2788</v>
      </c>
      <c r="E9810" s="3" t="s">
        <v>6493</v>
      </c>
      <c r="F9810" s="3" t="str">
        <f t="shared" si="153"/>
        <v>América Latina</v>
      </c>
      <c r="G9810" t="s">
        <v>6478</v>
      </c>
      <c r="H9810" s="8">
        <f>IFERROR(VLOOKUP(G9810,'Precio unitario'!A:B,2,0),0)</f>
        <v>300</v>
      </c>
      <c r="I9810" s="8">
        <f>IFERROR(IF(G9810="Producto D",VLOOKUP(G9810,'Precio unitario'!A:B,2,0)*0.9,VLOOKUP(G9810,'Precio unitario'!A:B,2,0)),"No existe")</f>
        <v>300</v>
      </c>
      <c r="J9810" t="s">
        <v>6484</v>
      </c>
    </row>
    <row r="9811" spans="1:10" x14ac:dyDescent="0.35">
      <c r="A9811" s="2">
        <v>44369</v>
      </c>
      <c r="B9811" s="4">
        <v>2021</v>
      </c>
      <c r="C9811" s="2" t="s">
        <v>24</v>
      </c>
      <c r="D9811" t="s">
        <v>2846</v>
      </c>
      <c r="E9811" s="3" t="s">
        <v>6494</v>
      </c>
      <c r="F9811" s="3" t="str">
        <f t="shared" si="153"/>
        <v>América Latina</v>
      </c>
      <c r="G9811" t="s">
        <v>6481</v>
      </c>
      <c r="H9811" s="8">
        <f>IFERROR(VLOOKUP(G9811,'Precio unitario'!A:B,2,0),0)</f>
        <v>450</v>
      </c>
      <c r="I9811" s="8">
        <f>IFERROR(IF(G9811="Producto D",VLOOKUP(G9811,'Precio unitario'!A:B,2,0)*0.9,VLOOKUP(G9811,'Precio unitario'!A:B,2,0)),"No existe")</f>
        <v>450</v>
      </c>
      <c r="J9811" t="s">
        <v>6483</v>
      </c>
    </row>
    <row r="9812" spans="1:10" x14ac:dyDescent="0.35">
      <c r="A9812" s="2">
        <v>44369</v>
      </c>
      <c r="B9812" s="4">
        <v>2021</v>
      </c>
      <c r="C9812" s="2" t="s">
        <v>24</v>
      </c>
      <c r="D9812" t="s">
        <v>2913</v>
      </c>
      <c r="E9812" s="3" t="s">
        <v>6492</v>
      </c>
      <c r="F9812" s="3" t="str">
        <f t="shared" si="153"/>
        <v>Europa</v>
      </c>
      <c r="G9812" t="s">
        <v>6481</v>
      </c>
      <c r="H9812" s="8">
        <f>IFERROR(VLOOKUP(G9812,'Precio unitario'!A:B,2,0),0)</f>
        <v>450</v>
      </c>
      <c r="I9812" s="8">
        <f>IFERROR(IF(G9812="Producto D",VLOOKUP(G9812,'Precio unitario'!A:B,2,0)*0.9,VLOOKUP(G9812,'Precio unitario'!A:B,2,0)),"No existe")</f>
        <v>450</v>
      </c>
      <c r="J9812" t="s">
        <v>6483</v>
      </c>
    </row>
    <row r="9813" spans="1:10" x14ac:dyDescent="0.35">
      <c r="A9813" s="2">
        <v>44369</v>
      </c>
      <c r="B9813" s="4">
        <v>2021</v>
      </c>
      <c r="C9813" s="2" t="s">
        <v>24</v>
      </c>
      <c r="D9813" t="s">
        <v>10990</v>
      </c>
      <c r="E9813" s="3" t="s">
        <v>6492</v>
      </c>
      <c r="F9813" s="3" t="str">
        <f t="shared" si="153"/>
        <v>Europa</v>
      </c>
      <c r="G9813" t="s">
        <v>6479</v>
      </c>
      <c r="H9813" s="8">
        <f>IFERROR(VLOOKUP(G9813,'Precio unitario'!A:B,2,0),0)</f>
        <v>150</v>
      </c>
      <c r="I9813" s="8">
        <f>IFERROR(IF(G9813="Producto D",VLOOKUP(G9813,'Precio unitario'!A:B,2,0)*0.9,VLOOKUP(G9813,'Precio unitario'!A:B,2,0)),"No existe")</f>
        <v>150</v>
      </c>
      <c r="J9813" t="s">
        <v>6484</v>
      </c>
    </row>
    <row r="9814" spans="1:10" x14ac:dyDescent="0.35">
      <c r="A9814" s="2">
        <v>44369</v>
      </c>
      <c r="B9814" s="4">
        <v>2021</v>
      </c>
      <c r="C9814" s="2" t="s">
        <v>24</v>
      </c>
      <c r="D9814" t="s">
        <v>10991</v>
      </c>
      <c r="E9814" s="3" t="s">
        <v>6491</v>
      </c>
      <c r="F9814" s="3" t="str">
        <f t="shared" si="153"/>
        <v>América Latina</v>
      </c>
      <c r="G9814" t="s">
        <v>6478</v>
      </c>
      <c r="H9814" s="8">
        <f>IFERROR(VLOOKUP(G9814,'Precio unitario'!A:B,2,0),0)</f>
        <v>300</v>
      </c>
      <c r="I9814" s="8">
        <f>IFERROR(IF(G9814="Producto D",VLOOKUP(G9814,'Precio unitario'!A:B,2,0)*0.9,VLOOKUP(G9814,'Precio unitario'!A:B,2,0)),"No existe")</f>
        <v>300</v>
      </c>
      <c r="J9814" t="s">
        <v>6482</v>
      </c>
    </row>
    <row r="9815" spans="1:10" x14ac:dyDescent="0.35">
      <c r="A9815" s="2">
        <v>44369</v>
      </c>
      <c r="B9815" s="4">
        <v>2021</v>
      </c>
      <c r="C9815" s="2" t="s">
        <v>24</v>
      </c>
      <c r="D9815" t="s">
        <v>10992</v>
      </c>
      <c r="E9815" s="3" t="s">
        <v>6493</v>
      </c>
      <c r="F9815" s="3" t="str">
        <f t="shared" si="153"/>
        <v>América Latina</v>
      </c>
      <c r="G9815" t="s">
        <v>6478</v>
      </c>
      <c r="H9815" s="8">
        <f>IFERROR(VLOOKUP(G9815,'Precio unitario'!A:B,2,0),0)</f>
        <v>300</v>
      </c>
      <c r="I9815" s="8">
        <f>IFERROR(IF(G9815="Producto D",VLOOKUP(G9815,'Precio unitario'!A:B,2,0)*0.9,VLOOKUP(G9815,'Precio unitario'!A:B,2,0)),"No existe")</f>
        <v>300</v>
      </c>
      <c r="J9815" t="s">
        <v>6482</v>
      </c>
    </row>
    <row r="9816" spans="1:10" x14ac:dyDescent="0.35">
      <c r="A9816" s="2">
        <v>44369</v>
      </c>
      <c r="B9816" s="4">
        <v>2021</v>
      </c>
      <c r="C9816" s="2" t="s">
        <v>24</v>
      </c>
      <c r="D9816" t="s">
        <v>10993</v>
      </c>
      <c r="E9816" s="3" t="s">
        <v>6494</v>
      </c>
      <c r="F9816" s="3" t="str">
        <f t="shared" si="153"/>
        <v>América Latina</v>
      </c>
      <c r="G9816" t="s">
        <v>6478</v>
      </c>
      <c r="H9816" s="8">
        <f>IFERROR(VLOOKUP(G9816,'Precio unitario'!A:B,2,0),0)</f>
        <v>300</v>
      </c>
      <c r="I9816" s="8">
        <f>IFERROR(IF(G9816="Producto D",VLOOKUP(G9816,'Precio unitario'!A:B,2,0)*0.9,VLOOKUP(G9816,'Precio unitario'!A:B,2,0)),"No existe")</f>
        <v>300</v>
      </c>
      <c r="J9816" t="s">
        <v>6484</v>
      </c>
    </row>
    <row r="9817" spans="1:10" x14ac:dyDescent="0.35">
      <c r="A9817" s="2">
        <v>44369</v>
      </c>
      <c r="B9817" s="4">
        <v>2021</v>
      </c>
      <c r="C9817" s="2" t="s">
        <v>24</v>
      </c>
      <c r="D9817" t="s">
        <v>10994</v>
      </c>
      <c r="E9817" s="3" t="s">
        <v>6491</v>
      </c>
      <c r="F9817" s="3" t="str">
        <f t="shared" si="153"/>
        <v>América Latina</v>
      </c>
      <c r="G9817" t="s">
        <v>6480</v>
      </c>
      <c r="H9817" s="8">
        <f>IFERROR(VLOOKUP(G9817,'Precio unitario'!A:B,2,0),0)</f>
        <v>550</v>
      </c>
      <c r="I9817" s="8">
        <f>IFERROR(IF(G9817="Producto D",VLOOKUP(G9817,'Precio unitario'!A:B,2,0)*0.9,VLOOKUP(G9817,'Precio unitario'!A:B,2,0)),"No existe")</f>
        <v>495</v>
      </c>
      <c r="J9817" t="s">
        <v>6482</v>
      </c>
    </row>
    <row r="9818" spans="1:10" x14ac:dyDescent="0.35">
      <c r="A9818" s="2">
        <v>44369</v>
      </c>
      <c r="B9818" s="4">
        <v>2021</v>
      </c>
      <c r="C9818" s="2" t="s">
        <v>24</v>
      </c>
      <c r="D9818" t="s">
        <v>3005</v>
      </c>
      <c r="E9818" s="3" t="s">
        <v>6493</v>
      </c>
      <c r="F9818" s="3" t="str">
        <f t="shared" si="153"/>
        <v>América Latina</v>
      </c>
      <c r="G9818" t="s">
        <v>6479</v>
      </c>
      <c r="H9818" s="8">
        <f>IFERROR(VLOOKUP(G9818,'Precio unitario'!A:B,2,0),0)</f>
        <v>150</v>
      </c>
      <c r="I9818" s="8">
        <f>IFERROR(IF(G9818="Producto D",VLOOKUP(G9818,'Precio unitario'!A:B,2,0)*0.9,VLOOKUP(G9818,'Precio unitario'!A:B,2,0)),"No existe")</f>
        <v>150</v>
      </c>
      <c r="J9818" t="s">
        <v>6484</v>
      </c>
    </row>
    <row r="9819" spans="1:10" x14ac:dyDescent="0.35">
      <c r="A9819" s="2">
        <v>44369</v>
      </c>
      <c r="B9819" s="4">
        <v>2021</v>
      </c>
      <c r="C9819" s="2" t="s">
        <v>24</v>
      </c>
      <c r="D9819" t="s">
        <v>3015</v>
      </c>
      <c r="E9819" s="3" t="s">
        <v>6490</v>
      </c>
      <c r="F9819" s="3" t="str">
        <f t="shared" si="153"/>
        <v>América Latina</v>
      </c>
      <c r="G9819" t="s">
        <v>6478</v>
      </c>
      <c r="H9819" s="8">
        <f>IFERROR(VLOOKUP(G9819,'Precio unitario'!A:B,2,0),0)</f>
        <v>300</v>
      </c>
      <c r="I9819" s="8">
        <f>IFERROR(IF(G9819="Producto D",VLOOKUP(G9819,'Precio unitario'!A:B,2,0)*0.9,VLOOKUP(G9819,'Precio unitario'!A:B,2,0)),"No existe")</f>
        <v>300</v>
      </c>
      <c r="J9819" t="s">
        <v>6483</v>
      </c>
    </row>
    <row r="9820" spans="1:10" x14ac:dyDescent="0.35">
      <c r="A9820" s="2">
        <v>44369</v>
      </c>
      <c r="B9820" s="4">
        <v>2021</v>
      </c>
      <c r="C9820" s="2" t="s">
        <v>24</v>
      </c>
      <c r="D9820" t="s">
        <v>10995</v>
      </c>
      <c r="E9820" s="3" t="s">
        <v>6492</v>
      </c>
      <c r="F9820" s="3" t="str">
        <f t="shared" si="153"/>
        <v>Europa</v>
      </c>
      <c r="G9820" t="s">
        <v>6481</v>
      </c>
      <c r="H9820" s="8">
        <f>IFERROR(VLOOKUP(G9820,'Precio unitario'!A:B,2,0),0)</f>
        <v>450</v>
      </c>
      <c r="I9820" s="8">
        <f>IFERROR(IF(G9820="Producto D",VLOOKUP(G9820,'Precio unitario'!A:B,2,0)*0.9,VLOOKUP(G9820,'Precio unitario'!A:B,2,0)),"No existe")</f>
        <v>450</v>
      </c>
      <c r="J9820" t="s">
        <v>6483</v>
      </c>
    </row>
    <row r="9821" spans="1:10" x14ac:dyDescent="0.35">
      <c r="A9821" s="2">
        <v>44369</v>
      </c>
      <c r="B9821" s="4">
        <v>2021</v>
      </c>
      <c r="C9821" s="2" t="s">
        <v>24</v>
      </c>
      <c r="D9821" t="s">
        <v>3069</v>
      </c>
      <c r="E9821" s="3" t="s">
        <v>6491</v>
      </c>
      <c r="F9821" s="3" t="str">
        <f t="shared" si="153"/>
        <v>América Latina</v>
      </c>
      <c r="G9821" t="s">
        <v>6480</v>
      </c>
      <c r="H9821" s="8">
        <f>IFERROR(VLOOKUP(G9821,'Precio unitario'!A:B,2,0),0)</f>
        <v>550</v>
      </c>
      <c r="I9821" s="8">
        <f>IFERROR(IF(G9821="Producto D",VLOOKUP(G9821,'Precio unitario'!A:B,2,0)*0.9,VLOOKUP(G9821,'Precio unitario'!A:B,2,0)),"No existe")</f>
        <v>495</v>
      </c>
      <c r="J9821" t="s">
        <v>6482</v>
      </c>
    </row>
    <row r="9822" spans="1:10" x14ac:dyDescent="0.35">
      <c r="A9822" s="2">
        <v>44370</v>
      </c>
      <c r="B9822" s="4">
        <v>2021</v>
      </c>
      <c r="C9822" s="2" t="s">
        <v>24</v>
      </c>
      <c r="D9822" t="s">
        <v>10996</v>
      </c>
      <c r="E9822" s="3" t="s">
        <v>6490</v>
      </c>
      <c r="F9822" s="3" t="str">
        <f t="shared" si="153"/>
        <v>América Latina</v>
      </c>
      <c r="G9822" t="s">
        <v>6480</v>
      </c>
      <c r="H9822" s="8">
        <f>IFERROR(VLOOKUP(G9822,'Precio unitario'!A:B,2,0),0)</f>
        <v>550</v>
      </c>
      <c r="I9822" s="8">
        <f>IFERROR(IF(G9822="Producto D",VLOOKUP(G9822,'Precio unitario'!A:B,2,0)*0.9,VLOOKUP(G9822,'Precio unitario'!A:B,2,0)),"No existe")</f>
        <v>495</v>
      </c>
      <c r="J9822" t="s">
        <v>6482</v>
      </c>
    </row>
    <row r="9823" spans="1:10" x14ac:dyDescent="0.35">
      <c r="A9823" s="2">
        <v>44370</v>
      </c>
      <c r="B9823" s="4">
        <v>2021</v>
      </c>
      <c r="C9823" s="2" t="s">
        <v>24</v>
      </c>
      <c r="D9823" t="s">
        <v>10997</v>
      </c>
      <c r="E9823" s="3" t="s">
        <v>6493</v>
      </c>
      <c r="F9823" s="3" t="str">
        <f t="shared" si="153"/>
        <v>América Latina</v>
      </c>
      <c r="G9823" t="s">
        <v>6480</v>
      </c>
      <c r="H9823" s="8">
        <f>IFERROR(VLOOKUP(G9823,'Precio unitario'!A:B,2,0),0)</f>
        <v>550</v>
      </c>
      <c r="I9823" s="8">
        <f>IFERROR(IF(G9823="Producto D",VLOOKUP(G9823,'Precio unitario'!A:B,2,0)*0.9,VLOOKUP(G9823,'Precio unitario'!A:B,2,0)),"No existe")</f>
        <v>495</v>
      </c>
      <c r="J9823" t="s">
        <v>6482</v>
      </c>
    </row>
    <row r="9824" spans="1:10" x14ac:dyDescent="0.35">
      <c r="A9824" s="2">
        <v>44370</v>
      </c>
      <c r="B9824" s="4">
        <v>2021</v>
      </c>
      <c r="C9824" s="2" t="s">
        <v>24</v>
      </c>
      <c r="D9824" t="s">
        <v>3160</v>
      </c>
      <c r="E9824" s="3" t="s">
        <v>6491</v>
      </c>
      <c r="F9824" s="3" t="str">
        <f t="shared" si="153"/>
        <v>América Latina</v>
      </c>
      <c r="G9824" t="s">
        <v>6479</v>
      </c>
      <c r="H9824" s="8">
        <f>IFERROR(VLOOKUP(G9824,'Precio unitario'!A:B,2,0),0)</f>
        <v>150</v>
      </c>
      <c r="I9824" s="8">
        <f>IFERROR(IF(G9824="Producto D",VLOOKUP(G9824,'Precio unitario'!A:B,2,0)*0.9,VLOOKUP(G9824,'Precio unitario'!A:B,2,0)),"No existe")</f>
        <v>150</v>
      </c>
      <c r="J9824" t="s">
        <v>6482</v>
      </c>
    </row>
    <row r="9825" spans="1:10" x14ac:dyDescent="0.35">
      <c r="A9825" s="2">
        <v>44370</v>
      </c>
      <c r="B9825" s="4">
        <v>2021</v>
      </c>
      <c r="C9825" s="2" t="s">
        <v>24</v>
      </c>
      <c r="D9825" t="s">
        <v>3176</v>
      </c>
      <c r="E9825" s="3" t="s">
        <v>6492</v>
      </c>
      <c r="F9825" s="3" t="str">
        <f t="shared" si="153"/>
        <v>Europa</v>
      </c>
      <c r="G9825" t="s">
        <v>6481</v>
      </c>
      <c r="H9825" s="8">
        <f>IFERROR(VLOOKUP(G9825,'Precio unitario'!A:B,2,0),0)</f>
        <v>450</v>
      </c>
      <c r="I9825" s="8">
        <f>IFERROR(IF(G9825="Producto D",VLOOKUP(G9825,'Precio unitario'!A:B,2,0)*0.9,VLOOKUP(G9825,'Precio unitario'!A:B,2,0)),"No existe")</f>
        <v>450</v>
      </c>
      <c r="J9825" t="s">
        <v>6484</v>
      </c>
    </row>
    <row r="9826" spans="1:10" x14ac:dyDescent="0.35">
      <c r="A9826" s="2">
        <v>44370</v>
      </c>
      <c r="B9826" s="4">
        <v>2021</v>
      </c>
      <c r="C9826" s="2" t="s">
        <v>24</v>
      </c>
      <c r="D9826" t="s">
        <v>10998</v>
      </c>
      <c r="E9826" s="3" t="s">
        <v>6490</v>
      </c>
      <c r="F9826" s="3" t="str">
        <f t="shared" si="153"/>
        <v>América Latina</v>
      </c>
      <c r="G9826" t="s">
        <v>6478</v>
      </c>
      <c r="H9826" s="8">
        <f>IFERROR(VLOOKUP(G9826,'Precio unitario'!A:B,2,0),0)</f>
        <v>300</v>
      </c>
      <c r="I9826" s="8">
        <f>IFERROR(IF(G9826="Producto D",VLOOKUP(G9826,'Precio unitario'!A:B,2,0)*0.9,VLOOKUP(G9826,'Precio unitario'!A:B,2,0)),"No existe")</f>
        <v>300</v>
      </c>
      <c r="J9826" t="s">
        <v>6483</v>
      </c>
    </row>
    <row r="9827" spans="1:10" x14ac:dyDescent="0.35">
      <c r="A9827" s="2">
        <v>44370</v>
      </c>
      <c r="B9827" s="4">
        <v>2021</v>
      </c>
      <c r="C9827" s="2" t="s">
        <v>24</v>
      </c>
      <c r="D9827" t="s">
        <v>3213</v>
      </c>
      <c r="E9827" s="3" t="s">
        <v>6491</v>
      </c>
      <c r="F9827" s="3" t="str">
        <f t="shared" si="153"/>
        <v>América Latina</v>
      </c>
      <c r="G9827" t="s">
        <v>6478</v>
      </c>
      <c r="H9827" s="8">
        <f>IFERROR(VLOOKUP(G9827,'Precio unitario'!A:B,2,0),0)</f>
        <v>300</v>
      </c>
      <c r="I9827" s="8">
        <f>IFERROR(IF(G9827="Producto D",VLOOKUP(G9827,'Precio unitario'!A:B,2,0)*0.9,VLOOKUP(G9827,'Precio unitario'!A:B,2,0)),"No existe")</f>
        <v>300</v>
      </c>
      <c r="J9827" t="s">
        <v>6483</v>
      </c>
    </row>
    <row r="9828" spans="1:10" x14ac:dyDescent="0.35">
      <c r="A9828" s="2">
        <v>44370</v>
      </c>
      <c r="B9828" s="4">
        <v>2021</v>
      </c>
      <c r="C9828" s="2" t="s">
        <v>24</v>
      </c>
      <c r="D9828" t="s">
        <v>3228</v>
      </c>
      <c r="E9828" s="3" t="s">
        <v>6493</v>
      </c>
      <c r="F9828" s="3" t="str">
        <f t="shared" si="153"/>
        <v>América Latina</v>
      </c>
      <c r="G9828" t="s">
        <v>6478</v>
      </c>
      <c r="H9828" s="8">
        <f>IFERROR(VLOOKUP(G9828,'Precio unitario'!A:B,2,0),0)</f>
        <v>300</v>
      </c>
      <c r="I9828" s="8">
        <f>IFERROR(IF(G9828="Producto D",VLOOKUP(G9828,'Precio unitario'!A:B,2,0)*0.9,VLOOKUP(G9828,'Precio unitario'!A:B,2,0)),"No existe")</f>
        <v>300</v>
      </c>
      <c r="J9828" t="s">
        <v>6484</v>
      </c>
    </row>
    <row r="9829" spans="1:10" x14ac:dyDescent="0.35">
      <c r="A9829" s="2">
        <v>44370</v>
      </c>
      <c r="B9829" s="4">
        <v>2021</v>
      </c>
      <c r="C9829" s="2" t="s">
        <v>24</v>
      </c>
      <c r="D9829" t="s">
        <v>3264</v>
      </c>
      <c r="E9829" s="3" t="s">
        <v>6491</v>
      </c>
      <c r="F9829" s="3" t="str">
        <f t="shared" si="153"/>
        <v>América Latina</v>
      </c>
      <c r="G9829" t="s">
        <v>6481</v>
      </c>
      <c r="H9829" s="8">
        <f>IFERROR(VLOOKUP(G9829,'Precio unitario'!A:B,2,0),0)</f>
        <v>450</v>
      </c>
      <c r="I9829" s="8">
        <f>IFERROR(IF(G9829="Producto D",VLOOKUP(G9829,'Precio unitario'!A:B,2,0)*0.9,VLOOKUP(G9829,'Precio unitario'!A:B,2,0)),"No existe")</f>
        <v>450</v>
      </c>
      <c r="J9829" t="s">
        <v>6484</v>
      </c>
    </row>
    <row r="9830" spans="1:10" x14ac:dyDescent="0.35">
      <c r="A9830" s="2">
        <v>44370</v>
      </c>
      <c r="B9830" s="4">
        <v>2021</v>
      </c>
      <c r="C9830" s="2" t="s">
        <v>24</v>
      </c>
      <c r="D9830" t="s">
        <v>3280</v>
      </c>
      <c r="E9830" s="3" t="s">
        <v>6490</v>
      </c>
      <c r="F9830" s="3" t="str">
        <f t="shared" si="153"/>
        <v>América Latina</v>
      </c>
      <c r="G9830" t="s">
        <v>6480</v>
      </c>
      <c r="H9830" s="8">
        <f>IFERROR(VLOOKUP(G9830,'Precio unitario'!A:B,2,0),0)</f>
        <v>550</v>
      </c>
      <c r="I9830" s="8">
        <f>IFERROR(IF(G9830="Producto D",VLOOKUP(G9830,'Precio unitario'!A:B,2,0)*0.9,VLOOKUP(G9830,'Precio unitario'!A:B,2,0)),"No existe")</f>
        <v>495</v>
      </c>
      <c r="J9830" t="s">
        <v>6482</v>
      </c>
    </row>
    <row r="9831" spans="1:10" x14ac:dyDescent="0.35">
      <c r="A9831" s="2">
        <v>44370</v>
      </c>
      <c r="B9831" s="4">
        <v>2021</v>
      </c>
      <c r="C9831" s="2" t="s">
        <v>24</v>
      </c>
      <c r="D9831" t="s">
        <v>3305</v>
      </c>
      <c r="E9831" s="3" t="s">
        <v>6492</v>
      </c>
      <c r="F9831" s="3" t="str">
        <f t="shared" si="153"/>
        <v>Europa</v>
      </c>
      <c r="G9831" t="s">
        <v>6478</v>
      </c>
      <c r="H9831" s="8">
        <f>IFERROR(VLOOKUP(G9831,'Precio unitario'!A:B,2,0),0)</f>
        <v>300</v>
      </c>
      <c r="I9831" s="8">
        <f>IFERROR(IF(G9831="Producto D",VLOOKUP(G9831,'Precio unitario'!A:B,2,0)*0.9,VLOOKUP(G9831,'Precio unitario'!A:B,2,0)),"No existe")</f>
        <v>300</v>
      </c>
      <c r="J9831" t="s">
        <v>6483</v>
      </c>
    </row>
    <row r="9832" spans="1:10" x14ac:dyDescent="0.35">
      <c r="A9832" s="2">
        <v>44371</v>
      </c>
      <c r="B9832" s="4">
        <v>2021</v>
      </c>
      <c r="C9832" s="2" t="s">
        <v>24</v>
      </c>
      <c r="D9832" t="s">
        <v>10999</v>
      </c>
      <c r="E9832" s="3" t="s">
        <v>6493</v>
      </c>
      <c r="F9832" s="3" t="str">
        <f t="shared" si="153"/>
        <v>América Latina</v>
      </c>
      <c r="G9832" t="s">
        <v>6478</v>
      </c>
      <c r="H9832" s="8">
        <f>IFERROR(VLOOKUP(G9832,'Precio unitario'!A:B,2,0),0)</f>
        <v>300</v>
      </c>
      <c r="I9832" s="8">
        <f>IFERROR(IF(G9832="Producto D",VLOOKUP(G9832,'Precio unitario'!A:B,2,0)*0.9,VLOOKUP(G9832,'Precio unitario'!A:B,2,0)),"No existe")</f>
        <v>300</v>
      </c>
      <c r="J9832" t="s">
        <v>6483</v>
      </c>
    </row>
    <row r="9833" spans="1:10" x14ac:dyDescent="0.35">
      <c r="A9833" s="2">
        <v>44371</v>
      </c>
      <c r="B9833" s="4">
        <v>2021</v>
      </c>
      <c r="C9833" s="2" t="s">
        <v>24</v>
      </c>
      <c r="D9833" t="s">
        <v>11000</v>
      </c>
      <c r="E9833" s="3" t="s">
        <v>6494</v>
      </c>
      <c r="F9833" s="3" t="str">
        <f t="shared" si="153"/>
        <v>América Latina</v>
      </c>
      <c r="G9833" t="s">
        <v>6478</v>
      </c>
      <c r="H9833" s="8">
        <f>IFERROR(VLOOKUP(G9833,'Precio unitario'!A:B,2,0),0)</f>
        <v>300</v>
      </c>
      <c r="I9833" s="8">
        <f>IFERROR(IF(G9833="Producto D",VLOOKUP(G9833,'Precio unitario'!A:B,2,0)*0.9,VLOOKUP(G9833,'Precio unitario'!A:B,2,0)),"No existe")</f>
        <v>300</v>
      </c>
      <c r="J9833" t="s">
        <v>6482</v>
      </c>
    </row>
    <row r="9834" spans="1:10" x14ac:dyDescent="0.35">
      <c r="A9834" s="2">
        <v>44371</v>
      </c>
      <c r="B9834" s="4">
        <v>2021</v>
      </c>
      <c r="C9834" s="2" t="s">
        <v>24</v>
      </c>
      <c r="D9834" t="s">
        <v>11001</v>
      </c>
      <c r="E9834" s="3" t="s">
        <v>6492</v>
      </c>
      <c r="F9834" s="3" t="str">
        <f t="shared" si="153"/>
        <v>Europa</v>
      </c>
      <c r="G9834" t="s">
        <v>6479</v>
      </c>
      <c r="H9834" s="8">
        <f>IFERROR(VLOOKUP(G9834,'Precio unitario'!A:B,2,0),0)</f>
        <v>150</v>
      </c>
      <c r="I9834" s="8">
        <f>IFERROR(IF(G9834="Producto D",VLOOKUP(G9834,'Precio unitario'!A:B,2,0)*0.9,VLOOKUP(G9834,'Precio unitario'!A:B,2,0)),"No existe")</f>
        <v>150</v>
      </c>
      <c r="J9834" t="s">
        <v>6482</v>
      </c>
    </row>
    <row r="9835" spans="1:10" x14ac:dyDescent="0.35">
      <c r="A9835" s="2">
        <v>44371</v>
      </c>
      <c r="B9835" s="4">
        <v>2021</v>
      </c>
      <c r="C9835" s="2" t="s">
        <v>24</v>
      </c>
      <c r="D9835" t="s">
        <v>11002</v>
      </c>
      <c r="E9835" s="3" t="s">
        <v>6492</v>
      </c>
      <c r="F9835" s="3" t="str">
        <f t="shared" si="153"/>
        <v>Europa</v>
      </c>
      <c r="G9835" t="s">
        <v>6479</v>
      </c>
      <c r="H9835" s="8">
        <f>IFERROR(VLOOKUP(G9835,'Precio unitario'!A:B,2,0),0)</f>
        <v>150</v>
      </c>
      <c r="I9835" s="8">
        <f>IFERROR(IF(G9835="Producto D",VLOOKUP(G9835,'Precio unitario'!A:B,2,0)*0.9,VLOOKUP(G9835,'Precio unitario'!A:B,2,0)),"No existe")</f>
        <v>150</v>
      </c>
      <c r="J9835" t="s">
        <v>6482</v>
      </c>
    </row>
    <row r="9836" spans="1:10" x14ac:dyDescent="0.35">
      <c r="A9836" s="2">
        <v>44371</v>
      </c>
      <c r="B9836" s="4">
        <v>2021</v>
      </c>
      <c r="C9836" s="2" t="s">
        <v>24</v>
      </c>
      <c r="D9836" t="s">
        <v>11003</v>
      </c>
      <c r="E9836" s="3" t="s">
        <v>6491</v>
      </c>
      <c r="F9836" s="3" t="str">
        <f t="shared" si="153"/>
        <v>América Latina</v>
      </c>
      <c r="G9836" t="s">
        <v>6481</v>
      </c>
      <c r="H9836" s="8">
        <f>IFERROR(VLOOKUP(G9836,'Precio unitario'!A:B,2,0),0)</f>
        <v>450</v>
      </c>
      <c r="I9836" s="8">
        <f>IFERROR(IF(G9836="Producto D",VLOOKUP(G9836,'Precio unitario'!A:B,2,0)*0.9,VLOOKUP(G9836,'Precio unitario'!A:B,2,0)),"No existe")</f>
        <v>450</v>
      </c>
      <c r="J9836" t="s">
        <v>6484</v>
      </c>
    </row>
    <row r="9837" spans="1:10" x14ac:dyDescent="0.35">
      <c r="A9837" s="2">
        <v>44371</v>
      </c>
      <c r="B9837" s="4">
        <v>2021</v>
      </c>
      <c r="C9837" s="2" t="s">
        <v>24</v>
      </c>
      <c r="D9837" t="s">
        <v>11004</v>
      </c>
      <c r="E9837" s="3" t="s">
        <v>6493</v>
      </c>
      <c r="F9837" s="3" t="str">
        <f t="shared" si="153"/>
        <v>América Latina</v>
      </c>
      <c r="G9837" t="s">
        <v>6478</v>
      </c>
      <c r="H9837" s="8">
        <f>IFERROR(VLOOKUP(G9837,'Precio unitario'!A:B,2,0),0)</f>
        <v>300</v>
      </c>
      <c r="I9837" s="8">
        <f>IFERROR(IF(G9837="Producto D",VLOOKUP(G9837,'Precio unitario'!A:B,2,0)*0.9,VLOOKUP(G9837,'Precio unitario'!A:B,2,0)),"No existe")</f>
        <v>300</v>
      </c>
      <c r="J9837" t="s">
        <v>6483</v>
      </c>
    </row>
    <row r="9838" spans="1:10" x14ac:dyDescent="0.35">
      <c r="A9838" s="2">
        <v>44371</v>
      </c>
      <c r="B9838" s="4">
        <v>2021</v>
      </c>
      <c r="C9838" s="2" t="s">
        <v>24</v>
      </c>
      <c r="D9838" t="s">
        <v>11005</v>
      </c>
      <c r="E9838" s="3" t="s">
        <v>6494</v>
      </c>
      <c r="F9838" s="3" t="str">
        <f t="shared" si="153"/>
        <v>América Latina</v>
      </c>
      <c r="G9838" t="s">
        <v>6481</v>
      </c>
      <c r="H9838" s="8">
        <f>IFERROR(VLOOKUP(G9838,'Precio unitario'!A:B,2,0),0)</f>
        <v>450</v>
      </c>
      <c r="I9838" s="8">
        <f>IFERROR(IF(G9838="Producto D",VLOOKUP(G9838,'Precio unitario'!A:B,2,0)*0.9,VLOOKUP(G9838,'Precio unitario'!A:B,2,0)),"No existe")</f>
        <v>450</v>
      </c>
      <c r="J9838" t="s">
        <v>6484</v>
      </c>
    </row>
    <row r="9839" spans="1:10" x14ac:dyDescent="0.35">
      <c r="A9839" s="2">
        <v>44371</v>
      </c>
      <c r="B9839" s="4">
        <v>2021</v>
      </c>
      <c r="C9839" s="2" t="s">
        <v>24</v>
      </c>
      <c r="D9839" t="s">
        <v>11006</v>
      </c>
      <c r="E9839" s="3" t="s">
        <v>6491</v>
      </c>
      <c r="F9839" s="3" t="str">
        <f t="shared" si="153"/>
        <v>América Latina</v>
      </c>
      <c r="G9839" t="s">
        <v>6479</v>
      </c>
      <c r="H9839" s="8">
        <f>IFERROR(VLOOKUP(G9839,'Precio unitario'!A:B,2,0),0)</f>
        <v>150</v>
      </c>
      <c r="I9839" s="8">
        <f>IFERROR(IF(G9839="Producto D",VLOOKUP(G9839,'Precio unitario'!A:B,2,0)*0.9,VLOOKUP(G9839,'Precio unitario'!A:B,2,0)),"No existe")</f>
        <v>150</v>
      </c>
      <c r="J9839" t="s">
        <v>6482</v>
      </c>
    </row>
    <row r="9840" spans="1:10" x14ac:dyDescent="0.35">
      <c r="A9840" s="2">
        <v>44371</v>
      </c>
      <c r="B9840" s="4">
        <v>2021</v>
      </c>
      <c r="C9840" s="2" t="s">
        <v>24</v>
      </c>
      <c r="D9840" t="s">
        <v>3379</v>
      </c>
      <c r="E9840" s="3" t="s">
        <v>6493</v>
      </c>
      <c r="F9840" s="3" t="str">
        <f t="shared" si="153"/>
        <v>América Latina</v>
      </c>
      <c r="G9840" t="s">
        <v>6481</v>
      </c>
      <c r="H9840" s="8">
        <f>IFERROR(VLOOKUP(G9840,'Precio unitario'!A:B,2,0),0)</f>
        <v>450</v>
      </c>
      <c r="I9840" s="8">
        <f>IFERROR(IF(G9840="Producto D",VLOOKUP(G9840,'Precio unitario'!A:B,2,0)*0.9,VLOOKUP(G9840,'Precio unitario'!A:B,2,0)),"No existe")</f>
        <v>450</v>
      </c>
      <c r="J9840" t="s">
        <v>6484</v>
      </c>
    </row>
    <row r="9841" spans="1:10" x14ac:dyDescent="0.35">
      <c r="A9841" s="2">
        <v>44371</v>
      </c>
      <c r="B9841" s="4">
        <v>2021</v>
      </c>
      <c r="C9841" s="2" t="s">
        <v>24</v>
      </c>
      <c r="D9841" t="s">
        <v>11007</v>
      </c>
      <c r="E9841" s="3" t="s">
        <v>6490</v>
      </c>
      <c r="F9841" s="3" t="str">
        <f t="shared" si="153"/>
        <v>América Latina</v>
      </c>
      <c r="G9841" t="s">
        <v>6481</v>
      </c>
      <c r="H9841" s="8">
        <f>IFERROR(VLOOKUP(G9841,'Precio unitario'!A:B,2,0),0)</f>
        <v>450</v>
      </c>
      <c r="I9841" s="8">
        <f>IFERROR(IF(G9841="Producto D",VLOOKUP(G9841,'Precio unitario'!A:B,2,0)*0.9,VLOOKUP(G9841,'Precio unitario'!A:B,2,0)),"No existe")</f>
        <v>450</v>
      </c>
      <c r="J9841" t="s">
        <v>6482</v>
      </c>
    </row>
    <row r="9842" spans="1:10" x14ac:dyDescent="0.35">
      <c r="A9842" s="2">
        <v>44371</v>
      </c>
      <c r="B9842" s="4">
        <v>2021</v>
      </c>
      <c r="C9842" s="2" t="s">
        <v>24</v>
      </c>
      <c r="D9842" t="s">
        <v>3454</v>
      </c>
      <c r="E9842" s="3" t="s">
        <v>6492</v>
      </c>
      <c r="F9842" s="3" t="str">
        <f t="shared" si="153"/>
        <v>Europa</v>
      </c>
      <c r="G9842" t="s">
        <v>6478</v>
      </c>
      <c r="H9842" s="8">
        <f>IFERROR(VLOOKUP(G9842,'Precio unitario'!A:B,2,0),0)</f>
        <v>300</v>
      </c>
      <c r="I9842" s="8">
        <f>IFERROR(IF(G9842="Producto D",VLOOKUP(G9842,'Precio unitario'!A:B,2,0)*0.9,VLOOKUP(G9842,'Precio unitario'!A:B,2,0)),"No existe")</f>
        <v>300</v>
      </c>
      <c r="J9842" t="s">
        <v>6483</v>
      </c>
    </row>
    <row r="9843" spans="1:10" x14ac:dyDescent="0.35">
      <c r="A9843" s="2">
        <v>44371</v>
      </c>
      <c r="B9843" s="4">
        <v>2021</v>
      </c>
      <c r="C9843" s="2" t="s">
        <v>24</v>
      </c>
      <c r="D9843" t="s">
        <v>3507</v>
      </c>
      <c r="E9843" s="3" t="s">
        <v>6491</v>
      </c>
      <c r="F9843" s="3" t="str">
        <f t="shared" si="153"/>
        <v>América Latina</v>
      </c>
      <c r="G9843" t="s">
        <v>6481</v>
      </c>
      <c r="H9843" s="8">
        <f>IFERROR(VLOOKUP(G9843,'Precio unitario'!A:B,2,0),0)</f>
        <v>450</v>
      </c>
      <c r="I9843" s="8">
        <f>IFERROR(IF(G9843="Producto D",VLOOKUP(G9843,'Precio unitario'!A:B,2,0)*0.9,VLOOKUP(G9843,'Precio unitario'!A:B,2,0)),"No existe")</f>
        <v>450</v>
      </c>
      <c r="J9843" t="s">
        <v>6484</v>
      </c>
    </row>
    <row r="9844" spans="1:10" x14ac:dyDescent="0.35">
      <c r="A9844" s="2">
        <v>44371</v>
      </c>
      <c r="B9844" s="4">
        <v>2021</v>
      </c>
      <c r="C9844" s="2" t="s">
        <v>24</v>
      </c>
      <c r="D9844" t="s">
        <v>3570</v>
      </c>
      <c r="E9844" s="3" t="s">
        <v>6490</v>
      </c>
      <c r="F9844" s="3" t="str">
        <f t="shared" si="153"/>
        <v>América Latina</v>
      </c>
      <c r="G9844" t="s">
        <v>6478</v>
      </c>
      <c r="H9844" s="8">
        <f>IFERROR(VLOOKUP(G9844,'Precio unitario'!A:B,2,0),0)</f>
        <v>300</v>
      </c>
      <c r="I9844" s="8">
        <f>IFERROR(IF(G9844="Producto D",VLOOKUP(G9844,'Precio unitario'!A:B,2,0)*0.9,VLOOKUP(G9844,'Precio unitario'!A:B,2,0)),"No existe")</f>
        <v>300</v>
      </c>
      <c r="J9844" t="s">
        <v>6484</v>
      </c>
    </row>
    <row r="9845" spans="1:10" x14ac:dyDescent="0.35">
      <c r="A9845" s="2">
        <v>44372</v>
      </c>
      <c r="B9845" s="4">
        <v>2021</v>
      </c>
      <c r="C9845" s="2" t="s">
        <v>24</v>
      </c>
      <c r="D9845" t="s">
        <v>3610</v>
      </c>
      <c r="E9845" s="3" t="s">
        <v>6493</v>
      </c>
      <c r="F9845" s="3" t="str">
        <f t="shared" si="153"/>
        <v>América Latina</v>
      </c>
      <c r="G9845" t="s">
        <v>6480</v>
      </c>
      <c r="H9845" s="8">
        <f>IFERROR(VLOOKUP(G9845,'Precio unitario'!A:B,2,0),0)</f>
        <v>550</v>
      </c>
      <c r="I9845" s="8">
        <f>IFERROR(IF(G9845="Producto D",VLOOKUP(G9845,'Precio unitario'!A:B,2,0)*0.9,VLOOKUP(G9845,'Precio unitario'!A:B,2,0)),"No existe")</f>
        <v>495</v>
      </c>
      <c r="J9845" t="s">
        <v>6483</v>
      </c>
    </row>
    <row r="9846" spans="1:10" x14ac:dyDescent="0.35">
      <c r="A9846" s="2">
        <v>44372</v>
      </c>
      <c r="B9846" s="4">
        <v>2021</v>
      </c>
      <c r="C9846" s="2" t="s">
        <v>24</v>
      </c>
      <c r="D9846" t="s">
        <v>3627</v>
      </c>
      <c r="E9846" s="3" t="s">
        <v>6491</v>
      </c>
      <c r="F9846" s="3" t="str">
        <f t="shared" si="153"/>
        <v>América Latina</v>
      </c>
      <c r="G9846" t="s">
        <v>6481</v>
      </c>
      <c r="H9846" s="8">
        <f>IFERROR(VLOOKUP(G9846,'Precio unitario'!A:B,2,0),0)</f>
        <v>450</v>
      </c>
      <c r="I9846" s="8">
        <f>IFERROR(IF(G9846="Producto D",VLOOKUP(G9846,'Precio unitario'!A:B,2,0)*0.9,VLOOKUP(G9846,'Precio unitario'!A:B,2,0)),"No existe")</f>
        <v>450</v>
      </c>
      <c r="J9846" t="s">
        <v>6484</v>
      </c>
    </row>
    <row r="9847" spans="1:10" x14ac:dyDescent="0.35">
      <c r="A9847" s="2">
        <v>44372</v>
      </c>
      <c r="B9847" s="4">
        <v>2021</v>
      </c>
      <c r="C9847" s="2" t="s">
        <v>24</v>
      </c>
      <c r="D9847" t="s">
        <v>3657</v>
      </c>
      <c r="E9847" s="3" t="s">
        <v>6492</v>
      </c>
      <c r="F9847" s="3" t="str">
        <f t="shared" si="153"/>
        <v>Europa</v>
      </c>
      <c r="G9847" t="s">
        <v>6480</v>
      </c>
      <c r="H9847" s="8">
        <f>IFERROR(VLOOKUP(G9847,'Precio unitario'!A:B,2,0),0)</f>
        <v>550</v>
      </c>
      <c r="I9847" s="8">
        <f>IFERROR(IF(G9847="Producto D",VLOOKUP(G9847,'Precio unitario'!A:B,2,0)*0.9,VLOOKUP(G9847,'Precio unitario'!A:B,2,0)),"No existe")</f>
        <v>495</v>
      </c>
      <c r="J9847" t="s">
        <v>6484</v>
      </c>
    </row>
    <row r="9848" spans="1:10" x14ac:dyDescent="0.35">
      <c r="A9848" s="2">
        <v>44372</v>
      </c>
      <c r="B9848" s="4">
        <v>2021</v>
      </c>
      <c r="C9848" s="2" t="s">
        <v>24</v>
      </c>
      <c r="D9848" t="s">
        <v>3679</v>
      </c>
      <c r="E9848" s="3" t="s">
        <v>6490</v>
      </c>
      <c r="F9848" s="3" t="str">
        <f t="shared" si="153"/>
        <v>América Latina</v>
      </c>
      <c r="G9848" t="s">
        <v>6478</v>
      </c>
      <c r="H9848" s="8">
        <f>IFERROR(VLOOKUP(G9848,'Precio unitario'!A:B,2,0),0)</f>
        <v>300</v>
      </c>
      <c r="I9848" s="8">
        <f>IFERROR(IF(G9848="Producto D",VLOOKUP(G9848,'Precio unitario'!A:B,2,0)*0.9,VLOOKUP(G9848,'Precio unitario'!A:B,2,0)),"No existe")</f>
        <v>300</v>
      </c>
      <c r="J9848" t="s">
        <v>6483</v>
      </c>
    </row>
    <row r="9849" spans="1:10" x14ac:dyDescent="0.35">
      <c r="A9849" s="2">
        <v>44372</v>
      </c>
      <c r="B9849" s="4">
        <v>2021</v>
      </c>
      <c r="C9849" s="2" t="s">
        <v>24</v>
      </c>
      <c r="D9849" t="s">
        <v>11008</v>
      </c>
      <c r="E9849" s="3" t="s">
        <v>6491</v>
      </c>
      <c r="F9849" s="3" t="str">
        <f t="shared" si="153"/>
        <v>América Latina</v>
      </c>
      <c r="G9849" t="s">
        <v>6481</v>
      </c>
      <c r="H9849" s="8">
        <f>IFERROR(VLOOKUP(G9849,'Precio unitario'!A:B,2,0),0)</f>
        <v>450</v>
      </c>
      <c r="I9849" s="8">
        <f>IFERROR(IF(G9849="Producto D",VLOOKUP(G9849,'Precio unitario'!A:B,2,0)*0.9,VLOOKUP(G9849,'Precio unitario'!A:B,2,0)),"No existe")</f>
        <v>450</v>
      </c>
      <c r="J9849" t="s">
        <v>6482</v>
      </c>
    </row>
    <row r="9850" spans="1:10" x14ac:dyDescent="0.35">
      <c r="A9850" s="2">
        <v>44372</v>
      </c>
      <c r="B9850" s="4">
        <v>2021</v>
      </c>
      <c r="C9850" s="2" t="s">
        <v>24</v>
      </c>
      <c r="D9850" t="s">
        <v>11009</v>
      </c>
      <c r="E9850" s="3" t="s">
        <v>6493</v>
      </c>
      <c r="F9850" s="3" t="str">
        <f t="shared" si="153"/>
        <v>América Latina</v>
      </c>
      <c r="G9850" t="s">
        <v>6481</v>
      </c>
      <c r="H9850" s="8">
        <f>IFERROR(VLOOKUP(G9850,'Precio unitario'!A:B,2,0),0)</f>
        <v>450</v>
      </c>
      <c r="I9850" s="8">
        <f>IFERROR(IF(G9850="Producto D",VLOOKUP(G9850,'Precio unitario'!A:B,2,0)*0.9,VLOOKUP(G9850,'Precio unitario'!A:B,2,0)),"No existe")</f>
        <v>450</v>
      </c>
      <c r="J9850" t="s">
        <v>6484</v>
      </c>
    </row>
    <row r="9851" spans="1:10" x14ac:dyDescent="0.35">
      <c r="A9851" s="2">
        <v>44372</v>
      </c>
      <c r="B9851" s="4">
        <v>2021</v>
      </c>
      <c r="C9851" s="2" t="s">
        <v>24</v>
      </c>
      <c r="D9851" t="s">
        <v>11010</v>
      </c>
      <c r="E9851" s="3" t="s">
        <v>6491</v>
      </c>
      <c r="F9851" s="3" t="str">
        <f t="shared" si="153"/>
        <v>América Latina</v>
      </c>
      <c r="G9851" t="s">
        <v>6479</v>
      </c>
      <c r="H9851" s="8">
        <f>IFERROR(VLOOKUP(G9851,'Precio unitario'!A:B,2,0),0)</f>
        <v>150</v>
      </c>
      <c r="I9851" s="8">
        <f>IFERROR(IF(G9851="Producto D",VLOOKUP(G9851,'Precio unitario'!A:B,2,0)*0.9,VLOOKUP(G9851,'Precio unitario'!A:B,2,0)),"No existe")</f>
        <v>150</v>
      </c>
      <c r="J9851" t="s">
        <v>6484</v>
      </c>
    </row>
    <row r="9852" spans="1:10" x14ac:dyDescent="0.35">
      <c r="A9852" s="2">
        <v>44372</v>
      </c>
      <c r="B9852" s="4">
        <v>2021</v>
      </c>
      <c r="C9852" s="2" t="s">
        <v>24</v>
      </c>
      <c r="D9852" t="s">
        <v>11011</v>
      </c>
      <c r="E9852" s="3" t="s">
        <v>6490</v>
      </c>
      <c r="F9852" s="3" t="str">
        <f t="shared" si="153"/>
        <v>América Latina</v>
      </c>
      <c r="G9852" t="s">
        <v>6478</v>
      </c>
      <c r="H9852" s="8">
        <f>IFERROR(VLOOKUP(G9852,'Precio unitario'!A:B,2,0),0)</f>
        <v>300</v>
      </c>
      <c r="I9852" s="8">
        <f>IFERROR(IF(G9852="Producto D",VLOOKUP(G9852,'Precio unitario'!A:B,2,0)*0.9,VLOOKUP(G9852,'Precio unitario'!A:B,2,0)),"No existe")</f>
        <v>300</v>
      </c>
      <c r="J9852" t="s">
        <v>6483</v>
      </c>
    </row>
    <row r="9853" spans="1:10" x14ac:dyDescent="0.35">
      <c r="A9853" s="2">
        <v>44372</v>
      </c>
      <c r="B9853" s="4">
        <v>2021</v>
      </c>
      <c r="C9853" s="2" t="s">
        <v>24</v>
      </c>
      <c r="D9853" t="s">
        <v>11012</v>
      </c>
      <c r="E9853" s="3" t="s">
        <v>6492</v>
      </c>
      <c r="F9853" s="3" t="str">
        <f t="shared" si="153"/>
        <v>Europa</v>
      </c>
      <c r="G9853" t="s">
        <v>6481</v>
      </c>
      <c r="H9853" s="8">
        <f>IFERROR(VLOOKUP(G9853,'Precio unitario'!A:B,2,0),0)</f>
        <v>450</v>
      </c>
      <c r="I9853" s="8">
        <f>IFERROR(IF(G9853="Producto D",VLOOKUP(G9853,'Precio unitario'!A:B,2,0)*0.9,VLOOKUP(G9853,'Precio unitario'!A:B,2,0)),"No existe")</f>
        <v>450</v>
      </c>
      <c r="J9853" t="s">
        <v>6484</v>
      </c>
    </row>
    <row r="9854" spans="1:10" x14ac:dyDescent="0.35">
      <c r="A9854" s="2">
        <v>44372</v>
      </c>
      <c r="B9854" s="4">
        <v>2021</v>
      </c>
      <c r="C9854" s="2" t="s">
        <v>24</v>
      </c>
      <c r="D9854" t="s">
        <v>11013</v>
      </c>
      <c r="E9854" s="3" t="s">
        <v>6493</v>
      </c>
      <c r="F9854" s="3" t="str">
        <f t="shared" si="153"/>
        <v>América Latina</v>
      </c>
      <c r="G9854" t="s">
        <v>6481</v>
      </c>
      <c r="H9854" s="8">
        <f>IFERROR(VLOOKUP(G9854,'Precio unitario'!A:B,2,0),0)</f>
        <v>450</v>
      </c>
      <c r="I9854" s="8">
        <f>IFERROR(IF(G9854="Producto D",VLOOKUP(G9854,'Precio unitario'!A:B,2,0)*0.9,VLOOKUP(G9854,'Precio unitario'!A:B,2,0)),"No existe")</f>
        <v>450</v>
      </c>
      <c r="J9854" t="s">
        <v>6483</v>
      </c>
    </row>
    <row r="9855" spans="1:10" x14ac:dyDescent="0.35">
      <c r="A9855" s="2">
        <v>44372</v>
      </c>
      <c r="B9855" s="4">
        <v>2021</v>
      </c>
      <c r="C9855" s="2" t="s">
        <v>24</v>
      </c>
      <c r="D9855" t="s">
        <v>11014</v>
      </c>
      <c r="E9855" s="3" t="s">
        <v>6494</v>
      </c>
      <c r="F9855" s="3" t="str">
        <f t="shared" si="153"/>
        <v>América Latina</v>
      </c>
      <c r="G9855" t="s">
        <v>6479</v>
      </c>
      <c r="H9855" s="8">
        <f>IFERROR(VLOOKUP(G9855,'Precio unitario'!A:B,2,0),0)</f>
        <v>150</v>
      </c>
      <c r="I9855" s="8">
        <f>IFERROR(IF(G9855="Producto D",VLOOKUP(G9855,'Precio unitario'!A:B,2,0)*0.9,VLOOKUP(G9855,'Precio unitario'!A:B,2,0)),"No existe")</f>
        <v>150</v>
      </c>
      <c r="J9855" t="s">
        <v>6484</v>
      </c>
    </row>
    <row r="9856" spans="1:10" x14ac:dyDescent="0.35">
      <c r="A9856" s="2">
        <v>44372</v>
      </c>
      <c r="B9856" s="4">
        <v>2021</v>
      </c>
      <c r="C9856" s="2" t="s">
        <v>24</v>
      </c>
      <c r="D9856" t="s">
        <v>11015</v>
      </c>
      <c r="E9856" s="3" t="s">
        <v>6492</v>
      </c>
      <c r="F9856" s="3" t="str">
        <f t="shared" si="153"/>
        <v>Europa</v>
      </c>
      <c r="G9856" t="s">
        <v>6478</v>
      </c>
      <c r="H9856" s="8">
        <f>IFERROR(VLOOKUP(G9856,'Precio unitario'!A:B,2,0),0)</f>
        <v>300</v>
      </c>
      <c r="I9856" s="8">
        <f>IFERROR(IF(G9856="Producto D",VLOOKUP(G9856,'Precio unitario'!A:B,2,0)*0.9,VLOOKUP(G9856,'Precio unitario'!A:B,2,0)),"No existe")</f>
        <v>300</v>
      </c>
      <c r="J9856" t="s">
        <v>6483</v>
      </c>
    </row>
    <row r="9857" spans="1:10" x14ac:dyDescent="0.35">
      <c r="A9857" s="2">
        <v>44372</v>
      </c>
      <c r="B9857" s="4">
        <v>2021</v>
      </c>
      <c r="C9857" s="2" t="s">
        <v>24</v>
      </c>
      <c r="D9857" t="s">
        <v>3878</v>
      </c>
      <c r="E9857" s="3" t="s">
        <v>6492</v>
      </c>
      <c r="F9857" s="3" t="str">
        <f t="shared" si="153"/>
        <v>Europa</v>
      </c>
      <c r="G9857" t="s">
        <v>6480</v>
      </c>
      <c r="H9857" s="8">
        <f>IFERROR(VLOOKUP(G9857,'Precio unitario'!A:B,2,0),0)</f>
        <v>550</v>
      </c>
      <c r="I9857" s="8">
        <f>IFERROR(IF(G9857="Producto D",VLOOKUP(G9857,'Precio unitario'!A:B,2,0)*0.9,VLOOKUP(G9857,'Precio unitario'!A:B,2,0)),"No existe")</f>
        <v>495</v>
      </c>
      <c r="J9857" t="s">
        <v>6483</v>
      </c>
    </row>
    <row r="9858" spans="1:10" x14ac:dyDescent="0.35">
      <c r="A9858" s="2">
        <v>44372</v>
      </c>
      <c r="B9858" s="4">
        <v>2021</v>
      </c>
      <c r="C9858" s="2" t="s">
        <v>24</v>
      </c>
      <c r="D9858" t="s">
        <v>11016</v>
      </c>
      <c r="E9858" s="3" t="s">
        <v>6491</v>
      </c>
      <c r="F9858" s="3" t="str">
        <f t="shared" si="153"/>
        <v>América Latina</v>
      </c>
      <c r="G9858" t="s">
        <v>6479</v>
      </c>
      <c r="H9858" s="8">
        <f>IFERROR(VLOOKUP(G9858,'Precio unitario'!A:B,2,0),0)</f>
        <v>150</v>
      </c>
      <c r="I9858" s="8">
        <f>IFERROR(IF(G9858="Producto D",VLOOKUP(G9858,'Precio unitario'!A:B,2,0)*0.9,VLOOKUP(G9858,'Precio unitario'!A:B,2,0)),"No existe")</f>
        <v>150</v>
      </c>
      <c r="J9858" t="s">
        <v>6482</v>
      </c>
    </row>
    <row r="9859" spans="1:10" x14ac:dyDescent="0.35">
      <c r="A9859" s="2">
        <v>44372</v>
      </c>
      <c r="B9859" s="4">
        <v>2021</v>
      </c>
      <c r="C9859" s="2" t="s">
        <v>24</v>
      </c>
      <c r="D9859" t="s">
        <v>3975</v>
      </c>
      <c r="E9859" s="3" t="s">
        <v>6493</v>
      </c>
      <c r="F9859" s="3" t="str">
        <f t="shared" ref="F9859:F9922" si="154">IF(OR(E9859="Chile",E9859="Colombia",E9859="México",E9859="Argentina"),"América Latina", IF(E9859="España","Europa", "Otro"))</f>
        <v>América Latina</v>
      </c>
      <c r="G9859" t="s">
        <v>6481</v>
      </c>
      <c r="H9859" s="8">
        <f>IFERROR(VLOOKUP(G9859,'Precio unitario'!A:B,2,0),0)</f>
        <v>450</v>
      </c>
      <c r="I9859" s="8">
        <f>IFERROR(IF(G9859="Producto D",VLOOKUP(G9859,'Precio unitario'!A:B,2,0)*0.9,VLOOKUP(G9859,'Precio unitario'!A:B,2,0)),"No existe")</f>
        <v>450</v>
      </c>
      <c r="J9859" t="s">
        <v>6484</v>
      </c>
    </row>
    <row r="9860" spans="1:10" x14ac:dyDescent="0.35">
      <c r="A9860" s="2">
        <v>44373</v>
      </c>
      <c r="B9860" s="4">
        <v>2021</v>
      </c>
      <c r="C9860" s="2" t="s">
        <v>24</v>
      </c>
      <c r="D9860" t="s">
        <v>4033</v>
      </c>
      <c r="E9860" s="3" t="s">
        <v>6494</v>
      </c>
      <c r="F9860" s="3" t="str">
        <f t="shared" si="154"/>
        <v>América Latina</v>
      </c>
      <c r="G9860" t="s">
        <v>6480</v>
      </c>
      <c r="H9860" s="8">
        <f>IFERROR(VLOOKUP(G9860,'Precio unitario'!A:B,2,0),0)</f>
        <v>550</v>
      </c>
      <c r="I9860" s="8">
        <f>IFERROR(IF(G9860="Producto D",VLOOKUP(G9860,'Precio unitario'!A:B,2,0)*0.9,VLOOKUP(G9860,'Precio unitario'!A:B,2,0)),"No existe")</f>
        <v>495</v>
      </c>
      <c r="J9860" t="s">
        <v>6484</v>
      </c>
    </row>
    <row r="9861" spans="1:10" x14ac:dyDescent="0.35">
      <c r="A9861" s="2">
        <v>44373</v>
      </c>
      <c r="B9861" s="4">
        <v>2021</v>
      </c>
      <c r="C9861" s="2" t="s">
        <v>24</v>
      </c>
      <c r="D9861" t="s">
        <v>11017</v>
      </c>
      <c r="E9861" s="3" t="s">
        <v>6491</v>
      </c>
      <c r="F9861" s="3" t="str">
        <f t="shared" si="154"/>
        <v>América Latina</v>
      </c>
      <c r="G9861" t="s">
        <v>6479</v>
      </c>
      <c r="H9861" s="8">
        <f>IFERROR(VLOOKUP(G9861,'Precio unitario'!A:B,2,0),0)</f>
        <v>150</v>
      </c>
      <c r="I9861" s="8">
        <f>IFERROR(IF(G9861="Producto D",VLOOKUP(G9861,'Precio unitario'!A:B,2,0)*0.9,VLOOKUP(G9861,'Precio unitario'!A:B,2,0)),"No existe")</f>
        <v>150</v>
      </c>
      <c r="J9861" t="s">
        <v>6484</v>
      </c>
    </row>
    <row r="9862" spans="1:10" x14ac:dyDescent="0.35">
      <c r="A9862" s="2">
        <v>44373</v>
      </c>
      <c r="B9862" s="4">
        <v>2021</v>
      </c>
      <c r="C9862" s="2" t="s">
        <v>24</v>
      </c>
      <c r="D9862" t="s">
        <v>4113</v>
      </c>
      <c r="E9862" s="3" t="s">
        <v>6493</v>
      </c>
      <c r="F9862" s="3" t="str">
        <f t="shared" si="154"/>
        <v>América Latina</v>
      </c>
      <c r="G9862" t="s">
        <v>6478</v>
      </c>
      <c r="H9862" s="8">
        <f>IFERROR(VLOOKUP(G9862,'Precio unitario'!A:B,2,0),0)</f>
        <v>300</v>
      </c>
      <c r="I9862" s="8">
        <f>IFERROR(IF(G9862="Producto D",VLOOKUP(G9862,'Precio unitario'!A:B,2,0)*0.9,VLOOKUP(G9862,'Precio unitario'!A:B,2,0)),"No existe")</f>
        <v>300</v>
      </c>
      <c r="J9862" t="s">
        <v>6484</v>
      </c>
    </row>
    <row r="9863" spans="1:10" x14ac:dyDescent="0.35">
      <c r="A9863" s="2">
        <v>44373</v>
      </c>
      <c r="B9863" s="4">
        <v>2021</v>
      </c>
      <c r="C9863" s="2" t="s">
        <v>24</v>
      </c>
      <c r="D9863" t="s">
        <v>11018</v>
      </c>
      <c r="E9863" s="3" t="s">
        <v>6490</v>
      </c>
      <c r="F9863" s="3" t="str">
        <f t="shared" si="154"/>
        <v>América Latina</v>
      </c>
      <c r="G9863" t="s">
        <v>6478</v>
      </c>
      <c r="H9863" s="8">
        <f>IFERROR(VLOOKUP(G9863,'Precio unitario'!A:B,2,0),0)</f>
        <v>300</v>
      </c>
      <c r="I9863" s="8">
        <f>IFERROR(IF(G9863="Producto D",VLOOKUP(G9863,'Precio unitario'!A:B,2,0)*0.9,VLOOKUP(G9863,'Precio unitario'!A:B,2,0)),"No existe")</f>
        <v>300</v>
      </c>
      <c r="J9863" t="s">
        <v>6482</v>
      </c>
    </row>
    <row r="9864" spans="1:10" x14ac:dyDescent="0.35">
      <c r="A9864" s="2">
        <v>44374</v>
      </c>
      <c r="B9864" s="4">
        <v>2021</v>
      </c>
      <c r="C9864" s="2" t="s">
        <v>24</v>
      </c>
      <c r="D9864" t="s">
        <v>11019</v>
      </c>
      <c r="E9864" s="3" t="s">
        <v>6492</v>
      </c>
      <c r="F9864" s="3" t="str">
        <f t="shared" si="154"/>
        <v>Europa</v>
      </c>
      <c r="G9864" t="s">
        <v>6480</v>
      </c>
      <c r="H9864" s="8">
        <f>IFERROR(VLOOKUP(G9864,'Precio unitario'!A:B,2,0),0)</f>
        <v>550</v>
      </c>
      <c r="I9864" s="8">
        <f>IFERROR(IF(G9864="Producto D",VLOOKUP(G9864,'Precio unitario'!A:B,2,0)*0.9,VLOOKUP(G9864,'Precio unitario'!A:B,2,0)),"No existe")</f>
        <v>495</v>
      </c>
      <c r="J9864" t="s">
        <v>6484</v>
      </c>
    </row>
    <row r="9865" spans="1:10" x14ac:dyDescent="0.35">
      <c r="A9865" s="2">
        <v>44374</v>
      </c>
      <c r="B9865" s="4">
        <v>2021</v>
      </c>
      <c r="C9865" s="2" t="s">
        <v>24</v>
      </c>
      <c r="D9865" t="s">
        <v>11020</v>
      </c>
      <c r="E9865" s="3" t="s">
        <v>6491</v>
      </c>
      <c r="F9865" s="3" t="str">
        <f t="shared" si="154"/>
        <v>América Latina</v>
      </c>
      <c r="G9865" t="s">
        <v>6478</v>
      </c>
      <c r="H9865" s="8">
        <f>IFERROR(VLOOKUP(G9865,'Precio unitario'!A:B,2,0),0)</f>
        <v>300</v>
      </c>
      <c r="I9865" s="8">
        <f>IFERROR(IF(G9865="Producto D",VLOOKUP(G9865,'Precio unitario'!A:B,2,0)*0.9,VLOOKUP(G9865,'Precio unitario'!A:B,2,0)),"No existe")</f>
        <v>300</v>
      </c>
      <c r="J9865" t="s">
        <v>6482</v>
      </c>
    </row>
    <row r="9866" spans="1:10" x14ac:dyDescent="0.35">
      <c r="A9866" s="2">
        <v>44374</v>
      </c>
      <c r="B9866" s="4">
        <v>2021</v>
      </c>
      <c r="C9866" s="2" t="s">
        <v>24</v>
      </c>
      <c r="D9866" t="s">
        <v>11021</v>
      </c>
      <c r="E9866" s="3" t="s">
        <v>6490</v>
      </c>
      <c r="F9866" s="3" t="str">
        <f t="shared" si="154"/>
        <v>América Latina</v>
      </c>
      <c r="G9866" t="s">
        <v>6481</v>
      </c>
      <c r="H9866" s="8">
        <f>IFERROR(VLOOKUP(G9866,'Precio unitario'!A:B,2,0),0)</f>
        <v>450</v>
      </c>
      <c r="I9866" s="8">
        <f>IFERROR(IF(G9866="Producto D",VLOOKUP(G9866,'Precio unitario'!A:B,2,0)*0.9,VLOOKUP(G9866,'Precio unitario'!A:B,2,0)),"No existe")</f>
        <v>450</v>
      </c>
      <c r="J9866" t="s">
        <v>6484</v>
      </c>
    </row>
    <row r="9867" spans="1:10" x14ac:dyDescent="0.35">
      <c r="A9867" s="2">
        <v>44374</v>
      </c>
      <c r="B9867" s="4">
        <v>2021</v>
      </c>
      <c r="C9867" s="2" t="s">
        <v>24</v>
      </c>
      <c r="D9867" t="s">
        <v>11022</v>
      </c>
      <c r="E9867" s="3" t="s">
        <v>6493</v>
      </c>
      <c r="F9867" s="3" t="str">
        <f t="shared" si="154"/>
        <v>América Latina</v>
      </c>
      <c r="G9867" t="s">
        <v>6481</v>
      </c>
      <c r="H9867" s="8">
        <f>IFERROR(VLOOKUP(G9867,'Precio unitario'!A:B,2,0),0)</f>
        <v>450</v>
      </c>
      <c r="I9867" s="8">
        <f>IFERROR(IF(G9867="Producto D",VLOOKUP(G9867,'Precio unitario'!A:B,2,0)*0.9,VLOOKUP(G9867,'Precio unitario'!A:B,2,0)),"No existe")</f>
        <v>450</v>
      </c>
      <c r="J9867" t="s">
        <v>6484</v>
      </c>
    </row>
    <row r="9868" spans="1:10" x14ac:dyDescent="0.35">
      <c r="A9868" s="2">
        <v>44374</v>
      </c>
      <c r="B9868" s="4">
        <v>2021</v>
      </c>
      <c r="C9868" s="2" t="s">
        <v>24</v>
      </c>
      <c r="D9868" t="s">
        <v>4216</v>
      </c>
      <c r="E9868" s="3" t="s">
        <v>6491</v>
      </c>
      <c r="F9868" s="3" t="str">
        <f t="shared" si="154"/>
        <v>América Latina</v>
      </c>
      <c r="G9868" t="s">
        <v>6479</v>
      </c>
      <c r="H9868" s="8">
        <f>IFERROR(VLOOKUP(G9868,'Precio unitario'!A:B,2,0),0)</f>
        <v>150</v>
      </c>
      <c r="I9868" s="8">
        <f>IFERROR(IF(G9868="Producto D",VLOOKUP(G9868,'Precio unitario'!A:B,2,0)*0.9,VLOOKUP(G9868,'Precio unitario'!A:B,2,0)),"No existe")</f>
        <v>150</v>
      </c>
      <c r="J9868" t="s">
        <v>6482</v>
      </c>
    </row>
    <row r="9869" spans="1:10" x14ac:dyDescent="0.35">
      <c r="A9869" s="2">
        <v>44374</v>
      </c>
      <c r="B9869" s="4">
        <v>2021</v>
      </c>
      <c r="C9869" s="2" t="s">
        <v>24</v>
      </c>
      <c r="D9869" t="s">
        <v>4253</v>
      </c>
      <c r="E9869" s="3" t="s">
        <v>6492</v>
      </c>
      <c r="F9869" s="3" t="str">
        <f t="shared" si="154"/>
        <v>Europa</v>
      </c>
      <c r="G9869" t="s">
        <v>6478</v>
      </c>
      <c r="H9869" s="8">
        <f>IFERROR(VLOOKUP(G9869,'Precio unitario'!A:B,2,0),0)</f>
        <v>300</v>
      </c>
      <c r="I9869" s="8">
        <f>IFERROR(IF(G9869="Producto D",VLOOKUP(G9869,'Precio unitario'!A:B,2,0)*0.9,VLOOKUP(G9869,'Precio unitario'!A:B,2,0)),"No existe")</f>
        <v>300</v>
      </c>
      <c r="J9869" t="s">
        <v>6484</v>
      </c>
    </row>
    <row r="9870" spans="1:10" x14ac:dyDescent="0.35">
      <c r="A9870" s="2">
        <v>44374</v>
      </c>
      <c r="B9870" s="4">
        <v>2021</v>
      </c>
      <c r="C9870" s="2" t="s">
        <v>24</v>
      </c>
      <c r="D9870" t="s">
        <v>4266</v>
      </c>
      <c r="E9870" s="3" t="s">
        <v>6490</v>
      </c>
      <c r="F9870" s="3" t="str">
        <f t="shared" si="154"/>
        <v>América Latina</v>
      </c>
      <c r="G9870" t="s">
        <v>6479</v>
      </c>
      <c r="H9870" s="8">
        <f>IFERROR(VLOOKUP(G9870,'Precio unitario'!A:B,2,0),0)</f>
        <v>150</v>
      </c>
      <c r="I9870" s="8">
        <f>IFERROR(IF(G9870="Producto D",VLOOKUP(G9870,'Precio unitario'!A:B,2,0)*0.9,VLOOKUP(G9870,'Precio unitario'!A:B,2,0)),"No existe")</f>
        <v>150</v>
      </c>
      <c r="J9870" t="s">
        <v>6483</v>
      </c>
    </row>
    <row r="9871" spans="1:10" x14ac:dyDescent="0.35">
      <c r="A9871" s="2">
        <v>44374</v>
      </c>
      <c r="B9871" s="4">
        <v>2021</v>
      </c>
      <c r="C9871" s="2" t="s">
        <v>24</v>
      </c>
      <c r="D9871" t="s">
        <v>4269</v>
      </c>
      <c r="E9871" s="3" t="s">
        <v>6491</v>
      </c>
      <c r="F9871" s="3" t="str">
        <f t="shared" si="154"/>
        <v>América Latina</v>
      </c>
      <c r="G9871" t="s">
        <v>6478</v>
      </c>
      <c r="H9871" s="8">
        <f>IFERROR(VLOOKUP(G9871,'Precio unitario'!A:B,2,0),0)</f>
        <v>300</v>
      </c>
      <c r="I9871" s="8">
        <f>IFERROR(IF(G9871="Producto D",VLOOKUP(G9871,'Precio unitario'!A:B,2,0)*0.9,VLOOKUP(G9871,'Precio unitario'!A:B,2,0)),"No existe")</f>
        <v>300</v>
      </c>
      <c r="J9871" t="s">
        <v>6484</v>
      </c>
    </row>
    <row r="9872" spans="1:10" x14ac:dyDescent="0.35">
      <c r="A9872" s="2">
        <v>44374</v>
      </c>
      <c r="B9872" s="4">
        <v>2021</v>
      </c>
      <c r="C9872" s="2" t="s">
        <v>24</v>
      </c>
      <c r="D9872" t="s">
        <v>11023</v>
      </c>
      <c r="E9872" s="3" t="s">
        <v>6493</v>
      </c>
      <c r="F9872" s="3" t="str">
        <f t="shared" si="154"/>
        <v>América Latina</v>
      </c>
      <c r="G9872" t="s">
        <v>6480</v>
      </c>
      <c r="H9872" s="8">
        <f>IFERROR(VLOOKUP(G9872,'Precio unitario'!A:B,2,0),0)</f>
        <v>550</v>
      </c>
      <c r="I9872" s="8">
        <f>IFERROR(IF(G9872="Producto D",VLOOKUP(G9872,'Precio unitario'!A:B,2,0)*0.9,VLOOKUP(G9872,'Precio unitario'!A:B,2,0)),"No existe")</f>
        <v>495</v>
      </c>
      <c r="J9872" t="s">
        <v>6483</v>
      </c>
    </row>
    <row r="9873" spans="1:10" x14ac:dyDescent="0.35">
      <c r="A9873" s="2">
        <v>44374</v>
      </c>
      <c r="B9873" s="4">
        <v>2021</v>
      </c>
      <c r="C9873" s="2" t="s">
        <v>24</v>
      </c>
      <c r="D9873" t="s">
        <v>11024</v>
      </c>
      <c r="E9873" s="3" t="s">
        <v>6491</v>
      </c>
      <c r="F9873" s="3" t="str">
        <f t="shared" si="154"/>
        <v>América Latina</v>
      </c>
      <c r="G9873" t="s">
        <v>6480</v>
      </c>
      <c r="H9873" s="8">
        <f>IFERROR(VLOOKUP(G9873,'Precio unitario'!A:B,2,0),0)</f>
        <v>550</v>
      </c>
      <c r="I9873" s="8">
        <f>IFERROR(IF(G9873="Producto D",VLOOKUP(G9873,'Precio unitario'!A:B,2,0)*0.9,VLOOKUP(G9873,'Precio unitario'!A:B,2,0)),"No existe")</f>
        <v>495</v>
      </c>
      <c r="J9873" t="s">
        <v>6482</v>
      </c>
    </row>
    <row r="9874" spans="1:10" x14ac:dyDescent="0.35">
      <c r="A9874" s="2">
        <v>44374</v>
      </c>
      <c r="B9874" s="4">
        <v>2021</v>
      </c>
      <c r="C9874" s="2" t="s">
        <v>24</v>
      </c>
      <c r="D9874" t="s">
        <v>4317</v>
      </c>
      <c r="E9874" s="3" t="s">
        <v>6490</v>
      </c>
      <c r="F9874" s="3" t="str">
        <f t="shared" si="154"/>
        <v>América Latina</v>
      </c>
      <c r="G9874" t="s">
        <v>6479</v>
      </c>
      <c r="H9874" s="8">
        <f>IFERROR(VLOOKUP(G9874,'Precio unitario'!A:B,2,0),0)</f>
        <v>150</v>
      </c>
      <c r="I9874" s="8">
        <f>IFERROR(IF(G9874="Producto D",VLOOKUP(G9874,'Precio unitario'!A:B,2,0)*0.9,VLOOKUP(G9874,'Precio unitario'!A:B,2,0)),"No existe")</f>
        <v>150</v>
      </c>
      <c r="J9874" t="s">
        <v>6482</v>
      </c>
    </row>
    <row r="9875" spans="1:10" x14ac:dyDescent="0.35">
      <c r="A9875" s="2">
        <v>44374</v>
      </c>
      <c r="B9875" s="4">
        <v>2021</v>
      </c>
      <c r="C9875" s="2" t="s">
        <v>24</v>
      </c>
      <c r="D9875" t="s">
        <v>4327</v>
      </c>
      <c r="E9875" s="3" t="s">
        <v>6492</v>
      </c>
      <c r="F9875" s="3" t="str">
        <f t="shared" si="154"/>
        <v>Europa</v>
      </c>
      <c r="G9875" t="s">
        <v>6480</v>
      </c>
      <c r="H9875" s="8">
        <f>IFERROR(VLOOKUP(G9875,'Precio unitario'!A:B,2,0),0)</f>
        <v>550</v>
      </c>
      <c r="I9875" s="8">
        <f>IFERROR(IF(G9875="Producto D",VLOOKUP(G9875,'Precio unitario'!A:B,2,0)*0.9,VLOOKUP(G9875,'Precio unitario'!A:B,2,0)),"No existe")</f>
        <v>495</v>
      </c>
      <c r="J9875" t="s">
        <v>6484</v>
      </c>
    </row>
    <row r="9876" spans="1:10" x14ac:dyDescent="0.35">
      <c r="A9876" s="2">
        <v>44374</v>
      </c>
      <c r="B9876" s="4">
        <v>2021</v>
      </c>
      <c r="C9876" s="2" t="s">
        <v>24</v>
      </c>
      <c r="D9876" t="s">
        <v>4368</v>
      </c>
      <c r="E9876" s="3" t="s">
        <v>6493</v>
      </c>
      <c r="F9876" s="3" t="str">
        <f t="shared" si="154"/>
        <v>América Latina</v>
      </c>
      <c r="G9876" t="s">
        <v>6479</v>
      </c>
      <c r="H9876" s="8">
        <f>IFERROR(VLOOKUP(G9876,'Precio unitario'!A:B,2,0),0)</f>
        <v>150</v>
      </c>
      <c r="I9876" s="8">
        <f>IFERROR(IF(G9876="Producto D",VLOOKUP(G9876,'Precio unitario'!A:B,2,0)*0.9,VLOOKUP(G9876,'Precio unitario'!A:B,2,0)),"No existe")</f>
        <v>150</v>
      </c>
      <c r="J9876" t="s">
        <v>6483</v>
      </c>
    </row>
    <row r="9877" spans="1:10" x14ac:dyDescent="0.35">
      <c r="A9877" s="2">
        <v>44374</v>
      </c>
      <c r="B9877" s="4">
        <v>2021</v>
      </c>
      <c r="C9877" s="2" t="s">
        <v>24</v>
      </c>
      <c r="D9877" t="s">
        <v>4370</v>
      </c>
      <c r="E9877" s="3" t="s">
        <v>6494</v>
      </c>
      <c r="F9877" s="3" t="str">
        <f t="shared" si="154"/>
        <v>América Latina</v>
      </c>
      <c r="G9877" t="s">
        <v>6478</v>
      </c>
      <c r="H9877" s="8">
        <f>IFERROR(VLOOKUP(G9877,'Precio unitario'!A:B,2,0),0)</f>
        <v>300</v>
      </c>
      <c r="I9877" s="8">
        <f>IFERROR(IF(G9877="Producto D",VLOOKUP(G9877,'Precio unitario'!A:B,2,0)*0.9,VLOOKUP(G9877,'Precio unitario'!A:B,2,0)),"No existe")</f>
        <v>300</v>
      </c>
      <c r="J9877" t="s">
        <v>6484</v>
      </c>
    </row>
    <row r="9878" spans="1:10" x14ac:dyDescent="0.35">
      <c r="A9878" s="2">
        <v>44374</v>
      </c>
      <c r="B9878" s="4">
        <v>2021</v>
      </c>
      <c r="C9878" s="2" t="s">
        <v>24</v>
      </c>
      <c r="D9878" t="s">
        <v>11025</v>
      </c>
      <c r="E9878" s="3" t="s">
        <v>6492</v>
      </c>
      <c r="F9878" s="3" t="str">
        <f t="shared" si="154"/>
        <v>Europa</v>
      </c>
      <c r="G9878" t="s">
        <v>6478</v>
      </c>
      <c r="H9878" s="8">
        <f>IFERROR(VLOOKUP(G9878,'Precio unitario'!A:B,2,0),0)</f>
        <v>300</v>
      </c>
      <c r="I9878" s="8">
        <f>IFERROR(IF(G9878="Producto D",VLOOKUP(G9878,'Precio unitario'!A:B,2,0)*0.9,VLOOKUP(G9878,'Precio unitario'!A:B,2,0)),"No existe")</f>
        <v>300</v>
      </c>
      <c r="J9878" t="s">
        <v>6484</v>
      </c>
    </row>
    <row r="9879" spans="1:10" x14ac:dyDescent="0.35">
      <c r="A9879" s="2">
        <v>44374</v>
      </c>
      <c r="B9879" s="4">
        <v>2021</v>
      </c>
      <c r="C9879" s="2" t="s">
        <v>24</v>
      </c>
      <c r="D9879" t="s">
        <v>11026</v>
      </c>
      <c r="E9879" s="3" t="s">
        <v>6492</v>
      </c>
      <c r="F9879" s="3" t="str">
        <f t="shared" si="154"/>
        <v>Europa</v>
      </c>
      <c r="G9879" t="s">
        <v>6478</v>
      </c>
      <c r="H9879" s="8">
        <f>IFERROR(VLOOKUP(G9879,'Precio unitario'!A:B,2,0),0)</f>
        <v>300</v>
      </c>
      <c r="I9879" s="8">
        <f>IFERROR(IF(G9879="Producto D",VLOOKUP(G9879,'Precio unitario'!A:B,2,0)*0.9,VLOOKUP(G9879,'Precio unitario'!A:B,2,0)),"No existe")</f>
        <v>300</v>
      </c>
      <c r="J9879" t="s">
        <v>6484</v>
      </c>
    </row>
    <row r="9880" spans="1:10" x14ac:dyDescent="0.35">
      <c r="A9880" s="2">
        <v>44374</v>
      </c>
      <c r="B9880" s="4">
        <v>2021</v>
      </c>
      <c r="C9880" s="2" t="s">
        <v>24</v>
      </c>
      <c r="D9880" t="s">
        <v>11027</v>
      </c>
      <c r="E9880" s="3" t="s">
        <v>6491</v>
      </c>
      <c r="F9880" s="3" t="str">
        <f t="shared" si="154"/>
        <v>América Latina</v>
      </c>
      <c r="G9880" t="s">
        <v>6479</v>
      </c>
      <c r="H9880" s="8">
        <f>IFERROR(VLOOKUP(G9880,'Precio unitario'!A:B,2,0),0)</f>
        <v>150</v>
      </c>
      <c r="I9880" s="8">
        <f>IFERROR(IF(G9880="Producto D",VLOOKUP(G9880,'Precio unitario'!A:B,2,0)*0.9,VLOOKUP(G9880,'Precio unitario'!A:B,2,0)),"No existe")</f>
        <v>150</v>
      </c>
      <c r="J9880" t="s">
        <v>6484</v>
      </c>
    </row>
    <row r="9881" spans="1:10" x14ac:dyDescent="0.35">
      <c r="A9881" s="2">
        <v>44375</v>
      </c>
      <c r="B9881" s="4">
        <v>2021</v>
      </c>
      <c r="C9881" s="2" t="s">
        <v>24</v>
      </c>
      <c r="D9881" t="s">
        <v>11028</v>
      </c>
      <c r="E9881" s="3" t="s">
        <v>6493</v>
      </c>
      <c r="F9881" s="3" t="str">
        <f t="shared" si="154"/>
        <v>América Latina</v>
      </c>
      <c r="G9881" t="s">
        <v>6479</v>
      </c>
      <c r="H9881" s="8">
        <f>IFERROR(VLOOKUP(G9881,'Precio unitario'!A:B,2,0),0)</f>
        <v>150</v>
      </c>
      <c r="I9881" s="8">
        <f>IFERROR(IF(G9881="Producto D",VLOOKUP(G9881,'Precio unitario'!A:B,2,0)*0.9,VLOOKUP(G9881,'Precio unitario'!A:B,2,0)),"No existe")</f>
        <v>150</v>
      </c>
      <c r="J9881" t="s">
        <v>6482</v>
      </c>
    </row>
    <row r="9882" spans="1:10" x14ac:dyDescent="0.35">
      <c r="A9882" s="2">
        <v>44375</v>
      </c>
      <c r="B9882" s="4">
        <v>2021</v>
      </c>
      <c r="C9882" s="2" t="s">
        <v>24</v>
      </c>
      <c r="D9882" t="s">
        <v>4453</v>
      </c>
      <c r="E9882" s="3" t="s">
        <v>6494</v>
      </c>
      <c r="F9882" s="3" t="str">
        <f t="shared" si="154"/>
        <v>América Latina</v>
      </c>
      <c r="G9882" t="s">
        <v>6478</v>
      </c>
      <c r="H9882" s="8">
        <f>IFERROR(VLOOKUP(G9882,'Precio unitario'!A:B,2,0),0)</f>
        <v>300</v>
      </c>
      <c r="I9882" s="8">
        <f>IFERROR(IF(G9882="Producto D",VLOOKUP(G9882,'Precio unitario'!A:B,2,0)*0.9,VLOOKUP(G9882,'Precio unitario'!A:B,2,0)),"No existe")</f>
        <v>300</v>
      </c>
      <c r="J9882" t="s">
        <v>6483</v>
      </c>
    </row>
    <row r="9883" spans="1:10" x14ac:dyDescent="0.35">
      <c r="A9883" s="2">
        <v>44375</v>
      </c>
      <c r="B9883" s="4">
        <v>2021</v>
      </c>
      <c r="C9883" s="2" t="s">
        <v>24</v>
      </c>
      <c r="D9883" t="s">
        <v>11029</v>
      </c>
      <c r="E9883" s="3" t="s">
        <v>6491</v>
      </c>
      <c r="F9883" s="3" t="str">
        <f t="shared" si="154"/>
        <v>América Latina</v>
      </c>
      <c r="G9883" t="s">
        <v>6478</v>
      </c>
      <c r="H9883" s="8">
        <f>IFERROR(VLOOKUP(G9883,'Precio unitario'!A:B,2,0),0)</f>
        <v>300</v>
      </c>
      <c r="I9883" s="8">
        <f>IFERROR(IF(G9883="Producto D",VLOOKUP(G9883,'Precio unitario'!A:B,2,0)*0.9,VLOOKUP(G9883,'Precio unitario'!A:B,2,0)),"No existe")</f>
        <v>300</v>
      </c>
      <c r="J9883" t="s">
        <v>6483</v>
      </c>
    </row>
    <row r="9884" spans="1:10" x14ac:dyDescent="0.35">
      <c r="A9884" s="2">
        <v>44375</v>
      </c>
      <c r="B9884" s="4">
        <v>2021</v>
      </c>
      <c r="C9884" s="2" t="s">
        <v>24</v>
      </c>
      <c r="D9884" t="s">
        <v>4550</v>
      </c>
      <c r="E9884" s="3" t="s">
        <v>6493</v>
      </c>
      <c r="F9884" s="3" t="str">
        <f t="shared" si="154"/>
        <v>América Latina</v>
      </c>
      <c r="G9884" t="s">
        <v>6478</v>
      </c>
      <c r="H9884" s="8">
        <f>IFERROR(VLOOKUP(G9884,'Precio unitario'!A:B,2,0),0)</f>
        <v>300</v>
      </c>
      <c r="I9884" s="8">
        <f>IFERROR(IF(G9884="Producto D",VLOOKUP(G9884,'Precio unitario'!A:B,2,0)*0.9,VLOOKUP(G9884,'Precio unitario'!A:B,2,0)),"No existe")</f>
        <v>300</v>
      </c>
      <c r="J9884" t="s">
        <v>6484</v>
      </c>
    </row>
    <row r="9885" spans="1:10" x14ac:dyDescent="0.35">
      <c r="A9885" s="2">
        <v>44375</v>
      </c>
      <c r="B9885" s="4">
        <v>2021</v>
      </c>
      <c r="C9885" s="2" t="s">
        <v>24</v>
      </c>
      <c r="D9885" t="s">
        <v>4559</v>
      </c>
      <c r="E9885" s="3" t="s">
        <v>6490</v>
      </c>
      <c r="F9885" s="3" t="str">
        <f t="shared" si="154"/>
        <v>América Latina</v>
      </c>
      <c r="G9885" t="s">
        <v>6479</v>
      </c>
      <c r="H9885" s="8">
        <f>IFERROR(VLOOKUP(G9885,'Precio unitario'!A:B,2,0),0)</f>
        <v>150</v>
      </c>
      <c r="I9885" s="8">
        <f>IFERROR(IF(G9885="Producto D",VLOOKUP(G9885,'Precio unitario'!A:B,2,0)*0.9,VLOOKUP(G9885,'Precio unitario'!A:B,2,0)),"No existe")</f>
        <v>150</v>
      </c>
      <c r="J9885" t="s">
        <v>6482</v>
      </c>
    </row>
    <row r="9886" spans="1:10" x14ac:dyDescent="0.35">
      <c r="A9886" s="2">
        <v>44375</v>
      </c>
      <c r="B9886" s="4">
        <v>2021</v>
      </c>
      <c r="C9886" s="2" t="s">
        <v>24</v>
      </c>
      <c r="D9886" t="s">
        <v>4563</v>
      </c>
      <c r="E9886" s="3" t="s">
        <v>6492</v>
      </c>
      <c r="F9886" s="3" t="str">
        <f t="shared" si="154"/>
        <v>Europa</v>
      </c>
      <c r="G9886" t="s">
        <v>6478</v>
      </c>
      <c r="H9886" s="8">
        <f>IFERROR(VLOOKUP(G9886,'Precio unitario'!A:B,2,0),0)</f>
        <v>300</v>
      </c>
      <c r="I9886" s="8">
        <f>IFERROR(IF(G9886="Producto D",VLOOKUP(G9886,'Precio unitario'!A:B,2,0)*0.9,VLOOKUP(G9886,'Precio unitario'!A:B,2,0)),"No existe")</f>
        <v>300</v>
      </c>
      <c r="J9886" t="s">
        <v>6483</v>
      </c>
    </row>
    <row r="9887" spans="1:10" x14ac:dyDescent="0.35">
      <c r="A9887" s="2">
        <v>44375</v>
      </c>
      <c r="B9887" s="4">
        <v>2021</v>
      </c>
      <c r="C9887" s="2" t="s">
        <v>24</v>
      </c>
      <c r="D9887" t="s">
        <v>4637</v>
      </c>
      <c r="E9887" s="3" t="s">
        <v>6491</v>
      </c>
      <c r="F9887" s="3" t="str">
        <f t="shared" si="154"/>
        <v>América Latina</v>
      </c>
      <c r="G9887" t="s">
        <v>6480</v>
      </c>
      <c r="H9887" s="8">
        <f>IFERROR(VLOOKUP(G9887,'Precio unitario'!A:B,2,0),0)</f>
        <v>550</v>
      </c>
      <c r="I9887" s="8">
        <f>IFERROR(IF(G9887="Producto D",VLOOKUP(G9887,'Precio unitario'!A:B,2,0)*0.9,VLOOKUP(G9887,'Precio unitario'!A:B,2,0)),"No existe")</f>
        <v>495</v>
      </c>
      <c r="J9887" t="s">
        <v>6484</v>
      </c>
    </row>
    <row r="9888" spans="1:10" x14ac:dyDescent="0.35">
      <c r="A9888" s="2">
        <v>44375</v>
      </c>
      <c r="B9888" s="4">
        <v>2021</v>
      </c>
      <c r="C9888" s="2" t="s">
        <v>24</v>
      </c>
      <c r="D9888" t="s">
        <v>4657</v>
      </c>
      <c r="E9888" s="3" t="s">
        <v>6490</v>
      </c>
      <c r="F9888" s="3" t="str">
        <f t="shared" si="154"/>
        <v>América Latina</v>
      </c>
      <c r="G9888" t="s">
        <v>6479</v>
      </c>
      <c r="H9888" s="8">
        <f>IFERROR(VLOOKUP(G9888,'Precio unitario'!A:B,2,0),0)</f>
        <v>150</v>
      </c>
      <c r="I9888" s="8">
        <f>IFERROR(IF(G9888="Producto D",VLOOKUP(G9888,'Precio unitario'!A:B,2,0)*0.9,VLOOKUP(G9888,'Precio unitario'!A:B,2,0)),"No existe")</f>
        <v>150</v>
      </c>
      <c r="J9888" t="s">
        <v>6484</v>
      </c>
    </row>
    <row r="9889" spans="1:10" x14ac:dyDescent="0.35">
      <c r="A9889" s="2">
        <v>44375</v>
      </c>
      <c r="B9889" s="4">
        <v>2021</v>
      </c>
      <c r="C9889" s="2" t="s">
        <v>24</v>
      </c>
      <c r="D9889" t="s">
        <v>11030</v>
      </c>
      <c r="E9889" s="3" t="s">
        <v>6493</v>
      </c>
      <c r="F9889" s="3" t="str">
        <f t="shared" si="154"/>
        <v>América Latina</v>
      </c>
      <c r="G9889" t="s">
        <v>6479</v>
      </c>
      <c r="H9889" s="8">
        <f>IFERROR(VLOOKUP(G9889,'Precio unitario'!A:B,2,0),0)</f>
        <v>150</v>
      </c>
      <c r="I9889" s="8">
        <f>IFERROR(IF(G9889="Producto D",VLOOKUP(G9889,'Precio unitario'!A:B,2,0)*0.9,VLOOKUP(G9889,'Precio unitario'!A:B,2,0)),"No existe")</f>
        <v>150</v>
      </c>
      <c r="J9889" t="s">
        <v>6484</v>
      </c>
    </row>
    <row r="9890" spans="1:10" x14ac:dyDescent="0.35">
      <c r="A9890" s="2">
        <v>44375</v>
      </c>
      <c r="B9890" s="4">
        <v>2021</v>
      </c>
      <c r="C9890" s="2" t="s">
        <v>24</v>
      </c>
      <c r="D9890" t="s">
        <v>11031</v>
      </c>
      <c r="E9890" s="3" t="s">
        <v>6491</v>
      </c>
      <c r="F9890" s="3" t="str">
        <f t="shared" si="154"/>
        <v>América Latina</v>
      </c>
      <c r="G9890" t="s">
        <v>6481</v>
      </c>
      <c r="H9890" s="8">
        <f>IFERROR(VLOOKUP(G9890,'Precio unitario'!A:B,2,0),0)</f>
        <v>450</v>
      </c>
      <c r="I9890" s="8">
        <f>IFERROR(IF(G9890="Producto D",VLOOKUP(G9890,'Precio unitario'!A:B,2,0)*0.9,VLOOKUP(G9890,'Precio unitario'!A:B,2,0)),"No existe")</f>
        <v>450</v>
      </c>
      <c r="J9890" t="s">
        <v>6483</v>
      </c>
    </row>
    <row r="9891" spans="1:10" x14ac:dyDescent="0.35">
      <c r="A9891" s="2">
        <v>44375</v>
      </c>
      <c r="B9891" s="4">
        <v>2021</v>
      </c>
      <c r="C9891" s="2" t="s">
        <v>24</v>
      </c>
      <c r="D9891" t="s">
        <v>11032</v>
      </c>
      <c r="E9891" s="3" t="s">
        <v>6492</v>
      </c>
      <c r="F9891" s="3" t="str">
        <f t="shared" si="154"/>
        <v>Europa</v>
      </c>
      <c r="G9891" t="s">
        <v>6481</v>
      </c>
      <c r="H9891" s="8">
        <f>IFERROR(VLOOKUP(G9891,'Precio unitario'!A:B,2,0),0)</f>
        <v>450</v>
      </c>
      <c r="I9891" s="8">
        <f>IFERROR(IF(G9891="Producto D",VLOOKUP(G9891,'Precio unitario'!A:B,2,0)*0.9,VLOOKUP(G9891,'Precio unitario'!A:B,2,0)),"No existe")</f>
        <v>450</v>
      </c>
      <c r="J9891" t="s">
        <v>6483</v>
      </c>
    </row>
    <row r="9892" spans="1:10" x14ac:dyDescent="0.35">
      <c r="A9892" s="2">
        <v>44375</v>
      </c>
      <c r="B9892" s="4">
        <v>2021</v>
      </c>
      <c r="C9892" s="2" t="s">
        <v>24</v>
      </c>
      <c r="D9892" t="s">
        <v>11033</v>
      </c>
      <c r="E9892" s="3" t="s">
        <v>6490</v>
      </c>
      <c r="F9892" s="3" t="str">
        <f t="shared" si="154"/>
        <v>América Latina</v>
      </c>
      <c r="G9892" t="s">
        <v>6481</v>
      </c>
      <c r="H9892" s="8">
        <f>IFERROR(VLOOKUP(G9892,'Precio unitario'!A:B,2,0),0)</f>
        <v>450</v>
      </c>
      <c r="I9892" s="8">
        <f>IFERROR(IF(G9892="Producto D",VLOOKUP(G9892,'Precio unitario'!A:B,2,0)*0.9,VLOOKUP(G9892,'Precio unitario'!A:B,2,0)),"No existe")</f>
        <v>450</v>
      </c>
      <c r="J9892" t="s">
        <v>6482</v>
      </c>
    </row>
    <row r="9893" spans="1:10" x14ac:dyDescent="0.35">
      <c r="A9893" s="2">
        <v>44375</v>
      </c>
      <c r="B9893" s="4">
        <v>2021</v>
      </c>
      <c r="C9893" s="2" t="s">
        <v>24</v>
      </c>
      <c r="D9893" t="s">
        <v>11034</v>
      </c>
      <c r="E9893" s="3" t="s">
        <v>6491</v>
      </c>
      <c r="F9893" s="3" t="str">
        <f t="shared" si="154"/>
        <v>América Latina</v>
      </c>
      <c r="G9893" t="s">
        <v>6481</v>
      </c>
      <c r="H9893" s="8">
        <f>IFERROR(VLOOKUP(G9893,'Precio unitario'!A:B,2,0),0)</f>
        <v>450</v>
      </c>
      <c r="I9893" s="8">
        <f>IFERROR(IF(G9893="Producto D",VLOOKUP(G9893,'Precio unitario'!A:B,2,0)*0.9,VLOOKUP(G9893,'Precio unitario'!A:B,2,0)),"No existe")</f>
        <v>450</v>
      </c>
      <c r="J9893" t="s">
        <v>6484</v>
      </c>
    </row>
    <row r="9894" spans="1:10" x14ac:dyDescent="0.35">
      <c r="A9894" s="2">
        <v>44376</v>
      </c>
      <c r="B9894" s="4">
        <v>2021</v>
      </c>
      <c r="C9894" s="2" t="s">
        <v>24</v>
      </c>
      <c r="D9894" t="s">
        <v>11035</v>
      </c>
      <c r="E9894" s="3" t="s">
        <v>6493</v>
      </c>
      <c r="F9894" s="3" t="str">
        <f t="shared" si="154"/>
        <v>América Latina</v>
      </c>
      <c r="G9894" t="s">
        <v>6478</v>
      </c>
      <c r="H9894" s="8">
        <f>IFERROR(VLOOKUP(G9894,'Precio unitario'!A:B,2,0),0)</f>
        <v>300</v>
      </c>
      <c r="I9894" s="8">
        <f>IFERROR(IF(G9894="Producto D",VLOOKUP(G9894,'Precio unitario'!A:B,2,0)*0.9,VLOOKUP(G9894,'Precio unitario'!A:B,2,0)),"No existe")</f>
        <v>300</v>
      </c>
      <c r="J9894" t="s">
        <v>6483</v>
      </c>
    </row>
    <row r="9895" spans="1:10" x14ac:dyDescent="0.35">
      <c r="A9895" s="2">
        <v>44376</v>
      </c>
      <c r="B9895" s="4">
        <v>2021</v>
      </c>
      <c r="C9895" s="2" t="s">
        <v>24</v>
      </c>
      <c r="D9895" t="s">
        <v>4680</v>
      </c>
      <c r="E9895" s="3" t="s">
        <v>6491</v>
      </c>
      <c r="F9895" s="3" t="str">
        <f t="shared" si="154"/>
        <v>América Latina</v>
      </c>
      <c r="G9895" t="s">
        <v>6480</v>
      </c>
      <c r="H9895" s="8">
        <f>IFERROR(VLOOKUP(G9895,'Precio unitario'!A:B,2,0),0)</f>
        <v>550</v>
      </c>
      <c r="I9895" s="8">
        <f>IFERROR(IF(G9895="Producto D",VLOOKUP(G9895,'Precio unitario'!A:B,2,0)*0.9,VLOOKUP(G9895,'Precio unitario'!A:B,2,0)),"No existe")</f>
        <v>495</v>
      </c>
      <c r="J9895" t="s">
        <v>6483</v>
      </c>
    </row>
    <row r="9896" spans="1:10" x14ac:dyDescent="0.35">
      <c r="A9896" s="2">
        <v>44376</v>
      </c>
      <c r="B9896" s="4">
        <v>2021</v>
      </c>
      <c r="C9896" s="2" t="s">
        <v>24</v>
      </c>
      <c r="D9896" t="s">
        <v>11036</v>
      </c>
      <c r="E9896" s="3" t="s">
        <v>6490</v>
      </c>
      <c r="F9896" s="3" t="str">
        <f t="shared" si="154"/>
        <v>América Latina</v>
      </c>
      <c r="G9896" t="s">
        <v>6480</v>
      </c>
      <c r="H9896" s="8">
        <f>IFERROR(VLOOKUP(G9896,'Precio unitario'!A:B,2,0),0)</f>
        <v>550</v>
      </c>
      <c r="I9896" s="8">
        <f>IFERROR(IF(G9896="Producto D",VLOOKUP(G9896,'Precio unitario'!A:B,2,0)*0.9,VLOOKUP(G9896,'Precio unitario'!A:B,2,0)),"No existe")</f>
        <v>495</v>
      </c>
      <c r="J9896" t="s">
        <v>6483</v>
      </c>
    </row>
    <row r="9897" spans="1:10" x14ac:dyDescent="0.35">
      <c r="A9897" s="2">
        <v>44376</v>
      </c>
      <c r="B9897" s="4">
        <v>2021</v>
      </c>
      <c r="C9897" s="2" t="s">
        <v>24</v>
      </c>
      <c r="D9897" t="s">
        <v>4755</v>
      </c>
      <c r="E9897" s="3" t="s">
        <v>6492</v>
      </c>
      <c r="F9897" s="3" t="str">
        <f t="shared" si="154"/>
        <v>Europa</v>
      </c>
      <c r="G9897" t="s">
        <v>6481</v>
      </c>
      <c r="H9897" s="8">
        <f>IFERROR(VLOOKUP(G9897,'Precio unitario'!A:B,2,0),0)</f>
        <v>450</v>
      </c>
      <c r="I9897" s="8">
        <f>IFERROR(IF(G9897="Producto D",VLOOKUP(G9897,'Precio unitario'!A:B,2,0)*0.9,VLOOKUP(G9897,'Precio unitario'!A:B,2,0)),"No existe")</f>
        <v>450</v>
      </c>
      <c r="J9897" t="s">
        <v>6484</v>
      </c>
    </row>
    <row r="9898" spans="1:10" x14ac:dyDescent="0.35">
      <c r="A9898" s="2">
        <v>44376</v>
      </c>
      <c r="B9898" s="4">
        <v>2021</v>
      </c>
      <c r="C9898" s="2" t="s">
        <v>24</v>
      </c>
      <c r="D9898" t="s">
        <v>11037</v>
      </c>
      <c r="E9898" s="3" t="s">
        <v>6493</v>
      </c>
      <c r="F9898" s="3" t="str">
        <f t="shared" si="154"/>
        <v>América Latina</v>
      </c>
      <c r="G9898" t="s">
        <v>6481</v>
      </c>
      <c r="H9898" s="8">
        <f>IFERROR(VLOOKUP(G9898,'Precio unitario'!A:B,2,0),0)</f>
        <v>450</v>
      </c>
      <c r="I9898" s="8">
        <f>IFERROR(IF(G9898="Producto D",VLOOKUP(G9898,'Precio unitario'!A:B,2,0)*0.9,VLOOKUP(G9898,'Precio unitario'!A:B,2,0)),"No existe")</f>
        <v>450</v>
      </c>
      <c r="J9898" t="s">
        <v>6483</v>
      </c>
    </row>
    <row r="9899" spans="1:10" x14ac:dyDescent="0.35">
      <c r="A9899" s="2">
        <v>44376</v>
      </c>
      <c r="B9899" s="4">
        <v>2021</v>
      </c>
      <c r="C9899" s="2" t="s">
        <v>24</v>
      </c>
      <c r="D9899" t="s">
        <v>4814</v>
      </c>
      <c r="E9899" s="3" t="s">
        <v>6494</v>
      </c>
      <c r="F9899" s="3" t="str">
        <f t="shared" si="154"/>
        <v>América Latina</v>
      </c>
      <c r="G9899" t="s">
        <v>6478</v>
      </c>
      <c r="H9899" s="8">
        <f>IFERROR(VLOOKUP(G9899,'Precio unitario'!A:B,2,0),0)</f>
        <v>300</v>
      </c>
      <c r="I9899" s="8">
        <f>IFERROR(IF(G9899="Producto D",VLOOKUP(G9899,'Precio unitario'!A:B,2,0)*0.9,VLOOKUP(G9899,'Precio unitario'!A:B,2,0)),"No existe")</f>
        <v>300</v>
      </c>
      <c r="J9899" t="s">
        <v>6483</v>
      </c>
    </row>
    <row r="9900" spans="1:10" x14ac:dyDescent="0.35">
      <c r="A9900" s="2">
        <v>44376</v>
      </c>
      <c r="B9900" s="4">
        <v>2021</v>
      </c>
      <c r="C9900" s="2" t="s">
        <v>24</v>
      </c>
      <c r="D9900" t="s">
        <v>4862</v>
      </c>
      <c r="E9900" s="3" t="s">
        <v>6492</v>
      </c>
      <c r="F9900" s="3" t="str">
        <f t="shared" si="154"/>
        <v>Europa</v>
      </c>
      <c r="G9900" t="s">
        <v>6480</v>
      </c>
      <c r="H9900" s="8">
        <f>IFERROR(VLOOKUP(G9900,'Precio unitario'!A:B,2,0),0)</f>
        <v>550</v>
      </c>
      <c r="I9900" s="8">
        <f>IFERROR(IF(G9900="Producto D",VLOOKUP(G9900,'Precio unitario'!A:B,2,0)*0.9,VLOOKUP(G9900,'Precio unitario'!A:B,2,0)),"No existe")</f>
        <v>495</v>
      </c>
      <c r="J9900" t="s">
        <v>6482</v>
      </c>
    </row>
    <row r="9901" spans="1:10" x14ac:dyDescent="0.35">
      <c r="A9901" s="2">
        <v>44377</v>
      </c>
      <c r="B9901" s="4">
        <v>2021</v>
      </c>
      <c r="C9901" s="2" t="s">
        <v>24</v>
      </c>
      <c r="D9901" t="s">
        <v>11038</v>
      </c>
      <c r="E9901" s="3" t="s">
        <v>6492</v>
      </c>
      <c r="F9901" s="3" t="str">
        <f t="shared" si="154"/>
        <v>Europa</v>
      </c>
      <c r="G9901" t="s">
        <v>6480</v>
      </c>
      <c r="H9901" s="8">
        <f>IFERROR(VLOOKUP(G9901,'Precio unitario'!A:B,2,0),0)</f>
        <v>550</v>
      </c>
      <c r="I9901" s="8">
        <f>IFERROR(IF(G9901="Producto D",VLOOKUP(G9901,'Precio unitario'!A:B,2,0)*0.9,VLOOKUP(G9901,'Precio unitario'!A:B,2,0)),"No existe")</f>
        <v>495</v>
      </c>
      <c r="J9901" t="s">
        <v>6482</v>
      </c>
    </row>
    <row r="9902" spans="1:10" x14ac:dyDescent="0.35">
      <c r="A9902" s="2">
        <v>44377</v>
      </c>
      <c r="B9902" s="4">
        <v>2021</v>
      </c>
      <c r="C9902" s="2" t="s">
        <v>24</v>
      </c>
      <c r="D9902" t="s">
        <v>11039</v>
      </c>
      <c r="E9902" s="3" t="s">
        <v>6491</v>
      </c>
      <c r="F9902" s="3" t="str">
        <f t="shared" si="154"/>
        <v>América Latina</v>
      </c>
      <c r="G9902" t="s">
        <v>6479</v>
      </c>
      <c r="H9902" s="8">
        <f>IFERROR(VLOOKUP(G9902,'Precio unitario'!A:B,2,0),0)</f>
        <v>150</v>
      </c>
      <c r="I9902" s="8">
        <f>IFERROR(IF(G9902="Producto D",VLOOKUP(G9902,'Precio unitario'!A:B,2,0)*0.9,VLOOKUP(G9902,'Precio unitario'!A:B,2,0)),"No existe")</f>
        <v>150</v>
      </c>
      <c r="J9902" t="s">
        <v>6482</v>
      </c>
    </row>
    <row r="9903" spans="1:10" x14ac:dyDescent="0.35">
      <c r="A9903" s="2">
        <v>44377</v>
      </c>
      <c r="B9903" s="4">
        <v>2021</v>
      </c>
      <c r="C9903" s="2" t="s">
        <v>24</v>
      </c>
      <c r="D9903" t="s">
        <v>11040</v>
      </c>
      <c r="E9903" s="3" t="s">
        <v>6493</v>
      </c>
      <c r="F9903" s="3" t="str">
        <f t="shared" si="154"/>
        <v>América Latina</v>
      </c>
      <c r="G9903" t="s">
        <v>6479</v>
      </c>
      <c r="H9903" s="8">
        <f>IFERROR(VLOOKUP(G9903,'Precio unitario'!A:B,2,0),0)</f>
        <v>150</v>
      </c>
      <c r="I9903" s="8">
        <f>IFERROR(IF(G9903="Producto D",VLOOKUP(G9903,'Precio unitario'!A:B,2,0)*0.9,VLOOKUP(G9903,'Precio unitario'!A:B,2,0)),"No existe")</f>
        <v>150</v>
      </c>
      <c r="J9903" t="s">
        <v>6484</v>
      </c>
    </row>
    <row r="9904" spans="1:10" x14ac:dyDescent="0.35">
      <c r="A9904" s="2">
        <v>44377</v>
      </c>
      <c r="B9904" s="4">
        <v>2021</v>
      </c>
      <c r="C9904" s="2" t="s">
        <v>24</v>
      </c>
      <c r="D9904" t="s">
        <v>4998</v>
      </c>
      <c r="E9904" s="3" t="s">
        <v>6494</v>
      </c>
      <c r="F9904" s="3" t="str">
        <f t="shared" si="154"/>
        <v>América Latina</v>
      </c>
      <c r="G9904" t="s">
        <v>6480</v>
      </c>
      <c r="H9904" s="8">
        <f>IFERROR(VLOOKUP(G9904,'Precio unitario'!A:B,2,0),0)</f>
        <v>550</v>
      </c>
      <c r="I9904" s="8">
        <f>IFERROR(IF(G9904="Producto D",VLOOKUP(G9904,'Precio unitario'!A:B,2,0)*0.9,VLOOKUP(G9904,'Precio unitario'!A:B,2,0)),"No existe")</f>
        <v>495</v>
      </c>
      <c r="J9904" t="s">
        <v>6482</v>
      </c>
    </row>
    <row r="9905" spans="1:10" x14ac:dyDescent="0.35">
      <c r="A9905" s="2">
        <v>44377</v>
      </c>
      <c r="B9905" s="4">
        <v>2021</v>
      </c>
      <c r="C9905" s="2" t="s">
        <v>24</v>
      </c>
      <c r="D9905" t="s">
        <v>5003</v>
      </c>
      <c r="E9905" s="3" t="s">
        <v>6491</v>
      </c>
      <c r="F9905" s="3" t="str">
        <f t="shared" si="154"/>
        <v>América Latina</v>
      </c>
      <c r="G9905" t="s">
        <v>6481</v>
      </c>
      <c r="H9905" s="8">
        <f>IFERROR(VLOOKUP(G9905,'Precio unitario'!A:B,2,0),0)</f>
        <v>450</v>
      </c>
      <c r="I9905" s="8">
        <f>IFERROR(IF(G9905="Producto D",VLOOKUP(G9905,'Precio unitario'!A:B,2,0)*0.9,VLOOKUP(G9905,'Precio unitario'!A:B,2,0)),"No existe")</f>
        <v>450</v>
      </c>
      <c r="J9905" t="s">
        <v>6482</v>
      </c>
    </row>
    <row r="9906" spans="1:10" x14ac:dyDescent="0.35">
      <c r="A9906" s="2">
        <v>44377</v>
      </c>
      <c r="B9906" s="4">
        <v>2021</v>
      </c>
      <c r="C9906" s="2" t="s">
        <v>24</v>
      </c>
      <c r="D9906" t="s">
        <v>11041</v>
      </c>
      <c r="E9906" s="3" t="s">
        <v>6493</v>
      </c>
      <c r="F9906" s="3" t="str">
        <f t="shared" si="154"/>
        <v>América Latina</v>
      </c>
      <c r="G9906" t="s">
        <v>6480</v>
      </c>
      <c r="H9906" s="8">
        <f>IFERROR(VLOOKUP(G9906,'Precio unitario'!A:B,2,0),0)</f>
        <v>550</v>
      </c>
      <c r="I9906" s="8">
        <f>IFERROR(IF(G9906="Producto D",VLOOKUP(G9906,'Precio unitario'!A:B,2,0)*0.9,VLOOKUP(G9906,'Precio unitario'!A:B,2,0)),"No existe")</f>
        <v>495</v>
      </c>
      <c r="J9906" t="s">
        <v>6483</v>
      </c>
    </row>
    <row r="9907" spans="1:10" x14ac:dyDescent="0.35">
      <c r="A9907" s="2">
        <v>44377</v>
      </c>
      <c r="B9907" s="4">
        <v>2021</v>
      </c>
      <c r="C9907" s="2" t="s">
        <v>24</v>
      </c>
      <c r="D9907" t="s">
        <v>11042</v>
      </c>
      <c r="E9907" s="3" t="s">
        <v>6490</v>
      </c>
      <c r="F9907" s="3" t="str">
        <f t="shared" si="154"/>
        <v>América Latina</v>
      </c>
      <c r="G9907" t="s">
        <v>6479</v>
      </c>
      <c r="H9907" s="8">
        <f>IFERROR(VLOOKUP(G9907,'Precio unitario'!A:B,2,0),0)</f>
        <v>150</v>
      </c>
      <c r="I9907" s="8">
        <f>IFERROR(IF(G9907="Producto D",VLOOKUP(G9907,'Precio unitario'!A:B,2,0)*0.9,VLOOKUP(G9907,'Precio unitario'!A:B,2,0)),"No existe")</f>
        <v>150</v>
      </c>
      <c r="J9907" t="s">
        <v>6482</v>
      </c>
    </row>
    <row r="9908" spans="1:10" x14ac:dyDescent="0.35">
      <c r="A9908" s="2">
        <v>44377</v>
      </c>
      <c r="B9908" s="4">
        <v>2021</v>
      </c>
      <c r="C9908" s="2" t="s">
        <v>24</v>
      </c>
      <c r="D9908" t="s">
        <v>11043</v>
      </c>
      <c r="E9908" s="3" t="s">
        <v>6492</v>
      </c>
      <c r="F9908" s="3" t="str">
        <f t="shared" si="154"/>
        <v>Europa</v>
      </c>
      <c r="G9908" t="s">
        <v>6479</v>
      </c>
      <c r="H9908" s="8">
        <f>IFERROR(VLOOKUP(G9908,'Precio unitario'!A:B,2,0),0)</f>
        <v>150</v>
      </c>
      <c r="I9908" s="8">
        <f>IFERROR(IF(G9908="Producto D",VLOOKUP(G9908,'Precio unitario'!A:B,2,0)*0.9,VLOOKUP(G9908,'Precio unitario'!A:B,2,0)),"No existe")</f>
        <v>150</v>
      </c>
      <c r="J9908" t="s">
        <v>6482</v>
      </c>
    </row>
    <row r="9909" spans="1:10" x14ac:dyDescent="0.35">
      <c r="A9909" s="2">
        <v>44377</v>
      </c>
      <c r="B9909" s="4">
        <v>2021</v>
      </c>
      <c r="C9909" s="2" t="s">
        <v>24</v>
      </c>
      <c r="D9909" t="s">
        <v>11044</v>
      </c>
      <c r="E9909" s="3" t="s">
        <v>6491</v>
      </c>
      <c r="F9909" s="3" t="str">
        <f t="shared" si="154"/>
        <v>América Latina</v>
      </c>
      <c r="G9909" t="s">
        <v>6479</v>
      </c>
      <c r="H9909" s="8">
        <f>IFERROR(VLOOKUP(G9909,'Precio unitario'!A:B,2,0),0)</f>
        <v>150</v>
      </c>
      <c r="I9909" s="8">
        <f>IFERROR(IF(G9909="Producto D",VLOOKUP(G9909,'Precio unitario'!A:B,2,0)*0.9,VLOOKUP(G9909,'Precio unitario'!A:B,2,0)),"No existe")</f>
        <v>150</v>
      </c>
      <c r="J9909" t="s">
        <v>6484</v>
      </c>
    </row>
    <row r="9910" spans="1:10" x14ac:dyDescent="0.35">
      <c r="A9910" s="2">
        <v>44377</v>
      </c>
      <c r="B9910" s="4">
        <v>2021</v>
      </c>
      <c r="C9910" s="2" t="s">
        <v>24</v>
      </c>
      <c r="D9910" t="s">
        <v>11045</v>
      </c>
      <c r="E9910" s="3" t="s">
        <v>6490</v>
      </c>
      <c r="F9910" s="3" t="str">
        <f t="shared" si="154"/>
        <v>América Latina</v>
      </c>
      <c r="G9910" t="s">
        <v>6480</v>
      </c>
      <c r="H9910" s="8">
        <f>IFERROR(VLOOKUP(G9910,'Precio unitario'!A:B,2,0),0)</f>
        <v>550</v>
      </c>
      <c r="I9910" s="8">
        <f>IFERROR(IF(G9910="Producto D",VLOOKUP(G9910,'Precio unitario'!A:B,2,0)*0.9,VLOOKUP(G9910,'Precio unitario'!A:B,2,0)),"No existe")</f>
        <v>495</v>
      </c>
      <c r="J9910" t="s">
        <v>6482</v>
      </c>
    </row>
    <row r="9911" spans="1:10" x14ac:dyDescent="0.35">
      <c r="A9911" s="2">
        <v>44377</v>
      </c>
      <c r="B9911" s="4">
        <v>2021</v>
      </c>
      <c r="C9911" s="2" t="s">
        <v>24</v>
      </c>
      <c r="D9911" t="s">
        <v>5195</v>
      </c>
      <c r="E9911" s="3" t="s">
        <v>6493</v>
      </c>
      <c r="F9911" s="3" t="str">
        <f t="shared" si="154"/>
        <v>América Latina</v>
      </c>
      <c r="G9911" t="s">
        <v>6479</v>
      </c>
      <c r="H9911" s="8">
        <f>IFERROR(VLOOKUP(G9911,'Precio unitario'!A:B,2,0),0)</f>
        <v>150</v>
      </c>
      <c r="I9911" s="8">
        <f>IFERROR(IF(G9911="Producto D",VLOOKUP(G9911,'Precio unitario'!A:B,2,0)*0.9,VLOOKUP(G9911,'Precio unitario'!A:B,2,0)),"No existe")</f>
        <v>150</v>
      </c>
      <c r="J9911" t="s">
        <v>6484</v>
      </c>
    </row>
    <row r="9912" spans="1:10" x14ac:dyDescent="0.35">
      <c r="A9912" s="2">
        <v>44377</v>
      </c>
      <c r="B9912" s="4">
        <v>2021</v>
      </c>
      <c r="C9912" s="2" t="s">
        <v>24</v>
      </c>
      <c r="D9912" t="s">
        <v>5200</v>
      </c>
      <c r="E9912" s="3" t="s">
        <v>6491</v>
      </c>
      <c r="F9912" s="3" t="str">
        <f t="shared" si="154"/>
        <v>América Latina</v>
      </c>
      <c r="G9912" t="s">
        <v>6480</v>
      </c>
      <c r="H9912" s="8">
        <f>IFERROR(VLOOKUP(G9912,'Precio unitario'!A:B,2,0),0)</f>
        <v>550</v>
      </c>
      <c r="I9912" s="8">
        <f>IFERROR(IF(G9912="Producto D",VLOOKUP(G9912,'Precio unitario'!A:B,2,0)*0.9,VLOOKUP(G9912,'Precio unitario'!A:B,2,0)),"No existe")</f>
        <v>495</v>
      </c>
      <c r="J9912" t="s">
        <v>6482</v>
      </c>
    </row>
    <row r="9913" spans="1:10" x14ac:dyDescent="0.35">
      <c r="A9913" s="2">
        <v>44378</v>
      </c>
      <c r="B9913" s="4">
        <v>2021</v>
      </c>
      <c r="C9913" s="2" t="s">
        <v>25</v>
      </c>
      <c r="D9913" t="s">
        <v>5211</v>
      </c>
      <c r="E9913" s="3" t="s">
        <v>6492</v>
      </c>
      <c r="F9913" s="3" t="str">
        <f t="shared" si="154"/>
        <v>Europa</v>
      </c>
      <c r="G9913" t="s">
        <v>6480</v>
      </c>
      <c r="H9913" s="8">
        <f>IFERROR(VLOOKUP(G9913,'Precio unitario'!A:B,2,0),0)</f>
        <v>550</v>
      </c>
      <c r="I9913" s="8">
        <f>IFERROR(IF(G9913="Producto D",VLOOKUP(G9913,'Precio unitario'!A:B,2,0)*0.9,VLOOKUP(G9913,'Precio unitario'!A:B,2,0)),"No existe")</f>
        <v>495</v>
      </c>
      <c r="J9913" t="s">
        <v>6482</v>
      </c>
    </row>
    <row r="9914" spans="1:10" x14ac:dyDescent="0.35">
      <c r="A9914" s="2">
        <v>44378</v>
      </c>
      <c r="B9914" s="4">
        <v>2021</v>
      </c>
      <c r="C9914" s="2" t="s">
        <v>25</v>
      </c>
      <c r="D9914" t="s">
        <v>11046</v>
      </c>
      <c r="E9914" s="3" t="s">
        <v>6490</v>
      </c>
      <c r="F9914" s="3" t="str">
        <f t="shared" si="154"/>
        <v>América Latina</v>
      </c>
      <c r="G9914" t="s">
        <v>6480</v>
      </c>
      <c r="H9914" s="8">
        <f>IFERROR(VLOOKUP(G9914,'Precio unitario'!A:B,2,0),0)</f>
        <v>550</v>
      </c>
      <c r="I9914" s="8">
        <f>IFERROR(IF(G9914="Producto D",VLOOKUP(G9914,'Precio unitario'!A:B,2,0)*0.9,VLOOKUP(G9914,'Precio unitario'!A:B,2,0)),"No existe")</f>
        <v>495</v>
      </c>
      <c r="J9914" t="s">
        <v>6482</v>
      </c>
    </row>
    <row r="9915" spans="1:10" x14ac:dyDescent="0.35">
      <c r="A9915" s="2">
        <v>44378</v>
      </c>
      <c r="B9915" s="4">
        <v>2021</v>
      </c>
      <c r="C9915" s="2" t="s">
        <v>25</v>
      </c>
      <c r="D9915" t="s">
        <v>11047</v>
      </c>
      <c r="E9915" s="3" t="s">
        <v>6491</v>
      </c>
      <c r="F9915" s="3" t="str">
        <f t="shared" si="154"/>
        <v>América Latina</v>
      </c>
      <c r="G9915" t="s">
        <v>6480</v>
      </c>
      <c r="H9915" s="8">
        <f>IFERROR(VLOOKUP(G9915,'Precio unitario'!A:B,2,0),0)</f>
        <v>550</v>
      </c>
      <c r="I9915" s="8">
        <f>IFERROR(IF(G9915="Producto D",VLOOKUP(G9915,'Precio unitario'!A:B,2,0)*0.9,VLOOKUP(G9915,'Precio unitario'!A:B,2,0)),"No existe")</f>
        <v>495</v>
      </c>
      <c r="J9915" t="s">
        <v>6484</v>
      </c>
    </row>
    <row r="9916" spans="1:10" x14ac:dyDescent="0.35">
      <c r="A9916" s="2">
        <v>44378</v>
      </c>
      <c r="B9916" s="4">
        <v>2021</v>
      </c>
      <c r="C9916" s="2" t="s">
        <v>25</v>
      </c>
      <c r="D9916" t="s">
        <v>5307</v>
      </c>
      <c r="E9916" s="3" t="s">
        <v>6493</v>
      </c>
      <c r="F9916" s="3" t="str">
        <f t="shared" si="154"/>
        <v>América Latina</v>
      </c>
      <c r="G9916" t="s">
        <v>6479</v>
      </c>
      <c r="H9916" s="8">
        <f>IFERROR(VLOOKUP(G9916,'Precio unitario'!A:B,2,0),0)</f>
        <v>150</v>
      </c>
      <c r="I9916" s="8">
        <f>IFERROR(IF(G9916="Producto D",VLOOKUP(G9916,'Precio unitario'!A:B,2,0)*0.9,VLOOKUP(G9916,'Precio unitario'!A:B,2,0)),"No existe")</f>
        <v>150</v>
      </c>
      <c r="J9916" t="s">
        <v>6483</v>
      </c>
    </row>
    <row r="9917" spans="1:10" x14ac:dyDescent="0.35">
      <c r="A9917" s="2">
        <v>44378</v>
      </c>
      <c r="B9917" s="4">
        <v>2021</v>
      </c>
      <c r="C9917" s="2" t="s">
        <v>25</v>
      </c>
      <c r="D9917" t="s">
        <v>5312</v>
      </c>
      <c r="E9917" s="3" t="s">
        <v>6491</v>
      </c>
      <c r="F9917" s="3" t="str">
        <f t="shared" si="154"/>
        <v>América Latina</v>
      </c>
      <c r="G9917" t="s">
        <v>6478</v>
      </c>
      <c r="H9917" s="8">
        <f>IFERROR(VLOOKUP(G9917,'Precio unitario'!A:B,2,0),0)</f>
        <v>300</v>
      </c>
      <c r="I9917" s="8">
        <f>IFERROR(IF(G9917="Producto D",VLOOKUP(G9917,'Precio unitario'!A:B,2,0)*0.9,VLOOKUP(G9917,'Precio unitario'!A:B,2,0)),"No existe")</f>
        <v>300</v>
      </c>
      <c r="J9917" t="s">
        <v>6482</v>
      </c>
    </row>
    <row r="9918" spans="1:10" x14ac:dyDescent="0.35">
      <c r="A9918" s="2">
        <v>44378</v>
      </c>
      <c r="B9918" s="4">
        <v>2021</v>
      </c>
      <c r="C9918" s="2" t="s">
        <v>25</v>
      </c>
      <c r="D9918" t="s">
        <v>5328</v>
      </c>
      <c r="E9918" s="3" t="s">
        <v>6490</v>
      </c>
      <c r="F9918" s="3" t="str">
        <f t="shared" si="154"/>
        <v>América Latina</v>
      </c>
      <c r="G9918" t="s">
        <v>6478</v>
      </c>
      <c r="H9918" s="8">
        <f>IFERROR(VLOOKUP(G9918,'Precio unitario'!A:B,2,0),0)</f>
        <v>300</v>
      </c>
      <c r="I9918" s="8">
        <f>IFERROR(IF(G9918="Producto D",VLOOKUP(G9918,'Precio unitario'!A:B,2,0)*0.9,VLOOKUP(G9918,'Precio unitario'!A:B,2,0)),"No existe")</f>
        <v>300</v>
      </c>
      <c r="J9918" t="s">
        <v>6482</v>
      </c>
    </row>
    <row r="9919" spans="1:10" x14ac:dyDescent="0.35">
      <c r="A9919" s="2">
        <v>44378</v>
      </c>
      <c r="B9919" s="4">
        <v>2021</v>
      </c>
      <c r="C9919" s="2" t="s">
        <v>25</v>
      </c>
      <c r="D9919" t="s">
        <v>11048</v>
      </c>
      <c r="E9919" s="3" t="s">
        <v>6492</v>
      </c>
      <c r="F9919" s="3" t="str">
        <f t="shared" si="154"/>
        <v>Europa</v>
      </c>
      <c r="G9919" t="s">
        <v>6481</v>
      </c>
      <c r="H9919" s="8">
        <f>IFERROR(VLOOKUP(G9919,'Precio unitario'!A:B,2,0),0)</f>
        <v>450</v>
      </c>
      <c r="I9919" s="8">
        <f>IFERROR(IF(G9919="Producto D",VLOOKUP(G9919,'Precio unitario'!A:B,2,0)*0.9,VLOOKUP(G9919,'Precio unitario'!A:B,2,0)),"No existe")</f>
        <v>450</v>
      </c>
      <c r="J9919" t="s">
        <v>6484</v>
      </c>
    </row>
    <row r="9920" spans="1:10" x14ac:dyDescent="0.35">
      <c r="A9920" s="2">
        <v>44378</v>
      </c>
      <c r="B9920" s="4">
        <v>2021</v>
      </c>
      <c r="C9920" s="2" t="s">
        <v>25</v>
      </c>
      <c r="D9920" t="s">
        <v>11049</v>
      </c>
      <c r="E9920" s="3" t="s">
        <v>6493</v>
      </c>
      <c r="F9920" s="3" t="str">
        <f t="shared" si="154"/>
        <v>América Latina</v>
      </c>
      <c r="G9920" t="s">
        <v>6480</v>
      </c>
      <c r="H9920" s="8">
        <f>IFERROR(VLOOKUP(G9920,'Precio unitario'!A:B,2,0),0)</f>
        <v>550</v>
      </c>
      <c r="I9920" s="8">
        <f>IFERROR(IF(G9920="Producto D",VLOOKUP(G9920,'Precio unitario'!A:B,2,0)*0.9,VLOOKUP(G9920,'Precio unitario'!A:B,2,0)),"No existe")</f>
        <v>495</v>
      </c>
      <c r="J9920" t="s">
        <v>6484</v>
      </c>
    </row>
    <row r="9921" spans="1:10" x14ac:dyDescent="0.35">
      <c r="A9921" s="2">
        <v>44378</v>
      </c>
      <c r="B9921" s="4">
        <v>2021</v>
      </c>
      <c r="C9921" s="2" t="s">
        <v>25</v>
      </c>
      <c r="D9921" t="s">
        <v>11050</v>
      </c>
      <c r="E9921" s="3" t="s">
        <v>6494</v>
      </c>
      <c r="F9921" s="3" t="str">
        <f t="shared" si="154"/>
        <v>América Latina</v>
      </c>
      <c r="G9921" t="s">
        <v>6481</v>
      </c>
      <c r="H9921" s="8">
        <f>IFERROR(VLOOKUP(G9921,'Precio unitario'!A:B,2,0),0)</f>
        <v>450</v>
      </c>
      <c r="I9921" s="8">
        <f>IFERROR(IF(G9921="Producto D",VLOOKUP(G9921,'Precio unitario'!A:B,2,0)*0.9,VLOOKUP(G9921,'Precio unitario'!A:B,2,0)),"No existe")</f>
        <v>450</v>
      </c>
      <c r="J9921" t="s">
        <v>6484</v>
      </c>
    </row>
    <row r="9922" spans="1:10" x14ac:dyDescent="0.35">
      <c r="A9922" s="2">
        <v>44378</v>
      </c>
      <c r="B9922" s="4">
        <v>2021</v>
      </c>
      <c r="C9922" s="2" t="s">
        <v>25</v>
      </c>
      <c r="D9922" t="s">
        <v>5346</v>
      </c>
      <c r="E9922" s="3" t="s">
        <v>6492</v>
      </c>
      <c r="F9922" s="3" t="str">
        <f t="shared" si="154"/>
        <v>Europa</v>
      </c>
      <c r="G9922" t="s">
        <v>6481</v>
      </c>
      <c r="H9922" s="8">
        <f>IFERROR(VLOOKUP(G9922,'Precio unitario'!A:B,2,0),0)</f>
        <v>450</v>
      </c>
      <c r="I9922" s="8">
        <f>IFERROR(IF(G9922="Producto D",VLOOKUP(G9922,'Precio unitario'!A:B,2,0)*0.9,VLOOKUP(G9922,'Precio unitario'!A:B,2,0)),"No existe")</f>
        <v>450</v>
      </c>
      <c r="J9922" t="s">
        <v>6484</v>
      </c>
    </row>
    <row r="9923" spans="1:10" x14ac:dyDescent="0.35">
      <c r="A9923" s="2">
        <v>44378</v>
      </c>
      <c r="B9923" s="4">
        <v>2021</v>
      </c>
      <c r="C9923" s="2" t="s">
        <v>25</v>
      </c>
      <c r="D9923" t="s">
        <v>5399</v>
      </c>
      <c r="E9923" s="3" t="s">
        <v>6492</v>
      </c>
      <c r="F9923" s="3" t="str">
        <f t="shared" ref="F9923:F9986" si="155">IF(OR(E9923="Chile",E9923="Colombia",E9923="México",E9923="Argentina"),"América Latina", IF(E9923="España","Europa", "Otro"))</f>
        <v>Europa</v>
      </c>
      <c r="G9923" t="s">
        <v>6478</v>
      </c>
      <c r="H9923" s="8">
        <f>IFERROR(VLOOKUP(G9923,'Precio unitario'!A:B,2,0),0)</f>
        <v>300</v>
      </c>
      <c r="I9923" s="8">
        <f>IFERROR(IF(G9923="Producto D",VLOOKUP(G9923,'Precio unitario'!A:B,2,0)*0.9,VLOOKUP(G9923,'Precio unitario'!A:B,2,0)),"No existe")</f>
        <v>300</v>
      </c>
      <c r="J9923" t="s">
        <v>6484</v>
      </c>
    </row>
    <row r="9924" spans="1:10" x14ac:dyDescent="0.35">
      <c r="A9924" s="2">
        <v>44378</v>
      </c>
      <c r="B9924" s="4">
        <v>2021</v>
      </c>
      <c r="C9924" s="2" t="s">
        <v>25</v>
      </c>
      <c r="D9924" t="s">
        <v>5412</v>
      </c>
      <c r="E9924" s="3" t="s">
        <v>6491</v>
      </c>
      <c r="F9924" s="3" t="str">
        <f t="shared" si="155"/>
        <v>América Latina</v>
      </c>
      <c r="G9924" t="s">
        <v>6479</v>
      </c>
      <c r="H9924" s="8">
        <f>IFERROR(VLOOKUP(G9924,'Precio unitario'!A:B,2,0),0)</f>
        <v>150</v>
      </c>
      <c r="I9924" s="8">
        <f>IFERROR(IF(G9924="Producto D",VLOOKUP(G9924,'Precio unitario'!A:B,2,0)*0.9,VLOOKUP(G9924,'Precio unitario'!A:B,2,0)),"No existe")</f>
        <v>150</v>
      </c>
      <c r="J9924" t="s">
        <v>6482</v>
      </c>
    </row>
    <row r="9925" spans="1:10" x14ac:dyDescent="0.35">
      <c r="A9925" s="2">
        <v>44378</v>
      </c>
      <c r="B9925" s="4">
        <v>2021</v>
      </c>
      <c r="C9925" s="2" t="s">
        <v>25</v>
      </c>
      <c r="D9925" t="s">
        <v>11051</v>
      </c>
      <c r="E9925" s="3" t="s">
        <v>6493</v>
      </c>
      <c r="F9925" s="3" t="str">
        <f t="shared" si="155"/>
        <v>América Latina</v>
      </c>
      <c r="G9925" t="s">
        <v>6481</v>
      </c>
      <c r="H9925" s="8">
        <f>IFERROR(VLOOKUP(G9925,'Precio unitario'!A:B,2,0),0)</f>
        <v>450</v>
      </c>
      <c r="I9925" s="8">
        <f>IFERROR(IF(G9925="Producto D",VLOOKUP(G9925,'Precio unitario'!A:B,2,0)*0.9,VLOOKUP(G9925,'Precio unitario'!A:B,2,0)),"No existe")</f>
        <v>450</v>
      </c>
      <c r="J9925" t="s">
        <v>6483</v>
      </c>
    </row>
    <row r="9926" spans="1:10" x14ac:dyDescent="0.35">
      <c r="A9926" s="2">
        <v>44379</v>
      </c>
      <c r="B9926" s="4">
        <v>2021</v>
      </c>
      <c r="C9926" s="2" t="s">
        <v>25</v>
      </c>
      <c r="D9926" t="s">
        <v>5431</v>
      </c>
      <c r="E9926" s="3" t="s">
        <v>6494</v>
      </c>
      <c r="F9926" s="3" t="str">
        <f t="shared" si="155"/>
        <v>América Latina</v>
      </c>
      <c r="G9926" t="s">
        <v>6479</v>
      </c>
      <c r="H9926" s="8">
        <f>IFERROR(VLOOKUP(G9926,'Precio unitario'!A:B,2,0),0)</f>
        <v>150</v>
      </c>
      <c r="I9926" s="8">
        <f>IFERROR(IF(G9926="Producto D",VLOOKUP(G9926,'Precio unitario'!A:B,2,0)*0.9,VLOOKUP(G9926,'Precio unitario'!A:B,2,0)),"No existe")</f>
        <v>150</v>
      </c>
      <c r="J9926" t="s">
        <v>6482</v>
      </c>
    </row>
    <row r="9927" spans="1:10" x14ac:dyDescent="0.35">
      <c r="A9927" s="2">
        <v>44379</v>
      </c>
      <c r="B9927" s="4">
        <v>2021</v>
      </c>
      <c r="C9927" s="2" t="s">
        <v>25</v>
      </c>
      <c r="D9927" t="s">
        <v>5443</v>
      </c>
      <c r="E9927" s="3" t="s">
        <v>6491</v>
      </c>
      <c r="F9927" s="3" t="str">
        <f t="shared" si="155"/>
        <v>América Latina</v>
      </c>
      <c r="G9927" t="s">
        <v>6481</v>
      </c>
      <c r="H9927" s="8">
        <f>IFERROR(VLOOKUP(G9927,'Precio unitario'!A:B,2,0),0)</f>
        <v>450</v>
      </c>
      <c r="I9927" s="8">
        <f>IFERROR(IF(G9927="Producto D",VLOOKUP(G9927,'Precio unitario'!A:B,2,0)*0.9,VLOOKUP(G9927,'Precio unitario'!A:B,2,0)),"No existe")</f>
        <v>450</v>
      </c>
      <c r="J9927" t="s">
        <v>6484</v>
      </c>
    </row>
    <row r="9928" spans="1:10" x14ac:dyDescent="0.35">
      <c r="A9928" s="2">
        <v>44379</v>
      </c>
      <c r="B9928" s="4">
        <v>2021</v>
      </c>
      <c r="C9928" s="2" t="s">
        <v>25</v>
      </c>
      <c r="D9928" t="s">
        <v>11052</v>
      </c>
      <c r="E9928" s="3" t="s">
        <v>6493</v>
      </c>
      <c r="F9928" s="3" t="str">
        <f t="shared" si="155"/>
        <v>América Latina</v>
      </c>
      <c r="G9928" t="s">
        <v>6479</v>
      </c>
      <c r="H9928" s="8">
        <f>IFERROR(VLOOKUP(G9928,'Precio unitario'!A:B,2,0),0)</f>
        <v>150</v>
      </c>
      <c r="I9928" s="8">
        <f>IFERROR(IF(G9928="Producto D",VLOOKUP(G9928,'Precio unitario'!A:B,2,0)*0.9,VLOOKUP(G9928,'Precio unitario'!A:B,2,0)),"No existe")</f>
        <v>150</v>
      </c>
      <c r="J9928" t="s">
        <v>6484</v>
      </c>
    </row>
    <row r="9929" spans="1:10" x14ac:dyDescent="0.35">
      <c r="A9929" s="2">
        <v>44379</v>
      </c>
      <c r="B9929" s="4">
        <v>2021</v>
      </c>
      <c r="C9929" s="2" t="s">
        <v>25</v>
      </c>
      <c r="D9929" t="s">
        <v>5462</v>
      </c>
      <c r="E9929" s="3" t="s">
        <v>6490</v>
      </c>
      <c r="F9929" s="3" t="str">
        <f t="shared" si="155"/>
        <v>América Latina</v>
      </c>
      <c r="G9929" t="s">
        <v>6479</v>
      </c>
      <c r="H9929" s="8">
        <f>IFERROR(VLOOKUP(G9929,'Precio unitario'!A:B,2,0),0)</f>
        <v>150</v>
      </c>
      <c r="I9929" s="8">
        <f>IFERROR(IF(G9929="Producto D",VLOOKUP(G9929,'Precio unitario'!A:B,2,0)*0.9,VLOOKUP(G9929,'Precio unitario'!A:B,2,0)),"No existe")</f>
        <v>150</v>
      </c>
      <c r="J9929" t="s">
        <v>6484</v>
      </c>
    </row>
    <row r="9930" spans="1:10" x14ac:dyDescent="0.35">
      <c r="A9930" s="2">
        <v>44379</v>
      </c>
      <c r="B9930" s="4">
        <v>2021</v>
      </c>
      <c r="C9930" s="2" t="s">
        <v>25</v>
      </c>
      <c r="D9930" t="s">
        <v>5595</v>
      </c>
      <c r="E9930" s="3" t="s">
        <v>6492</v>
      </c>
      <c r="F9930" s="3" t="str">
        <f t="shared" si="155"/>
        <v>Europa</v>
      </c>
      <c r="G9930" t="s">
        <v>6478</v>
      </c>
      <c r="H9930" s="8">
        <f>IFERROR(VLOOKUP(G9930,'Precio unitario'!A:B,2,0),0)</f>
        <v>300</v>
      </c>
      <c r="I9930" s="8">
        <f>IFERROR(IF(G9930="Producto D",VLOOKUP(G9930,'Precio unitario'!A:B,2,0)*0.9,VLOOKUP(G9930,'Precio unitario'!A:B,2,0)),"No existe")</f>
        <v>300</v>
      </c>
      <c r="J9930" t="s">
        <v>6483</v>
      </c>
    </row>
    <row r="9931" spans="1:10" x14ac:dyDescent="0.35">
      <c r="A9931" s="2">
        <v>44379</v>
      </c>
      <c r="B9931" s="4">
        <v>2021</v>
      </c>
      <c r="C9931" s="2" t="s">
        <v>25</v>
      </c>
      <c r="D9931" t="s">
        <v>5633</v>
      </c>
      <c r="E9931" s="3" t="s">
        <v>6491</v>
      </c>
      <c r="F9931" s="3" t="str">
        <f t="shared" si="155"/>
        <v>América Latina</v>
      </c>
      <c r="G9931" t="s">
        <v>6478</v>
      </c>
      <c r="H9931" s="8">
        <f>IFERROR(VLOOKUP(G9931,'Precio unitario'!A:B,2,0),0)</f>
        <v>300</v>
      </c>
      <c r="I9931" s="8">
        <f>IFERROR(IF(G9931="Producto D",VLOOKUP(G9931,'Precio unitario'!A:B,2,0)*0.9,VLOOKUP(G9931,'Precio unitario'!A:B,2,0)),"No existe")</f>
        <v>300</v>
      </c>
      <c r="J9931" t="s">
        <v>6484</v>
      </c>
    </row>
    <row r="9932" spans="1:10" x14ac:dyDescent="0.35">
      <c r="A9932" s="2">
        <v>44379</v>
      </c>
      <c r="B9932" s="4">
        <v>2021</v>
      </c>
      <c r="C9932" s="2" t="s">
        <v>25</v>
      </c>
      <c r="D9932" t="s">
        <v>5740</v>
      </c>
      <c r="E9932" s="3" t="s">
        <v>6490</v>
      </c>
      <c r="F9932" s="3" t="str">
        <f t="shared" si="155"/>
        <v>América Latina</v>
      </c>
      <c r="G9932" t="s">
        <v>6479</v>
      </c>
      <c r="H9932" s="8">
        <f>IFERROR(VLOOKUP(G9932,'Precio unitario'!A:B,2,0),0)</f>
        <v>150</v>
      </c>
      <c r="I9932" s="8">
        <f>IFERROR(IF(G9932="Producto D",VLOOKUP(G9932,'Precio unitario'!A:B,2,0)*0.9,VLOOKUP(G9932,'Precio unitario'!A:B,2,0)),"No existe")</f>
        <v>150</v>
      </c>
      <c r="J9932" t="s">
        <v>6482</v>
      </c>
    </row>
    <row r="9933" spans="1:10" x14ac:dyDescent="0.35">
      <c r="A9933" s="2">
        <v>44379</v>
      </c>
      <c r="B9933" s="4">
        <v>2021</v>
      </c>
      <c r="C9933" s="2" t="s">
        <v>25</v>
      </c>
      <c r="D9933" t="s">
        <v>5761</v>
      </c>
      <c r="E9933" s="3" t="s">
        <v>6493</v>
      </c>
      <c r="F9933" s="3" t="str">
        <f t="shared" si="155"/>
        <v>América Latina</v>
      </c>
      <c r="G9933" t="s">
        <v>6479</v>
      </c>
      <c r="H9933" s="8">
        <f>IFERROR(VLOOKUP(G9933,'Precio unitario'!A:B,2,0),0)</f>
        <v>150</v>
      </c>
      <c r="I9933" s="8">
        <f>IFERROR(IF(G9933="Producto D",VLOOKUP(G9933,'Precio unitario'!A:B,2,0)*0.9,VLOOKUP(G9933,'Precio unitario'!A:B,2,0)),"No existe")</f>
        <v>150</v>
      </c>
      <c r="J9933" t="s">
        <v>6484</v>
      </c>
    </row>
    <row r="9934" spans="1:10" x14ac:dyDescent="0.35">
      <c r="A9934" s="2">
        <v>44379</v>
      </c>
      <c r="B9934" s="4">
        <v>2021</v>
      </c>
      <c r="C9934" s="2" t="s">
        <v>25</v>
      </c>
      <c r="D9934" t="s">
        <v>5773</v>
      </c>
      <c r="E9934" s="3" t="s">
        <v>6491</v>
      </c>
      <c r="F9934" s="3" t="str">
        <f t="shared" si="155"/>
        <v>América Latina</v>
      </c>
      <c r="G9934" t="s">
        <v>6478</v>
      </c>
      <c r="H9934" s="8">
        <f>IFERROR(VLOOKUP(G9934,'Precio unitario'!A:B,2,0),0)</f>
        <v>300</v>
      </c>
      <c r="I9934" s="8">
        <f>IFERROR(IF(G9934="Producto D",VLOOKUP(G9934,'Precio unitario'!A:B,2,0)*0.9,VLOOKUP(G9934,'Precio unitario'!A:B,2,0)),"No existe")</f>
        <v>300</v>
      </c>
      <c r="J9934" t="s">
        <v>6483</v>
      </c>
    </row>
    <row r="9935" spans="1:10" x14ac:dyDescent="0.35">
      <c r="A9935" s="2">
        <v>44379</v>
      </c>
      <c r="B9935" s="4">
        <v>2021</v>
      </c>
      <c r="C9935" s="2" t="s">
        <v>25</v>
      </c>
      <c r="D9935" t="s">
        <v>5790</v>
      </c>
      <c r="E9935" s="3" t="s">
        <v>6492</v>
      </c>
      <c r="F9935" s="3" t="str">
        <f t="shared" si="155"/>
        <v>Europa</v>
      </c>
      <c r="G9935" t="s">
        <v>6479</v>
      </c>
      <c r="H9935" s="8">
        <f>IFERROR(VLOOKUP(G9935,'Precio unitario'!A:B,2,0),0)</f>
        <v>150</v>
      </c>
      <c r="I9935" s="8">
        <f>IFERROR(IF(G9935="Producto D",VLOOKUP(G9935,'Precio unitario'!A:B,2,0)*0.9,VLOOKUP(G9935,'Precio unitario'!A:B,2,0)),"No existe")</f>
        <v>150</v>
      </c>
      <c r="J9935" t="s">
        <v>6483</v>
      </c>
    </row>
    <row r="9936" spans="1:10" x14ac:dyDescent="0.35">
      <c r="A9936" s="2">
        <v>44379</v>
      </c>
      <c r="B9936" s="4">
        <v>2021</v>
      </c>
      <c r="C9936" s="2" t="s">
        <v>25</v>
      </c>
      <c r="D9936" t="s">
        <v>5798</v>
      </c>
      <c r="E9936" s="3" t="s">
        <v>6490</v>
      </c>
      <c r="F9936" s="3" t="str">
        <f t="shared" si="155"/>
        <v>América Latina</v>
      </c>
      <c r="G9936" t="s">
        <v>6480</v>
      </c>
      <c r="H9936" s="8">
        <f>IFERROR(VLOOKUP(G9936,'Precio unitario'!A:B,2,0),0)</f>
        <v>550</v>
      </c>
      <c r="I9936" s="8">
        <f>IFERROR(IF(G9936="Producto D",VLOOKUP(G9936,'Precio unitario'!A:B,2,0)*0.9,VLOOKUP(G9936,'Precio unitario'!A:B,2,0)),"No existe")</f>
        <v>495</v>
      </c>
      <c r="J9936" t="s">
        <v>6482</v>
      </c>
    </row>
    <row r="9937" spans="1:10" x14ac:dyDescent="0.35">
      <c r="A9937" s="2">
        <v>44379</v>
      </c>
      <c r="B9937" s="4">
        <v>2021</v>
      </c>
      <c r="C9937" s="2" t="s">
        <v>25</v>
      </c>
      <c r="D9937" t="s">
        <v>11053</v>
      </c>
      <c r="E9937" s="3" t="s">
        <v>6491</v>
      </c>
      <c r="F9937" s="3" t="str">
        <f t="shared" si="155"/>
        <v>América Latina</v>
      </c>
      <c r="G9937" t="s">
        <v>6481</v>
      </c>
      <c r="H9937" s="8">
        <f>IFERROR(VLOOKUP(G9937,'Precio unitario'!A:B,2,0),0)</f>
        <v>450</v>
      </c>
      <c r="I9937" s="8">
        <f>IFERROR(IF(G9937="Producto D",VLOOKUP(G9937,'Precio unitario'!A:B,2,0)*0.9,VLOOKUP(G9937,'Precio unitario'!A:B,2,0)),"No existe")</f>
        <v>450</v>
      </c>
      <c r="J9937" t="s">
        <v>6483</v>
      </c>
    </row>
    <row r="9938" spans="1:10" x14ac:dyDescent="0.35">
      <c r="A9938" s="2">
        <v>44379</v>
      </c>
      <c r="B9938" s="4">
        <v>2021</v>
      </c>
      <c r="C9938" s="2" t="s">
        <v>25</v>
      </c>
      <c r="D9938" t="s">
        <v>5832</v>
      </c>
      <c r="E9938" s="3" t="s">
        <v>6493</v>
      </c>
      <c r="F9938" s="3" t="str">
        <f t="shared" si="155"/>
        <v>América Latina</v>
      </c>
      <c r="G9938" t="s">
        <v>6481</v>
      </c>
      <c r="H9938" s="8">
        <f>IFERROR(VLOOKUP(G9938,'Precio unitario'!A:B,2,0),0)</f>
        <v>450</v>
      </c>
      <c r="I9938" s="8">
        <f>IFERROR(IF(G9938="Producto D",VLOOKUP(G9938,'Precio unitario'!A:B,2,0)*0.9,VLOOKUP(G9938,'Precio unitario'!A:B,2,0)),"No existe")</f>
        <v>450</v>
      </c>
      <c r="J9938" t="s">
        <v>6484</v>
      </c>
    </row>
    <row r="9939" spans="1:10" x14ac:dyDescent="0.35">
      <c r="A9939" s="2">
        <v>44379</v>
      </c>
      <c r="B9939" s="4">
        <v>2021</v>
      </c>
      <c r="C9939" s="2" t="s">
        <v>25</v>
      </c>
      <c r="D9939" t="s">
        <v>5851</v>
      </c>
      <c r="E9939" s="3" t="s">
        <v>6491</v>
      </c>
      <c r="F9939" s="3" t="str">
        <f t="shared" si="155"/>
        <v>América Latina</v>
      </c>
      <c r="G9939" t="s">
        <v>6478</v>
      </c>
      <c r="H9939" s="8">
        <f>IFERROR(VLOOKUP(G9939,'Precio unitario'!A:B,2,0),0)</f>
        <v>300</v>
      </c>
      <c r="I9939" s="8">
        <f>IFERROR(IF(G9939="Producto D",VLOOKUP(G9939,'Precio unitario'!A:B,2,0)*0.9,VLOOKUP(G9939,'Precio unitario'!A:B,2,0)),"No existe")</f>
        <v>300</v>
      </c>
      <c r="J9939" t="s">
        <v>6484</v>
      </c>
    </row>
    <row r="9940" spans="1:10" x14ac:dyDescent="0.35">
      <c r="A9940" s="2">
        <v>44379</v>
      </c>
      <c r="B9940" s="4">
        <v>2021</v>
      </c>
      <c r="C9940" s="2" t="s">
        <v>25</v>
      </c>
      <c r="D9940" t="s">
        <v>11054</v>
      </c>
      <c r="E9940" s="3" t="s">
        <v>6490</v>
      </c>
      <c r="F9940" s="3" t="str">
        <f t="shared" si="155"/>
        <v>América Latina</v>
      </c>
      <c r="G9940" t="s">
        <v>6478</v>
      </c>
      <c r="H9940" s="8">
        <f>IFERROR(VLOOKUP(G9940,'Precio unitario'!A:B,2,0),0)</f>
        <v>300</v>
      </c>
      <c r="I9940" s="8">
        <f>IFERROR(IF(G9940="Producto D",VLOOKUP(G9940,'Precio unitario'!A:B,2,0)*0.9,VLOOKUP(G9940,'Precio unitario'!A:B,2,0)),"No existe")</f>
        <v>300</v>
      </c>
      <c r="J9940" t="s">
        <v>6483</v>
      </c>
    </row>
    <row r="9941" spans="1:10" x14ac:dyDescent="0.35">
      <c r="A9941" s="2">
        <v>44380</v>
      </c>
      <c r="B9941" s="4">
        <v>2021</v>
      </c>
      <c r="C9941" s="2" t="s">
        <v>25</v>
      </c>
      <c r="D9941" t="s">
        <v>11055</v>
      </c>
      <c r="E9941" s="3" t="s">
        <v>6492</v>
      </c>
      <c r="F9941" s="3" t="str">
        <f t="shared" si="155"/>
        <v>Europa</v>
      </c>
      <c r="G9941" t="s">
        <v>6481</v>
      </c>
      <c r="H9941" s="8">
        <f>IFERROR(VLOOKUP(G9941,'Precio unitario'!A:B,2,0),0)</f>
        <v>450</v>
      </c>
      <c r="I9941" s="8">
        <f>IFERROR(IF(G9941="Producto D",VLOOKUP(G9941,'Precio unitario'!A:B,2,0)*0.9,VLOOKUP(G9941,'Precio unitario'!A:B,2,0)),"No existe")</f>
        <v>450</v>
      </c>
      <c r="J9941" t="s">
        <v>6482</v>
      </c>
    </row>
    <row r="9942" spans="1:10" x14ac:dyDescent="0.35">
      <c r="A9942" s="2">
        <v>44380</v>
      </c>
      <c r="B9942" s="4">
        <v>2021</v>
      </c>
      <c r="C9942" s="2" t="s">
        <v>25</v>
      </c>
      <c r="D9942" t="s">
        <v>5881</v>
      </c>
      <c r="E9942" s="3" t="s">
        <v>6493</v>
      </c>
      <c r="F9942" s="3" t="str">
        <f t="shared" si="155"/>
        <v>América Latina</v>
      </c>
      <c r="G9942" t="s">
        <v>6480</v>
      </c>
      <c r="H9942" s="8">
        <f>IFERROR(VLOOKUP(G9942,'Precio unitario'!A:B,2,0),0)</f>
        <v>550</v>
      </c>
      <c r="I9942" s="8">
        <f>IFERROR(IF(G9942="Producto D",VLOOKUP(G9942,'Precio unitario'!A:B,2,0)*0.9,VLOOKUP(G9942,'Precio unitario'!A:B,2,0)),"No existe")</f>
        <v>495</v>
      </c>
      <c r="J9942" t="s">
        <v>6482</v>
      </c>
    </row>
    <row r="9943" spans="1:10" x14ac:dyDescent="0.35">
      <c r="A9943" s="2">
        <v>44380</v>
      </c>
      <c r="B9943" s="4">
        <v>2021</v>
      </c>
      <c r="C9943" s="2" t="s">
        <v>25</v>
      </c>
      <c r="D9943" t="s">
        <v>5898</v>
      </c>
      <c r="E9943" s="3" t="s">
        <v>6494</v>
      </c>
      <c r="F9943" s="3" t="str">
        <f t="shared" si="155"/>
        <v>América Latina</v>
      </c>
      <c r="G9943" t="s">
        <v>6480</v>
      </c>
      <c r="H9943" s="8">
        <f>IFERROR(VLOOKUP(G9943,'Precio unitario'!A:B,2,0),0)</f>
        <v>550</v>
      </c>
      <c r="I9943" s="8">
        <f>IFERROR(IF(G9943="Producto D",VLOOKUP(G9943,'Precio unitario'!A:B,2,0)*0.9,VLOOKUP(G9943,'Precio unitario'!A:B,2,0)),"No existe")</f>
        <v>495</v>
      </c>
      <c r="J9943" t="s">
        <v>6482</v>
      </c>
    </row>
    <row r="9944" spans="1:10" x14ac:dyDescent="0.35">
      <c r="A9944" s="2">
        <v>44380</v>
      </c>
      <c r="B9944" s="4">
        <v>2021</v>
      </c>
      <c r="C9944" s="2" t="s">
        <v>25</v>
      </c>
      <c r="D9944" t="s">
        <v>11056</v>
      </c>
      <c r="E9944" s="3" t="s">
        <v>6492</v>
      </c>
      <c r="F9944" s="3" t="str">
        <f t="shared" si="155"/>
        <v>Europa</v>
      </c>
      <c r="G9944" t="s">
        <v>6481</v>
      </c>
      <c r="H9944" s="8">
        <f>IFERROR(VLOOKUP(G9944,'Precio unitario'!A:B,2,0),0)</f>
        <v>450</v>
      </c>
      <c r="I9944" s="8">
        <f>IFERROR(IF(G9944="Producto D",VLOOKUP(G9944,'Precio unitario'!A:B,2,0)*0.9,VLOOKUP(G9944,'Precio unitario'!A:B,2,0)),"No existe")</f>
        <v>450</v>
      </c>
      <c r="J9944" t="s">
        <v>6484</v>
      </c>
    </row>
    <row r="9945" spans="1:10" x14ac:dyDescent="0.35">
      <c r="A9945" s="2">
        <v>44380</v>
      </c>
      <c r="B9945" s="4">
        <v>2021</v>
      </c>
      <c r="C9945" s="2" t="s">
        <v>25</v>
      </c>
      <c r="D9945" t="s">
        <v>5988</v>
      </c>
      <c r="E9945" s="3" t="s">
        <v>6492</v>
      </c>
      <c r="F9945" s="3" t="str">
        <f t="shared" si="155"/>
        <v>Europa</v>
      </c>
      <c r="G9945" t="s">
        <v>6480</v>
      </c>
      <c r="H9945" s="8">
        <f>IFERROR(VLOOKUP(G9945,'Precio unitario'!A:B,2,0),0)</f>
        <v>550</v>
      </c>
      <c r="I9945" s="8">
        <f>IFERROR(IF(G9945="Producto D",VLOOKUP(G9945,'Precio unitario'!A:B,2,0)*0.9,VLOOKUP(G9945,'Precio unitario'!A:B,2,0)),"No existe")</f>
        <v>495</v>
      </c>
      <c r="J9945" t="s">
        <v>6482</v>
      </c>
    </row>
    <row r="9946" spans="1:10" x14ac:dyDescent="0.35">
      <c r="A9946" s="2">
        <v>44380</v>
      </c>
      <c r="B9946" s="4">
        <v>2021</v>
      </c>
      <c r="C9946" s="2" t="s">
        <v>25</v>
      </c>
      <c r="D9946" t="s">
        <v>5989</v>
      </c>
      <c r="E9946" s="3" t="s">
        <v>6491</v>
      </c>
      <c r="F9946" s="3" t="str">
        <f t="shared" si="155"/>
        <v>América Latina</v>
      </c>
      <c r="G9946" t="s">
        <v>6478</v>
      </c>
      <c r="H9946" s="8">
        <f>IFERROR(VLOOKUP(G9946,'Precio unitario'!A:B,2,0),0)</f>
        <v>300</v>
      </c>
      <c r="I9946" s="8">
        <f>IFERROR(IF(G9946="Producto D",VLOOKUP(G9946,'Precio unitario'!A:B,2,0)*0.9,VLOOKUP(G9946,'Precio unitario'!A:B,2,0)),"No existe")</f>
        <v>300</v>
      </c>
      <c r="J9946" t="s">
        <v>6484</v>
      </c>
    </row>
    <row r="9947" spans="1:10" x14ac:dyDescent="0.35">
      <c r="A9947" s="2">
        <v>44380</v>
      </c>
      <c r="B9947" s="4">
        <v>2021</v>
      </c>
      <c r="C9947" s="2" t="s">
        <v>25</v>
      </c>
      <c r="D9947" t="s">
        <v>5999</v>
      </c>
      <c r="E9947" s="3" t="s">
        <v>6493</v>
      </c>
      <c r="F9947" s="3" t="str">
        <f t="shared" si="155"/>
        <v>América Latina</v>
      </c>
      <c r="G9947" t="s">
        <v>6480</v>
      </c>
      <c r="H9947" s="8">
        <f>IFERROR(VLOOKUP(G9947,'Precio unitario'!A:B,2,0),0)</f>
        <v>550</v>
      </c>
      <c r="I9947" s="8">
        <f>IFERROR(IF(G9947="Producto D",VLOOKUP(G9947,'Precio unitario'!A:B,2,0)*0.9,VLOOKUP(G9947,'Precio unitario'!A:B,2,0)),"No existe")</f>
        <v>495</v>
      </c>
      <c r="J9947" t="s">
        <v>6484</v>
      </c>
    </row>
    <row r="9948" spans="1:10" x14ac:dyDescent="0.35">
      <c r="A9948" s="2">
        <v>44380</v>
      </c>
      <c r="B9948" s="4">
        <v>2021</v>
      </c>
      <c r="C9948" s="2" t="s">
        <v>25</v>
      </c>
      <c r="D9948" t="s">
        <v>6024</v>
      </c>
      <c r="E9948" s="3" t="s">
        <v>6494</v>
      </c>
      <c r="F9948" s="3" t="str">
        <f t="shared" si="155"/>
        <v>América Latina</v>
      </c>
      <c r="G9948" t="s">
        <v>6479</v>
      </c>
      <c r="H9948" s="8">
        <f>IFERROR(VLOOKUP(G9948,'Precio unitario'!A:B,2,0),0)</f>
        <v>150</v>
      </c>
      <c r="I9948" s="8">
        <f>IFERROR(IF(G9948="Producto D",VLOOKUP(G9948,'Precio unitario'!A:B,2,0)*0.9,VLOOKUP(G9948,'Precio unitario'!A:B,2,0)),"No existe")</f>
        <v>150</v>
      </c>
      <c r="J9948" t="s">
        <v>6482</v>
      </c>
    </row>
    <row r="9949" spans="1:10" x14ac:dyDescent="0.35">
      <c r="A9949" s="2">
        <v>44380</v>
      </c>
      <c r="B9949" s="4">
        <v>2021</v>
      </c>
      <c r="C9949" s="2" t="s">
        <v>25</v>
      </c>
      <c r="D9949" t="s">
        <v>11057</v>
      </c>
      <c r="E9949" s="3" t="s">
        <v>6491</v>
      </c>
      <c r="F9949" s="3" t="str">
        <f t="shared" si="155"/>
        <v>América Latina</v>
      </c>
      <c r="G9949" t="s">
        <v>6478</v>
      </c>
      <c r="H9949" s="8">
        <f>IFERROR(VLOOKUP(G9949,'Precio unitario'!A:B,2,0),0)</f>
        <v>300</v>
      </c>
      <c r="I9949" s="8">
        <f>IFERROR(IF(G9949="Producto D",VLOOKUP(G9949,'Precio unitario'!A:B,2,0)*0.9,VLOOKUP(G9949,'Precio unitario'!A:B,2,0)),"No existe")</f>
        <v>300</v>
      </c>
      <c r="J9949" t="s">
        <v>6483</v>
      </c>
    </row>
    <row r="9950" spans="1:10" x14ac:dyDescent="0.35">
      <c r="A9950" s="2">
        <v>44380</v>
      </c>
      <c r="B9950" s="4">
        <v>2021</v>
      </c>
      <c r="C9950" s="2" t="s">
        <v>25</v>
      </c>
      <c r="D9950" t="s">
        <v>6062</v>
      </c>
      <c r="E9950" s="3" t="s">
        <v>6493</v>
      </c>
      <c r="F9950" s="3" t="str">
        <f t="shared" si="155"/>
        <v>América Latina</v>
      </c>
      <c r="G9950" t="s">
        <v>6479</v>
      </c>
      <c r="H9950" s="8">
        <f>IFERROR(VLOOKUP(G9950,'Precio unitario'!A:B,2,0),0)</f>
        <v>150</v>
      </c>
      <c r="I9950" s="8">
        <f>IFERROR(IF(G9950="Producto D",VLOOKUP(G9950,'Precio unitario'!A:B,2,0)*0.9,VLOOKUP(G9950,'Precio unitario'!A:B,2,0)),"No existe")</f>
        <v>150</v>
      </c>
      <c r="J9950" t="s">
        <v>6482</v>
      </c>
    </row>
    <row r="9951" spans="1:10" x14ac:dyDescent="0.35">
      <c r="A9951" s="2">
        <v>44380</v>
      </c>
      <c r="B9951" s="4">
        <v>2021</v>
      </c>
      <c r="C9951" s="2" t="s">
        <v>25</v>
      </c>
      <c r="D9951" t="s">
        <v>11058</v>
      </c>
      <c r="E9951" s="3" t="s">
        <v>6490</v>
      </c>
      <c r="F9951" s="3" t="str">
        <f t="shared" si="155"/>
        <v>América Latina</v>
      </c>
      <c r="G9951" t="s">
        <v>6480</v>
      </c>
      <c r="H9951" s="8">
        <f>IFERROR(VLOOKUP(G9951,'Precio unitario'!A:B,2,0),0)</f>
        <v>550</v>
      </c>
      <c r="I9951" s="8">
        <f>IFERROR(IF(G9951="Producto D",VLOOKUP(G9951,'Precio unitario'!A:B,2,0)*0.9,VLOOKUP(G9951,'Precio unitario'!A:B,2,0)),"No existe")</f>
        <v>495</v>
      </c>
      <c r="J9951" t="s">
        <v>6482</v>
      </c>
    </row>
    <row r="9952" spans="1:10" x14ac:dyDescent="0.35">
      <c r="A9952" s="2">
        <v>44380</v>
      </c>
      <c r="B9952" s="4">
        <v>2021</v>
      </c>
      <c r="C9952" s="2" t="s">
        <v>25</v>
      </c>
      <c r="D9952" t="s">
        <v>6122</v>
      </c>
      <c r="E9952" s="3" t="s">
        <v>6492</v>
      </c>
      <c r="F9952" s="3" t="str">
        <f t="shared" si="155"/>
        <v>Europa</v>
      </c>
      <c r="G9952" t="s">
        <v>6479</v>
      </c>
      <c r="H9952" s="8">
        <f>IFERROR(VLOOKUP(G9952,'Precio unitario'!A:B,2,0),0)</f>
        <v>150</v>
      </c>
      <c r="I9952" s="8">
        <f>IFERROR(IF(G9952="Producto D",VLOOKUP(G9952,'Precio unitario'!A:B,2,0)*0.9,VLOOKUP(G9952,'Precio unitario'!A:B,2,0)),"No existe")</f>
        <v>150</v>
      </c>
      <c r="J9952" t="s">
        <v>6484</v>
      </c>
    </row>
    <row r="9953" spans="1:10" x14ac:dyDescent="0.35">
      <c r="A9953" s="2">
        <v>44380</v>
      </c>
      <c r="B9953" s="4">
        <v>2021</v>
      </c>
      <c r="C9953" s="2" t="s">
        <v>25</v>
      </c>
      <c r="D9953" t="s">
        <v>11059</v>
      </c>
      <c r="E9953" s="3" t="s">
        <v>6491</v>
      </c>
      <c r="F9953" s="3" t="str">
        <f t="shared" si="155"/>
        <v>América Latina</v>
      </c>
      <c r="G9953" t="s">
        <v>6481</v>
      </c>
      <c r="H9953" s="8">
        <f>IFERROR(VLOOKUP(G9953,'Precio unitario'!A:B,2,0),0)</f>
        <v>450</v>
      </c>
      <c r="I9953" s="8">
        <f>IFERROR(IF(G9953="Producto D",VLOOKUP(G9953,'Precio unitario'!A:B,2,0)*0.9,VLOOKUP(G9953,'Precio unitario'!A:B,2,0)),"No existe")</f>
        <v>450</v>
      </c>
      <c r="J9953" t="s">
        <v>6484</v>
      </c>
    </row>
    <row r="9954" spans="1:10" x14ac:dyDescent="0.35">
      <c r="A9954" s="2">
        <v>44380</v>
      </c>
      <c r="B9954" s="4">
        <v>2021</v>
      </c>
      <c r="C9954" s="2" t="s">
        <v>25</v>
      </c>
      <c r="D9954" t="s">
        <v>11060</v>
      </c>
      <c r="E9954" s="3" t="s">
        <v>6490</v>
      </c>
      <c r="F9954" s="3" t="str">
        <f t="shared" si="155"/>
        <v>América Latina</v>
      </c>
      <c r="G9954" t="s">
        <v>6481</v>
      </c>
      <c r="H9954" s="8">
        <f>IFERROR(VLOOKUP(G9954,'Precio unitario'!A:B,2,0),0)</f>
        <v>450</v>
      </c>
      <c r="I9954" s="8">
        <f>IFERROR(IF(G9954="Producto D",VLOOKUP(G9954,'Precio unitario'!A:B,2,0)*0.9,VLOOKUP(G9954,'Precio unitario'!A:B,2,0)),"No existe")</f>
        <v>450</v>
      </c>
      <c r="J9954" t="s">
        <v>6484</v>
      </c>
    </row>
    <row r="9955" spans="1:10" x14ac:dyDescent="0.35">
      <c r="A9955" s="2">
        <v>44380</v>
      </c>
      <c r="B9955" s="4">
        <v>2021</v>
      </c>
      <c r="C9955" s="2" t="s">
        <v>25</v>
      </c>
      <c r="D9955" t="s">
        <v>6203</v>
      </c>
      <c r="E9955" s="3" t="s">
        <v>6493</v>
      </c>
      <c r="F9955" s="3" t="str">
        <f t="shared" si="155"/>
        <v>América Latina</v>
      </c>
      <c r="G9955" t="s">
        <v>6479</v>
      </c>
      <c r="H9955" s="8">
        <f>IFERROR(VLOOKUP(G9955,'Precio unitario'!A:B,2,0),0)</f>
        <v>150</v>
      </c>
      <c r="I9955" s="8">
        <f>IFERROR(IF(G9955="Producto D",VLOOKUP(G9955,'Precio unitario'!A:B,2,0)*0.9,VLOOKUP(G9955,'Precio unitario'!A:B,2,0)),"No existe")</f>
        <v>150</v>
      </c>
      <c r="J9955" t="s">
        <v>6484</v>
      </c>
    </row>
    <row r="9956" spans="1:10" x14ac:dyDescent="0.35">
      <c r="A9956" s="2">
        <v>44380</v>
      </c>
      <c r="B9956" s="4">
        <v>2021</v>
      </c>
      <c r="C9956" s="2" t="s">
        <v>25</v>
      </c>
      <c r="D9956" t="s">
        <v>11061</v>
      </c>
      <c r="E9956" s="3" t="s">
        <v>6491</v>
      </c>
      <c r="F9956" s="3" t="str">
        <f t="shared" si="155"/>
        <v>América Latina</v>
      </c>
      <c r="G9956" t="s">
        <v>6481</v>
      </c>
      <c r="H9956" s="8">
        <f>IFERROR(VLOOKUP(G9956,'Precio unitario'!A:B,2,0),0)</f>
        <v>450</v>
      </c>
      <c r="I9956" s="8">
        <f>IFERROR(IF(G9956="Producto D",VLOOKUP(G9956,'Precio unitario'!A:B,2,0)*0.9,VLOOKUP(G9956,'Precio unitario'!A:B,2,0)),"No existe")</f>
        <v>450</v>
      </c>
      <c r="J9956" t="s">
        <v>6484</v>
      </c>
    </row>
    <row r="9957" spans="1:10" x14ac:dyDescent="0.35">
      <c r="A9957" s="2">
        <v>44381</v>
      </c>
      <c r="B9957" s="4">
        <v>2021</v>
      </c>
      <c r="C9957" s="2" t="s">
        <v>25</v>
      </c>
      <c r="D9957" t="s">
        <v>6269</v>
      </c>
      <c r="E9957" s="3" t="s">
        <v>6492</v>
      </c>
      <c r="F9957" s="3" t="str">
        <f t="shared" si="155"/>
        <v>Europa</v>
      </c>
      <c r="G9957" t="s">
        <v>6478</v>
      </c>
      <c r="H9957" s="8">
        <f>IFERROR(VLOOKUP(G9957,'Precio unitario'!A:B,2,0),0)</f>
        <v>300</v>
      </c>
      <c r="I9957" s="8">
        <f>IFERROR(IF(G9957="Producto D",VLOOKUP(G9957,'Precio unitario'!A:B,2,0)*0.9,VLOOKUP(G9957,'Precio unitario'!A:B,2,0)),"No existe")</f>
        <v>300</v>
      </c>
      <c r="J9957" t="s">
        <v>6484</v>
      </c>
    </row>
    <row r="9958" spans="1:10" x14ac:dyDescent="0.35">
      <c r="A9958" s="2">
        <v>44381</v>
      </c>
      <c r="B9958" s="4">
        <v>2021</v>
      </c>
      <c r="C9958" s="2" t="s">
        <v>25</v>
      </c>
      <c r="D9958" t="s">
        <v>6276</v>
      </c>
      <c r="E9958" s="3" t="s">
        <v>6490</v>
      </c>
      <c r="F9958" s="3" t="str">
        <f t="shared" si="155"/>
        <v>América Latina</v>
      </c>
      <c r="G9958" t="s">
        <v>6479</v>
      </c>
      <c r="H9958" s="8">
        <f>IFERROR(VLOOKUP(G9958,'Precio unitario'!A:B,2,0),0)</f>
        <v>150</v>
      </c>
      <c r="I9958" s="8">
        <f>IFERROR(IF(G9958="Producto D",VLOOKUP(G9958,'Precio unitario'!A:B,2,0)*0.9,VLOOKUP(G9958,'Precio unitario'!A:B,2,0)),"No existe")</f>
        <v>150</v>
      </c>
      <c r="J9958" t="s">
        <v>6482</v>
      </c>
    </row>
    <row r="9959" spans="1:10" x14ac:dyDescent="0.35">
      <c r="A9959" s="2">
        <v>44381</v>
      </c>
      <c r="B9959" s="4">
        <v>2021</v>
      </c>
      <c r="C9959" s="2" t="s">
        <v>25</v>
      </c>
      <c r="D9959" t="s">
        <v>6285</v>
      </c>
      <c r="E9959" s="3" t="s">
        <v>6491</v>
      </c>
      <c r="F9959" s="3" t="str">
        <f t="shared" si="155"/>
        <v>América Latina</v>
      </c>
      <c r="G9959" t="s">
        <v>6480</v>
      </c>
      <c r="H9959" s="8">
        <f>IFERROR(VLOOKUP(G9959,'Precio unitario'!A:B,2,0),0)</f>
        <v>550</v>
      </c>
      <c r="I9959" s="8">
        <f>IFERROR(IF(G9959="Producto D",VLOOKUP(G9959,'Precio unitario'!A:B,2,0)*0.9,VLOOKUP(G9959,'Precio unitario'!A:B,2,0)),"No existe")</f>
        <v>495</v>
      </c>
      <c r="J9959" t="s">
        <v>6483</v>
      </c>
    </row>
    <row r="9960" spans="1:10" x14ac:dyDescent="0.35">
      <c r="A9960" s="2">
        <v>44381</v>
      </c>
      <c r="B9960" s="4">
        <v>2021</v>
      </c>
      <c r="C9960" s="2" t="s">
        <v>25</v>
      </c>
      <c r="D9960" t="s">
        <v>11062</v>
      </c>
      <c r="E9960" s="3" t="s">
        <v>6493</v>
      </c>
      <c r="F9960" s="3" t="str">
        <f t="shared" si="155"/>
        <v>América Latina</v>
      </c>
      <c r="G9960" t="s">
        <v>6479</v>
      </c>
      <c r="H9960" s="8">
        <f>IFERROR(VLOOKUP(G9960,'Precio unitario'!A:B,2,0),0)</f>
        <v>150</v>
      </c>
      <c r="I9960" s="8">
        <f>IFERROR(IF(G9960="Producto D",VLOOKUP(G9960,'Precio unitario'!A:B,2,0)*0.9,VLOOKUP(G9960,'Precio unitario'!A:B,2,0)),"No existe")</f>
        <v>150</v>
      </c>
      <c r="J9960" t="s">
        <v>6482</v>
      </c>
    </row>
    <row r="9961" spans="1:10" x14ac:dyDescent="0.35">
      <c r="A9961" s="2">
        <v>44381</v>
      </c>
      <c r="B9961" s="4">
        <v>2021</v>
      </c>
      <c r="C9961" s="2" t="s">
        <v>25</v>
      </c>
      <c r="D9961" t="s">
        <v>11063</v>
      </c>
      <c r="E9961" s="3" t="s">
        <v>6491</v>
      </c>
      <c r="F9961" s="3" t="str">
        <f t="shared" si="155"/>
        <v>América Latina</v>
      </c>
      <c r="G9961" t="s">
        <v>6479</v>
      </c>
      <c r="H9961" s="8">
        <f>IFERROR(VLOOKUP(G9961,'Precio unitario'!A:B,2,0),0)</f>
        <v>150</v>
      </c>
      <c r="I9961" s="8">
        <f>IFERROR(IF(G9961="Producto D",VLOOKUP(G9961,'Precio unitario'!A:B,2,0)*0.9,VLOOKUP(G9961,'Precio unitario'!A:B,2,0)),"No existe")</f>
        <v>150</v>
      </c>
      <c r="J9961" t="s">
        <v>6484</v>
      </c>
    </row>
    <row r="9962" spans="1:10" x14ac:dyDescent="0.35">
      <c r="A9962" s="2">
        <v>44381</v>
      </c>
      <c r="B9962" s="4">
        <v>2021</v>
      </c>
      <c r="C9962" s="2" t="s">
        <v>25</v>
      </c>
      <c r="D9962" t="s">
        <v>11064</v>
      </c>
      <c r="E9962" s="3" t="s">
        <v>6490</v>
      </c>
      <c r="F9962" s="3" t="str">
        <f t="shared" si="155"/>
        <v>América Latina</v>
      </c>
      <c r="G9962" t="s">
        <v>6478</v>
      </c>
      <c r="H9962" s="8">
        <f>IFERROR(VLOOKUP(G9962,'Precio unitario'!A:B,2,0),0)</f>
        <v>300</v>
      </c>
      <c r="I9962" s="8">
        <f>IFERROR(IF(G9962="Producto D",VLOOKUP(G9962,'Precio unitario'!A:B,2,0)*0.9,VLOOKUP(G9962,'Precio unitario'!A:B,2,0)),"No existe")</f>
        <v>300</v>
      </c>
      <c r="J9962" t="s">
        <v>6482</v>
      </c>
    </row>
    <row r="9963" spans="1:10" x14ac:dyDescent="0.35">
      <c r="A9963" s="2">
        <v>44381</v>
      </c>
      <c r="B9963" s="4">
        <v>2021</v>
      </c>
      <c r="C9963" s="2" t="s">
        <v>25</v>
      </c>
      <c r="D9963" t="s">
        <v>6374</v>
      </c>
      <c r="E9963" s="3" t="s">
        <v>6492</v>
      </c>
      <c r="F9963" s="3" t="str">
        <f t="shared" si="155"/>
        <v>Europa</v>
      </c>
      <c r="G9963" t="s">
        <v>6481</v>
      </c>
      <c r="H9963" s="8">
        <f>IFERROR(VLOOKUP(G9963,'Precio unitario'!A:B,2,0),0)</f>
        <v>450</v>
      </c>
      <c r="I9963" s="8">
        <f>IFERROR(IF(G9963="Producto D",VLOOKUP(G9963,'Precio unitario'!A:B,2,0)*0.9,VLOOKUP(G9963,'Precio unitario'!A:B,2,0)),"No existe")</f>
        <v>450</v>
      </c>
      <c r="J9963" t="s">
        <v>6484</v>
      </c>
    </row>
    <row r="9964" spans="1:10" x14ac:dyDescent="0.35">
      <c r="A9964" s="2">
        <v>44381</v>
      </c>
      <c r="B9964" s="4">
        <v>2021</v>
      </c>
      <c r="C9964" s="2" t="s">
        <v>25</v>
      </c>
      <c r="D9964" t="s">
        <v>11065</v>
      </c>
      <c r="E9964" s="3" t="s">
        <v>6493</v>
      </c>
      <c r="F9964" s="3" t="str">
        <f t="shared" si="155"/>
        <v>América Latina</v>
      </c>
      <c r="G9964" t="s">
        <v>6478</v>
      </c>
      <c r="H9964" s="8">
        <f>IFERROR(VLOOKUP(G9964,'Precio unitario'!A:B,2,0),0)</f>
        <v>300</v>
      </c>
      <c r="I9964" s="8">
        <f>IFERROR(IF(G9964="Producto D",VLOOKUP(G9964,'Precio unitario'!A:B,2,0)*0.9,VLOOKUP(G9964,'Precio unitario'!A:B,2,0)),"No existe")</f>
        <v>300</v>
      </c>
      <c r="J9964" t="s">
        <v>6483</v>
      </c>
    </row>
    <row r="9965" spans="1:10" x14ac:dyDescent="0.35">
      <c r="A9965" s="2">
        <v>44381</v>
      </c>
      <c r="B9965" s="4">
        <v>2021</v>
      </c>
      <c r="C9965" s="2" t="s">
        <v>25</v>
      </c>
      <c r="D9965" t="s">
        <v>11066</v>
      </c>
      <c r="E9965" s="3" t="s">
        <v>6494</v>
      </c>
      <c r="F9965" s="3" t="str">
        <f t="shared" si="155"/>
        <v>América Latina</v>
      </c>
      <c r="G9965" t="s">
        <v>6478</v>
      </c>
      <c r="H9965" s="8">
        <f>IFERROR(VLOOKUP(G9965,'Precio unitario'!A:B,2,0),0)</f>
        <v>300</v>
      </c>
      <c r="I9965" s="8">
        <f>IFERROR(IF(G9965="Producto D",VLOOKUP(G9965,'Precio unitario'!A:B,2,0)*0.9,VLOOKUP(G9965,'Precio unitario'!A:B,2,0)),"No existe")</f>
        <v>300</v>
      </c>
      <c r="J9965" t="s">
        <v>6484</v>
      </c>
    </row>
    <row r="9966" spans="1:10" x14ac:dyDescent="0.35">
      <c r="A9966" s="2">
        <v>44381</v>
      </c>
      <c r="B9966" s="4">
        <v>2021</v>
      </c>
      <c r="C9966" s="2" t="s">
        <v>25</v>
      </c>
      <c r="D9966" t="s">
        <v>6457</v>
      </c>
      <c r="E9966" s="3" t="s">
        <v>6492</v>
      </c>
      <c r="F9966" s="3" t="str">
        <f t="shared" si="155"/>
        <v>Europa</v>
      </c>
      <c r="G9966" t="s">
        <v>6479</v>
      </c>
      <c r="H9966" s="8">
        <f>IFERROR(VLOOKUP(G9966,'Precio unitario'!A:B,2,0),0)</f>
        <v>150</v>
      </c>
      <c r="I9966" s="8">
        <f>IFERROR(IF(G9966="Producto D",VLOOKUP(G9966,'Precio unitario'!A:B,2,0)*0.9,VLOOKUP(G9966,'Precio unitario'!A:B,2,0)),"No existe")</f>
        <v>150</v>
      </c>
      <c r="J9966" t="s">
        <v>6484</v>
      </c>
    </row>
    <row r="9967" spans="1:10" x14ac:dyDescent="0.35">
      <c r="A9967" s="2">
        <v>44381</v>
      </c>
      <c r="B9967" s="4">
        <v>2021</v>
      </c>
      <c r="C9967" s="2" t="s">
        <v>25</v>
      </c>
      <c r="D9967" t="s">
        <v>11067</v>
      </c>
      <c r="E9967" s="3" t="s">
        <v>6492</v>
      </c>
      <c r="F9967" s="3" t="str">
        <f t="shared" si="155"/>
        <v>Europa</v>
      </c>
      <c r="G9967" t="s">
        <v>6479</v>
      </c>
      <c r="H9967" s="8">
        <f>IFERROR(VLOOKUP(G9967,'Precio unitario'!A:B,2,0),0)</f>
        <v>150</v>
      </c>
      <c r="I9967" s="8">
        <f>IFERROR(IF(G9967="Producto D",VLOOKUP(G9967,'Precio unitario'!A:B,2,0)*0.9,VLOOKUP(G9967,'Precio unitario'!A:B,2,0)),"No existe")</f>
        <v>150</v>
      </c>
      <c r="J9967" t="s">
        <v>6482</v>
      </c>
    </row>
    <row r="9968" spans="1:10" x14ac:dyDescent="0.35">
      <c r="A9968" s="2">
        <v>44381</v>
      </c>
      <c r="B9968" s="4">
        <v>2021</v>
      </c>
      <c r="C9968" s="2" t="s">
        <v>25</v>
      </c>
      <c r="D9968" t="s">
        <v>96</v>
      </c>
      <c r="E9968" s="3" t="s">
        <v>6491</v>
      </c>
      <c r="F9968" s="3" t="str">
        <f t="shared" si="155"/>
        <v>América Latina</v>
      </c>
      <c r="G9968" t="s">
        <v>6478</v>
      </c>
      <c r="H9968" s="8">
        <f>IFERROR(VLOOKUP(G9968,'Precio unitario'!A:B,2,0),0)</f>
        <v>300</v>
      </c>
      <c r="I9968" s="8">
        <f>IFERROR(IF(G9968="Producto D",VLOOKUP(G9968,'Precio unitario'!A:B,2,0)*0.9,VLOOKUP(G9968,'Precio unitario'!A:B,2,0)),"No existe")</f>
        <v>300</v>
      </c>
      <c r="J9968" t="s">
        <v>6484</v>
      </c>
    </row>
    <row r="9969" spans="1:10" x14ac:dyDescent="0.35">
      <c r="A9969" s="2">
        <v>44381</v>
      </c>
      <c r="B9969" s="4">
        <v>2021</v>
      </c>
      <c r="C9969" s="2" t="s">
        <v>25</v>
      </c>
      <c r="D9969" t="s">
        <v>11068</v>
      </c>
      <c r="E9969" s="3" t="s">
        <v>6493</v>
      </c>
      <c r="F9969" s="3" t="str">
        <f t="shared" si="155"/>
        <v>América Latina</v>
      </c>
      <c r="G9969" t="s">
        <v>6478</v>
      </c>
      <c r="H9969" s="8">
        <f>IFERROR(VLOOKUP(G9969,'Precio unitario'!A:B,2,0),0)</f>
        <v>300</v>
      </c>
      <c r="I9969" s="8">
        <f>IFERROR(IF(G9969="Producto D",VLOOKUP(G9969,'Precio unitario'!A:B,2,0)*0.9,VLOOKUP(G9969,'Precio unitario'!A:B,2,0)),"No existe")</f>
        <v>300</v>
      </c>
      <c r="J9969" t="s">
        <v>6484</v>
      </c>
    </row>
    <row r="9970" spans="1:10" x14ac:dyDescent="0.35">
      <c r="A9970" s="2">
        <v>44381</v>
      </c>
      <c r="B9970" s="4">
        <v>2021</v>
      </c>
      <c r="C9970" s="2" t="s">
        <v>25</v>
      </c>
      <c r="D9970" t="s">
        <v>11069</v>
      </c>
      <c r="E9970" s="3" t="s">
        <v>6490</v>
      </c>
      <c r="F9970" s="3" t="str">
        <f t="shared" si="155"/>
        <v>América Latina</v>
      </c>
      <c r="G9970" t="s">
        <v>6480</v>
      </c>
      <c r="H9970" s="8">
        <f>IFERROR(VLOOKUP(G9970,'Precio unitario'!A:B,2,0),0)</f>
        <v>550</v>
      </c>
      <c r="I9970" s="8">
        <f>IFERROR(IF(G9970="Producto D",VLOOKUP(G9970,'Precio unitario'!A:B,2,0)*0.9,VLOOKUP(G9970,'Precio unitario'!A:B,2,0)),"No existe")</f>
        <v>495</v>
      </c>
      <c r="J9970" t="s">
        <v>6482</v>
      </c>
    </row>
    <row r="9971" spans="1:10" x14ac:dyDescent="0.35">
      <c r="A9971" s="2">
        <v>44381</v>
      </c>
      <c r="B9971" s="4">
        <v>2021</v>
      </c>
      <c r="C9971" s="2" t="s">
        <v>25</v>
      </c>
      <c r="D9971" t="s">
        <v>11070</v>
      </c>
      <c r="E9971" s="3" t="s">
        <v>6494</v>
      </c>
      <c r="F9971" s="3" t="str">
        <f t="shared" si="155"/>
        <v>América Latina</v>
      </c>
      <c r="G9971" t="s">
        <v>6478</v>
      </c>
      <c r="H9971" s="8">
        <f>IFERROR(VLOOKUP(G9971,'Precio unitario'!A:B,2,0),0)</f>
        <v>300</v>
      </c>
      <c r="I9971" s="8">
        <f>IFERROR(IF(G9971="Producto D",VLOOKUP(G9971,'Precio unitario'!A:B,2,0)*0.9,VLOOKUP(G9971,'Precio unitario'!A:B,2,0)),"No existe")</f>
        <v>300</v>
      </c>
      <c r="J9971" t="s">
        <v>6483</v>
      </c>
    </row>
    <row r="9972" spans="1:10" x14ac:dyDescent="0.35">
      <c r="A9972" s="2">
        <v>44381</v>
      </c>
      <c r="B9972" s="4">
        <v>2021</v>
      </c>
      <c r="C9972" s="2" t="s">
        <v>25</v>
      </c>
      <c r="D9972" t="s">
        <v>11071</v>
      </c>
      <c r="E9972" s="3" t="s">
        <v>6491</v>
      </c>
      <c r="F9972" s="3" t="str">
        <f t="shared" si="155"/>
        <v>América Latina</v>
      </c>
      <c r="G9972" t="s">
        <v>6480</v>
      </c>
      <c r="H9972" s="8">
        <f>IFERROR(VLOOKUP(G9972,'Precio unitario'!A:B,2,0),0)</f>
        <v>550</v>
      </c>
      <c r="I9972" s="8">
        <f>IFERROR(IF(G9972="Producto D",VLOOKUP(G9972,'Precio unitario'!A:B,2,0)*0.9,VLOOKUP(G9972,'Precio unitario'!A:B,2,0)),"No existe")</f>
        <v>495</v>
      </c>
      <c r="J9972" t="s">
        <v>6482</v>
      </c>
    </row>
    <row r="9973" spans="1:10" x14ac:dyDescent="0.35">
      <c r="A9973" s="2">
        <v>44381</v>
      </c>
      <c r="B9973" s="4">
        <v>2021</v>
      </c>
      <c r="C9973" s="2" t="s">
        <v>25</v>
      </c>
      <c r="D9973" t="s">
        <v>11072</v>
      </c>
      <c r="E9973" s="3" t="s">
        <v>6493</v>
      </c>
      <c r="F9973" s="3" t="str">
        <f t="shared" si="155"/>
        <v>América Latina</v>
      </c>
      <c r="G9973" t="s">
        <v>6480</v>
      </c>
      <c r="H9973" s="8">
        <f>IFERROR(VLOOKUP(G9973,'Precio unitario'!A:B,2,0),0)</f>
        <v>550</v>
      </c>
      <c r="I9973" s="8">
        <f>IFERROR(IF(G9973="Producto D",VLOOKUP(G9973,'Precio unitario'!A:B,2,0)*0.9,VLOOKUP(G9973,'Precio unitario'!A:B,2,0)),"No existe")</f>
        <v>495</v>
      </c>
      <c r="J9973" t="s">
        <v>6482</v>
      </c>
    </row>
    <row r="9974" spans="1:10" x14ac:dyDescent="0.35">
      <c r="A9974" s="2">
        <v>44382</v>
      </c>
      <c r="B9974" s="4">
        <v>2021</v>
      </c>
      <c r="C9974" s="2" t="s">
        <v>25</v>
      </c>
      <c r="D9974" t="s">
        <v>11073</v>
      </c>
      <c r="E9974" s="3" t="s">
        <v>6490</v>
      </c>
      <c r="F9974" s="3" t="str">
        <f t="shared" si="155"/>
        <v>América Latina</v>
      </c>
      <c r="G9974" t="s">
        <v>6480</v>
      </c>
      <c r="H9974" s="8">
        <f>IFERROR(VLOOKUP(G9974,'Precio unitario'!A:B,2,0),0)</f>
        <v>550</v>
      </c>
      <c r="I9974" s="8">
        <f>IFERROR(IF(G9974="Producto D",VLOOKUP(G9974,'Precio unitario'!A:B,2,0)*0.9,VLOOKUP(G9974,'Precio unitario'!A:B,2,0)),"No existe")</f>
        <v>495</v>
      </c>
      <c r="J9974" t="s">
        <v>6483</v>
      </c>
    </row>
    <row r="9975" spans="1:10" x14ac:dyDescent="0.35">
      <c r="A9975" s="2">
        <v>44382</v>
      </c>
      <c r="B9975" s="4">
        <v>2021</v>
      </c>
      <c r="C9975" s="2" t="s">
        <v>25</v>
      </c>
      <c r="D9975" t="s">
        <v>11074</v>
      </c>
      <c r="E9975" s="3" t="s">
        <v>6492</v>
      </c>
      <c r="F9975" s="3" t="str">
        <f t="shared" si="155"/>
        <v>Europa</v>
      </c>
      <c r="G9975" t="s">
        <v>6481</v>
      </c>
      <c r="H9975" s="8">
        <f>IFERROR(VLOOKUP(G9975,'Precio unitario'!A:B,2,0),0)</f>
        <v>450</v>
      </c>
      <c r="I9975" s="8">
        <f>IFERROR(IF(G9975="Producto D",VLOOKUP(G9975,'Precio unitario'!A:B,2,0)*0.9,VLOOKUP(G9975,'Precio unitario'!A:B,2,0)),"No existe")</f>
        <v>450</v>
      </c>
      <c r="J9975" t="s">
        <v>6484</v>
      </c>
    </row>
    <row r="9976" spans="1:10" x14ac:dyDescent="0.35">
      <c r="A9976" s="2">
        <v>44382</v>
      </c>
      <c r="B9976" s="4">
        <v>2021</v>
      </c>
      <c r="C9976" s="2" t="s">
        <v>25</v>
      </c>
      <c r="D9976" t="s">
        <v>11075</v>
      </c>
      <c r="E9976" s="3" t="s">
        <v>6491</v>
      </c>
      <c r="F9976" s="3" t="str">
        <f t="shared" si="155"/>
        <v>América Latina</v>
      </c>
      <c r="G9976" t="s">
        <v>6478</v>
      </c>
      <c r="H9976" s="8">
        <f>IFERROR(VLOOKUP(G9976,'Precio unitario'!A:B,2,0),0)</f>
        <v>300</v>
      </c>
      <c r="I9976" s="8">
        <f>IFERROR(IF(G9976="Producto D",VLOOKUP(G9976,'Precio unitario'!A:B,2,0)*0.9,VLOOKUP(G9976,'Precio unitario'!A:B,2,0)),"No existe")</f>
        <v>300</v>
      </c>
      <c r="J9976" t="s">
        <v>6482</v>
      </c>
    </row>
    <row r="9977" spans="1:10" x14ac:dyDescent="0.35">
      <c r="A9977" s="2">
        <v>44382</v>
      </c>
      <c r="B9977" s="4">
        <v>2021</v>
      </c>
      <c r="C9977" s="2" t="s">
        <v>25</v>
      </c>
      <c r="D9977" t="s">
        <v>11076</v>
      </c>
      <c r="E9977" s="3" t="s">
        <v>6490</v>
      </c>
      <c r="F9977" s="3" t="str">
        <f t="shared" si="155"/>
        <v>América Latina</v>
      </c>
      <c r="G9977" t="s">
        <v>6481</v>
      </c>
      <c r="H9977" s="8">
        <f>IFERROR(VLOOKUP(G9977,'Precio unitario'!A:B,2,0),0)</f>
        <v>450</v>
      </c>
      <c r="I9977" s="8">
        <f>IFERROR(IF(G9977="Producto D",VLOOKUP(G9977,'Precio unitario'!A:B,2,0)*0.9,VLOOKUP(G9977,'Precio unitario'!A:B,2,0)),"No existe")</f>
        <v>450</v>
      </c>
      <c r="J9977" t="s">
        <v>6484</v>
      </c>
    </row>
    <row r="9978" spans="1:10" x14ac:dyDescent="0.35">
      <c r="A9978" s="2">
        <v>44382</v>
      </c>
      <c r="B9978" s="4">
        <v>2021</v>
      </c>
      <c r="C9978" s="2" t="s">
        <v>25</v>
      </c>
      <c r="D9978" t="s">
        <v>11077</v>
      </c>
      <c r="E9978" s="3" t="s">
        <v>6493</v>
      </c>
      <c r="F9978" s="3" t="str">
        <f t="shared" si="155"/>
        <v>América Latina</v>
      </c>
      <c r="G9978" t="s">
        <v>6481</v>
      </c>
      <c r="H9978" s="8">
        <f>IFERROR(VLOOKUP(G9978,'Precio unitario'!A:B,2,0),0)</f>
        <v>450</v>
      </c>
      <c r="I9978" s="8">
        <f>IFERROR(IF(G9978="Producto D",VLOOKUP(G9978,'Precio unitario'!A:B,2,0)*0.9,VLOOKUP(G9978,'Precio unitario'!A:B,2,0)),"No existe")</f>
        <v>450</v>
      </c>
      <c r="J9978" t="s">
        <v>6482</v>
      </c>
    </row>
    <row r="9979" spans="1:10" x14ac:dyDescent="0.35">
      <c r="A9979" s="2">
        <v>44382</v>
      </c>
      <c r="B9979" s="4">
        <v>2021</v>
      </c>
      <c r="C9979" s="2" t="s">
        <v>25</v>
      </c>
      <c r="D9979" t="s">
        <v>356</v>
      </c>
      <c r="E9979" s="3" t="s">
        <v>6491</v>
      </c>
      <c r="F9979" s="3" t="str">
        <f t="shared" si="155"/>
        <v>América Latina</v>
      </c>
      <c r="G9979" t="s">
        <v>6480</v>
      </c>
      <c r="H9979" s="8">
        <f>IFERROR(VLOOKUP(G9979,'Precio unitario'!A:B,2,0),0)</f>
        <v>550</v>
      </c>
      <c r="I9979" s="8">
        <f>IFERROR(IF(G9979="Producto D",VLOOKUP(G9979,'Precio unitario'!A:B,2,0)*0.9,VLOOKUP(G9979,'Precio unitario'!A:B,2,0)),"No existe")</f>
        <v>495</v>
      </c>
      <c r="J9979" t="s">
        <v>6482</v>
      </c>
    </row>
    <row r="9980" spans="1:10" x14ac:dyDescent="0.35">
      <c r="A9980" s="2">
        <v>44382</v>
      </c>
      <c r="B9980" s="4">
        <v>2021</v>
      </c>
      <c r="C9980" s="2" t="s">
        <v>25</v>
      </c>
      <c r="D9980" t="s">
        <v>364</v>
      </c>
      <c r="E9980" s="3" t="s">
        <v>6492</v>
      </c>
      <c r="F9980" s="3" t="str">
        <f t="shared" si="155"/>
        <v>Europa</v>
      </c>
      <c r="G9980" t="s">
        <v>6479</v>
      </c>
      <c r="H9980" s="8">
        <f>IFERROR(VLOOKUP(G9980,'Precio unitario'!A:B,2,0),0)</f>
        <v>150</v>
      </c>
      <c r="I9980" s="8">
        <f>IFERROR(IF(G9980="Producto D",VLOOKUP(G9980,'Precio unitario'!A:B,2,0)*0.9,VLOOKUP(G9980,'Precio unitario'!A:B,2,0)),"No existe")</f>
        <v>150</v>
      </c>
      <c r="J9980" t="s">
        <v>6482</v>
      </c>
    </row>
    <row r="9981" spans="1:10" x14ac:dyDescent="0.35">
      <c r="A9981" s="2">
        <v>44382</v>
      </c>
      <c r="B9981" s="4">
        <v>2021</v>
      </c>
      <c r="C9981" s="2" t="s">
        <v>25</v>
      </c>
      <c r="D9981" t="s">
        <v>374</v>
      </c>
      <c r="E9981" s="3" t="s">
        <v>6490</v>
      </c>
      <c r="F9981" s="3" t="str">
        <f t="shared" si="155"/>
        <v>América Latina</v>
      </c>
      <c r="G9981" t="s">
        <v>6478</v>
      </c>
      <c r="H9981" s="8">
        <f>IFERROR(VLOOKUP(G9981,'Precio unitario'!A:B,2,0),0)</f>
        <v>300</v>
      </c>
      <c r="I9981" s="8">
        <f>IFERROR(IF(G9981="Producto D",VLOOKUP(G9981,'Precio unitario'!A:B,2,0)*0.9,VLOOKUP(G9981,'Precio unitario'!A:B,2,0)),"No existe")</f>
        <v>300</v>
      </c>
      <c r="J9981" t="s">
        <v>6484</v>
      </c>
    </row>
    <row r="9982" spans="1:10" x14ac:dyDescent="0.35">
      <c r="A9982" s="2">
        <v>44382</v>
      </c>
      <c r="B9982" s="4">
        <v>2021</v>
      </c>
      <c r="C9982" s="2" t="s">
        <v>25</v>
      </c>
      <c r="D9982" t="s">
        <v>11078</v>
      </c>
      <c r="E9982" s="3" t="s">
        <v>6491</v>
      </c>
      <c r="F9982" s="3" t="str">
        <f t="shared" si="155"/>
        <v>América Latina</v>
      </c>
      <c r="G9982" t="s">
        <v>6481</v>
      </c>
      <c r="H9982" s="8">
        <f>IFERROR(VLOOKUP(G9982,'Precio unitario'!A:B,2,0),0)</f>
        <v>450</v>
      </c>
      <c r="I9982" s="8">
        <f>IFERROR(IF(G9982="Producto D",VLOOKUP(G9982,'Precio unitario'!A:B,2,0)*0.9,VLOOKUP(G9982,'Precio unitario'!A:B,2,0)),"No existe")</f>
        <v>450</v>
      </c>
      <c r="J9982" t="s">
        <v>6483</v>
      </c>
    </row>
    <row r="9983" spans="1:10" x14ac:dyDescent="0.35">
      <c r="A9983" s="2">
        <v>44383</v>
      </c>
      <c r="B9983" s="4">
        <v>2021</v>
      </c>
      <c r="C9983" s="2" t="s">
        <v>25</v>
      </c>
      <c r="D9983" t="s">
        <v>475</v>
      </c>
      <c r="E9983" s="3" t="s">
        <v>6493</v>
      </c>
      <c r="F9983" s="3" t="str">
        <f t="shared" si="155"/>
        <v>América Latina</v>
      </c>
      <c r="G9983" t="s">
        <v>6481</v>
      </c>
      <c r="H9983" s="8">
        <f>IFERROR(VLOOKUP(G9983,'Precio unitario'!A:B,2,0),0)</f>
        <v>450</v>
      </c>
      <c r="I9983" s="8">
        <f>IFERROR(IF(G9983="Producto D",VLOOKUP(G9983,'Precio unitario'!A:B,2,0)*0.9,VLOOKUP(G9983,'Precio unitario'!A:B,2,0)),"No existe")</f>
        <v>450</v>
      </c>
      <c r="J9983" t="s">
        <v>6483</v>
      </c>
    </row>
    <row r="9984" spans="1:10" x14ac:dyDescent="0.35">
      <c r="A9984" s="2">
        <v>44383</v>
      </c>
      <c r="B9984" s="4">
        <v>2021</v>
      </c>
      <c r="C9984" s="2" t="s">
        <v>25</v>
      </c>
      <c r="D9984" t="s">
        <v>478</v>
      </c>
      <c r="E9984" s="3" t="s">
        <v>6491</v>
      </c>
      <c r="F9984" s="3" t="str">
        <f t="shared" si="155"/>
        <v>América Latina</v>
      </c>
      <c r="G9984" t="s">
        <v>6481</v>
      </c>
      <c r="H9984" s="8">
        <f>IFERROR(VLOOKUP(G9984,'Precio unitario'!A:B,2,0),0)</f>
        <v>450</v>
      </c>
      <c r="I9984" s="8">
        <f>IFERROR(IF(G9984="Producto D",VLOOKUP(G9984,'Precio unitario'!A:B,2,0)*0.9,VLOOKUP(G9984,'Precio unitario'!A:B,2,0)),"No existe")</f>
        <v>450</v>
      </c>
      <c r="J9984" t="s">
        <v>6484</v>
      </c>
    </row>
    <row r="9985" spans="1:10" x14ac:dyDescent="0.35">
      <c r="A9985" s="2">
        <v>44383</v>
      </c>
      <c r="B9985" s="4">
        <v>2021</v>
      </c>
      <c r="C9985" s="2" t="s">
        <v>25</v>
      </c>
      <c r="D9985" t="s">
        <v>484</v>
      </c>
      <c r="E9985" s="3" t="s">
        <v>6490</v>
      </c>
      <c r="F9985" s="3" t="str">
        <f t="shared" si="155"/>
        <v>América Latina</v>
      </c>
      <c r="G9985" t="s">
        <v>6478</v>
      </c>
      <c r="H9985" s="8">
        <f>IFERROR(VLOOKUP(G9985,'Precio unitario'!A:B,2,0),0)</f>
        <v>300</v>
      </c>
      <c r="I9985" s="8">
        <f>IFERROR(IF(G9985="Producto D",VLOOKUP(G9985,'Precio unitario'!A:B,2,0)*0.9,VLOOKUP(G9985,'Precio unitario'!A:B,2,0)),"No existe")</f>
        <v>300</v>
      </c>
      <c r="J9985" t="s">
        <v>6483</v>
      </c>
    </row>
    <row r="9986" spans="1:10" x14ac:dyDescent="0.35">
      <c r="A9986" s="2">
        <v>44383</v>
      </c>
      <c r="B9986" s="4">
        <v>2021</v>
      </c>
      <c r="C9986" s="2" t="s">
        <v>25</v>
      </c>
      <c r="D9986" t="s">
        <v>11079</v>
      </c>
      <c r="E9986" s="3" t="s">
        <v>6492</v>
      </c>
      <c r="F9986" s="3" t="str">
        <f t="shared" si="155"/>
        <v>Europa</v>
      </c>
      <c r="G9986" t="s">
        <v>6478</v>
      </c>
      <c r="H9986" s="8">
        <f>IFERROR(VLOOKUP(G9986,'Precio unitario'!A:B,2,0),0)</f>
        <v>300</v>
      </c>
      <c r="I9986" s="8">
        <f>IFERROR(IF(G9986="Producto D",VLOOKUP(G9986,'Precio unitario'!A:B,2,0)*0.9,VLOOKUP(G9986,'Precio unitario'!A:B,2,0)),"No existe")</f>
        <v>300</v>
      </c>
      <c r="J9986" t="s">
        <v>6484</v>
      </c>
    </row>
    <row r="9987" spans="1:10" x14ac:dyDescent="0.35">
      <c r="A9987" s="2">
        <v>44383</v>
      </c>
      <c r="B9987" s="4">
        <v>2021</v>
      </c>
      <c r="C9987" s="2" t="s">
        <v>25</v>
      </c>
      <c r="D9987" t="s">
        <v>529</v>
      </c>
      <c r="E9987" s="3" t="s">
        <v>6493</v>
      </c>
      <c r="F9987" s="3" t="str">
        <f t="shared" ref="F9987:F10050" si="156">IF(OR(E9987="Chile",E9987="Colombia",E9987="México",E9987="Argentina"),"América Latina", IF(E9987="España","Europa", "Otro"))</f>
        <v>América Latina</v>
      </c>
      <c r="G9987" t="s">
        <v>6478</v>
      </c>
      <c r="H9987" s="8">
        <f>IFERROR(VLOOKUP(G9987,'Precio unitario'!A:B,2,0),0)</f>
        <v>300</v>
      </c>
      <c r="I9987" s="8">
        <f>IFERROR(IF(G9987="Producto D",VLOOKUP(G9987,'Precio unitario'!A:B,2,0)*0.9,VLOOKUP(G9987,'Precio unitario'!A:B,2,0)),"No existe")</f>
        <v>300</v>
      </c>
      <c r="J9987" t="s">
        <v>6484</v>
      </c>
    </row>
    <row r="9988" spans="1:10" x14ac:dyDescent="0.35">
      <c r="A9988" s="2">
        <v>44383</v>
      </c>
      <c r="B9988" s="4">
        <v>2021</v>
      </c>
      <c r="C9988" s="2" t="s">
        <v>25</v>
      </c>
      <c r="D9988" t="s">
        <v>579</v>
      </c>
      <c r="E9988" s="3" t="s">
        <v>6494</v>
      </c>
      <c r="F9988" s="3" t="str">
        <f t="shared" si="156"/>
        <v>América Latina</v>
      </c>
      <c r="G9988" t="s">
        <v>6479</v>
      </c>
      <c r="H9988" s="8">
        <f>IFERROR(VLOOKUP(G9988,'Precio unitario'!A:B,2,0),0)</f>
        <v>150</v>
      </c>
      <c r="I9988" s="8">
        <f>IFERROR(IF(G9988="Producto D",VLOOKUP(G9988,'Precio unitario'!A:B,2,0)*0.9,VLOOKUP(G9988,'Precio unitario'!A:B,2,0)),"No existe")</f>
        <v>150</v>
      </c>
      <c r="J9988" t="s">
        <v>6484</v>
      </c>
    </row>
    <row r="9989" spans="1:10" x14ac:dyDescent="0.35">
      <c r="A9989" s="2">
        <v>44383</v>
      </c>
      <c r="B9989" s="4">
        <v>2021</v>
      </c>
      <c r="C9989" s="2" t="s">
        <v>25</v>
      </c>
      <c r="D9989" t="s">
        <v>611</v>
      </c>
      <c r="E9989" s="3" t="s">
        <v>6492</v>
      </c>
      <c r="F9989" s="3" t="str">
        <f t="shared" si="156"/>
        <v>Europa</v>
      </c>
      <c r="G9989" t="s">
        <v>6478</v>
      </c>
      <c r="H9989" s="8">
        <f>IFERROR(VLOOKUP(G9989,'Precio unitario'!A:B,2,0),0)</f>
        <v>300</v>
      </c>
      <c r="I9989" s="8">
        <f>IFERROR(IF(G9989="Producto D",VLOOKUP(G9989,'Precio unitario'!A:B,2,0)*0.9,VLOOKUP(G9989,'Precio unitario'!A:B,2,0)),"No existe")</f>
        <v>300</v>
      </c>
      <c r="J9989" t="s">
        <v>6483</v>
      </c>
    </row>
    <row r="9990" spans="1:10" x14ac:dyDescent="0.35">
      <c r="A9990" s="2">
        <v>44383</v>
      </c>
      <c r="B9990" s="4">
        <v>2021</v>
      </c>
      <c r="C9990" s="2" t="s">
        <v>25</v>
      </c>
      <c r="D9990" t="s">
        <v>634</v>
      </c>
      <c r="E9990" s="3" t="s">
        <v>6492</v>
      </c>
      <c r="F9990" s="3" t="str">
        <f t="shared" si="156"/>
        <v>Europa</v>
      </c>
      <c r="G9990" t="s">
        <v>6481</v>
      </c>
      <c r="H9990" s="8">
        <f>IFERROR(VLOOKUP(G9990,'Precio unitario'!A:B,2,0),0)</f>
        <v>450</v>
      </c>
      <c r="I9990" s="8">
        <f>IFERROR(IF(G9990="Producto D",VLOOKUP(G9990,'Precio unitario'!A:B,2,0)*0.9,VLOOKUP(G9990,'Precio unitario'!A:B,2,0)),"No existe")</f>
        <v>450</v>
      </c>
      <c r="J9990" t="s">
        <v>6484</v>
      </c>
    </row>
    <row r="9991" spans="1:10" x14ac:dyDescent="0.35">
      <c r="A9991" s="2">
        <v>44383</v>
      </c>
      <c r="B9991" s="4">
        <v>2021</v>
      </c>
      <c r="C9991" s="2" t="s">
        <v>25</v>
      </c>
      <c r="D9991" t="s">
        <v>11080</v>
      </c>
      <c r="E9991" s="3" t="s">
        <v>6491</v>
      </c>
      <c r="F9991" s="3" t="str">
        <f t="shared" si="156"/>
        <v>América Latina</v>
      </c>
      <c r="G9991" t="s">
        <v>6478</v>
      </c>
      <c r="H9991" s="8">
        <f>IFERROR(VLOOKUP(G9991,'Precio unitario'!A:B,2,0),0)</f>
        <v>300</v>
      </c>
      <c r="I9991" s="8">
        <f>IFERROR(IF(G9991="Producto D",VLOOKUP(G9991,'Precio unitario'!A:B,2,0)*0.9,VLOOKUP(G9991,'Precio unitario'!A:B,2,0)),"No existe")</f>
        <v>300</v>
      </c>
      <c r="J9991" t="s">
        <v>6484</v>
      </c>
    </row>
    <row r="9992" spans="1:10" x14ac:dyDescent="0.35">
      <c r="A9992" s="2">
        <v>44384</v>
      </c>
      <c r="B9992" s="4">
        <v>2021</v>
      </c>
      <c r="C9992" s="2" t="s">
        <v>25</v>
      </c>
      <c r="D9992" t="s">
        <v>11081</v>
      </c>
      <c r="E9992" s="3" t="s">
        <v>6493</v>
      </c>
      <c r="F9992" s="3" t="str">
        <f t="shared" si="156"/>
        <v>América Latina</v>
      </c>
      <c r="G9992" t="s">
        <v>6480</v>
      </c>
      <c r="H9992" s="8">
        <f>IFERROR(VLOOKUP(G9992,'Precio unitario'!A:B,2,0),0)</f>
        <v>550</v>
      </c>
      <c r="I9992" s="8">
        <f>IFERROR(IF(G9992="Producto D",VLOOKUP(G9992,'Precio unitario'!A:B,2,0)*0.9,VLOOKUP(G9992,'Precio unitario'!A:B,2,0)),"No existe")</f>
        <v>495</v>
      </c>
      <c r="J9992" t="s">
        <v>6483</v>
      </c>
    </row>
    <row r="9993" spans="1:10" x14ac:dyDescent="0.35">
      <c r="A9993" s="2">
        <v>44384</v>
      </c>
      <c r="B9993" s="4">
        <v>2021</v>
      </c>
      <c r="C9993" s="2" t="s">
        <v>25</v>
      </c>
      <c r="D9993" t="s">
        <v>732</v>
      </c>
      <c r="E9993" s="3" t="s">
        <v>6494</v>
      </c>
      <c r="F9993" s="3" t="str">
        <f t="shared" si="156"/>
        <v>América Latina</v>
      </c>
      <c r="G9993" t="s">
        <v>6479</v>
      </c>
      <c r="H9993" s="8">
        <f>IFERROR(VLOOKUP(G9993,'Precio unitario'!A:B,2,0),0)</f>
        <v>150</v>
      </c>
      <c r="I9993" s="8">
        <f>IFERROR(IF(G9993="Producto D",VLOOKUP(G9993,'Precio unitario'!A:B,2,0)*0.9,VLOOKUP(G9993,'Precio unitario'!A:B,2,0)),"No existe")</f>
        <v>150</v>
      </c>
      <c r="J9993" t="s">
        <v>6482</v>
      </c>
    </row>
    <row r="9994" spans="1:10" x14ac:dyDescent="0.35">
      <c r="A9994" s="2">
        <v>44384</v>
      </c>
      <c r="B9994" s="4">
        <v>2021</v>
      </c>
      <c r="C9994" s="2" t="s">
        <v>25</v>
      </c>
      <c r="D9994" t="s">
        <v>855</v>
      </c>
      <c r="E9994" s="3" t="s">
        <v>6491</v>
      </c>
      <c r="F9994" s="3" t="str">
        <f t="shared" si="156"/>
        <v>América Latina</v>
      </c>
      <c r="G9994" t="s">
        <v>6481</v>
      </c>
      <c r="H9994" s="8">
        <f>IFERROR(VLOOKUP(G9994,'Precio unitario'!A:B,2,0),0)</f>
        <v>450</v>
      </c>
      <c r="I9994" s="8">
        <f>IFERROR(IF(G9994="Producto D",VLOOKUP(G9994,'Precio unitario'!A:B,2,0)*0.9,VLOOKUP(G9994,'Precio unitario'!A:B,2,0)),"No existe")</f>
        <v>450</v>
      </c>
      <c r="J9994" t="s">
        <v>6484</v>
      </c>
    </row>
    <row r="9995" spans="1:10" x14ac:dyDescent="0.35">
      <c r="A9995" s="2">
        <v>44384</v>
      </c>
      <c r="B9995" s="4">
        <v>2021</v>
      </c>
      <c r="C9995" s="2" t="s">
        <v>25</v>
      </c>
      <c r="D9995" t="s">
        <v>866</v>
      </c>
      <c r="E9995" s="3" t="s">
        <v>6493</v>
      </c>
      <c r="F9995" s="3" t="str">
        <f t="shared" si="156"/>
        <v>América Latina</v>
      </c>
      <c r="G9995" t="s">
        <v>6480</v>
      </c>
      <c r="H9995" s="8">
        <f>IFERROR(VLOOKUP(G9995,'Precio unitario'!A:B,2,0),0)</f>
        <v>550</v>
      </c>
      <c r="I9995" s="8">
        <f>IFERROR(IF(G9995="Producto D",VLOOKUP(G9995,'Precio unitario'!A:B,2,0)*0.9,VLOOKUP(G9995,'Precio unitario'!A:B,2,0)),"No existe")</f>
        <v>495</v>
      </c>
      <c r="J9995" t="s">
        <v>6484</v>
      </c>
    </row>
    <row r="9996" spans="1:10" x14ac:dyDescent="0.35">
      <c r="A9996" s="2">
        <v>44384</v>
      </c>
      <c r="B9996" s="4">
        <v>2021</v>
      </c>
      <c r="C9996" s="2" t="s">
        <v>25</v>
      </c>
      <c r="D9996" t="s">
        <v>11082</v>
      </c>
      <c r="E9996" s="3" t="s">
        <v>6490</v>
      </c>
      <c r="F9996" s="3" t="str">
        <f t="shared" si="156"/>
        <v>América Latina</v>
      </c>
      <c r="G9996" t="s">
        <v>6481</v>
      </c>
      <c r="H9996" s="8">
        <f>IFERROR(VLOOKUP(G9996,'Precio unitario'!A:B,2,0),0)</f>
        <v>450</v>
      </c>
      <c r="I9996" s="8">
        <f>IFERROR(IF(G9996="Producto D",VLOOKUP(G9996,'Precio unitario'!A:B,2,0)*0.9,VLOOKUP(G9996,'Precio unitario'!A:B,2,0)),"No existe")</f>
        <v>450</v>
      </c>
      <c r="J9996" t="s">
        <v>6483</v>
      </c>
    </row>
    <row r="9997" spans="1:10" x14ac:dyDescent="0.35">
      <c r="A9997" s="2">
        <v>44384</v>
      </c>
      <c r="B9997" s="4">
        <v>2021</v>
      </c>
      <c r="C9997" s="2" t="s">
        <v>25</v>
      </c>
      <c r="D9997" t="s">
        <v>11083</v>
      </c>
      <c r="E9997" s="3" t="s">
        <v>6492</v>
      </c>
      <c r="F9997" s="3" t="str">
        <f t="shared" si="156"/>
        <v>Europa</v>
      </c>
      <c r="G9997" t="s">
        <v>6480</v>
      </c>
      <c r="H9997" s="8">
        <f>IFERROR(VLOOKUP(G9997,'Precio unitario'!A:B,2,0),0)</f>
        <v>550</v>
      </c>
      <c r="I9997" s="8">
        <f>IFERROR(IF(G9997="Producto D",VLOOKUP(G9997,'Precio unitario'!A:B,2,0)*0.9,VLOOKUP(G9997,'Precio unitario'!A:B,2,0)),"No existe")</f>
        <v>495</v>
      </c>
      <c r="J9997" t="s">
        <v>6483</v>
      </c>
    </row>
    <row r="9998" spans="1:10" x14ac:dyDescent="0.35">
      <c r="A9998" s="2">
        <v>44385</v>
      </c>
      <c r="B9998" s="4">
        <v>2021</v>
      </c>
      <c r="C9998" s="2" t="s">
        <v>25</v>
      </c>
      <c r="D9998" t="s">
        <v>11084</v>
      </c>
      <c r="E9998" s="3" t="s">
        <v>6491</v>
      </c>
      <c r="F9998" s="3" t="str">
        <f t="shared" si="156"/>
        <v>América Latina</v>
      </c>
      <c r="G9998" t="s">
        <v>6478</v>
      </c>
      <c r="H9998" s="8">
        <f>IFERROR(VLOOKUP(G9998,'Precio unitario'!A:B,2,0),0)</f>
        <v>300</v>
      </c>
      <c r="I9998" s="8">
        <f>IFERROR(IF(G9998="Producto D",VLOOKUP(G9998,'Precio unitario'!A:B,2,0)*0.9,VLOOKUP(G9998,'Precio unitario'!A:B,2,0)),"No existe")</f>
        <v>300</v>
      </c>
      <c r="J9998" t="s">
        <v>6484</v>
      </c>
    </row>
    <row r="9999" spans="1:10" x14ac:dyDescent="0.35">
      <c r="A9999" s="2">
        <v>44385</v>
      </c>
      <c r="B9999" s="4">
        <v>2021</v>
      </c>
      <c r="C9999" s="2" t="s">
        <v>25</v>
      </c>
      <c r="D9999" t="s">
        <v>11085</v>
      </c>
      <c r="E9999" s="3" t="s">
        <v>6490</v>
      </c>
      <c r="F9999" s="3" t="str">
        <f t="shared" si="156"/>
        <v>América Latina</v>
      </c>
      <c r="G9999" t="s">
        <v>6478</v>
      </c>
      <c r="H9999" s="8">
        <f>IFERROR(VLOOKUP(G9999,'Precio unitario'!A:B,2,0),0)</f>
        <v>300</v>
      </c>
      <c r="I9999" s="8">
        <f>IFERROR(IF(G9999="Producto D",VLOOKUP(G9999,'Precio unitario'!A:B,2,0)*0.9,VLOOKUP(G9999,'Precio unitario'!A:B,2,0)),"No existe")</f>
        <v>300</v>
      </c>
      <c r="J9999" t="s">
        <v>6484</v>
      </c>
    </row>
    <row r="10000" spans="1:10" x14ac:dyDescent="0.35">
      <c r="A10000" s="2">
        <v>44385</v>
      </c>
      <c r="B10000" s="4">
        <v>2021</v>
      </c>
      <c r="C10000" s="2" t="s">
        <v>25</v>
      </c>
      <c r="D10000" t="s">
        <v>11086</v>
      </c>
      <c r="E10000" s="3" t="s">
        <v>6493</v>
      </c>
      <c r="F10000" s="3" t="str">
        <f t="shared" si="156"/>
        <v>América Latina</v>
      </c>
      <c r="G10000" t="s">
        <v>6479</v>
      </c>
      <c r="H10000" s="8">
        <f>IFERROR(VLOOKUP(G10000,'Precio unitario'!A:B,2,0),0)</f>
        <v>150</v>
      </c>
      <c r="I10000" s="8">
        <f>IFERROR(IF(G10000="Producto D",VLOOKUP(G10000,'Precio unitario'!A:B,2,0)*0.9,VLOOKUP(G10000,'Precio unitario'!A:B,2,0)),"No existe")</f>
        <v>150</v>
      </c>
      <c r="J10000" t="s">
        <v>6482</v>
      </c>
    </row>
    <row r="10001" spans="1:10" x14ac:dyDescent="0.35">
      <c r="A10001" s="2">
        <v>44385</v>
      </c>
      <c r="B10001" s="4">
        <v>2021</v>
      </c>
      <c r="C10001" s="2" t="s">
        <v>25</v>
      </c>
      <c r="D10001" t="s">
        <v>11087</v>
      </c>
      <c r="E10001" s="3" t="s">
        <v>6491</v>
      </c>
      <c r="F10001" s="3" t="str">
        <f t="shared" si="156"/>
        <v>América Latina</v>
      </c>
      <c r="G10001" t="s">
        <v>6478</v>
      </c>
      <c r="H10001" s="8">
        <f>IFERROR(VLOOKUP(G10001,'Precio unitario'!A:B,2,0),0)</f>
        <v>300</v>
      </c>
      <c r="I10001" s="8">
        <f>IFERROR(IF(G10001="Producto D",VLOOKUP(G10001,'Precio unitario'!A:B,2,0)*0.9,VLOOKUP(G10001,'Precio unitario'!A:B,2,0)),"No existe")</f>
        <v>300</v>
      </c>
      <c r="J10001" t="s">
        <v>6484</v>
      </c>
    </row>
    <row r="10002" spans="1:10" x14ac:dyDescent="0.35">
      <c r="A10002" s="2">
        <v>44385</v>
      </c>
      <c r="B10002" s="4">
        <v>2021</v>
      </c>
      <c r="C10002" s="2" t="s">
        <v>25</v>
      </c>
      <c r="D10002" t="s">
        <v>11088</v>
      </c>
      <c r="E10002" s="3" t="s">
        <v>6492</v>
      </c>
      <c r="F10002" s="3" t="str">
        <f t="shared" si="156"/>
        <v>Europa</v>
      </c>
      <c r="G10002" t="s">
        <v>6480</v>
      </c>
      <c r="H10002" s="8">
        <f>IFERROR(VLOOKUP(G10002,'Precio unitario'!A:B,2,0),0)</f>
        <v>550</v>
      </c>
      <c r="I10002" s="8">
        <f>IFERROR(IF(G10002="Producto D",VLOOKUP(G10002,'Precio unitario'!A:B,2,0)*0.9,VLOOKUP(G10002,'Precio unitario'!A:B,2,0)),"No existe")</f>
        <v>495</v>
      </c>
      <c r="J10002" t="s">
        <v>6482</v>
      </c>
    </row>
    <row r="10003" spans="1:10" x14ac:dyDescent="0.35">
      <c r="A10003" s="2">
        <v>44385</v>
      </c>
      <c r="B10003" s="4">
        <v>2021</v>
      </c>
      <c r="C10003" s="2" t="s">
        <v>25</v>
      </c>
      <c r="D10003" t="s">
        <v>11089</v>
      </c>
      <c r="E10003" s="3" t="s">
        <v>6490</v>
      </c>
      <c r="F10003" s="3" t="str">
        <f t="shared" si="156"/>
        <v>América Latina</v>
      </c>
      <c r="G10003" t="s">
        <v>6480</v>
      </c>
      <c r="H10003" s="8">
        <f>IFERROR(VLOOKUP(G10003,'Precio unitario'!A:B,2,0),0)</f>
        <v>550</v>
      </c>
      <c r="I10003" s="8">
        <f>IFERROR(IF(G10003="Producto D",VLOOKUP(G10003,'Precio unitario'!A:B,2,0)*0.9,VLOOKUP(G10003,'Precio unitario'!A:B,2,0)),"No existe")</f>
        <v>495</v>
      </c>
      <c r="J10003" t="s">
        <v>6483</v>
      </c>
    </row>
    <row r="10004" spans="1:10" x14ac:dyDescent="0.35">
      <c r="A10004" s="2">
        <v>44385</v>
      </c>
      <c r="B10004" s="4">
        <v>2021</v>
      </c>
      <c r="C10004" s="2" t="s">
        <v>25</v>
      </c>
      <c r="D10004" t="s">
        <v>11090</v>
      </c>
      <c r="E10004" s="3" t="s">
        <v>6491</v>
      </c>
      <c r="F10004" s="3" t="str">
        <f t="shared" si="156"/>
        <v>América Latina</v>
      </c>
      <c r="G10004" t="s">
        <v>6479</v>
      </c>
      <c r="H10004" s="8">
        <f>IFERROR(VLOOKUP(G10004,'Precio unitario'!A:B,2,0),0)</f>
        <v>150</v>
      </c>
      <c r="I10004" s="8">
        <f>IFERROR(IF(G10004="Producto D",VLOOKUP(G10004,'Precio unitario'!A:B,2,0)*0.9,VLOOKUP(G10004,'Precio unitario'!A:B,2,0)),"No existe")</f>
        <v>150</v>
      </c>
      <c r="J10004" t="s">
        <v>6484</v>
      </c>
    </row>
    <row r="10005" spans="1:10" x14ac:dyDescent="0.35">
      <c r="A10005" s="2">
        <v>44385</v>
      </c>
      <c r="B10005" s="4">
        <v>2021</v>
      </c>
      <c r="C10005" s="2" t="s">
        <v>25</v>
      </c>
      <c r="D10005" t="s">
        <v>11091</v>
      </c>
      <c r="E10005" s="3" t="s">
        <v>6493</v>
      </c>
      <c r="F10005" s="3" t="str">
        <f t="shared" si="156"/>
        <v>América Latina</v>
      </c>
      <c r="G10005" t="s">
        <v>6479</v>
      </c>
      <c r="H10005" s="8">
        <f>IFERROR(VLOOKUP(G10005,'Precio unitario'!A:B,2,0),0)</f>
        <v>150</v>
      </c>
      <c r="I10005" s="8">
        <f>IFERROR(IF(G10005="Producto D",VLOOKUP(G10005,'Precio unitario'!A:B,2,0)*0.9,VLOOKUP(G10005,'Precio unitario'!A:B,2,0)),"No existe")</f>
        <v>150</v>
      </c>
      <c r="J10005" t="s">
        <v>6482</v>
      </c>
    </row>
    <row r="10006" spans="1:10" x14ac:dyDescent="0.35">
      <c r="A10006" s="2">
        <v>44385</v>
      </c>
      <c r="B10006" s="4">
        <v>2021</v>
      </c>
      <c r="C10006" s="2" t="s">
        <v>25</v>
      </c>
      <c r="D10006" t="s">
        <v>11092</v>
      </c>
      <c r="E10006" s="3" t="s">
        <v>6491</v>
      </c>
      <c r="F10006" s="3" t="str">
        <f t="shared" si="156"/>
        <v>América Latina</v>
      </c>
      <c r="G10006" t="s">
        <v>6478</v>
      </c>
      <c r="H10006" s="8">
        <f>IFERROR(VLOOKUP(G10006,'Precio unitario'!A:B,2,0),0)</f>
        <v>300</v>
      </c>
      <c r="I10006" s="8">
        <f>IFERROR(IF(G10006="Producto D",VLOOKUP(G10006,'Precio unitario'!A:B,2,0)*0.9,VLOOKUP(G10006,'Precio unitario'!A:B,2,0)),"No existe")</f>
        <v>300</v>
      </c>
      <c r="J10006" t="s">
        <v>6484</v>
      </c>
    </row>
    <row r="10007" spans="1:10" x14ac:dyDescent="0.35">
      <c r="A10007" s="2">
        <v>44385</v>
      </c>
      <c r="B10007" s="4">
        <v>2021</v>
      </c>
      <c r="C10007" s="2" t="s">
        <v>25</v>
      </c>
      <c r="D10007" t="s">
        <v>874</v>
      </c>
      <c r="E10007" s="3" t="s">
        <v>6490</v>
      </c>
      <c r="F10007" s="3" t="str">
        <f t="shared" si="156"/>
        <v>América Latina</v>
      </c>
      <c r="G10007" t="s">
        <v>6478</v>
      </c>
      <c r="H10007" s="8">
        <f>IFERROR(VLOOKUP(G10007,'Precio unitario'!A:B,2,0),0)</f>
        <v>300</v>
      </c>
      <c r="I10007" s="8">
        <f>IFERROR(IF(G10007="Producto D",VLOOKUP(G10007,'Precio unitario'!A:B,2,0)*0.9,VLOOKUP(G10007,'Precio unitario'!A:B,2,0)),"No existe")</f>
        <v>300</v>
      </c>
      <c r="J10007" t="s">
        <v>6484</v>
      </c>
    </row>
    <row r="10008" spans="1:10" x14ac:dyDescent="0.35">
      <c r="A10008" s="2">
        <v>44385</v>
      </c>
      <c r="B10008" s="4">
        <v>2021</v>
      </c>
      <c r="C10008" s="2" t="s">
        <v>25</v>
      </c>
      <c r="D10008" t="s">
        <v>934</v>
      </c>
      <c r="E10008" s="3" t="s">
        <v>6492</v>
      </c>
      <c r="F10008" s="3" t="str">
        <f t="shared" si="156"/>
        <v>Europa</v>
      </c>
      <c r="G10008" t="s">
        <v>6480</v>
      </c>
      <c r="H10008" s="8">
        <f>IFERROR(VLOOKUP(G10008,'Precio unitario'!A:B,2,0),0)</f>
        <v>550</v>
      </c>
      <c r="I10008" s="8">
        <f>IFERROR(IF(G10008="Producto D",VLOOKUP(G10008,'Precio unitario'!A:B,2,0)*0.9,VLOOKUP(G10008,'Precio unitario'!A:B,2,0)),"No existe")</f>
        <v>495</v>
      </c>
      <c r="J10008" t="s">
        <v>6483</v>
      </c>
    </row>
    <row r="10009" spans="1:10" x14ac:dyDescent="0.35">
      <c r="A10009" s="2">
        <v>44385</v>
      </c>
      <c r="B10009" s="4">
        <v>2021</v>
      </c>
      <c r="C10009" s="2" t="s">
        <v>25</v>
      </c>
      <c r="D10009" t="s">
        <v>11093</v>
      </c>
      <c r="E10009" s="3" t="s">
        <v>6493</v>
      </c>
      <c r="F10009" s="3" t="str">
        <f t="shared" si="156"/>
        <v>América Latina</v>
      </c>
      <c r="G10009" t="s">
        <v>6480</v>
      </c>
      <c r="H10009" s="8">
        <f>IFERROR(VLOOKUP(G10009,'Precio unitario'!A:B,2,0),0)</f>
        <v>550</v>
      </c>
      <c r="I10009" s="8">
        <f>IFERROR(IF(G10009="Producto D",VLOOKUP(G10009,'Precio unitario'!A:B,2,0)*0.9,VLOOKUP(G10009,'Precio unitario'!A:B,2,0)),"No existe")</f>
        <v>495</v>
      </c>
      <c r="J10009" t="s">
        <v>6482</v>
      </c>
    </row>
    <row r="10010" spans="1:10" x14ac:dyDescent="0.35">
      <c r="A10010" s="2">
        <v>44386</v>
      </c>
      <c r="B10010" s="4">
        <v>2021</v>
      </c>
      <c r="C10010" s="2" t="s">
        <v>25</v>
      </c>
      <c r="D10010" t="s">
        <v>11094</v>
      </c>
      <c r="E10010" s="3" t="s">
        <v>6494</v>
      </c>
      <c r="F10010" s="3" t="str">
        <f t="shared" si="156"/>
        <v>América Latina</v>
      </c>
      <c r="G10010" t="s">
        <v>6479</v>
      </c>
      <c r="H10010" s="8">
        <f>IFERROR(VLOOKUP(G10010,'Precio unitario'!A:B,2,0),0)</f>
        <v>150</v>
      </c>
      <c r="I10010" s="8">
        <f>IFERROR(IF(G10010="Producto D",VLOOKUP(G10010,'Precio unitario'!A:B,2,0)*0.9,VLOOKUP(G10010,'Precio unitario'!A:B,2,0)),"No existe")</f>
        <v>150</v>
      </c>
      <c r="J10010" t="s">
        <v>6482</v>
      </c>
    </row>
    <row r="10011" spans="1:10" x14ac:dyDescent="0.35">
      <c r="A10011" s="2">
        <v>44386</v>
      </c>
      <c r="B10011" s="4">
        <v>2021</v>
      </c>
      <c r="C10011" s="2" t="s">
        <v>25</v>
      </c>
      <c r="D10011" t="s">
        <v>11095</v>
      </c>
      <c r="E10011" s="3" t="s">
        <v>6492</v>
      </c>
      <c r="F10011" s="3" t="str">
        <f t="shared" si="156"/>
        <v>Europa</v>
      </c>
      <c r="G10011" t="s">
        <v>6479</v>
      </c>
      <c r="H10011" s="8">
        <f>IFERROR(VLOOKUP(G10011,'Precio unitario'!A:B,2,0),0)</f>
        <v>150</v>
      </c>
      <c r="I10011" s="8">
        <f>IFERROR(IF(G10011="Producto D",VLOOKUP(G10011,'Precio unitario'!A:B,2,0)*0.9,VLOOKUP(G10011,'Precio unitario'!A:B,2,0)),"No existe")</f>
        <v>150</v>
      </c>
      <c r="J10011" t="s">
        <v>6482</v>
      </c>
    </row>
    <row r="10012" spans="1:10" x14ac:dyDescent="0.35">
      <c r="A10012" s="2">
        <v>44386</v>
      </c>
      <c r="B10012" s="4">
        <v>2021</v>
      </c>
      <c r="C10012" s="2" t="s">
        <v>25</v>
      </c>
      <c r="D10012" t="s">
        <v>11096</v>
      </c>
      <c r="E10012" s="3" t="s">
        <v>6492</v>
      </c>
      <c r="F10012" s="3" t="str">
        <f t="shared" si="156"/>
        <v>Europa</v>
      </c>
      <c r="G10012" t="s">
        <v>6480</v>
      </c>
      <c r="H10012" s="8">
        <f>IFERROR(VLOOKUP(G10012,'Precio unitario'!A:B,2,0),0)</f>
        <v>550</v>
      </c>
      <c r="I10012" s="8">
        <f>IFERROR(IF(G10012="Producto D",VLOOKUP(G10012,'Precio unitario'!A:B,2,0)*0.9,VLOOKUP(G10012,'Precio unitario'!A:B,2,0)),"No existe")</f>
        <v>495</v>
      </c>
      <c r="J10012" t="s">
        <v>6482</v>
      </c>
    </row>
    <row r="10013" spans="1:10" x14ac:dyDescent="0.35">
      <c r="A10013" s="2">
        <v>44386</v>
      </c>
      <c r="B10013" s="4">
        <v>2021</v>
      </c>
      <c r="C10013" s="2" t="s">
        <v>25</v>
      </c>
      <c r="D10013" t="s">
        <v>1035</v>
      </c>
      <c r="E10013" s="3" t="s">
        <v>6491</v>
      </c>
      <c r="F10013" s="3" t="str">
        <f t="shared" si="156"/>
        <v>América Latina</v>
      </c>
      <c r="G10013" t="s">
        <v>6481</v>
      </c>
      <c r="H10013" s="8">
        <f>IFERROR(VLOOKUP(G10013,'Precio unitario'!A:B,2,0),0)</f>
        <v>450</v>
      </c>
      <c r="I10013" s="8">
        <f>IFERROR(IF(G10013="Producto D",VLOOKUP(G10013,'Precio unitario'!A:B,2,0)*0.9,VLOOKUP(G10013,'Precio unitario'!A:B,2,0)),"No existe")</f>
        <v>450</v>
      </c>
      <c r="J10013" t="s">
        <v>6484</v>
      </c>
    </row>
    <row r="10014" spans="1:10" x14ac:dyDescent="0.35">
      <c r="A10014" s="2">
        <v>44386</v>
      </c>
      <c r="B10014" s="4">
        <v>2021</v>
      </c>
      <c r="C10014" s="2" t="s">
        <v>25</v>
      </c>
      <c r="D10014" t="s">
        <v>1064</v>
      </c>
      <c r="E10014" s="3" t="s">
        <v>6493</v>
      </c>
      <c r="F10014" s="3" t="str">
        <f t="shared" si="156"/>
        <v>América Latina</v>
      </c>
      <c r="G10014" t="s">
        <v>6479</v>
      </c>
      <c r="H10014" s="8">
        <f>IFERROR(VLOOKUP(G10014,'Precio unitario'!A:B,2,0),0)</f>
        <v>150</v>
      </c>
      <c r="I10014" s="8">
        <f>IFERROR(IF(G10014="Producto D",VLOOKUP(G10014,'Precio unitario'!A:B,2,0)*0.9,VLOOKUP(G10014,'Precio unitario'!A:B,2,0)),"No existe")</f>
        <v>150</v>
      </c>
      <c r="J10014" t="s">
        <v>6482</v>
      </c>
    </row>
    <row r="10015" spans="1:10" x14ac:dyDescent="0.35">
      <c r="A10015" s="2">
        <v>44386</v>
      </c>
      <c r="B10015" s="4">
        <v>2021</v>
      </c>
      <c r="C10015" s="2" t="s">
        <v>25</v>
      </c>
      <c r="D10015" t="s">
        <v>1090</v>
      </c>
      <c r="E10015" s="3" t="s">
        <v>6494</v>
      </c>
      <c r="F10015" s="3" t="str">
        <f t="shared" si="156"/>
        <v>América Latina</v>
      </c>
      <c r="G10015" t="s">
        <v>6481</v>
      </c>
      <c r="H10015" s="8">
        <f>IFERROR(VLOOKUP(G10015,'Precio unitario'!A:B,2,0),0)</f>
        <v>450</v>
      </c>
      <c r="I10015" s="8">
        <f>IFERROR(IF(G10015="Producto D",VLOOKUP(G10015,'Precio unitario'!A:B,2,0)*0.9,VLOOKUP(G10015,'Precio unitario'!A:B,2,0)),"No existe")</f>
        <v>450</v>
      </c>
      <c r="J10015" t="s">
        <v>6483</v>
      </c>
    </row>
    <row r="10016" spans="1:10" x14ac:dyDescent="0.35">
      <c r="A10016" s="2">
        <v>44386</v>
      </c>
      <c r="B10016" s="4">
        <v>2021</v>
      </c>
      <c r="C10016" s="2" t="s">
        <v>25</v>
      </c>
      <c r="D10016" t="s">
        <v>1157</v>
      </c>
      <c r="E10016" s="3" t="s">
        <v>6491</v>
      </c>
      <c r="F10016" s="3" t="str">
        <f t="shared" si="156"/>
        <v>América Latina</v>
      </c>
      <c r="G10016" t="s">
        <v>6479</v>
      </c>
      <c r="H10016" s="8">
        <f>IFERROR(VLOOKUP(G10016,'Precio unitario'!A:B,2,0),0)</f>
        <v>150</v>
      </c>
      <c r="I10016" s="8">
        <f>IFERROR(IF(G10016="Producto D",VLOOKUP(G10016,'Precio unitario'!A:B,2,0)*0.9,VLOOKUP(G10016,'Precio unitario'!A:B,2,0)),"No existe")</f>
        <v>150</v>
      </c>
      <c r="J10016" t="s">
        <v>6482</v>
      </c>
    </row>
    <row r="10017" spans="1:10" x14ac:dyDescent="0.35">
      <c r="A10017" s="2">
        <v>44386</v>
      </c>
      <c r="B10017" s="4">
        <v>2021</v>
      </c>
      <c r="C10017" s="2" t="s">
        <v>25</v>
      </c>
      <c r="D10017" t="s">
        <v>1202</v>
      </c>
      <c r="E10017" s="3" t="s">
        <v>6493</v>
      </c>
      <c r="F10017" s="3" t="str">
        <f t="shared" si="156"/>
        <v>América Latina</v>
      </c>
      <c r="G10017" t="s">
        <v>6481</v>
      </c>
      <c r="H10017" s="8">
        <f>IFERROR(VLOOKUP(G10017,'Precio unitario'!A:B,2,0),0)</f>
        <v>450</v>
      </c>
      <c r="I10017" s="8">
        <f>IFERROR(IF(G10017="Producto D",VLOOKUP(G10017,'Precio unitario'!A:B,2,0)*0.9,VLOOKUP(G10017,'Precio unitario'!A:B,2,0)),"No existe")</f>
        <v>450</v>
      </c>
      <c r="J10017" t="s">
        <v>6484</v>
      </c>
    </row>
    <row r="10018" spans="1:10" x14ac:dyDescent="0.35">
      <c r="A10018" s="2">
        <v>44386</v>
      </c>
      <c r="B10018" s="4">
        <v>2021</v>
      </c>
      <c r="C10018" s="2" t="s">
        <v>25</v>
      </c>
      <c r="D10018" t="s">
        <v>11097</v>
      </c>
      <c r="E10018" s="3" t="s">
        <v>6490</v>
      </c>
      <c r="F10018" s="3" t="str">
        <f t="shared" si="156"/>
        <v>América Latina</v>
      </c>
      <c r="G10018" t="s">
        <v>6480</v>
      </c>
      <c r="H10018" s="8">
        <f>IFERROR(VLOOKUP(G10018,'Precio unitario'!A:B,2,0),0)</f>
        <v>550</v>
      </c>
      <c r="I10018" s="8">
        <f>IFERROR(IF(G10018="Producto D",VLOOKUP(G10018,'Precio unitario'!A:B,2,0)*0.9,VLOOKUP(G10018,'Precio unitario'!A:B,2,0)),"No existe")</f>
        <v>495</v>
      </c>
      <c r="J10018" t="s">
        <v>6482</v>
      </c>
    </row>
    <row r="10019" spans="1:10" x14ac:dyDescent="0.35">
      <c r="A10019" s="2">
        <v>44386</v>
      </c>
      <c r="B10019" s="4">
        <v>2021</v>
      </c>
      <c r="C10019" s="2" t="s">
        <v>25</v>
      </c>
      <c r="D10019" t="s">
        <v>1252</v>
      </c>
      <c r="E10019" s="3" t="s">
        <v>6492</v>
      </c>
      <c r="F10019" s="3" t="str">
        <f t="shared" si="156"/>
        <v>Europa</v>
      </c>
      <c r="G10019" t="s">
        <v>6480</v>
      </c>
      <c r="H10019" s="8">
        <f>IFERROR(VLOOKUP(G10019,'Precio unitario'!A:B,2,0),0)</f>
        <v>550</v>
      </c>
      <c r="I10019" s="8">
        <f>IFERROR(IF(G10019="Producto D",VLOOKUP(G10019,'Precio unitario'!A:B,2,0)*0.9,VLOOKUP(G10019,'Precio unitario'!A:B,2,0)),"No existe")</f>
        <v>495</v>
      </c>
      <c r="J10019" t="s">
        <v>6483</v>
      </c>
    </row>
    <row r="10020" spans="1:10" x14ac:dyDescent="0.35">
      <c r="A10020" s="2">
        <v>44386</v>
      </c>
      <c r="B10020" s="4">
        <v>2021</v>
      </c>
      <c r="C10020" s="2" t="s">
        <v>25</v>
      </c>
      <c r="D10020" t="s">
        <v>1286</v>
      </c>
      <c r="E10020" s="3" t="s">
        <v>6491</v>
      </c>
      <c r="F10020" s="3" t="str">
        <f t="shared" si="156"/>
        <v>América Latina</v>
      </c>
      <c r="G10020" t="s">
        <v>6478</v>
      </c>
      <c r="H10020" s="8">
        <f>IFERROR(VLOOKUP(G10020,'Precio unitario'!A:B,2,0),0)</f>
        <v>300</v>
      </c>
      <c r="I10020" s="8">
        <f>IFERROR(IF(G10020="Producto D",VLOOKUP(G10020,'Precio unitario'!A:B,2,0)*0.9,VLOOKUP(G10020,'Precio unitario'!A:B,2,0)),"No existe")</f>
        <v>300</v>
      </c>
      <c r="J10020" t="s">
        <v>6483</v>
      </c>
    </row>
    <row r="10021" spans="1:10" x14ac:dyDescent="0.35">
      <c r="A10021" s="2">
        <v>44387</v>
      </c>
      <c r="B10021" s="4">
        <v>2021</v>
      </c>
      <c r="C10021" s="2" t="s">
        <v>25</v>
      </c>
      <c r="D10021" t="s">
        <v>11098</v>
      </c>
      <c r="E10021" s="3" t="s">
        <v>6490</v>
      </c>
      <c r="F10021" s="3" t="str">
        <f t="shared" si="156"/>
        <v>América Latina</v>
      </c>
      <c r="G10021" t="s">
        <v>6479</v>
      </c>
      <c r="H10021" s="8">
        <f>IFERROR(VLOOKUP(G10021,'Precio unitario'!A:B,2,0),0)</f>
        <v>150</v>
      </c>
      <c r="I10021" s="8">
        <f>IFERROR(IF(G10021="Producto D",VLOOKUP(G10021,'Precio unitario'!A:B,2,0)*0.9,VLOOKUP(G10021,'Precio unitario'!A:B,2,0)),"No existe")</f>
        <v>150</v>
      </c>
      <c r="J10021" t="s">
        <v>6483</v>
      </c>
    </row>
    <row r="10022" spans="1:10" x14ac:dyDescent="0.35">
      <c r="A10022" s="2">
        <v>44387</v>
      </c>
      <c r="B10022" s="4">
        <v>2021</v>
      </c>
      <c r="C10022" s="2" t="s">
        <v>25</v>
      </c>
      <c r="D10022" t="s">
        <v>1335</v>
      </c>
      <c r="E10022" s="3" t="s">
        <v>6493</v>
      </c>
      <c r="F10022" s="3" t="str">
        <f t="shared" si="156"/>
        <v>América Latina</v>
      </c>
      <c r="G10022" t="s">
        <v>6480</v>
      </c>
      <c r="H10022" s="8">
        <f>IFERROR(VLOOKUP(G10022,'Precio unitario'!A:B,2,0),0)</f>
        <v>550</v>
      </c>
      <c r="I10022" s="8">
        <f>IFERROR(IF(G10022="Producto D",VLOOKUP(G10022,'Precio unitario'!A:B,2,0)*0.9,VLOOKUP(G10022,'Precio unitario'!A:B,2,0)),"No existe")</f>
        <v>495</v>
      </c>
      <c r="J10022" t="s">
        <v>6482</v>
      </c>
    </row>
    <row r="10023" spans="1:10" x14ac:dyDescent="0.35">
      <c r="A10023" s="2">
        <v>44387</v>
      </c>
      <c r="B10023" s="4">
        <v>2021</v>
      </c>
      <c r="C10023" s="2" t="s">
        <v>25</v>
      </c>
      <c r="D10023" t="s">
        <v>1378</v>
      </c>
      <c r="E10023" s="3" t="s">
        <v>6491</v>
      </c>
      <c r="F10023" s="3" t="str">
        <f t="shared" si="156"/>
        <v>América Latina</v>
      </c>
      <c r="G10023" t="s">
        <v>6480</v>
      </c>
      <c r="H10023" s="8">
        <f>IFERROR(VLOOKUP(G10023,'Precio unitario'!A:B,2,0),0)</f>
        <v>550</v>
      </c>
      <c r="I10023" s="8">
        <f>IFERROR(IF(G10023="Producto D",VLOOKUP(G10023,'Precio unitario'!A:B,2,0)*0.9,VLOOKUP(G10023,'Precio unitario'!A:B,2,0)),"No existe")</f>
        <v>495</v>
      </c>
      <c r="J10023" t="s">
        <v>6482</v>
      </c>
    </row>
    <row r="10024" spans="1:10" x14ac:dyDescent="0.35">
      <c r="A10024" s="2">
        <v>44387</v>
      </c>
      <c r="B10024" s="4">
        <v>2021</v>
      </c>
      <c r="C10024" s="2" t="s">
        <v>25</v>
      </c>
      <c r="D10024" t="s">
        <v>11099</v>
      </c>
      <c r="E10024" s="3" t="s">
        <v>6492</v>
      </c>
      <c r="F10024" s="3" t="str">
        <f t="shared" si="156"/>
        <v>Europa</v>
      </c>
      <c r="G10024" t="s">
        <v>6479</v>
      </c>
      <c r="H10024" s="8">
        <f>IFERROR(VLOOKUP(G10024,'Precio unitario'!A:B,2,0),0)</f>
        <v>150</v>
      </c>
      <c r="I10024" s="8">
        <f>IFERROR(IF(G10024="Producto D",VLOOKUP(G10024,'Precio unitario'!A:B,2,0)*0.9,VLOOKUP(G10024,'Precio unitario'!A:B,2,0)),"No existe")</f>
        <v>150</v>
      </c>
      <c r="J10024" t="s">
        <v>6482</v>
      </c>
    </row>
    <row r="10025" spans="1:10" x14ac:dyDescent="0.35">
      <c r="A10025" s="2">
        <v>44387</v>
      </c>
      <c r="B10025" s="4">
        <v>2021</v>
      </c>
      <c r="C10025" s="2" t="s">
        <v>25</v>
      </c>
      <c r="D10025" t="s">
        <v>1479</v>
      </c>
      <c r="E10025" s="3" t="s">
        <v>6490</v>
      </c>
      <c r="F10025" s="3" t="str">
        <f t="shared" si="156"/>
        <v>América Latina</v>
      </c>
      <c r="G10025" t="s">
        <v>6478</v>
      </c>
      <c r="H10025" s="8">
        <f>IFERROR(VLOOKUP(G10025,'Precio unitario'!A:B,2,0),0)</f>
        <v>300</v>
      </c>
      <c r="I10025" s="8">
        <f>IFERROR(IF(G10025="Producto D",VLOOKUP(G10025,'Precio unitario'!A:B,2,0)*0.9,VLOOKUP(G10025,'Precio unitario'!A:B,2,0)),"No existe")</f>
        <v>300</v>
      </c>
      <c r="J10025" t="s">
        <v>6484</v>
      </c>
    </row>
    <row r="10026" spans="1:10" x14ac:dyDescent="0.35">
      <c r="A10026" s="2">
        <v>44387</v>
      </c>
      <c r="B10026" s="4">
        <v>2021</v>
      </c>
      <c r="C10026" s="2" t="s">
        <v>25</v>
      </c>
      <c r="D10026" t="s">
        <v>1523</v>
      </c>
      <c r="E10026" s="3" t="s">
        <v>6491</v>
      </c>
      <c r="F10026" s="3" t="str">
        <f t="shared" si="156"/>
        <v>América Latina</v>
      </c>
      <c r="G10026" t="s">
        <v>6481</v>
      </c>
      <c r="H10026" s="8">
        <f>IFERROR(VLOOKUP(G10026,'Precio unitario'!A:B,2,0),0)</f>
        <v>450</v>
      </c>
      <c r="I10026" s="8">
        <f>IFERROR(IF(G10026="Producto D",VLOOKUP(G10026,'Precio unitario'!A:B,2,0)*0.9,VLOOKUP(G10026,'Precio unitario'!A:B,2,0)),"No existe")</f>
        <v>450</v>
      </c>
      <c r="J10026" t="s">
        <v>6483</v>
      </c>
    </row>
    <row r="10027" spans="1:10" x14ac:dyDescent="0.35">
      <c r="A10027" s="2">
        <v>44387</v>
      </c>
      <c r="B10027" s="4">
        <v>2021</v>
      </c>
      <c r="C10027" s="2" t="s">
        <v>25</v>
      </c>
      <c r="D10027" t="s">
        <v>11100</v>
      </c>
      <c r="E10027" s="3" t="s">
        <v>6493</v>
      </c>
      <c r="F10027" s="3" t="str">
        <f t="shared" si="156"/>
        <v>América Latina</v>
      </c>
      <c r="G10027" t="s">
        <v>6480</v>
      </c>
      <c r="H10027" s="8">
        <f>IFERROR(VLOOKUP(G10027,'Precio unitario'!A:B,2,0),0)</f>
        <v>550</v>
      </c>
      <c r="I10027" s="8">
        <f>IFERROR(IF(G10027="Producto D",VLOOKUP(G10027,'Precio unitario'!A:B,2,0)*0.9,VLOOKUP(G10027,'Precio unitario'!A:B,2,0)),"No existe")</f>
        <v>495</v>
      </c>
      <c r="J10027" t="s">
        <v>6482</v>
      </c>
    </row>
    <row r="10028" spans="1:10" x14ac:dyDescent="0.35">
      <c r="A10028" s="2">
        <v>44387</v>
      </c>
      <c r="B10028" s="4">
        <v>2021</v>
      </c>
      <c r="C10028" s="2" t="s">
        <v>25</v>
      </c>
      <c r="D10028" t="s">
        <v>1669</v>
      </c>
      <c r="E10028" s="3" t="s">
        <v>6491</v>
      </c>
      <c r="F10028" s="3" t="str">
        <f t="shared" si="156"/>
        <v>América Latina</v>
      </c>
      <c r="G10028" t="s">
        <v>6480</v>
      </c>
      <c r="H10028" s="8">
        <f>IFERROR(VLOOKUP(G10028,'Precio unitario'!A:B,2,0),0)</f>
        <v>550</v>
      </c>
      <c r="I10028" s="8">
        <f>IFERROR(IF(G10028="Producto D",VLOOKUP(G10028,'Precio unitario'!A:B,2,0)*0.9,VLOOKUP(G10028,'Precio unitario'!A:B,2,0)),"No existe")</f>
        <v>495</v>
      </c>
      <c r="J10028" t="s">
        <v>6483</v>
      </c>
    </row>
    <row r="10029" spans="1:10" x14ac:dyDescent="0.35">
      <c r="A10029" s="2">
        <v>44387</v>
      </c>
      <c r="B10029" s="4">
        <v>2021</v>
      </c>
      <c r="C10029" s="2" t="s">
        <v>25</v>
      </c>
      <c r="D10029" t="s">
        <v>1683</v>
      </c>
      <c r="E10029" s="3" t="s">
        <v>6490</v>
      </c>
      <c r="F10029" s="3" t="str">
        <f t="shared" si="156"/>
        <v>América Latina</v>
      </c>
      <c r="G10029" t="s">
        <v>6480</v>
      </c>
      <c r="H10029" s="8">
        <f>IFERROR(VLOOKUP(G10029,'Precio unitario'!A:B,2,0),0)</f>
        <v>550</v>
      </c>
      <c r="I10029" s="8">
        <f>IFERROR(IF(G10029="Producto D",VLOOKUP(G10029,'Precio unitario'!A:B,2,0)*0.9,VLOOKUP(G10029,'Precio unitario'!A:B,2,0)),"No existe")</f>
        <v>495</v>
      </c>
      <c r="J10029" t="s">
        <v>6483</v>
      </c>
    </row>
    <row r="10030" spans="1:10" x14ac:dyDescent="0.35">
      <c r="A10030" s="2">
        <v>44387</v>
      </c>
      <c r="B10030" s="4">
        <v>2021</v>
      </c>
      <c r="C10030" s="2" t="s">
        <v>25</v>
      </c>
      <c r="D10030" t="s">
        <v>1697</v>
      </c>
      <c r="E10030" s="3" t="s">
        <v>6492</v>
      </c>
      <c r="F10030" s="3" t="str">
        <f t="shared" si="156"/>
        <v>Europa</v>
      </c>
      <c r="G10030" t="s">
        <v>6478</v>
      </c>
      <c r="H10030" s="8">
        <f>IFERROR(VLOOKUP(G10030,'Precio unitario'!A:B,2,0),0)</f>
        <v>300</v>
      </c>
      <c r="I10030" s="8">
        <f>IFERROR(IF(G10030="Producto D",VLOOKUP(G10030,'Precio unitario'!A:B,2,0)*0.9,VLOOKUP(G10030,'Precio unitario'!A:B,2,0)),"No existe")</f>
        <v>300</v>
      </c>
      <c r="J10030" t="s">
        <v>6483</v>
      </c>
    </row>
    <row r="10031" spans="1:10" x14ac:dyDescent="0.35">
      <c r="A10031" s="2">
        <v>44387</v>
      </c>
      <c r="B10031" s="4">
        <v>2021</v>
      </c>
      <c r="C10031" s="2" t="s">
        <v>25</v>
      </c>
      <c r="D10031" t="s">
        <v>11101</v>
      </c>
      <c r="E10031" s="3" t="s">
        <v>6493</v>
      </c>
      <c r="F10031" s="3" t="str">
        <f t="shared" si="156"/>
        <v>América Latina</v>
      </c>
      <c r="G10031" t="s">
        <v>6480</v>
      </c>
      <c r="H10031" s="8">
        <f>IFERROR(VLOOKUP(G10031,'Precio unitario'!A:B,2,0),0)</f>
        <v>550</v>
      </c>
      <c r="I10031" s="8">
        <f>IFERROR(IF(G10031="Producto D",VLOOKUP(G10031,'Precio unitario'!A:B,2,0)*0.9,VLOOKUP(G10031,'Precio unitario'!A:B,2,0)),"No existe")</f>
        <v>495</v>
      </c>
      <c r="J10031" t="s">
        <v>6484</v>
      </c>
    </row>
    <row r="10032" spans="1:10" x14ac:dyDescent="0.35">
      <c r="A10032" s="2">
        <v>44387</v>
      </c>
      <c r="B10032" s="4">
        <v>2021</v>
      </c>
      <c r="C10032" s="2" t="s">
        <v>25</v>
      </c>
      <c r="D10032" t="s">
        <v>1848</v>
      </c>
      <c r="E10032" s="3" t="s">
        <v>6494</v>
      </c>
      <c r="F10032" s="3" t="str">
        <f t="shared" si="156"/>
        <v>América Latina</v>
      </c>
      <c r="G10032" t="s">
        <v>6478</v>
      </c>
      <c r="H10032" s="8">
        <f>IFERROR(VLOOKUP(G10032,'Precio unitario'!A:B,2,0),0)</f>
        <v>300</v>
      </c>
      <c r="I10032" s="8">
        <f>IFERROR(IF(G10032="Producto D",VLOOKUP(G10032,'Precio unitario'!A:B,2,0)*0.9,VLOOKUP(G10032,'Precio unitario'!A:B,2,0)),"No existe")</f>
        <v>300</v>
      </c>
      <c r="J10032" t="s">
        <v>6484</v>
      </c>
    </row>
    <row r="10033" spans="1:10" x14ac:dyDescent="0.35">
      <c r="A10033" s="2">
        <v>44388</v>
      </c>
      <c r="B10033" s="4">
        <v>2021</v>
      </c>
      <c r="C10033" s="2" t="s">
        <v>25</v>
      </c>
      <c r="D10033" t="s">
        <v>1867</v>
      </c>
      <c r="E10033" s="3" t="s">
        <v>6492</v>
      </c>
      <c r="F10033" s="3" t="str">
        <f t="shared" si="156"/>
        <v>Europa</v>
      </c>
      <c r="G10033" t="s">
        <v>6479</v>
      </c>
      <c r="H10033" s="8">
        <f>IFERROR(VLOOKUP(G10033,'Precio unitario'!A:B,2,0),0)</f>
        <v>150</v>
      </c>
      <c r="I10033" s="8">
        <f>IFERROR(IF(G10033="Producto D",VLOOKUP(G10033,'Precio unitario'!A:B,2,0)*0.9,VLOOKUP(G10033,'Precio unitario'!A:B,2,0)),"No existe")</f>
        <v>150</v>
      </c>
      <c r="J10033" t="s">
        <v>6484</v>
      </c>
    </row>
    <row r="10034" spans="1:10" x14ac:dyDescent="0.35">
      <c r="A10034" s="2">
        <v>44388</v>
      </c>
      <c r="B10034" s="4">
        <v>2021</v>
      </c>
      <c r="C10034" s="2" t="s">
        <v>25</v>
      </c>
      <c r="D10034" t="s">
        <v>1906</v>
      </c>
      <c r="E10034" s="3" t="s">
        <v>6492</v>
      </c>
      <c r="F10034" s="3" t="str">
        <f t="shared" si="156"/>
        <v>Europa</v>
      </c>
      <c r="G10034" t="s">
        <v>6478</v>
      </c>
      <c r="H10034" s="8">
        <f>IFERROR(VLOOKUP(G10034,'Precio unitario'!A:B,2,0),0)</f>
        <v>300</v>
      </c>
      <c r="I10034" s="8">
        <f>IFERROR(IF(G10034="Producto D",VLOOKUP(G10034,'Precio unitario'!A:B,2,0)*0.9,VLOOKUP(G10034,'Precio unitario'!A:B,2,0)),"No existe")</f>
        <v>300</v>
      </c>
      <c r="J10034" t="s">
        <v>6484</v>
      </c>
    </row>
    <row r="10035" spans="1:10" x14ac:dyDescent="0.35">
      <c r="A10035" s="2">
        <v>44388</v>
      </c>
      <c r="B10035" s="4">
        <v>2021</v>
      </c>
      <c r="C10035" s="2" t="s">
        <v>25</v>
      </c>
      <c r="D10035" t="s">
        <v>1922</v>
      </c>
      <c r="E10035" s="3" t="s">
        <v>6491</v>
      </c>
      <c r="F10035" s="3" t="str">
        <f t="shared" si="156"/>
        <v>América Latina</v>
      </c>
      <c r="G10035" t="s">
        <v>6481</v>
      </c>
      <c r="H10035" s="8">
        <f>IFERROR(VLOOKUP(G10035,'Precio unitario'!A:B,2,0),0)</f>
        <v>450</v>
      </c>
      <c r="I10035" s="8">
        <f>IFERROR(IF(G10035="Producto D",VLOOKUP(G10035,'Precio unitario'!A:B,2,0)*0.9,VLOOKUP(G10035,'Precio unitario'!A:B,2,0)),"No existe")</f>
        <v>450</v>
      </c>
      <c r="J10035" t="s">
        <v>6484</v>
      </c>
    </row>
    <row r="10036" spans="1:10" x14ac:dyDescent="0.35">
      <c r="A10036" s="2">
        <v>44388</v>
      </c>
      <c r="B10036" s="4">
        <v>2021</v>
      </c>
      <c r="C10036" s="2" t="s">
        <v>25</v>
      </c>
      <c r="D10036" t="s">
        <v>11102</v>
      </c>
      <c r="E10036" s="3" t="s">
        <v>6493</v>
      </c>
      <c r="F10036" s="3" t="str">
        <f t="shared" si="156"/>
        <v>América Latina</v>
      </c>
      <c r="G10036" t="s">
        <v>6478</v>
      </c>
      <c r="H10036" s="8">
        <f>IFERROR(VLOOKUP(G10036,'Precio unitario'!A:B,2,0),0)</f>
        <v>300</v>
      </c>
      <c r="I10036" s="8">
        <f>IFERROR(IF(G10036="Producto D",VLOOKUP(G10036,'Precio unitario'!A:B,2,0)*0.9,VLOOKUP(G10036,'Precio unitario'!A:B,2,0)),"No existe")</f>
        <v>300</v>
      </c>
      <c r="J10036" t="s">
        <v>6484</v>
      </c>
    </row>
    <row r="10037" spans="1:10" x14ac:dyDescent="0.35">
      <c r="A10037" s="2">
        <v>44388</v>
      </c>
      <c r="B10037" s="4">
        <v>2021</v>
      </c>
      <c r="C10037" s="2" t="s">
        <v>25</v>
      </c>
      <c r="D10037" t="s">
        <v>1949</v>
      </c>
      <c r="E10037" s="3" t="s">
        <v>6494</v>
      </c>
      <c r="F10037" s="3" t="str">
        <f t="shared" si="156"/>
        <v>América Latina</v>
      </c>
      <c r="G10037" t="s">
        <v>6480</v>
      </c>
      <c r="H10037" s="8">
        <f>IFERROR(VLOOKUP(G10037,'Precio unitario'!A:B,2,0),0)</f>
        <v>550</v>
      </c>
      <c r="I10037" s="8">
        <f>IFERROR(IF(G10037="Producto D",VLOOKUP(G10037,'Precio unitario'!A:B,2,0)*0.9,VLOOKUP(G10037,'Precio unitario'!A:B,2,0)),"No existe")</f>
        <v>495</v>
      </c>
      <c r="J10037" t="s">
        <v>6482</v>
      </c>
    </row>
    <row r="10038" spans="1:10" x14ac:dyDescent="0.35">
      <c r="A10038" s="2">
        <v>44388</v>
      </c>
      <c r="B10038" s="4">
        <v>2021</v>
      </c>
      <c r="C10038" s="2" t="s">
        <v>25</v>
      </c>
      <c r="D10038" t="s">
        <v>11103</v>
      </c>
      <c r="E10038" s="3" t="s">
        <v>6491</v>
      </c>
      <c r="F10038" s="3" t="str">
        <f t="shared" si="156"/>
        <v>América Latina</v>
      </c>
      <c r="G10038" t="s">
        <v>6479</v>
      </c>
      <c r="H10038" s="8">
        <f>IFERROR(VLOOKUP(G10038,'Precio unitario'!A:B,2,0),0)</f>
        <v>150</v>
      </c>
      <c r="I10038" s="8">
        <f>IFERROR(IF(G10038="Producto D",VLOOKUP(G10038,'Precio unitario'!A:B,2,0)*0.9,VLOOKUP(G10038,'Precio unitario'!A:B,2,0)),"No existe")</f>
        <v>150</v>
      </c>
      <c r="J10038" t="s">
        <v>6484</v>
      </c>
    </row>
    <row r="10039" spans="1:10" x14ac:dyDescent="0.35">
      <c r="A10039" s="2">
        <v>44388</v>
      </c>
      <c r="B10039" s="4">
        <v>2021</v>
      </c>
      <c r="C10039" s="2" t="s">
        <v>25</v>
      </c>
      <c r="D10039" t="s">
        <v>11104</v>
      </c>
      <c r="E10039" s="3" t="s">
        <v>6493</v>
      </c>
      <c r="F10039" s="3" t="str">
        <f t="shared" si="156"/>
        <v>América Latina</v>
      </c>
      <c r="G10039" t="s">
        <v>6479</v>
      </c>
      <c r="H10039" s="8">
        <f>IFERROR(VLOOKUP(G10039,'Precio unitario'!A:B,2,0),0)</f>
        <v>150</v>
      </c>
      <c r="I10039" s="8">
        <f>IFERROR(IF(G10039="Producto D",VLOOKUP(G10039,'Precio unitario'!A:B,2,0)*0.9,VLOOKUP(G10039,'Precio unitario'!A:B,2,0)),"No existe")</f>
        <v>150</v>
      </c>
      <c r="J10039" t="s">
        <v>6482</v>
      </c>
    </row>
    <row r="10040" spans="1:10" x14ac:dyDescent="0.35">
      <c r="A10040" s="2">
        <v>44388</v>
      </c>
      <c r="B10040" s="4">
        <v>2021</v>
      </c>
      <c r="C10040" s="2" t="s">
        <v>25</v>
      </c>
      <c r="D10040" t="s">
        <v>2027</v>
      </c>
      <c r="E10040" s="3" t="s">
        <v>6490</v>
      </c>
      <c r="F10040" s="3" t="str">
        <f t="shared" si="156"/>
        <v>América Latina</v>
      </c>
      <c r="G10040" t="s">
        <v>6480</v>
      </c>
      <c r="H10040" s="8">
        <f>IFERROR(VLOOKUP(G10040,'Precio unitario'!A:B,2,0),0)</f>
        <v>550</v>
      </c>
      <c r="I10040" s="8">
        <f>IFERROR(IF(G10040="Producto D",VLOOKUP(G10040,'Precio unitario'!A:B,2,0)*0.9,VLOOKUP(G10040,'Precio unitario'!A:B,2,0)),"No existe")</f>
        <v>495</v>
      </c>
      <c r="J10040" t="s">
        <v>6483</v>
      </c>
    </row>
    <row r="10041" spans="1:10" x14ac:dyDescent="0.35">
      <c r="A10041" s="2">
        <v>44388</v>
      </c>
      <c r="B10041" s="4">
        <v>2021</v>
      </c>
      <c r="C10041" s="2" t="s">
        <v>25</v>
      </c>
      <c r="D10041" t="s">
        <v>2046</v>
      </c>
      <c r="E10041" s="3" t="s">
        <v>6492</v>
      </c>
      <c r="F10041" s="3" t="str">
        <f t="shared" si="156"/>
        <v>Europa</v>
      </c>
      <c r="G10041" t="s">
        <v>6478</v>
      </c>
      <c r="H10041" s="8">
        <f>IFERROR(VLOOKUP(G10041,'Precio unitario'!A:B,2,0),0)</f>
        <v>300</v>
      </c>
      <c r="I10041" s="8">
        <f>IFERROR(IF(G10041="Producto D",VLOOKUP(G10041,'Precio unitario'!A:B,2,0)*0.9,VLOOKUP(G10041,'Precio unitario'!A:B,2,0)),"No existe")</f>
        <v>300</v>
      </c>
      <c r="J10041" t="s">
        <v>6482</v>
      </c>
    </row>
    <row r="10042" spans="1:10" x14ac:dyDescent="0.35">
      <c r="A10042" s="2">
        <v>44388</v>
      </c>
      <c r="B10042" s="4">
        <v>2021</v>
      </c>
      <c r="C10042" s="2" t="s">
        <v>25</v>
      </c>
      <c r="D10042" t="s">
        <v>2107</v>
      </c>
      <c r="E10042" s="3" t="s">
        <v>6491</v>
      </c>
      <c r="F10042" s="3" t="str">
        <f t="shared" si="156"/>
        <v>América Latina</v>
      </c>
      <c r="G10042" t="s">
        <v>6481</v>
      </c>
      <c r="H10042" s="8">
        <f>IFERROR(VLOOKUP(G10042,'Precio unitario'!A:B,2,0),0)</f>
        <v>450</v>
      </c>
      <c r="I10042" s="8">
        <f>IFERROR(IF(G10042="Producto D",VLOOKUP(G10042,'Precio unitario'!A:B,2,0)*0.9,VLOOKUP(G10042,'Precio unitario'!A:B,2,0)),"No existe")</f>
        <v>450</v>
      </c>
      <c r="J10042" t="s">
        <v>6484</v>
      </c>
    </row>
    <row r="10043" spans="1:10" x14ac:dyDescent="0.35">
      <c r="A10043" s="2">
        <v>44388</v>
      </c>
      <c r="B10043" s="4">
        <v>2021</v>
      </c>
      <c r="C10043" s="2" t="s">
        <v>25</v>
      </c>
      <c r="D10043" t="s">
        <v>2111</v>
      </c>
      <c r="E10043" s="3" t="s">
        <v>6490</v>
      </c>
      <c r="F10043" s="3" t="str">
        <f t="shared" si="156"/>
        <v>América Latina</v>
      </c>
      <c r="G10043" t="s">
        <v>6479</v>
      </c>
      <c r="H10043" s="8">
        <f>IFERROR(VLOOKUP(G10043,'Precio unitario'!A:B,2,0),0)</f>
        <v>150</v>
      </c>
      <c r="I10043" s="8">
        <f>IFERROR(IF(G10043="Producto D",VLOOKUP(G10043,'Precio unitario'!A:B,2,0)*0.9,VLOOKUP(G10043,'Precio unitario'!A:B,2,0)),"No existe")</f>
        <v>150</v>
      </c>
      <c r="J10043" t="s">
        <v>6483</v>
      </c>
    </row>
    <row r="10044" spans="1:10" x14ac:dyDescent="0.35">
      <c r="A10044" s="2">
        <v>44388</v>
      </c>
      <c r="B10044" s="4">
        <v>2021</v>
      </c>
      <c r="C10044" s="2" t="s">
        <v>25</v>
      </c>
      <c r="D10044" t="s">
        <v>2126</v>
      </c>
      <c r="E10044" s="3" t="s">
        <v>6493</v>
      </c>
      <c r="F10044" s="3" t="str">
        <f t="shared" si="156"/>
        <v>América Latina</v>
      </c>
      <c r="G10044" t="s">
        <v>6481</v>
      </c>
      <c r="H10044" s="8">
        <f>IFERROR(VLOOKUP(G10044,'Precio unitario'!A:B,2,0),0)</f>
        <v>450</v>
      </c>
      <c r="I10044" s="8">
        <f>IFERROR(IF(G10044="Producto D",VLOOKUP(G10044,'Precio unitario'!A:B,2,0)*0.9,VLOOKUP(G10044,'Precio unitario'!A:B,2,0)),"No existe")</f>
        <v>450</v>
      </c>
      <c r="J10044" t="s">
        <v>6484</v>
      </c>
    </row>
    <row r="10045" spans="1:10" x14ac:dyDescent="0.35">
      <c r="A10045" s="2">
        <v>44388</v>
      </c>
      <c r="B10045" s="4">
        <v>2021</v>
      </c>
      <c r="C10045" s="2" t="s">
        <v>25</v>
      </c>
      <c r="D10045" t="s">
        <v>2155</v>
      </c>
      <c r="E10045" s="3" t="s">
        <v>6491</v>
      </c>
      <c r="F10045" s="3" t="str">
        <f t="shared" si="156"/>
        <v>América Latina</v>
      </c>
      <c r="G10045" t="s">
        <v>6481</v>
      </c>
      <c r="H10045" s="8">
        <f>IFERROR(VLOOKUP(G10045,'Precio unitario'!A:B,2,0),0)</f>
        <v>450</v>
      </c>
      <c r="I10045" s="8">
        <f>IFERROR(IF(G10045="Producto D",VLOOKUP(G10045,'Precio unitario'!A:B,2,0)*0.9,VLOOKUP(G10045,'Precio unitario'!A:B,2,0)),"No existe")</f>
        <v>450</v>
      </c>
      <c r="J10045" t="s">
        <v>6482</v>
      </c>
    </row>
    <row r="10046" spans="1:10" x14ac:dyDescent="0.35">
      <c r="A10046" s="2">
        <v>44389</v>
      </c>
      <c r="B10046" s="4">
        <v>2021</v>
      </c>
      <c r="C10046" s="2" t="s">
        <v>25</v>
      </c>
      <c r="D10046" t="s">
        <v>11105</v>
      </c>
      <c r="E10046" s="3" t="s">
        <v>6492</v>
      </c>
      <c r="F10046" s="3" t="str">
        <f t="shared" si="156"/>
        <v>Europa</v>
      </c>
      <c r="G10046" t="s">
        <v>6480</v>
      </c>
      <c r="H10046" s="8">
        <f>IFERROR(VLOOKUP(G10046,'Precio unitario'!A:B,2,0),0)</f>
        <v>550</v>
      </c>
      <c r="I10046" s="8">
        <f>IFERROR(IF(G10046="Producto D",VLOOKUP(G10046,'Precio unitario'!A:B,2,0)*0.9,VLOOKUP(G10046,'Precio unitario'!A:B,2,0)),"No existe")</f>
        <v>495</v>
      </c>
      <c r="J10046" t="s">
        <v>6482</v>
      </c>
    </row>
    <row r="10047" spans="1:10" x14ac:dyDescent="0.35">
      <c r="A10047" s="2">
        <v>44389</v>
      </c>
      <c r="B10047" s="4">
        <v>2021</v>
      </c>
      <c r="C10047" s="2" t="s">
        <v>25</v>
      </c>
      <c r="D10047" t="s">
        <v>11106</v>
      </c>
      <c r="E10047" s="3" t="s">
        <v>6490</v>
      </c>
      <c r="F10047" s="3" t="str">
        <f t="shared" si="156"/>
        <v>América Latina</v>
      </c>
      <c r="G10047" t="s">
        <v>6479</v>
      </c>
      <c r="H10047" s="8">
        <f>IFERROR(VLOOKUP(G10047,'Precio unitario'!A:B,2,0),0)</f>
        <v>150</v>
      </c>
      <c r="I10047" s="8">
        <f>IFERROR(IF(G10047="Producto D",VLOOKUP(G10047,'Precio unitario'!A:B,2,0)*0.9,VLOOKUP(G10047,'Precio unitario'!A:B,2,0)),"No existe")</f>
        <v>150</v>
      </c>
      <c r="J10047" t="s">
        <v>6484</v>
      </c>
    </row>
    <row r="10048" spans="1:10" x14ac:dyDescent="0.35">
      <c r="A10048" s="2">
        <v>44389</v>
      </c>
      <c r="B10048" s="4">
        <v>2021</v>
      </c>
      <c r="C10048" s="2" t="s">
        <v>25</v>
      </c>
      <c r="D10048" t="s">
        <v>2278</v>
      </c>
      <c r="E10048" s="3" t="s">
        <v>6491</v>
      </c>
      <c r="F10048" s="3" t="str">
        <f t="shared" si="156"/>
        <v>América Latina</v>
      </c>
      <c r="G10048" t="s">
        <v>6481</v>
      </c>
      <c r="H10048" s="8">
        <f>IFERROR(VLOOKUP(G10048,'Precio unitario'!A:B,2,0),0)</f>
        <v>450</v>
      </c>
      <c r="I10048" s="8">
        <f>IFERROR(IF(G10048="Producto D",VLOOKUP(G10048,'Precio unitario'!A:B,2,0)*0.9,VLOOKUP(G10048,'Precio unitario'!A:B,2,0)),"No existe")</f>
        <v>450</v>
      </c>
      <c r="J10048" t="s">
        <v>6483</v>
      </c>
    </row>
    <row r="10049" spans="1:10" x14ac:dyDescent="0.35">
      <c r="A10049" s="2">
        <v>44389</v>
      </c>
      <c r="B10049" s="4">
        <v>2021</v>
      </c>
      <c r="C10049" s="2" t="s">
        <v>25</v>
      </c>
      <c r="D10049" t="s">
        <v>2310</v>
      </c>
      <c r="E10049" s="3" t="s">
        <v>6493</v>
      </c>
      <c r="F10049" s="3" t="str">
        <f t="shared" si="156"/>
        <v>América Latina</v>
      </c>
      <c r="G10049" t="s">
        <v>6478</v>
      </c>
      <c r="H10049" s="8">
        <f>IFERROR(VLOOKUP(G10049,'Precio unitario'!A:B,2,0),0)</f>
        <v>300</v>
      </c>
      <c r="I10049" s="8">
        <f>IFERROR(IF(G10049="Producto D",VLOOKUP(G10049,'Precio unitario'!A:B,2,0)*0.9,VLOOKUP(G10049,'Precio unitario'!A:B,2,0)),"No existe")</f>
        <v>300</v>
      </c>
      <c r="J10049" t="s">
        <v>6483</v>
      </c>
    </row>
    <row r="10050" spans="1:10" x14ac:dyDescent="0.35">
      <c r="A10050" s="2">
        <v>44389</v>
      </c>
      <c r="B10050" s="4">
        <v>2021</v>
      </c>
      <c r="C10050" s="2" t="s">
        <v>25</v>
      </c>
      <c r="D10050" t="s">
        <v>11107</v>
      </c>
      <c r="E10050" s="3" t="s">
        <v>6491</v>
      </c>
      <c r="F10050" s="3" t="str">
        <f t="shared" si="156"/>
        <v>América Latina</v>
      </c>
      <c r="G10050" t="s">
        <v>6478</v>
      </c>
      <c r="H10050" s="8">
        <f>IFERROR(VLOOKUP(G10050,'Precio unitario'!A:B,2,0),0)</f>
        <v>300</v>
      </c>
      <c r="I10050" s="8">
        <f>IFERROR(IF(G10050="Producto D",VLOOKUP(G10050,'Precio unitario'!A:B,2,0)*0.9,VLOOKUP(G10050,'Precio unitario'!A:B,2,0)),"No existe")</f>
        <v>300</v>
      </c>
      <c r="J10050" t="s">
        <v>6482</v>
      </c>
    </row>
    <row r="10051" spans="1:10" x14ac:dyDescent="0.35">
      <c r="A10051" s="2">
        <v>44389</v>
      </c>
      <c r="B10051" s="4">
        <v>2021</v>
      </c>
      <c r="C10051" s="2" t="s">
        <v>25</v>
      </c>
      <c r="D10051" t="s">
        <v>2339</v>
      </c>
      <c r="E10051" s="3" t="s">
        <v>6490</v>
      </c>
      <c r="F10051" s="3" t="str">
        <f t="shared" ref="F10051:F10114" si="157">IF(OR(E10051="Chile",E10051="Colombia",E10051="México",E10051="Argentina"),"América Latina", IF(E10051="España","Europa", "Otro"))</f>
        <v>América Latina</v>
      </c>
      <c r="G10051" t="s">
        <v>6478</v>
      </c>
      <c r="H10051" s="8">
        <f>IFERROR(VLOOKUP(G10051,'Precio unitario'!A:B,2,0),0)</f>
        <v>300</v>
      </c>
      <c r="I10051" s="8">
        <f>IFERROR(IF(G10051="Producto D",VLOOKUP(G10051,'Precio unitario'!A:B,2,0)*0.9,VLOOKUP(G10051,'Precio unitario'!A:B,2,0)),"No existe")</f>
        <v>300</v>
      </c>
      <c r="J10051" t="s">
        <v>6484</v>
      </c>
    </row>
    <row r="10052" spans="1:10" x14ac:dyDescent="0.35">
      <c r="A10052" s="2">
        <v>44389</v>
      </c>
      <c r="B10052" s="4">
        <v>2021</v>
      </c>
      <c r="C10052" s="2" t="s">
        <v>25</v>
      </c>
      <c r="D10052" t="s">
        <v>11108</v>
      </c>
      <c r="E10052" s="3" t="s">
        <v>6492</v>
      </c>
      <c r="F10052" s="3" t="str">
        <f t="shared" si="157"/>
        <v>Europa</v>
      </c>
      <c r="G10052" t="s">
        <v>6480</v>
      </c>
      <c r="H10052" s="8">
        <f>IFERROR(VLOOKUP(G10052,'Precio unitario'!A:B,2,0),0)</f>
        <v>550</v>
      </c>
      <c r="I10052" s="8">
        <f>IFERROR(IF(G10052="Producto D",VLOOKUP(G10052,'Precio unitario'!A:B,2,0)*0.9,VLOOKUP(G10052,'Precio unitario'!A:B,2,0)),"No existe")</f>
        <v>495</v>
      </c>
      <c r="J10052" t="s">
        <v>6483</v>
      </c>
    </row>
    <row r="10053" spans="1:10" x14ac:dyDescent="0.35">
      <c r="A10053" s="2">
        <v>44390</v>
      </c>
      <c r="B10053" s="4">
        <v>2021</v>
      </c>
      <c r="C10053" s="2" t="s">
        <v>25</v>
      </c>
      <c r="D10053" t="s">
        <v>11109</v>
      </c>
      <c r="E10053" s="3" t="s">
        <v>6493</v>
      </c>
      <c r="F10053" s="3" t="str">
        <f t="shared" si="157"/>
        <v>América Latina</v>
      </c>
      <c r="G10053" t="s">
        <v>6481</v>
      </c>
      <c r="H10053" s="8">
        <f>IFERROR(VLOOKUP(G10053,'Precio unitario'!A:B,2,0),0)</f>
        <v>450</v>
      </c>
      <c r="I10053" s="8">
        <f>IFERROR(IF(G10053="Producto D",VLOOKUP(G10053,'Precio unitario'!A:B,2,0)*0.9,VLOOKUP(G10053,'Precio unitario'!A:B,2,0)),"No existe")</f>
        <v>450</v>
      </c>
      <c r="J10053" t="s">
        <v>6483</v>
      </c>
    </row>
    <row r="10054" spans="1:10" x14ac:dyDescent="0.35">
      <c r="A10054" s="2">
        <v>44390</v>
      </c>
      <c r="B10054" s="4">
        <v>2021</v>
      </c>
      <c r="C10054" s="2" t="s">
        <v>25</v>
      </c>
      <c r="D10054" t="s">
        <v>11110</v>
      </c>
      <c r="E10054" s="3" t="s">
        <v>6494</v>
      </c>
      <c r="F10054" s="3" t="str">
        <f t="shared" si="157"/>
        <v>América Latina</v>
      </c>
      <c r="G10054" t="s">
        <v>6479</v>
      </c>
      <c r="H10054" s="8">
        <f>IFERROR(VLOOKUP(G10054,'Precio unitario'!A:B,2,0),0)</f>
        <v>150</v>
      </c>
      <c r="I10054" s="8">
        <f>IFERROR(IF(G10054="Producto D",VLOOKUP(G10054,'Precio unitario'!A:B,2,0)*0.9,VLOOKUP(G10054,'Precio unitario'!A:B,2,0)),"No existe")</f>
        <v>150</v>
      </c>
      <c r="J10054" t="s">
        <v>6484</v>
      </c>
    </row>
    <row r="10055" spans="1:10" x14ac:dyDescent="0.35">
      <c r="A10055" s="2">
        <v>44390</v>
      </c>
      <c r="B10055" s="4">
        <v>2021</v>
      </c>
      <c r="C10055" s="2" t="s">
        <v>25</v>
      </c>
      <c r="D10055" t="s">
        <v>11111</v>
      </c>
      <c r="E10055" s="3" t="s">
        <v>6492</v>
      </c>
      <c r="F10055" s="3" t="str">
        <f t="shared" si="157"/>
        <v>Europa</v>
      </c>
      <c r="G10055" t="s">
        <v>6478</v>
      </c>
      <c r="H10055" s="8">
        <f>IFERROR(VLOOKUP(G10055,'Precio unitario'!A:B,2,0),0)</f>
        <v>300</v>
      </c>
      <c r="I10055" s="8">
        <f>IFERROR(IF(G10055="Producto D",VLOOKUP(G10055,'Precio unitario'!A:B,2,0)*0.9,VLOOKUP(G10055,'Precio unitario'!A:B,2,0)),"No existe")</f>
        <v>300</v>
      </c>
      <c r="J10055" t="s">
        <v>6484</v>
      </c>
    </row>
    <row r="10056" spans="1:10" x14ac:dyDescent="0.35">
      <c r="A10056" s="2">
        <v>44390</v>
      </c>
      <c r="B10056" s="4">
        <v>2021</v>
      </c>
      <c r="C10056" s="2" t="s">
        <v>25</v>
      </c>
      <c r="D10056" t="s">
        <v>2406</v>
      </c>
      <c r="E10056" s="3" t="s">
        <v>6492</v>
      </c>
      <c r="F10056" s="3" t="str">
        <f t="shared" si="157"/>
        <v>Europa</v>
      </c>
      <c r="G10056" t="s">
        <v>6479</v>
      </c>
      <c r="H10056" s="8">
        <f>IFERROR(VLOOKUP(G10056,'Precio unitario'!A:B,2,0),0)</f>
        <v>150</v>
      </c>
      <c r="I10056" s="8">
        <f>IFERROR(IF(G10056="Producto D",VLOOKUP(G10056,'Precio unitario'!A:B,2,0)*0.9,VLOOKUP(G10056,'Precio unitario'!A:B,2,0)),"No existe")</f>
        <v>150</v>
      </c>
      <c r="J10056" t="s">
        <v>6482</v>
      </c>
    </row>
    <row r="10057" spans="1:10" x14ac:dyDescent="0.35">
      <c r="A10057" s="2">
        <v>44390</v>
      </c>
      <c r="B10057" s="4">
        <v>2021</v>
      </c>
      <c r="C10057" s="2" t="s">
        <v>25</v>
      </c>
      <c r="D10057" t="s">
        <v>2410</v>
      </c>
      <c r="E10057" s="3" t="s">
        <v>6491</v>
      </c>
      <c r="F10057" s="3" t="str">
        <f t="shared" si="157"/>
        <v>América Latina</v>
      </c>
      <c r="G10057" t="s">
        <v>6479</v>
      </c>
      <c r="H10057" s="8">
        <f>IFERROR(VLOOKUP(G10057,'Precio unitario'!A:B,2,0),0)</f>
        <v>150</v>
      </c>
      <c r="I10057" s="8">
        <f>IFERROR(IF(G10057="Producto D",VLOOKUP(G10057,'Precio unitario'!A:B,2,0)*0.9,VLOOKUP(G10057,'Precio unitario'!A:B,2,0)),"No existe")</f>
        <v>150</v>
      </c>
      <c r="J10057" t="s">
        <v>6482</v>
      </c>
    </row>
    <row r="10058" spans="1:10" x14ac:dyDescent="0.35">
      <c r="A10058" s="2">
        <v>44390</v>
      </c>
      <c r="B10058" s="4">
        <v>2021</v>
      </c>
      <c r="C10058" s="2" t="s">
        <v>25</v>
      </c>
      <c r="D10058" t="s">
        <v>2422</v>
      </c>
      <c r="E10058" s="3" t="s">
        <v>6493</v>
      </c>
      <c r="F10058" s="3" t="str">
        <f t="shared" si="157"/>
        <v>América Latina</v>
      </c>
      <c r="G10058" t="s">
        <v>6478</v>
      </c>
      <c r="H10058" s="8">
        <f>IFERROR(VLOOKUP(G10058,'Precio unitario'!A:B,2,0),0)</f>
        <v>300</v>
      </c>
      <c r="I10058" s="8">
        <f>IFERROR(IF(G10058="Producto D",VLOOKUP(G10058,'Precio unitario'!A:B,2,0)*0.9,VLOOKUP(G10058,'Precio unitario'!A:B,2,0)),"No existe")</f>
        <v>300</v>
      </c>
      <c r="J10058" t="s">
        <v>6482</v>
      </c>
    </row>
    <row r="10059" spans="1:10" x14ac:dyDescent="0.35">
      <c r="A10059" s="2">
        <v>44390</v>
      </c>
      <c r="B10059" s="4">
        <v>2021</v>
      </c>
      <c r="C10059" s="2" t="s">
        <v>25</v>
      </c>
      <c r="D10059" t="s">
        <v>2481</v>
      </c>
      <c r="E10059" s="3" t="s">
        <v>6494</v>
      </c>
      <c r="F10059" s="3" t="str">
        <f t="shared" si="157"/>
        <v>América Latina</v>
      </c>
      <c r="G10059" t="s">
        <v>6481</v>
      </c>
      <c r="H10059" s="8">
        <f>IFERROR(VLOOKUP(G10059,'Precio unitario'!A:B,2,0),0)</f>
        <v>450</v>
      </c>
      <c r="I10059" s="8">
        <f>IFERROR(IF(G10059="Producto D",VLOOKUP(G10059,'Precio unitario'!A:B,2,0)*0.9,VLOOKUP(G10059,'Precio unitario'!A:B,2,0)),"No existe")</f>
        <v>450</v>
      </c>
      <c r="J10059" t="s">
        <v>6484</v>
      </c>
    </row>
    <row r="10060" spans="1:10" x14ac:dyDescent="0.35">
      <c r="A10060" s="2">
        <v>44391</v>
      </c>
      <c r="B10060" s="4">
        <v>2021</v>
      </c>
      <c r="C10060" s="2" t="s">
        <v>25</v>
      </c>
      <c r="D10060" t="s">
        <v>2492</v>
      </c>
      <c r="E10060" s="3" t="s">
        <v>6491</v>
      </c>
      <c r="F10060" s="3" t="str">
        <f t="shared" si="157"/>
        <v>América Latina</v>
      </c>
      <c r="G10060" t="s">
        <v>6481</v>
      </c>
      <c r="H10060" s="8">
        <f>IFERROR(VLOOKUP(G10060,'Precio unitario'!A:B,2,0),0)</f>
        <v>450</v>
      </c>
      <c r="I10060" s="8">
        <f>IFERROR(IF(G10060="Producto D",VLOOKUP(G10060,'Precio unitario'!A:B,2,0)*0.9,VLOOKUP(G10060,'Precio unitario'!A:B,2,0)),"No existe")</f>
        <v>450</v>
      </c>
      <c r="J10060" t="s">
        <v>6484</v>
      </c>
    </row>
    <row r="10061" spans="1:10" x14ac:dyDescent="0.35">
      <c r="A10061" s="2">
        <v>44391</v>
      </c>
      <c r="B10061" s="4">
        <v>2021</v>
      </c>
      <c r="C10061" s="2" t="s">
        <v>25</v>
      </c>
      <c r="D10061" t="s">
        <v>11112</v>
      </c>
      <c r="E10061" s="3" t="s">
        <v>6493</v>
      </c>
      <c r="F10061" s="3" t="str">
        <f t="shared" si="157"/>
        <v>América Latina</v>
      </c>
      <c r="G10061" t="s">
        <v>6481</v>
      </c>
      <c r="H10061" s="8">
        <f>IFERROR(VLOOKUP(G10061,'Precio unitario'!A:B,2,0),0)</f>
        <v>450</v>
      </c>
      <c r="I10061" s="8">
        <f>IFERROR(IF(G10061="Producto D",VLOOKUP(G10061,'Precio unitario'!A:B,2,0)*0.9,VLOOKUP(G10061,'Precio unitario'!A:B,2,0)),"No existe")</f>
        <v>450</v>
      </c>
      <c r="J10061" t="s">
        <v>6484</v>
      </c>
    </row>
    <row r="10062" spans="1:10" x14ac:dyDescent="0.35">
      <c r="A10062" s="2">
        <v>44391</v>
      </c>
      <c r="B10062" s="4">
        <v>2021</v>
      </c>
      <c r="C10062" s="2" t="s">
        <v>25</v>
      </c>
      <c r="D10062" t="s">
        <v>2559</v>
      </c>
      <c r="E10062" s="3" t="s">
        <v>6490</v>
      </c>
      <c r="F10062" s="3" t="str">
        <f t="shared" si="157"/>
        <v>América Latina</v>
      </c>
      <c r="G10062" t="s">
        <v>6478</v>
      </c>
      <c r="H10062" s="8">
        <f>IFERROR(VLOOKUP(G10062,'Precio unitario'!A:B,2,0),0)</f>
        <v>300</v>
      </c>
      <c r="I10062" s="8">
        <f>IFERROR(IF(G10062="Producto D",VLOOKUP(G10062,'Precio unitario'!A:B,2,0)*0.9,VLOOKUP(G10062,'Precio unitario'!A:B,2,0)),"No existe")</f>
        <v>300</v>
      </c>
      <c r="J10062" t="s">
        <v>6484</v>
      </c>
    </row>
    <row r="10063" spans="1:10" x14ac:dyDescent="0.35">
      <c r="A10063" s="2">
        <v>44391</v>
      </c>
      <c r="B10063" s="4">
        <v>2021</v>
      </c>
      <c r="C10063" s="2" t="s">
        <v>25</v>
      </c>
      <c r="D10063" t="s">
        <v>2755</v>
      </c>
      <c r="E10063" s="3" t="s">
        <v>6492</v>
      </c>
      <c r="F10063" s="3" t="str">
        <f t="shared" si="157"/>
        <v>Europa</v>
      </c>
      <c r="G10063" t="s">
        <v>6479</v>
      </c>
      <c r="H10063" s="8">
        <f>IFERROR(VLOOKUP(G10063,'Precio unitario'!A:B,2,0),0)</f>
        <v>150</v>
      </c>
      <c r="I10063" s="8">
        <f>IFERROR(IF(G10063="Producto D",VLOOKUP(G10063,'Precio unitario'!A:B,2,0)*0.9,VLOOKUP(G10063,'Precio unitario'!A:B,2,0)),"No existe")</f>
        <v>150</v>
      </c>
      <c r="J10063" t="s">
        <v>6482</v>
      </c>
    </row>
    <row r="10064" spans="1:10" x14ac:dyDescent="0.35">
      <c r="A10064" s="2">
        <v>44391</v>
      </c>
      <c r="B10064" s="4">
        <v>2021</v>
      </c>
      <c r="C10064" s="2" t="s">
        <v>25</v>
      </c>
      <c r="D10064" t="s">
        <v>11113</v>
      </c>
      <c r="E10064" s="3" t="s">
        <v>6491</v>
      </c>
      <c r="F10064" s="3" t="str">
        <f t="shared" si="157"/>
        <v>América Latina</v>
      </c>
      <c r="G10064" t="s">
        <v>6481</v>
      </c>
      <c r="H10064" s="8">
        <f>IFERROR(VLOOKUP(G10064,'Precio unitario'!A:B,2,0),0)</f>
        <v>450</v>
      </c>
      <c r="I10064" s="8">
        <f>IFERROR(IF(G10064="Producto D",VLOOKUP(G10064,'Precio unitario'!A:B,2,0)*0.9,VLOOKUP(G10064,'Precio unitario'!A:B,2,0)),"No existe")</f>
        <v>450</v>
      </c>
      <c r="J10064" t="s">
        <v>6484</v>
      </c>
    </row>
    <row r="10065" spans="1:10" x14ac:dyDescent="0.35">
      <c r="A10065" s="2">
        <v>44391</v>
      </c>
      <c r="B10065" s="4">
        <v>2021</v>
      </c>
      <c r="C10065" s="2" t="s">
        <v>25</v>
      </c>
      <c r="D10065" t="s">
        <v>2826</v>
      </c>
      <c r="E10065" s="3" t="s">
        <v>6490</v>
      </c>
      <c r="F10065" s="3" t="str">
        <f t="shared" si="157"/>
        <v>América Latina</v>
      </c>
      <c r="G10065" t="s">
        <v>6481</v>
      </c>
      <c r="H10065" s="8">
        <f>IFERROR(VLOOKUP(G10065,'Precio unitario'!A:B,2,0),0)</f>
        <v>450</v>
      </c>
      <c r="I10065" s="8">
        <f>IFERROR(IF(G10065="Producto D",VLOOKUP(G10065,'Precio unitario'!A:B,2,0)*0.9,VLOOKUP(G10065,'Precio unitario'!A:B,2,0)),"No existe")</f>
        <v>450</v>
      </c>
      <c r="J10065" t="s">
        <v>6484</v>
      </c>
    </row>
    <row r="10066" spans="1:10" x14ac:dyDescent="0.35">
      <c r="A10066" s="2">
        <v>44391</v>
      </c>
      <c r="B10066" s="4">
        <v>2021</v>
      </c>
      <c r="C10066" s="2" t="s">
        <v>25</v>
      </c>
      <c r="D10066" t="s">
        <v>2864</v>
      </c>
      <c r="E10066" s="3" t="s">
        <v>6493</v>
      </c>
      <c r="F10066" s="3" t="str">
        <f t="shared" si="157"/>
        <v>América Latina</v>
      </c>
      <c r="G10066" t="s">
        <v>6478</v>
      </c>
      <c r="H10066" s="8">
        <f>IFERROR(VLOOKUP(G10066,'Precio unitario'!A:B,2,0),0)</f>
        <v>300</v>
      </c>
      <c r="I10066" s="8">
        <f>IFERROR(IF(G10066="Producto D",VLOOKUP(G10066,'Precio unitario'!A:B,2,0)*0.9,VLOOKUP(G10066,'Precio unitario'!A:B,2,0)),"No existe")</f>
        <v>300</v>
      </c>
      <c r="J10066" t="s">
        <v>6484</v>
      </c>
    </row>
    <row r="10067" spans="1:10" x14ac:dyDescent="0.35">
      <c r="A10067" s="2">
        <v>44391</v>
      </c>
      <c r="B10067" s="4">
        <v>2021</v>
      </c>
      <c r="C10067" s="2" t="s">
        <v>25</v>
      </c>
      <c r="D10067" t="s">
        <v>11114</v>
      </c>
      <c r="E10067" s="3" t="s">
        <v>6491</v>
      </c>
      <c r="F10067" s="3" t="str">
        <f t="shared" si="157"/>
        <v>América Latina</v>
      </c>
      <c r="G10067" t="s">
        <v>6478</v>
      </c>
      <c r="H10067" s="8">
        <f>IFERROR(VLOOKUP(G10067,'Precio unitario'!A:B,2,0),0)</f>
        <v>300</v>
      </c>
      <c r="I10067" s="8">
        <f>IFERROR(IF(G10067="Producto D",VLOOKUP(G10067,'Precio unitario'!A:B,2,0)*0.9,VLOOKUP(G10067,'Precio unitario'!A:B,2,0)),"No existe")</f>
        <v>300</v>
      </c>
      <c r="J10067" t="s">
        <v>6484</v>
      </c>
    </row>
    <row r="10068" spans="1:10" x14ac:dyDescent="0.35">
      <c r="A10068" s="2">
        <v>44391</v>
      </c>
      <c r="B10068" s="4">
        <v>2021</v>
      </c>
      <c r="C10068" s="2" t="s">
        <v>25</v>
      </c>
      <c r="D10068" t="s">
        <v>11115</v>
      </c>
      <c r="E10068" s="3" t="s">
        <v>6492</v>
      </c>
      <c r="F10068" s="3" t="str">
        <f t="shared" si="157"/>
        <v>Europa</v>
      </c>
      <c r="G10068" t="s">
        <v>6478</v>
      </c>
      <c r="H10068" s="8">
        <f>IFERROR(VLOOKUP(G10068,'Precio unitario'!A:B,2,0),0)</f>
        <v>300</v>
      </c>
      <c r="I10068" s="8">
        <f>IFERROR(IF(G10068="Producto D",VLOOKUP(G10068,'Precio unitario'!A:B,2,0)*0.9,VLOOKUP(G10068,'Precio unitario'!A:B,2,0)),"No existe")</f>
        <v>300</v>
      </c>
      <c r="J10068" t="s">
        <v>6484</v>
      </c>
    </row>
    <row r="10069" spans="1:10" x14ac:dyDescent="0.35">
      <c r="A10069" s="2">
        <v>44391</v>
      </c>
      <c r="B10069" s="4">
        <v>2021</v>
      </c>
      <c r="C10069" s="2" t="s">
        <v>25</v>
      </c>
      <c r="D10069" t="s">
        <v>11116</v>
      </c>
      <c r="E10069" s="3" t="s">
        <v>6490</v>
      </c>
      <c r="F10069" s="3" t="str">
        <f t="shared" si="157"/>
        <v>América Latina</v>
      </c>
      <c r="G10069" t="s">
        <v>6478</v>
      </c>
      <c r="H10069" s="8">
        <f>IFERROR(VLOOKUP(G10069,'Precio unitario'!A:B,2,0),0)</f>
        <v>300</v>
      </c>
      <c r="I10069" s="8">
        <f>IFERROR(IF(G10069="Producto D",VLOOKUP(G10069,'Precio unitario'!A:B,2,0)*0.9,VLOOKUP(G10069,'Precio unitario'!A:B,2,0)),"No existe")</f>
        <v>300</v>
      </c>
      <c r="J10069" t="s">
        <v>6482</v>
      </c>
    </row>
    <row r="10070" spans="1:10" x14ac:dyDescent="0.35">
      <c r="A10070" s="2">
        <v>44391</v>
      </c>
      <c r="B10070" s="4">
        <v>2021</v>
      </c>
      <c r="C10070" s="2" t="s">
        <v>25</v>
      </c>
      <c r="D10070" t="s">
        <v>11117</v>
      </c>
      <c r="E10070" s="3" t="s">
        <v>6491</v>
      </c>
      <c r="F10070" s="3" t="str">
        <f t="shared" si="157"/>
        <v>América Latina</v>
      </c>
      <c r="G10070" t="s">
        <v>6480</v>
      </c>
      <c r="H10070" s="8">
        <f>IFERROR(VLOOKUP(G10070,'Precio unitario'!A:B,2,0),0)</f>
        <v>550</v>
      </c>
      <c r="I10070" s="8">
        <f>IFERROR(IF(G10070="Producto D",VLOOKUP(G10070,'Precio unitario'!A:B,2,0)*0.9,VLOOKUP(G10070,'Precio unitario'!A:B,2,0)),"No existe")</f>
        <v>495</v>
      </c>
      <c r="J10070" t="s">
        <v>6482</v>
      </c>
    </row>
    <row r="10071" spans="1:10" x14ac:dyDescent="0.35">
      <c r="A10071" s="2">
        <v>44391</v>
      </c>
      <c r="B10071" s="4">
        <v>2021</v>
      </c>
      <c r="C10071" s="2" t="s">
        <v>25</v>
      </c>
      <c r="D10071" t="s">
        <v>11118</v>
      </c>
      <c r="E10071" s="3" t="s">
        <v>6493</v>
      </c>
      <c r="F10071" s="3" t="str">
        <f t="shared" si="157"/>
        <v>América Latina</v>
      </c>
      <c r="G10071" t="s">
        <v>6480</v>
      </c>
      <c r="H10071" s="8">
        <f>IFERROR(VLOOKUP(G10071,'Precio unitario'!A:B,2,0),0)</f>
        <v>550</v>
      </c>
      <c r="I10071" s="8">
        <f>IFERROR(IF(G10071="Producto D",VLOOKUP(G10071,'Precio unitario'!A:B,2,0)*0.9,VLOOKUP(G10071,'Precio unitario'!A:B,2,0)),"No existe")</f>
        <v>495</v>
      </c>
      <c r="J10071" t="s">
        <v>6484</v>
      </c>
    </row>
    <row r="10072" spans="1:10" x14ac:dyDescent="0.35">
      <c r="A10072" s="2">
        <v>44391</v>
      </c>
      <c r="B10072" s="4">
        <v>2021</v>
      </c>
      <c r="C10072" s="2" t="s">
        <v>25</v>
      </c>
      <c r="D10072" t="s">
        <v>2987</v>
      </c>
      <c r="E10072" s="3" t="s">
        <v>6491</v>
      </c>
      <c r="F10072" s="3" t="str">
        <f t="shared" si="157"/>
        <v>América Latina</v>
      </c>
      <c r="G10072" t="s">
        <v>6478</v>
      </c>
      <c r="H10072" s="8">
        <f>IFERROR(VLOOKUP(G10072,'Precio unitario'!A:B,2,0),0)</f>
        <v>300</v>
      </c>
      <c r="I10072" s="8">
        <f>IFERROR(IF(G10072="Producto D",VLOOKUP(G10072,'Precio unitario'!A:B,2,0)*0.9,VLOOKUP(G10072,'Precio unitario'!A:B,2,0)),"No existe")</f>
        <v>300</v>
      </c>
      <c r="J10072" t="s">
        <v>6483</v>
      </c>
    </row>
    <row r="10073" spans="1:10" x14ac:dyDescent="0.35">
      <c r="A10073" s="2">
        <v>44391</v>
      </c>
      <c r="B10073" s="4">
        <v>2021</v>
      </c>
      <c r="C10073" s="2" t="s">
        <v>25</v>
      </c>
      <c r="D10073" t="s">
        <v>11119</v>
      </c>
      <c r="E10073" s="3" t="s">
        <v>6490</v>
      </c>
      <c r="F10073" s="3" t="str">
        <f t="shared" si="157"/>
        <v>América Latina</v>
      </c>
      <c r="G10073" t="s">
        <v>6478</v>
      </c>
      <c r="H10073" s="8">
        <f>IFERROR(VLOOKUP(G10073,'Precio unitario'!A:B,2,0),0)</f>
        <v>300</v>
      </c>
      <c r="I10073" s="8">
        <f>IFERROR(IF(G10073="Producto D",VLOOKUP(G10073,'Precio unitario'!A:B,2,0)*0.9,VLOOKUP(G10073,'Precio unitario'!A:B,2,0)),"No existe")</f>
        <v>300</v>
      </c>
      <c r="J10073" t="s">
        <v>6484</v>
      </c>
    </row>
    <row r="10074" spans="1:10" x14ac:dyDescent="0.35">
      <c r="A10074" s="2">
        <v>44391</v>
      </c>
      <c r="B10074" s="4">
        <v>2021</v>
      </c>
      <c r="C10074" s="2" t="s">
        <v>25</v>
      </c>
      <c r="D10074" t="s">
        <v>11120</v>
      </c>
      <c r="E10074" s="3" t="s">
        <v>6492</v>
      </c>
      <c r="F10074" s="3" t="str">
        <f t="shared" si="157"/>
        <v>Europa</v>
      </c>
      <c r="G10074" t="s">
        <v>6481</v>
      </c>
      <c r="H10074" s="8">
        <f>IFERROR(VLOOKUP(G10074,'Precio unitario'!A:B,2,0),0)</f>
        <v>450</v>
      </c>
      <c r="I10074" s="8">
        <f>IFERROR(IF(G10074="Producto D",VLOOKUP(G10074,'Precio unitario'!A:B,2,0)*0.9,VLOOKUP(G10074,'Precio unitario'!A:B,2,0)),"No existe")</f>
        <v>450</v>
      </c>
      <c r="J10074" t="s">
        <v>6483</v>
      </c>
    </row>
    <row r="10075" spans="1:10" x14ac:dyDescent="0.35">
      <c r="A10075" s="2">
        <v>44391</v>
      </c>
      <c r="B10075" s="4">
        <v>2021</v>
      </c>
      <c r="C10075" s="2" t="s">
        <v>25</v>
      </c>
      <c r="D10075" t="s">
        <v>11121</v>
      </c>
      <c r="E10075" s="3" t="s">
        <v>6493</v>
      </c>
      <c r="F10075" s="3" t="str">
        <f t="shared" si="157"/>
        <v>América Latina</v>
      </c>
      <c r="G10075" t="s">
        <v>6479</v>
      </c>
      <c r="H10075" s="8">
        <f>IFERROR(VLOOKUP(G10075,'Precio unitario'!A:B,2,0),0)</f>
        <v>150</v>
      </c>
      <c r="I10075" s="8">
        <f>IFERROR(IF(G10075="Producto D",VLOOKUP(G10075,'Precio unitario'!A:B,2,0)*0.9,VLOOKUP(G10075,'Precio unitario'!A:B,2,0)),"No existe")</f>
        <v>150</v>
      </c>
      <c r="J10075" t="s">
        <v>6484</v>
      </c>
    </row>
    <row r="10076" spans="1:10" x14ac:dyDescent="0.35">
      <c r="A10076" s="2">
        <v>44392</v>
      </c>
      <c r="B10076" s="4">
        <v>2021</v>
      </c>
      <c r="C10076" s="2" t="s">
        <v>25</v>
      </c>
      <c r="D10076" t="s">
        <v>3040</v>
      </c>
      <c r="E10076" s="3" t="s">
        <v>6494</v>
      </c>
      <c r="F10076" s="3" t="str">
        <f t="shared" si="157"/>
        <v>América Latina</v>
      </c>
      <c r="G10076" t="s">
        <v>6480</v>
      </c>
      <c r="H10076" s="8">
        <f>IFERROR(VLOOKUP(G10076,'Precio unitario'!A:B,2,0),0)</f>
        <v>550</v>
      </c>
      <c r="I10076" s="8">
        <f>IFERROR(IF(G10076="Producto D",VLOOKUP(G10076,'Precio unitario'!A:B,2,0)*0.9,VLOOKUP(G10076,'Precio unitario'!A:B,2,0)),"No existe")</f>
        <v>495</v>
      </c>
      <c r="J10076" t="s">
        <v>6482</v>
      </c>
    </row>
    <row r="10077" spans="1:10" x14ac:dyDescent="0.35">
      <c r="A10077" s="2">
        <v>44392</v>
      </c>
      <c r="B10077" s="4">
        <v>2021</v>
      </c>
      <c r="C10077" s="2" t="s">
        <v>25</v>
      </c>
      <c r="D10077" t="s">
        <v>3067</v>
      </c>
      <c r="E10077" s="3" t="s">
        <v>6492</v>
      </c>
      <c r="F10077" s="3" t="str">
        <f t="shared" si="157"/>
        <v>Europa</v>
      </c>
      <c r="G10077" t="s">
        <v>6481</v>
      </c>
      <c r="H10077" s="8">
        <f>IFERROR(VLOOKUP(G10077,'Precio unitario'!A:B,2,0),0)</f>
        <v>450</v>
      </c>
      <c r="I10077" s="8">
        <f>IFERROR(IF(G10077="Producto D",VLOOKUP(G10077,'Precio unitario'!A:B,2,0)*0.9,VLOOKUP(G10077,'Precio unitario'!A:B,2,0)),"No existe")</f>
        <v>450</v>
      </c>
      <c r="J10077" t="s">
        <v>6483</v>
      </c>
    </row>
    <row r="10078" spans="1:10" x14ac:dyDescent="0.35">
      <c r="A10078" s="2">
        <v>44392</v>
      </c>
      <c r="B10078" s="4">
        <v>2021</v>
      </c>
      <c r="C10078" s="2" t="s">
        <v>25</v>
      </c>
      <c r="D10078" t="s">
        <v>3082</v>
      </c>
      <c r="E10078" s="3" t="s">
        <v>6492</v>
      </c>
      <c r="F10078" s="3" t="str">
        <f t="shared" si="157"/>
        <v>Europa</v>
      </c>
      <c r="G10078" t="s">
        <v>6479</v>
      </c>
      <c r="H10078" s="8">
        <f>IFERROR(VLOOKUP(G10078,'Precio unitario'!A:B,2,0),0)</f>
        <v>150</v>
      </c>
      <c r="I10078" s="8">
        <f>IFERROR(IF(G10078="Producto D",VLOOKUP(G10078,'Precio unitario'!A:B,2,0)*0.9,VLOOKUP(G10078,'Precio unitario'!A:B,2,0)),"No existe")</f>
        <v>150</v>
      </c>
      <c r="J10078" t="s">
        <v>6482</v>
      </c>
    </row>
    <row r="10079" spans="1:10" x14ac:dyDescent="0.35">
      <c r="A10079" s="2">
        <v>44392</v>
      </c>
      <c r="B10079" s="4">
        <v>2021</v>
      </c>
      <c r="C10079" s="2" t="s">
        <v>25</v>
      </c>
      <c r="D10079" t="s">
        <v>3086</v>
      </c>
      <c r="E10079" s="3" t="s">
        <v>6491</v>
      </c>
      <c r="F10079" s="3" t="str">
        <f t="shared" si="157"/>
        <v>América Latina</v>
      </c>
      <c r="G10079" t="s">
        <v>6481</v>
      </c>
      <c r="H10079" s="8">
        <f>IFERROR(VLOOKUP(G10079,'Precio unitario'!A:B,2,0),0)</f>
        <v>450</v>
      </c>
      <c r="I10079" s="8">
        <f>IFERROR(IF(G10079="Producto D",VLOOKUP(G10079,'Precio unitario'!A:B,2,0)*0.9,VLOOKUP(G10079,'Precio unitario'!A:B,2,0)),"No existe")</f>
        <v>450</v>
      </c>
      <c r="J10079" t="s">
        <v>6484</v>
      </c>
    </row>
    <row r="10080" spans="1:10" x14ac:dyDescent="0.35">
      <c r="A10080" s="2">
        <v>44392</v>
      </c>
      <c r="B10080" s="4">
        <v>2021</v>
      </c>
      <c r="C10080" s="2" t="s">
        <v>25</v>
      </c>
      <c r="D10080" t="s">
        <v>3093</v>
      </c>
      <c r="E10080" s="3" t="s">
        <v>6493</v>
      </c>
      <c r="F10080" s="3" t="str">
        <f t="shared" si="157"/>
        <v>América Latina</v>
      </c>
      <c r="G10080" t="s">
        <v>6478</v>
      </c>
      <c r="H10080" s="8">
        <f>IFERROR(VLOOKUP(G10080,'Precio unitario'!A:B,2,0),0)</f>
        <v>300</v>
      </c>
      <c r="I10080" s="8">
        <f>IFERROR(IF(G10080="Producto D",VLOOKUP(G10080,'Precio unitario'!A:B,2,0)*0.9,VLOOKUP(G10080,'Precio unitario'!A:B,2,0)),"No existe")</f>
        <v>300</v>
      </c>
      <c r="J10080" t="s">
        <v>6484</v>
      </c>
    </row>
    <row r="10081" spans="1:10" x14ac:dyDescent="0.35">
      <c r="A10081" s="2">
        <v>44392</v>
      </c>
      <c r="B10081" s="4">
        <v>2021</v>
      </c>
      <c r="C10081" s="2" t="s">
        <v>25</v>
      </c>
      <c r="D10081" t="s">
        <v>11122</v>
      </c>
      <c r="E10081" s="3" t="s">
        <v>6494</v>
      </c>
      <c r="F10081" s="3" t="str">
        <f t="shared" si="157"/>
        <v>América Latina</v>
      </c>
      <c r="G10081" t="s">
        <v>6479</v>
      </c>
      <c r="H10081" s="8">
        <f>IFERROR(VLOOKUP(G10081,'Precio unitario'!A:B,2,0),0)</f>
        <v>150</v>
      </c>
      <c r="I10081" s="8">
        <f>IFERROR(IF(G10081="Producto D",VLOOKUP(G10081,'Precio unitario'!A:B,2,0)*0.9,VLOOKUP(G10081,'Precio unitario'!A:B,2,0)),"No existe")</f>
        <v>150</v>
      </c>
      <c r="J10081" t="s">
        <v>6483</v>
      </c>
    </row>
    <row r="10082" spans="1:10" x14ac:dyDescent="0.35">
      <c r="A10082" s="2">
        <v>44392</v>
      </c>
      <c r="B10082" s="4">
        <v>2021</v>
      </c>
      <c r="C10082" s="2" t="s">
        <v>25</v>
      </c>
      <c r="D10082" t="s">
        <v>11123</v>
      </c>
      <c r="E10082" s="3" t="s">
        <v>6491</v>
      </c>
      <c r="F10082" s="3" t="str">
        <f t="shared" si="157"/>
        <v>América Latina</v>
      </c>
      <c r="G10082" t="s">
        <v>6479</v>
      </c>
      <c r="H10082" s="8">
        <f>IFERROR(VLOOKUP(G10082,'Precio unitario'!A:B,2,0),0)</f>
        <v>150</v>
      </c>
      <c r="I10082" s="8">
        <f>IFERROR(IF(G10082="Producto D",VLOOKUP(G10082,'Precio unitario'!A:B,2,0)*0.9,VLOOKUP(G10082,'Precio unitario'!A:B,2,0)),"No existe")</f>
        <v>150</v>
      </c>
      <c r="J10082" t="s">
        <v>6484</v>
      </c>
    </row>
    <row r="10083" spans="1:10" x14ac:dyDescent="0.35">
      <c r="A10083" s="2">
        <v>44392</v>
      </c>
      <c r="B10083" s="4">
        <v>2021</v>
      </c>
      <c r="C10083" s="2" t="s">
        <v>25</v>
      </c>
      <c r="D10083" t="s">
        <v>3301</v>
      </c>
      <c r="E10083" s="3" t="s">
        <v>6493</v>
      </c>
      <c r="F10083" s="3" t="str">
        <f t="shared" si="157"/>
        <v>América Latina</v>
      </c>
      <c r="G10083" t="s">
        <v>6479</v>
      </c>
      <c r="H10083" s="8">
        <f>IFERROR(VLOOKUP(G10083,'Precio unitario'!A:B,2,0),0)</f>
        <v>150</v>
      </c>
      <c r="I10083" s="8">
        <f>IFERROR(IF(G10083="Producto D",VLOOKUP(G10083,'Precio unitario'!A:B,2,0)*0.9,VLOOKUP(G10083,'Precio unitario'!A:B,2,0)),"No existe")</f>
        <v>150</v>
      </c>
      <c r="J10083" t="s">
        <v>6484</v>
      </c>
    </row>
    <row r="10084" spans="1:10" x14ac:dyDescent="0.35">
      <c r="A10084" s="2">
        <v>44392</v>
      </c>
      <c r="B10084" s="4">
        <v>2021</v>
      </c>
      <c r="C10084" s="2" t="s">
        <v>25</v>
      </c>
      <c r="D10084" t="s">
        <v>3313</v>
      </c>
      <c r="E10084" s="3" t="s">
        <v>6490</v>
      </c>
      <c r="F10084" s="3" t="str">
        <f t="shared" si="157"/>
        <v>América Latina</v>
      </c>
      <c r="G10084" t="s">
        <v>6479</v>
      </c>
      <c r="H10084" s="8">
        <f>IFERROR(VLOOKUP(G10084,'Precio unitario'!A:B,2,0),0)</f>
        <v>150</v>
      </c>
      <c r="I10084" s="8">
        <f>IFERROR(IF(G10084="Producto D",VLOOKUP(G10084,'Precio unitario'!A:B,2,0)*0.9,VLOOKUP(G10084,'Precio unitario'!A:B,2,0)),"No existe")</f>
        <v>150</v>
      </c>
      <c r="J10084" t="s">
        <v>6482</v>
      </c>
    </row>
    <row r="10085" spans="1:10" x14ac:dyDescent="0.35">
      <c r="A10085" s="2">
        <v>44392</v>
      </c>
      <c r="B10085" s="4">
        <v>2021</v>
      </c>
      <c r="C10085" s="2" t="s">
        <v>25</v>
      </c>
      <c r="D10085" t="s">
        <v>3338</v>
      </c>
      <c r="E10085" s="3" t="s">
        <v>6492</v>
      </c>
      <c r="F10085" s="3" t="str">
        <f t="shared" si="157"/>
        <v>Europa</v>
      </c>
      <c r="G10085" t="s">
        <v>6478</v>
      </c>
      <c r="H10085" s="8">
        <f>IFERROR(VLOOKUP(G10085,'Precio unitario'!A:B,2,0),0)</f>
        <v>300</v>
      </c>
      <c r="I10085" s="8">
        <f>IFERROR(IF(G10085="Producto D",VLOOKUP(G10085,'Precio unitario'!A:B,2,0)*0.9,VLOOKUP(G10085,'Precio unitario'!A:B,2,0)),"No existe")</f>
        <v>300</v>
      </c>
      <c r="J10085" t="s">
        <v>6484</v>
      </c>
    </row>
    <row r="10086" spans="1:10" x14ac:dyDescent="0.35">
      <c r="A10086" s="2">
        <v>44392</v>
      </c>
      <c r="B10086" s="4">
        <v>2021</v>
      </c>
      <c r="C10086" s="2" t="s">
        <v>25</v>
      </c>
      <c r="D10086" t="s">
        <v>11124</v>
      </c>
      <c r="E10086" s="3" t="s">
        <v>6491</v>
      </c>
      <c r="F10086" s="3" t="str">
        <f t="shared" si="157"/>
        <v>América Latina</v>
      </c>
      <c r="G10086" t="s">
        <v>6479</v>
      </c>
      <c r="H10086" s="8">
        <f>IFERROR(VLOOKUP(G10086,'Precio unitario'!A:B,2,0),0)</f>
        <v>150</v>
      </c>
      <c r="I10086" s="8">
        <f>IFERROR(IF(G10086="Producto D",VLOOKUP(G10086,'Precio unitario'!A:B,2,0)*0.9,VLOOKUP(G10086,'Precio unitario'!A:B,2,0)),"No existe")</f>
        <v>150</v>
      </c>
      <c r="J10086" t="s">
        <v>6484</v>
      </c>
    </row>
    <row r="10087" spans="1:10" x14ac:dyDescent="0.35">
      <c r="A10087" s="2">
        <v>44392</v>
      </c>
      <c r="B10087" s="4">
        <v>2021</v>
      </c>
      <c r="C10087" s="2" t="s">
        <v>25</v>
      </c>
      <c r="D10087" t="s">
        <v>11125</v>
      </c>
      <c r="E10087" s="3" t="s">
        <v>6490</v>
      </c>
      <c r="F10087" s="3" t="str">
        <f t="shared" si="157"/>
        <v>América Latina</v>
      </c>
      <c r="G10087" t="s">
        <v>6481</v>
      </c>
      <c r="H10087" s="8">
        <f>IFERROR(VLOOKUP(G10087,'Precio unitario'!A:B,2,0),0)</f>
        <v>450</v>
      </c>
      <c r="I10087" s="8">
        <f>IFERROR(IF(G10087="Producto D",VLOOKUP(G10087,'Precio unitario'!A:B,2,0)*0.9,VLOOKUP(G10087,'Precio unitario'!A:B,2,0)),"No existe")</f>
        <v>450</v>
      </c>
      <c r="J10087" t="s">
        <v>6483</v>
      </c>
    </row>
    <row r="10088" spans="1:10" x14ac:dyDescent="0.35">
      <c r="A10088" s="2">
        <v>44393</v>
      </c>
      <c r="B10088" s="4">
        <v>2021</v>
      </c>
      <c r="C10088" s="2" t="s">
        <v>25</v>
      </c>
      <c r="D10088" t="s">
        <v>11126</v>
      </c>
      <c r="E10088" s="3" t="s">
        <v>6493</v>
      </c>
      <c r="F10088" s="3" t="str">
        <f t="shared" si="157"/>
        <v>América Latina</v>
      </c>
      <c r="G10088" t="s">
        <v>6481</v>
      </c>
      <c r="H10088" s="8">
        <f>IFERROR(VLOOKUP(G10088,'Precio unitario'!A:B,2,0),0)</f>
        <v>450</v>
      </c>
      <c r="I10088" s="8">
        <f>IFERROR(IF(G10088="Producto D",VLOOKUP(G10088,'Precio unitario'!A:B,2,0)*0.9,VLOOKUP(G10088,'Precio unitario'!A:B,2,0)),"No existe")</f>
        <v>450</v>
      </c>
      <c r="J10088" t="s">
        <v>6484</v>
      </c>
    </row>
    <row r="10089" spans="1:10" x14ac:dyDescent="0.35">
      <c r="A10089" s="2">
        <v>44393</v>
      </c>
      <c r="B10089" s="4">
        <v>2021</v>
      </c>
      <c r="C10089" s="2" t="s">
        <v>25</v>
      </c>
      <c r="D10089" t="s">
        <v>11127</v>
      </c>
      <c r="E10089" s="3" t="s">
        <v>6491</v>
      </c>
      <c r="F10089" s="3" t="str">
        <f t="shared" si="157"/>
        <v>América Latina</v>
      </c>
      <c r="G10089" t="s">
        <v>6478</v>
      </c>
      <c r="H10089" s="8">
        <f>IFERROR(VLOOKUP(G10089,'Precio unitario'!A:B,2,0),0)</f>
        <v>300</v>
      </c>
      <c r="I10089" s="8">
        <f>IFERROR(IF(G10089="Producto D",VLOOKUP(G10089,'Precio unitario'!A:B,2,0)*0.9,VLOOKUP(G10089,'Precio unitario'!A:B,2,0)),"No existe")</f>
        <v>300</v>
      </c>
      <c r="J10089" t="s">
        <v>6482</v>
      </c>
    </row>
    <row r="10090" spans="1:10" x14ac:dyDescent="0.35">
      <c r="A10090" s="2">
        <v>44393</v>
      </c>
      <c r="B10090" s="4">
        <v>2021</v>
      </c>
      <c r="C10090" s="2" t="s">
        <v>25</v>
      </c>
      <c r="D10090" t="s">
        <v>3375</v>
      </c>
      <c r="E10090" s="3" t="s">
        <v>6492</v>
      </c>
      <c r="F10090" s="3" t="str">
        <f t="shared" si="157"/>
        <v>Europa</v>
      </c>
      <c r="G10090" t="s">
        <v>6478</v>
      </c>
      <c r="H10090" s="8">
        <f>IFERROR(VLOOKUP(G10090,'Precio unitario'!A:B,2,0),0)</f>
        <v>300</v>
      </c>
      <c r="I10090" s="8">
        <f>IFERROR(IF(G10090="Producto D",VLOOKUP(G10090,'Precio unitario'!A:B,2,0)*0.9,VLOOKUP(G10090,'Precio unitario'!A:B,2,0)),"No existe")</f>
        <v>300</v>
      </c>
      <c r="J10090" t="s">
        <v>6484</v>
      </c>
    </row>
    <row r="10091" spans="1:10" x14ac:dyDescent="0.35">
      <c r="A10091" s="2">
        <v>44393</v>
      </c>
      <c r="B10091" s="4">
        <v>2021</v>
      </c>
      <c r="C10091" s="2" t="s">
        <v>25</v>
      </c>
      <c r="D10091" t="s">
        <v>11128</v>
      </c>
      <c r="E10091" s="3" t="s">
        <v>6490</v>
      </c>
      <c r="F10091" s="3" t="str">
        <f t="shared" si="157"/>
        <v>América Latina</v>
      </c>
      <c r="G10091" t="s">
        <v>6480</v>
      </c>
      <c r="H10091" s="8">
        <f>IFERROR(VLOOKUP(G10091,'Precio unitario'!A:B,2,0),0)</f>
        <v>550</v>
      </c>
      <c r="I10091" s="8">
        <f>IFERROR(IF(G10091="Producto D",VLOOKUP(G10091,'Precio unitario'!A:B,2,0)*0.9,VLOOKUP(G10091,'Precio unitario'!A:B,2,0)),"No existe")</f>
        <v>495</v>
      </c>
      <c r="J10091" t="s">
        <v>6482</v>
      </c>
    </row>
    <row r="10092" spans="1:10" x14ac:dyDescent="0.35">
      <c r="A10092" s="2">
        <v>44393</v>
      </c>
      <c r="B10092" s="4">
        <v>2021</v>
      </c>
      <c r="C10092" s="2" t="s">
        <v>25</v>
      </c>
      <c r="D10092" t="s">
        <v>3582</v>
      </c>
      <c r="E10092" s="3" t="s">
        <v>6491</v>
      </c>
      <c r="F10092" s="3" t="str">
        <f t="shared" si="157"/>
        <v>América Latina</v>
      </c>
      <c r="G10092" t="s">
        <v>6481</v>
      </c>
      <c r="H10092" s="8">
        <f>IFERROR(VLOOKUP(G10092,'Precio unitario'!A:B,2,0),0)</f>
        <v>450</v>
      </c>
      <c r="I10092" s="8">
        <f>IFERROR(IF(G10092="Producto D",VLOOKUP(G10092,'Precio unitario'!A:B,2,0)*0.9,VLOOKUP(G10092,'Precio unitario'!A:B,2,0)),"No existe")</f>
        <v>450</v>
      </c>
      <c r="J10092" t="s">
        <v>6482</v>
      </c>
    </row>
    <row r="10093" spans="1:10" x14ac:dyDescent="0.35">
      <c r="A10093" s="2">
        <v>44393</v>
      </c>
      <c r="B10093" s="4">
        <v>2021</v>
      </c>
      <c r="C10093" s="2" t="s">
        <v>25</v>
      </c>
      <c r="D10093" t="s">
        <v>3638</v>
      </c>
      <c r="E10093" s="3" t="s">
        <v>6493</v>
      </c>
      <c r="F10093" s="3" t="str">
        <f t="shared" si="157"/>
        <v>América Latina</v>
      </c>
      <c r="G10093" t="s">
        <v>6481</v>
      </c>
      <c r="H10093" s="8">
        <f>IFERROR(VLOOKUP(G10093,'Precio unitario'!A:B,2,0),0)</f>
        <v>450</v>
      </c>
      <c r="I10093" s="8">
        <f>IFERROR(IF(G10093="Producto D",VLOOKUP(G10093,'Precio unitario'!A:B,2,0)*0.9,VLOOKUP(G10093,'Precio unitario'!A:B,2,0)),"No existe")</f>
        <v>450</v>
      </c>
      <c r="J10093" t="s">
        <v>6482</v>
      </c>
    </row>
    <row r="10094" spans="1:10" x14ac:dyDescent="0.35">
      <c r="A10094" s="2">
        <v>44393</v>
      </c>
      <c r="B10094" s="4">
        <v>2021</v>
      </c>
      <c r="C10094" s="2" t="s">
        <v>25</v>
      </c>
      <c r="D10094" t="s">
        <v>3653</v>
      </c>
      <c r="E10094" s="3" t="s">
        <v>6491</v>
      </c>
      <c r="F10094" s="3" t="str">
        <f t="shared" si="157"/>
        <v>América Latina</v>
      </c>
      <c r="G10094" t="s">
        <v>6481</v>
      </c>
      <c r="H10094" s="8">
        <f>IFERROR(VLOOKUP(G10094,'Precio unitario'!A:B,2,0),0)</f>
        <v>450</v>
      </c>
      <c r="I10094" s="8">
        <f>IFERROR(IF(G10094="Producto D",VLOOKUP(G10094,'Precio unitario'!A:B,2,0)*0.9,VLOOKUP(G10094,'Precio unitario'!A:B,2,0)),"No existe")</f>
        <v>450</v>
      </c>
      <c r="J10094" t="s">
        <v>6483</v>
      </c>
    </row>
    <row r="10095" spans="1:10" x14ac:dyDescent="0.35">
      <c r="A10095" s="2">
        <v>44393</v>
      </c>
      <c r="B10095" s="4">
        <v>2021</v>
      </c>
      <c r="C10095" s="2" t="s">
        <v>25</v>
      </c>
      <c r="D10095" t="s">
        <v>11129</v>
      </c>
      <c r="E10095" s="3" t="s">
        <v>6490</v>
      </c>
      <c r="F10095" s="3" t="str">
        <f t="shared" si="157"/>
        <v>América Latina</v>
      </c>
      <c r="G10095" t="s">
        <v>6479</v>
      </c>
      <c r="H10095" s="8">
        <f>IFERROR(VLOOKUP(G10095,'Precio unitario'!A:B,2,0),0)</f>
        <v>150</v>
      </c>
      <c r="I10095" s="8">
        <f>IFERROR(IF(G10095="Producto D",VLOOKUP(G10095,'Precio unitario'!A:B,2,0)*0.9,VLOOKUP(G10095,'Precio unitario'!A:B,2,0)),"No existe")</f>
        <v>150</v>
      </c>
      <c r="J10095" t="s">
        <v>6484</v>
      </c>
    </row>
    <row r="10096" spans="1:10" x14ac:dyDescent="0.35">
      <c r="A10096" s="2">
        <v>44393</v>
      </c>
      <c r="B10096" s="4">
        <v>2021</v>
      </c>
      <c r="C10096" s="2" t="s">
        <v>25</v>
      </c>
      <c r="D10096" t="s">
        <v>3690</v>
      </c>
      <c r="E10096" s="3" t="s">
        <v>6492</v>
      </c>
      <c r="F10096" s="3" t="str">
        <f t="shared" si="157"/>
        <v>Europa</v>
      </c>
      <c r="G10096" t="s">
        <v>6481</v>
      </c>
      <c r="H10096" s="8">
        <f>IFERROR(VLOOKUP(G10096,'Precio unitario'!A:B,2,0),0)</f>
        <v>450</v>
      </c>
      <c r="I10096" s="8">
        <f>IFERROR(IF(G10096="Producto D",VLOOKUP(G10096,'Precio unitario'!A:B,2,0)*0.9,VLOOKUP(G10096,'Precio unitario'!A:B,2,0)),"No existe")</f>
        <v>450</v>
      </c>
      <c r="J10096" t="s">
        <v>6483</v>
      </c>
    </row>
    <row r="10097" spans="1:10" x14ac:dyDescent="0.35">
      <c r="A10097" s="2">
        <v>44393</v>
      </c>
      <c r="B10097" s="4">
        <v>2021</v>
      </c>
      <c r="C10097" s="2" t="s">
        <v>25</v>
      </c>
      <c r="D10097" t="s">
        <v>3744</v>
      </c>
      <c r="E10097" s="3" t="s">
        <v>6493</v>
      </c>
      <c r="F10097" s="3" t="str">
        <f t="shared" si="157"/>
        <v>América Latina</v>
      </c>
      <c r="G10097" t="s">
        <v>6478</v>
      </c>
      <c r="H10097" s="8">
        <f>IFERROR(VLOOKUP(G10097,'Precio unitario'!A:B,2,0),0)</f>
        <v>300</v>
      </c>
      <c r="I10097" s="8">
        <f>IFERROR(IF(G10097="Producto D",VLOOKUP(G10097,'Precio unitario'!A:B,2,0)*0.9,VLOOKUP(G10097,'Precio unitario'!A:B,2,0)),"No existe")</f>
        <v>300</v>
      </c>
      <c r="J10097" t="s">
        <v>6483</v>
      </c>
    </row>
    <row r="10098" spans="1:10" x14ac:dyDescent="0.35">
      <c r="A10098" s="2">
        <v>44393</v>
      </c>
      <c r="B10098" s="4">
        <v>2021</v>
      </c>
      <c r="C10098" s="2" t="s">
        <v>25</v>
      </c>
      <c r="D10098" t="s">
        <v>11130</v>
      </c>
      <c r="E10098" s="3" t="s">
        <v>6494</v>
      </c>
      <c r="F10098" s="3" t="str">
        <f t="shared" si="157"/>
        <v>América Latina</v>
      </c>
      <c r="G10098" t="s">
        <v>6478</v>
      </c>
      <c r="H10098" s="8">
        <f>IFERROR(VLOOKUP(G10098,'Precio unitario'!A:B,2,0),0)</f>
        <v>300</v>
      </c>
      <c r="I10098" s="8">
        <f>IFERROR(IF(G10098="Producto D",VLOOKUP(G10098,'Precio unitario'!A:B,2,0)*0.9,VLOOKUP(G10098,'Precio unitario'!A:B,2,0)),"No existe")</f>
        <v>300</v>
      </c>
      <c r="J10098" t="s">
        <v>6484</v>
      </c>
    </row>
    <row r="10099" spans="1:10" x14ac:dyDescent="0.35">
      <c r="A10099" s="2">
        <v>44393</v>
      </c>
      <c r="B10099" s="4">
        <v>2021</v>
      </c>
      <c r="C10099" s="2" t="s">
        <v>25</v>
      </c>
      <c r="D10099" t="s">
        <v>11131</v>
      </c>
      <c r="E10099" s="3" t="s">
        <v>6492</v>
      </c>
      <c r="F10099" s="3" t="str">
        <f t="shared" si="157"/>
        <v>Europa</v>
      </c>
      <c r="G10099" t="s">
        <v>6481</v>
      </c>
      <c r="H10099" s="8">
        <f>IFERROR(VLOOKUP(G10099,'Precio unitario'!A:B,2,0),0)</f>
        <v>450</v>
      </c>
      <c r="I10099" s="8">
        <f>IFERROR(IF(G10099="Producto D",VLOOKUP(G10099,'Precio unitario'!A:B,2,0)*0.9,VLOOKUP(G10099,'Precio unitario'!A:B,2,0)),"No existe")</f>
        <v>450</v>
      </c>
      <c r="J10099" t="s">
        <v>6484</v>
      </c>
    </row>
    <row r="10100" spans="1:10" x14ac:dyDescent="0.35">
      <c r="A10100" s="2">
        <v>44393</v>
      </c>
      <c r="B10100" s="4">
        <v>2021</v>
      </c>
      <c r="C10100" s="2" t="s">
        <v>25</v>
      </c>
      <c r="D10100" t="s">
        <v>11132</v>
      </c>
      <c r="E10100" s="3" t="s">
        <v>6492</v>
      </c>
      <c r="F10100" s="3" t="str">
        <f t="shared" si="157"/>
        <v>Europa</v>
      </c>
      <c r="G10100" t="s">
        <v>6478</v>
      </c>
      <c r="H10100" s="8">
        <f>IFERROR(VLOOKUP(G10100,'Precio unitario'!A:B,2,0),0)</f>
        <v>300</v>
      </c>
      <c r="I10100" s="8">
        <f>IFERROR(IF(G10100="Producto D",VLOOKUP(G10100,'Precio unitario'!A:B,2,0)*0.9,VLOOKUP(G10100,'Precio unitario'!A:B,2,0)),"No existe")</f>
        <v>300</v>
      </c>
      <c r="J10100" t="s">
        <v>6483</v>
      </c>
    </row>
    <row r="10101" spans="1:10" x14ac:dyDescent="0.35">
      <c r="A10101" s="2">
        <v>44394</v>
      </c>
      <c r="B10101" s="4">
        <v>2021</v>
      </c>
      <c r="C10101" s="2" t="s">
        <v>25</v>
      </c>
      <c r="D10101" t="s">
        <v>3762</v>
      </c>
      <c r="E10101" s="3" t="s">
        <v>6491</v>
      </c>
      <c r="F10101" s="3" t="str">
        <f t="shared" si="157"/>
        <v>América Latina</v>
      </c>
      <c r="G10101" t="s">
        <v>6480</v>
      </c>
      <c r="H10101" s="8">
        <f>IFERROR(VLOOKUP(G10101,'Precio unitario'!A:B,2,0),0)</f>
        <v>550</v>
      </c>
      <c r="I10101" s="8">
        <f>IFERROR(IF(G10101="Producto D",VLOOKUP(G10101,'Precio unitario'!A:B,2,0)*0.9,VLOOKUP(G10101,'Precio unitario'!A:B,2,0)),"No existe")</f>
        <v>495</v>
      </c>
      <c r="J10101" t="s">
        <v>6482</v>
      </c>
    </row>
    <row r="10102" spans="1:10" x14ac:dyDescent="0.35">
      <c r="A10102" s="2">
        <v>44394</v>
      </c>
      <c r="B10102" s="4">
        <v>2021</v>
      </c>
      <c r="C10102" s="2" t="s">
        <v>25</v>
      </c>
      <c r="D10102" t="s">
        <v>3821</v>
      </c>
      <c r="E10102" s="3" t="s">
        <v>6493</v>
      </c>
      <c r="F10102" s="3" t="str">
        <f t="shared" si="157"/>
        <v>América Latina</v>
      </c>
      <c r="G10102" t="s">
        <v>6480</v>
      </c>
      <c r="H10102" s="8">
        <f>IFERROR(VLOOKUP(G10102,'Precio unitario'!A:B,2,0),0)</f>
        <v>550</v>
      </c>
      <c r="I10102" s="8">
        <f>IFERROR(IF(G10102="Producto D",VLOOKUP(G10102,'Precio unitario'!A:B,2,0)*0.9,VLOOKUP(G10102,'Precio unitario'!A:B,2,0)),"No existe")</f>
        <v>495</v>
      </c>
      <c r="J10102" t="s">
        <v>6483</v>
      </c>
    </row>
    <row r="10103" spans="1:10" x14ac:dyDescent="0.35">
      <c r="A10103" s="2">
        <v>44394</v>
      </c>
      <c r="B10103" s="4">
        <v>2021</v>
      </c>
      <c r="C10103" s="2" t="s">
        <v>25</v>
      </c>
      <c r="D10103" t="s">
        <v>11133</v>
      </c>
      <c r="E10103" s="3" t="s">
        <v>6494</v>
      </c>
      <c r="F10103" s="3" t="str">
        <f t="shared" si="157"/>
        <v>América Latina</v>
      </c>
      <c r="G10103" t="s">
        <v>6479</v>
      </c>
      <c r="H10103" s="8">
        <f>IFERROR(VLOOKUP(G10103,'Precio unitario'!A:B,2,0),0)</f>
        <v>150</v>
      </c>
      <c r="I10103" s="8">
        <f>IFERROR(IF(G10103="Producto D",VLOOKUP(G10103,'Precio unitario'!A:B,2,0)*0.9,VLOOKUP(G10103,'Precio unitario'!A:B,2,0)),"No existe")</f>
        <v>150</v>
      </c>
      <c r="J10103" t="s">
        <v>6482</v>
      </c>
    </row>
    <row r="10104" spans="1:10" x14ac:dyDescent="0.35">
      <c r="A10104" s="2">
        <v>44394</v>
      </c>
      <c r="B10104" s="4">
        <v>2021</v>
      </c>
      <c r="C10104" s="2" t="s">
        <v>25</v>
      </c>
      <c r="D10104" t="s">
        <v>11134</v>
      </c>
      <c r="E10104" s="3" t="s">
        <v>6491</v>
      </c>
      <c r="F10104" s="3" t="str">
        <f t="shared" si="157"/>
        <v>América Latina</v>
      </c>
      <c r="G10104" t="s">
        <v>6478</v>
      </c>
      <c r="H10104" s="8">
        <f>IFERROR(VLOOKUP(G10104,'Precio unitario'!A:B,2,0),0)</f>
        <v>300</v>
      </c>
      <c r="I10104" s="8">
        <f>IFERROR(IF(G10104="Producto D",VLOOKUP(G10104,'Precio unitario'!A:B,2,0)*0.9,VLOOKUP(G10104,'Precio unitario'!A:B,2,0)),"No existe")</f>
        <v>300</v>
      </c>
      <c r="J10104" t="s">
        <v>6484</v>
      </c>
    </row>
    <row r="10105" spans="1:10" x14ac:dyDescent="0.35">
      <c r="A10105" s="2">
        <v>44394</v>
      </c>
      <c r="B10105" s="4">
        <v>2021</v>
      </c>
      <c r="C10105" s="2" t="s">
        <v>25</v>
      </c>
      <c r="D10105" t="s">
        <v>11135</v>
      </c>
      <c r="E10105" s="3" t="s">
        <v>6493</v>
      </c>
      <c r="F10105" s="3" t="str">
        <f t="shared" si="157"/>
        <v>América Latina</v>
      </c>
      <c r="G10105" t="s">
        <v>6479</v>
      </c>
      <c r="H10105" s="8">
        <f>IFERROR(VLOOKUP(G10105,'Precio unitario'!A:B,2,0),0)</f>
        <v>150</v>
      </c>
      <c r="I10105" s="8">
        <f>IFERROR(IF(G10105="Producto D",VLOOKUP(G10105,'Precio unitario'!A:B,2,0)*0.9,VLOOKUP(G10105,'Precio unitario'!A:B,2,0)),"No existe")</f>
        <v>150</v>
      </c>
      <c r="J10105" t="s">
        <v>6482</v>
      </c>
    </row>
    <row r="10106" spans="1:10" x14ac:dyDescent="0.35">
      <c r="A10106" s="2">
        <v>44394</v>
      </c>
      <c r="B10106" s="4">
        <v>2021</v>
      </c>
      <c r="C10106" s="2" t="s">
        <v>25</v>
      </c>
      <c r="D10106" t="s">
        <v>11136</v>
      </c>
      <c r="E10106" s="3" t="s">
        <v>6490</v>
      </c>
      <c r="F10106" s="3" t="str">
        <f t="shared" si="157"/>
        <v>América Latina</v>
      </c>
      <c r="G10106" t="s">
        <v>6481</v>
      </c>
      <c r="H10106" s="8">
        <f>IFERROR(VLOOKUP(G10106,'Precio unitario'!A:B,2,0),0)</f>
        <v>450</v>
      </c>
      <c r="I10106" s="8">
        <f>IFERROR(IF(G10106="Producto D",VLOOKUP(G10106,'Precio unitario'!A:B,2,0)*0.9,VLOOKUP(G10106,'Precio unitario'!A:B,2,0)),"No existe")</f>
        <v>450</v>
      </c>
      <c r="J10106" t="s">
        <v>6482</v>
      </c>
    </row>
    <row r="10107" spans="1:10" x14ac:dyDescent="0.35">
      <c r="A10107" s="2">
        <v>44394</v>
      </c>
      <c r="B10107" s="4">
        <v>2021</v>
      </c>
      <c r="C10107" s="2" t="s">
        <v>25</v>
      </c>
      <c r="D10107" t="s">
        <v>11137</v>
      </c>
      <c r="E10107" s="3" t="s">
        <v>6492</v>
      </c>
      <c r="F10107" s="3" t="str">
        <f t="shared" si="157"/>
        <v>Europa</v>
      </c>
      <c r="G10107" t="s">
        <v>6480</v>
      </c>
      <c r="H10107" s="8">
        <f>IFERROR(VLOOKUP(G10107,'Precio unitario'!A:B,2,0),0)</f>
        <v>550</v>
      </c>
      <c r="I10107" s="8">
        <f>IFERROR(IF(G10107="Producto D",VLOOKUP(G10107,'Precio unitario'!A:B,2,0)*0.9,VLOOKUP(G10107,'Precio unitario'!A:B,2,0)),"No existe")</f>
        <v>495</v>
      </c>
      <c r="J10107" t="s">
        <v>6483</v>
      </c>
    </row>
    <row r="10108" spans="1:10" x14ac:dyDescent="0.35">
      <c r="A10108" s="2">
        <v>44394</v>
      </c>
      <c r="B10108" s="4">
        <v>2021</v>
      </c>
      <c r="C10108" s="2" t="s">
        <v>25</v>
      </c>
      <c r="D10108" t="s">
        <v>3892</v>
      </c>
      <c r="E10108" s="3" t="s">
        <v>6491</v>
      </c>
      <c r="F10108" s="3" t="str">
        <f t="shared" si="157"/>
        <v>América Latina</v>
      </c>
      <c r="G10108" t="s">
        <v>6478</v>
      </c>
      <c r="H10108" s="8">
        <f>IFERROR(VLOOKUP(G10108,'Precio unitario'!A:B,2,0),0)</f>
        <v>300</v>
      </c>
      <c r="I10108" s="8">
        <f>IFERROR(IF(G10108="Producto D",VLOOKUP(G10108,'Precio unitario'!A:B,2,0)*0.9,VLOOKUP(G10108,'Precio unitario'!A:B,2,0)),"No existe")</f>
        <v>300</v>
      </c>
      <c r="J10108" t="s">
        <v>6483</v>
      </c>
    </row>
    <row r="10109" spans="1:10" x14ac:dyDescent="0.35">
      <c r="A10109" s="2">
        <v>44394</v>
      </c>
      <c r="B10109" s="4">
        <v>2021</v>
      </c>
      <c r="C10109" s="2" t="s">
        <v>25</v>
      </c>
      <c r="D10109" t="s">
        <v>11138</v>
      </c>
      <c r="E10109" s="3" t="s">
        <v>6490</v>
      </c>
      <c r="F10109" s="3" t="str">
        <f t="shared" si="157"/>
        <v>América Latina</v>
      </c>
      <c r="G10109" t="s">
        <v>6478</v>
      </c>
      <c r="H10109" s="8">
        <f>IFERROR(VLOOKUP(G10109,'Precio unitario'!A:B,2,0),0)</f>
        <v>300</v>
      </c>
      <c r="I10109" s="8">
        <f>IFERROR(IF(G10109="Producto D",VLOOKUP(G10109,'Precio unitario'!A:B,2,0)*0.9,VLOOKUP(G10109,'Precio unitario'!A:B,2,0)),"No existe")</f>
        <v>300</v>
      </c>
      <c r="J10109" t="s">
        <v>6483</v>
      </c>
    </row>
    <row r="10110" spans="1:10" x14ac:dyDescent="0.35">
      <c r="A10110" s="2">
        <v>44394</v>
      </c>
      <c r="B10110" s="4">
        <v>2021</v>
      </c>
      <c r="C10110" s="2" t="s">
        <v>25</v>
      </c>
      <c r="D10110" t="s">
        <v>3942</v>
      </c>
      <c r="E10110" s="3" t="s">
        <v>6493</v>
      </c>
      <c r="F10110" s="3" t="str">
        <f t="shared" si="157"/>
        <v>América Latina</v>
      </c>
      <c r="G10110" t="s">
        <v>6478</v>
      </c>
      <c r="H10110" s="8">
        <f>IFERROR(VLOOKUP(G10110,'Precio unitario'!A:B,2,0),0)</f>
        <v>300</v>
      </c>
      <c r="I10110" s="8">
        <f>IFERROR(IF(G10110="Producto D",VLOOKUP(G10110,'Precio unitario'!A:B,2,0)*0.9,VLOOKUP(G10110,'Precio unitario'!A:B,2,0)),"No existe")</f>
        <v>300</v>
      </c>
      <c r="J10110" t="s">
        <v>6484</v>
      </c>
    </row>
    <row r="10111" spans="1:10" x14ac:dyDescent="0.35">
      <c r="A10111" s="2">
        <v>44394</v>
      </c>
      <c r="B10111" s="4">
        <v>2021</v>
      </c>
      <c r="C10111" s="2" t="s">
        <v>25</v>
      </c>
      <c r="D10111" t="s">
        <v>11139</v>
      </c>
      <c r="E10111" s="3" t="s">
        <v>6491</v>
      </c>
      <c r="F10111" s="3" t="str">
        <f t="shared" si="157"/>
        <v>América Latina</v>
      </c>
      <c r="G10111" t="s">
        <v>6481</v>
      </c>
      <c r="H10111" s="8">
        <f>IFERROR(VLOOKUP(G10111,'Precio unitario'!A:B,2,0),0)</f>
        <v>450</v>
      </c>
      <c r="I10111" s="8">
        <f>IFERROR(IF(G10111="Producto D",VLOOKUP(G10111,'Precio unitario'!A:B,2,0)*0.9,VLOOKUP(G10111,'Precio unitario'!A:B,2,0)),"No existe")</f>
        <v>450</v>
      </c>
      <c r="J10111" t="s">
        <v>6483</v>
      </c>
    </row>
    <row r="10112" spans="1:10" x14ac:dyDescent="0.35">
      <c r="A10112" s="2">
        <v>44394</v>
      </c>
      <c r="B10112" s="4">
        <v>2021</v>
      </c>
      <c r="C10112" s="2" t="s">
        <v>25</v>
      </c>
      <c r="D10112" t="s">
        <v>11140</v>
      </c>
      <c r="E10112" s="3" t="s">
        <v>6492</v>
      </c>
      <c r="F10112" s="3" t="str">
        <f t="shared" si="157"/>
        <v>Europa</v>
      </c>
      <c r="G10112" t="s">
        <v>6478</v>
      </c>
      <c r="H10112" s="8">
        <f>IFERROR(VLOOKUP(G10112,'Precio unitario'!A:B,2,0),0)</f>
        <v>300</v>
      </c>
      <c r="I10112" s="8">
        <f>IFERROR(IF(G10112="Producto D",VLOOKUP(G10112,'Precio unitario'!A:B,2,0)*0.9,VLOOKUP(G10112,'Precio unitario'!A:B,2,0)),"No existe")</f>
        <v>300</v>
      </c>
      <c r="J10112" t="s">
        <v>6482</v>
      </c>
    </row>
    <row r="10113" spans="1:10" x14ac:dyDescent="0.35">
      <c r="A10113" s="2">
        <v>44394</v>
      </c>
      <c r="B10113" s="4">
        <v>2021</v>
      </c>
      <c r="C10113" s="2" t="s">
        <v>25</v>
      </c>
      <c r="D10113" t="s">
        <v>4100</v>
      </c>
      <c r="E10113" s="3" t="s">
        <v>6490</v>
      </c>
      <c r="F10113" s="3" t="str">
        <f t="shared" si="157"/>
        <v>América Latina</v>
      </c>
      <c r="G10113" t="s">
        <v>6479</v>
      </c>
      <c r="H10113" s="8">
        <f>IFERROR(VLOOKUP(G10113,'Precio unitario'!A:B,2,0),0)</f>
        <v>150</v>
      </c>
      <c r="I10113" s="8">
        <f>IFERROR(IF(G10113="Producto D",VLOOKUP(G10113,'Precio unitario'!A:B,2,0)*0.9,VLOOKUP(G10113,'Precio unitario'!A:B,2,0)),"No existe")</f>
        <v>150</v>
      </c>
      <c r="J10113" t="s">
        <v>6484</v>
      </c>
    </row>
    <row r="10114" spans="1:10" x14ac:dyDescent="0.35">
      <c r="A10114" s="2">
        <v>44395</v>
      </c>
      <c r="B10114" s="4">
        <v>2021</v>
      </c>
      <c r="C10114" s="2" t="s">
        <v>25</v>
      </c>
      <c r="D10114" t="s">
        <v>4187</v>
      </c>
      <c r="E10114" s="3" t="s">
        <v>6491</v>
      </c>
      <c r="F10114" s="3" t="str">
        <f t="shared" si="157"/>
        <v>América Latina</v>
      </c>
      <c r="G10114" t="s">
        <v>6478</v>
      </c>
      <c r="H10114" s="8">
        <f>IFERROR(VLOOKUP(G10114,'Precio unitario'!A:B,2,0),0)</f>
        <v>300</v>
      </c>
      <c r="I10114" s="8">
        <f>IFERROR(IF(G10114="Producto D",VLOOKUP(G10114,'Precio unitario'!A:B,2,0)*0.9,VLOOKUP(G10114,'Precio unitario'!A:B,2,0)),"No existe")</f>
        <v>300</v>
      </c>
      <c r="J10114" t="s">
        <v>6483</v>
      </c>
    </row>
    <row r="10115" spans="1:10" x14ac:dyDescent="0.35">
      <c r="A10115" s="2">
        <v>44395</v>
      </c>
      <c r="B10115" s="4">
        <v>2021</v>
      </c>
      <c r="C10115" s="2" t="s">
        <v>25</v>
      </c>
      <c r="D10115" t="s">
        <v>4243</v>
      </c>
      <c r="E10115" s="3" t="s">
        <v>6493</v>
      </c>
      <c r="F10115" s="3" t="str">
        <f t="shared" ref="F10115:F10178" si="158">IF(OR(E10115="Chile",E10115="Colombia",E10115="México",E10115="Argentina"),"América Latina", IF(E10115="España","Europa", "Otro"))</f>
        <v>América Latina</v>
      </c>
      <c r="G10115" t="s">
        <v>6479</v>
      </c>
      <c r="H10115" s="8">
        <f>IFERROR(VLOOKUP(G10115,'Precio unitario'!A:B,2,0),0)</f>
        <v>150</v>
      </c>
      <c r="I10115" s="8">
        <f>IFERROR(IF(G10115="Producto D",VLOOKUP(G10115,'Precio unitario'!A:B,2,0)*0.9,VLOOKUP(G10115,'Precio unitario'!A:B,2,0)),"No existe")</f>
        <v>150</v>
      </c>
      <c r="J10115" t="s">
        <v>6484</v>
      </c>
    </row>
    <row r="10116" spans="1:10" x14ac:dyDescent="0.35">
      <c r="A10116" s="2">
        <v>44395</v>
      </c>
      <c r="B10116" s="4">
        <v>2021</v>
      </c>
      <c r="C10116" s="2" t="s">
        <v>25</v>
      </c>
      <c r="D10116" t="s">
        <v>11141</v>
      </c>
      <c r="E10116" s="3" t="s">
        <v>6491</v>
      </c>
      <c r="F10116" s="3" t="str">
        <f t="shared" si="158"/>
        <v>América Latina</v>
      </c>
      <c r="G10116" t="s">
        <v>6479</v>
      </c>
      <c r="H10116" s="8">
        <f>IFERROR(VLOOKUP(G10116,'Precio unitario'!A:B,2,0),0)</f>
        <v>150</v>
      </c>
      <c r="I10116" s="8">
        <f>IFERROR(IF(G10116="Producto D",VLOOKUP(G10116,'Precio unitario'!A:B,2,0)*0.9,VLOOKUP(G10116,'Precio unitario'!A:B,2,0)),"No existe")</f>
        <v>150</v>
      </c>
      <c r="J10116" t="s">
        <v>6482</v>
      </c>
    </row>
    <row r="10117" spans="1:10" x14ac:dyDescent="0.35">
      <c r="A10117" s="2">
        <v>44395</v>
      </c>
      <c r="B10117" s="4">
        <v>2021</v>
      </c>
      <c r="C10117" s="2" t="s">
        <v>25</v>
      </c>
      <c r="D10117" t="s">
        <v>4320</v>
      </c>
      <c r="E10117" s="3" t="s">
        <v>6490</v>
      </c>
      <c r="F10117" s="3" t="str">
        <f t="shared" si="158"/>
        <v>América Latina</v>
      </c>
      <c r="G10117" t="s">
        <v>6481</v>
      </c>
      <c r="H10117" s="8">
        <f>IFERROR(VLOOKUP(G10117,'Precio unitario'!A:B,2,0),0)</f>
        <v>450</v>
      </c>
      <c r="I10117" s="8">
        <f>IFERROR(IF(G10117="Producto D",VLOOKUP(G10117,'Precio unitario'!A:B,2,0)*0.9,VLOOKUP(G10117,'Precio unitario'!A:B,2,0)),"No existe")</f>
        <v>450</v>
      </c>
      <c r="J10117" t="s">
        <v>6483</v>
      </c>
    </row>
    <row r="10118" spans="1:10" x14ac:dyDescent="0.35">
      <c r="A10118" s="2">
        <v>44395</v>
      </c>
      <c r="B10118" s="4">
        <v>2021</v>
      </c>
      <c r="C10118" s="2" t="s">
        <v>25</v>
      </c>
      <c r="D10118" t="s">
        <v>4369</v>
      </c>
      <c r="E10118" s="3" t="s">
        <v>6492</v>
      </c>
      <c r="F10118" s="3" t="str">
        <f t="shared" si="158"/>
        <v>Europa</v>
      </c>
      <c r="G10118" t="s">
        <v>6478</v>
      </c>
      <c r="H10118" s="8">
        <f>IFERROR(VLOOKUP(G10118,'Precio unitario'!A:B,2,0),0)</f>
        <v>300</v>
      </c>
      <c r="I10118" s="8">
        <f>IFERROR(IF(G10118="Producto D",VLOOKUP(G10118,'Precio unitario'!A:B,2,0)*0.9,VLOOKUP(G10118,'Precio unitario'!A:B,2,0)),"No existe")</f>
        <v>300</v>
      </c>
      <c r="J10118" t="s">
        <v>6483</v>
      </c>
    </row>
    <row r="10119" spans="1:10" x14ac:dyDescent="0.35">
      <c r="A10119" s="2">
        <v>44395</v>
      </c>
      <c r="B10119" s="4">
        <v>2021</v>
      </c>
      <c r="C10119" s="2" t="s">
        <v>25</v>
      </c>
      <c r="D10119" t="s">
        <v>4379</v>
      </c>
      <c r="E10119" s="3" t="s">
        <v>6493</v>
      </c>
      <c r="F10119" s="3" t="str">
        <f t="shared" si="158"/>
        <v>América Latina</v>
      </c>
      <c r="G10119" t="s">
        <v>6481</v>
      </c>
      <c r="H10119" s="8">
        <f>IFERROR(VLOOKUP(G10119,'Precio unitario'!A:B,2,0),0)</f>
        <v>450</v>
      </c>
      <c r="I10119" s="8">
        <f>IFERROR(IF(G10119="Producto D",VLOOKUP(G10119,'Precio unitario'!A:B,2,0)*0.9,VLOOKUP(G10119,'Precio unitario'!A:B,2,0)),"No existe")</f>
        <v>450</v>
      </c>
      <c r="J10119" t="s">
        <v>6484</v>
      </c>
    </row>
    <row r="10120" spans="1:10" x14ac:dyDescent="0.35">
      <c r="A10120" s="2">
        <v>44396</v>
      </c>
      <c r="B10120" s="4">
        <v>2021</v>
      </c>
      <c r="C10120" s="2" t="s">
        <v>25</v>
      </c>
      <c r="D10120" t="s">
        <v>4493</v>
      </c>
      <c r="E10120" s="3" t="s">
        <v>6494</v>
      </c>
      <c r="F10120" s="3" t="str">
        <f t="shared" si="158"/>
        <v>América Latina</v>
      </c>
      <c r="G10120" t="s">
        <v>6480</v>
      </c>
      <c r="H10120" s="8">
        <f>IFERROR(VLOOKUP(G10120,'Precio unitario'!A:B,2,0),0)</f>
        <v>550</v>
      </c>
      <c r="I10120" s="8">
        <f>IFERROR(IF(G10120="Producto D",VLOOKUP(G10120,'Precio unitario'!A:B,2,0)*0.9,VLOOKUP(G10120,'Precio unitario'!A:B,2,0)),"No existe")</f>
        <v>495</v>
      </c>
      <c r="J10120" t="s">
        <v>6482</v>
      </c>
    </row>
    <row r="10121" spans="1:10" x14ac:dyDescent="0.35">
      <c r="A10121" s="2">
        <v>44396</v>
      </c>
      <c r="B10121" s="4">
        <v>2021</v>
      </c>
      <c r="C10121" s="2" t="s">
        <v>25</v>
      </c>
      <c r="D10121" t="s">
        <v>4526</v>
      </c>
      <c r="E10121" s="3" t="s">
        <v>6492</v>
      </c>
      <c r="F10121" s="3" t="str">
        <f t="shared" si="158"/>
        <v>Europa</v>
      </c>
      <c r="G10121" t="s">
        <v>6480</v>
      </c>
      <c r="H10121" s="8">
        <f>IFERROR(VLOOKUP(G10121,'Precio unitario'!A:B,2,0),0)</f>
        <v>550</v>
      </c>
      <c r="I10121" s="8">
        <f>IFERROR(IF(G10121="Producto D",VLOOKUP(G10121,'Precio unitario'!A:B,2,0)*0.9,VLOOKUP(G10121,'Precio unitario'!A:B,2,0)),"No existe")</f>
        <v>495</v>
      </c>
      <c r="J10121" t="s">
        <v>6482</v>
      </c>
    </row>
    <row r="10122" spans="1:10" x14ac:dyDescent="0.35">
      <c r="A10122" s="2">
        <v>44396</v>
      </c>
      <c r="B10122" s="4">
        <v>2021</v>
      </c>
      <c r="C10122" s="2" t="s">
        <v>25</v>
      </c>
      <c r="D10122" t="s">
        <v>4541</v>
      </c>
      <c r="E10122" s="3" t="s">
        <v>6492</v>
      </c>
      <c r="F10122" s="3" t="str">
        <f t="shared" si="158"/>
        <v>Europa</v>
      </c>
      <c r="G10122" t="s">
        <v>6479</v>
      </c>
      <c r="H10122" s="8">
        <f>IFERROR(VLOOKUP(G10122,'Precio unitario'!A:B,2,0),0)</f>
        <v>150</v>
      </c>
      <c r="I10122" s="8">
        <f>IFERROR(IF(G10122="Producto D",VLOOKUP(G10122,'Precio unitario'!A:B,2,0)*0.9,VLOOKUP(G10122,'Precio unitario'!A:B,2,0)),"No existe")</f>
        <v>150</v>
      </c>
      <c r="J10122" t="s">
        <v>6484</v>
      </c>
    </row>
    <row r="10123" spans="1:10" x14ac:dyDescent="0.35">
      <c r="A10123" s="2">
        <v>44396</v>
      </c>
      <c r="B10123" s="4">
        <v>2021</v>
      </c>
      <c r="C10123" s="2" t="s">
        <v>25</v>
      </c>
      <c r="D10123" t="s">
        <v>4560</v>
      </c>
      <c r="E10123" s="3" t="s">
        <v>6491</v>
      </c>
      <c r="F10123" s="3" t="str">
        <f t="shared" si="158"/>
        <v>América Latina</v>
      </c>
      <c r="G10123" t="s">
        <v>6481</v>
      </c>
      <c r="H10123" s="8">
        <f>IFERROR(VLOOKUP(G10123,'Precio unitario'!A:B,2,0),0)</f>
        <v>450</v>
      </c>
      <c r="I10123" s="8">
        <f>IFERROR(IF(G10123="Producto D",VLOOKUP(G10123,'Precio unitario'!A:B,2,0)*0.9,VLOOKUP(G10123,'Precio unitario'!A:B,2,0)),"No existe")</f>
        <v>450</v>
      </c>
      <c r="J10123" t="s">
        <v>6484</v>
      </c>
    </row>
    <row r="10124" spans="1:10" x14ac:dyDescent="0.35">
      <c r="A10124" s="2">
        <v>44396</v>
      </c>
      <c r="B10124" s="4">
        <v>2021</v>
      </c>
      <c r="C10124" s="2" t="s">
        <v>25</v>
      </c>
      <c r="D10124" t="s">
        <v>11142</v>
      </c>
      <c r="E10124" s="3" t="s">
        <v>6493</v>
      </c>
      <c r="F10124" s="3" t="str">
        <f t="shared" si="158"/>
        <v>América Latina</v>
      </c>
      <c r="G10124" t="s">
        <v>6478</v>
      </c>
      <c r="H10124" s="8">
        <f>IFERROR(VLOOKUP(G10124,'Precio unitario'!A:B,2,0),0)</f>
        <v>300</v>
      </c>
      <c r="I10124" s="8">
        <f>IFERROR(IF(G10124="Producto D",VLOOKUP(G10124,'Precio unitario'!A:B,2,0)*0.9,VLOOKUP(G10124,'Precio unitario'!A:B,2,0)),"No existe")</f>
        <v>300</v>
      </c>
      <c r="J10124" t="s">
        <v>6482</v>
      </c>
    </row>
    <row r="10125" spans="1:10" x14ac:dyDescent="0.35">
      <c r="A10125" s="2">
        <v>44396</v>
      </c>
      <c r="B10125" s="4">
        <v>2021</v>
      </c>
      <c r="C10125" s="2" t="s">
        <v>25</v>
      </c>
      <c r="D10125" t="s">
        <v>11143</v>
      </c>
      <c r="E10125" s="3" t="s">
        <v>6494</v>
      </c>
      <c r="F10125" s="3" t="str">
        <f t="shared" si="158"/>
        <v>América Latina</v>
      </c>
      <c r="G10125" t="s">
        <v>6478</v>
      </c>
      <c r="H10125" s="8">
        <f>IFERROR(VLOOKUP(G10125,'Precio unitario'!A:B,2,0),0)</f>
        <v>300</v>
      </c>
      <c r="I10125" s="8">
        <f>IFERROR(IF(G10125="Producto D",VLOOKUP(G10125,'Precio unitario'!A:B,2,0)*0.9,VLOOKUP(G10125,'Precio unitario'!A:B,2,0)),"No existe")</f>
        <v>300</v>
      </c>
      <c r="J10125" t="s">
        <v>6482</v>
      </c>
    </row>
    <row r="10126" spans="1:10" x14ac:dyDescent="0.35">
      <c r="A10126" s="2">
        <v>44396</v>
      </c>
      <c r="B10126" s="4">
        <v>2021</v>
      </c>
      <c r="C10126" s="2" t="s">
        <v>25</v>
      </c>
      <c r="D10126" t="s">
        <v>11144</v>
      </c>
      <c r="E10126" s="3" t="s">
        <v>6491</v>
      </c>
      <c r="F10126" s="3" t="str">
        <f t="shared" si="158"/>
        <v>América Latina</v>
      </c>
      <c r="G10126" t="s">
        <v>6479</v>
      </c>
      <c r="H10126" s="8">
        <f>IFERROR(VLOOKUP(G10126,'Precio unitario'!A:B,2,0),0)</f>
        <v>150</v>
      </c>
      <c r="I10126" s="8">
        <f>IFERROR(IF(G10126="Producto D",VLOOKUP(G10126,'Precio unitario'!A:B,2,0)*0.9,VLOOKUP(G10126,'Precio unitario'!A:B,2,0)),"No existe")</f>
        <v>150</v>
      </c>
      <c r="J10126" t="s">
        <v>6484</v>
      </c>
    </row>
    <row r="10127" spans="1:10" x14ac:dyDescent="0.35">
      <c r="A10127" s="2">
        <v>44396</v>
      </c>
      <c r="B10127" s="4">
        <v>2021</v>
      </c>
      <c r="C10127" s="2" t="s">
        <v>25</v>
      </c>
      <c r="D10127" t="s">
        <v>4594</v>
      </c>
      <c r="E10127" s="3" t="s">
        <v>6493</v>
      </c>
      <c r="F10127" s="3" t="str">
        <f t="shared" si="158"/>
        <v>América Latina</v>
      </c>
      <c r="G10127" t="s">
        <v>6481</v>
      </c>
      <c r="H10127" s="8">
        <f>IFERROR(VLOOKUP(G10127,'Precio unitario'!A:B,2,0),0)</f>
        <v>450</v>
      </c>
      <c r="I10127" s="8">
        <f>IFERROR(IF(G10127="Producto D",VLOOKUP(G10127,'Precio unitario'!A:B,2,0)*0.9,VLOOKUP(G10127,'Precio unitario'!A:B,2,0)),"No existe")</f>
        <v>450</v>
      </c>
      <c r="J10127" t="s">
        <v>6482</v>
      </c>
    </row>
    <row r="10128" spans="1:10" x14ac:dyDescent="0.35">
      <c r="A10128" s="2">
        <v>44396</v>
      </c>
      <c r="B10128" s="4">
        <v>2021</v>
      </c>
      <c r="C10128" s="2" t="s">
        <v>25</v>
      </c>
      <c r="D10128" t="s">
        <v>4650</v>
      </c>
      <c r="E10128" s="3" t="s">
        <v>6490</v>
      </c>
      <c r="F10128" s="3" t="str">
        <f t="shared" si="158"/>
        <v>América Latina</v>
      </c>
      <c r="G10128" t="s">
        <v>6478</v>
      </c>
      <c r="H10128" s="8">
        <f>IFERROR(VLOOKUP(G10128,'Precio unitario'!A:B,2,0),0)</f>
        <v>300</v>
      </c>
      <c r="I10128" s="8">
        <f>IFERROR(IF(G10128="Producto D",VLOOKUP(G10128,'Precio unitario'!A:B,2,0)*0.9,VLOOKUP(G10128,'Precio unitario'!A:B,2,0)),"No existe")</f>
        <v>300</v>
      </c>
      <c r="J10128" t="s">
        <v>6484</v>
      </c>
    </row>
    <row r="10129" spans="1:10" x14ac:dyDescent="0.35">
      <c r="A10129" s="2">
        <v>44397</v>
      </c>
      <c r="B10129" s="4">
        <v>2021</v>
      </c>
      <c r="C10129" s="2" t="s">
        <v>25</v>
      </c>
      <c r="D10129" t="s">
        <v>11145</v>
      </c>
      <c r="E10129" s="3" t="s">
        <v>6492</v>
      </c>
      <c r="F10129" s="3" t="str">
        <f t="shared" si="158"/>
        <v>Europa</v>
      </c>
      <c r="G10129" t="s">
        <v>6481</v>
      </c>
      <c r="H10129" s="8">
        <f>IFERROR(VLOOKUP(G10129,'Precio unitario'!A:B,2,0),0)</f>
        <v>450</v>
      </c>
      <c r="I10129" s="8">
        <f>IFERROR(IF(G10129="Producto D",VLOOKUP(G10129,'Precio unitario'!A:B,2,0)*0.9,VLOOKUP(G10129,'Precio unitario'!A:B,2,0)),"No existe")</f>
        <v>450</v>
      </c>
      <c r="J10129" t="s">
        <v>6483</v>
      </c>
    </row>
    <row r="10130" spans="1:10" x14ac:dyDescent="0.35">
      <c r="A10130" s="2">
        <v>44397</v>
      </c>
      <c r="B10130" s="4">
        <v>2021</v>
      </c>
      <c r="C10130" s="2" t="s">
        <v>25</v>
      </c>
      <c r="D10130" t="s">
        <v>11146</v>
      </c>
      <c r="E10130" s="3" t="s">
        <v>6491</v>
      </c>
      <c r="F10130" s="3" t="str">
        <f t="shared" si="158"/>
        <v>América Latina</v>
      </c>
      <c r="G10130" t="s">
        <v>6479</v>
      </c>
      <c r="H10130" s="8">
        <f>IFERROR(VLOOKUP(G10130,'Precio unitario'!A:B,2,0),0)</f>
        <v>150</v>
      </c>
      <c r="I10130" s="8">
        <f>IFERROR(IF(G10130="Producto D",VLOOKUP(G10130,'Precio unitario'!A:B,2,0)*0.9,VLOOKUP(G10130,'Precio unitario'!A:B,2,0)),"No existe")</f>
        <v>150</v>
      </c>
      <c r="J10130" t="s">
        <v>6482</v>
      </c>
    </row>
    <row r="10131" spans="1:10" x14ac:dyDescent="0.35">
      <c r="A10131" s="2">
        <v>44397</v>
      </c>
      <c r="B10131" s="4">
        <v>2021</v>
      </c>
      <c r="C10131" s="2" t="s">
        <v>25</v>
      </c>
      <c r="D10131" t="s">
        <v>4672</v>
      </c>
      <c r="E10131" s="3" t="s">
        <v>6490</v>
      </c>
      <c r="F10131" s="3" t="str">
        <f t="shared" si="158"/>
        <v>América Latina</v>
      </c>
      <c r="G10131" t="s">
        <v>6479</v>
      </c>
      <c r="H10131" s="8">
        <f>IFERROR(VLOOKUP(G10131,'Precio unitario'!A:B,2,0),0)</f>
        <v>150</v>
      </c>
      <c r="I10131" s="8">
        <f>IFERROR(IF(G10131="Producto D",VLOOKUP(G10131,'Precio unitario'!A:B,2,0)*0.9,VLOOKUP(G10131,'Precio unitario'!A:B,2,0)),"No existe")</f>
        <v>150</v>
      </c>
      <c r="J10131" t="s">
        <v>6482</v>
      </c>
    </row>
    <row r="10132" spans="1:10" x14ac:dyDescent="0.35">
      <c r="A10132" s="2">
        <v>44397</v>
      </c>
      <c r="B10132" s="4">
        <v>2021</v>
      </c>
      <c r="C10132" s="2" t="s">
        <v>25</v>
      </c>
      <c r="D10132" t="s">
        <v>11147</v>
      </c>
      <c r="E10132" s="3" t="s">
        <v>6493</v>
      </c>
      <c r="F10132" s="3" t="str">
        <f t="shared" si="158"/>
        <v>América Latina</v>
      </c>
      <c r="G10132" t="s">
        <v>6478</v>
      </c>
      <c r="H10132" s="8">
        <f>IFERROR(VLOOKUP(G10132,'Precio unitario'!A:B,2,0),0)</f>
        <v>300</v>
      </c>
      <c r="I10132" s="8">
        <f>IFERROR(IF(G10132="Producto D",VLOOKUP(G10132,'Precio unitario'!A:B,2,0)*0.9,VLOOKUP(G10132,'Precio unitario'!A:B,2,0)),"No existe")</f>
        <v>300</v>
      </c>
      <c r="J10132" t="s">
        <v>6482</v>
      </c>
    </row>
    <row r="10133" spans="1:10" x14ac:dyDescent="0.35">
      <c r="A10133" s="2">
        <v>44397</v>
      </c>
      <c r="B10133" s="4">
        <v>2021</v>
      </c>
      <c r="C10133" s="2" t="s">
        <v>25</v>
      </c>
      <c r="D10133" t="s">
        <v>4697</v>
      </c>
      <c r="E10133" s="3" t="s">
        <v>6491</v>
      </c>
      <c r="F10133" s="3" t="str">
        <f t="shared" si="158"/>
        <v>América Latina</v>
      </c>
      <c r="G10133" t="s">
        <v>6481</v>
      </c>
      <c r="H10133" s="8">
        <f>IFERROR(VLOOKUP(G10133,'Precio unitario'!A:B,2,0),0)</f>
        <v>450</v>
      </c>
      <c r="I10133" s="8">
        <f>IFERROR(IF(G10133="Producto D",VLOOKUP(G10133,'Precio unitario'!A:B,2,0)*0.9,VLOOKUP(G10133,'Precio unitario'!A:B,2,0)),"No existe")</f>
        <v>450</v>
      </c>
      <c r="J10133" t="s">
        <v>6483</v>
      </c>
    </row>
    <row r="10134" spans="1:10" x14ac:dyDescent="0.35">
      <c r="A10134" s="2">
        <v>44397</v>
      </c>
      <c r="B10134" s="4">
        <v>2021</v>
      </c>
      <c r="C10134" s="2" t="s">
        <v>25</v>
      </c>
      <c r="D10134" t="s">
        <v>11148</v>
      </c>
      <c r="E10134" s="3" t="s">
        <v>6492</v>
      </c>
      <c r="F10134" s="3" t="str">
        <f t="shared" si="158"/>
        <v>Europa</v>
      </c>
      <c r="G10134" t="s">
        <v>6479</v>
      </c>
      <c r="H10134" s="8">
        <f>IFERROR(VLOOKUP(G10134,'Precio unitario'!A:B,2,0),0)</f>
        <v>150</v>
      </c>
      <c r="I10134" s="8">
        <f>IFERROR(IF(G10134="Producto D",VLOOKUP(G10134,'Precio unitario'!A:B,2,0)*0.9,VLOOKUP(G10134,'Precio unitario'!A:B,2,0)),"No existe")</f>
        <v>150</v>
      </c>
      <c r="J10134" t="s">
        <v>6482</v>
      </c>
    </row>
    <row r="10135" spans="1:10" x14ac:dyDescent="0.35">
      <c r="A10135" s="2">
        <v>44397</v>
      </c>
      <c r="B10135" s="4">
        <v>2021</v>
      </c>
      <c r="C10135" s="2" t="s">
        <v>25</v>
      </c>
      <c r="D10135" t="s">
        <v>11149</v>
      </c>
      <c r="E10135" s="3" t="s">
        <v>6490</v>
      </c>
      <c r="F10135" s="3" t="str">
        <f t="shared" si="158"/>
        <v>América Latina</v>
      </c>
      <c r="G10135" t="s">
        <v>6478</v>
      </c>
      <c r="H10135" s="8">
        <f>IFERROR(VLOOKUP(G10135,'Precio unitario'!A:B,2,0),0)</f>
        <v>300</v>
      </c>
      <c r="I10135" s="8">
        <f>IFERROR(IF(G10135="Producto D",VLOOKUP(G10135,'Precio unitario'!A:B,2,0)*0.9,VLOOKUP(G10135,'Precio unitario'!A:B,2,0)),"No existe")</f>
        <v>300</v>
      </c>
      <c r="J10135" t="s">
        <v>6483</v>
      </c>
    </row>
    <row r="10136" spans="1:10" x14ac:dyDescent="0.35">
      <c r="A10136" s="2">
        <v>44397</v>
      </c>
      <c r="B10136" s="4">
        <v>2021</v>
      </c>
      <c r="C10136" s="2" t="s">
        <v>25</v>
      </c>
      <c r="D10136" t="s">
        <v>4738</v>
      </c>
      <c r="E10136" s="3" t="s">
        <v>6491</v>
      </c>
      <c r="F10136" s="3" t="str">
        <f t="shared" si="158"/>
        <v>América Latina</v>
      </c>
      <c r="G10136" t="s">
        <v>6481</v>
      </c>
      <c r="H10136" s="8">
        <f>IFERROR(VLOOKUP(G10136,'Precio unitario'!A:B,2,0),0)</f>
        <v>450</v>
      </c>
      <c r="I10136" s="8">
        <f>IFERROR(IF(G10136="Producto D",VLOOKUP(G10136,'Precio unitario'!A:B,2,0)*0.9,VLOOKUP(G10136,'Precio unitario'!A:B,2,0)),"No existe")</f>
        <v>450</v>
      </c>
      <c r="J10136" t="s">
        <v>6482</v>
      </c>
    </row>
    <row r="10137" spans="1:10" x14ac:dyDescent="0.35">
      <c r="A10137" s="2">
        <v>44397</v>
      </c>
      <c r="B10137" s="4">
        <v>2021</v>
      </c>
      <c r="C10137" s="2" t="s">
        <v>25</v>
      </c>
      <c r="D10137" t="s">
        <v>11150</v>
      </c>
      <c r="E10137" s="3" t="s">
        <v>6493</v>
      </c>
      <c r="F10137" s="3" t="str">
        <f t="shared" si="158"/>
        <v>América Latina</v>
      </c>
      <c r="G10137" t="s">
        <v>6480</v>
      </c>
      <c r="H10137" s="8">
        <f>IFERROR(VLOOKUP(G10137,'Precio unitario'!A:B,2,0),0)</f>
        <v>550</v>
      </c>
      <c r="I10137" s="8">
        <f>IFERROR(IF(G10137="Producto D",VLOOKUP(G10137,'Precio unitario'!A:B,2,0)*0.9,VLOOKUP(G10137,'Precio unitario'!A:B,2,0)),"No existe")</f>
        <v>495</v>
      </c>
      <c r="J10137" t="s">
        <v>6482</v>
      </c>
    </row>
    <row r="10138" spans="1:10" x14ac:dyDescent="0.35">
      <c r="A10138" s="2">
        <v>44397</v>
      </c>
      <c r="B10138" s="4">
        <v>2021</v>
      </c>
      <c r="C10138" s="2" t="s">
        <v>25</v>
      </c>
      <c r="D10138" t="s">
        <v>4802</v>
      </c>
      <c r="E10138" s="3" t="s">
        <v>6491</v>
      </c>
      <c r="F10138" s="3" t="str">
        <f t="shared" si="158"/>
        <v>América Latina</v>
      </c>
      <c r="G10138" t="s">
        <v>6478</v>
      </c>
      <c r="H10138" s="8">
        <f>IFERROR(VLOOKUP(G10138,'Precio unitario'!A:B,2,0),0)</f>
        <v>300</v>
      </c>
      <c r="I10138" s="8">
        <f>IFERROR(IF(G10138="Producto D",VLOOKUP(G10138,'Precio unitario'!A:B,2,0)*0.9,VLOOKUP(G10138,'Precio unitario'!A:B,2,0)),"No existe")</f>
        <v>300</v>
      </c>
      <c r="J10138" t="s">
        <v>6482</v>
      </c>
    </row>
    <row r="10139" spans="1:10" x14ac:dyDescent="0.35">
      <c r="A10139" s="2">
        <v>44397</v>
      </c>
      <c r="B10139" s="4">
        <v>2021</v>
      </c>
      <c r="C10139" s="2" t="s">
        <v>25</v>
      </c>
      <c r="D10139" t="s">
        <v>11151</v>
      </c>
      <c r="E10139" s="3" t="s">
        <v>6490</v>
      </c>
      <c r="F10139" s="3" t="str">
        <f t="shared" si="158"/>
        <v>América Latina</v>
      </c>
      <c r="G10139" t="s">
        <v>6480</v>
      </c>
      <c r="H10139" s="8">
        <f>IFERROR(VLOOKUP(G10139,'Precio unitario'!A:B,2,0),0)</f>
        <v>550</v>
      </c>
      <c r="I10139" s="8">
        <f>IFERROR(IF(G10139="Producto D",VLOOKUP(G10139,'Precio unitario'!A:B,2,0)*0.9,VLOOKUP(G10139,'Precio unitario'!A:B,2,0)),"No existe")</f>
        <v>495</v>
      </c>
      <c r="J10139" t="s">
        <v>6483</v>
      </c>
    </row>
    <row r="10140" spans="1:10" x14ac:dyDescent="0.35">
      <c r="A10140" s="2">
        <v>44397</v>
      </c>
      <c r="B10140" s="4">
        <v>2021</v>
      </c>
      <c r="C10140" s="2" t="s">
        <v>25</v>
      </c>
      <c r="D10140" t="s">
        <v>11152</v>
      </c>
      <c r="E10140" s="3" t="s">
        <v>6492</v>
      </c>
      <c r="F10140" s="3" t="str">
        <f t="shared" si="158"/>
        <v>Europa</v>
      </c>
      <c r="G10140" t="s">
        <v>6478</v>
      </c>
      <c r="H10140" s="8">
        <f>IFERROR(VLOOKUP(G10140,'Precio unitario'!A:B,2,0),0)</f>
        <v>300</v>
      </c>
      <c r="I10140" s="8">
        <f>IFERROR(IF(G10140="Producto D",VLOOKUP(G10140,'Precio unitario'!A:B,2,0)*0.9,VLOOKUP(G10140,'Precio unitario'!A:B,2,0)),"No existe")</f>
        <v>300</v>
      </c>
      <c r="J10140" t="s">
        <v>6482</v>
      </c>
    </row>
    <row r="10141" spans="1:10" x14ac:dyDescent="0.35">
      <c r="A10141" s="2">
        <v>44398</v>
      </c>
      <c r="B10141" s="4">
        <v>2021</v>
      </c>
      <c r="C10141" s="2" t="s">
        <v>25</v>
      </c>
      <c r="D10141" t="s">
        <v>11153</v>
      </c>
      <c r="E10141" s="3" t="s">
        <v>6493</v>
      </c>
      <c r="F10141" s="3" t="str">
        <f t="shared" si="158"/>
        <v>América Latina</v>
      </c>
      <c r="G10141" t="s">
        <v>6478</v>
      </c>
      <c r="H10141" s="8">
        <f>IFERROR(VLOOKUP(G10141,'Precio unitario'!A:B,2,0),0)</f>
        <v>300</v>
      </c>
      <c r="I10141" s="8">
        <f>IFERROR(IF(G10141="Producto D",VLOOKUP(G10141,'Precio unitario'!A:B,2,0)*0.9,VLOOKUP(G10141,'Precio unitario'!A:B,2,0)),"No existe")</f>
        <v>300</v>
      </c>
      <c r="J10141" t="s">
        <v>6482</v>
      </c>
    </row>
    <row r="10142" spans="1:10" x14ac:dyDescent="0.35">
      <c r="A10142" s="2">
        <v>44398</v>
      </c>
      <c r="B10142" s="4">
        <v>2021</v>
      </c>
      <c r="C10142" s="2" t="s">
        <v>25</v>
      </c>
      <c r="D10142" t="s">
        <v>11154</v>
      </c>
      <c r="E10142" s="3" t="s">
        <v>6494</v>
      </c>
      <c r="F10142" s="3" t="str">
        <f t="shared" si="158"/>
        <v>América Latina</v>
      </c>
      <c r="G10142" t="s">
        <v>6481</v>
      </c>
      <c r="H10142" s="8">
        <f>IFERROR(VLOOKUP(G10142,'Precio unitario'!A:B,2,0),0)</f>
        <v>450</v>
      </c>
      <c r="I10142" s="8">
        <f>IFERROR(IF(G10142="Producto D",VLOOKUP(G10142,'Precio unitario'!A:B,2,0)*0.9,VLOOKUP(G10142,'Precio unitario'!A:B,2,0)),"No existe")</f>
        <v>450</v>
      </c>
      <c r="J10142" t="s">
        <v>6483</v>
      </c>
    </row>
    <row r="10143" spans="1:10" x14ac:dyDescent="0.35">
      <c r="A10143" s="2">
        <v>44398</v>
      </c>
      <c r="B10143" s="4">
        <v>2021</v>
      </c>
      <c r="C10143" s="2" t="s">
        <v>25</v>
      </c>
      <c r="D10143" t="s">
        <v>11155</v>
      </c>
      <c r="E10143" s="3" t="s">
        <v>6492</v>
      </c>
      <c r="F10143" s="3" t="str">
        <f t="shared" si="158"/>
        <v>Europa</v>
      </c>
      <c r="G10143" t="s">
        <v>6479</v>
      </c>
      <c r="H10143" s="8">
        <f>IFERROR(VLOOKUP(G10143,'Precio unitario'!A:B,2,0),0)</f>
        <v>150</v>
      </c>
      <c r="I10143" s="8">
        <f>IFERROR(IF(G10143="Producto D",VLOOKUP(G10143,'Precio unitario'!A:B,2,0)*0.9,VLOOKUP(G10143,'Precio unitario'!A:B,2,0)),"No existe")</f>
        <v>150</v>
      </c>
      <c r="J10143" t="s">
        <v>6483</v>
      </c>
    </row>
    <row r="10144" spans="1:10" x14ac:dyDescent="0.35">
      <c r="A10144" s="2">
        <v>44398</v>
      </c>
      <c r="B10144" s="4">
        <v>2021</v>
      </c>
      <c r="C10144" s="2" t="s">
        <v>25</v>
      </c>
      <c r="D10144" t="s">
        <v>4850</v>
      </c>
      <c r="E10144" s="3" t="s">
        <v>6492</v>
      </c>
      <c r="F10144" s="3" t="str">
        <f t="shared" si="158"/>
        <v>Europa</v>
      </c>
      <c r="G10144" t="s">
        <v>6478</v>
      </c>
      <c r="H10144" s="8">
        <f>IFERROR(VLOOKUP(G10144,'Precio unitario'!A:B,2,0),0)</f>
        <v>300</v>
      </c>
      <c r="I10144" s="8">
        <f>IFERROR(IF(G10144="Producto D",VLOOKUP(G10144,'Precio unitario'!A:B,2,0)*0.9,VLOOKUP(G10144,'Precio unitario'!A:B,2,0)),"No existe")</f>
        <v>300</v>
      </c>
      <c r="J10144" t="s">
        <v>6484</v>
      </c>
    </row>
    <row r="10145" spans="1:10" x14ac:dyDescent="0.35">
      <c r="A10145" s="2">
        <v>44398</v>
      </c>
      <c r="B10145" s="4">
        <v>2021</v>
      </c>
      <c r="C10145" s="2" t="s">
        <v>25</v>
      </c>
      <c r="D10145" t="s">
        <v>11156</v>
      </c>
      <c r="E10145" s="3" t="s">
        <v>6491</v>
      </c>
      <c r="F10145" s="3" t="str">
        <f t="shared" si="158"/>
        <v>América Latina</v>
      </c>
      <c r="G10145" t="s">
        <v>6478</v>
      </c>
      <c r="H10145" s="8">
        <f>IFERROR(VLOOKUP(G10145,'Precio unitario'!A:B,2,0),0)</f>
        <v>300</v>
      </c>
      <c r="I10145" s="8">
        <f>IFERROR(IF(G10145="Producto D",VLOOKUP(G10145,'Precio unitario'!A:B,2,0)*0.9,VLOOKUP(G10145,'Precio unitario'!A:B,2,0)),"No existe")</f>
        <v>300</v>
      </c>
      <c r="J10145" t="s">
        <v>6483</v>
      </c>
    </row>
    <row r="10146" spans="1:10" x14ac:dyDescent="0.35">
      <c r="A10146" s="2">
        <v>44398</v>
      </c>
      <c r="B10146" s="4">
        <v>2021</v>
      </c>
      <c r="C10146" s="2" t="s">
        <v>25</v>
      </c>
      <c r="D10146" t="s">
        <v>11157</v>
      </c>
      <c r="E10146" s="3" t="s">
        <v>6493</v>
      </c>
      <c r="F10146" s="3" t="str">
        <f t="shared" si="158"/>
        <v>América Latina</v>
      </c>
      <c r="G10146" t="s">
        <v>6479</v>
      </c>
      <c r="H10146" s="8">
        <f>IFERROR(VLOOKUP(G10146,'Precio unitario'!A:B,2,0),0)</f>
        <v>150</v>
      </c>
      <c r="I10146" s="8">
        <f>IFERROR(IF(G10146="Producto D",VLOOKUP(G10146,'Precio unitario'!A:B,2,0)*0.9,VLOOKUP(G10146,'Precio unitario'!A:B,2,0)),"No existe")</f>
        <v>150</v>
      </c>
      <c r="J10146" t="s">
        <v>6482</v>
      </c>
    </row>
    <row r="10147" spans="1:10" x14ac:dyDescent="0.35">
      <c r="A10147" s="2">
        <v>44398</v>
      </c>
      <c r="B10147" s="4">
        <v>2021</v>
      </c>
      <c r="C10147" s="2" t="s">
        <v>25</v>
      </c>
      <c r="D10147" t="s">
        <v>11158</v>
      </c>
      <c r="E10147" s="3" t="s">
        <v>6490</v>
      </c>
      <c r="F10147" s="3" t="str">
        <f t="shared" si="158"/>
        <v>América Latina</v>
      </c>
      <c r="G10147" t="s">
        <v>6478</v>
      </c>
      <c r="H10147" s="8">
        <f>IFERROR(VLOOKUP(G10147,'Precio unitario'!A:B,2,0),0)</f>
        <v>300</v>
      </c>
      <c r="I10147" s="8">
        <f>IFERROR(IF(G10147="Producto D",VLOOKUP(G10147,'Precio unitario'!A:B,2,0)*0.9,VLOOKUP(G10147,'Precio unitario'!A:B,2,0)),"No existe")</f>
        <v>300</v>
      </c>
      <c r="J10147" t="s">
        <v>6483</v>
      </c>
    </row>
    <row r="10148" spans="1:10" x14ac:dyDescent="0.35">
      <c r="A10148" s="2">
        <v>44398</v>
      </c>
      <c r="B10148" s="4">
        <v>2021</v>
      </c>
      <c r="C10148" s="2" t="s">
        <v>25</v>
      </c>
      <c r="D10148" t="s">
        <v>11159</v>
      </c>
      <c r="E10148" s="3" t="s">
        <v>6494</v>
      </c>
      <c r="F10148" s="3" t="str">
        <f t="shared" si="158"/>
        <v>América Latina</v>
      </c>
      <c r="G10148" t="s">
        <v>6478</v>
      </c>
      <c r="H10148" s="8">
        <f>IFERROR(VLOOKUP(G10148,'Precio unitario'!A:B,2,0),0)</f>
        <v>300</v>
      </c>
      <c r="I10148" s="8">
        <f>IFERROR(IF(G10148="Producto D",VLOOKUP(G10148,'Precio unitario'!A:B,2,0)*0.9,VLOOKUP(G10148,'Precio unitario'!A:B,2,0)),"No existe")</f>
        <v>300</v>
      </c>
      <c r="J10148" t="s">
        <v>6483</v>
      </c>
    </row>
    <row r="10149" spans="1:10" x14ac:dyDescent="0.35">
      <c r="A10149" s="2">
        <v>44399</v>
      </c>
      <c r="B10149" s="4">
        <v>2021</v>
      </c>
      <c r="C10149" s="2" t="s">
        <v>25</v>
      </c>
      <c r="D10149" t="s">
        <v>11160</v>
      </c>
      <c r="E10149" s="3" t="s">
        <v>6491</v>
      </c>
      <c r="F10149" s="3" t="str">
        <f t="shared" si="158"/>
        <v>América Latina</v>
      </c>
      <c r="G10149" t="s">
        <v>6479</v>
      </c>
      <c r="H10149" s="8">
        <f>IFERROR(VLOOKUP(G10149,'Precio unitario'!A:B,2,0),0)</f>
        <v>150</v>
      </c>
      <c r="I10149" s="8">
        <f>IFERROR(IF(G10149="Producto D",VLOOKUP(G10149,'Precio unitario'!A:B,2,0)*0.9,VLOOKUP(G10149,'Precio unitario'!A:B,2,0)),"No existe")</f>
        <v>150</v>
      </c>
      <c r="J10149" t="s">
        <v>6482</v>
      </c>
    </row>
    <row r="10150" spans="1:10" x14ac:dyDescent="0.35">
      <c r="A10150" s="2">
        <v>44399</v>
      </c>
      <c r="B10150" s="4">
        <v>2021</v>
      </c>
      <c r="C10150" s="2" t="s">
        <v>25</v>
      </c>
      <c r="D10150" t="s">
        <v>4932</v>
      </c>
      <c r="E10150" s="3" t="s">
        <v>6493</v>
      </c>
      <c r="F10150" s="3" t="str">
        <f t="shared" si="158"/>
        <v>América Latina</v>
      </c>
      <c r="G10150" t="s">
        <v>6479</v>
      </c>
      <c r="H10150" s="8">
        <f>IFERROR(VLOOKUP(G10150,'Precio unitario'!A:B,2,0),0)</f>
        <v>150</v>
      </c>
      <c r="I10150" s="8">
        <f>IFERROR(IF(G10150="Producto D",VLOOKUP(G10150,'Precio unitario'!A:B,2,0)*0.9,VLOOKUP(G10150,'Precio unitario'!A:B,2,0)),"No existe")</f>
        <v>150</v>
      </c>
      <c r="J10150" t="s">
        <v>6483</v>
      </c>
    </row>
    <row r="10151" spans="1:10" x14ac:dyDescent="0.35">
      <c r="A10151" s="2">
        <v>44399</v>
      </c>
      <c r="B10151" s="4">
        <v>2021</v>
      </c>
      <c r="C10151" s="2" t="s">
        <v>25</v>
      </c>
      <c r="D10151" t="s">
        <v>11161</v>
      </c>
      <c r="E10151" s="3" t="s">
        <v>6490</v>
      </c>
      <c r="F10151" s="3" t="str">
        <f t="shared" si="158"/>
        <v>América Latina</v>
      </c>
      <c r="G10151" t="s">
        <v>6480</v>
      </c>
      <c r="H10151" s="8">
        <f>IFERROR(VLOOKUP(G10151,'Precio unitario'!A:B,2,0),0)</f>
        <v>550</v>
      </c>
      <c r="I10151" s="8">
        <f>IFERROR(IF(G10151="Producto D",VLOOKUP(G10151,'Precio unitario'!A:B,2,0)*0.9,VLOOKUP(G10151,'Precio unitario'!A:B,2,0)),"No existe")</f>
        <v>495</v>
      </c>
      <c r="J10151" t="s">
        <v>6482</v>
      </c>
    </row>
    <row r="10152" spans="1:10" x14ac:dyDescent="0.35">
      <c r="A10152" s="2">
        <v>44399</v>
      </c>
      <c r="B10152" s="4">
        <v>2021</v>
      </c>
      <c r="C10152" s="2" t="s">
        <v>25</v>
      </c>
      <c r="D10152" t="s">
        <v>11162</v>
      </c>
      <c r="E10152" s="3" t="s">
        <v>6492</v>
      </c>
      <c r="F10152" s="3" t="str">
        <f t="shared" si="158"/>
        <v>Europa</v>
      </c>
      <c r="G10152" t="s">
        <v>6481</v>
      </c>
      <c r="H10152" s="8">
        <f>IFERROR(VLOOKUP(G10152,'Precio unitario'!A:B,2,0),0)</f>
        <v>450</v>
      </c>
      <c r="I10152" s="8">
        <f>IFERROR(IF(G10152="Producto D",VLOOKUP(G10152,'Precio unitario'!A:B,2,0)*0.9,VLOOKUP(G10152,'Precio unitario'!A:B,2,0)),"No existe")</f>
        <v>450</v>
      </c>
      <c r="J10152" t="s">
        <v>6483</v>
      </c>
    </row>
    <row r="10153" spans="1:10" x14ac:dyDescent="0.35">
      <c r="A10153" s="2">
        <v>44399</v>
      </c>
      <c r="B10153" s="4">
        <v>2021</v>
      </c>
      <c r="C10153" s="2" t="s">
        <v>25</v>
      </c>
      <c r="D10153" t="s">
        <v>5059</v>
      </c>
      <c r="E10153" s="3" t="s">
        <v>6491</v>
      </c>
      <c r="F10153" s="3" t="str">
        <f t="shared" si="158"/>
        <v>América Latina</v>
      </c>
      <c r="G10153" t="s">
        <v>6480</v>
      </c>
      <c r="H10153" s="8">
        <f>IFERROR(VLOOKUP(G10153,'Precio unitario'!A:B,2,0),0)</f>
        <v>550</v>
      </c>
      <c r="I10153" s="8">
        <f>IFERROR(IF(G10153="Producto D",VLOOKUP(G10153,'Precio unitario'!A:B,2,0)*0.9,VLOOKUP(G10153,'Precio unitario'!A:B,2,0)),"No existe")</f>
        <v>495</v>
      </c>
      <c r="J10153" t="s">
        <v>6484</v>
      </c>
    </row>
    <row r="10154" spans="1:10" x14ac:dyDescent="0.35">
      <c r="A10154" s="2">
        <v>44399</v>
      </c>
      <c r="B10154" s="4">
        <v>2021</v>
      </c>
      <c r="C10154" s="2" t="s">
        <v>25</v>
      </c>
      <c r="D10154" t="s">
        <v>5093</v>
      </c>
      <c r="E10154" s="3" t="s">
        <v>6490</v>
      </c>
      <c r="F10154" s="3" t="str">
        <f t="shared" si="158"/>
        <v>América Latina</v>
      </c>
      <c r="G10154" t="s">
        <v>6478</v>
      </c>
      <c r="H10154" s="8">
        <f>IFERROR(VLOOKUP(G10154,'Precio unitario'!A:B,2,0),0)</f>
        <v>300</v>
      </c>
      <c r="I10154" s="8">
        <f>IFERROR(IF(G10154="Producto D",VLOOKUP(G10154,'Precio unitario'!A:B,2,0)*0.9,VLOOKUP(G10154,'Precio unitario'!A:B,2,0)),"No existe")</f>
        <v>300</v>
      </c>
      <c r="J10154" t="s">
        <v>6483</v>
      </c>
    </row>
    <row r="10155" spans="1:10" x14ac:dyDescent="0.35">
      <c r="A10155" s="2">
        <v>44399</v>
      </c>
      <c r="B10155" s="4">
        <v>2021</v>
      </c>
      <c r="C10155" s="2" t="s">
        <v>25</v>
      </c>
      <c r="D10155" t="s">
        <v>11163</v>
      </c>
      <c r="E10155" s="3" t="s">
        <v>6493</v>
      </c>
      <c r="F10155" s="3" t="str">
        <f t="shared" si="158"/>
        <v>América Latina</v>
      </c>
      <c r="G10155" t="s">
        <v>6478</v>
      </c>
      <c r="H10155" s="8">
        <f>IFERROR(VLOOKUP(G10155,'Precio unitario'!A:B,2,0),0)</f>
        <v>300</v>
      </c>
      <c r="I10155" s="8">
        <f>IFERROR(IF(G10155="Producto D",VLOOKUP(G10155,'Precio unitario'!A:B,2,0)*0.9,VLOOKUP(G10155,'Precio unitario'!A:B,2,0)),"No existe")</f>
        <v>300</v>
      </c>
      <c r="J10155" t="s">
        <v>6484</v>
      </c>
    </row>
    <row r="10156" spans="1:10" x14ac:dyDescent="0.35">
      <c r="A10156" s="2">
        <v>44399</v>
      </c>
      <c r="B10156" s="4">
        <v>2021</v>
      </c>
      <c r="C10156" s="2" t="s">
        <v>25</v>
      </c>
      <c r="D10156" t="s">
        <v>11164</v>
      </c>
      <c r="E10156" s="3" t="s">
        <v>6491</v>
      </c>
      <c r="F10156" s="3" t="str">
        <f t="shared" si="158"/>
        <v>América Latina</v>
      </c>
      <c r="G10156" t="s">
        <v>6481</v>
      </c>
      <c r="H10156" s="8">
        <f>IFERROR(VLOOKUP(G10156,'Precio unitario'!A:B,2,0),0)</f>
        <v>450</v>
      </c>
      <c r="I10156" s="8">
        <f>IFERROR(IF(G10156="Producto D",VLOOKUP(G10156,'Precio unitario'!A:B,2,0)*0.9,VLOOKUP(G10156,'Precio unitario'!A:B,2,0)),"No existe")</f>
        <v>450</v>
      </c>
      <c r="J10156" t="s">
        <v>6483</v>
      </c>
    </row>
    <row r="10157" spans="1:10" x14ac:dyDescent="0.35">
      <c r="A10157" s="2">
        <v>44399</v>
      </c>
      <c r="B10157" s="4">
        <v>2021</v>
      </c>
      <c r="C10157" s="2" t="s">
        <v>25</v>
      </c>
      <c r="D10157" t="s">
        <v>11165</v>
      </c>
      <c r="E10157" s="3" t="s">
        <v>6492</v>
      </c>
      <c r="F10157" s="3" t="str">
        <f t="shared" si="158"/>
        <v>Europa</v>
      </c>
      <c r="G10157" t="s">
        <v>6481</v>
      </c>
      <c r="H10157" s="8">
        <f>IFERROR(VLOOKUP(G10157,'Precio unitario'!A:B,2,0),0)</f>
        <v>450</v>
      </c>
      <c r="I10157" s="8">
        <f>IFERROR(IF(G10157="Producto D",VLOOKUP(G10157,'Precio unitario'!A:B,2,0)*0.9,VLOOKUP(G10157,'Precio unitario'!A:B,2,0)),"No existe")</f>
        <v>450</v>
      </c>
      <c r="J10157" t="s">
        <v>6483</v>
      </c>
    </row>
    <row r="10158" spans="1:10" x14ac:dyDescent="0.35">
      <c r="A10158" s="2">
        <v>44399</v>
      </c>
      <c r="B10158" s="4">
        <v>2021</v>
      </c>
      <c r="C10158" s="2" t="s">
        <v>25</v>
      </c>
      <c r="D10158" t="s">
        <v>5120</v>
      </c>
      <c r="E10158" s="3" t="s">
        <v>6490</v>
      </c>
      <c r="F10158" s="3" t="str">
        <f t="shared" si="158"/>
        <v>América Latina</v>
      </c>
      <c r="G10158" t="s">
        <v>6481</v>
      </c>
      <c r="H10158" s="8">
        <f>IFERROR(VLOOKUP(G10158,'Precio unitario'!A:B,2,0),0)</f>
        <v>450</v>
      </c>
      <c r="I10158" s="8">
        <f>IFERROR(IF(G10158="Producto D",VLOOKUP(G10158,'Precio unitario'!A:B,2,0)*0.9,VLOOKUP(G10158,'Precio unitario'!A:B,2,0)),"No existe")</f>
        <v>450</v>
      </c>
      <c r="J10158" t="s">
        <v>6483</v>
      </c>
    </row>
    <row r="10159" spans="1:10" x14ac:dyDescent="0.35">
      <c r="A10159" s="2">
        <v>44399</v>
      </c>
      <c r="B10159" s="4">
        <v>2021</v>
      </c>
      <c r="C10159" s="2" t="s">
        <v>25</v>
      </c>
      <c r="D10159" t="s">
        <v>11166</v>
      </c>
      <c r="E10159" s="3" t="s">
        <v>6491</v>
      </c>
      <c r="F10159" s="3" t="str">
        <f t="shared" si="158"/>
        <v>América Latina</v>
      </c>
      <c r="G10159" t="s">
        <v>6478</v>
      </c>
      <c r="H10159" s="8">
        <f>IFERROR(VLOOKUP(G10159,'Precio unitario'!A:B,2,0),0)</f>
        <v>300</v>
      </c>
      <c r="I10159" s="8">
        <f>IFERROR(IF(G10159="Producto D",VLOOKUP(G10159,'Precio unitario'!A:B,2,0)*0.9,VLOOKUP(G10159,'Precio unitario'!A:B,2,0)),"No existe")</f>
        <v>300</v>
      </c>
      <c r="J10159" t="s">
        <v>6484</v>
      </c>
    </row>
    <row r="10160" spans="1:10" x14ac:dyDescent="0.35">
      <c r="A10160" s="2">
        <v>44399</v>
      </c>
      <c r="B10160" s="4">
        <v>2021</v>
      </c>
      <c r="C10160" s="2" t="s">
        <v>25</v>
      </c>
      <c r="D10160" t="s">
        <v>11167</v>
      </c>
      <c r="E10160" s="3" t="s">
        <v>6493</v>
      </c>
      <c r="F10160" s="3" t="str">
        <f t="shared" si="158"/>
        <v>América Latina</v>
      </c>
      <c r="G10160" t="s">
        <v>6478</v>
      </c>
      <c r="H10160" s="8">
        <f>IFERROR(VLOOKUP(G10160,'Precio unitario'!A:B,2,0),0)</f>
        <v>300</v>
      </c>
      <c r="I10160" s="8">
        <f>IFERROR(IF(G10160="Producto D",VLOOKUP(G10160,'Precio unitario'!A:B,2,0)*0.9,VLOOKUP(G10160,'Precio unitario'!A:B,2,0)),"No existe")</f>
        <v>300</v>
      </c>
      <c r="J10160" t="s">
        <v>6484</v>
      </c>
    </row>
    <row r="10161" spans="1:10" x14ac:dyDescent="0.35">
      <c r="A10161" s="2">
        <v>44399</v>
      </c>
      <c r="B10161" s="4">
        <v>2021</v>
      </c>
      <c r="C10161" s="2" t="s">
        <v>25</v>
      </c>
      <c r="D10161" t="s">
        <v>11168</v>
      </c>
      <c r="E10161" s="3" t="s">
        <v>6491</v>
      </c>
      <c r="F10161" s="3" t="str">
        <f t="shared" si="158"/>
        <v>América Latina</v>
      </c>
      <c r="G10161" t="s">
        <v>6478</v>
      </c>
      <c r="H10161" s="8">
        <f>IFERROR(VLOOKUP(G10161,'Precio unitario'!A:B,2,0),0)</f>
        <v>300</v>
      </c>
      <c r="I10161" s="8">
        <f>IFERROR(IF(G10161="Producto D",VLOOKUP(G10161,'Precio unitario'!A:B,2,0)*0.9,VLOOKUP(G10161,'Precio unitario'!A:B,2,0)),"No existe")</f>
        <v>300</v>
      </c>
      <c r="J10161" t="s">
        <v>6483</v>
      </c>
    </row>
    <row r="10162" spans="1:10" x14ac:dyDescent="0.35">
      <c r="A10162" s="2">
        <v>44399</v>
      </c>
      <c r="B10162" s="4">
        <v>2021</v>
      </c>
      <c r="C10162" s="2" t="s">
        <v>25</v>
      </c>
      <c r="D10162" t="s">
        <v>11169</v>
      </c>
      <c r="E10162" s="3" t="s">
        <v>6490</v>
      </c>
      <c r="F10162" s="3" t="str">
        <f t="shared" si="158"/>
        <v>América Latina</v>
      </c>
      <c r="G10162" t="s">
        <v>6481</v>
      </c>
      <c r="H10162" s="8">
        <f>IFERROR(VLOOKUP(G10162,'Precio unitario'!A:B,2,0),0)</f>
        <v>450</v>
      </c>
      <c r="I10162" s="8">
        <f>IFERROR(IF(G10162="Producto D",VLOOKUP(G10162,'Precio unitario'!A:B,2,0)*0.9,VLOOKUP(G10162,'Precio unitario'!A:B,2,0)),"No existe")</f>
        <v>450</v>
      </c>
      <c r="J10162" t="s">
        <v>6483</v>
      </c>
    </row>
    <row r="10163" spans="1:10" x14ac:dyDescent="0.35">
      <c r="A10163" s="2">
        <v>44399</v>
      </c>
      <c r="B10163" s="4">
        <v>2021</v>
      </c>
      <c r="C10163" s="2" t="s">
        <v>25</v>
      </c>
      <c r="D10163" t="s">
        <v>11170</v>
      </c>
      <c r="E10163" s="3" t="s">
        <v>6492</v>
      </c>
      <c r="F10163" s="3" t="str">
        <f t="shared" si="158"/>
        <v>Europa</v>
      </c>
      <c r="G10163" t="s">
        <v>6478</v>
      </c>
      <c r="H10163" s="8">
        <f>IFERROR(VLOOKUP(G10163,'Precio unitario'!A:B,2,0),0)</f>
        <v>300</v>
      </c>
      <c r="I10163" s="8">
        <f>IFERROR(IF(G10163="Producto D",VLOOKUP(G10163,'Precio unitario'!A:B,2,0)*0.9,VLOOKUP(G10163,'Precio unitario'!A:B,2,0)),"No existe")</f>
        <v>300</v>
      </c>
      <c r="J10163" t="s">
        <v>6484</v>
      </c>
    </row>
    <row r="10164" spans="1:10" x14ac:dyDescent="0.35">
      <c r="A10164" s="2">
        <v>44399</v>
      </c>
      <c r="B10164" s="4">
        <v>2021</v>
      </c>
      <c r="C10164" s="2" t="s">
        <v>25</v>
      </c>
      <c r="D10164" t="s">
        <v>11171</v>
      </c>
      <c r="E10164" s="3" t="s">
        <v>6493</v>
      </c>
      <c r="F10164" s="3" t="str">
        <f t="shared" si="158"/>
        <v>América Latina</v>
      </c>
      <c r="G10164" t="s">
        <v>6481</v>
      </c>
      <c r="H10164" s="8">
        <f>IFERROR(VLOOKUP(G10164,'Precio unitario'!A:B,2,0),0)</f>
        <v>450</v>
      </c>
      <c r="I10164" s="8">
        <f>IFERROR(IF(G10164="Producto D",VLOOKUP(G10164,'Precio unitario'!A:B,2,0)*0.9,VLOOKUP(G10164,'Precio unitario'!A:B,2,0)),"No existe")</f>
        <v>450</v>
      </c>
      <c r="J10164" t="s">
        <v>6484</v>
      </c>
    </row>
    <row r="10165" spans="1:10" x14ac:dyDescent="0.35">
      <c r="A10165" s="2">
        <v>44400</v>
      </c>
      <c r="B10165" s="4">
        <v>2021</v>
      </c>
      <c r="C10165" s="2" t="s">
        <v>25</v>
      </c>
      <c r="D10165" t="s">
        <v>5269</v>
      </c>
      <c r="E10165" s="3" t="s">
        <v>6494</v>
      </c>
      <c r="F10165" s="3" t="str">
        <f t="shared" si="158"/>
        <v>América Latina</v>
      </c>
      <c r="G10165" t="s">
        <v>6479</v>
      </c>
      <c r="H10165" s="8">
        <f>IFERROR(VLOOKUP(G10165,'Precio unitario'!A:B,2,0),0)</f>
        <v>150</v>
      </c>
      <c r="I10165" s="8">
        <f>IFERROR(IF(G10165="Producto D",VLOOKUP(G10165,'Precio unitario'!A:B,2,0)*0.9,VLOOKUP(G10165,'Precio unitario'!A:B,2,0)),"No existe")</f>
        <v>150</v>
      </c>
      <c r="J10165" t="s">
        <v>6483</v>
      </c>
    </row>
    <row r="10166" spans="1:10" x14ac:dyDescent="0.35">
      <c r="A10166" s="2">
        <v>44400</v>
      </c>
      <c r="B10166" s="4">
        <v>2021</v>
      </c>
      <c r="C10166" s="2" t="s">
        <v>25</v>
      </c>
      <c r="D10166" t="s">
        <v>5309</v>
      </c>
      <c r="E10166" s="3" t="s">
        <v>6492</v>
      </c>
      <c r="F10166" s="3" t="str">
        <f t="shared" si="158"/>
        <v>Europa</v>
      </c>
      <c r="G10166" t="s">
        <v>6478</v>
      </c>
      <c r="H10166" s="8">
        <f>IFERROR(VLOOKUP(G10166,'Precio unitario'!A:B,2,0),0)</f>
        <v>300</v>
      </c>
      <c r="I10166" s="8">
        <f>IFERROR(IF(G10166="Producto D",VLOOKUP(G10166,'Precio unitario'!A:B,2,0)*0.9,VLOOKUP(G10166,'Precio unitario'!A:B,2,0)),"No existe")</f>
        <v>300</v>
      </c>
      <c r="J10166" t="s">
        <v>6483</v>
      </c>
    </row>
    <row r="10167" spans="1:10" x14ac:dyDescent="0.35">
      <c r="A10167" s="2">
        <v>44400</v>
      </c>
      <c r="B10167" s="4">
        <v>2021</v>
      </c>
      <c r="C10167" s="2" t="s">
        <v>25</v>
      </c>
      <c r="D10167" t="s">
        <v>11172</v>
      </c>
      <c r="E10167" s="3" t="s">
        <v>6492</v>
      </c>
      <c r="F10167" s="3" t="str">
        <f t="shared" si="158"/>
        <v>Europa</v>
      </c>
      <c r="G10167" t="s">
        <v>6479</v>
      </c>
      <c r="H10167" s="8">
        <f>IFERROR(VLOOKUP(G10167,'Precio unitario'!A:B,2,0),0)</f>
        <v>150</v>
      </c>
      <c r="I10167" s="8">
        <f>IFERROR(IF(G10167="Producto D",VLOOKUP(G10167,'Precio unitario'!A:B,2,0)*0.9,VLOOKUP(G10167,'Precio unitario'!A:B,2,0)),"No existe")</f>
        <v>150</v>
      </c>
      <c r="J10167" t="s">
        <v>6482</v>
      </c>
    </row>
    <row r="10168" spans="1:10" x14ac:dyDescent="0.35">
      <c r="A10168" s="2">
        <v>44400</v>
      </c>
      <c r="B10168" s="4">
        <v>2021</v>
      </c>
      <c r="C10168" s="2" t="s">
        <v>25</v>
      </c>
      <c r="D10168" t="s">
        <v>11173</v>
      </c>
      <c r="E10168" s="3" t="s">
        <v>6491</v>
      </c>
      <c r="F10168" s="3" t="str">
        <f t="shared" si="158"/>
        <v>América Latina</v>
      </c>
      <c r="G10168" t="s">
        <v>6479</v>
      </c>
      <c r="H10168" s="8">
        <f>IFERROR(VLOOKUP(G10168,'Precio unitario'!A:B,2,0),0)</f>
        <v>150</v>
      </c>
      <c r="I10168" s="8">
        <f>IFERROR(IF(G10168="Producto D",VLOOKUP(G10168,'Precio unitario'!A:B,2,0)*0.9,VLOOKUP(G10168,'Precio unitario'!A:B,2,0)),"No existe")</f>
        <v>150</v>
      </c>
      <c r="J10168" t="s">
        <v>6482</v>
      </c>
    </row>
    <row r="10169" spans="1:10" x14ac:dyDescent="0.35">
      <c r="A10169" s="2">
        <v>44400</v>
      </c>
      <c r="B10169" s="4">
        <v>2021</v>
      </c>
      <c r="C10169" s="2" t="s">
        <v>25</v>
      </c>
      <c r="D10169" t="s">
        <v>11174</v>
      </c>
      <c r="E10169" s="3" t="s">
        <v>6493</v>
      </c>
      <c r="F10169" s="3" t="str">
        <f t="shared" si="158"/>
        <v>América Latina</v>
      </c>
      <c r="G10169" t="s">
        <v>6480</v>
      </c>
      <c r="H10169" s="8">
        <f>IFERROR(VLOOKUP(G10169,'Precio unitario'!A:B,2,0),0)</f>
        <v>550</v>
      </c>
      <c r="I10169" s="8">
        <f>IFERROR(IF(G10169="Producto D",VLOOKUP(G10169,'Precio unitario'!A:B,2,0)*0.9,VLOOKUP(G10169,'Precio unitario'!A:B,2,0)),"No existe")</f>
        <v>495</v>
      </c>
      <c r="J10169" t="s">
        <v>6484</v>
      </c>
    </row>
    <row r="10170" spans="1:10" x14ac:dyDescent="0.35">
      <c r="A10170" s="2">
        <v>44400</v>
      </c>
      <c r="B10170" s="4">
        <v>2021</v>
      </c>
      <c r="C10170" s="2" t="s">
        <v>25</v>
      </c>
      <c r="D10170" t="s">
        <v>11175</v>
      </c>
      <c r="E10170" s="3" t="s">
        <v>6494</v>
      </c>
      <c r="F10170" s="3" t="str">
        <f t="shared" si="158"/>
        <v>América Latina</v>
      </c>
      <c r="G10170" t="s">
        <v>6479</v>
      </c>
      <c r="H10170" s="8">
        <f>IFERROR(VLOOKUP(G10170,'Precio unitario'!A:B,2,0),0)</f>
        <v>150</v>
      </c>
      <c r="I10170" s="8">
        <f>IFERROR(IF(G10170="Producto D",VLOOKUP(G10170,'Precio unitario'!A:B,2,0)*0.9,VLOOKUP(G10170,'Precio unitario'!A:B,2,0)),"No existe")</f>
        <v>150</v>
      </c>
      <c r="J10170" t="s">
        <v>6484</v>
      </c>
    </row>
    <row r="10171" spans="1:10" x14ac:dyDescent="0.35">
      <c r="A10171" s="2">
        <v>44400</v>
      </c>
      <c r="B10171" s="4">
        <v>2021</v>
      </c>
      <c r="C10171" s="2" t="s">
        <v>25</v>
      </c>
      <c r="D10171" t="s">
        <v>11176</v>
      </c>
      <c r="E10171" s="3" t="s">
        <v>6491</v>
      </c>
      <c r="F10171" s="3" t="str">
        <f t="shared" si="158"/>
        <v>América Latina</v>
      </c>
      <c r="G10171" t="s">
        <v>6479</v>
      </c>
      <c r="H10171" s="8">
        <f>IFERROR(VLOOKUP(G10171,'Precio unitario'!A:B,2,0),0)</f>
        <v>150</v>
      </c>
      <c r="I10171" s="8">
        <f>IFERROR(IF(G10171="Producto D",VLOOKUP(G10171,'Precio unitario'!A:B,2,0)*0.9,VLOOKUP(G10171,'Precio unitario'!A:B,2,0)),"No existe")</f>
        <v>150</v>
      </c>
      <c r="J10171" t="s">
        <v>6482</v>
      </c>
    </row>
    <row r="10172" spans="1:10" x14ac:dyDescent="0.35">
      <c r="A10172" s="2">
        <v>44400</v>
      </c>
      <c r="B10172" s="4">
        <v>2021</v>
      </c>
      <c r="C10172" s="2" t="s">
        <v>25</v>
      </c>
      <c r="D10172" t="s">
        <v>11177</v>
      </c>
      <c r="E10172" s="3" t="s">
        <v>6493</v>
      </c>
      <c r="F10172" s="3" t="str">
        <f t="shared" si="158"/>
        <v>América Latina</v>
      </c>
      <c r="G10172" t="s">
        <v>6478</v>
      </c>
      <c r="H10172" s="8">
        <f>IFERROR(VLOOKUP(G10172,'Precio unitario'!A:B,2,0),0)</f>
        <v>300</v>
      </c>
      <c r="I10172" s="8">
        <f>IFERROR(IF(G10172="Producto D",VLOOKUP(G10172,'Precio unitario'!A:B,2,0)*0.9,VLOOKUP(G10172,'Precio unitario'!A:B,2,0)),"No existe")</f>
        <v>300</v>
      </c>
      <c r="J10172" t="s">
        <v>6484</v>
      </c>
    </row>
    <row r="10173" spans="1:10" x14ac:dyDescent="0.35">
      <c r="A10173" s="2">
        <v>44400</v>
      </c>
      <c r="B10173" s="4">
        <v>2021</v>
      </c>
      <c r="C10173" s="2" t="s">
        <v>25</v>
      </c>
      <c r="D10173" t="s">
        <v>5356</v>
      </c>
      <c r="E10173" s="3" t="s">
        <v>6490</v>
      </c>
      <c r="F10173" s="3" t="str">
        <f t="shared" si="158"/>
        <v>América Latina</v>
      </c>
      <c r="G10173" t="s">
        <v>6479</v>
      </c>
      <c r="H10173" s="8">
        <f>IFERROR(VLOOKUP(G10173,'Precio unitario'!A:B,2,0),0)</f>
        <v>150</v>
      </c>
      <c r="I10173" s="8">
        <f>IFERROR(IF(G10173="Producto D",VLOOKUP(G10173,'Precio unitario'!A:B,2,0)*0.9,VLOOKUP(G10173,'Precio unitario'!A:B,2,0)),"No existe")</f>
        <v>150</v>
      </c>
      <c r="J10173" t="s">
        <v>6482</v>
      </c>
    </row>
    <row r="10174" spans="1:10" x14ac:dyDescent="0.35">
      <c r="A10174" s="2">
        <v>44400</v>
      </c>
      <c r="B10174" s="4">
        <v>2021</v>
      </c>
      <c r="C10174" s="2" t="s">
        <v>25</v>
      </c>
      <c r="D10174" t="s">
        <v>11178</v>
      </c>
      <c r="E10174" s="3" t="s">
        <v>6492</v>
      </c>
      <c r="F10174" s="3" t="str">
        <f t="shared" si="158"/>
        <v>Europa</v>
      </c>
      <c r="G10174" t="s">
        <v>6478</v>
      </c>
      <c r="H10174" s="8">
        <f>IFERROR(VLOOKUP(G10174,'Precio unitario'!A:B,2,0),0)</f>
        <v>300</v>
      </c>
      <c r="I10174" s="8">
        <f>IFERROR(IF(G10174="Producto D",VLOOKUP(G10174,'Precio unitario'!A:B,2,0)*0.9,VLOOKUP(G10174,'Precio unitario'!A:B,2,0)),"No existe")</f>
        <v>300</v>
      </c>
      <c r="J10174" t="s">
        <v>6483</v>
      </c>
    </row>
    <row r="10175" spans="1:10" x14ac:dyDescent="0.35">
      <c r="A10175" s="2">
        <v>44400</v>
      </c>
      <c r="B10175" s="4">
        <v>2021</v>
      </c>
      <c r="C10175" s="2" t="s">
        <v>25</v>
      </c>
      <c r="D10175" t="s">
        <v>11179</v>
      </c>
      <c r="E10175" s="3" t="s">
        <v>6491</v>
      </c>
      <c r="F10175" s="3" t="str">
        <f t="shared" si="158"/>
        <v>América Latina</v>
      </c>
      <c r="G10175" t="s">
        <v>6481</v>
      </c>
      <c r="H10175" s="8">
        <f>IFERROR(VLOOKUP(G10175,'Precio unitario'!A:B,2,0),0)</f>
        <v>450</v>
      </c>
      <c r="I10175" s="8">
        <f>IFERROR(IF(G10175="Producto D",VLOOKUP(G10175,'Precio unitario'!A:B,2,0)*0.9,VLOOKUP(G10175,'Precio unitario'!A:B,2,0)),"No existe")</f>
        <v>450</v>
      </c>
      <c r="J10175" t="s">
        <v>6483</v>
      </c>
    </row>
    <row r="10176" spans="1:10" x14ac:dyDescent="0.35">
      <c r="A10176" s="2">
        <v>44400</v>
      </c>
      <c r="B10176" s="4">
        <v>2021</v>
      </c>
      <c r="C10176" s="2" t="s">
        <v>25</v>
      </c>
      <c r="D10176" t="s">
        <v>5592</v>
      </c>
      <c r="E10176" s="3" t="s">
        <v>6490</v>
      </c>
      <c r="F10176" s="3" t="str">
        <f t="shared" si="158"/>
        <v>América Latina</v>
      </c>
      <c r="G10176" t="s">
        <v>6478</v>
      </c>
      <c r="H10176" s="8">
        <f>IFERROR(VLOOKUP(G10176,'Precio unitario'!A:B,2,0),0)</f>
        <v>300</v>
      </c>
      <c r="I10176" s="8">
        <f>IFERROR(IF(G10176="Producto D",VLOOKUP(G10176,'Precio unitario'!A:B,2,0)*0.9,VLOOKUP(G10176,'Precio unitario'!A:B,2,0)),"No existe")</f>
        <v>300</v>
      </c>
      <c r="J10176" t="s">
        <v>6484</v>
      </c>
    </row>
    <row r="10177" spans="1:10" x14ac:dyDescent="0.35">
      <c r="A10177" s="2">
        <v>44400</v>
      </c>
      <c r="B10177" s="4">
        <v>2021</v>
      </c>
      <c r="C10177" s="2" t="s">
        <v>25</v>
      </c>
      <c r="D10177" t="s">
        <v>5646</v>
      </c>
      <c r="E10177" s="3" t="s">
        <v>6493</v>
      </c>
      <c r="F10177" s="3" t="str">
        <f t="shared" si="158"/>
        <v>América Latina</v>
      </c>
      <c r="G10177" t="s">
        <v>6478</v>
      </c>
      <c r="H10177" s="8">
        <f>IFERROR(VLOOKUP(G10177,'Precio unitario'!A:B,2,0),0)</f>
        <v>300</v>
      </c>
      <c r="I10177" s="8">
        <f>IFERROR(IF(G10177="Producto D",VLOOKUP(G10177,'Precio unitario'!A:B,2,0)*0.9,VLOOKUP(G10177,'Precio unitario'!A:B,2,0)),"No existe")</f>
        <v>300</v>
      </c>
      <c r="J10177" t="s">
        <v>6484</v>
      </c>
    </row>
    <row r="10178" spans="1:10" x14ac:dyDescent="0.35">
      <c r="A10178" s="2">
        <v>44401</v>
      </c>
      <c r="B10178" s="4">
        <v>2021</v>
      </c>
      <c r="C10178" s="2" t="s">
        <v>25</v>
      </c>
      <c r="D10178" t="s">
        <v>5670</v>
      </c>
      <c r="E10178" s="3" t="s">
        <v>6491</v>
      </c>
      <c r="F10178" s="3" t="str">
        <f t="shared" si="158"/>
        <v>América Latina</v>
      </c>
      <c r="G10178" t="s">
        <v>6478</v>
      </c>
      <c r="H10178" s="8">
        <f>IFERROR(VLOOKUP(G10178,'Precio unitario'!A:B,2,0),0)</f>
        <v>300</v>
      </c>
      <c r="I10178" s="8">
        <f>IFERROR(IF(G10178="Producto D",VLOOKUP(G10178,'Precio unitario'!A:B,2,0)*0.9,VLOOKUP(G10178,'Precio unitario'!A:B,2,0)),"No existe")</f>
        <v>300</v>
      </c>
      <c r="J10178" t="s">
        <v>6482</v>
      </c>
    </row>
    <row r="10179" spans="1:10" x14ac:dyDescent="0.35">
      <c r="A10179" s="2">
        <v>44401</v>
      </c>
      <c r="B10179" s="4">
        <v>2021</v>
      </c>
      <c r="C10179" s="2" t="s">
        <v>25</v>
      </c>
      <c r="D10179" t="s">
        <v>5736</v>
      </c>
      <c r="E10179" s="3" t="s">
        <v>6492</v>
      </c>
      <c r="F10179" s="3" t="str">
        <f t="shared" ref="F10179:F10242" si="159">IF(OR(E10179="Chile",E10179="Colombia",E10179="México",E10179="Argentina"),"América Latina", IF(E10179="España","Europa", "Otro"))</f>
        <v>Europa</v>
      </c>
      <c r="G10179" t="s">
        <v>6480</v>
      </c>
      <c r="H10179" s="8">
        <f>IFERROR(VLOOKUP(G10179,'Precio unitario'!A:B,2,0),0)</f>
        <v>550</v>
      </c>
      <c r="I10179" s="8">
        <f>IFERROR(IF(G10179="Producto D",VLOOKUP(G10179,'Precio unitario'!A:B,2,0)*0.9,VLOOKUP(G10179,'Precio unitario'!A:B,2,0)),"No existe")</f>
        <v>495</v>
      </c>
      <c r="J10179" t="s">
        <v>6482</v>
      </c>
    </row>
    <row r="10180" spans="1:10" x14ac:dyDescent="0.35">
      <c r="A10180" s="2">
        <v>44401</v>
      </c>
      <c r="B10180" s="4">
        <v>2021</v>
      </c>
      <c r="C10180" s="2" t="s">
        <v>25</v>
      </c>
      <c r="D10180" t="s">
        <v>5826</v>
      </c>
      <c r="E10180" s="3" t="s">
        <v>6490</v>
      </c>
      <c r="F10180" s="3" t="str">
        <f t="shared" si="159"/>
        <v>América Latina</v>
      </c>
      <c r="G10180" t="s">
        <v>6480</v>
      </c>
      <c r="H10180" s="8">
        <f>IFERROR(VLOOKUP(G10180,'Precio unitario'!A:B,2,0),0)</f>
        <v>550</v>
      </c>
      <c r="I10180" s="8">
        <f>IFERROR(IF(G10180="Producto D",VLOOKUP(G10180,'Precio unitario'!A:B,2,0)*0.9,VLOOKUP(G10180,'Precio unitario'!A:B,2,0)),"No existe")</f>
        <v>495</v>
      </c>
      <c r="J10180" t="s">
        <v>6484</v>
      </c>
    </row>
    <row r="10181" spans="1:10" x14ac:dyDescent="0.35">
      <c r="A10181" s="2">
        <v>44401</v>
      </c>
      <c r="B10181" s="4">
        <v>2021</v>
      </c>
      <c r="C10181" s="2" t="s">
        <v>25</v>
      </c>
      <c r="D10181" t="s">
        <v>11180</v>
      </c>
      <c r="E10181" s="3" t="s">
        <v>6491</v>
      </c>
      <c r="F10181" s="3" t="str">
        <f t="shared" si="159"/>
        <v>América Latina</v>
      </c>
      <c r="G10181" t="s">
        <v>6480</v>
      </c>
      <c r="H10181" s="8">
        <f>IFERROR(VLOOKUP(G10181,'Precio unitario'!A:B,2,0),0)</f>
        <v>550</v>
      </c>
      <c r="I10181" s="8">
        <f>IFERROR(IF(G10181="Producto D",VLOOKUP(G10181,'Precio unitario'!A:B,2,0)*0.9,VLOOKUP(G10181,'Precio unitario'!A:B,2,0)),"No existe")</f>
        <v>495</v>
      </c>
      <c r="J10181" t="s">
        <v>6483</v>
      </c>
    </row>
    <row r="10182" spans="1:10" x14ac:dyDescent="0.35">
      <c r="A10182" s="2">
        <v>44401</v>
      </c>
      <c r="B10182" s="4">
        <v>2021</v>
      </c>
      <c r="C10182" s="2" t="s">
        <v>25</v>
      </c>
      <c r="D10182" t="s">
        <v>11181</v>
      </c>
      <c r="E10182" s="3" t="s">
        <v>6493</v>
      </c>
      <c r="F10182" s="3" t="str">
        <f t="shared" si="159"/>
        <v>América Latina</v>
      </c>
      <c r="G10182" t="s">
        <v>6480</v>
      </c>
      <c r="H10182" s="8">
        <f>IFERROR(VLOOKUP(G10182,'Precio unitario'!A:B,2,0),0)</f>
        <v>550</v>
      </c>
      <c r="I10182" s="8">
        <f>IFERROR(IF(G10182="Producto D",VLOOKUP(G10182,'Precio unitario'!A:B,2,0)*0.9,VLOOKUP(G10182,'Precio unitario'!A:B,2,0)),"No existe")</f>
        <v>495</v>
      </c>
      <c r="J10182" t="s">
        <v>6484</v>
      </c>
    </row>
    <row r="10183" spans="1:10" x14ac:dyDescent="0.35">
      <c r="A10183" s="2">
        <v>44402</v>
      </c>
      <c r="B10183" s="4">
        <v>2021</v>
      </c>
      <c r="C10183" s="2" t="s">
        <v>25</v>
      </c>
      <c r="D10183" t="s">
        <v>11182</v>
      </c>
      <c r="E10183" s="3" t="s">
        <v>6491</v>
      </c>
      <c r="F10183" s="3" t="str">
        <f t="shared" si="159"/>
        <v>América Latina</v>
      </c>
      <c r="G10183" t="s">
        <v>6479</v>
      </c>
      <c r="H10183" s="8">
        <f>IFERROR(VLOOKUP(G10183,'Precio unitario'!A:B,2,0),0)</f>
        <v>150</v>
      </c>
      <c r="I10183" s="8">
        <f>IFERROR(IF(G10183="Producto D",VLOOKUP(G10183,'Precio unitario'!A:B,2,0)*0.9,VLOOKUP(G10183,'Precio unitario'!A:B,2,0)),"No existe")</f>
        <v>150</v>
      </c>
      <c r="J10183" t="s">
        <v>6482</v>
      </c>
    </row>
    <row r="10184" spans="1:10" x14ac:dyDescent="0.35">
      <c r="A10184" s="2">
        <v>44402</v>
      </c>
      <c r="B10184" s="4">
        <v>2021</v>
      </c>
      <c r="C10184" s="2" t="s">
        <v>25</v>
      </c>
      <c r="D10184" t="s">
        <v>11183</v>
      </c>
      <c r="E10184" s="3" t="s">
        <v>6490</v>
      </c>
      <c r="F10184" s="3" t="str">
        <f t="shared" si="159"/>
        <v>América Latina</v>
      </c>
      <c r="G10184" t="s">
        <v>6480</v>
      </c>
      <c r="H10184" s="8">
        <f>IFERROR(VLOOKUP(G10184,'Precio unitario'!A:B,2,0),0)</f>
        <v>550</v>
      </c>
      <c r="I10184" s="8">
        <f>IFERROR(IF(G10184="Producto D",VLOOKUP(G10184,'Precio unitario'!A:B,2,0)*0.9,VLOOKUP(G10184,'Precio unitario'!A:B,2,0)),"No existe")</f>
        <v>495</v>
      </c>
      <c r="J10184" t="s">
        <v>6482</v>
      </c>
    </row>
    <row r="10185" spans="1:10" x14ac:dyDescent="0.35">
      <c r="A10185" s="2">
        <v>44402</v>
      </c>
      <c r="B10185" s="4">
        <v>2021</v>
      </c>
      <c r="C10185" s="2" t="s">
        <v>25</v>
      </c>
      <c r="D10185" t="s">
        <v>6063</v>
      </c>
      <c r="E10185" s="3" t="s">
        <v>6492</v>
      </c>
      <c r="F10185" s="3" t="str">
        <f t="shared" si="159"/>
        <v>Europa</v>
      </c>
      <c r="G10185" t="s">
        <v>6480</v>
      </c>
      <c r="H10185" s="8">
        <f>IFERROR(VLOOKUP(G10185,'Precio unitario'!A:B,2,0),0)</f>
        <v>550</v>
      </c>
      <c r="I10185" s="8">
        <f>IFERROR(IF(G10185="Producto D",VLOOKUP(G10185,'Precio unitario'!A:B,2,0)*0.9,VLOOKUP(G10185,'Precio unitario'!A:B,2,0)),"No existe")</f>
        <v>495</v>
      </c>
      <c r="J10185" t="s">
        <v>6482</v>
      </c>
    </row>
    <row r="10186" spans="1:10" x14ac:dyDescent="0.35">
      <c r="A10186" s="2">
        <v>44402</v>
      </c>
      <c r="B10186" s="4">
        <v>2021</v>
      </c>
      <c r="C10186" s="2" t="s">
        <v>25</v>
      </c>
      <c r="D10186" t="s">
        <v>6099</v>
      </c>
      <c r="E10186" s="3" t="s">
        <v>6493</v>
      </c>
      <c r="F10186" s="3" t="str">
        <f t="shared" si="159"/>
        <v>América Latina</v>
      </c>
      <c r="G10186" t="s">
        <v>6479</v>
      </c>
      <c r="H10186" s="8">
        <f>IFERROR(VLOOKUP(G10186,'Precio unitario'!A:B,2,0),0)</f>
        <v>150</v>
      </c>
      <c r="I10186" s="8">
        <f>IFERROR(IF(G10186="Producto D",VLOOKUP(G10186,'Precio unitario'!A:B,2,0)*0.9,VLOOKUP(G10186,'Precio unitario'!A:B,2,0)),"No existe")</f>
        <v>150</v>
      </c>
      <c r="J10186" t="s">
        <v>6482</v>
      </c>
    </row>
    <row r="10187" spans="1:10" x14ac:dyDescent="0.35">
      <c r="A10187" s="2">
        <v>44402</v>
      </c>
      <c r="B10187" s="4">
        <v>2021</v>
      </c>
      <c r="C10187" s="2" t="s">
        <v>25</v>
      </c>
      <c r="D10187" t="s">
        <v>6127</v>
      </c>
      <c r="E10187" s="3" t="s">
        <v>6494</v>
      </c>
      <c r="F10187" s="3" t="str">
        <f t="shared" si="159"/>
        <v>América Latina</v>
      </c>
      <c r="G10187" t="s">
        <v>6480</v>
      </c>
      <c r="H10187" s="8">
        <f>IFERROR(VLOOKUP(G10187,'Precio unitario'!A:B,2,0),0)</f>
        <v>550</v>
      </c>
      <c r="I10187" s="8">
        <f>IFERROR(IF(G10187="Producto D",VLOOKUP(G10187,'Precio unitario'!A:B,2,0)*0.9,VLOOKUP(G10187,'Precio unitario'!A:B,2,0)),"No existe")</f>
        <v>495</v>
      </c>
      <c r="J10187" t="s">
        <v>6483</v>
      </c>
    </row>
    <row r="10188" spans="1:10" x14ac:dyDescent="0.35">
      <c r="A10188" s="2">
        <v>44402</v>
      </c>
      <c r="B10188" s="4">
        <v>2021</v>
      </c>
      <c r="C10188" s="2" t="s">
        <v>25</v>
      </c>
      <c r="D10188" t="s">
        <v>11184</v>
      </c>
      <c r="E10188" s="3" t="s">
        <v>6492</v>
      </c>
      <c r="F10188" s="3" t="str">
        <f t="shared" si="159"/>
        <v>Europa</v>
      </c>
      <c r="G10188" t="s">
        <v>6480</v>
      </c>
      <c r="H10188" s="8">
        <f>IFERROR(VLOOKUP(G10188,'Precio unitario'!A:B,2,0),0)</f>
        <v>550</v>
      </c>
      <c r="I10188" s="8">
        <f>IFERROR(IF(G10188="Producto D",VLOOKUP(G10188,'Precio unitario'!A:B,2,0)*0.9,VLOOKUP(G10188,'Precio unitario'!A:B,2,0)),"No existe")</f>
        <v>495</v>
      </c>
      <c r="J10188" t="s">
        <v>6484</v>
      </c>
    </row>
    <row r="10189" spans="1:10" x14ac:dyDescent="0.35">
      <c r="A10189" s="2">
        <v>44402</v>
      </c>
      <c r="B10189" s="4">
        <v>2021</v>
      </c>
      <c r="C10189" s="2" t="s">
        <v>25</v>
      </c>
      <c r="D10189" t="s">
        <v>6209</v>
      </c>
      <c r="E10189" s="3" t="s">
        <v>6492</v>
      </c>
      <c r="F10189" s="3" t="str">
        <f t="shared" si="159"/>
        <v>Europa</v>
      </c>
      <c r="G10189" t="s">
        <v>6478</v>
      </c>
      <c r="H10189" s="8">
        <f>IFERROR(VLOOKUP(G10189,'Precio unitario'!A:B,2,0),0)</f>
        <v>300</v>
      </c>
      <c r="I10189" s="8">
        <f>IFERROR(IF(G10189="Producto D",VLOOKUP(G10189,'Precio unitario'!A:B,2,0)*0.9,VLOOKUP(G10189,'Precio unitario'!A:B,2,0)),"No existe")</f>
        <v>300</v>
      </c>
      <c r="J10189" t="s">
        <v>6482</v>
      </c>
    </row>
    <row r="10190" spans="1:10" x14ac:dyDescent="0.35">
      <c r="A10190" s="2">
        <v>44402</v>
      </c>
      <c r="B10190" s="4">
        <v>2021</v>
      </c>
      <c r="C10190" s="2" t="s">
        <v>25</v>
      </c>
      <c r="D10190" t="s">
        <v>11185</v>
      </c>
      <c r="E10190" s="3" t="s">
        <v>6491</v>
      </c>
      <c r="F10190" s="3" t="str">
        <f t="shared" si="159"/>
        <v>América Latina</v>
      </c>
      <c r="G10190" t="s">
        <v>6481</v>
      </c>
      <c r="H10190" s="8">
        <f>IFERROR(VLOOKUP(G10190,'Precio unitario'!A:B,2,0),0)</f>
        <v>450</v>
      </c>
      <c r="I10190" s="8">
        <f>IFERROR(IF(G10190="Producto D",VLOOKUP(G10190,'Precio unitario'!A:B,2,0)*0.9,VLOOKUP(G10190,'Precio unitario'!A:B,2,0)),"No existe")</f>
        <v>450</v>
      </c>
      <c r="J10190" t="s">
        <v>6483</v>
      </c>
    </row>
    <row r="10191" spans="1:10" x14ac:dyDescent="0.35">
      <c r="A10191" s="2">
        <v>44402</v>
      </c>
      <c r="B10191" s="4">
        <v>2021</v>
      </c>
      <c r="C10191" s="2" t="s">
        <v>25</v>
      </c>
      <c r="D10191" t="s">
        <v>6283</v>
      </c>
      <c r="E10191" s="3" t="s">
        <v>6493</v>
      </c>
      <c r="F10191" s="3" t="str">
        <f t="shared" si="159"/>
        <v>América Latina</v>
      </c>
      <c r="G10191" t="s">
        <v>6480</v>
      </c>
      <c r="H10191" s="8">
        <f>IFERROR(VLOOKUP(G10191,'Precio unitario'!A:B,2,0),0)</f>
        <v>550</v>
      </c>
      <c r="I10191" s="8">
        <f>IFERROR(IF(G10191="Producto D",VLOOKUP(G10191,'Precio unitario'!A:B,2,0)*0.9,VLOOKUP(G10191,'Precio unitario'!A:B,2,0)),"No existe")</f>
        <v>495</v>
      </c>
      <c r="J10191" t="s">
        <v>6482</v>
      </c>
    </row>
    <row r="10192" spans="1:10" x14ac:dyDescent="0.35">
      <c r="A10192" s="2">
        <v>44402</v>
      </c>
      <c r="B10192" s="4">
        <v>2021</v>
      </c>
      <c r="C10192" s="2" t="s">
        <v>25</v>
      </c>
      <c r="D10192" t="s">
        <v>6291</v>
      </c>
      <c r="E10192" s="3" t="s">
        <v>6494</v>
      </c>
      <c r="F10192" s="3" t="str">
        <f t="shared" si="159"/>
        <v>América Latina</v>
      </c>
      <c r="G10192" t="s">
        <v>6481</v>
      </c>
      <c r="H10192" s="8">
        <f>IFERROR(VLOOKUP(G10192,'Precio unitario'!A:B,2,0),0)</f>
        <v>450</v>
      </c>
      <c r="I10192" s="8">
        <f>IFERROR(IF(G10192="Producto D",VLOOKUP(G10192,'Precio unitario'!A:B,2,0)*0.9,VLOOKUP(G10192,'Precio unitario'!A:B,2,0)),"No existe")</f>
        <v>450</v>
      </c>
      <c r="J10192" t="s">
        <v>6484</v>
      </c>
    </row>
    <row r="10193" spans="1:10" x14ac:dyDescent="0.35">
      <c r="A10193" s="2">
        <v>44402</v>
      </c>
      <c r="B10193" s="4">
        <v>2021</v>
      </c>
      <c r="C10193" s="2" t="s">
        <v>25</v>
      </c>
      <c r="D10193" t="s">
        <v>11186</v>
      </c>
      <c r="E10193" s="3" t="s">
        <v>6491</v>
      </c>
      <c r="F10193" s="3" t="str">
        <f t="shared" si="159"/>
        <v>América Latina</v>
      </c>
      <c r="G10193" t="s">
        <v>6481</v>
      </c>
      <c r="H10193" s="8">
        <f>IFERROR(VLOOKUP(G10193,'Precio unitario'!A:B,2,0),0)</f>
        <v>450</v>
      </c>
      <c r="I10193" s="8">
        <f>IFERROR(IF(G10193="Producto D",VLOOKUP(G10193,'Precio unitario'!A:B,2,0)*0.9,VLOOKUP(G10193,'Precio unitario'!A:B,2,0)),"No existe")</f>
        <v>450</v>
      </c>
      <c r="J10193" t="s">
        <v>6483</v>
      </c>
    </row>
    <row r="10194" spans="1:10" x14ac:dyDescent="0.35">
      <c r="A10194" s="2">
        <v>44402</v>
      </c>
      <c r="B10194" s="4">
        <v>2021</v>
      </c>
      <c r="C10194" s="2" t="s">
        <v>25</v>
      </c>
      <c r="D10194" t="s">
        <v>6358</v>
      </c>
      <c r="E10194" s="3" t="s">
        <v>6493</v>
      </c>
      <c r="F10194" s="3" t="str">
        <f t="shared" si="159"/>
        <v>América Latina</v>
      </c>
      <c r="G10194" t="s">
        <v>6481</v>
      </c>
      <c r="H10194" s="8">
        <f>IFERROR(VLOOKUP(G10194,'Precio unitario'!A:B,2,0),0)</f>
        <v>450</v>
      </c>
      <c r="I10194" s="8">
        <f>IFERROR(IF(G10194="Producto D",VLOOKUP(G10194,'Precio unitario'!A:B,2,0)*0.9,VLOOKUP(G10194,'Precio unitario'!A:B,2,0)),"No existe")</f>
        <v>450</v>
      </c>
      <c r="J10194" t="s">
        <v>6484</v>
      </c>
    </row>
    <row r="10195" spans="1:10" x14ac:dyDescent="0.35">
      <c r="A10195" s="2">
        <v>44402</v>
      </c>
      <c r="B10195" s="4">
        <v>2021</v>
      </c>
      <c r="C10195" s="2" t="s">
        <v>25</v>
      </c>
      <c r="D10195" t="s">
        <v>6362</v>
      </c>
      <c r="E10195" s="3" t="s">
        <v>6490</v>
      </c>
      <c r="F10195" s="3" t="str">
        <f t="shared" si="159"/>
        <v>América Latina</v>
      </c>
      <c r="G10195" t="s">
        <v>6480</v>
      </c>
      <c r="H10195" s="8">
        <f>IFERROR(VLOOKUP(G10195,'Precio unitario'!A:B,2,0),0)</f>
        <v>550</v>
      </c>
      <c r="I10195" s="8">
        <f>IFERROR(IF(G10195="Producto D",VLOOKUP(G10195,'Precio unitario'!A:B,2,0)*0.9,VLOOKUP(G10195,'Precio unitario'!A:B,2,0)),"No existe")</f>
        <v>495</v>
      </c>
      <c r="J10195" t="s">
        <v>6484</v>
      </c>
    </row>
    <row r="10196" spans="1:10" x14ac:dyDescent="0.35">
      <c r="A10196" s="2">
        <v>44402</v>
      </c>
      <c r="B10196" s="4">
        <v>2021</v>
      </c>
      <c r="C10196" s="2" t="s">
        <v>25</v>
      </c>
      <c r="D10196" t="s">
        <v>6455</v>
      </c>
      <c r="E10196" s="3" t="s">
        <v>6492</v>
      </c>
      <c r="F10196" s="3" t="str">
        <f t="shared" si="159"/>
        <v>Europa</v>
      </c>
      <c r="G10196" t="s">
        <v>6479</v>
      </c>
      <c r="H10196" s="8">
        <f>IFERROR(VLOOKUP(G10196,'Precio unitario'!A:B,2,0),0)</f>
        <v>150</v>
      </c>
      <c r="I10196" s="8">
        <f>IFERROR(IF(G10196="Producto D",VLOOKUP(G10196,'Precio unitario'!A:B,2,0)*0.9,VLOOKUP(G10196,'Precio unitario'!A:B,2,0)),"No existe")</f>
        <v>150</v>
      </c>
      <c r="J10196" t="s">
        <v>6482</v>
      </c>
    </row>
    <row r="10197" spans="1:10" x14ac:dyDescent="0.35">
      <c r="A10197" s="2">
        <v>44402</v>
      </c>
      <c r="B10197" s="4">
        <v>2021</v>
      </c>
      <c r="C10197" s="2" t="s">
        <v>25</v>
      </c>
      <c r="D10197" t="s">
        <v>11187</v>
      </c>
      <c r="E10197" s="3" t="s">
        <v>6491</v>
      </c>
      <c r="F10197" s="3" t="str">
        <f t="shared" si="159"/>
        <v>América Latina</v>
      </c>
      <c r="G10197" t="s">
        <v>6480</v>
      </c>
      <c r="H10197" s="8">
        <f>IFERROR(VLOOKUP(G10197,'Precio unitario'!A:B,2,0),0)</f>
        <v>550</v>
      </c>
      <c r="I10197" s="8">
        <f>IFERROR(IF(G10197="Producto D",VLOOKUP(G10197,'Precio unitario'!A:B,2,0)*0.9,VLOOKUP(G10197,'Precio unitario'!A:B,2,0)),"No existe")</f>
        <v>495</v>
      </c>
      <c r="J10197" t="s">
        <v>6482</v>
      </c>
    </row>
    <row r="10198" spans="1:10" x14ac:dyDescent="0.35">
      <c r="A10198" s="2">
        <v>44402</v>
      </c>
      <c r="B10198" s="4">
        <v>2021</v>
      </c>
      <c r="C10198" s="2" t="s">
        <v>25</v>
      </c>
      <c r="D10198" t="s">
        <v>11188</v>
      </c>
      <c r="E10198" s="3" t="s">
        <v>6490</v>
      </c>
      <c r="F10198" s="3" t="str">
        <f t="shared" si="159"/>
        <v>América Latina</v>
      </c>
      <c r="G10198" t="s">
        <v>6478</v>
      </c>
      <c r="H10198" s="8">
        <f>IFERROR(VLOOKUP(G10198,'Precio unitario'!A:B,2,0),0)</f>
        <v>300</v>
      </c>
      <c r="I10198" s="8">
        <f>IFERROR(IF(G10198="Producto D",VLOOKUP(G10198,'Precio unitario'!A:B,2,0)*0.9,VLOOKUP(G10198,'Precio unitario'!A:B,2,0)),"No existe")</f>
        <v>300</v>
      </c>
      <c r="J10198" t="s">
        <v>6482</v>
      </c>
    </row>
    <row r="10199" spans="1:10" x14ac:dyDescent="0.35">
      <c r="A10199" s="2">
        <v>44403</v>
      </c>
      <c r="B10199" s="4">
        <v>2021</v>
      </c>
      <c r="C10199" s="2" t="s">
        <v>25</v>
      </c>
      <c r="D10199" t="s">
        <v>11189</v>
      </c>
      <c r="E10199" s="3" t="s">
        <v>6493</v>
      </c>
      <c r="F10199" s="3" t="str">
        <f t="shared" si="159"/>
        <v>América Latina</v>
      </c>
      <c r="G10199" t="s">
        <v>6479</v>
      </c>
      <c r="H10199" s="8">
        <f>IFERROR(VLOOKUP(G10199,'Precio unitario'!A:B,2,0),0)</f>
        <v>150</v>
      </c>
      <c r="I10199" s="8">
        <f>IFERROR(IF(G10199="Producto D",VLOOKUP(G10199,'Precio unitario'!A:B,2,0)*0.9,VLOOKUP(G10199,'Precio unitario'!A:B,2,0)),"No existe")</f>
        <v>150</v>
      </c>
      <c r="J10199" t="s">
        <v>6484</v>
      </c>
    </row>
    <row r="10200" spans="1:10" x14ac:dyDescent="0.35">
      <c r="A10200" s="2">
        <v>44403</v>
      </c>
      <c r="B10200" s="4">
        <v>2021</v>
      </c>
      <c r="C10200" s="2" t="s">
        <v>25</v>
      </c>
      <c r="D10200" t="s">
        <v>11190</v>
      </c>
      <c r="E10200" s="3" t="s">
        <v>6491</v>
      </c>
      <c r="F10200" s="3" t="str">
        <f t="shared" si="159"/>
        <v>América Latina</v>
      </c>
      <c r="G10200" t="s">
        <v>6479</v>
      </c>
      <c r="H10200" s="8">
        <f>IFERROR(VLOOKUP(G10200,'Precio unitario'!A:B,2,0),0)</f>
        <v>150</v>
      </c>
      <c r="I10200" s="8">
        <f>IFERROR(IF(G10200="Producto D",VLOOKUP(G10200,'Precio unitario'!A:B,2,0)*0.9,VLOOKUP(G10200,'Precio unitario'!A:B,2,0)),"No existe")</f>
        <v>150</v>
      </c>
      <c r="J10200" t="s">
        <v>6483</v>
      </c>
    </row>
    <row r="10201" spans="1:10" x14ac:dyDescent="0.35">
      <c r="A10201" s="2">
        <v>44403</v>
      </c>
      <c r="B10201" s="4">
        <v>2021</v>
      </c>
      <c r="C10201" s="2" t="s">
        <v>25</v>
      </c>
      <c r="D10201" t="s">
        <v>185</v>
      </c>
      <c r="E10201" s="3" t="s">
        <v>6492</v>
      </c>
      <c r="F10201" s="3" t="str">
        <f t="shared" si="159"/>
        <v>Europa</v>
      </c>
      <c r="G10201" t="s">
        <v>6480</v>
      </c>
      <c r="H10201" s="8">
        <f>IFERROR(VLOOKUP(G10201,'Precio unitario'!A:B,2,0),0)</f>
        <v>550</v>
      </c>
      <c r="I10201" s="8">
        <f>IFERROR(IF(G10201="Producto D",VLOOKUP(G10201,'Precio unitario'!A:B,2,0)*0.9,VLOOKUP(G10201,'Precio unitario'!A:B,2,0)),"No existe")</f>
        <v>495</v>
      </c>
      <c r="J10201" t="s">
        <v>6482</v>
      </c>
    </row>
    <row r="10202" spans="1:10" x14ac:dyDescent="0.35">
      <c r="A10202" s="2">
        <v>44403</v>
      </c>
      <c r="B10202" s="4">
        <v>2021</v>
      </c>
      <c r="C10202" s="2" t="s">
        <v>25</v>
      </c>
      <c r="D10202" t="s">
        <v>189</v>
      </c>
      <c r="E10202" s="3" t="s">
        <v>6490</v>
      </c>
      <c r="F10202" s="3" t="str">
        <f t="shared" si="159"/>
        <v>América Latina</v>
      </c>
      <c r="G10202" t="s">
        <v>6478</v>
      </c>
      <c r="H10202" s="8">
        <f>IFERROR(VLOOKUP(G10202,'Precio unitario'!A:B,2,0),0)</f>
        <v>300</v>
      </c>
      <c r="I10202" s="8">
        <f>IFERROR(IF(G10202="Producto D",VLOOKUP(G10202,'Precio unitario'!A:B,2,0)*0.9,VLOOKUP(G10202,'Precio unitario'!A:B,2,0)),"No existe")</f>
        <v>300</v>
      </c>
      <c r="J10202" t="s">
        <v>6482</v>
      </c>
    </row>
    <row r="10203" spans="1:10" x14ac:dyDescent="0.35">
      <c r="A10203" s="2">
        <v>44403</v>
      </c>
      <c r="B10203" s="4">
        <v>2021</v>
      </c>
      <c r="C10203" s="2" t="s">
        <v>25</v>
      </c>
      <c r="D10203" t="s">
        <v>242</v>
      </c>
      <c r="E10203" s="3" t="s">
        <v>6491</v>
      </c>
      <c r="F10203" s="3" t="str">
        <f t="shared" si="159"/>
        <v>América Latina</v>
      </c>
      <c r="G10203" t="s">
        <v>6478</v>
      </c>
      <c r="H10203" s="8">
        <f>IFERROR(VLOOKUP(G10203,'Precio unitario'!A:B,2,0),0)</f>
        <v>300</v>
      </c>
      <c r="I10203" s="8">
        <f>IFERROR(IF(G10203="Producto D",VLOOKUP(G10203,'Precio unitario'!A:B,2,0)*0.9,VLOOKUP(G10203,'Precio unitario'!A:B,2,0)),"No existe")</f>
        <v>300</v>
      </c>
      <c r="J10203" t="s">
        <v>6484</v>
      </c>
    </row>
    <row r="10204" spans="1:10" x14ac:dyDescent="0.35">
      <c r="A10204" s="2">
        <v>44403</v>
      </c>
      <c r="B10204" s="4">
        <v>2021</v>
      </c>
      <c r="C10204" s="2" t="s">
        <v>25</v>
      </c>
      <c r="D10204" t="s">
        <v>246</v>
      </c>
      <c r="E10204" s="3" t="s">
        <v>6493</v>
      </c>
      <c r="F10204" s="3" t="str">
        <f t="shared" si="159"/>
        <v>América Latina</v>
      </c>
      <c r="G10204" t="s">
        <v>6480</v>
      </c>
      <c r="H10204" s="8">
        <f>IFERROR(VLOOKUP(G10204,'Precio unitario'!A:B,2,0),0)</f>
        <v>550</v>
      </c>
      <c r="I10204" s="8">
        <f>IFERROR(IF(G10204="Producto D",VLOOKUP(G10204,'Precio unitario'!A:B,2,0)*0.9,VLOOKUP(G10204,'Precio unitario'!A:B,2,0)),"No existe")</f>
        <v>495</v>
      </c>
      <c r="J10204" t="s">
        <v>6484</v>
      </c>
    </row>
    <row r="10205" spans="1:10" x14ac:dyDescent="0.35">
      <c r="A10205" s="2">
        <v>44403</v>
      </c>
      <c r="B10205" s="4">
        <v>2021</v>
      </c>
      <c r="C10205" s="2" t="s">
        <v>25</v>
      </c>
      <c r="D10205" t="s">
        <v>11191</v>
      </c>
      <c r="E10205" s="3" t="s">
        <v>6491</v>
      </c>
      <c r="F10205" s="3" t="str">
        <f t="shared" si="159"/>
        <v>América Latina</v>
      </c>
      <c r="G10205" t="s">
        <v>6481</v>
      </c>
      <c r="H10205" s="8">
        <f>IFERROR(VLOOKUP(G10205,'Precio unitario'!A:B,2,0),0)</f>
        <v>450</v>
      </c>
      <c r="I10205" s="8">
        <f>IFERROR(IF(G10205="Producto D",VLOOKUP(G10205,'Precio unitario'!A:B,2,0)*0.9,VLOOKUP(G10205,'Precio unitario'!A:B,2,0)),"No existe")</f>
        <v>450</v>
      </c>
      <c r="J10205" t="s">
        <v>6482</v>
      </c>
    </row>
    <row r="10206" spans="1:10" x14ac:dyDescent="0.35">
      <c r="A10206" s="2">
        <v>44403</v>
      </c>
      <c r="B10206" s="4">
        <v>2021</v>
      </c>
      <c r="C10206" s="2" t="s">
        <v>25</v>
      </c>
      <c r="D10206" t="s">
        <v>280</v>
      </c>
      <c r="E10206" s="3" t="s">
        <v>6490</v>
      </c>
      <c r="F10206" s="3" t="str">
        <f t="shared" si="159"/>
        <v>América Latina</v>
      </c>
      <c r="G10206" t="s">
        <v>6478</v>
      </c>
      <c r="H10206" s="8">
        <f>IFERROR(VLOOKUP(G10206,'Precio unitario'!A:B,2,0),0)</f>
        <v>300</v>
      </c>
      <c r="I10206" s="8">
        <f>IFERROR(IF(G10206="Producto D",VLOOKUP(G10206,'Precio unitario'!A:B,2,0)*0.9,VLOOKUP(G10206,'Precio unitario'!A:B,2,0)),"No existe")</f>
        <v>300</v>
      </c>
      <c r="J10206" t="s">
        <v>6484</v>
      </c>
    </row>
    <row r="10207" spans="1:10" x14ac:dyDescent="0.35">
      <c r="A10207" s="2">
        <v>44403</v>
      </c>
      <c r="B10207" s="4">
        <v>2021</v>
      </c>
      <c r="C10207" s="2" t="s">
        <v>25</v>
      </c>
      <c r="D10207" t="s">
        <v>11192</v>
      </c>
      <c r="E10207" s="3" t="s">
        <v>6492</v>
      </c>
      <c r="F10207" s="3" t="str">
        <f t="shared" si="159"/>
        <v>Europa</v>
      </c>
      <c r="G10207" t="s">
        <v>6480</v>
      </c>
      <c r="H10207" s="8">
        <f>IFERROR(VLOOKUP(G10207,'Precio unitario'!A:B,2,0),0)</f>
        <v>550</v>
      </c>
      <c r="I10207" s="8">
        <f>IFERROR(IF(G10207="Producto D",VLOOKUP(G10207,'Precio unitario'!A:B,2,0)*0.9,VLOOKUP(G10207,'Precio unitario'!A:B,2,0)),"No existe")</f>
        <v>495</v>
      </c>
      <c r="J10207" t="s">
        <v>6482</v>
      </c>
    </row>
    <row r="10208" spans="1:10" x14ac:dyDescent="0.35">
      <c r="A10208" s="2">
        <v>44403</v>
      </c>
      <c r="B10208" s="4">
        <v>2021</v>
      </c>
      <c r="C10208" s="2" t="s">
        <v>25</v>
      </c>
      <c r="D10208" t="s">
        <v>381</v>
      </c>
      <c r="E10208" s="3" t="s">
        <v>6493</v>
      </c>
      <c r="F10208" s="3" t="str">
        <f t="shared" si="159"/>
        <v>América Latina</v>
      </c>
      <c r="G10208" t="s">
        <v>6478</v>
      </c>
      <c r="H10208" s="8">
        <f>IFERROR(VLOOKUP(G10208,'Precio unitario'!A:B,2,0),0)</f>
        <v>300</v>
      </c>
      <c r="I10208" s="8">
        <f>IFERROR(IF(G10208="Producto D",VLOOKUP(G10208,'Precio unitario'!A:B,2,0)*0.9,VLOOKUP(G10208,'Precio unitario'!A:B,2,0)),"No existe")</f>
        <v>300</v>
      </c>
      <c r="J10208" t="s">
        <v>6483</v>
      </c>
    </row>
    <row r="10209" spans="1:10" x14ac:dyDescent="0.35">
      <c r="A10209" s="2">
        <v>44403</v>
      </c>
      <c r="B10209" s="4">
        <v>2021</v>
      </c>
      <c r="C10209" s="2" t="s">
        <v>25</v>
      </c>
      <c r="D10209" t="s">
        <v>397</v>
      </c>
      <c r="E10209" s="3" t="s">
        <v>6494</v>
      </c>
      <c r="F10209" s="3" t="str">
        <f t="shared" si="159"/>
        <v>América Latina</v>
      </c>
      <c r="G10209" t="s">
        <v>6479</v>
      </c>
      <c r="H10209" s="8">
        <f>IFERROR(VLOOKUP(G10209,'Precio unitario'!A:B,2,0),0)</f>
        <v>150</v>
      </c>
      <c r="I10209" s="8">
        <f>IFERROR(IF(G10209="Producto D",VLOOKUP(G10209,'Precio unitario'!A:B,2,0)*0.9,VLOOKUP(G10209,'Precio unitario'!A:B,2,0)),"No existe")</f>
        <v>150</v>
      </c>
      <c r="J10209" t="s">
        <v>6484</v>
      </c>
    </row>
    <row r="10210" spans="1:10" x14ac:dyDescent="0.35">
      <c r="A10210" s="2">
        <v>44404</v>
      </c>
      <c r="B10210" s="4">
        <v>2021</v>
      </c>
      <c r="C10210" s="2" t="s">
        <v>25</v>
      </c>
      <c r="D10210" t="s">
        <v>411</v>
      </c>
      <c r="E10210" s="3" t="s">
        <v>6492</v>
      </c>
      <c r="F10210" s="3" t="str">
        <f t="shared" si="159"/>
        <v>Europa</v>
      </c>
      <c r="G10210" t="s">
        <v>6480</v>
      </c>
      <c r="H10210" s="8">
        <f>IFERROR(VLOOKUP(G10210,'Precio unitario'!A:B,2,0),0)</f>
        <v>550</v>
      </c>
      <c r="I10210" s="8">
        <f>IFERROR(IF(G10210="Producto D",VLOOKUP(G10210,'Precio unitario'!A:B,2,0)*0.9,VLOOKUP(G10210,'Precio unitario'!A:B,2,0)),"No existe")</f>
        <v>495</v>
      </c>
      <c r="J10210" t="s">
        <v>6482</v>
      </c>
    </row>
    <row r="10211" spans="1:10" x14ac:dyDescent="0.35">
      <c r="A10211" s="2">
        <v>44404</v>
      </c>
      <c r="B10211" s="4">
        <v>2021</v>
      </c>
      <c r="C10211" s="2" t="s">
        <v>25</v>
      </c>
      <c r="D10211" t="s">
        <v>452</v>
      </c>
      <c r="E10211" s="3" t="s">
        <v>6492</v>
      </c>
      <c r="F10211" s="3" t="str">
        <f t="shared" si="159"/>
        <v>Europa</v>
      </c>
      <c r="G10211" t="s">
        <v>6478</v>
      </c>
      <c r="H10211" s="8">
        <f>IFERROR(VLOOKUP(G10211,'Precio unitario'!A:B,2,0),0)</f>
        <v>300</v>
      </c>
      <c r="I10211" s="8">
        <f>IFERROR(IF(G10211="Producto D",VLOOKUP(G10211,'Precio unitario'!A:B,2,0)*0.9,VLOOKUP(G10211,'Precio unitario'!A:B,2,0)),"No existe")</f>
        <v>300</v>
      </c>
      <c r="J10211" t="s">
        <v>6484</v>
      </c>
    </row>
    <row r="10212" spans="1:10" x14ac:dyDescent="0.35">
      <c r="A10212" s="2">
        <v>44404</v>
      </c>
      <c r="B10212" s="4">
        <v>2021</v>
      </c>
      <c r="C10212" s="2" t="s">
        <v>25</v>
      </c>
      <c r="D10212" t="s">
        <v>459</v>
      </c>
      <c r="E10212" s="3" t="s">
        <v>6491</v>
      </c>
      <c r="F10212" s="3" t="str">
        <f t="shared" si="159"/>
        <v>América Latina</v>
      </c>
      <c r="G10212" t="s">
        <v>6479</v>
      </c>
      <c r="H10212" s="8">
        <f>IFERROR(VLOOKUP(G10212,'Precio unitario'!A:B,2,0),0)</f>
        <v>150</v>
      </c>
      <c r="I10212" s="8">
        <f>IFERROR(IF(G10212="Producto D",VLOOKUP(G10212,'Precio unitario'!A:B,2,0)*0.9,VLOOKUP(G10212,'Precio unitario'!A:B,2,0)),"No existe")</f>
        <v>150</v>
      </c>
      <c r="J10212" t="s">
        <v>6482</v>
      </c>
    </row>
    <row r="10213" spans="1:10" x14ac:dyDescent="0.35">
      <c r="A10213" s="2">
        <v>44404</v>
      </c>
      <c r="B10213" s="4">
        <v>2021</v>
      </c>
      <c r="C10213" s="2" t="s">
        <v>25</v>
      </c>
      <c r="D10213" t="s">
        <v>11193</v>
      </c>
      <c r="E10213" s="3" t="s">
        <v>6493</v>
      </c>
      <c r="F10213" s="3" t="str">
        <f t="shared" si="159"/>
        <v>América Latina</v>
      </c>
      <c r="G10213" t="s">
        <v>6480</v>
      </c>
      <c r="H10213" s="8">
        <f>IFERROR(VLOOKUP(G10213,'Precio unitario'!A:B,2,0),0)</f>
        <v>550</v>
      </c>
      <c r="I10213" s="8">
        <f>IFERROR(IF(G10213="Producto D",VLOOKUP(G10213,'Precio unitario'!A:B,2,0)*0.9,VLOOKUP(G10213,'Precio unitario'!A:B,2,0)),"No existe")</f>
        <v>495</v>
      </c>
      <c r="J10213" t="s">
        <v>6482</v>
      </c>
    </row>
    <row r="10214" spans="1:10" x14ac:dyDescent="0.35">
      <c r="A10214" s="2">
        <v>44404</v>
      </c>
      <c r="B10214" s="4">
        <v>2021</v>
      </c>
      <c r="C10214" s="2" t="s">
        <v>25</v>
      </c>
      <c r="D10214" t="s">
        <v>530</v>
      </c>
      <c r="E10214" s="3" t="s">
        <v>6494</v>
      </c>
      <c r="F10214" s="3" t="str">
        <f t="shared" si="159"/>
        <v>América Latina</v>
      </c>
      <c r="G10214" t="s">
        <v>6481</v>
      </c>
      <c r="H10214" s="8">
        <f>IFERROR(VLOOKUP(G10214,'Precio unitario'!A:B,2,0),0)</f>
        <v>450</v>
      </c>
      <c r="I10214" s="8">
        <f>IFERROR(IF(G10214="Producto D",VLOOKUP(G10214,'Precio unitario'!A:B,2,0)*0.9,VLOOKUP(G10214,'Precio unitario'!A:B,2,0)),"No existe")</f>
        <v>450</v>
      </c>
      <c r="J10214" t="s">
        <v>6483</v>
      </c>
    </row>
    <row r="10215" spans="1:10" x14ac:dyDescent="0.35">
      <c r="A10215" s="2">
        <v>44404</v>
      </c>
      <c r="B10215" s="4">
        <v>2021</v>
      </c>
      <c r="C10215" s="2" t="s">
        <v>25</v>
      </c>
      <c r="D10215" t="s">
        <v>643</v>
      </c>
      <c r="E10215" s="3" t="s">
        <v>6491</v>
      </c>
      <c r="F10215" s="3" t="str">
        <f t="shared" si="159"/>
        <v>América Latina</v>
      </c>
      <c r="G10215" t="s">
        <v>6479</v>
      </c>
      <c r="H10215" s="8">
        <f>IFERROR(VLOOKUP(G10215,'Precio unitario'!A:B,2,0),0)</f>
        <v>150</v>
      </c>
      <c r="I10215" s="8">
        <f>IFERROR(IF(G10215="Producto D",VLOOKUP(G10215,'Precio unitario'!A:B,2,0)*0.9,VLOOKUP(G10215,'Precio unitario'!A:B,2,0)),"No existe")</f>
        <v>150</v>
      </c>
      <c r="J10215" t="s">
        <v>6482</v>
      </c>
    </row>
    <row r="10216" spans="1:10" x14ac:dyDescent="0.35">
      <c r="A10216" s="2">
        <v>44404</v>
      </c>
      <c r="B10216" s="4">
        <v>2021</v>
      </c>
      <c r="C10216" s="2" t="s">
        <v>25</v>
      </c>
      <c r="D10216" t="s">
        <v>751</v>
      </c>
      <c r="E10216" s="3" t="s">
        <v>6493</v>
      </c>
      <c r="F10216" s="3" t="str">
        <f t="shared" si="159"/>
        <v>América Latina</v>
      </c>
      <c r="G10216" t="s">
        <v>6478</v>
      </c>
      <c r="H10216" s="8">
        <f>IFERROR(VLOOKUP(G10216,'Precio unitario'!A:B,2,0),0)</f>
        <v>300</v>
      </c>
      <c r="I10216" s="8">
        <f>IFERROR(IF(G10216="Producto D",VLOOKUP(G10216,'Precio unitario'!A:B,2,0)*0.9,VLOOKUP(G10216,'Precio unitario'!A:B,2,0)),"No existe")</f>
        <v>300</v>
      </c>
      <c r="J10216" t="s">
        <v>6483</v>
      </c>
    </row>
    <row r="10217" spans="1:10" x14ac:dyDescent="0.35">
      <c r="A10217" s="2">
        <v>44404</v>
      </c>
      <c r="B10217" s="4">
        <v>2021</v>
      </c>
      <c r="C10217" s="2" t="s">
        <v>25</v>
      </c>
      <c r="D10217" t="s">
        <v>11194</v>
      </c>
      <c r="E10217" s="3" t="s">
        <v>6490</v>
      </c>
      <c r="F10217" s="3" t="str">
        <f t="shared" si="159"/>
        <v>América Latina</v>
      </c>
      <c r="G10217" t="s">
        <v>6480</v>
      </c>
      <c r="H10217" s="8">
        <f>IFERROR(VLOOKUP(G10217,'Precio unitario'!A:B,2,0),0)</f>
        <v>550</v>
      </c>
      <c r="I10217" s="8">
        <f>IFERROR(IF(G10217="Producto D",VLOOKUP(G10217,'Precio unitario'!A:B,2,0)*0.9,VLOOKUP(G10217,'Precio unitario'!A:B,2,0)),"No existe")</f>
        <v>495</v>
      </c>
      <c r="J10217" t="s">
        <v>6484</v>
      </c>
    </row>
    <row r="10218" spans="1:10" x14ac:dyDescent="0.35">
      <c r="A10218" s="2">
        <v>44404</v>
      </c>
      <c r="B10218" s="4">
        <v>2021</v>
      </c>
      <c r="C10218" s="2" t="s">
        <v>25</v>
      </c>
      <c r="D10218" t="s">
        <v>844</v>
      </c>
      <c r="E10218" s="3" t="s">
        <v>6492</v>
      </c>
      <c r="F10218" s="3" t="str">
        <f t="shared" si="159"/>
        <v>Europa</v>
      </c>
      <c r="G10218" t="s">
        <v>6480</v>
      </c>
      <c r="H10218" s="8">
        <f>IFERROR(VLOOKUP(G10218,'Precio unitario'!A:B,2,0),0)</f>
        <v>550</v>
      </c>
      <c r="I10218" s="8">
        <f>IFERROR(IF(G10218="Producto D",VLOOKUP(G10218,'Precio unitario'!A:B,2,0)*0.9,VLOOKUP(G10218,'Precio unitario'!A:B,2,0)),"No existe")</f>
        <v>495</v>
      </c>
      <c r="J10218" t="s">
        <v>6482</v>
      </c>
    </row>
    <row r="10219" spans="1:10" x14ac:dyDescent="0.35">
      <c r="A10219" s="2">
        <v>44404</v>
      </c>
      <c r="B10219" s="4">
        <v>2021</v>
      </c>
      <c r="C10219" s="2" t="s">
        <v>25</v>
      </c>
      <c r="D10219" t="s">
        <v>11195</v>
      </c>
      <c r="E10219" s="3" t="s">
        <v>6491</v>
      </c>
      <c r="F10219" s="3" t="str">
        <f t="shared" si="159"/>
        <v>América Latina</v>
      </c>
      <c r="G10219" t="s">
        <v>6478</v>
      </c>
      <c r="H10219" s="8">
        <f>IFERROR(VLOOKUP(G10219,'Precio unitario'!A:B,2,0),0)</f>
        <v>300</v>
      </c>
      <c r="I10219" s="8">
        <f>IFERROR(IF(G10219="Producto D",VLOOKUP(G10219,'Precio unitario'!A:B,2,0)*0.9,VLOOKUP(G10219,'Precio unitario'!A:B,2,0)),"No existe")</f>
        <v>300</v>
      </c>
      <c r="J10219" t="s">
        <v>6482</v>
      </c>
    </row>
    <row r="10220" spans="1:10" x14ac:dyDescent="0.35">
      <c r="A10220" s="2">
        <v>44404</v>
      </c>
      <c r="B10220" s="4">
        <v>2021</v>
      </c>
      <c r="C10220" s="2" t="s">
        <v>25</v>
      </c>
      <c r="D10220" t="s">
        <v>11196</v>
      </c>
      <c r="E10220" s="3" t="s">
        <v>6490</v>
      </c>
      <c r="F10220" s="3" t="str">
        <f t="shared" si="159"/>
        <v>América Latina</v>
      </c>
      <c r="G10220" t="s">
        <v>6478</v>
      </c>
      <c r="H10220" s="8">
        <f>IFERROR(VLOOKUP(G10220,'Precio unitario'!A:B,2,0),0)</f>
        <v>300</v>
      </c>
      <c r="I10220" s="8">
        <f>IFERROR(IF(G10220="Producto D",VLOOKUP(G10220,'Precio unitario'!A:B,2,0)*0.9,VLOOKUP(G10220,'Precio unitario'!A:B,2,0)),"No existe")</f>
        <v>300</v>
      </c>
      <c r="J10220" t="s">
        <v>6483</v>
      </c>
    </row>
    <row r="10221" spans="1:10" x14ac:dyDescent="0.35">
      <c r="A10221" s="2">
        <v>44404</v>
      </c>
      <c r="B10221" s="4">
        <v>2021</v>
      </c>
      <c r="C10221" s="2" t="s">
        <v>25</v>
      </c>
      <c r="D10221" t="s">
        <v>876</v>
      </c>
      <c r="E10221" s="3" t="s">
        <v>6493</v>
      </c>
      <c r="F10221" s="3" t="str">
        <f t="shared" si="159"/>
        <v>América Latina</v>
      </c>
      <c r="G10221" t="s">
        <v>6479</v>
      </c>
      <c r="H10221" s="8">
        <f>IFERROR(VLOOKUP(G10221,'Precio unitario'!A:B,2,0),0)</f>
        <v>150</v>
      </c>
      <c r="I10221" s="8">
        <f>IFERROR(IF(G10221="Producto D",VLOOKUP(G10221,'Precio unitario'!A:B,2,0)*0.9,VLOOKUP(G10221,'Precio unitario'!A:B,2,0)),"No existe")</f>
        <v>150</v>
      </c>
      <c r="J10221" t="s">
        <v>6482</v>
      </c>
    </row>
    <row r="10222" spans="1:10" x14ac:dyDescent="0.35">
      <c r="A10222" s="2">
        <v>44404</v>
      </c>
      <c r="B10222" s="4">
        <v>2021</v>
      </c>
      <c r="C10222" s="2" t="s">
        <v>25</v>
      </c>
      <c r="D10222" t="s">
        <v>937</v>
      </c>
      <c r="E10222" s="3" t="s">
        <v>6491</v>
      </c>
      <c r="F10222" s="3" t="str">
        <f t="shared" si="159"/>
        <v>América Latina</v>
      </c>
      <c r="G10222" t="s">
        <v>6479</v>
      </c>
      <c r="H10222" s="8">
        <f>IFERROR(VLOOKUP(G10222,'Precio unitario'!A:B,2,0),0)</f>
        <v>150</v>
      </c>
      <c r="I10222" s="8">
        <f>IFERROR(IF(G10222="Producto D",VLOOKUP(G10222,'Precio unitario'!A:B,2,0)*0.9,VLOOKUP(G10222,'Precio unitario'!A:B,2,0)),"No existe")</f>
        <v>150</v>
      </c>
      <c r="J10222" t="s">
        <v>6482</v>
      </c>
    </row>
    <row r="10223" spans="1:10" x14ac:dyDescent="0.35">
      <c r="A10223" s="2">
        <v>44404</v>
      </c>
      <c r="B10223" s="4">
        <v>2021</v>
      </c>
      <c r="C10223" s="2" t="s">
        <v>25</v>
      </c>
      <c r="D10223" t="s">
        <v>964</v>
      </c>
      <c r="E10223" s="3" t="s">
        <v>6492</v>
      </c>
      <c r="F10223" s="3" t="str">
        <f t="shared" si="159"/>
        <v>Europa</v>
      </c>
      <c r="G10223" t="s">
        <v>6479</v>
      </c>
      <c r="H10223" s="8">
        <f>IFERROR(VLOOKUP(G10223,'Precio unitario'!A:B,2,0),0)</f>
        <v>150</v>
      </c>
      <c r="I10223" s="8">
        <f>IFERROR(IF(G10223="Producto D",VLOOKUP(G10223,'Precio unitario'!A:B,2,0)*0.9,VLOOKUP(G10223,'Precio unitario'!A:B,2,0)),"No existe")</f>
        <v>150</v>
      </c>
      <c r="J10223" t="s">
        <v>6484</v>
      </c>
    </row>
    <row r="10224" spans="1:10" x14ac:dyDescent="0.35">
      <c r="A10224" s="2">
        <v>44405</v>
      </c>
      <c r="B10224" s="4">
        <v>2021</v>
      </c>
      <c r="C10224" s="2" t="s">
        <v>25</v>
      </c>
      <c r="D10224" t="s">
        <v>993</v>
      </c>
      <c r="E10224" s="3" t="s">
        <v>6490</v>
      </c>
      <c r="F10224" s="3" t="str">
        <f t="shared" si="159"/>
        <v>América Latina</v>
      </c>
      <c r="G10224" t="s">
        <v>6480</v>
      </c>
      <c r="H10224" s="8">
        <f>IFERROR(VLOOKUP(G10224,'Precio unitario'!A:B,2,0),0)</f>
        <v>550</v>
      </c>
      <c r="I10224" s="8">
        <f>IFERROR(IF(G10224="Producto D",VLOOKUP(G10224,'Precio unitario'!A:B,2,0)*0.9,VLOOKUP(G10224,'Precio unitario'!A:B,2,0)),"No existe")</f>
        <v>495</v>
      </c>
      <c r="J10224" t="s">
        <v>6482</v>
      </c>
    </row>
    <row r="10225" spans="1:10" x14ac:dyDescent="0.35">
      <c r="A10225" s="2">
        <v>44405</v>
      </c>
      <c r="B10225" s="4">
        <v>2021</v>
      </c>
      <c r="C10225" s="2" t="s">
        <v>25</v>
      </c>
      <c r="D10225" t="s">
        <v>996</v>
      </c>
      <c r="E10225" s="3" t="s">
        <v>6491</v>
      </c>
      <c r="F10225" s="3" t="str">
        <f t="shared" si="159"/>
        <v>América Latina</v>
      </c>
      <c r="G10225" t="s">
        <v>6478</v>
      </c>
      <c r="H10225" s="8">
        <f>IFERROR(VLOOKUP(G10225,'Precio unitario'!A:B,2,0),0)</f>
        <v>300</v>
      </c>
      <c r="I10225" s="8">
        <f>IFERROR(IF(G10225="Producto D",VLOOKUP(G10225,'Precio unitario'!A:B,2,0)*0.9,VLOOKUP(G10225,'Precio unitario'!A:B,2,0)),"No existe")</f>
        <v>300</v>
      </c>
      <c r="J10225" t="s">
        <v>6484</v>
      </c>
    </row>
    <row r="10226" spans="1:10" x14ac:dyDescent="0.35">
      <c r="A10226" s="2">
        <v>44405</v>
      </c>
      <c r="B10226" s="4">
        <v>2021</v>
      </c>
      <c r="C10226" s="2" t="s">
        <v>25</v>
      </c>
      <c r="D10226" t="s">
        <v>11197</v>
      </c>
      <c r="E10226" s="3" t="s">
        <v>6493</v>
      </c>
      <c r="F10226" s="3" t="str">
        <f t="shared" si="159"/>
        <v>América Latina</v>
      </c>
      <c r="G10226" t="s">
        <v>6481</v>
      </c>
      <c r="H10226" s="8">
        <f>IFERROR(VLOOKUP(G10226,'Precio unitario'!A:B,2,0),0)</f>
        <v>450</v>
      </c>
      <c r="I10226" s="8">
        <f>IFERROR(IF(G10226="Producto D",VLOOKUP(G10226,'Precio unitario'!A:B,2,0)*0.9,VLOOKUP(G10226,'Precio unitario'!A:B,2,0)),"No existe")</f>
        <v>450</v>
      </c>
      <c r="J10226" t="s">
        <v>6484</v>
      </c>
    </row>
    <row r="10227" spans="1:10" x14ac:dyDescent="0.35">
      <c r="A10227" s="2">
        <v>44405</v>
      </c>
      <c r="B10227" s="4">
        <v>2021</v>
      </c>
      <c r="C10227" s="2" t="s">
        <v>25</v>
      </c>
      <c r="D10227" t="s">
        <v>1056</v>
      </c>
      <c r="E10227" s="3" t="s">
        <v>6491</v>
      </c>
      <c r="F10227" s="3" t="str">
        <f t="shared" si="159"/>
        <v>América Latina</v>
      </c>
      <c r="G10227" t="s">
        <v>6480</v>
      </c>
      <c r="H10227" s="8">
        <f>IFERROR(VLOOKUP(G10227,'Precio unitario'!A:B,2,0),0)</f>
        <v>550</v>
      </c>
      <c r="I10227" s="8">
        <f>IFERROR(IF(G10227="Producto D",VLOOKUP(G10227,'Precio unitario'!A:B,2,0)*0.9,VLOOKUP(G10227,'Precio unitario'!A:B,2,0)),"No existe")</f>
        <v>495</v>
      </c>
      <c r="J10227" t="s">
        <v>6483</v>
      </c>
    </row>
    <row r="10228" spans="1:10" x14ac:dyDescent="0.35">
      <c r="A10228" s="2">
        <v>44405</v>
      </c>
      <c r="B10228" s="4">
        <v>2021</v>
      </c>
      <c r="C10228" s="2" t="s">
        <v>25</v>
      </c>
      <c r="D10228" t="s">
        <v>1062</v>
      </c>
      <c r="E10228" s="3" t="s">
        <v>6490</v>
      </c>
      <c r="F10228" s="3" t="str">
        <f t="shared" si="159"/>
        <v>América Latina</v>
      </c>
      <c r="G10228" t="s">
        <v>6481</v>
      </c>
      <c r="H10228" s="8">
        <f>IFERROR(VLOOKUP(G10228,'Precio unitario'!A:B,2,0),0)</f>
        <v>450</v>
      </c>
      <c r="I10228" s="8">
        <f>IFERROR(IF(G10228="Producto D",VLOOKUP(G10228,'Precio unitario'!A:B,2,0)*0.9,VLOOKUP(G10228,'Precio unitario'!A:B,2,0)),"No existe")</f>
        <v>450</v>
      </c>
      <c r="J10228" t="s">
        <v>6484</v>
      </c>
    </row>
    <row r="10229" spans="1:10" x14ac:dyDescent="0.35">
      <c r="A10229" s="2">
        <v>44405</v>
      </c>
      <c r="B10229" s="4">
        <v>2021</v>
      </c>
      <c r="C10229" s="2" t="s">
        <v>25</v>
      </c>
      <c r="D10229" t="s">
        <v>1098</v>
      </c>
      <c r="E10229" s="3" t="s">
        <v>6492</v>
      </c>
      <c r="F10229" s="3" t="str">
        <f t="shared" si="159"/>
        <v>Europa</v>
      </c>
      <c r="G10229" t="s">
        <v>6480</v>
      </c>
      <c r="H10229" s="8">
        <f>IFERROR(VLOOKUP(G10229,'Precio unitario'!A:B,2,0),0)</f>
        <v>550</v>
      </c>
      <c r="I10229" s="8">
        <f>IFERROR(IF(G10229="Producto D",VLOOKUP(G10229,'Precio unitario'!A:B,2,0)*0.9,VLOOKUP(G10229,'Precio unitario'!A:B,2,0)),"No existe")</f>
        <v>495</v>
      </c>
      <c r="J10229" t="s">
        <v>6484</v>
      </c>
    </row>
    <row r="10230" spans="1:10" x14ac:dyDescent="0.35">
      <c r="A10230" s="2">
        <v>44406</v>
      </c>
      <c r="B10230" s="4">
        <v>2021</v>
      </c>
      <c r="C10230" s="2" t="s">
        <v>25</v>
      </c>
      <c r="D10230" t="s">
        <v>1107</v>
      </c>
      <c r="E10230" s="3" t="s">
        <v>6493</v>
      </c>
      <c r="F10230" s="3" t="str">
        <f t="shared" si="159"/>
        <v>América Latina</v>
      </c>
      <c r="G10230" t="s">
        <v>6479</v>
      </c>
      <c r="H10230" s="8">
        <f>IFERROR(VLOOKUP(G10230,'Precio unitario'!A:B,2,0),0)</f>
        <v>150</v>
      </c>
      <c r="I10230" s="8">
        <f>IFERROR(IF(G10230="Producto D",VLOOKUP(G10230,'Precio unitario'!A:B,2,0)*0.9,VLOOKUP(G10230,'Precio unitario'!A:B,2,0)),"No existe")</f>
        <v>150</v>
      </c>
      <c r="J10230" t="s">
        <v>6482</v>
      </c>
    </row>
    <row r="10231" spans="1:10" x14ac:dyDescent="0.35">
      <c r="A10231" s="2">
        <v>44406</v>
      </c>
      <c r="B10231" s="4">
        <v>2021</v>
      </c>
      <c r="C10231" s="2" t="s">
        <v>25</v>
      </c>
      <c r="D10231" t="s">
        <v>1118</v>
      </c>
      <c r="E10231" s="3" t="s">
        <v>6494</v>
      </c>
      <c r="F10231" s="3" t="str">
        <f t="shared" si="159"/>
        <v>América Latina</v>
      </c>
      <c r="G10231" t="s">
        <v>6479</v>
      </c>
      <c r="H10231" s="8">
        <f>IFERROR(VLOOKUP(G10231,'Precio unitario'!A:B,2,0),0)</f>
        <v>150</v>
      </c>
      <c r="I10231" s="8">
        <f>IFERROR(IF(G10231="Producto D",VLOOKUP(G10231,'Precio unitario'!A:B,2,0)*0.9,VLOOKUP(G10231,'Precio unitario'!A:B,2,0)),"No existe")</f>
        <v>150</v>
      </c>
      <c r="J10231" t="s">
        <v>6482</v>
      </c>
    </row>
    <row r="10232" spans="1:10" x14ac:dyDescent="0.35">
      <c r="A10232" s="2">
        <v>44406</v>
      </c>
      <c r="B10232" s="4">
        <v>2021</v>
      </c>
      <c r="C10232" s="2" t="s">
        <v>25</v>
      </c>
      <c r="D10232" t="s">
        <v>11198</v>
      </c>
      <c r="E10232" s="3" t="s">
        <v>6492</v>
      </c>
      <c r="F10232" s="3" t="str">
        <f t="shared" si="159"/>
        <v>Europa</v>
      </c>
      <c r="G10232" t="s">
        <v>6478</v>
      </c>
      <c r="H10232" s="8">
        <f>IFERROR(VLOOKUP(G10232,'Precio unitario'!A:B,2,0),0)</f>
        <v>300</v>
      </c>
      <c r="I10232" s="8">
        <f>IFERROR(IF(G10232="Producto D",VLOOKUP(G10232,'Precio unitario'!A:B,2,0)*0.9,VLOOKUP(G10232,'Precio unitario'!A:B,2,0)),"No existe")</f>
        <v>300</v>
      </c>
      <c r="J10232" t="s">
        <v>6484</v>
      </c>
    </row>
    <row r="10233" spans="1:10" x14ac:dyDescent="0.35">
      <c r="A10233" s="2">
        <v>44406</v>
      </c>
      <c r="B10233" s="4">
        <v>2021</v>
      </c>
      <c r="C10233" s="2" t="s">
        <v>25</v>
      </c>
      <c r="D10233" t="s">
        <v>1164</v>
      </c>
      <c r="E10233" s="3" t="s">
        <v>6492</v>
      </c>
      <c r="F10233" s="3" t="str">
        <f t="shared" si="159"/>
        <v>Europa</v>
      </c>
      <c r="G10233" t="s">
        <v>6480</v>
      </c>
      <c r="H10233" s="8">
        <f>IFERROR(VLOOKUP(G10233,'Precio unitario'!A:B,2,0),0)</f>
        <v>550</v>
      </c>
      <c r="I10233" s="8">
        <f>IFERROR(IF(G10233="Producto D",VLOOKUP(G10233,'Precio unitario'!A:B,2,0)*0.9,VLOOKUP(G10233,'Precio unitario'!A:B,2,0)),"No existe")</f>
        <v>495</v>
      </c>
      <c r="J10233" t="s">
        <v>6483</v>
      </c>
    </row>
    <row r="10234" spans="1:10" x14ac:dyDescent="0.35">
      <c r="A10234" s="2">
        <v>44406</v>
      </c>
      <c r="B10234" s="4">
        <v>2021</v>
      </c>
      <c r="C10234" s="2" t="s">
        <v>25</v>
      </c>
      <c r="D10234" t="s">
        <v>1168</v>
      </c>
      <c r="E10234" s="3" t="s">
        <v>6491</v>
      </c>
      <c r="F10234" s="3" t="str">
        <f t="shared" si="159"/>
        <v>América Latina</v>
      </c>
      <c r="G10234" t="s">
        <v>6479</v>
      </c>
      <c r="H10234" s="8">
        <f>IFERROR(VLOOKUP(G10234,'Precio unitario'!A:B,2,0),0)</f>
        <v>150</v>
      </c>
      <c r="I10234" s="8">
        <f>IFERROR(IF(G10234="Producto D",VLOOKUP(G10234,'Precio unitario'!A:B,2,0)*0.9,VLOOKUP(G10234,'Precio unitario'!A:B,2,0)),"No existe")</f>
        <v>150</v>
      </c>
      <c r="J10234" t="s">
        <v>6482</v>
      </c>
    </row>
    <row r="10235" spans="1:10" x14ac:dyDescent="0.35">
      <c r="A10235" s="2">
        <v>44406</v>
      </c>
      <c r="B10235" s="4">
        <v>2021</v>
      </c>
      <c r="C10235" s="2" t="s">
        <v>25</v>
      </c>
      <c r="D10235" t="s">
        <v>1176</v>
      </c>
      <c r="E10235" s="3" t="s">
        <v>6493</v>
      </c>
      <c r="F10235" s="3" t="str">
        <f t="shared" si="159"/>
        <v>América Latina</v>
      </c>
      <c r="G10235" t="s">
        <v>6479</v>
      </c>
      <c r="H10235" s="8">
        <f>IFERROR(VLOOKUP(G10235,'Precio unitario'!A:B,2,0),0)</f>
        <v>150</v>
      </c>
      <c r="I10235" s="8">
        <f>IFERROR(IF(G10235="Producto D",VLOOKUP(G10235,'Precio unitario'!A:B,2,0)*0.9,VLOOKUP(G10235,'Precio unitario'!A:B,2,0)),"No existe")</f>
        <v>150</v>
      </c>
      <c r="J10235" t="s">
        <v>6483</v>
      </c>
    </row>
    <row r="10236" spans="1:10" x14ac:dyDescent="0.35">
      <c r="A10236" s="2">
        <v>44406</v>
      </c>
      <c r="B10236" s="4">
        <v>2021</v>
      </c>
      <c r="C10236" s="2" t="s">
        <v>25</v>
      </c>
      <c r="D10236" t="s">
        <v>1322</v>
      </c>
      <c r="E10236" s="3" t="s">
        <v>6494</v>
      </c>
      <c r="F10236" s="3" t="str">
        <f t="shared" si="159"/>
        <v>América Latina</v>
      </c>
      <c r="G10236" t="s">
        <v>6480</v>
      </c>
      <c r="H10236" s="8">
        <f>IFERROR(VLOOKUP(G10236,'Precio unitario'!A:B,2,0),0)</f>
        <v>550</v>
      </c>
      <c r="I10236" s="8">
        <f>IFERROR(IF(G10236="Producto D",VLOOKUP(G10236,'Precio unitario'!A:B,2,0)*0.9,VLOOKUP(G10236,'Precio unitario'!A:B,2,0)),"No existe")</f>
        <v>495</v>
      </c>
      <c r="J10236" t="s">
        <v>6482</v>
      </c>
    </row>
    <row r="10237" spans="1:10" x14ac:dyDescent="0.35">
      <c r="A10237" s="2">
        <v>44406</v>
      </c>
      <c r="B10237" s="4">
        <v>2021</v>
      </c>
      <c r="C10237" s="2" t="s">
        <v>25</v>
      </c>
      <c r="D10237" t="s">
        <v>11199</v>
      </c>
      <c r="E10237" s="3" t="s">
        <v>6491</v>
      </c>
      <c r="F10237" s="3" t="str">
        <f t="shared" si="159"/>
        <v>América Latina</v>
      </c>
      <c r="G10237" t="s">
        <v>6479</v>
      </c>
      <c r="H10237" s="8">
        <f>IFERROR(VLOOKUP(G10237,'Precio unitario'!A:B,2,0),0)</f>
        <v>150</v>
      </c>
      <c r="I10237" s="8">
        <f>IFERROR(IF(G10237="Producto D",VLOOKUP(G10237,'Precio unitario'!A:B,2,0)*0.9,VLOOKUP(G10237,'Precio unitario'!A:B,2,0)),"No existe")</f>
        <v>150</v>
      </c>
      <c r="J10237" t="s">
        <v>6483</v>
      </c>
    </row>
    <row r="10238" spans="1:10" x14ac:dyDescent="0.35">
      <c r="A10238" s="2">
        <v>44406</v>
      </c>
      <c r="B10238" s="4">
        <v>2021</v>
      </c>
      <c r="C10238" s="2" t="s">
        <v>25</v>
      </c>
      <c r="D10238" t="s">
        <v>1346</v>
      </c>
      <c r="E10238" s="3" t="s">
        <v>6493</v>
      </c>
      <c r="F10238" s="3" t="str">
        <f t="shared" si="159"/>
        <v>América Latina</v>
      </c>
      <c r="G10238" t="s">
        <v>6481</v>
      </c>
      <c r="H10238" s="8">
        <f>IFERROR(VLOOKUP(G10238,'Precio unitario'!A:B,2,0),0)</f>
        <v>450</v>
      </c>
      <c r="I10238" s="8">
        <f>IFERROR(IF(G10238="Producto D",VLOOKUP(G10238,'Precio unitario'!A:B,2,0)*0.9,VLOOKUP(G10238,'Precio unitario'!A:B,2,0)),"No existe")</f>
        <v>450</v>
      </c>
      <c r="J10238" t="s">
        <v>6483</v>
      </c>
    </row>
    <row r="10239" spans="1:10" x14ac:dyDescent="0.35">
      <c r="A10239" s="2">
        <v>44407</v>
      </c>
      <c r="B10239" s="4">
        <v>2021</v>
      </c>
      <c r="C10239" s="2" t="s">
        <v>25</v>
      </c>
      <c r="D10239" t="s">
        <v>11200</v>
      </c>
      <c r="E10239" s="3" t="s">
        <v>6490</v>
      </c>
      <c r="F10239" s="3" t="str">
        <f t="shared" si="159"/>
        <v>América Latina</v>
      </c>
      <c r="G10239" t="s">
        <v>6481</v>
      </c>
      <c r="H10239" s="8">
        <f>IFERROR(VLOOKUP(G10239,'Precio unitario'!A:B,2,0),0)</f>
        <v>450</v>
      </c>
      <c r="I10239" s="8">
        <f>IFERROR(IF(G10239="Producto D",VLOOKUP(G10239,'Precio unitario'!A:B,2,0)*0.9,VLOOKUP(G10239,'Precio unitario'!A:B,2,0)),"No existe")</f>
        <v>450</v>
      </c>
      <c r="J10239" t="s">
        <v>6484</v>
      </c>
    </row>
    <row r="10240" spans="1:10" x14ac:dyDescent="0.35">
      <c r="A10240" s="2">
        <v>44407</v>
      </c>
      <c r="B10240" s="4">
        <v>2021</v>
      </c>
      <c r="C10240" s="2" t="s">
        <v>25</v>
      </c>
      <c r="D10240" t="s">
        <v>1440</v>
      </c>
      <c r="E10240" s="3" t="s">
        <v>6492</v>
      </c>
      <c r="F10240" s="3" t="str">
        <f t="shared" si="159"/>
        <v>Europa</v>
      </c>
      <c r="G10240" t="s">
        <v>6478</v>
      </c>
      <c r="H10240" s="8">
        <f>IFERROR(VLOOKUP(G10240,'Precio unitario'!A:B,2,0),0)</f>
        <v>300</v>
      </c>
      <c r="I10240" s="8">
        <f>IFERROR(IF(G10240="Producto D",VLOOKUP(G10240,'Precio unitario'!A:B,2,0)*0.9,VLOOKUP(G10240,'Precio unitario'!A:B,2,0)),"No existe")</f>
        <v>300</v>
      </c>
      <c r="J10240" t="s">
        <v>6484</v>
      </c>
    </row>
    <row r="10241" spans="1:10" x14ac:dyDescent="0.35">
      <c r="A10241" s="2">
        <v>44407</v>
      </c>
      <c r="B10241" s="4">
        <v>2021</v>
      </c>
      <c r="C10241" s="2" t="s">
        <v>25</v>
      </c>
      <c r="D10241" t="s">
        <v>11201</v>
      </c>
      <c r="E10241" s="3" t="s">
        <v>6491</v>
      </c>
      <c r="F10241" s="3" t="str">
        <f t="shared" si="159"/>
        <v>América Latina</v>
      </c>
      <c r="G10241" t="s">
        <v>6479</v>
      </c>
      <c r="H10241" s="8">
        <f>IFERROR(VLOOKUP(G10241,'Precio unitario'!A:B,2,0),0)</f>
        <v>150</v>
      </c>
      <c r="I10241" s="8">
        <f>IFERROR(IF(G10241="Producto D",VLOOKUP(G10241,'Precio unitario'!A:B,2,0)*0.9,VLOOKUP(G10241,'Precio unitario'!A:B,2,0)),"No existe")</f>
        <v>150</v>
      </c>
      <c r="J10241" t="s">
        <v>6483</v>
      </c>
    </row>
    <row r="10242" spans="1:10" x14ac:dyDescent="0.35">
      <c r="A10242" s="2">
        <v>44407</v>
      </c>
      <c r="B10242" s="4">
        <v>2021</v>
      </c>
      <c r="C10242" s="2" t="s">
        <v>25</v>
      </c>
      <c r="D10242" t="s">
        <v>1534</v>
      </c>
      <c r="E10242" s="3" t="s">
        <v>6490</v>
      </c>
      <c r="F10242" s="3" t="str">
        <f t="shared" si="159"/>
        <v>América Latina</v>
      </c>
      <c r="G10242" t="s">
        <v>6481</v>
      </c>
      <c r="H10242" s="8">
        <f>IFERROR(VLOOKUP(G10242,'Precio unitario'!A:B,2,0),0)</f>
        <v>450</v>
      </c>
      <c r="I10242" s="8">
        <f>IFERROR(IF(G10242="Producto D",VLOOKUP(G10242,'Precio unitario'!A:B,2,0)*0.9,VLOOKUP(G10242,'Precio unitario'!A:B,2,0)),"No existe")</f>
        <v>450</v>
      </c>
      <c r="J10242" t="s">
        <v>6484</v>
      </c>
    </row>
    <row r="10243" spans="1:10" x14ac:dyDescent="0.35">
      <c r="A10243" s="2">
        <v>44407</v>
      </c>
      <c r="B10243" s="4">
        <v>2021</v>
      </c>
      <c r="C10243" s="2" t="s">
        <v>25</v>
      </c>
      <c r="D10243" t="s">
        <v>11202</v>
      </c>
      <c r="E10243" s="3" t="s">
        <v>6493</v>
      </c>
      <c r="F10243" s="3" t="str">
        <f t="shared" ref="F10243:F10306" si="160">IF(OR(E10243="Chile",E10243="Colombia",E10243="México",E10243="Argentina"),"América Latina", IF(E10243="España","Europa", "Otro"))</f>
        <v>América Latina</v>
      </c>
      <c r="G10243" t="s">
        <v>6481</v>
      </c>
      <c r="H10243" s="8">
        <f>IFERROR(VLOOKUP(G10243,'Precio unitario'!A:B,2,0),0)</f>
        <v>450</v>
      </c>
      <c r="I10243" s="8">
        <f>IFERROR(IF(G10243="Producto D",VLOOKUP(G10243,'Precio unitario'!A:B,2,0)*0.9,VLOOKUP(G10243,'Precio unitario'!A:B,2,0)),"No existe")</f>
        <v>450</v>
      </c>
      <c r="J10243" t="s">
        <v>6484</v>
      </c>
    </row>
    <row r="10244" spans="1:10" x14ac:dyDescent="0.35">
      <c r="A10244" s="2">
        <v>44407</v>
      </c>
      <c r="B10244" s="4">
        <v>2021</v>
      </c>
      <c r="C10244" s="2" t="s">
        <v>25</v>
      </c>
      <c r="D10244" t="s">
        <v>1598</v>
      </c>
      <c r="E10244" s="3" t="s">
        <v>6491</v>
      </c>
      <c r="F10244" s="3" t="str">
        <f t="shared" si="160"/>
        <v>América Latina</v>
      </c>
      <c r="G10244" t="s">
        <v>6478</v>
      </c>
      <c r="H10244" s="8">
        <f>IFERROR(VLOOKUP(G10244,'Precio unitario'!A:B,2,0),0)</f>
        <v>300</v>
      </c>
      <c r="I10244" s="8">
        <f>IFERROR(IF(G10244="Producto D",VLOOKUP(G10244,'Precio unitario'!A:B,2,0)*0.9,VLOOKUP(G10244,'Precio unitario'!A:B,2,0)),"No existe")</f>
        <v>300</v>
      </c>
      <c r="J10244" t="s">
        <v>6484</v>
      </c>
    </row>
    <row r="10245" spans="1:10" x14ac:dyDescent="0.35">
      <c r="A10245" s="2">
        <v>44407</v>
      </c>
      <c r="B10245" s="4">
        <v>2021</v>
      </c>
      <c r="C10245" s="2" t="s">
        <v>25</v>
      </c>
      <c r="D10245" t="s">
        <v>1695</v>
      </c>
      <c r="E10245" s="3" t="s">
        <v>6492</v>
      </c>
      <c r="F10245" s="3" t="str">
        <f t="shared" si="160"/>
        <v>Europa</v>
      </c>
      <c r="G10245" t="s">
        <v>6479</v>
      </c>
      <c r="H10245" s="8">
        <f>IFERROR(VLOOKUP(G10245,'Precio unitario'!A:B,2,0),0)</f>
        <v>150</v>
      </c>
      <c r="I10245" s="8">
        <f>IFERROR(IF(G10245="Producto D",VLOOKUP(G10245,'Precio unitario'!A:B,2,0)*0.9,VLOOKUP(G10245,'Precio unitario'!A:B,2,0)),"No existe")</f>
        <v>150</v>
      </c>
      <c r="J10245" t="s">
        <v>6482</v>
      </c>
    </row>
    <row r="10246" spans="1:10" x14ac:dyDescent="0.35">
      <c r="A10246" s="2">
        <v>44407</v>
      </c>
      <c r="B10246" s="4">
        <v>2021</v>
      </c>
      <c r="C10246" s="2" t="s">
        <v>25</v>
      </c>
      <c r="D10246" t="s">
        <v>1718</v>
      </c>
      <c r="E10246" s="3" t="s">
        <v>6490</v>
      </c>
      <c r="F10246" s="3" t="str">
        <f t="shared" si="160"/>
        <v>América Latina</v>
      </c>
      <c r="G10246" t="s">
        <v>6481</v>
      </c>
      <c r="H10246" s="8">
        <f>IFERROR(VLOOKUP(G10246,'Precio unitario'!A:B,2,0),0)</f>
        <v>450</v>
      </c>
      <c r="I10246" s="8">
        <f>IFERROR(IF(G10246="Producto D",VLOOKUP(G10246,'Precio unitario'!A:B,2,0)*0.9,VLOOKUP(G10246,'Precio unitario'!A:B,2,0)),"No existe")</f>
        <v>450</v>
      </c>
      <c r="J10246" t="s">
        <v>6484</v>
      </c>
    </row>
    <row r="10247" spans="1:10" x14ac:dyDescent="0.35">
      <c r="A10247" s="2">
        <v>44407</v>
      </c>
      <c r="B10247" s="4">
        <v>2021</v>
      </c>
      <c r="C10247" s="2" t="s">
        <v>25</v>
      </c>
      <c r="D10247" t="s">
        <v>1733</v>
      </c>
      <c r="E10247" s="3" t="s">
        <v>6491</v>
      </c>
      <c r="F10247" s="3" t="str">
        <f t="shared" si="160"/>
        <v>América Latina</v>
      </c>
      <c r="G10247" t="s">
        <v>6480</v>
      </c>
      <c r="H10247" s="8">
        <f>IFERROR(VLOOKUP(G10247,'Precio unitario'!A:B,2,0),0)</f>
        <v>550</v>
      </c>
      <c r="I10247" s="8">
        <f>IFERROR(IF(G10247="Producto D",VLOOKUP(G10247,'Precio unitario'!A:B,2,0)*0.9,VLOOKUP(G10247,'Precio unitario'!A:B,2,0)),"No existe")</f>
        <v>495</v>
      </c>
      <c r="J10247" t="s">
        <v>6482</v>
      </c>
    </row>
    <row r="10248" spans="1:10" x14ac:dyDescent="0.35">
      <c r="A10248" s="2">
        <v>44407</v>
      </c>
      <c r="B10248" s="4">
        <v>2021</v>
      </c>
      <c r="C10248" s="2" t="s">
        <v>25</v>
      </c>
      <c r="D10248" t="s">
        <v>1746</v>
      </c>
      <c r="E10248" s="3" t="s">
        <v>6493</v>
      </c>
      <c r="F10248" s="3" t="str">
        <f t="shared" si="160"/>
        <v>América Latina</v>
      </c>
      <c r="G10248" t="s">
        <v>6480</v>
      </c>
      <c r="H10248" s="8">
        <f>IFERROR(VLOOKUP(G10248,'Precio unitario'!A:B,2,0),0)</f>
        <v>550</v>
      </c>
      <c r="I10248" s="8">
        <f>IFERROR(IF(G10248="Producto D",VLOOKUP(G10248,'Precio unitario'!A:B,2,0)*0.9,VLOOKUP(G10248,'Precio unitario'!A:B,2,0)),"No existe")</f>
        <v>495</v>
      </c>
      <c r="J10248" t="s">
        <v>6482</v>
      </c>
    </row>
    <row r="10249" spans="1:10" x14ac:dyDescent="0.35">
      <c r="A10249" s="2">
        <v>44407</v>
      </c>
      <c r="B10249" s="4">
        <v>2021</v>
      </c>
      <c r="C10249" s="2" t="s">
        <v>25</v>
      </c>
      <c r="D10249" t="s">
        <v>1840</v>
      </c>
      <c r="E10249" s="3" t="s">
        <v>6491</v>
      </c>
      <c r="F10249" s="3" t="str">
        <f t="shared" si="160"/>
        <v>América Latina</v>
      </c>
      <c r="G10249" t="s">
        <v>6481</v>
      </c>
      <c r="H10249" s="8">
        <f>IFERROR(VLOOKUP(G10249,'Precio unitario'!A:B,2,0),0)</f>
        <v>450</v>
      </c>
      <c r="I10249" s="8">
        <f>IFERROR(IF(G10249="Producto D",VLOOKUP(G10249,'Precio unitario'!A:B,2,0)*0.9,VLOOKUP(G10249,'Precio unitario'!A:B,2,0)),"No existe")</f>
        <v>450</v>
      </c>
      <c r="J10249" t="s">
        <v>6484</v>
      </c>
    </row>
    <row r="10250" spans="1:10" x14ac:dyDescent="0.35">
      <c r="A10250" s="2">
        <v>44407</v>
      </c>
      <c r="B10250" s="4">
        <v>2021</v>
      </c>
      <c r="C10250" s="2" t="s">
        <v>25</v>
      </c>
      <c r="D10250" t="s">
        <v>1865</v>
      </c>
      <c r="E10250" s="3" t="s">
        <v>6490</v>
      </c>
      <c r="F10250" s="3" t="str">
        <f t="shared" si="160"/>
        <v>América Latina</v>
      </c>
      <c r="G10250" t="s">
        <v>6481</v>
      </c>
      <c r="H10250" s="8">
        <f>IFERROR(VLOOKUP(G10250,'Precio unitario'!A:B,2,0),0)</f>
        <v>450</v>
      </c>
      <c r="I10250" s="8">
        <f>IFERROR(IF(G10250="Producto D",VLOOKUP(G10250,'Precio unitario'!A:B,2,0)*0.9,VLOOKUP(G10250,'Precio unitario'!A:B,2,0)),"No existe")</f>
        <v>450</v>
      </c>
      <c r="J10250" t="s">
        <v>6483</v>
      </c>
    </row>
    <row r="10251" spans="1:10" x14ac:dyDescent="0.35">
      <c r="A10251" s="2">
        <v>44408</v>
      </c>
      <c r="B10251" s="4">
        <v>2021</v>
      </c>
      <c r="C10251" s="2" t="s">
        <v>25</v>
      </c>
      <c r="D10251" t="s">
        <v>11203</v>
      </c>
      <c r="E10251" s="3" t="s">
        <v>6492</v>
      </c>
      <c r="F10251" s="3" t="str">
        <f t="shared" si="160"/>
        <v>Europa</v>
      </c>
      <c r="G10251" t="s">
        <v>6481</v>
      </c>
      <c r="H10251" s="8">
        <f>IFERROR(VLOOKUP(G10251,'Precio unitario'!A:B,2,0),0)</f>
        <v>450</v>
      </c>
      <c r="I10251" s="8">
        <f>IFERROR(IF(G10251="Producto D",VLOOKUP(G10251,'Precio unitario'!A:B,2,0)*0.9,VLOOKUP(G10251,'Precio unitario'!A:B,2,0)),"No existe")</f>
        <v>450</v>
      </c>
      <c r="J10251" t="s">
        <v>6483</v>
      </c>
    </row>
    <row r="10252" spans="1:10" x14ac:dyDescent="0.35">
      <c r="A10252" s="2">
        <v>44408</v>
      </c>
      <c r="B10252" s="4">
        <v>2021</v>
      </c>
      <c r="C10252" s="2" t="s">
        <v>25</v>
      </c>
      <c r="D10252" t="s">
        <v>1960</v>
      </c>
      <c r="E10252" s="3" t="s">
        <v>6493</v>
      </c>
      <c r="F10252" s="3" t="str">
        <f t="shared" si="160"/>
        <v>América Latina</v>
      </c>
      <c r="G10252" t="s">
        <v>6481</v>
      </c>
      <c r="H10252" s="8">
        <f>IFERROR(VLOOKUP(G10252,'Precio unitario'!A:B,2,0),0)</f>
        <v>450</v>
      </c>
      <c r="I10252" s="8">
        <f>IFERROR(IF(G10252="Producto D",VLOOKUP(G10252,'Precio unitario'!A:B,2,0)*0.9,VLOOKUP(G10252,'Precio unitario'!A:B,2,0)),"No existe")</f>
        <v>450</v>
      </c>
      <c r="J10252" t="s">
        <v>6483</v>
      </c>
    </row>
    <row r="10253" spans="1:10" x14ac:dyDescent="0.35">
      <c r="A10253" s="2">
        <v>44408</v>
      </c>
      <c r="B10253" s="4">
        <v>2021</v>
      </c>
      <c r="C10253" s="2" t="s">
        <v>25</v>
      </c>
      <c r="D10253" t="s">
        <v>11204</v>
      </c>
      <c r="E10253" s="3" t="s">
        <v>6494</v>
      </c>
      <c r="F10253" s="3" t="str">
        <f t="shared" si="160"/>
        <v>América Latina</v>
      </c>
      <c r="G10253" t="s">
        <v>6479</v>
      </c>
      <c r="H10253" s="8">
        <f>IFERROR(VLOOKUP(G10253,'Precio unitario'!A:B,2,0),0)</f>
        <v>150</v>
      </c>
      <c r="I10253" s="8">
        <f>IFERROR(IF(G10253="Producto D",VLOOKUP(G10253,'Precio unitario'!A:B,2,0)*0.9,VLOOKUP(G10253,'Precio unitario'!A:B,2,0)),"No existe")</f>
        <v>150</v>
      </c>
      <c r="J10253" t="s">
        <v>6484</v>
      </c>
    </row>
    <row r="10254" spans="1:10" x14ac:dyDescent="0.35">
      <c r="A10254" s="2">
        <v>44408</v>
      </c>
      <c r="B10254" s="4">
        <v>2021</v>
      </c>
      <c r="C10254" s="2" t="s">
        <v>25</v>
      </c>
      <c r="D10254" t="s">
        <v>2028</v>
      </c>
      <c r="E10254" s="3" t="s">
        <v>6492</v>
      </c>
      <c r="F10254" s="3" t="str">
        <f t="shared" si="160"/>
        <v>Europa</v>
      </c>
      <c r="G10254" t="s">
        <v>6481</v>
      </c>
      <c r="H10254" s="8">
        <f>IFERROR(VLOOKUP(G10254,'Precio unitario'!A:B,2,0),0)</f>
        <v>450</v>
      </c>
      <c r="I10254" s="8">
        <f>IFERROR(IF(G10254="Producto D",VLOOKUP(G10254,'Precio unitario'!A:B,2,0)*0.9,VLOOKUP(G10254,'Precio unitario'!A:B,2,0)),"No existe")</f>
        <v>450</v>
      </c>
      <c r="J10254" t="s">
        <v>6482</v>
      </c>
    </row>
    <row r="10255" spans="1:10" x14ac:dyDescent="0.35">
      <c r="A10255" s="2">
        <v>44408</v>
      </c>
      <c r="B10255" s="4">
        <v>2021</v>
      </c>
      <c r="C10255" s="2" t="s">
        <v>25</v>
      </c>
      <c r="D10255" t="s">
        <v>2057</v>
      </c>
      <c r="E10255" s="3" t="s">
        <v>6492</v>
      </c>
      <c r="F10255" s="3" t="str">
        <f t="shared" si="160"/>
        <v>Europa</v>
      </c>
      <c r="G10255" t="s">
        <v>6479</v>
      </c>
      <c r="H10255" s="8">
        <f>IFERROR(VLOOKUP(G10255,'Precio unitario'!A:B,2,0),0)</f>
        <v>150</v>
      </c>
      <c r="I10255" s="8">
        <f>IFERROR(IF(G10255="Producto D",VLOOKUP(G10255,'Precio unitario'!A:B,2,0)*0.9,VLOOKUP(G10255,'Precio unitario'!A:B,2,0)),"No existe")</f>
        <v>150</v>
      </c>
      <c r="J10255" t="s">
        <v>6483</v>
      </c>
    </row>
    <row r="10256" spans="1:10" x14ac:dyDescent="0.35">
      <c r="A10256" s="2">
        <v>44408</v>
      </c>
      <c r="B10256" s="4">
        <v>2021</v>
      </c>
      <c r="C10256" s="2" t="s">
        <v>25</v>
      </c>
      <c r="D10256" t="s">
        <v>11205</v>
      </c>
      <c r="E10256" s="3" t="s">
        <v>6491</v>
      </c>
      <c r="F10256" s="3" t="str">
        <f t="shared" si="160"/>
        <v>América Latina</v>
      </c>
      <c r="G10256" t="s">
        <v>6480</v>
      </c>
      <c r="H10256" s="8">
        <f>IFERROR(VLOOKUP(G10256,'Precio unitario'!A:B,2,0),0)</f>
        <v>550</v>
      </c>
      <c r="I10256" s="8">
        <f>IFERROR(IF(G10256="Producto D",VLOOKUP(G10256,'Precio unitario'!A:B,2,0)*0.9,VLOOKUP(G10256,'Precio unitario'!A:B,2,0)),"No existe")</f>
        <v>495</v>
      </c>
      <c r="J10256" t="s">
        <v>6482</v>
      </c>
    </row>
    <row r="10257" spans="1:10" x14ac:dyDescent="0.35">
      <c r="A10257" s="2">
        <v>44408</v>
      </c>
      <c r="B10257" s="4">
        <v>2021</v>
      </c>
      <c r="C10257" s="2" t="s">
        <v>25</v>
      </c>
      <c r="D10257" t="s">
        <v>11206</v>
      </c>
      <c r="E10257" s="3" t="s">
        <v>6493</v>
      </c>
      <c r="F10257" s="3" t="str">
        <f t="shared" si="160"/>
        <v>América Latina</v>
      </c>
      <c r="G10257" t="s">
        <v>6478</v>
      </c>
      <c r="H10257" s="8">
        <f>IFERROR(VLOOKUP(G10257,'Precio unitario'!A:B,2,0),0)</f>
        <v>300</v>
      </c>
      <c r="I10257" s="8">
        <f>IFERROR(IF(G10257="Producto D",VLOOKUP(G10257,'Precio unitario'!A:B,2,0)*0.9,VLOOKUP(G10257,'Precio unitario'!A:B,2,0)),"No existe")</f>
        <v>300</v>
      </c>
      <c r="J10257" t="s">
        <v>6483</v>
      </c>
    </row>
    <row r="10258" spans="1:10" x14ac:dyDescent="0.35">
      <c r="A10258" s="2">
        <v>44408</v>
      </c>
      <c r="B10258" s="4">
        <v>2021</v>
      </c>
      <c r="C10258" s="2" t="s">
        <v>25</v>
      </c>
      <c r="D10258" t="s">
        <v>2231</v>
      </c>
      <c r="E10258" s="3" t="s">
        <v>6494</v>
      </c>
      <c r="F10258" s="3" t="str">
        <f t="shared" si="160"/>
        <v>América Latina</v>
      </c>
      <c r="G10258" t="s">
        <v>6479</v>
      </c>
      <c r="H10258" s="8">
        <f>IFERROR(VLOOKUP(G10258,'Precio unitario'!A:B,2,0),0)</f>
        <v>150</v>
      </c>
      <c r="I10258" s="8">
        <f>IFERROR(IF(G10258="Producto D",VLOOKUP(G10258,'Precio unitario'!A:B,2,0)*0.9,VLOOKUP(G10258,'Precio unitario'!A:B,2,0)),"No existe")</f>
        <v>150</v>
      </c>
      <c r="J10258" t="s">
        <v>6482</v>
      </c>
    </row>
    <row r="10259" spans="1:10" x14ac:dyDescent="0.35">
      <c r="A10259" s="2">
        <v>44409</v>
      </c>
      <c r="B10259" s="4">
        <v>2021</v>
      </c>
      <c r="C10259" s="2" t="s">
        <v>26</v>
      </c>
      <c r="D10259" t="s">
        <v>11207</v>
      </c>
      <c r="E10259" s="3" t="s">
        <v>6491</v>
      </c>
      <c r="F10259" s="3" t="str">
        <f t="shared" si="160"/>
        <v>América Latina</v>
      </c>
      <c r="G10259" t="s">
        <v>6481</v>
      </c>
      <c r="H10259" s="8">
        <f>IFERROR(VLOOKUP(G10259,'Precio unitario'!A:B,2,0),0)</f>
        <v>450</v>
      </c>
      <c r="I10259" s="8">
        <f>IFERROR(IF(G10259="Producto D",VLOOKUP(G10259,'Precio unitario'!A:B,2,0)*0.9,VLOOKUP(G10259,'Precio unitario'!A:B,2,0)),"No existe")</f>
        <v>450</v>
      </c>
      <c r="J10259" t="s">
        <v>6484</v>
      </c>
    </row>
    <row r="10260" spans="1:10" x14ac:dyDescent="0.35">
      <c r="A10260" s="2">
        <v>44409</v>
      </c>
      <c r="B10260" s="4">
        <v>2021</v>
      </c>
      <c r="C10260" s="2" t="s">
        <v>26</v>
      </c>
      <c r="D10260" t="s">
        <v>2306</v>
      </c>
      <c r="E10260" s="3" t="s">
        <v>6493</v>
      </c>
      <c r="F10260" s="3" t="str">
        <f t="shared" si="160"/>
        <v>América Latina</v>
      </c>
      <c r="G10260" t="s">
        <v>6480</v>
      </c>
      <c r="H10260" s="8">
        <f>IFERROR(VLOOKUP(G10260,'Precio unitario'!A:B,2,0),0)</f>
        <v>550</v>
      </c>
      <c r="I10260" s="8">
        <f>IFERROR(IF(G10260="Producto D",VLOOKUP(G10260,'Precio unitario'!A:B,2,0)*0.9,VLOOKUP(G10260,'Precio unitario'!A:B,2,0)),"No existe")</f>
        <v>495</v>
      </c>
      <c r="J10260" t="s">
        <v>6482</v>
      </c>
    </row>
    <row r="10261" spans="1:10" x14ac:dyDescent="0.35">
      <c r="A10261" s="2">
        <v>44409</v>
      </c>
      <c r="B10261" s="4">
        <v>2021</v>
      </c>
      <c r="C10261" s="2" t="s">
        <v>26</v>
      </c>
      <c r="D10261" t="s">
        <v>11208</v>
      </c>
      <c r="E10261" s="3" t="s">
        <v>6490</v>
      </c>
      <c r="F10261" s="3" t="str">
        <f t="shared" si="160"/>
        <v>América Latina</v>
      </c>
      <c r="G10261" t="s">
        <v>6479</v>
      </c>
      <c r="H10261" s="8">
        <f>IFERROR(VLOOKUP(G10261,'Precio unitario'!A:B,2,0),0)</f>
        <v>150</v>
      </c>
      <c r="I10261" s="8">
        <f>IFERROR(IF(G10261="Producto D",VLOOKUP(G10261,'Precio unitario'!A:B,2,0)*0.9,VLOOKUP(G10261,'Precio unitario'!A:B,2,0)),"No existe")</f>
        <v>150</v>
      </c>
      <c r="J10261" t="s">
        <v>6482</v>
      </c>
    </row>
    <row r="10262" spans="1:10" x14ac:dyDescent="0.35">
      <c r="A10262" s="2">
        <v>44409</v>
      </c>
      <c r="B10262" s="4">
        <v>2021</v>
      </c>
      <c r="C10262" s="2" t="s">
        <v>26</v>
      </c>
      <c r="D10262" t="s">
        <v>2317</v>
      </c>
      <c r="E10262" s="3" t="s">
        <v>6492</v>
      </c>
      <c r="F10262" s="3" t="str">
        <f t="shared" si="160"/>
        <v>Europa</v>
      </c>
      <c r="G10262" t="s">
        <v>6481</v>
      </c>
      <c r="H10262" s="8">
        <f>IFERROR(VLOOKUP(G10262,'Precio unitario'!A:B,2,0),0)</f>
        <v>450</v>
      </c>
      <c r="I10262" s="8">
        <f>IFERROR(IF(G10262="Producto D",VLOOKUP(G10262,'Precio unitario'!A:B,2,0)*0.9,VLOOKUP(G10262,'Precio unitario'!A:B,2,0)),"No existe")</f>
        <v>450</v>
      </c>
      <c r="J10262" t="s">
        <v>6483</v>
      </c>
    </row>
    <row r="10263" spans="1:10" x14ac:dyDescent="0.35">
      <c r="A10263" s="2">
        <v>44409</v>
      </c>
      <c r="B10263" s="4">
        <v>2021</v>
      </c>
      <c r="C10263" s="2" t="s">
        <v>26</v>
      </c>
      <c r="D10263" t="s">
        <v>2356</v>
      </c>
      <c r="E10263" s="3" t="s">
        <v>6491</v>
      </c>
      <c r="F10263" s="3" t="str">
        <f t="shared" si="160"/>
        <v>América Latina</v>
      </c>
      <c r="G10263" t="s">
        <v>6479</v>
      </c>
      <c r="H10263" s="8">
        <f>IFERROR(VLOOKUP(G10263,'Precio unitario'!A:B,2,0),0)</f>
        <v>150</v>
      </c>
      <c r="I10263" s="8">
        <f>IFERROR(IF(G10263="Producto D",VLOOKUP(G10263,'Precio unitario'!A:B,2,0)*0.9,VLOOKUP(G10263,'Precio unitario'!A:B,2,0)),"No existe")</f>
        <v>150</v>
      </c>
      <c r="J10263" t="s">
        <v>6484</v>
      </c>
    </row>
    <row r="10264" spans="1:10" x14ac:dyDescent="0.35">
      <c r="A10264" s="2">
        <v>44409</v>
      </c>
      <c r="B10264" s="4">
        <v>2021</v>
      </c>
      <c r="C10264" s="2" t="s">
        <v>26</v>
      </c>
      <c r="D10264" t="s">
        <v>11209</v>
      </c>
      <c r="E10264" s="3" t="s">
        <v>6490</v>
      </c>
      <c r="F10264" s="3" t="str">
        <f t="shared" si="160"/>
        <v>América Latina</v>
      </c>
      <c r="G10264" t="s">
        <v>6480</v>
      </c>
      <c r="H10264" s="8">
        <f>IFERROR(VLOOKUP(G10264,'Precio unitario'!A:B,2,0),0)</f>
        <v>550</v>
      </c>
      <c r="I10264" s="8">
        <f>IFERROR(IF(G10264="Producto D",VLOOKUP(G10264,'Precio unitario'!A:B,2,0)*0.9,VLOOKUP(G10264,'Precio unitario'!A:B,2,0)),"No existe")</f>
        <v>495</v>
      </c>
      <c r="J10264" t="s">
        <v>6483</v>
      </c>
    </row>
    <row r="10265" spans="1:10" x14ac:dyDescent="0.35">
      <c r="A10265" s="2">
        <v>44409</v>
      </c>
      <c r="B10265" s="4">
        <v>2021</v>
      </c>
      <c r="C10265" s="2" t="s">
        <v>26</v>
      </c>
      <c r="D10265" t="s">
        <v>2367</v>
      </c>
      <c r="E10265" s="3" t="s">
        <v>6493</v>
      </c>
      <c r="F10265" s="3" t="str">
        <f t="shared" si="160"/>
        <v>América Latina</v>
      </c>
      <c r="G10265" t="s">
        <v>6478</v>
      </c>
      <c r="H10265" s="8">
        <f>IFERROR(VLOOKUP(G10265,'Precio unitario'!A:B,2,0),0)</f>
        <v>300</v>
      </c>
      <c r="I10265" s="8">
        <f>IFERROR(IF(G10265="Producto D",VLOOKUP(G10265,'Precio unitario'!A:B,2,0)*0.9,VLOOKUP(G10265,'Precio unitario'!A:B,2,0)),"No existe")</f>
        <v>300</v>
      </c>
      <c r="J10265" t="s">
        <v>6482</v>
      </c>
    </row>
    <row r="10266" spans="1:10" x14ac:dyDescent="0.35">
      <c r="A10266" s="2">
        <v>44409</v>
      </c>
      <c r="B10266" s="4">
        <v>2021</v>
      </c>
      <c r="C10266" s="2" t="s">
        <v>26</v>
      </c>
      <c r="D10266" t="s">
        <v>11210</v>
      </c>
      <c r="E10266" s="3" t="s">
        <v>6491</v>
      </c>
      <c r="F10266" s="3" t="str">
        <f t="shared" si="160"/>
        <v>América Latina</v>
      </c>
      <c r="G10266" t="s">
        <v>6480</v>
      </c>
      <c r="H10266" s="8">
        <f>IFERROR(VLOOKUP(G10266,'Precio unitario'!A:B,2,0),0)</f>
        <v>550</v>
      </c>
      <c r="I10266" s="8">
        <f>IFERROR(IF(G10266="Producto D",VLOOKUP(G10266,'Precio unitario'!A:B,2,0)*0.9,VLOOKUP(G10266,'Precio unitario'!A:B,2,0)),"No existe")</f>
        <v>495</v>
      </c>
      <c r="J10266" t="s">
        <v>6484</v>
      </c>
    </row>
    <row r="10267" spans="1:10" x14ac:dyDescent="0.35">
      <c r="A10267" s="2">
        <v>44409</v>
      </c>
      <c r="B10267" s="4">
        <v>2021</v>
      </c>
      <c r="C10267" s="2" t="s">
        <v>26</v>
      </c>
      <c r="D10267" t="s">
        <v>11211</v>
      </c>
      <c r="E10267" s="3" t="s">
        <v>6492</v>
      </c>
      <c r="F10267" s="3" t="str">
        <f t="shared" si="160"/>
        <v>Europa</v>
      </c>
      <c r="G10267" t="s">
        <v>6479</v>
      </c>
      <c r="H10267" s="8">
        <f>IFERROR(VLOOKUP(G10267,'Precio unitario'!A:B,2,0),0)</f>
        <v>150</v>
      </c>
      <c r="I10267" s="8">
        <f>IFERROR(IF(G10267="Producto D",VLOOKUP(G10267,'Precio unitario'!A:B,2,0)*0.9,VLOOKUP(G10267,'Precio unitario'!A:B,2,0)),"No existe")</f>
        <v>150</v>
      </c>
      <c r="J10267" t="s">
        <v>6482</v>
      </c>
    </row>
    <row r="10268" spans="1:10" x14ac:dyDescent="0.35">
      <c r="A10268" s="2">
        <v>44409</v>
      </c>
      <c r="B10268" s="4">
        <v>2021</v>
      </c>
      <c r="C10268" s="2" t="s">
        <v>26</v>
      </c>
      <c r="D10268" t="s">
        <v>11212</v>
      </c>
      <c r="E10268" s="3" t="s">
        <v>6490</v>
      </c>
      <c r="F10268" s="3" t="str">
        <f t="shared" si="160"/>
        <v>América Latina</v>
      </c>
      <c r="G10268" t="s">
        <v>6480</v>
      </c>
      <c r="H10268" s="8">
        <f>IFERROR(VLOOKUP(G10268,'Precio unitario'!A:B,2,0),0)</f>
        <v>550</v>
      </c>
      <c r="I10268" s="8">
        <f>IFERROR(IF(G10268="Producto D",VLOOKUP(G10268,'Precio unitario'!A:B,2,0)*0.9,VLOOKUP(G10268,'Precio unitario'!A:B,2,0)),"No existe")</f>
        <v>495</v>
      </c>
      <c r="J10268" t="s">
        <v>6484</v>
      </c>
    </row>
    <row r="10269" spans="1:10" x14ac:dyDescent="0.35">
      <c r="A10269" s="2">
        <v>44409</v>
      </c>
      <c r="B10269" s="4">
        <v>2021</v>
      </c>
      <c r="C10269" s="2" t="s">
        <v>26</v>
      </c>
      <c r="D10269" t="s">
        <v>11213</v>
      </c>
      <c r="E10269" s="3" t="s">
        <v>6491</v>
      </c>
      <c r="F10269" s="3" t="str">
        <f t="shared" si="160"/>
        <v>América Latina</v>
      </c>
      <c r="G10269" t="s">
        <v>6480</v>
      </c>
      <c r="H10269" s="8">
        <f>IFERROR(VLOOKUP(G10269,'Precio unitario'!A:B,2,0),0)</f>
        <v>550</v>
      </c>
      <c r="I10269" s="8">
        <f>IFERROR(IF(G10269="Producto D",VLOOKUP(G10269,'Precio unitario'!A:B,2,0)*0.9,VLOOKUP(G10269,'Precio unitario'!A:B,2,0)),"No existe")</f>
        <v>495</v>
      </c>
      <c r="J10269" t="s">
        <v>6483</v>
      </c>
    </row>
    <row r="10270" spans="1:10" x14ac:dyDescent="0.35">
      <c r="A10270" s="2">
        <v>44409</v>
      </c>
      <c r="B10270" s="4">
        <v>2021</v>
      </c>
      <c r="C10270" s="2" t="s">
        <v>26</v>
      </c>
      <c r="D10270" t="s">
        <v>11214</v>
      </c>
      <c r="E10270" s="3" t="s">
        <v>6493</v>
      </c>
      <c r="F10270" s="3" t="str">
        <f t="shared" si="160"/>
        <v>América Latina</v>
      </c>
      <c r="G10270" t="s">
        <v>6480</v>
      </c>
      <c r="H10270" s="8">
        <f>IFERROR(VLOOKUP(G10270,'Precio unitario'!A:B,2,0),0)</f>
        <v>550</v>
      </c>
      <c r="I10270" s="8">
        <f>IFERROR(IF(G10270="Producto D",VLOOKUP(G10270,'Precio unitario'!A:B,2,0)*0.9,VLOOKUP(G10270,'Precio unitario'!A:B,2,0)),"No existe")</f>
        <v>495</v>
      </c>
      <c r="J10270" t="s">
        <v>6482</v>
      </c>
    </row>
    <row r="10271" spans="1:10" x14ac:dyDescent="0.35">
      <c r="A10271" s="2">
        <v>44409</v>
      </c>
      <c r="B10271" s="4">
        <v>2021</v>
      </c>
      <c r="C10271" s="2" t="s">
        <v>26</v>
      </c>
      <c r="D10271" t="s">
        <v>2416</v>
      </c>
      <c r="E10271" s="3" t="s">
        <v>6491</v>
      </c>
      <c r="F10271" s="3" t="str">
        <f t="shared" si="160"/>
        <v>América Latina</v>
      </c>
      <c r="G10271" t="s">
        <v>6480</v>
      </c>
      <c r="H10271" s="8">
        <f>IFERROR(VLOOKUP(G10271,'Precio unitario'!A:B,2,0),0)</f>
        <v>550</v>
      </c>
      <c r="I10271" s="8">
        <f>IFERROR(IF(G10271="Producto D",VLOOKUP(G10271,'Precio unitario'!A:B,2,0)*0.9,VLOOKUP(G10271,'Precio unitario'!A:B,2,0)),"No existe")</f>
        <v>495</v>
      </c>
      <c r="J10271" t="s">
        <v>6482</v>
      </c>
    </row>
    <row r="10272" spans="1:10" x14ac:dyDescent="0.35">
      <c r="A10272" s="2">
        <v>44409</v>
      </c>
      <c r="B10272" s="4">
        <v>2021</v>
      </c>
      <c r="C10272" s="2" t="s">
        <v>26</v>
      </c>
      <c r="D10272" t="s">
        <v>11215</v>
      </c>
      <c r="E10272" s="3" t="s">
        <v>6490</v>
      </c>
      <c r="F10272" s="3" t="str">
        <f t="shared" si="160"/>
        <v>América Latina</v>
      </c>
      <c r="G10272" t="s">
        <v>6481</v>
      </c>
      <c r="H10272" s="8">
        <f>IFERROR(VLOOKUP(G10272,'Precio unitario'!A:B,2,0),0)</f>
        <v>450</v>
      </c>
      <c r="I10272" s="8">
        <f>IFERROR(IF(G10272="Producto D",VLOOKUP(G10272,'Precio unitario'!A:B,2,0)*0.9,VLOOKUP(G10272,'Precio unitario'!A:B,2,0)),"No existe")</f>
        <v>450</v>
      </c>
      <c r="J10272" t="s">
        <v>6484</v>
      </c>
    </row>
    <row r="10273" spans="1:10" x14ac:dyDescent="0.35">
      <c r="A10273" s="2">
        <v>44410</v>
      </c>
      <c r="B10273" s="4">
        <v>2021</v>
      </c>
      <c r="C10273" s="2" t="s">
        <v>26</v>
      </c>
      <c r="D10273" t="s">
        <v>2604</v>
      </c>
      <c r="E10273" s="3" t="s">
        <v>6492</v>
      </c>
      <c r="F10273" s="3" t="str">
        <f t="shared" si="160"/>
        <v>Europa</v>
      </c>
      <c r="G10273" t="s">
        <v>6481</v>
      </c>
      <c r="H10273" s="8">
        <f>IFERROR(VLOOKUP(G10273,'Precio unitario'!A:B,2,0),0)</f>
        <v>450</v>
      </c>
      <c r="I10273" s="8">
        <f>IFERROR(IF(G10273="Producto D",VLOOKUP(G10273,'Precio unitario'!A:B,2,0)*0.9,VLOOKUP(G10273,'Precio unitario'!A:B,2,0)),"No existe")</f>
        <v>450</v>
      </c>
      <c r="J10273" t="s">
        <v>6484</v>
      </c>
    </row>
    <row r="10274" spans="1:10" x14ac:dyDescent="0.35">
      <c r="A10274" s="2">
        <v>44410</v>
      </c>
      <c r="B10274" s="4">
        <v>2021</v>
      </c>
      <c r="C10274" s="2" t="s">
        <v>26</v>
      </c>
      <c r="D10274" t="s">
        <v>2639</v>
      </c>
      <c r="E10274" s="3" t="s">
        <v>6493</v>
      </c>
      <c r="F10274" s="3" t="str">
        <f t="shared" si="160"/>
        <v>América Latina</v>
      </c>
      <c r="G10274" t="s">
        <v>6480</v>
      </c>
      <c r="H10274" s="8">
        <f>IFERROR(VLOOKUP(G10274,'Precio unitario'!A:B,2,0),0)</f>
        <v>550</v>
      </c>
      <c r="I10274" s="8">
        <f>IFERROR(IF(G10274="Producto D",VLOOKUP(G10274,'Precio unitario'!A:B,2,0)*0.9,VLOOKUP(G10274,'Precio unitario'!A:B,2,0)),"No existe")</f>
        <v>495</v>
      </c>
      <c r="J10274" t="s">
        <v>6482</v>
      </c>
    </row>
    <row r="10275" spans="1:10" x14ac:dyDescent="0.35">
      <c r="A10275" s="2">
        <v>44410</v>
      </c>
      <c r="B10275" s="4">
        <v>2021</v>
      </c>
      <c r="C10275" s="2" t="s">
        <v>26</v>
      </c>
      <c r="D10275" t="s">
        <v>11216</v>
      </c>
      <c r="E10275" s="3" t="s">
        <v>6494</v>
      </c>
      <c r="F10275" s="3" t="str">
        <f t="shared" si="160"/>
        <v>América Latina</v>
      </c>
      <c r="G10275" t="s">
        <v>6478</v>
      </c>
      <c r="H10275" s="8">
        <f>IFERROR(VLOOKUP(G10275,'Precio unitario'!A:B,2,0),0)</f>
        <v>300</v>
      </c>
      <c r="I10275" s="8">
        <f>IFERROR(IF(G10275="Producto D",VLOOKUP(G10275,'Precio unitario'!A:B,2,0)*0.9,VLOOKUP(G10275,'Precio unitario'!A:B,2,0)),"No existe")</f>
        <v>300</v>
      </c>
      <c r="J10275" t="s">
        <v>6483</v>
      </c>
    </row>
    <row r="10276" spans="1:10" x14ac:dyDescent="0.35">
      <c r="A10276" s="2">
        <v>44410</v>
      </c>
      <c r="B10276" s="4">
        <v>2021</v>
      </c>
      <c r="C10276" s="2" t="s">
        <v>26</v>
      </c>
      <c r="D10276" t="s">
        <v>2742</v>
      </c>
      <c r="E10276" s="3" t="s">
        <v>6492</v>
      </c>
      <c r="F10276" s="3" t="str">
        <f t="shared" si="160"/>
        <v>Europa</v>
      </c>
      <c r="G10276" t="s">
        <v>6478</v>
      </c>
      <c r="H10276" s="8">
        <f>IFERROR(VLOOKUP(G10276,'Precio unitario'!A:B,2,0),0)</f>
        <v>300</v>
      </c>
      <c r="I10276" s="8">
        <f>IFERROR(IF(G10276="Producto D",VLOOKUP(G10276,'Precio unitario'!A:B,2,0)*0.9,VLOOKUP(G10276,'Precio unitario'!A:B,2,0)),"No existe")</f>
        <v>300</v>
      </c>
      <c r="J10276" t="s">
        <v>6483</v>
      </c>
    </row>
    <row r="10277" spans="1:10" x14ac:dyDescent="0.35">
      <c r="A10277" s="2">
        <v>44410</v>
      </c>
      <c r="B10277" s="4">
        <v>2021</v>
      </c>
      <c r="C10277" s="2" t="s">
        <v>26</v>
      </c>
      <c r="D10277" t="s">
        <v>2754</v>
      </c>
      <c r="E10277" s="3" t="s">
        <v>6492</v>
      </c>
      <c r="F10277" s="3" t="str">
        <f t="shared" si="160"/>
        <v>Europa</v>
      </c>
      <c r="G10277" t="s">
        <v>6479</v>
      </c>
      <c r="H10277" s="8">
        <f>IFERROR(VLOOKUP(G10277,'Precio unitario'!A:B,2,0),0)</f>
        <v>150</v>
      </c>
      <c r="I10277" s="8">
        <f>IFERROR(IF(G10277="Producto D",VLOOKUP(G10277,'Precio unitario'!A:B,2,0)*0.9,VLOOKUP(G10277,'Precio unitario'!A:B,2,0)),"No existe")</f>
        <v>150</v>
      </c>
      <c r="J10277" t="s">
        <v>6482</v>
      </c>
    </row>
    <row r="10278" spans="1:10" x14ac:dyDescent="0.35">
      <c r="A10278" s="2">
        <v>44410</v>
      </c>
      <c r="B10278" s="4">
        <v>2021</v>
      </c>
      <c r="C10278" s="2" t="s">
        <v>26</v>
      </c>
      <c r="D10278" t="s">
        <v>11217</v>
      </c>
      <c r="E10278" s="3" t="s">
        <v>6491</v>
      </c>
      <c r="F10278" s="3" t="str">
        <f t="shared" si="160"/>
        <v>América Latina</v>
      </c>
      <c r="G10278" t="s">
        <v>6478</v>
      </c>
      <c r="H10278" s="8">
        <f>IFERROR(VLOOKUP(G10278,'Precio unitario'!A:B,2,0),0)</f>
        <v>300</v>
      </c>
      <c r="I10278" s="8">
        <f>IFERROR(IF(G10278="Producto D",VLOOKUP(G10278,'Precio unitario'!A:B,2,0)*0.9,VLOOKUP(G10278,'Precio unitario'!A:B,2,0)),"No existe")</f>
        <v>300</v>
      </c>
      <c r="J10278" t="s">
        <v>6482</v>
      </c>
    </row>
    <row r="10279" spans="1:10" x14ac:dyDescent="0.35">
      <c r="A10279" s="2">
        <v>44410</v>
      </c>
      <c r="B10279" s="4">
        <v>2021</v>
      </c>
      <c r="C10279" s="2" t="s">
        <v>26</v>
      </c>
      <c r="D10279" t="s">
        <v>11218</v>
      </c>
      <c r="E10279" s="3" t="s">
        <v>6493</v>
      </c>
      <c r="F10279" s="3" t="str">
        <f t="shared" si="160"/>
        <v>América Latina</v>
      </c>
      <c r="G10279" t="s">
        <v>6480</v>
      </c>
      <c r="H10279" s="8">
        <f>IFERROR(VLOOKUP(G10279,'Precio unitario'!A:B,2,0),0)</f>
        <v>550</v>
      </c>
      <c r="I10279" s="8">
        <f>IFERROR(IF(G10279="Producto D",VLOOKUP(G10279,'Precio unitario'!A:B,2,0)*0.9,VLOOKUP(G10279,'Precio unitario'!A:B,2,0)),"No existe")</f>
        <v>495</v>
      </c>
      <c r="J10279" t="s">
        <v>6482</v>
      </c>
    </row>
    <row r="10280" spans="1:10" x14ac:dyDescent="0.35">
      <c r="A10280" s="2">
        <v>44410</v>
      </c>
      <c r="B10280" s="4">
        <v>2021</v>
      </c>
      <c r="C10280" s="2" t="s">
        <v>26</v>
      </c>
      <c r="D10280" t="s">
        <v>11219</v>
      </c>
      <c r="E10280" s="3" t="s">
        <v>6494</v>
      </c>
      <c r="F10280" s="3" t="str">
        <f t="shared" si="160"/>
        <v>América Latina</v>
      </c>
      <c r="G10280" t="s">
        <v>6479</v>
      </c>
      <c r="H10280" s="8">
        <f>IFERROR(VLOOKUP(G10280,'Precio unitario'!A:B,2,0),0)</f>
        <v>150</v>
      </c>
      <c r="I10280" s="8">
        <f>IFERROR(IF(G10280="Producto D",VLOOKUP(G10280,'Precio unitario'!A:B,2,0)*0.9,VLOOKUP(G10280,'Precio unitario'!A:B,2,0)),"No existe")</f>
        <v>150</v>
      </c>
      <c r="J10280" t="s">
        <v>6483</v>
      </c>
    </row>
    <row r="10281" spans="1:10" x14ac:dyDescent="0.35">
      <c r="A10281" s="2">
        <v>44410</v>
      </c>
      <c r="B10281" s="4">
        <v>2021</v>
      </c>
      <c r="C10281" s="2" t="s">
        <v>26</v>
      </c>
      <c r="D10281" t="s">
        <v>11220</v>
      </c>
      <c r="E10281" s="3" t="s">
        <v>6491</v>
      </c>
      <c r="F10281" s="3" t="str">
        <f t="shared" si="160"/>
        <v>América Latina</v>
      </c>
      <c r="G10281" t="s">
        <v>6478</v>
      </c>
      <c r="H10281" s="8">
        <f>IFERROR(VLOOKUP(G10281,'Precio unitario'!A:B,2,0),0)</f>
        <v>300</v>
      </c>
      <c r="I10281" s="8">
        <f>IFERROR(IF(G10281="Producto D",VLOOKUP(G10281,'Precio unitario'!A:B,2,0)*0.9,VLOOKUP(G10281,'Precio unitario'!A:B,2,0)),"No existe")</f>
        <v>300</v>
      </c>
      <c r="J10281" t="s">
        <v>6483</v>
      </c>
    </row>
    <row r="10282" spans="1:10" x14ac:dyDescent="0.35">
      <c r="A10282" s="2">
        <v>44410</v>
      </c>
      <c r="B10282" s="4">
        <v>2021</v>
      </c>
      <c r="C10282" s="2" t="s">
        <v>26</v>
      </c>
      <c r="D10282" t="s">
        <v>11221</v>
      </c>
      <c r="E10282" s="3" t="s">
        <v>6493</v>
      </c>
      <c r="F10282" s="3" t="str">
        <f t="shared" si="160"/>
        <v>América Latina</v>
      </c>
      <c r="G10282" t="s">
        <v>6479</v>
      </c>
      <c r="H10282" s="8">
        <f>IFERROR(VLOOKUP(G10282,'Precio unitario'!A:B,2,0),0)</f>
        <v>150</v>
      </c>
      <c r="I10282" s="8">
        <f>IFERROR(IF(G10282="Producto D",VLOOKUP(G10282,'Precio unitario'!A:B,2,0)*0.9,VLOOKUP(G10282,'Precio unitario'!A:B,2,0)),"No existe")</f>
        <v>150</v>
      </c>
      <c r="J10282" t="s">
        <v>6484</v>
      </c>
    </row>
    <row r="10283" spans="1:10" x14ac:dyDescent="0.35">
      <c r="A10283" s="2">
        <v>44410</v>
      </c>
      <c r="B10283" s="4">
        <v>2021</v>
      </c>
      <c r="C10283" s="2" t="s">
        <v>26</v>
      </c>
      <c r="D10283" t="s">
        <v>2816</v>
      </c>
      <c r="E10283" s="3" t="s">
        <v>6490</v>
      </c>
      <c r="F10283" s="3" t="str">
        <f t="shared" si="160"/>
        <v>América Latina</v>
      </c>
      <c r="G10283" t="s">
        <v>6479</v>
      </c>
      <c r="H10283" s="8">
        <f>IFERROR(VLOOKUP(G10283,'Precio unitario'!A:B,2,0),0)</f>
        <v>150</v>
      </c>
      <c r="I10283" s="8">
        <f>IFERROR(IF(G10283="Producto D",VLOOKUP(G10283,'Precio unitario'!A:B,2,0)*0.9,VLOOKUP(G10283,'Precio unitario'!A:B,2,0)),"No existe")</f>
        <v>150</v>
      </c>
      <c r="J10283" t="s">
        <v>6484</v>
      </c>
    </row>
    <row r="10284" spans="1:10" x14ac:dyDescent="0.35">
      <c r="A10284" s="2">
        <v>44410</v>
      </c>
      <c r="B10284" s="4">
        <v>2021</v>
      </c>
      <c r="C10284" s="2" t="s">
        <v>26</v>
      </c>
      <c r="D10284" t="s">
        <v>2821</v>
      </c>
      <c r="E10284" s="3" t="s">
        <v>6492</v>
      </c>
      <c r="F10284" s="3" t="str">
        <f t="shared" si="160"/>
        <v>Europa</v>
      </c>
      <c r="G10284" t="s">
        <v>6478</v>
      </c>
      <c r="H10284" s="8">
        <f>IFERROR(VLOOKUP(G10284,'Precio unitario'!A:B,2,0),0)</f>
        <v>300</v>
      </c>
      <c r="I10284" s="8">
        <f>IFERROR(IF(G10284="Producto D",VLOOKUP(G10284,'Precio unitario'!A:B,2,0)*0.9,VLOOKUP(G10284,'Precio unitario'!A:B,2,0)),"No existe")</f>
        <v>300</v>
      </c>
      <c r="J10284" t="s">
        <v>6484</v>
      </c>
    </row>
    <row r="10285" spans="1:10" x14ac:dyDescent="0.35">
      <c r="A10285" s="2">
        <v>44410</v>
      </c>
      <c r="B10285" s="4">
        <v>2021</v>
      </c>
      <c r="C10285" s="2" t="s">
        <v>26</v>
      </c>
      <c r="D10285" t="s">
        <v>2859</v>
      </c>
      <c r="E10285" s="3" t="s">
        <v>6491</v>
      </c>
      <c r="F10285" s="3" t="str">
        <f t="shared" si="160"/>
        <v>América Latina</v>
      </c>
      <c r="G10285" t="s">
        <v>6480</v>
      </c>
      <c r="H10285" s="8">
        <f>IFERROR(VLOOKUP(G10285,'Precio unitario'!A:B,2,0),0)</f>
        <v>550</v>
      </c>
      <c r="I10285" s="8">
        <f>IFERROR(IF(G10285="Producto D",VLOOKUP(G10285,'Precio unitario'!A:B,2,0)*0.9,VLOOKUP(G10285,'Precio unitario'!A:B,2,0)),"No existe")</f>
        <v>495</v>
      </c>
      <c r="J10285" t="s">
        <v>6482</v>
      </c>
    </row>
    <row r="10286" spans="1:10" x14ac:dyDescent="0.35">
      <c r="A10286" s="2">
        <v>44410</v>
      </c>
      <c r="B10286" s="4">
        <v>2021</v>
      </c>
      <c r="C10286" s="2" t="s">
        <v>26</v>
      </c>
      <c r="D10286" t="s">
        <v>11222</v>
      </c>
      <c r="E10286" s="3" t="s">
        <v>6490</v>
      </c>
      <c r="F10286" s="3" t="str">
        <f t="shared" si="160"/>
        <v>América Latina</v>
      </c>
      <c r="G10286" t="s">
        <v>6478</v>
      </c>
      <c r="H10286" s="8">
        <f>IFERROR(VLOOKUP(G10286,'Precio unitario'!A:B,2,0),0)</f>
        <v>300</v>
      </c>
      <c r="I10286" s="8">
        <f>IFERROR(IF(G10286="Producto D",VLOOKUP(G10286,'Precio unitario'!A:B,2,0)*0.9,VLOOKUP(G10286,'Precio unitario'!A:B,2,0)),"No existe")</f>
        <v>300</v>
      </c>
      <c r="J10286" t="s">
        <v>6484</v>
      </c>
    </row>
    <row r="10287" spans="1:10" x14ac:dyDescent="0.35">
      <c r="A10287" s="2">
        <v>44410</v>
      </c>
      <c r="B10287" s="4">
        <v>2021</v>
      </c>
      <c r="C10287" s="2" t="s">
        <v>26</v>
      </c>
      <c r="D10287" t="s">
        <v>2899</v>
      </c>
      <c r="E10287" s="3" t="s">
        <v>6493</v>
      </c>
      <c r="F10287" s="3" t="str">
        <f t="shared" si="160"/>
        <v>América Latina</v>
      </c>
      <c r="G10287" t="s">
        <v>6481</v>
      </c>
      <c r="H10287" s="8">
        <f>IFERROR(VLOOKUP(G10287,'Precio unitario'!A:B,2,0),0)</f>
        <v>450</v>
      </c>
      <c r="I10287" s="8">
        <f>IFERROR(IF(G10287="Producto D",VLOOKUP(G10287,'Precio unitario'!A:B,2,0)*0.9,VLOOKUP(G10287,'Precio unitario'!A:B,2,0)),"No existe")</f>
        <v>450</v>
      </c>
      <c r="J10287" t="s">
        <v>6482</v>
      </c>
    </row>
    <row r="10288" spans="1:10" x14ac:dyDescent="0.35">
      <c r="A10288" s="2">
        <v>44410</v>
      </c>
      <c r="B10288" s="4">
        <v>2021</v>
      </c>
      <c r="C10288" s="2" t="s">
        <v>26</v>
      </c>
      <c r="D10288" t="s">
        <v>2907</v>
      </c>
      <c r="E10288" s="3" t="s">
        <v>6491</v>
      </c>
      <c r="F10288" s="3" t="str">
        <f t="shared" si="160"/>
        <v>América Latina</v>
      </c>
      <c r="G10288" t="s">
        <v>6479</v>
      </c>
      <c r="H10288" s="8">
        <f>IFERROR(VLOOKUP(G10288,'Precio unitario'!A:B,2,0),0)</f>
        <v>150</v>
      </c>
      <c r="I10288" s="8">
        <f>IFERROR(IF(G10288="Producto D",VLOOKUP(G10288,'Precio unitario'!A:B,2,0)*0.9,VLOOKUP(G10288,'Precio unitario'!A:B,2,0)),"No existe")</f>
        <v>150</v>
      </c>
      <c r="J10288" t="s">
        <v>6484</v>
      </c>
    </row>
    <row r="10289" spans="1:10" x14ac:dyDescent="0.35">
      <c r="A10289" s="2">
        <v>44410</v>
      </c>
      <c r="B10289" s="4">
        <v>2021</v>
      </c>
      <c r="C10289" s="2" t="s">
        <v>26</v>
      </c>
      <c r="D10289" t="s">
        <v>11223</v>
      </c>
      <c r="E10289" s="3" t="s">
        <v>6492</v>
      </c>
      <c r="F10289" s="3" t="str">
        <f t="shared" si="160"/>
        <v>Europa</v>
      </c>
      <c r="G10289" t="s">
        <v>6479</v>
      </c>
      <c r="H10289" s="8">
        <f>IFERROR(VLOOKUP(G10289,'Precio unitario'!A:B,2,0),0)</f>
        <v>150</v>
      </c>
      <c r="I10289" s="8">
        <f>IFERROR(IF(G10289="Producto D",VLOOKUP(G10289,'Precio unitario'!A:B,2,0)*0.9,VLOOKUP(G10289,'Precio unitario'!A:B,2,0)),"No existe")</f>
        <v>150</v>
      </c>
      <c r="J10289" t="s">
        <v>6483</v>
      </c>
    </row>
    <row r="10290" spans="1:10" x14ac:dyDescent="0.35">
      <c r="A10290" s="2">
        <v>44411</v>
      </c>
      <c r="B10290" s="4">
        <v>2021</v>
      </c>
      <c r="C10290" s="2" t="s">
        <v>26</v>
      </c>
      <c r="D10290" t="s">
        <v>11224</v>
      </c>
      <c r="E10290" s="3" t="s">
        <v>6490</v>
      </c>
      <c r="F10290" s="3" t="str">
        <f t="shared" si="160"/>
        <v>América Latina</v>
      </c>
      <c r="G10290" t="s">
        <v>6478</v>
      </c>
      <c r="H10290" s="8">
        <f>IFERROR(VLOOKUP(G10290,'Precio unitario'!A:B,2,0),0)</f>
        <v>300</v>
      </c>
      <c r="I10290" s="8">
        <f>IFERROR(IF(G10290="Producto D",VLOOKUP(G10290,'Precio unitario'!A:B,2,0)*0.9,VLOOKUP(G10290,'Precio unitario'!A:B,2,0)),"No existe")</f>
        <v>300</v>
      </c>
      <c r="J10290" t="s">
        <v>6484</v>
      </c>
    </row>
    <row r="10291" spans="1:10" x14ac:dyDescent="0.35">
      <c r="A10291" s="2">
        <v>44411</v>
      </c>
      <c r="B10291" s="4">
        <v>2021</v>
      </c>
      <c r="C10291" s="2" t="s">
        <v>26</v>
      </c>
      <c r="D10291" t="s">
        <v>11225</v>
      </c>
      <c r="E10291" s="3" t="s">
        <v>6491</v>
      </c>
      <c r="F10291" s="3" t="str">
        <f t="shared" si="160"/>
        <v>América Latina</v>
      </c>
      <c r="G10291" t="s">
        <v>6480</v>
      </c>
      <c r="H10291" s="8">
        <f>IFERROR(VLOOKUP(G10291,'Precio unitario'!A:B,2,0),0)</f>
        <v>550</v>
      </c>
      <c r="I10291" s="8">
        <f>IFERROR(IF(G10291="Producto D",VLOOKUP(G10291,'Precio unitario'!A:B,2,0)*0.9,VLOOKUP(G10291,'Precio unitario'!A:B,2,0)),"No existe")</f>
        <v>495</v>
      </c>
      <c r="J10291" t="s">
        <v>6482</v>
      </c>
    </row>
    <row r="10292" spans="1:10" x14ac:dyDescent="0.35">
      <c r="A10292" s="2">
        <v>44411</v>
      </c>
      <c r="B10292" s="4">
        <v>2021</v>
      </c>
      <c r="C10292" s="2" t="s">
        <v>26</v>
      </c>
      <c r="D10292" t="s">
        <v>11226</v>
      </c>
      <c r="E10292" s="3" t="s">
        <v>6493</v>
      </c>
      <c r="F10292" s="3" t="str">
        <f t="shared" si="160"/>
        <v>América Latina</v>
      </c>
      <c r="G10292" t="s">
        <v>6478</v>
      </c>
      <c r="H10292" s="8">
        <f>IFERROR(VLOOKUP(G10292,'Precio unitario'!A:B,2,0),0)</f>
        <v>300</v>
      </c>
      <c r="I10292" s="8">
        <f>IFERROR(IF(G10292="Producto D",VLOOKUP(G10292,'Precio unitario'!A:B,2,0)*0.9,VLOOKUP(G10292,'Precio unitario'!A:B,2,0)),"No existe")</f>
        <v>300</v>
      </c>
      <c r="J10292" t="s">
        <v>6482</v>
      </c>
    </row>
    <row r="10293" spans="1:10" x14ac:dyDescent="0.35">
      <c r="A10293" s="2">
        <v>44411</v>
      </c>
      <c r="B10293" s="4">
        <v>2021</v>
      </c>
      <c r="C10293" s="2" t="s">
        <v>26</v>
      </c>
      <c r="D10293" t="s">
        <v>2918</v>
      </c>
      <c r="E10293" s="3" t="s">
        <v>6491</v>
      </c>
      <c r="F10293" s="3" t="str">
        <f t="shared" si="160"/>
        <v>América Latina</v>
      </c>
      <c r="G10293" t="s">
        <v>6481</v>
      </c>
      <c r="H10293" s="8">
        <f>IFERROR(VLOOKUP(G10293,'Precio unitario'!A:B,2,0),0)</f>
        <v>450</v>
      </c>
      <c r="I10293" s="8">
        <f>IFERROR(IF(G10293="Producto D",VLOOKUP(G10293,'Precio unitario'!A:B,2,0)*0.9,VLOOKUP(G10293,'Precio unitario'!A:B,2,0)),"No existe")</f>
        <v>450</v>
      </c>
      <c r="J10293" t="s">
        <v>6484</v>
      </c>
    </row>
    <row r="10294" spans="1:10" x14ac:dyDescent="0.35">
      <c r="A10294" s="2">
        <v>44411</v>
      </c>
      <c r="B10294" s="4">
        <v>2021</v>
      </c>
      <c r="C10294" s="2" t="s">
        <v>26</v>
      </c>
      <c r="D10294" t="s">
        <v>11227</v>
      </c>
      <c r="E10294" s="3" t="s">
        <v>6490</v>
      </c>
      <c r="F10294" s="3" t="str">
        <f t="shared" si="160"/>
        <v>América Latina</v>
      </c>
      <c r="G10294" t="s">
        <v>6481</v>
      </c>
      <c r="H10294" s="8">
        <f>IFERROR(VLOOKUP(G10294,'Precio unitario'!A:B,2,0),0)</f>
        <v>450</v>
      </c>
      <c r="I10294" s="8">
        <f>IFERROR(IF(G10294="Producto D",VLOOKUP(G10294,'Precio unitario'!A:B,2,0)*0.9,VLOOKUP(G10294,'Precio unitario'!A:B,2,0)),"No existe")</f>
        <v>450</v>
      </c>
      <c r="J10294" t="s">
        <v>6484</v>
      </c>
    </row>
    <row r="10295" spans="1:10" x14ac:dyDescent="0.35">
      <c r="A10295" s="2">
        <v>44411</v>
      </c>
      <c r="B10295" s="4">
        <v>2021</v>
      </c>
      <c r="C10295" s="2" t="s">
        <v>26</v>
      </c>
      <c r="D10295" t="s">
        <v>3099</v>
      </c>
      <c r="E10295" s="3" t="s">
        <v>6492</v>
      </c>
      <c r="F10295" s="3" t="str">
        <f t="shared" si="160"/>
        <v>Europa</v>
      </c>
      <c r="G10295" t="s">
        <v>6481</v>
      </c>
      <c r="H10295" s="8">
        <f>IFERROR(VLOOKUP(G10295,'Precio unitario'!A:B,2,0),0)</f>
        <v>450</v>
      </c>
      <c r="I10295" s="8">
        <f>IFERROR(IF(G10295="Producto D",VLOOKUP(G10295,'Precio unitario'!A:B,2,0)*0.9,VLOOKUP(G10295,'Precio unitario'!A:B,2,0)),"No existe")</f>
        <v>450</v>
      </c>
      <c r="J10295" t="s">
        <v>6483</v>
      </c>
    </row>
    <row r="10296" spans="1:10" x14ac:dyDescent="0.35">
      <c r="A10296" s="2">
        <v>44411</v>
      </c>
      <c r="B10296" s="4">
        <v>2021</v>
      </c>
      <c r="C10296" s="2" t="s">
        <v>26</v>
      </c>
      <c r="D10296" t="s">
        <v>3205</v>
      </c>
      <c r="E10296" s="3" t="s">
        <v>6493</v>
      </c>
      <c r="F10296" s="3" t="str">
        <f t="shared" si="160"/>
        <v>América Latina</v>
      </c>
      <c r="G10296" t="s">
        <v>6481</v>
      </c>
      <c r="H10296" s="8">
        <f>IFERROR(VLOOKUP(G10296,'Precio unitario'!A:B,2,0),0)</f>
        <v>450</v>
      </c>
      <c r="I10296" s="8">
        <f>IFERROR(IF(G10296="Producto D",VLOOKUP(G10296,'Precio unitario'!A:B,2,0)*0.9,VLOOKUP(G10296,'Precio unitario'!A:B,2,0)),"No existe")</f>
        <v>450</v>
      </c>
      <c r="J10296" t="s">
        <v>6484</v>
      </c>
    </row>
    <row r="10297" spans="1:10" x14ac:dyDescent="0.35">
      <c r="A10297" s="2">
        <v>44411</v>
      </c>
      <c r="B10297" s="4">
        <v>2021</v>
      </c>
      <c r="C10297" s="2" t="s">
        <v>26</v>
      </c>
      <c r="D10297" t="s">
        <v>3208</v>
      </c>
      <c r="E10297" s="3" t="s">
        <v>6494</v>
      </c>
      <c r="F10297" s="3" t="str">
        <f t="shared" si="160"/>
        <v>América Latina</v>
      </c>
      <c r="G10297" t="s">
        <v>6478</v>
      </c>
      <c r="H10297" s="8">
        <f>IFERROR(VLOOKUP(G10297,'Precio unitario'!A:B,2,0),0)</f>
        <v>300</v>
      </c>
      <c r="I10297" s="8">
        <f>IFERROR(IF(G10297="Producto D",VLOOKUP(G10297,'Precio unitario'!A:B,2,0)*0.9,VLOOKUP(G10297,'Precio unitario'!A:B,2,0)),"No existe")</f>
        <v>300</v>
      </c>
      <c r="J10297" t="s">
        <v>6484</v>
      </c>
    </row>
    <row r="10298" spans="1:10" x14ac:dyDescent="0.35">
      <c r="A10298" s="2">
        <v>44411</v>
      </c>
      <c r="B10298" s="4">
        <v>2021</v>
      </c>
      <c r="C10298" s="2" t="s">
        <v>26</v>
      </c>
      <c r="D10298" t="s">
        <v>3253</v>
      </c>
      <c r="E10298" s="3" t="s">
        <v>6492</v>
      </c>
      <c r="F10298" s="3" t="str">
        <f t="shared" si="160"/>
        <v>Europa</v>
      </c>
      <c r="G10298" t="s">
        <v>6481</v>
      </c>
      <c r="H10298" s="8">
        <f>IFERROR(VLOOKUP(G10298,'Precio unitario'!A:B,2,0),0)</f>
        <v>450</v>
      </c>
      <c r="I10298" s="8">
        <f>IFERROR(IF(G10298="Producto D",VLOOKUP(G10298,'Precio unitario'!A:B,2,0)*0.9,VLOOKUP(G10298,'Precio unitario'!A:B,2,0)),"No existe")</f>
        <v>450</v>
      </c>
      <c r="J10298" t="s">
        <v>6484</v>
      </c>
    </row>
    <row r="10299" spans="1:10" x14ac:dyDescent="0.35">
      <c r="A10299" s="2">
        <v>44412</v>
      </c>
      <c r="B10299" s="4">
        <v>2021</v>
      </c>
      <c r="C10299" s="2" t="s">
        <v>26</v>
      </c>
      <c r="D10299" t="s">
        <v>3324</v>
      </c>
      <c r="E10299" s="3" t="s">
        <v>6492</v>
      </c>
      <c r="F10299" s="3" t="str">
        <f t="shared" si="160"/>
        <v>Europa</v>
      </c>
      <c r="G10299" t="s">
        <v>6479</v>
      </c>
      <c r="H10299" s="8">
        <f>IFERROR(VLOOKUP(G10299,'Precio unitario'!A:B,2,0),0)</f>
        <v>150</v>
      </c>
      <c r="I10299" s="8">
        <f>IFERROR(IF(G10299="Producto D",VLOOKUP(G10299,'Precio unitario'!A:B,2,0)*0.9,VLOOKUP(G10299,'Precio unitario'!A:B,2,0)),"No existe")</f>
        <v>150</v>
      </c>
      <c r="J10299" t="s">
        <v>6484</v>
      </c>
    </row>
    <row r="10300" spans="1:10" x14ac:dyDescent="0.35">
      <c r="A10300" s="2">
        <v>44412</v>
      </c>
      <c r="B10300" s="4">
        <v>2021</v>
      </c>
      <c r="C10300" s="2" t="s">
        <v>26</v>
      </c>
      <c r="D10300" t="s">
        <v>11228</v>
      </c>
      <c r="E10300" s="3" t="s">
        <v>6491</v>
      </c>
      <c r="F10300" s="3" t="str">
        <f t="shared" si="160"/>
        <v>América Latina</v>
      </c>
      <c r="G10300" t="s">
        <v>6479</v>
      </c>
      <c r="H10300" s="8">
        <f>IFERROR(VLOOKUP(G10300,'Precio unitario'!A:B,2,0),0)</f>
        <v>150</v>
      </c>
      <c r="I10300" s="8">
        <f>IFERROR(IF(G10300="Producto D",VLOOKUP(G10300,'Precio unitario'!A:B,2,0)*0.9,VLOOKUP(G10300,'Precio unitario'!A:B,2,0)),"No existe")</f>
        <v>150</v>
      </c>
      <c r="J10300" t="s">
        <v>6484</v>
      </c>
    </row>
    <row r="10301" spans="1:10" x14ac:dyDescent="0.35">
      <c r="A10301" s="2">
        <v>44412</v>
      </c>
      <c r="B10301" s="4">
        <v>2021</v>
      </c>
      <c r="C10301" s="2" t="s">
        <v>26</v>
      </c>
      <c r="D10301" t="s">
        <v>11229</v>
      </c>
      <c r="E10301" s="3" t="s">
        <v>6493</v>
      </c>
      <c r="F10301" s="3" t="str">
        <f t="shared" si="160"/>
        <v>América Latina</v>
      </c>
      <c r="G10301" t="s">
        <v>6478</v>
      </c>
      <c r="H10301" s="8">
        <f>IFERROR(VLOOKUP(G10301,'Precio unitario'!A:B,2,0),0)</f>
        <v>300</v>
      </c>
      <c r="I10301" s="8">
        <f>IFERROR(IF(G10301="Producto D",VLOOKUP(G10301,'Precio unitario'!A:B,2,0)*0.9,VLOOKUP(G10301,'Precio unitario'!A:B,2,0)),"No existe")</f>
        <v>300</v>
      </c>
      <c r="J10301" t="s">
        <v>6482</v>
      </c>
    </row>
    <row r="10302" spans="1:10" x14ac:dyDescent="0.35">
      <c r="A10302" s="2">
        <v>44412</v>
      </c>
      <c r="B10302" s="4">
        <v>2021</v>
      </c>
      <c r="C10302" s="2" t="s">
        <v>26</v>
      </c>
      <c r="D10302" t="s">
        <v>11230</v>
      </c>
      <c r="E10302" s="3" t="s">
        <v>6494</v>
      </c>
      <c r="F10302" s="3" t="str">
        <f t="shared" si="160"/>
        <v>América Latina</v>
      </c>
      <c r="G10302" t="s">
        <v>6481</v>
      </c>
      <c r="H10302" s="8">
        <f>IFERROR(VLOOKUP(G10302,'Precio unitario'!A:B,2,0),0)</f>
        <v>450</v>
      </c>
      <c r="I10302" s="8">
        <f>IFERROR(IF(G10302="Producto D",VLOOKUP(G10302,'Precio unitario'!A:B,2,0)*0.9,VLOOKUP(G10302,'Precio unitario'!A:B,2,0)),"No existe")</f>
        <v>450</v>
      </c>
      <c r="J10302" t="s">
        <v>6484</v>
      </c>
    </row>
    <row r="10303" spans="1:10" x14ac:dyDescent="0.35">
      <c r="A10303" s="2">
        <v>44412</v>
      </c>
      <c r="B10303" s="4">
        <v>2021</v>
      </c>
      <c r="C10303" s="2" t="s">
        <v>26</v>
      </c>
      <c r="D10303" t="s">
        <v>11231</v>
      </c>
      <c r="E10303" s="3" t="s">
        <v>6491</v>
      </c>
      <c r="F10303" s="3" t="str">
        <f t="shared" si="160"/>
        <v>América Latina</v>
      </c>
      <c r="G10303" t="s">
        <v>6481</v>
      </c>
      <c r="H10303" s="8">
        <f>IFERROR(VLOOKUP(G10303,'Precio unitario'!A:B,2,0),0)</f>
        <v>450</v>
      </c>
      <c r="I10303" s="8">
        <f>IFERROR(IF(G10303="Producto D",VLOOKUP(G10303,'Precio unitario'!A:B,2,0)*0.9,VLOOKUP(G10303,'Precio unitario'!A:B,2,0)),"No existe")</f>
        <v>450</v>
      </c>
      <c r="J10303" t="s">
        <v>6484</v>
      </c>
    </row>
    <row r="10304" spans="1:10" x14ac:dyDescent="0.35">
      <c r="A10304" s="2">
        <v>44412</v>
      </c>
      <c r="B10304" s="4">
        <v>2021</v>
      </c>
      <c r="C10304" s="2" t="s">
        <v>26</v>
      </c>
      <c r="D10304" t="s">
        <v>11232</v>
      </c>
      <c r="E10304" s="3" t="s">
        <v>6493</v>
      </c>
      <c r="F10304" s="3" t="str">
        <f t="shared" si="160"/>
        <v>América Latina</v>
      </c>
      <c r="G10304" t="s">
        <v>6481</v>
      </c>
      <c r="H10304" s="8">
        <f>IFERROR(VLOOKUP(G10304,'Precio unitario'!A:B,2,0),0)</f>
        <v>450</v>
      </c>
      <c r="I10304" s="8">
        <f>IFERROR(IF(G10304="Producto D",VLOOKUP(G10304,'Precio unitario'!A:B,2,0)*0.9,VLOOKUP(G10304,'Precio unitario'!A:B,2,0)),"No existe")</f>
        <v>450</v>
      </c>
      <c r="J10304" t="s">
        <v>6482</v>
      </c>
    </row>
    <row r="10305" spans="1:10" x14ac:dyDescent="0.35">
      <c r="A10305" s="2">
        <v>44412</v>
      </c>
      <c r="B10305" s="4">
        <v>2021</v>
      </c>
      <c r="C10305" s="2" t="s">
        <v>26</v>
      </c>
      <c r="D10305" t="s">
        <v>11233</v>
      </c>
      <c r="E10305" s="3" t="s">
        <v>6490</v>
      </c>
      <c r="F10305" s="3" t="str">
        <f t="shared" si="160"/>
        <v>América Latina</v>
      </c>
      <c r="G10305" t="s">
        <v>6481</v>
      </c>
      <c r="H10305" s="8">
        <f>IFERROR(VLOOKUP(G10305,'Precio unitario'!A:B,2,0),0)</f>
        <v>450</v>
      </c>
      <c r="I10305" s="8">
        <f>IFERROR(IF(G10305="Producto D",VLOOKUP(G10305,'Precio unitario'!A:B,2,0)*0.9,VLOOKUP(G10305,'Precio unitario'!A:B,2,0)),"No existe")</f>
        <v>450</v>
      </c>
      <c r="J10305" t="s">
        <v>6484</v>
      </c>
    </row>
    <row r="10306" spans="1:10" x14ac:dyDescent="0.35">
      <c r="A10306" s="2">
        <v>44412</v>
      </c>
      <c r="B10306" s="4">
        <v>2021</v>
      </c>
      <c r="C10306" s="2" t="s">
        <v>26</v>
      </c>
      <c r="D10306" t="s">
        <v>11234</v>
      </c>
      <c r="E10306" s="3" t="s">
        <v>6492</v>
      </c>
      <c r="F10306" s="3" t="str">
        <f t="shared" si="160"/>
        <v>Europa</v>
      </c>
      <c r="G10306" t="s">
        <v>6481</v>
      </c>
      <c r="H10306" s="8">
        <f>IFERROR(VLOOKUP(G10306,'Precio unitario'!A:B,2,0),0)</f>
        <v>450</v>
      </c>
      <c r="I10306" s="8">
        <f>IFERROR(IF(G10306="Producto D",VLOOKUP(G10306,'Precio unitario'!A:B,2,0)*0.9,VLOOKUP(G10306,'Precio unitario'!A:B,2,0)),"No existe")</f>
        <v>450</v>
      </c>
      <c r="J10306" t="s">
        <v>6482</v>
      </c>
    </row>
    <row r="10307" spans="1:10" x14ac:dyDescent="0.35">
      <c r="A10307" s="2">
        <v>44412</v>
      </c>
      <c r="B10307" s="4">
        <v>2021</v>
      </c>
      <c r="C10307" s="2" t="s">
        <v>26</v>
      </c>
      <c r="D10307" t="s">
        <v>3424</v>
      </c>
      <c r="E10307" s="3" t="s">
        <v>6491</v>
      </c>
      <c r="F10307" s="3" t="str">
        <f t="shared" ref="F10307:F10370" si="161">IF(OR(E10307="Chile",E10307="Colombia",E10307="México",E10307="Argentina"),"América Latina", IF(E10307="España","Europa", "Otro"))</f>
        <v>América Latina</v>
      </c>
      <c r="G10307" t="s">
        <v>6481</v>
      </c>
      <c r="H10307" s="8">
        <f>IFERROR(VLOOKUP(G10307,'Precio unitario'!A:B,2,0),0)</f>
        <v>450</v>
      </c>
      <c r="I10307" s="8">
        <f>IFERROR(IF(G10307="Producto D",VLOOKUP(G10307,'Precio unitario'!A:B,2,0)*0.9,VLOOKUP(G10307,'Precio unitario'!A:B,2,0)),"No existe")</f>
        <v>450</v>
      </c>
      <c r="J10307" t="s">
        <v>6484</v>
      </c>
    </row>
    <row r="10308" spans="1:10" x14ac:dyDescent="0.35">
      <c r="A10308" s="2">
        <v>44412</v>
      </c>
      <c r="B10308" s="4">
        <v>2021</v>
      </c>
      <c r="C10308" s="2" t="s">
        <v>26</v>
      </c>
      <c r="D10308" t="s">
        <v>3427</v>
      </c>
      <c r="E10308" s="3" t="s">
        <v>6490</v>
      </c>
      <c r="F10308" s="3" t="str">
        <f t="shared" si="161"/>
        <v>América Latina</v>
      </c>
      <c r="G10308" t="s">
        <v>6480</v>
      </c>
      <c r="H10308" s="8">
        <f>IFERROR(VLOOKUP(G10308,'Precio unitario'!A:B,2,0),0)</f>
        <v>550</v>
      </c>
      <c r="I10308" s="8">
        <f>IFERROR(IF(G10308="Producto D",VLOOKUP(G10308,'Precio unitario'!A:B,2,0)*0.9,VLOOKUP(G10308,'Precio unitario'!A:B,2,0)),"No existe")</f>
        <v>495</v>
      </c>
      <c r="J10308" t="s">
        <v>6484</v>
      </c>
    </row>
    <row r="10309" spans="1:10" x14ac:dyDescent="0.35">
      <c r="A10309" s="2">
        <v>44412</v>
      </c>
      <c r="B10309" s="4">
        <v>2021</v>
      </c>
      <c r="C10309" s="2" t="s">
        <v>26</v>
      </c>
      <c r="D10309" t="s">
        <v>3444</v>
      </c>
      <c r="E10309" s="3" t="s">
        <v>6493</v>
      </c>
      <c r="F10309" s="3" t="str">
        <f t="shared" si="161"/>
        <v>América Latina</v>
      </c>
      <c r="G10309" t="s">
        <v>6481</v>
      </c>
      <c r="H10309" s="8">
        <f>IFERROR(VLOOKUP(G10309,'Precio unitario'!A:B,2,0),0)</f>
        <v>450</v>
      </c>
      <c r="I10309" s="8">
        <f>IFERROR(IF(G10309="Producto D",VLOOKUP(G10309,'Precio unitario'!A:B,2,0)*0.9,VLOOKUP(G10309,'Precio unitario'!A:B,2,0)),"No existe")</f>
        <v>450</v>
      </c>
      <c r="J10309" t="s">
        <v>6484</v>
      </c>
    </row>
    <row r="10310" spans="1:10" x14ac:dyDescent="0.35">
      <c r="A10310" s="2">
        <v>44412</v>
      </c>
      <c r="B10310" s="4">
        <v>2021</v>
      </c>
      <c r="C10310" s="2" t="s">
        <v>26</v>
      </c>
      <c r="D10310" t="s">
        <v>11235</v>
      </c>
      <c r="E10310" s="3" t="s">
        <v>6491</v>
      </c>
      <c r="F10310" s="3" t="str">
        <f t="shared" si="161"/>
        <v>América Latina</v>
      </c>
      <c r="G10310" t="s">
        <v>6480</v>
      </c>
      <c r="H10310" s="8">
        <f>IFERROR(VLOOKUP(G10310,'Precio unitario'!A:B,2,0),0)</f>
        <v>550</v>
      </c>
      <c r="I10310" s="8">
        <f>IFERROR(IF(G10310="Producto D",VLOOKUP(G10310,'Precio unitario'!A:B,2,0)*0.9,VLOOKUP(G10310,'Precio unitario'!A:B,2,0)),"No existe")</f>
        <v>495</v>
      </c>
      <c r="J10310" t="s">
        <v>6482</v>
      </c>
    </row>
    <row r="10311" spans="1:10" x14ac:dyDescent="0.35">
      <c r="A10311" s="2">
        <v>44413</v>
      </c>
      <c r="B10311" s="4">
        <v>2021</v>
      </c>
      <c r="C10311" s="2" t="s">
        <v>26</v>
      </c>
      <c r="D10311" t="s">
        <v>3528</v>
      </c>
      <c r="E10311" s="3" t="s">
        <v>6492</v>
      </c>
      <c r="F10311" s="3" t="str">
        <f t="shared" si="161"/>
        <v>Europa</v>
      </c>
      <c r="G10311" t="s">
        <v>6480</v>
      </c>
      <c r="H10311" s="8">
        <f>IFERROR(VLOOKUP(G10311,'Precio unitario'!A:B,2,0),0)</f>
        <v>550</v>
      </c>
      <c r="I10311" s="8">
        <f>IFERROR(IF(G10311="Producto D",VLOOKUP(G10311,'Precio unitario'!A:B,2,0)*0.9,VLOOKUP(G10311,'Precio unitario'!A:B,2,0)),"No existe")</f>
        <v>495</v>
      </c>
      <c r="J10311" t="s">
        <v>6484</v>
      </c>
    </row>
    <row r="10312" spans="1:10" x14ac:dyDescent="0.35">
      <c r="A10312" s="2">
        <v>44413</v>
      </c>
      <c r="B10312" s="4">
        <v>2021</v>
      </c>
      <c r="C10312" s="2" t="s">
        <v>26</v>
      </c>
      <c r="D10312" t="s">
        <v>3667</v>
      </c>
      <c r="E10312" s="3" t="s">
        <v>6490</v>
      </c>
      <c r="F10312" s="3" t="str">
        <f t="shared" si="161"/>
        <v>América Latina</v>
      </c>
      <c r="G10312" t="s">
        <v>6480</v>
      </c>
      <c r="H10312" s="8">
        <f>IFERROR(VLOOKUP(G10312,'Precio unitario'!A:B,2,0),0)</f>
        <v>550</v>
      </c>
      <c r="I10312" s="8">
        <f>IFERROR(IF(G10312="Producto D",VLOOKUP(G10312,'Precio unitario'!A:B,2,0)*0.9,VLOOKUP(G10312,'Precio unitario'!A:B,2,0)),"No existe")</f>
        <v>495</v>
      </c>
      <c r="J10312" t="s">
        <v>6483</v>
      </c>
    </row>
    <row r="10313" spans="1:10" x14ac:dyDescent="0.35">
      <c r="A10313" s="2">
        <v>44413</v>
      </c>
      <c r="B10313" s="4">
        <v>2021</v>
      </c>
      <c r="C10313" s="2" t="s">
        <v>26</v>
      </c>
      <c r="D10313" t="s">
        <v>11236</v>
      </c>
      <c r="E10313" s="3" t="s">
        <v>6491</v>
      </c>
      <c r="F10313" s="3" t="str">
        <f t="shared" si="161"/>
        <v>América Latina</v>
      </c>
      <c r="G10313" t="s">
        <v>6478</v>
      </c>
      <c r="H10313" s="8">
        <f>IFERROR(VLOOKUP(G10313,'Precio unitario'!A:B,2,0),0)</f>
        <v>300</v>
      </c>
      <c r="I10313" s="8">
        <f>IFERROR(IF(G10313="Producto D",VLOOKUP(G10313,'Precio unitario'!A:B,2,0)*0.9,VLOOKUP(G10313,'Precio unitario'!A:B,2,0)),"No existe")</f>
        <v>300</v>
      </c>
      <c r="J10313" t="s">
        <v>6484</v>
      </c>
    </row>
    <row r="10314" spans="1:10" x14ac:dyDescent="0.35">
      <c r="A10314" s="2">
        <v>44413</v>
      </c>
      <c r="B10314" s="4">
        <v>2021</v>
      </c>
      <c r="C10314" s="2" t="s">
        <v>26</v>
      </c>
      <c r="D10314" t="s">
        <v>3777</v>
      </c>
      <c r="E10314" s="3" t="s">
        <v>6493</v>
      </c>
      <c r="F10314" s="3" t="str">
        <f t="shared" si="161"/>
        <v>América Latina</v>
      </c>
      <c r="G10314" t="s">
        <v>6481</v>
      </c>
      <c r="H10314" s="8">
        <f>IFERROR(VLOOKUP(G10314,'Precio unitario'!A:B,2,0),0)</f>
        <v>450</v>
      </c>
      <c r="I10314" s="8">
        <f>IFERROR(IF(G10314="Producto D",VLOOKUP(G10314,'Precio unitario'!A:B,2,0)*0.9,VLOOKUP(G10314,'Precio unitario'!A:B,2,0)),"No existe")</f>
        <v>450</v>
      </c>
      <c r="J10314" t="s">
        <v>6483</v>
      </c>
    </row>
    <row r="10315" spans="1:10" x14ac:dyDescent="0.35">
      <c r="A10315" s="2">
        <v>44413</v>
      </c>
      <c r="B10315" s="4">
        <v>2021</v>
      </c>
      <c r="C10315" s="2" t="s">
        <v>26</v>
      </c>
      <c r="D10315" t="s">
        <v>3780</v>
      </c>
      <c r="E10315" s="3" t="s">
        <v>6491</v>
      </c>
      <c r="F10315" s="3" t="str">
        <f t="shared" si="161"/>
        <v>América Latina</v>
      </c>
      <c r="G10315" t="s">
        <v>6479</v>
      </c>
      <c r="H10315" s="8">
        <f>IFERROR(VLOOKUP(G10315,'Precio unitario'!A:B,2,0),0)</f>
        <v>150</v>
      </c>
      <c r="I10315" s="8">
        <f>IFERROR(IF(G10315="Producto D",VLOOKUP(G10315,'Precio unitario'!A:B,2,0)*0.9,VLOOKUP(G10315,'Precio unitario'!A:B,2,0)),"No existe")</f>
        <v>150</v>
      </c>
      <c r="J10315" t="s">
        <v>6482</v>
      </c>
    </row>
    <row r="10316" spans="1:10" x14ac:dyDescent="0.35">
      <c r="A10316" s="2">
        <v>44413</v>
      </c>
      <c r="B10316" s="4">
        <v>2021</v>
      </c>
      <c r="C10316" s="2" t="s">
        <v>26</v>
      </c>
      <c r="D10316" t="s">
        <v>3806</v>
      </c>
      <c r="E10316" s="3" t="s">
        <v>6490</v>
      </c>
      <c r="F10316" s="3" t="str">
        <f t="shared" si="161"/>
        <v>América Latina</v>
      </c>
      <c r="G10316" t="s">
        <v>6481</v>
      </c>
      <c r="H10316" s="8">
        <f>IFERROR(VLOOKUP(G10316,'Precio unitario'!A:B,2,0),0)</f>
        <v>450</v>
      </c>
      <c r="I10316" s="8">
        <f>IFERROR(IF(G10316="Producto D",VLOOKUP(G10316,'Precio unitario'!A:B,2,0)*0.9,VLOOKUP(G10316,'Precio unitario'!A:B,2,0)),"No existe")</f>
        <v>450</v>
      </c>
      <c r="J10316" t="s">
        <v>6483</v>
      </c>
    </row>
    <row r="10317" spans="1:10" x14ac:dyDescent="0.35">
      <c r="A10317" s="2">
        <v>44413</v>
      </c>
      <c r="B10317" s="4">
        <v>2021</v>
      </c>
      <c r="C10317" s="2" t="s">
        <v>26</v>
      </c>
      <c r="D10317" t="s">
        <v>11237</v>
      </c>
      <c r="E10317" s="3" t="s">
        <v>6492</v>
      </c>
      <c r="F10317" s="3" t="str">
        <f t="shared" si="161"/>
        <v>Europa</v>
      </c>
      <c r="G10317" t="s">
        <v>6481</v>
      </c>
      <c r="H10317" s="8">
        <f>IFERROR(VLOOKUP(G10317,'Precio unitario'!A:B,2,0),0)</f>
        <v>450</v>
      </c>
      <c r="I10317" s="8">
        <f>IFERROR(IF(G10317="Producto D",VLOOKUP(G10317,'Precio unitario'!A:B,2,0)*0.9,VLOOKUP(G10317,'Precio unitario'!A:B,2,0)),"No existe")</f>
        <v>450</v>
      </c>
      <c r="J10317" t="s">
        <v>6484</v>
      </c>
    </row>
    <row r="10318" spans="1:10" x14ac:dyDescent="0.35">
      <c r="A10318" s="2">
        <v>44414</v>
      </c>
      <c r="B10318" s="4">
        <v>2021</v>
      </c>
      <c r="C10318" s="2" t="s">
        <v>26</v>
      </c>
      <c r="D10318" t="s">
        <v>11238</v>
      </c>
      <c r="E10318" s="3" t="s">
        <v>6493</v>
      </c>
      <c r="F10318" s="3" t="str">
        <f t="shared" si="161"/>
        <v>América Latina</v>
      </c>
      <c r="G10318" t="s">
        <v>6479</v>
      </c>
      <c r="H10318" s="8">
        <f>IFERROR(VLOOKUP(G10318,'Precio unitario'!A:B,2,0),0)</f>
        <v>150</v>
      </c>
      <c r="I10318" s="8">
        <f>IFERROR(IF(G10318="Producto D",VLOOKUP(G10318,'Precio unitario'!A:B,2,0)*0.9,VLOOKUP(G10318,'Precio unitario'!A:B,2,0)),"No existe")</f>
        <v>150</v>
      </c>
      <c r="J10318" t="s">
        <v>6482</v>
      </c>
    </row>
    <row r="10319" spans="1:10" x14ac:dyDescent="0.35">
      <c r="A10319" s="2">
        <v>44414</v>
      </c>
      <c r="B10319" s="4">
        <v>2021</v>
      </c>
      <c r="C10319" s="2" t="s">
        <v>26</v>
      </c>
      <c r="D10319" t="s">
        <v>11239</v>
      </c>
      <c r="E10319" s="3" t="s">
        <v>6494</v>
      </c>
      <c r="F10319" s="3" t="str">
        <f t="shared" si="161"/>
        <v>América Latina</v>
      </c>
      <c r="G10319" t="s">
        <v>6481</v>
      </c>
      <c r="H10319" s="8">
        <f>IFERROR(VLOOKUP(G10319,'Precio unitario'!A:B,2,0),0)</f>
        <v>450</v>
      </c>
      <c r="I10319" s="8">
        <f>IFERROR(IF(G10319="Producto D",VLOOKUP(G10319,'Precio unitario'!A:B,2,0)*0.9,VLOOKUP(G10319,'Precio unitario'!A:B,2,0)),"No existe")</f>
        <v>450</v>
      </c>
      <c r="J10319" t="s">
        <v>6484</v>
      </c>
    </row>
    <row r="10320" spans="1:10" x14ac:dyDescent="0.35">
      <c r="A10320" s="2">
        <v>44414</v>
      </c>
      <c r="B10320" s="4">
        <v>2021</v>
      </c>
      <c r="C10320" s="2" t="s">
        <v>26</v>
      </c>
      <c r="D10320" t="s">
        <v>3890</v>
      </c>
      <c r="E10320" s="3" t="s">
        <v>6492</v>
      </c>
      <c r="F10320" s="3" t="str">
        <f t="shared" si="161"/>
        <v>Europa</v>
      </c>
      <c r="G10320" t="s">
        <v>6480</v>
      </c>
      <c r="H10320" s="8">
        <f>IFERROR(VLOOKUP(G10320,'Precio unitario'!A:B,2,0),0)</f>
        <v>550</v>
      </c>
      <c r="I10320" s="8">
        <f>IFERROR(IF(G10320="Producto D",VLOOKUP(G10320,'Precio unitario'!A:B,2,0)*0.9,VLOOKUP(G10320,'Precio unitario'!A:B,2,0)),"No existe")</f>
        <v>495</v>
      </c>
      <c r="J10320" t="s">
        <v>6482</v>
      </c>
    </row>
    <row r="10321" spans="1:10" x14ac:dyDescent="0.35">
      <c r="A10321" s="2">
        <v>44414</v>
      </c>
      <c r="B10321" s="4">
        <v>2021</v>
      </c>
      <c r="C10321" s="2" t="s">
        <v>26</v>
      </c>
      <c r="D10321" t="s">
        <v>3894</v>
      </c>
      <c r="E10321" s="3" t="s">
        <v>6492</v>
      </c>
      <c r="F10321" s="3" t="str">
        <f t="shared" si="161"/>
        <v>Europa</v>
      </c>
      <c r="G10321" t="s">
        <v>6478</v>
      </c>
      <c r="H10321" s="8">
        <f>IFERROR(VLOOKUP(G10321,'Precio unitario'!A:B,2,0),0)</f>
        <v>300</v>
      </c>
      <c r="I10321" s="8">
        <f>IFERROR(IF(G10321="Producto D",VLOOKUP(G10321,'Precio unitario'!A:B,2,0)*0.9,VLOOKUP(G10321,'Precio unitario'!A:B,2,0)),"No existe")</f>
        <v>300</v>
      </c>
      <c r="J10321" t="s">
        <v>6484</v>
      </c>
    </row>
    <row r="10322" spans="1:10" x14ac:dyDescent="0.35">
      <c r="A10322" s="2">
        <v>44414</v>
      </c>
      <c r="B10322" s="4">
        <v>2021</v>
      </c>
      <c r="C10322" s="2" t="s">
        <v>26</v>
      </c>
      <c r="D10322" t="s">
        <v>11240</v>
      </c>
      <c r="E10322" s="3" t="s">
        <v>6491</v>
      </c>
      <c r="F10322" s="3" t="str">
        <f t="shared" si="161"/>
        <v>América Latina</v>
      </c>
      <c r="G10322" t="s">
        <v>6478</v>
      </c>
      <c r="H10322" s="8">
        <f>IFERROR(VLOOKUP(G10322,'Precio unitario'!A:B,2,0),0)</f>
        <v>300</v>
      </c>
      <c r="I10322" s="8">
        <f>IFERROR(IF(G10322="Producto D",VLOOKUP(G10322,'Precio unitario'!A:B,2,0)*0.9,VLOOKUP(G10322,'Precio unitario'!A:B,2,0)),"No existe")</f>
        <v>300</v>
      </c>
      <c r="J10322" t="s">
        <v>6483</v>
      </c>
    </row>
    <row r="10323" spans="1:10" x14ac:dyDescent="0.35">
      <c r="A10323" s="2">
        <v>44414</v>
      </c>
      <c r="B10323" s="4">
        <v>2021</v>
      </c>
      <c r="C10323" s="2" t="s">
        <v>26</v>
      </c>
      <c r="D10323" t="s">
        <v>3917</v>
      </c>
      <c r="E10323" s="3" t="s">
        <v>6493</v>
      </c>
      <c r="F10323" s="3" t="str">
        <f t="shared" si="161"/>
        <v>América Latina</v>
      </c>
      <c r="G10323" t="s">
        <v>6479</v>
      </c>
      <c r="H10323" s="8">
        <f>IFERROR(VLOOKUP(G10323,'Precio unitario'!A:B,2,0),0)</f>
        <v>150</v>
      </c>
      <c r="I10323" s="8">
        <f>IFERROR(IF(G10323="Producto D",VLOOKUP(G10323,'Precio unitario'!A:B,2,0)*0.9,VLOOKUP(G10323,'Precio unitario'!A:B,2,0)),"No existe")</f>
        <v>150</v>
      </c>
      <c r="J10323" t="s">
        <v>6484</v>
      </c>
    </row>
    <row r="10324" spans="1:10" x14ac:dyDescent="0.35">
      <c r="A10324" s="2">
        <v>44414</v>
      </c>
      <c r="B10324" s="4">
        <v>2021</v>
      </c>
      <c r="C10324" s="2" t="s">
        <v>26</v>
      </c>
      <c r="D10324" t="s">
        <v>3926</v>
      </c>
      <c r="E10324" s="3" t="s">
        <v>6490</v>
      </c>
      <c r="F10324" s="3" t="str">
        <f t="shared" si="161"/>
        <v>América Latina</v>
      </c>
      <c r="G10324" t="s">
        <v>6480</v>
      </c>
      <c r="H10324" s="8">
        <f>IFERROR(VLOOKUP(G10324,'Precio unitario'!A:B,2,0),0)</f>
        <v>550</v>
      </c>
      <c r="I10324" s="8">
        <f>IFERROR(IF(G10324="Producto D",VLOOKUP(G10324,'Precio unitario'!A:B,2,0)*0.9,VLOOKUP(G10324,'Precio unitario'!A:B,2,0)),"No existe")</f>
        <v>495</v>
      </c>
      <c r="J10324" t="s">
        <v>6483</v>
      </c>
    </row>
    <row r="10325" spans="1:10" x14ac:dyDescent="0.35">
      <c r="A10325" s="2">
        <v>44414</v>
      </c>
      <c r="B10325" s="4">
        <v>2021</v>
      </c>
      <c r="C10325" s="2" t="s">
        <v>26</v>
      </c>
      <c r="D10325" t="s">
        <v>11241</v>
      </c>
      <c r="E10325" s="3" t="s">
        <v>6494</v>
      </c>
      <c r="F10325" s="3" t="str">
        <f t="shared" si="161"/>
        <v>América Latina</v>
      </c>
      <c r="G10325" t="s">
        <v>6478</v>
      </c>
      <c r="H10325" s="8">
        <f>IFERROR(VLOOKUP(G10325,'Precio unitario'!A:B,2,0),0)</f>
        <v>300</v>
      </c>
      <c r="I10325" s="8">
        <f>IFERROR(IF(G10325="Producto D",VLOOKUP(G10325,'Precio unitario'!A:B,2,0)*0.9,VLOOKUP(G10325,'Precio unitario'!A:B,2,0)),"No existe")</f>
        <v>300</v>
      </c>
      <c r="J10325" t="s">
        <v>6484</v>
      </c>
    </row>
    <row r="10326" spans="1:10" x14ac:dyDescent="0.35">
      <c r="A10326" s="2">
        <v>44414</v>
      </c>
      <c r="B10326" s="4">
        <v>2021</v>
      </c>
      <c r="C10326" s="2" t="s">
        <v>26</v>
      </c>
      <c r="D10326" t="s">
        <v>11242</v>
      </c>
      <c r="E10326" s="3" t="s">
        <v>6491</v>
      </c>
      <c r="F10326" s="3" t="str">
        <f t="shared" si="161"/>
        <v>América Latina</v>
      </c>
      <c r="G10326" t="s">
        <v>6478</v>
      </c>
      <c r="H10326" s="8">
        <f>IFERROR(VLOOKUP(G10326,'Precio unitario'!A:B,2,0),0)</f>
        <v>300</v>
      </c>
      <c r="I10326" s="8">
        <f>IFERROR(IF(G10326="Producto D",VLOOKUP(G10326,'Precio unitario'!A:B,2,0)*0.9,VLOOKUP(G10326,'Precio unitario'!A:B,2,0)),"No existe")</f>
        <v>300</v>
      </c>
      <c r="J10326" t="s">
        <v>6484</v>
      </c>
    </row>
    <row r="10327" spans="1:10" x14ac:dyDescent="0.35">
      <c r="A10327" s="2">
        <v>44414</v>
      </c>
      <c r="B10327" s="4">
        <v>2021</v>
      </c>
      <c r="C10327" s="2" t="s">
        <v>26</v>
      </c>
      <c r="D10327" t="s">
        <v>11243</v>
      </c>
      <c r="E10327" s="3" t="s">
        <v>6493</v>
      </c>
      <c r="F10327" s="3" t="str">
        <f t="shared" si="161"/>
        <v>América Latina</v>
      </c>
      <c r="G10327" t="s">
        <v>6481</v>
      </c>
      <c r="H10327" s="8">
        <f>IFERROR(VLOOKUP(G10327,'Precio unitario'!A:B,2,0),0)</f>
        <v>450</v>
      </c>
      <c r="I10327" s="8">
        <f>IFERROR(IF(G10327="Producto D",VLOOKUP(G10327,'Precio unitario'!A:B,2,0)*0.9,VLOOKUP(G10327,'Precio unitario'!A:B,2,0)),"No existe")</f>
        <v>450</v>
      </c>
      <c r="J10327" t="s">
        <v>6483</v>
      </c>
    </row>
    <row r="10328" spans="1:10" x14ac:dyDescent="0.35">
      <c r="A10328" s="2">
        <v>44415</v>
      </c>
      <c r="B10328" s="4">
        <v>2021</v>
      </c>
      <c r="C10328" s="2" t="s">
        <v>26</v>
      </c>
      <c r="D10328" t="s">
        <v>11244</v>
      </c>
      <c r="E10328" s="3" t="s">
        <v>6490</v>
      </c>
      <c r="F10328" s="3" t="str">
        <f t="shared" si="161"/>
        <v>América Latina</v>
      </c>
      <c r="G10328" t="s">
        <v>6481</v>
      </c>
      <c r="H10328" s="8">
        <f>IFERROR(VLOOKUP(G10328,'Precio unitario'!A:B,2,0),0)</f>
        <v>450</v>
      </c>
      <c r="I10328" s="8">
        <f>IFERROR(IF(G10328="Producto D",VLOOKUP(G10328,'Precio unitario'!A:B,2,0)*0.9,VLOOKUP(G10328,'Precio unitario'!A:B,2,0)),"No existe")</f>
        <v>450</v>
      </c>
      <c r="J10328" t="s">
        <v>6484</v>
      </c>
    </row>
    <row r="10329" spans="1:10" x14ac:dyDescent="0.35">
      <c r="A10329" s="2">
        <v>44415</v>
      </c>
      <c r="B10329" s="4">
        <v>2021</v>
      </c>
      <c r="C10329" s="2" t="s">
        <v>26</v>
      </c>
      <c r="D10329" t="s">
        <v>11245</v>
      </c>
      <c r="E10329" s="3" t="s">
        <v>6492</v>
      </c>
      <c r="F10329" s="3" t="str">
        <f t="shared" si="161"/>
        <v>Europa</v>
      </c>
      <c r="G10329" t="s">
        <v>6479</v>
      </c>
      <c r="H10329" s="8">
        <f>IFERROR(VLOOKUP(G10329,'Precio unitario'!A:B,2,0),0)</f>
        <v>150</v>
      </c>
      <c r="I10329" s="8">
        <f>IFERROR(IF(G10329="Producto D",VLOOKUP(G10329,'Precio unitario'!A:B,2,0)*0.9,VLOOKUP(G10329,'Precio unitario'!A:B,2,0)),"No existe")</f>
        <v>150</v>
      </c>
      <c r="J10329" t="s">
        <v>6482</v>
      </c>
    </row>
    <row r="10330" spans="1:10" x14ac:dyDescent="0.35">
      <c r="A10330" s="2">
        <v>44415</v>
      </c>
      <c r="B10330" s="4">
        <v>2021</v>
      </c>
      <c r="C10330" s="2" t="s">
        <v>26</v>
      </c>
      <c r="D10330" t="s">
        <v>11246</v>
      </c>
      <c r="E10330" s="3" t="s">
        <v>6491</v>
      </c>
      <c r="F10330" s="3" t="str">
        <f t="shared" si="161"/>
        <v>América Latina</v>
      </c>
      <c r="G10330" t="s">
        <v>6479</v>
      </c>
      <c r="H10330" s="8">
        <f>IFERROR(VLOOKUP(G10330,'Precio unitario'!A:B,2,0),0)</f>
        <v>150</v>
      </c>
      <c r="I10330" s="8">
        <f>IFERROR(IF(G10330="Producto D",VLOOKUP(G10330,'Precio unitario'!A:B,2,0)*0.9,VLOOKUP(G10330,'Precio unitario'!A:B,2,0)),"No existe")</f>
        <v>150</v>
      </c>
      <c r="J10330" t="s">
        <v>6484</v>
      </c>
    </row>
    <row r="10331" spans="1:10" x14ac:dyDescent="0.35">
      <c r="A10331" s="2">
        <v>44415</v>
      </c>
      <c r="B10331" s="4">
        <v>2021</v>
      </c>
      <c r="C10331" s="2" t="s">
        <v>26</v>
      </c>
      <c r="D10331" t="s">
        <v>4108</v>
      </c>
      <c r="E10331" s="3" t="s">
        <v>6490</v>
      </c>
      <c r="F10331" s="3" t="str">
        <f t="shared" si="161"/>
        <v>América Latina</v>
      </c>
      <c r="G10331" t="s">
        <v>6481</v>
      </c>
      <c r="H10331" s="8">
        <f>IFERROR(VLOOKUP(G10331,'Precio unitario'!A:B,2,0),0)</f>
        <v>450</v>
      </c>
      <c r="I10331" s="8">
        <f>IFERROR(IF(G10331="Producto D",VLOOKUP(G10331,'Precio unitario'!A:B,2,0)*0.9,VLOOKUP(G10331,'Precio unitario'!A:B,2,0)),"No existe")</f>
        <v>450</v>
      </c>
      <c r="J10331" t="s">
        <v>6483</v>
      </c>
    </row>
    <row r="10332" spans="1:10" x14ac:dyDescent="0.35">
      <c r="A10332" s="2">
        <v>44415</v>
      </c>
      <c r="B10332" s="4">
        <v>2021</v>
      </c>
      <c r="C10332" s="2" t="s">
        <v>26</v>
      </c>
      <c r="D10332" t="s">
        <v>11247</v>
      </c>
      <c r="E10332" s="3" t="s">
        <v>6493</v>
      </c>
      <c r="F10332" s="3" t="str">
        <f t="shared" si="161"/>
        <v>América Latina</v>
      </c>
      <c r="G10332" t="s">
        <v>6480</v>
      </c>
      <c r="H10332" s="8">
        <f>IFERROR(VLOOKUP(G10332,'Precio unitario'!A:B,2,0),0)</f>
        <v>550</v>
      </c>
      <c r="I10332" s="8">
        <f>IFERROR(IF(G10332="Producto D",VLOOKUP(G10332,'Precio unitario'!A:B,2,0)*0.9,VLOOKUP(G10332,'Precio unitario'!A:B,2,0)),"No existe")</f>
        <v>495</v>
      </c>
      <c r="J10332" t="s">
        <v>6482</v>
      </c>
    </row>
    <row r="10333" spans="1:10" x14ac:dyDescent="0.35">
      <c r="A10333" s="2">
        <v>44415</v>
      </c>
      <c r="B10333" s="4">
        <v>2021</v>
      </c>
      <c r="C10333" s="2" t="s">
        <v>26</v>
      </c>
      <c r="D10333" t="s">
        <v>4275</v>
      </c>
      <c r="E10333" s="3" t="s">
        <v>6491</v>
      </c>
      <c r="F10333" s="3" t="str">
        <f t="shared" si="161"/>
        <v>América Latina</v>
      </c>
      <c r="G10333" t="s">
        <v>6479</v>
      </c>
      <c r="H10333" s="8">
        <f>IFERROR(VLOOKUP(G10333,'Precio unitario'!A:B,2,0),0)</f>
        <v>150</v>
      </c>
      <c r="I10333" s="8">
        <f>IFERROR(IF(G10333="Producto D",VLOOKUP(G10333,'Precio unitario'!A:B,2,0)*0.9,VLOOKUP(G10333,'Precio unitario'!A:B,2,0)),"No existe")</f>
        <v>150</v>
      </c>
      <c r="J10333" t="s">
        <v>6483</v>
      </c>
    </row>
    <row r="10334" spans="1:10" x14ac:dyDescent="0.35">
      <c r="A10334" s="2">
        <v>44415</v>
      </c>
      <c r="B10334" s="4">
        <v>2021</v>
      </c>
      <c r="C10334" s="2" t="s">
        <v>26</v>
      </c>
      <c r="D10334" t="s">
        <v>4319</v>
      </c>
      <c r="E10334" s="3" t="s">
        <v>6492</v>
      </c>
      <c r="F10334" s="3" t="str">
        <f t="shared" si="161"/>
        <v>Europa</v>
      </c>
      <c r="G10334" t="s">
        <v>6480</v>
      </c>
      <c r="H10334" s="8">
        <f>IFERROR(VLOOKUP(G10334,'Precio unitario'!A:B,2,0),0)</f>
        <v>550</v>
      </c>
      <c r="I10334" s="8">
        <f>IFERROR(IF(G10334="Producto D",VLOOKUP(G10334,'Precio unitario'!A:B,2,0)*0.9,VLOOKUP(G10334,'Precio unitario'!A:B,2,0)),"No existe")</f>
        <v>495</v>
      </c>
      <c r="J10334" t="s">
        <v>6482</v>
      </c>
    </row>
    <row r="10335" spans="1:10" x14ac:dyDescent="0.35">
      <c r="A10335" s="2">
        <v>44415</v>
      </c>
      <c r="B10335" s="4">
        <v>2021</v>
      </c>
      <c r="C10335" s="2" t="s">
        <v>26</v>
      </c>
      <c r="D10335" t="s">
        <v>11248</v>
      </c>
      <c r="E10335" s="3" t="s">
        <v>6490</v>
      </c>
      <c r="F10335" s="3" t="str">
        <f t="shared" si="161"/>
        <v>América Latina</v>
      </c>
      <c r="G10335" t="s">
        <v>6480</v>
      </c>
      <c r="H10335" s="8">
        <f>IFERROR(VLOOKUP(G10335,'Precio unitario'!A:B,2,0),0)</f>
        <v>550</v>
      </c>
      <c r="I10335" s="8">
        <f>IFERROR(IF(G10335="Producto D",VLOOKUP(G10335,'Precio unitario'!A:B,2,0)*0.9,VLOOKUP(G10335,'Precio unitario'!A:B,2,0)),"No existe")</f>
        <v>495</v>
      </c>
      <c r="J10335" t="s">
        <v>6482</v>
      </c>
    </row>
    <row r="10336" spans="1:10" x14ac:dyDescent="0.35">
      <c r="A10336" s="2">
        <v>44416</v>
      </c>
      <c r="B10336" s="4">
        <v>2021</v>
      </c>
      <c r="C10336" s="2" t="s">
        <v>26</v>
      </c>
      <c r="D10336" t="s">
        <v>11249</v>
      </c>
      <c r="E10336" s="3" t="s">
        <v>6491</v>
      </c>
      <c r="F10336" s="3" t="str">
        <f t="shared" si="161"/>
        <v>América Latina</v>
      </c>
      <c r="G10336" t="s">
        <v>6479</v>
      </c>
      <c r="H10336" s="8">
        <f>IFERROR(VLOOKUP(G10336,'Precio unitario'!A:B,2,0),0)</f>
        <v>150</v>
      </c>
      <c r="I10336" s="8">
        <f>IFERROR(IF(G10336="Producto D",VLOOKUP(G10336,'Precio unitario'!A:B,2,0)*0.9,VLOOKUP(G10336,'Precio unitario'!A:B,2,0)),"No existe")</f>
        <v>150</v>
      </c>
      <c r="J10336" t="s">
        <v>6483</v>
      </c>
    </row>
    <row r="10337" spans="1:10" x14ac:dyDescent="0.35">
      <c r="A10337" s="2">
        <v>44416</v>
      </c>
      <c r="B10337" s="4">
        <v>2021</v>
      </c>
      <c r="C10337" s="2" t="s">
        <v>26</v>
      </c>
      <c r="D10337" t="s">
        <v>11250</v>
      </c>
      <c r="E10337" s="3" t="s">
        <v>6493</v>
      </c>
      <c r="F10337" s="3" t="str">
        <f t="shared" si="161"/>
        <v>América Latina</v>
      </c>
      <c r="G10337" t="s">
        <v>6478</v>
      </c>
      <c r="H10337" s="8">
        <f>IFERROR(VLOOKUP(G10337,'Precio unitario'!A:B,2,0),0)</f>
        <v>300</v>
      </c>
      <c r="I10337" s="8">
        <f>IFERROR(IF(G10337="Producto D",VLOOKUP(G10337,'Precio unitario'!A:B,2,0)*0.9,VLOOKUP(G10337,'Precio unitario'!A:B,2,0)),"No existe")</f>
        <v>300</v>
      </c>
      <c r="J10337" t="s">
        <v>6484</v>
      </c>
    </row>
    <row r="10338" spans="1:10" x14ac:dyDescent="0.35">
      <c r="A10338" s="2">
        <v>44416</v>
      </c>
      <c r="B10338" s="4">
        <v>2021</v>
      </c>
      <c r="C10338" s="2" t="s">
        <v>26</v>
      </c>
      <c r="D10338" t="s">
        <v>11251</v>
      </c>
      <c r="E10338" s="3" t="s">
        <v>6491</v>
      </c>
      <c r="F10338" s="3" t="str">
        <f t="shared" si="161"/>
        <v>América Latina</v>
      </c>
      <c r="G10338" t="s">
        <v>6479</v>
      </c>
      <c r="H10338" s="8">
        <f>IFERROR(VLOOKUP(G10338,'Precio unitario'!A:B,2,0),0)</f>
        <v>150</v>
      </c>
      <c r="I10338" s="8">
        <f>IFERROR(IF(G10338="Producto D",VLOOKUP(G10338,'Precio unitario'!A:B,2,0)*0.9,VLOOKUP(G10338,'Precio unitario'!A:B,2,0)),"No existe")</f>
        <v>150</v>
      </c>
      <c r="J10338" t="s">
        <v>6483</v>
      </c>
    </row>
    <row r="10339" spans="1:10" x14ac:dyDescent="0.35">
      <c r="A10339" s="2">
        <v>44416</v>
      </c>
      <c r="B10339" s="4">
        <v>2021</v>
      </c>
      <c r="C10339" s="2" t="s">
        <v>26</v>
      </c>
      <c r="D10339" t="s">
        <v>4660</v>
      </c>
      <c r="E10339" s="3" t="s">
        <v>6490</v>
      </c>
      <c r="F10339" s="3" t="str">
        <f t="shared" si="161"/>
        <v>América Latina</v>
      </c>
      <c r="G10339" t="s">
        <v>6478</v>
      </c>
      <c r="H10339" s="8">
        <f>IFERROR(VLOOKUP(G10339,'Precio unitario'!A:B,2,0),0)</f>
        <v>300</v>
      </c>
      <c r="I10339" s="8">
        <f>IFERROR(IF(G10339="Producto D",VLOOKUP(G10339,'Precio unitario'!A:B,2,0)*0.9,VLOOKUP(G10339,'Precio unitario'!A:B,2,0)),"No existe")</f>
        <v>300</v>
      </c>
      <c r="J10339" t="s">
        <v>6484</v>
      </c>
    </row>
    <row r="10340" spans="1:10" x14ac:dyDescent="0.35">
      <c r="A10340" s="2">
        <v>44416</v>
      </c>
      <c r="B10340" s="4">
        <v>2021</v>
      </c>
      <c r="C10340" s="2" t="s">
        <v>26</v>
      </c>
      <c r="D10340" t="s">
        <v>11252</v>
      </c>
      <c r="E10340" s="3" t="s">
        <v>6492</v>
      </c>
      <c r="F10340" s="3" t="str">
        <f t="shared" si="161"/>
        <v>Europa</v>
      </c>
      <c r="G10340" t="s">
        <v>6478</v>
      </c>
      <c r="H10340" s="8">
        <f>IFERROR(VLOOKUP(G10340,'Precio unitario'!A:B,2,0),0)</f>
        <v>300</v>
      </c>
      <c r="I10340" s="8">
        <f>IFERROR(IF(G10340="Producto D",VLOOKUP(G10340,'Precio unitario'!A:B,2,0)*0.9,VLOOKUP(G10340,'Precio unitario'!A:B,2,0)),"No existe")</f>
        <v>300</v>
      </c>
      <c r="J10340" t="s">
        <v>6482</v>
      </c>
    </row>
    <row r="10341" spans="1:10" x14ac:dyDescent="0.35">
      <c r="A10341" s="2">
        <v>44416</v>
      </c>
      <c r="B10341" s="4">
        <v>2021</v>
      </c>
      <c r="C10341" s="2" t="s">
        <v>26</v>
      </c>
      <c r="D10341" t="s">
        <v>4740</v>
      </c>
      <c r="E10341" s="3" t="s">
        <v>6493</v>
      </c>
      <c r="F10341" s="3" t="str">
        <f t="shared" si="161"/>
        <v>América Latina</v>
      </c>
      <c r="G10341" t="s">
        <v>6481</v>
      </c>
      <c r="H10341" s="8">
        <f>IFERROR(VLOOKUP(G10341,'Precio unitario'!A:B,2,0),0)</f>
        <v>450</v>
      </c>
      <c r="I10341" s="8">
        <f>IFERROR(IF(G10341="Producto D",VLOOKUP(G10341,'Precio unitario'!A:B,2,0)*0.9,VLOOKUP(G10341,'Precio unitario'!A:B,2,0)),"No existe")</f>
        <v>450</v>
      </c>
      <c r="J10341" t="s">
        <v>6484</v>
      </c>
    </row>
    <row r="10342" spans="1:10" x14ac:dyDescent="0.35">
      <c r="A10342" s="2">
        <v>44416</v>
      </c>
      <c r="B10342" s="4">
        <v>2021</v>
      </c>
      <c r="C10342" s="2" t="s">
        <v>26</v>
      </c>
      <c r="D10342" t="s">
        <v>11253</v>
      </c>
      <c r="E10342" s="3" t="s">
        <v>6494</v>
      </c>
      <c r="F10342" s="3" t="str">
        <f t="shared" si="161"/>
        <v>América Latina</v>
      </c>
      <c r="G10342" t="s">
        <v>6479</v>
      </c>
      <c r="H10342" s="8">
        <f>IFERROR(VLOOKUP(G10342,'Precio unitario'!A:B,2,0),0)</f>
        <v>150</v>
      </c>
      <c r="I10342" s="8">
        <f>IFERROR(IF(G10342="Producto D",VLOOKUP(G10342,'Precio unitario'!A:B,2,0)*0.9,VLOOKUP(G10342,'Precio unitario'!A:B,2,0)),"No existe")</f>
        <v>150</v>
      </c>
      <c r="J10342" t="s">
        <v>6483</v>
      </c>
    </row>
    <row r="10343" spans="1:10" x14ac:dyDescent="0.35">
      <c r="A10343" s="2">
        <v>44416</v>
      </c>
      <c r="B10343" s="4">
        <v>2021</v>
      </c>
      <c r="C10343" s="2" t="s">
        <v>26</v>
      </c>
      <c r="D10343" t="s">
        <v>4833</v>
      </c>
      <c r="E10343" s="3" t="s">
        <v>6492</v>
      </c>
      <c r="F10343" s="3" t="str">
        <f t="shared" si="161"/>
        <v>Europa</v>
      </c>
      <c r="G10343" t="s">
        <v>6480</v>
      </c>
      <c r="H10343" s="8">
        <f>IFERROR(VLOOKUP(G10343,'Precio unitario'!A:B,2,0),0)</f>
        <v>550</v>
      </c>
      <c r="I10343" s="8">
        <f>IFERROR(IF(G10343="Producto D",VLOOKUP(G10343,'Precio unitario'!A:B,2,0)*0.9,VLOOKUP(G10343,'Precio unitario'!A:B,2,0)),"No existe")</f>
        <v>495</v>
      </c>
      <c r="J10343" t="s">
        <v>6483</v>
      </c>
    </row>
    <row r="10344" spans="1:10" x14ac:dyDescent="0.35">
      <c r="A10344" s="2">
        <v>44416</v>
      </c>
      <c r="B10344" s="4">
        <v>2021</v>
      </c>
      <c r="C10344" s="2" t="s">
        <v>26</v>
      </c>
      <c r="D10344" t="s">
        <v>11254</v>
      </c>
      <c r="E10344" s="3" t="s">
        <v>6492</v>
      </c>
      <c r="F10344" s="3" t="str">
        <f t="shared" si="161"/>
        <v>Europa</v>
      </c>
      <c r="G10344" t="s">
        <v>6480</v>
      </c>
      <c r="H10344" s="8">
        <f>IFERROR(VLOOKUP(G10344,'Precio unitario'!A:B,2,0),0)</f>
        <v>550</v>
      </c>
      <c r="I10344" s="8">
        <f>IFERROR(IF(G10344="Producto D",VLOOKUP(G10344,'Precio unitario'!A:B,2,0)*0.9,VLOOKUP(G10344,'Precio unitario'!A:B,2,0)),"No existe")</f>
        <v>495</v>
      </c>
      <c r="J10344" t="s">
        <v>6482</v>
      </c>
    </row>
    <row r="10345" spans="1:10" x14ac:dyDescent="0.35">
      <c r="A10345" s="2">
        <v>44416</v>
      </c>
      <c r="B10345" s="4">
        <v>2021</v>
      </c>
      <c r="C10345" s="2" t="s">
        <v>26</v>
      </c>
      <c r="D10345" t="s">
        <v>4923</v>
      </c>
      <c r="E10345" s="3" t="s">
        <v>6491</v>
      </c>
      <c r="F10345" s="3" t="str">
        <f t="shared" si="161"/>
        <v>América Latina</v>
      </c>
      <c r="G10345" t="s">
        <v>6481</v>
      </c>
      <c r="H10345" s="8">
        <f>IFERROR(VLOOKUP(G10345,'Precio unitario'!A:B,2,0),0)</f>
        <v>450</v>
      </c>
      <c r="I10345" s="8">
        <f>IFERROR(IF(G10345="Producto D",VLOOKUP(G10345,'Precio unitario'!A:B,2,0)*0.9,VLOOKUP(G10345,'Precio unitario'!A:B,2,0)),"No existe")</f>
        <v>450</v>
      </c>
      <c r="J10345" t="s">
        <v>6484</v>
      </c>
    </row>
    <row r="10346" spans="1:10" x14ac:dyDescent="0.35">
      <c r="A10346" s="2">
        <v>44417</v>
      </c>
      <c r="B10346" s="4">
        <v>2021</v>
      </c>
      <c r="C10346" s="2" t="s">
        <v>26</v>
      </c>
      <c r="D10346" t="s">
        <v>4943</v>
      </c>
      <c r="E10346" s="3" t="s">
        <v>6493</v>
      </c>
      <c r="F10346" s="3" t="str">
        <f t="shared" si="161"/>
        <v>América Latina</v>
      </c>
      <c r="G10346" t="s">
        <v>6480</v>
      </c>
      <c r="H10346" s="8">
        <f>IFERROR(VLOOKUP(G10346,'Precio unitario'!A:B,2,0),0)</f>
        <v>550</v>
      </c>
      <c r="I10346" s="8">
        <f>IFERROR(IF(G10346="Producto D",VLOOKUP(G10346,'Precio unitario'!A:B,2,0)*0.9,VLOOKUP(G10346,'Precio unitario'!A:B,2,0)),"No existe")</f>
        <v>495</v>
      </c>
      <c r="J10346" t="s">
        <v>6482</v>
      </c>
    </row>
    <row r="10347" spans="1:10" x14ac:dyDescent="0.35">
      <c r="A10347" s="2">
        <v>44417</v>
      </c>
      <c r="B10347" s="4">
        <v>2021</v>
      </c>
      <c r="C10347" s="2" t="s">
        <v>26</v>
      </c>
      <c r="D10347" t="s">
        <v>11255</v>
      </c>
      <c r="E10347" s="3" t="s">
        <v>6494</v>
      </c>
      <c r="F10347" s="3" t="str">
        <f t="shared" si="161"/>
        <v>América Latina</v>
      </c>
      <c r="G10347" t="s">
        <v>6481</v>
      </c>
      <c r="H10347" s="8">
        <f>IFERROR(VLOOKUP(G10347,'Precio unitario'!A:B,2,0),0)</f>
        <v>450</v>
      </c>
      <c r="I10347" s="8">
        <f>IFERROR(IF(G10347="Producto D",VLOOKUP(G10347,'Precio unitario'!A:B,2,0)*0.9,VLOOKUP(G10347,'Precio unitario'!A:B,2,0)),"No existe")</f>
        <v>450</v>
      </c>
      <c r="J10347" t="s">
        <v>6483</v>
      </c>
    </row>
    <row r="10348" spans="1:10" x14ac:dyDescent="0.35">
      <c r="A10348" s="2">
        <v>44417</v>
      </c>
      <c r="B10348" s="4">
        <v>2021</v>
      </c>
      <c r="C10348" s="2" t="s">
        <v>26</v>
      </c>
      <c r="D10348" t="s">
        <v>4988</v>
      </c>
      <c r="E10348" s="3" t="s">
        <v>6491</v>
      </c>
      <c r="F10348" s="3" t="str">
        <f t="shared" si="161"/>
        <v>América Latina</v>
      </c>
      <c r="G10348" t="s">
        <v>6481</v>
      </c>
      <c r="H10348" s="8">
        <f>IFERROR(VLOOKUP(G10348,'Precio unitario'!A:B,2,0),0)</f>
        <v>450</v>
      </c>
      <c r="I10348" s="8">
        <f>IFERROR(IF(G10348="Producto D",VLOOKUP(G10348,'Precio unitario'!A:B,2,0)*0.9,VLOOKUP(G10348,'Precio unitario'!A:B,2,0)),"No existe")</f>
        <v>450</v>
      </c>
      <c r="J10348" t="s">
        <v>6483</v>
      </c>
    </row>
    <row r="10349" spans="1:10" x14ac:dyDescent="0.35">
      <c r="A10349" s="2">
        <v>44417</v>
      </c>
      <c r="B10349" s="4">
        <v>2021</v>
      </c>
      <c r="C10349" s="2" t="s">
        <v>26</v>
      </c>
      <c r="D10349" t="s">
        <v>5048</v>
      </c>
      <c r="E10349" s="3" t="s">
        <v>6493</v>
      </c>
      <c r="F10349" s="3" t="str">
        <f t="shared" si="161"/>
        <v>América Latina</v>
      </c>
      <c r="G10349" t="s">
        <v>6479</v>
      </c>
      <c r="H10349" s="8">
        <f>IFERROR(VLOOKUP(G10349,'Precio unitario'!A:B,2,0),0)</f>
        <v>150</v>
      </c>
      <c r="I10349" s="8">
        <f>IFERROR(IF(G10349="Producto D",VLOOKUP(G10349,'Precio unitario'!A:B,2,0)*0.9,VLOOKUP(G10349,'Precio unitario'!A:B,2,0)),"No existe")</f>
        <v>150</v>
      </c>
      <c r="J10349" t="s">
        <v>6484</v>
      </c>
    </row>
    <row r="10350" spans="1:10" x14ac:dyDescent="0.35">
      <c r="A10350" s="2">
        <v>44417</v>
      </c>
      <c r="B10350" s="4">
        <v>2021</v>
      </c>
      <c r="C10350" s="2" t="s">
        <v>26</v>
      </c>
      <c r="D10350" t="s">
        <v>11256</v>
      </c>
      <c r="E10350" s="3" t="s">
        <v>6490</v>
      </c>
      <c r="F10350" s="3" t="str">
        <f t="shared" si="161"/>
        <v>América Latina</v>
      </c>
      <c r="G10350" t="s">
        <v>6479</v>
      </c>
      <c r="H10350" s="8">
        <f>IFERROR(VLOOKUP(G10350,'Precio unitario'!A:B,2,0),0)</f>
        <v>150</v>
      </c>
      <c r="I10350" s="8">
        <f>IFERROR(IF(G10350="Producto D",VLOOKUP(G10350,'Precio unitario'!A:B,2,0)*0.9,VLOOKUP(G10350,'Precio unitario'!A:B,2,0)),"No existe")</f>
        <v>150</v>
      </c>
      <c r="J10350" t="s">
        <v>6482</v>
      </c>
    </row>
    <row r="10351" spans="1:10" x14ac:dyDescent="0.35">
      <c r="A10351" s="2">
        <v>44417</v>
      </c>
      <c r="B10351" s="4">
        <v>2021</v>
      </c>
      <c r="C10351" s="2" t="s">
        <v>26</v>
      </c>
      <c r="D10351" t="s">
        <v>5122</v>
      </c>
      <c r="E10351" s="3" t="s">
        <v>6492</v>
      </c>
      <c r="F10351" s="3" t="str">
        <f t="shared" si="161"/>
        <v>Europa</v>
      </c>
      <c r="G10351" t="s">
        <v>6480</v>
      </c>
      <c r="H10351" s="8">
        <f>IFERROR(VLOOKUP(G10351,'Precio unitario'!A:B,2,0),0)</f>
        <v>550</v>
      </c>
      <c r="I10351" s="8">
        <f>IFERROR(IF(G10351="Producto D",VLOOKUP(G10351,'Precio unitario'!A:B,2,0)*0.9,VLOOKUP(G10351,'Precio unitario'!A:B,2,0)),"No existe")</f>
        <v>495</v>
      </c>
      <c r="J10351" t="s">
        <v>6484</v>
      </c>
    </row>
    <row r="10352" spans="1:10" x14ac:dyDescent="0.35">
      <c r="A10352" s="2">
        <v>44417</v>
      </c>
      <c r="B10352" s="4">
        <v>2021</v>
      </c>
      <c r="C10352" s="2" t="s">
        <v>26</v>
      </c>
      <c r="D10352" t="s">
        <v>5149</v>
      </c>
      <c r="E10352" s="3" t="s">
        <v>6491</v>
      </c>
      <c r="F10352" s="3" t="str">
        <f t="shared" si="161"/>
        <v>América Latina</v>
      </c>
      <c r="G10352" t="s">
        <v>6479</v>
      </c>
      <c r="H10352" s="8">
        <f>IFERROR(VLOOKUP(G10352,'Precio unitario'!A:B,2,0),0)</f>
        <v>150</v>
      </c>
      <c r="I10352" s="8">
        <f>IFERROR(IF(G10352="Producto D",VLOOKUP(G10352,'Precio unitario'!A:B,2,0)*0.9,VLOOKUP(G10352,'Precio unitario'!A:B,2,0)),"No existe")</f>
        <v>150</v>
      </c>
      <c r="J10352" t="s">
        <v>6484</v>
      </c>
    </row>
    <row r="10353" spans="1:10" x14ac:dyDescent="0.35">
      <c r="A10353" s="2">
        <v>44417</v>
      </c>
      <c r="B10353" s="4">
        <v>2021</v>
      </c>
      <c r="C10353" s="2" t="s">
        <v>26</v>
      </c>
      <c r="D10353" t="s">
        <v>11257</v>
      </c>
      <c r="E10353" s="3" t="s">
        <v>6490</v>
      </c>
      <c r="F10353" s="3" t="str">
        <f t="shared" si="161"/>
        <v>América Latina</v>
      </c>
      <c r="G10353" t="s">
        <v>6478</v>
      </c>
      <c r="H10353" s="8">
        <f>IFERROR(VLOOKUP(G10353,'Precio unitario'!A:B,2,0),0)</f>
        <v>300</v>
      </c>
      <c r="I10353" s="8">
        <f>IFERROR(IF(G10353="Producto D",VLOOKUP(G10353,'Precio unitario'!A:B,2,0)*0.9,VLOOKUP(G10353,'Precio unitario'!A:B,2,0)),"No existe")</f>
        <v>300</v>
      </c>
      <c r="J10353" t="s">
        <v>6483</v>
      </c>
    </row>
    <row r="10354" spans="1:10" x14ac:dyDescent="0.35">
      <c r="A10354" s="2">
        <v>44418</v>
      </c>
      <c r="B10354" s="4">
        <v>2021</v>
      </c>
      <c r="C10354" s="2" t="s">
        <v>26</v>
      </c>
      <c r="D10354" t="s">
        <v>11258</v>
      </c>
      <c r="E10354" s="3" t="s">
        <v>6493</v>
      </c>
      <c r="F10354" s="3" t="str">
        <f t="shared" si="161"/>
        <v>América Latina</v>
      </c>
      <c r="G10354" t="s">
        <v>6480</v>
      </c>
      <c r="H10354" s="8">
        <f>IFERROR(VLOOKUP(G10354,'Precio unitario'!A:B,2,0),0)</f>
        <v>550</v>
      </c>
      <c r="I10354" s="8">
        <f>IFERROR(IF(G10354="Producto D",VLOOKUP(G10354,'Precio unitario'!A:B,2,0)*0.9,VLOOKUP(G10354,'Precio unitario'!A:B,2,0)),"No existe")</f>
        <v>495</v>
      </c>
      <c r="J10354" t="s">
        <v>6483</v>
      </c>
    </row>
    <row r="10355" spans="1:10" x14ac:dyDescent="0.35">
      <c r="A10355" s="2">
        <v>44418</v>
      </c>
      <c r="B10355" s="4">
        <v>2021</v>
      </c>
      <c r="C10355" s="2" t="s">
        <v>26</v>
      </c>
      <c r="D10355" t="s">
        <v>11259</v>
      </c>
      <c r="E10355" s="3" t="s">
        <v>6491</v>
      </c>
      <c r="F10355" s="3" t="str">
        <f t="shared" si="161"/>
        <v>América Latina</v>
      </c>
      <c r="G10355" t="s">
        <v>6479</v>
      </c>
      <c r="H10355" s="8">
        <f>IFERROR(VLOOKUP(G10355,'Precio unitario'!A:B,2,0),0)</f>
        <v>150</v>
      </c>
      <c r="I10355" s="8">
        <f>IFERROR(IF(G10355="Producto D",VLOOKUP(G10355,'Precio unitario'!A:B,2,0)*0.9,VLOOKUP(G10355,'Precio unitario'!A:B,2,0)),"No existe")</f>
        <v>150</v>
      </c>
      <c r="J10355" t="s">
        <v>6484</v>
      </c>
    </row>
    <row r="10356" spans="1:10" x14ac:dyDescent="0.35">
      <c r="A10356" s="2">
        <v>44418</v>
      </c>
      <c r="B10356" s="4">
        <v>2021</v>
      </c>
      <c r="C10356" s="2" t="s">
        <v>26</v>
      </c>
      <c r="D10356" t="s">
        <v>11260</v>
      </c>
      <c r="E10356" s="3" t="s">
        <v>6492</v>
      </c>
      <c r="F10356" s="3" t="str">
        <f t="shared" si="161"/>
        <v>Europa</v>
      </c>
      <c r="G10356" t="s">
        <v>6479</v>
      </c>
      <c r="H10356" s="8">
        <f>IFERROR(VLOOKUP(G10356,'Precio unitario'!A:B,2,0),0)</f>
        <v>150</v>
      </c>
      <c r="I10356" s="8">
        <f>IFERROR(IF(G10356="Producto D",VLOOKUP(G10356,'Precio unitario'!A:B,2,0)*0.9,VLOOKUP(G10356,'Precio unitario'!A:B,2,0)),"No existe")</f>
        <v>150</v>
      </c>
      <c r="J10356" t="s">
        <v>6484</v>
      </c>
    </row>
    <row r="10357" spans="1:10" x14ac:dyDescent="0.35">
      <c r="A10357" s="2">
        <v>44418</v>
      </c>
      <c r="B10357" s="4">
        <v>2021</v>
      </c>
      <c r="C10357" s="2" t="s">
        <v>26</v>
      </c>
      <c r="D10357" t="s">
        <v>11261</v>
      </c>
      <c r="E10357" s="3" t="s">
        <v>6490</v>
      </c>
      <c r="F10357" s="3" t="str">
        <f t="shared" si="161"/>
        <v>América Latina</v>
      </c>
      <c r="G10357" t="s">
        <v>6478</v>
      </c>
      <c r="H10357" s="8">
        <f>IFERROR(VLOOKUP(G10357,'Precio unitario'!A:B,2,0),0)</f>
        <v>300</v>
      </c>
      <c r="I10357" s="8">
        <f>IFERROR(IF(G10357="Producto D",VLOOKUP(G10357,'Precio unitario'!A:B,2,0)*0.9,VLOOKUP(G10357,'Precio unitario'!A:B,2,0)),"No existe")</f>
        <v>300</v>
      </c>
      <c r="J10357" t="s">
        <v>6484</v>
      </c>
    </row>
    <row r="10358" spans="1:10" x14ac:dyDescent="0.35">
      <c r="A10358" s="2">
        <v>44418</v>
      </c>
      <c r="B10358" s="4">
        <v>2021</v>
      </c>
      <c r="C10358" s="2" t="s">
        <v>26</v>
      </c>
      <c r="D10358" t="s">
        <v>5199</v>
      </c>
      <c r="E10358" s="3" t="s">
        <v>6491</v>
      </c>
      <c r="F10358" s="3" t="str">
        <f t="shared" si="161"/>
        <v>América Latina</v>
      </c>
      <c r="G10358" t="s">
        <v>6478</v>
      </c>
      <c r="H10358" s="8">
        <f>IFERROR(VLOOKUP(G10358,'Precio unitario'!A:B,2,0),0)</f>
        <v>300</v>
      </c>
      <c r="I10358" s="8">
        <f>IFERROR(IF(G10358="Producto D",VLOOKUP(G10358,'Precio unitario'!A:B,2,0)*0.9,VLOOKUP(G10358,'Precio unitario'!A:B,2,0)),"No existe")</f>
        <v>300</v>
      </c>
      <c r="J10358" t="s">
        <v>6484</v>
      </c>
    </row>
    <row r="10359" spans="1:10" x14ac:dyDescent="0.35">
      <c r="A10359" s="2">
        <v>44418</v>
      </c>
      <c r="B10359" s="4">
        <v>2021</v>
      </c>
      <c r="C10359" s="2" t="s">
        <v>26</v>
      </c>
      <c r="D10359" t="s">
        <v>5237</v>
      </c>
      <c r="E10359" s="3" t="s">
        <v>6493</v>
      </c>
      <c r="F10359" s="3" t="str">
        <f t="shared" si="161"/>
        <v>América Latina</v>
      </c>
      <c r="G10359" t="s">
        <v>6478</v>
      </c>
      <c r="H10359" s="8">
        <f>IFERROR(VLOOKUP(G10359,'Precio unitario'!A:B,2,0),0)</f>
        <v>300</v>
      </c>
      <c r="I10359" s="8">
        <f>IFERROR(IF(G10359="Producto D",VLOOKUP(G10359,'Precio unitario'!A:B,2,0)*0.9,VLOOKUP(G10359,'Precio unitario'!A:B,2,0)),"No existe")</f>
        <v>300</v>
      </c>
      <c r="J10359" t="s">
        <v>6484</v>
      </c>
    </row>
    <row r="10360" spans="1:10" x14ac:dyDescent="0.35">
      <c r="A10360" s="2">
        <v>44418</v>
      </c>
      <c r="B10360" s="4">
        <v>2021</v>
      </c>
      <c r="C10360" s="2" t="s">
        <v>26</v>
      </c>
      <c r="D10360" t="s">
        <v>11262</v>
      </c>
      <c r="E10360" s="3" t="s">
        <v>6491</v>
      </c>
      <c r="F10360" s="3" t="str">
        <f t="shared" si="161"/>
        <v>América Latina</v>
      </c>
      <c r="G10360" t="s">
        <v>6480</v>
      </c>
      <c r="H10360" s="8">
        <f>IFERROR(VLOOKUP(G10360,'Precio unitario'!A:B,2,0),0)</f>
        <v>550</v>
      </c>
      <c r="I10360" s="8">
        <f>IFERROR(IF(G10360="Producto D",VLOOKUP(G10360,'Precio unitario'!A:B,2,0)*0.9,VLOOKUP(G10360,'Precio unitario'!A:B,2,0)),"No existe")</f>
        <v>495</v>
      </c>
      <c r="J10360" t="s">
        <v>6484</v>
      </c>
    </row>
    <row r="10361" spans="1:10" x14ac:dyDescent="0.35">
      <c r="A10361" s="2">
        <v>44418</v>
      </c>
      <c r="B10361" s="4">
        <v>2021</v>
      </c>
      <c r="C10361" s="2" t="s">
        <v>26</v>
      </c>
      <c r="D10361" t="s">
        <v>11263</v>
      </c>
      <c r="E10361" s="3" t="s">
        <v>6490</v>
      </c>
      <c r="F10361" s="3" t="str">
        <f t="shared" si="161"/>
        <v>América Latina</v>
      </c>
      <c r="G10361" t="s">
        <v>6478</v>
      </c>
      <c r="H10361" s="8">
        <f>IFERROR(VLOOKUP(G10361,'Precio unitario'!A:B,2,0),0)</f>
        <v>300</v>
      </c>
      <c r="I10361" s="8">
        <f>IFERROR(IF(G10361="Producto D",VLOOKUP(G10361,'Precio unitario'!A:B,2,0)*0.9,VLOOKUP(G10361,'Precio unitario'!A:B,2,0)),"No existe")</f>
        <v>300</v>
      </c>
      <c r="J10361" t="s">
        <v>6482</v>
      </c>
    </row>
    <row r="10362" spans="1:10" x14ac:dyDescent="0.35">
      <c r="A10362" s="2">
        <v>44418</v>
      </c>
      <c r="B10362" s="4">
        <v>2021</v>
      </c>
      <c r="C10362" s="2" t="s">
        <v>26</v>
      </c>
      <c r="D10362" t="s">
        <v>11264</v>
      </c>
      <c r="E10362" s="3" t="s">
        <v>6492</v>
      </c>
      <c r="F10362" s="3" t="str">
        <f t="shared" si="161"/>
        <v>Europa</v>
      </c>
      <c r="G10362" t="s">
        <v>6481</v>
      </c>
      <c r="H10362" s="8">
        <f>IFERROR(VLOOKUP(G10362,'Precio unitario'!A:B,2,0),0)</f>
        <v>450</v>
      </c>
      <c r="I10362" s="8">
        <f>IFERROR(IF(G10362="Producto D",VLOOKUP(G10362,'Precio unitario'!A:B,2,0)*0.9,VLOOKUP(G10362,'Precio unitario'!A:B,2,0)),"No existe")</f>
        <v>450</v>
      </c>
      <c r="J10362" t="s">
        <v>6484</v>
      </c>
    </row>
    <row r="10363" spans="1:10" x14ac:dyDescent="0.35">
      <c r="A10363" s="2">
        <v>44418</v>
      </c>
      <c r="B10363" s="4">
        <v>2021</v>
      </c>
      <c r="C10363" s="2" t="s">
        <v>26</v>
      </c>
      <c r="D10363" t="s">
        <v>5293</v>
      </c>
      <c r="E10363" s="3" t="s">
        <v>6493</v>
      </c>
      <c r="F10363" s="3" t="str">
        <f t="shared" si="161"/>
        <v>América Latina</v>
      </c>
      <c r="G10363" t="s">
        <v>6478</v>
      </c>
      <c r="H10363" s="8">
        <f>IFERROR(VLOOKUP(G10363,'Precio unitario'!A:B,2,0),0)</f>
        <v>300</v>
      </c>
      <c r="I10363" s="8">
        <f>IFERROR(IF(G10363="Producto D",VLOOKUP(G10363,'Precio unitario'!A:B,2,0)*0.9,VLOOKUP(G10363,'Precio unitario'!A:B,2,0)),"No existe")</f>
        <v>300</v>
      </c>
      <c r="J10363" t="s">
        <v>6484</v>
      </c>
    </row>
    <row r="10364" spans="1:10" x14ac:dyDescent="0.35">
      <c r="A10364" s="2">
        <v>44418</v>
      </c>
      <c r="B10364" s="4">
        <v>2021</v>
      </c>
      <c r="C10364" s="2" t="s">
        <v>26</v>
      </c>
      <c r="D10364" t="s">
        <v>11265</v>
      </c>
      <c r="E10364" s="3" t="s">
        <v>6494</v>
      </c>
      <c r="F10364" s="3" t="str">
        <f t="shared" si="161"/>
        <v>América Latina</v>
      </c>
      <c r="G10364" t="s">
        <v>6478</v>
      </c>
      <c r="H10364" s="8">
        <f>IFERROR(VLOOKUP(G10364,'Precio unitario'!A:B,2,0),0)</f>
        <v>300</v>
      </c>
      <c r="I10364" s="8">
        <f>IFERROR(IF(G10364="Producto D",VLOOKUP(G10364,'Precio unitario'!A:B,2,0)*0.9,VLOOKUP(G10364,'Precio unitario'!A:B,2,0)),"No existe")</f>
        <v>300</v>
      </c>
      <c r="J10364" t="s">
        <v>6484</v>
      </c>
    </row>
    <row r="10365" spans="1:10" x14ac:dyDescent="0.35">
      <c r="A10365" s="2">
        <v>44419</v>
      </c>
      <c r="B10365" s="4">
        <v>2021</v>
      </c>
      <c r="C10365" s="2" t="s">
        <v>26</v>
      </c>
      <c r="D10365" t="s">
        <v>11266</v>
      </c>
      <c r="E10365" s="3" t="s">
        <v>6492</v>
      </c>
      <c r="F10365" s="3" t="str">
        <f t="shared" si="161"/>
        <v>Europa</v>
      </c>
      <c r="G10365" t="s">
        <v>6479</v>
      </c>
      <c r="H10365" s="8">
        <f>IFERROR(VLOOKUP(G10365,'Precio unitario'!A:B,2,0),0)</f>
        <v>150</v>
      </c>
      <c r="I10365" s="8">
        <f>IFERROR(IF(G10365="Producto D",VLOOKUP(G10365,'Precio unitario'!A:B,2,0)*0.9,VLOOKUP(G10365,'Precio unitario'!A:B,2,0)),"No existe")</f>
        <v>150</v>
      </c>
      <c r="J10365" t="s">
        <v>6483</v>
      </c>
    </row>
    <row r="10366" spans="1:10" x14ac:dyDescent="0.35">
      <c r="A10366" s="2">
        <v>44419</v>
      </c>
      <c r="B10366" s="4">
        <v>2021</v>
      </c>
      <c r="C10366" s="2" t="s">
        <v>26</v>
      </c>
      <c r="D10366" t="s">
        <v>5339</v>
      </c>
      <c r="E10366" s="3" t="s">
        <v>6492</v>
      </c>
      <c r="F10366" s="3" t="str">
        <f t="shared" si="161"/>
        <v>Europa</v>
      </c>
      <c r="G10366" t="s">
        <v>6480</v>
      </c>
      <c r="H10366" s="8">
        <f>IFERROR(VLOOKUP(G10366,'Precio unitario'!A:B,2,0),0)</f>
        <v>550</v>
      </c>
      <c r="I10366" s="8">
        <f>IFERROR(IF(G10366="Producto D",VLOOKUP(G10366,'Precio unitario'!A:B,2,0)*0.9,VLOOKUP(G10366,'Precio unitario'!A:B,2,0)),"No existe")</f>
        <v>495</v>
      </c>
      <c r="J10366" t="s">
        <v>6482</v>
      </c>
    </row>
    <row r="10367" spans="1:10" x14ac:dyDescent="0.35">
      <c r="A10367" s="2">
        <v>44419</v>
      </c>
      <c r="B10367" s="4">
        <v>2021</v>
      </c>
      <c r="C10367" s="2" t="s">
        <v>26</v>
      </c>
      <c r="D10367" t="s">
        <v>5409</v>
      </c>
      <c r="E10367" s="3" t="s">
        <v>6491</v>
      </c>
      <c r="F10367" s="3" t="str">
        <f t="shared" si="161"/>
        <v>América Latina</v>
      </c>
      <c r="G10367" t="s">
        <v>6481</v>
      </c>
      <c r="H10367" s="8">
        <f>IFERROR(VLOOKUP(G10367,'Precio unitario'!A:B,2,0),0)</f>
        <v>450</v>
      </c>
      <c r="I10367" s="8">
        <f>IFERROR(IF(G10367="Producto D",VLOOKUP(G10367,'Precio unitario'!A:B,2,0)*0.9,VLOOKUP(G10367,'Precio unitario'!A:B,2,0)),"No existe")</f>
        <v>450</v>
      </c>
      <c r="J10367" t="s">
        <v>6484</v>
      </c>
    </row>
    <row r="10368" spans="1:10" x14ac:dyDescent="0.35">
      <c r="A10368" s="2">
        <v>44419</v>
      </c>
      <c r="B10368" s="4">
        <v>2021</v>
      </c>
      <c r="C10368" s="2" t="s">
        <v>26</v>
      </c>
      <c r="D10368" t="s">
        <v>5439</v>
      </c>
      <c r="E10368" s="3" t="s">
        <v>6493</v>
      </c>
      <c r="F10368" s="3" t="str">
        <f t="shared" si="161"/>
        <v>América Latina</v>
      </c>
      <c r="G10368" t="s">
        <v>6479</v>
      </c>
      <c r="H10368" s="8">
        <f>IFERROR(VLOOKUP(G10368,'Precio unitario'!A:B,2,0),0)</f>
        <v>150</v>
      </c>
      <c r="I10368" s="8">
        <f>IFERROR(IF(G10368="Producto D",VLOOKUP(G10368,'Precio unitario'!A:B,2,0)*0.9,VLOOKUP(G10368,'Precio unitario'!A:B,2,0)),"No existe")</f>
        <v>150</v>
      </c>
      <c r="J10368" t="s">
        <v>6482</v>
      </c>
    </row>
    <row r="10369" spans="1:10" x14ac:dyDescent="0.35">
      <c r="A10369" s="2">
        <v>44419</v>
      </c>
      <c r="B10369" s="4">
        <v>2021</v>
      </c>
      <c r="C10369" s="2" t="s">
        <v>26</v>
      </c>
      <c r="D10369" t="s">
        <v>11267</v>
      </c>
      <c r="E10369" s="3" t="s">
        <v>6494</v>
      </c>
      <c r="F10369" s="3" t="str">
        <f t="shared" si="161"/>
        <v>América Latina</v>
      </c>
      <c r="G10369" t="s">
        <v>6481</v>
      </c>
      <c r="H10369" s="8">
        <f>IFERROR(VLOOKUP(G10369,'Precio unitario'!A:B,2,0),0)</f>
        <v>450</v>
      </c>
      <c r="I10369" s="8">
        <f>IFERROR(IF(G10369="Producto D",VLOOKUP(G10369,'Precio unitario'!A:B,2,0)*0.9,VLOOKUP(G10369,'Precio unitario'!A:B,2,0)),"No existe")</f>
        <v>450</v>
      </c>
      <c r="J10369" t="s">
        <v>6484</v>
      </c>
    </row>
    <row r="10370" spans="1:10" x14ac:dyDescent="0.35">
      <c r="A10370" s="2">
        <v>44419</v>
      </c>
      <c r="B10370" s="4">
        <v>2021</v>
      </c>
      <c r="C10370" s="2" t="s">
        <v>26</v>
      </c>
      <c r="D10370" t="s">
        <v>5468</v>
      </c>
      <c r="E10370" s="3" t="s">
        <v>6491</v>
      </c>
      <c r="F10370" s="3" t="str">
        <f t="shared" si="161"/>
        <v>América Latina</v>
      </c>
      <c r="G10370" t="s">
        <v>6481</v>
      </c>
      <c r="H10370" s="8">
        <f>IFERROR(VLOOKUP(G10370,'Precio unitario'!A:B,2,0),0)</f>
        <v>450</v>
      </c>
      <c r="I10370" s="8">
        <f>IFERROR(IF(G10370="Producto D",VLOOKUP(G10370,'Precio unitario'!A:B,2,0)*0.9,VLOOKUP(G10370,'Precio unitario'!A:B,2,0)),"No existe")</f>
        <v>450</v>
      </c>
      <c r="J10370" t="s">
        <v>6482</v>
      </c>
    </row>
    <row r="10371" spans="1:10" x14ac:dyDescent="0.35">
      <c r="A10371" s="2">
        <v>44419</v>
      </c>
      <c r="B10371" s="4">
        <v>2021</v>
      </c>
      <c r="C10371" s="2" t="s">
        <v>26</v>
      </c>
      <c r="D10371" t="s">
        <v>11268</v>
      </c>
      <c r="E10371" s="3" t="s">
        <v>6493</v>
      </c>
      <c r="F10371" s="3" t="str">
        <f t="shared" ref="F10371:F10434" si="162">IF(OR(E10371="Chile",E10371="Colombia",E10371="México",E10371="Argentina"),"América Latina", IF(E10371="España","Europa", "Otro"))</f>
        <v>América Latina</v>
      </c>
      <c r="G10371" t="s">
        <v>6478</v>
      </c>
      <c r="H10371" s="8">
        <f>IFERROR(VLOOKUP(G10371,'Precio unitario'!A:B,2,0),0)</f>
        <v>300</v>
      </c>
      <c r="I10371" s="8">
        <f>IFERROR(IF(G10371="Producto D",VLOOKUP(G10371,'Precio unitario'!A:B,2,0)*0.9,VLOOKUP(G10371,'Precio unitario'!A:B,2,0)),"No existe")</f>
        <v>300</v>
      </c>
      <c r="J10371" t="s">
        <v>6482</v>
      </c>
    </row>
    <row r="10372" spans="1:10" x14ac:dyDescent="0.35">
      <c r="A10372" s="2">
        <v>44419</v>
      </c>
      <c r="B10372" s="4">
        <v>2021</v>
      </c>
      <c r="C10372" s="2" t="s">
        <v>26</v>
      </c>
      <c r="D10372" t="s">
        <v>11269</v>
      </c>
      <c r="E10372" s="3" t="s">
        <v>6490</v>
      </c>
      <c r="F10372" s="3" t="str">
        <f t="shared" si="162"/>
        <v>América Latina</v>
      </c>
      <c r="G10372" t="s">
        <v>6478</v>
      </c>
      <c r="H10372" s="8">
        <f>IFERROR(VLOOKUP(G10372,'Precio unitario'!A:B,2,0),0)</f>
        <v>300</v>
      </c>
      <c r="I10372" s="8">
        <f>IFERROR(IF(G10372="Producto D",VLOOKUP(G10372,'Precio unitario'!A:B,2,0)*0.9,VLOOKUP(G10372,'Precio unitario'!A:B,2,0)),"No existe")</f>
        <v>300</v>
      </c>
      <c r="J10372" t="s">
        <v>6483</v>
      </c>
    </row>
    <row r="10373" spans="1:10" x14ac:dyDescent="0.35">
      <c r="A10373" s="2">
        <v>44419</v>
      </c>
      <c r="B10373" s="4">
        <v>2021</v>
      </c>
      <c r="C10373" s="2" t="s">
        <v>26</v>
      </c>
      <c r="D10373" t="s">
        <v>5594</v>
      </c>
      <c r="E10373" s="3" t="s">
        <v>6492</v>
      </c>
      <c r="F10373" s="3" t="str">
        <f t="shared" si="162"/>
        <v>Europa</v>
      </c>
      <c r="G10373" t="s">
        <v>6479</v>
      </c>
      <c r="H10373" s="8">
        <f>IFERROR(VLOOKUP(G10373,'Precio unitario'!A:B,2,0),0)</f>
        <v>150</v>
      </c>
      <c r="I10373" s="8">
        <f>IFERROR(IF(G10373="Producto D",VLOOKUP(G10373,'Precio unitario'!A:B,2,0)*0.9,VLOOKUP(G10373,'Precio unitario'!A:B,2,0)),"No existe")</f>
        <v>150</v>
      </c>
      <c r="J10373" t="s">
        <v>6482</v>
      </c>
    </row>
    <row r="10374" spans="1:10" x14ac:dyDescent="0.35">
      <c r="A10374" s="2">
        <v>44419</v>
      </c>
      <c r="B10374" s="4">
        <v>2021</v>
      </c>
      <c r="C10374" s="2" t="s">
        <v>26</v>
      </c>
      <c r="D10374" t="s">
        <v>11270</v>
      </c>
      <c r="E10374" s="3" t="s">
        <v>6491</v>
      </c>
      <c r="F10374" s="3" t="str">
        <f t="shared" si="162"/>
        <v>América Latina</v>
      </c>
      <c r="G10374" t="s">
        <v>6481</v>
      </c>
      <c r="H10374" s="8">
        <f>IFERROR(VLOOKUP(G10374,'Precio unitario'!A:B,2,0),0)</f>
        <v>450</v>
      </c>
      <c r="I10374" s="8">
        <f>IFERROR(IF(G10374="Producto D",VLOOKUP(G10374,'Precio unitario'!A:B,2,0)*0.9,VLOOKUP(G10374,'Precio unitario'!A:B,2,0)),"No existe")</f>
        <v>450</v>
      </c>
      <c r="J10374" t="s">
        <v>6483</v>
      </c>
    </row>
    <row r="10375" spans="1:10" x14ac:dyDescent="0.35">
      <c r="A10375" s="2">
        <v>44419</v>
      </c>
      <c r="B10375" s="4">
        <v>2021</v>
      </c>
      <c r="C10375" s="2" t="s">
        <v>26</v>
      </c>
      <c r="D10375" t="s">
        <v>5627</v>
      </c>
      <c r="E10375" s="3" t="s">
        <v>6490</v>
      </c>
      <c r="F10375" s="3" t="str">
        <f t="shared" si="162"/>
        <v>América Latina</v>
      </c>
      <c r="G10375" t="s">
        <v>6480</v>
      </c>
      <c r="H10375" s="8">
        <f>IFERROR(VLOOKUP(G10375,'Precio unitario'!A:B,2,0),0)</f>
        <v>550</v>
      </c>
      <c r="I10375" s="8">
        <f>IFERROR(IF(G10375="Producto D",VLOOKUP(G10375,'Precio unitario'!A:B,2,0)*0.9,VLOOKUP(G10375,'Precio unitario'!A:B,2,0)),"No existe")</f>
        <v>495</v>
      </c>
      <c r="J10375" t="s">
        <v>6482</v>
      </c>
    </row>
    <row r="10376" spans="1:10" x14ac:dyDescent="0.35">
      <c r="A10376" s="2">
        <v>44419</v>
      </c>
      <c r="B10376" s="4">
        <v>2021</v>
      </c>
      <c r="C10376" s="2" t="s">
        <v>26</v>
      </c>
      <c r="D10376" t="s">
        <v>5647</v>
      </c>
      <c r="E10376" s="3" t="s">
        <v>6493</v>
      </c>
      <c r="F10376" s="3" t="str">
        <f t="shared" si="162"/>
        <v>América Latina</v>
      </c>
      <c r="G10376" t="s">
        <v>6478</v>
      </c>
      <c r="H10376" s="8">
        <f>IFERROR(VLOOKUP(G10376,'Precio unitario'!A:B,2,0),0)</f>
        <v>300</v>
      </c>
      <c r="I10376" s="8">
        <f>IFERROR(IF(G10376="Producto D",VLOOKUP(G10376,'Precio unitario'!A:B,2,0)*0.9,VLOOKUP(G10376,'Precio unitario'!A:B,2,0)),"No existe")</f>
        <v>300</v>
      </c>
      <c r="J10376" t="s">
        <v>6482</v>
      </c>
    </row>
    <row r="10377" spans="1:10" x14ac:dyDescent="0.35">
      <c r="A10377" s="2">
        <v>44419</v>
      </c>
      <c r="B10377" s="4">
        <v>2021</v>
      </c>
      <c r="C10377" s="2" t="s">
        <v>26</v>
      </c>
      <c r="D10377" t="s">
        <v>5728</v>
      </c>
      <c r="E10377" s="3" t="s">
        <v>6491</v>
      </c>
      <c r="F10377" s="3" t="str">
        <f t="shared" si="162"/>
        <v>América Latina</v>
      </c>
      <c r="G10377" t="s">
        <v>6479</v>
      </c>
      <c r="H10377" s="8">
        <f>IFERROR(VLOOKUP(G10377,'Precio unitario'!A:B,2,0),0)</f>
        <v>150</v>
      </c>
      <c r="I10377" s="8">
        <f>IFERROR(IF(G10377="Producto D",VLOOKUP(G10377,'Precio unitario'!A:B,2,0)*0.9,VLOOKUP(G10377,'Precio unitario'!A:B,2,0)),"No existe")</f>
        <v>150</v>
      </c>
      <c r="J10377" t="s">
        <v>6482</v>
      </c>
    </row>
    <row r="10378" spans="1:10" x14ac:dyDescent="0.35">
      <c r="A10378" s="2">
        <v>44419</v>
      </c>
      <c r="B10378" s="4">
        <v>2021</v>
      </c>
      <c r="C10378" s="2" t="s">
        <v>26</v>
      </c>
      <c r="D10378" t="s">
        <v>11271</v>
      </c>
      <c r="E10378" s="3" t="s">
        <v>6492</v>
      </c>
      <c r="F10378" s="3" t="str">
        <f t="shared" si="162"/>
        <v>Europa</v>
      </c>
      <c r="G10378" t="s">
        <v>6481</v>
      </c>
      <c r="H10378" s="8">
        <f>IFERROR(VLOOKUP(G10378,'Precio unitario'!A:B,2,0),0)</f>
        <v>450</v>
      </c>
      <c r="I10378" s="8">
        <f>IFERROR(IF(G10378="Producto D",VLOOKUP(G10378,'Precio unitario'!A:B,2,0)*0.9,VLOOKUP(G10378,'Precio unitario'!A:B,2,0)),"No existe")</f>
        <v>450</v>
      </c>
      <c r="J10378" t="s">
        <v>6482</v>
      </c>
    </row>
    <row r="10379" spans="1:10" x14ac:dyDescent="0.35">
      <c r="A10379" s="2">
        <v>44419</v>
      </c>
      <c r="B10379" s="4">
        <v>2021</v>
      </c>
      <c r="C10379" s="2" t="s">
        <v>26</v>
      </c>
      <c r="D10379" t="s">
        <v>5821</v>
      </c>
      <c r="E10379" s="3" t="s">
        <v>6490</v>
      </c>
      <c r="F10379" s="3" t="str">
        <f t="shared" si="162"/>
        <v>América Latina</v>
      </c>
      <c r="G10379" t="s">
        <v>6481</v>
      </c>
      <c r="H10379" s="8">
        <f>IFERROR(VLOOKUP(G10379,'Precio unitario'!A:B,2,0),0)</f>
        <v>450</v>
      </c>
      <c r="I10379" s="8">
        <f>IFERROR(IF(G10379="Producto D",VLOOKUP(G10379,'Precio unitario'!A:B,2,0)*0.9,VLOOKUP(G10379,'Precio unitario'!A:B,2,0)),"No existe")</f>
        <v>450</v>
      </c>
      <c r="J10379" t="s">
        <v>6484</v>
      </c>
    </row>
    <row r="10380" spans="1:10" x14ac:dyDescent="0.35">
      <c r="A10380" s="2">
        <v>44419</v>
      </c>
      <c r="B10380" s="4">
        <v>2021</v>
      </c>
      <c r="C10380" s="2" t="s">
        <v>26</v>
      </c>
      <c r="D10380" t="s">
        <v>5838</v>
      </c>
      <c r="E10380" s="3" t="s">
        <v>6491</v>
      </c>
      <c r="F10380" s="3" t="str">
        <f t="shared" si="162"/>
        <v>América Latina</v>
      </c>
      <c r="G10380" t="s">
        <v>6479</v>
      </c>
      <c r="H10380" s="8">
        <f>IFERROR(VLOOKUP(G10380,'Precio unitario'!A:B,2,0),0)</f>
        <v>150</v>
      </c>
      <c r="I10380" s="8">
        <f>IFERROR(IF(G10380="Producto D",VLOOKUP(G10380,'Precio unitario'!A:B,2,0)*0.9,VLOOKUP(G10380,'Precio unitario'!A:B,2,0)),"No existe")</f>
        <v>150</v>
      </c>
      <c r="J10380" t="s">
        <v>6482</v>
      </c>
    </row>
    <row r="10381" spans="1:10" x14ac:dyDescent="0.35">
      <c r="A10381" s="2">
        <v>44419</v>
      </c>
      <c r="B10381" s="4">
        <v>2021</v>
      </c>
      <c r="C10381" s="2" t="s">
        <v>26</v>
      </c>
      <c r="D10381" t="s">
        <v>11272</v>
      </c>
      <c r="E10381" s="3" t="s">
        <v>6493</v>
      </c>
      <c r="F10381" s="3" t="str">
        <f t="shared" si="162"/>
        <v>América Latina</v>
      </c>
      <c r="G10381" t="s">
        <v>6479</v>
      </c>
      <c r="H10381" s="8">
        <f>IFERROR(VLOOKUP(G10381,'Precio unitario'!A:B,2,0),0)</f>
        <v>150</v>
      </c>
      <c r="I10381" s="8">
        <f>IFERROR(IF(G10381="Producto D",VLOOKUP(G10381,'Precio unitario'!A:B,2,0)*0.9,VLOOKUP(G10381,'Precio unitario'!A:B,2,0)),"No existe")</f>
        <v>150</v>
      </c>
      <c r="J10381" t="s">
        <v>6484</v>
      </c>
    </row>
    <row r="10382" spans="1:10" x14ac:dyDescent="0.35">
      <c r="A10382" s="2">
        <v>44419</v>
      </c>
      <c r="B10382" s="4">
        <v>2021</v>
      </c>
      <c r="C10382" s="2" t="s">
        <v>26</v>
      </c>
      <c r="D10382" t="s">
        <v>11273</v>
      </c>
      <c r="E10382" s="3" t="s">
        <v>6491</v>
      </c>
      <c r="F10382" s="3" t="str">
        <f t="shared" si="162"/>
        <v>América Latina</v>
      </c>
      <c r="G10382" t="s">
        <v>6478</v>
      </c>
      <c r="H10382" s="8">
        <f>IFERROR(VLOOKUP(G10382,'Precio unitario'!A:B,2,0),0)</f>
        <v>300</v>
      </c>
      <c r="I10382" s="8">
        <f>IFERROR(IF(G10382="Producto D",VLOOKUP(G10382,'Precio unitario'!A:B,2,0)*0.9,VLOOKUP(G10382,'Precio unitario'!A:B,2,0)),"No existe")</f>
        <v>300</v>
      </c>
      <c r="J10382" t="s">
        <v>6484</v>
      </c>
    </row>
    <row r="10383" spans="1:10" x14ac:dyDescent="0.35">
      <c r="A10383" s="2">
        <v>44420</v>
      </c>
      <c r="B10383" s="4">
        <v>2021</v>
      </c>
      <c r="C10383" s="2" t="s">
        <v>26</v>
      </c>
      <c r="D10383" t="s">
        <v>11274</v>
      </c>
      <c r="E10383" s="3" t="s">
        <v>6490</v>
      </c>
      <c r="F10383" s="3" t="str">
        <f t="shared" si="162"/>
        <v>América Latina</v>
      </c>
      <c r="G10383" t="s">
        <v>6481</v>
      </c>
      <c r="H10383" s="8">
        <f>IFERROR(VLOOKUP(G10383,'Precio unitario'!A:B,2,0),0)</f>
        <v>450</v>
      </c>
      <c r="I10383" s="8">
        <f>IFERROR(IF(G10383="Producto D",VLOOKUP(G10383,'Precio unitario'!A:B,2,0)*0.9,VLOOKUP(G10383,'Precio unitario'!A:B,2,0)),"No existe")</f>
        <v>450</v>
      </c>
      <c r="J10383" t="s">
        <v>6484</v>
      </c>
    </row>
    <row r="10384" spans="1:10" x14ac:dyDescent="0.35">
      <c r="A10384" s="2">
        <v>44420</v>
      </c>
      <c r="B10384" s="4">
        <v>2021</v>
      </c>
      <c r="C10384" s="2" t="s">
        <v>26</v>
      </c>
      <c r="D10384" t="s">
        <v>5871</v>
      </c>
      <c r="E10384" s="3" t="s">
        <v>6492</v>
      </c>
      <c r="F10384" s="3" t="str">
        <f t="shared" si="162"/>
        <v>Europa</v>
      </c>
      <c r="G10384" t="s">
        <v>6481</v>
      </c>
      <c r="H10384" s="8">
        <f>IFERROR(VLOOKUP(G10384,'Precio unitario'!A:B,2,0),0)</f>
        <v>450</v>
      </c>
      <c r="I10384" s="8">
        <f>IFERROR(IF(G10384="Producto D",VLOOKUP(G10384,'Precio unitario'!A:B,2,0)*0.9,VLOOKUP(G10384,'Precio unitario'!A:B,2,0)),"No existe")</f>
        <v>450</v>
      </c>
      <c r="J10384" t="s">
        <v>6484</v>
      </c>
    </row>
    <row r="10385" spans="1:10" x14ac:dyDescent="0.35">
      <c r="A10385" s="2">
        <v>44420</v>
      </c>
      <c r="B10385" s="4">
        <v>2021</v>
      </c>
      <c r="C10385" s="2" t="s">
        <v>26</v>
      </c>
      <c r="D10385" t="s">
        <v>5888</v>
      </c>
      <c r="E10385" s="3" t="s">
        <v>6493</v>
      </c>
      <c r="F10385" s="3" t="str">
        <f t="shared" si="162"/>
        <v>América Latina</v>
      </c>
      <c r="G10385" t="s">
        <v>6478</v>
      </c>
      <c r="H10385" s="8">
        <f>IFERROR(VLOOKUP(G10385,'Precio unitario'!A:B,2,0),0)</f>
        <v>300</v>
      </c>
      <c r="I10385" s="8">
        <f>IFERROR(IF(G10385="Producto D",VLOOKUP(G10385,'Precio unitario'!A:B,2,0)*0.9,VLOOKUP(G10385,'Precio unitario'!A:B,2,0)),"No existe")</f>
        <v>300</v>
      </c>
      <c r="J10385" t="s">
        <v>6483</v>
      </c>
    </row>
    <row r="10386" spans="1:10" x14ac:dyDescent="0.35">
      <c r="A10386" s="2">
        <v>44420</v>
      </c>
      <c r="B10386" s="4">
        <v>2021</v>
      </c>
      <c r="C10386" s="2" t="s">
        <v>26</v>
      </c>
      <c r="D10386" t="s">
        <v>6077</v>
      </c>
      <c r="E10386" s="3" t="s">
        <v>6494</v>
      </c>
      <c r="F10386" s="3" t="str">
        <f t="shared" si="162"/>
        <v>América Latina</v>
      </c>
      <c r="G10386" t="s">
        <v>6480</v>
      </c>
      <c r="H10386" s="8">
        <f>IFERROR(VLOOKUP(G10386,'Precio unitario'!A:B,2,0),0)</f>
        <v>550</v>
      </c>
      <c r="I10386" s="8">
        <f>IFERROR(IF(G10386="Producto D",VLOOKUP(G10386,'Precio unitario'!A:B,2,0)*0.9,VLOOKUP(G10386,'Precio unitario'!A:B,2,0)),"No existe")</f>
        <v>495</v>
      </c>
      <c r="J10386" t="s">
        <v>6483</v>
      </c>
    </row>
    <row r="10387" spans="1:10" x14ac:dyDescent="0.35">
      <c r="A10387" s="2">
        <v>44420</v>
      </c>
      <c r="B10387" s="4">
        <v>2021</v>
      </c>
      <c r="C10387" s="2" t="s">
        <v>26</v>
      </c>
      <c r="D10387" t="s">
        <v>11275</v>
      </c>
      <c r="E10387" s="3" t="s">
        <v>6492</v>
      </c>
      <c r="F10387" s="3" t="str">
        <f t="shared" si="162"/>
        <v>Europa</v>
      </c>
      <c r="G10387" t="s">
        <v>6481</v>
      </c>
      <c r="H10387" s="8">
        <f>IFERROR(VLOOKUP(G10387,'Precio unitario'!A:B,2,0),0)</f>
        <v>450</v>
      </c>
      <c r="I10387" s="8">
        <f>IFERROR(IF(G10387="Producto D",VLOOKUP(G10387,'Precio unitario'!A:B,2,0)*0.9,VLOOKUP(G10387,'Precio unitario'!A:B,2,0)),"No existe")</f>
        <v>450</v>
      </c>
      <c r="J10387" t="s">
        <v>6483</v>
      </c>
    </row>
    <row r="10388" spans="1:10" x14ac:dyDescent="0.35">
      <c r="A10388" s="2">
        <v>44420</v>
      </c>
      <c r="B10388" s="4">
        <v>2021</v>
      </c>
      <c r="C10388" s="2" t="s">
        <v>26</v>
      </c>
      <c r="D10388" t="s">
        <v>6093</v>
      </c>
      <c r="E10388" s="3" t="s">
        <v>6492</v>
      </c>
      <c r="F10388" s="3" t="str">
        <f t="shared" si="162"/>
        <v>Europa</v>
      </c>
      <c r="G10388" t="s">
        <v>6479</v>
      </c>
      <c r="H10388" s="8">
        <f>IFERROR(VLOOKUP(G10388,'Precio unitario'!A:B,2,0),0)</f>
        <v>150</v>
      </c>
      <c r="I10388" s="8">
        <f>IFERROR(IF(G10388="Producto D",VLOOKUP(G10388,'Precio unitario'!A:B,2,0)*0.9,VLOOKUP(G10388,'Precio unitario'!A:B,2,0)),"No existe")</f>
        <v>150</v>
      </c>
      <c r="J10388" t="s">
        <v>6482</v>
      </c>
    </row>
    <row r="10389" spans="1:10" x14ac:dyDescent="0.35">
      <c r="A10389" s="2">
        <v>44420</v>
      </c>
      <c r="B10389" s="4">
        <v>2021</v>
      </c>
      <c r="C10389" s="2" t="s">
        <v>26</v>
      </c>
      <c r="D10389" t="s">
        <v>6119</v>
      </c>
      <c r="E10389" s="3" t="s">
        <v>6491</v>
      </c>
      <c r="F10389" s="3" t="str">
        <f t="shared" si="162"/>
        <v>América Latina</v>
      </c>
      <c r="G10389" t="s">
        <v>6480</v>
      </c>
      <c r="H10389" s="8">
        <f>IFERROR(VLOOKUP(G10389,'Precio unitario'!A:B,2,0),0)</f>
        <v>550</v>
      </c>
      <c r="I10389" s="8">
        <f>IFERROR(IF(G10389="Producto D",VLOOKUP(G10389,'Precio unitario'!A:B,2,0)*0.9,VLOOKUP(G10389,'Precio unitario'!A:B,2,0)),"No existe")</f>
        <v>495</v>
      </c>
      <c r="J10389" t="s">
        <v>6482</v>
      </c>
    </row>
    <row r="10390" spans="1:10" x14ac:dyDescent="0.35">
      <c r="A10390" s="2">
        <v>44420</v>
      </c>
      <c r="B10390" s="4">
        <v>2021</v>
      </c>
      <c r="C10390" s="2" t="s">
        <v>26</v>
      </c>
      <c r="D10390" t="s">
        <v>6128</v>
      </c>
      <c r="E10390" s="3" t="s">
        <v>6493</v>
      </c>
      <c r="F10390" s="3" t="str">
        <f t="shared" si="162"/>
        <v>América Latina</v>
      </c>
      <c r="G10390" t="s">
        <v>6481</v>
      </c>
      <c r="H10390" s="8">
        <f>IFERROR(VLOOKUP(G10390,'Precio unitario'!A:B,2,0),0)</f>
        <v>450</v>
      </c>
      <c r="I10390" s="8">
        <f>IFERROR(IF(G10390="Producto D",VLOOKUP(G10390,'Precio unitario'!A:B,2,0)*0.9,VLOOKUP(G10390,'Precio unitario'!A:B,2,0)),"No existe")</f>
        <v>450</v>
      </c>
      <c r="J10390" t="s">
        <v>6484</v>
      </c>
    </row>
    <row r="10391" spans="1:10" x14ac:dyDescent="0.35">
      <c r="A10391" s="2">
        <v>44420</v>
      </c>
      <c r="B10391" s="4">
        <v>2021</v>
      </c>
      <c r="C10391" s="2" t="s">
        <v>26</v>
      </c>
      <c r="D10391" t="s">
        <v>6150</v>
      </c>
      <c r="E10391" s="3" t="s">
        <v>6494</v>
      </c>
      <c r="F10391" s="3" t="str">
        <f t="shared" si="162"/>
        <v>América Latina</v>
      </c>
      <c r="G10391" t="s">
        <v>6478</v>
      </c>
      <c r="H10391" s="8">
        <f>IFERROR(VLOOKUP(G10391,'Precio unitario'!A:B,2,0),0)</f>
        <v>300</v>
      </c>
      <c r="I10391" s="8">
        <f>IFERROR(IF(G10391="Producto D",VLOOKUP(G10391,'Precio unitario'!A:B,2,0)*0.9,VLOOKUP(G10391,'Precio unitario'!A:B,2,0)),"No existe")</f>
        <v>300</v>
      </c>
      <c r="J10391" t="s">
        <v>6484</v>
      </c>
    </row>
    <row r="10392" spans="1:10" x14ac:dyDescent="0.35">
      <c r="A10392" s="2">
        <v>44421</v>
      </c>
      <c r="B10392" s="4">
        <v>2021</v>
      </c>
      <c r="C10392" s="2" t="s">
        <v>26</v>
      </c>
      <c r="D10392" t="s">
        <v>6154</v>
      </c>
      <c r="E10392" s="3" t="s">
        <v>6491</v>
      </c>
      <c r="F10392" s="3" t="str">
        <f t="shared" si="162"/>
        <v>América Latina</v>
      </c>
      <c r="G10392" t="s">
        <v>6480</v>
      </c>
      <c r="H10392" s="8">
        <f>IFERROR(VLOOKUP(G10392,'Precio unitario'!A:B,2,0),0)</f>
        <v>550</v>
      </c>
      <c r="I10392" s="8">
        <f>IFERROR(IF(G10392="Producto D",VLOOKUP(G10392,'Precio unitario'!A:B,2,0)*0.9,VLOOKUP(G10392,'Precio unitario'!A:B,2,0)),"No existe")</f>
        <v>495</v>
      </c>
      <c r="J10392" t="s">
        <v>6482</v>
      </c>
    </row>
    <row r="10393" spans="1:10" x14ac:dyDescent="0.35">
      <c r="A10393" s="2">
        <v>44421</v>
      </c>
      <c r="B10393" s="4">
        <v>2021</v>
      </c>
      <c r="C10393" s="2" t="s">
        <v>26</v>
      </c>
      <c r="D10393" t="s">
        <v>11276</v>
      </c>
      <c r="E10393" s="3" t="s">
        <v>6493</v>
      </c>
      <c r="F10393" s="3" t="str">
        <f t="shared" si="162"/>
        <v>América Latina</v>
      </c>
      <c r="G10393" t="s">
        <v>6479</v>
      </c>
      <c r="H10393" s="8">
        <f>IFERROR(VLOOKUP(G10393,'Precio unitario'!A:B,2,0),0)</f>
        <v>150</v>
      </c>
      <c r="I10393" s="8">
        <f>IFERROR(IF(G10393="Producto D",VLOOKUP(G10393,'Precio unitario'!A:B,2,0)*0.9,VLOOKUP(G10393,'Precio unitario'!A:B,2,0)),"No existe")</f>
        <v>150</v>
      </c>
      <c r="J10393" t="s">
        <v>6484</v>
      </c>
    </row>
    <row r="10394" spans="1:10" x14ac:dyDescent="0.35">
      <c r="A10394" s="2">
        <v>44421</v>
      </c>
      <c r="B10394" s="4">
        <v>2021</v>
      </c>
      <c r="C10394" s="2" t="s">
        <v>26</v>
      </c>
      <c r="D10394" t="s">
        <v>11277</v>
      </c>
      <c r="E10394" s="3" t="s">
        <v>6490</v>
      </c>
      <c r="F10394" s="3" t="str">
        <f t="shared" si="162"/>
        <v>América Latina</v>
      </c>
      <c r="G10394" t="s">
        <v>6481</v>
      </c>
      <c r="H10394" s="8">
        <f>IFERROR(VLOOKUP(G10394,'Precio unitario'!A:B,2,0),0)</f>
        <v>450</v>
      </c>
      <c r="I10394" s="8">
        <f>IFERROR(IF(G10394="Producto D",VLOOKUP(G10394,'Precio unitario'!A:B,2,0)*0.9,VLOOKUP(G10394,'Precio unitario'!A:B,2,0)),"No existe")</f>
        <v>450</v>
      </c>
      <c r="J10394" t="s">
        <v>6484</v>
      </c>
    </row>
    <row r="10395" spans="1:10" x14ac:dyDescent="0.35">
      <c r="A10395" s="2">
        <v>44421</v>
      </c>
      <c r="B10395" s="4">
        <v>2021</v>
      </c>
      <c r="C10395" s="2" t="s">
        <v>26</v>
      </c>
      <c r="D10395" t="s">
        <v>11278</v>
      </c>
      <c r="E10395" s="3" t="s">
        <v>6492</v>
      </c>
      <c r="F10395" s="3" t="str">
        <f t="shared" si="162"/>
        <v>Europa</v>
      </c>
      <c r="G10395" t="s">
        <v>6478</v>
      </c>
      <c r="H10395" s="8">
        <f>IFERROR(VLOOKUP(G10395,'Precio unitario'!A:B,2,0),0)</f>
        <v>300</v>
      </c>
      <c r="I10395" s="8">
        <f>IFERROR(IF(G10395="Producto D",VLOOKUP(G10395,'Precio unitario'!A:B,2,0)*0.9,VLOOKUP(G10395,'Precio unitario'!A:B,2,0)),"No existe")</f>
        <v>300</v>
      </c>
      <c r="J10395" t="s">
        <v>6483</v>
      </c>
    </row>
    <row r="10396" spans="1:10" x14ac:dyDescent="0.35">
      <c r="A10396" s="2">
        <v>44421</v>
      </c>
      <c r="B10396" s="4">
        <v>2021</v>
      </c>
      <c r="C10396" s="2" t="s">
        <v>26</v>
      </c>
      <c r="D10396" t="s">
        <v>6218</v>
      </c>
      <c r="E10396" s="3" t="s">
        <v>6491</v>
      </c>
      <c r="F10396" s="3" t="str">
        <f t="shared" si="162"/>
        <v>América Latina</v>
      </c>
      <c r="G10396" t="s">
        <v>6479</v>
      </c>
      <c r="H10396" s="8">
        <f>IFERROR(VLOOKUP(G10396,'Precio unitario'!A:B,2,0),0)</f>
        <v>150</v>
      </c>
      <c r="I10396" s="8">
        <f>IFERROR(IF(G10396="Producto D",VLOOKUP(G10396,'Precio unitario'!A:B,2,0)*0.9,VLOOKUP(G10396,'Precio unitario'!A:B,2,0)),"No existe")</f>
        <v>150</v>
      </c>
      <c r="J10396" t="s">
        <v>6484</v>
      </c>
    </row>
    <row r="10397" spans="1:10" x14ac:dyDescent="0.35">
      <c r="A10397" s="2">
        <v>44421</v>
      </c>
      <c r="B10397" s="4">
        <v>2021</v>
      </c>
      <c r="C10397" s="2" t="s">
        <v>26</v>
      </c>
      <c r="D10397" t="s">
        <v>6239</v>
      </c>
      <c r="E10397" s="3" t="s">
        <v>6490</v>
      </c>
      <c r="F10397" s="3" t="str">
        <f t="shared" si="162"/>
        <v>América Latina</v>
      </c>
      <c r="G10397" t="s">
        <v>6478</v>
      </c>
      <c r="H10397" s="8">
        <f>IFERROR(VLOOKUP(G10397,'Precio unitario'!A:B,2,0),0)</f>
        <v>300</v>
      </c>
      <c r="I10397" s="8">
        <f>IFERROR(IF(G10397="Producto D",VLOOKUP(G10397,'Precio unitario'!A:B,2,0)*0.9,VLOOKUP(G10397,'Precio unitario'!A:B,2,0)),"No existe")</f>
        <v>300</v>
      </c>
      <c r="J10397" t="s">
        <v>6482</v>
      </c>
    </row>
    <row r="10398" spans="1:10" x14ac:dyDescent="0.35">
      <c r="A10398" s="2">
        <v>44421</v>
      </c>
      <c r="B10398" s="4">
        <v>2021</v>
      </c>
      <c r="C10398" s="2" t="s">
        <v>26</v>
      </c>
      <c r="D10398" t="s">
        <v>11279</v>
      </c>
      <c r="E10398" s="3" t="s">
        <v>6493</v>
      </c>
      <c r="F10398" s="3" t="str">
        <f t="shared" si="162"/>
        <v>América Latina</v>
      </c>
      <c r="G10398" t="s">
        <v>6479</v>
      </c>
      <c r="H10398" s="8">
        <f>IFERROR(VLOOKUP(G10398,'Precio unitario'!A:B,2,0),0)</f>
        <v>150</v>
      </c>
      <c r="I10398" s="8">
        <f>IFERROR(IF(G10398="Producto D",VLOOKUP(G10398,'Precio unitario'!A:B,2,0)*0.9,VLOOKUP(G10398,'Precio unitario'!A:B,2,0)),"No existe")</f>
        <v>150</v>
      </c>
      <c r="J10398" t="s">
        <v>6484</v>
      </c>
    </row>
    <row r="10399" spans="1:10" x14ac:dyDescent="0.35">
      <c r="A10399" s="2">
        <v>44421</v>
      </c>
      <c r="B10399" s="4">
        <v>2021</v>
      </c>
      <c r="C10399" s="2" t="s">
        <v>26</v>
      </c>
      <c r="D10399" t="s">
        <v>6300</v>
      </c>
      <c r="E10399" s="3" t="s">
        <v>6491</v>
      </c>
      <c r="F10399" s="3" t="str">
        <f t="shared" si="162"/>
        <v>América Latina</v>
      </c>
      <c r="G10399" t="s">
        <v>6480</v>
      </c>
      <c r="H10399" s="8">
        <f>IFERROR(VLOOKUP(G10399,'Precio unitario'!A:B,2,0),0)</f>
        <v>550</v>
      </c>
      <c r="I10399" s="8">
        <f>IFERROR(IF(G10399="Producto D",VLOOKUP(G10399,'Precio unitario'!A:B,2,0)*0.9,VLOOKUP(G10399,'Precio unitario'!A:B,2,0)),"No existe")</f>
        <v>495</v>
      </c>
      <c r="J10399" t="s">
        <v>6482</v>
      </c>
    </row>
    <row r="10400" spans="1:10" x14ac:dyDescent="0.35">
      <c r="A10400" s="2">
        <v>44422</v>
      </c>
      <c r="B10400" s="4">
        <v>2021</v>
      </c>
      <c r="C10400" s="2" t="s">
        <v>26</v>
      </c>
      <c r="D10400" t="s">
        <v>11280</v>
      </c>
      <c r="E10400" s="3" t="s">
        <v>6492</v>
      </c>
      <c r="F10400" s="3" t="str">
        <f t="shared" si="162"/>
        <v>Europa</v>
      </c>
      <c r="G10400" t="s">
        <v>6479</v>
      </c>
      <c r="H10400" s="8">
        <f>IFERROR(VLOOKUP(G10400,'Precio unitario'!A:B,2,0),0)</f>
        <v>150</v>
      </c>
      <c r="I10400" s="8">
        <f>IFERROR(IF(G10400="Producto D",VLOOKUP(G10400,'Precio unitario'!A:B,2,0)*0.9,VLOOKUP(G10400,'Precio unitario'!A:B,2,0)),"No existe")</f>
        <v>150</v>
      </c>
      <c r="J10400" t="s">
        <v>6484</v>
      </c>
    </row>
    <row r="10401" spans="1:10" x14ac:dyDescent="0.35">
      <c r="A10401" s="2">
        <v>44422</v>
      </c>
      <c r="B10401" s="4">
        <v>2021</v>
      </c>
      <c r="C10401" s="2" t="s">
        <v>26</v>
      </c>
      <c r="D10401" t="s">
        <v>11281</v>
      </c>
      <c r="E10401" s="3" t="s">
        <v>6490</v>
      </c>
      <c r="F10401" s="3" t="str">
        <f t="shared" si="162"/>
        <v>América Latina</v>
      </c>
      <c r="G10401" t="s">
        <v>6478</v>
      </c>
      <c r="H10401" s="8">
        <f>IFERROR(VLOOKUP(G10401,'Precio unitario'!A:B,2,0),0)</f>
        <v>300</v>
      </c>
      <c r="I10401" s="8">
        <f>IFERROR(IF(G10401="Producto D",VLOOKUP(G10401,'Precio unitario'!A:B,2,0)*0.9,VLOOKUP(G10401,'Precio unitario'!A:B,2,0)),"No existe")</f>
        <v>300</v>
      </c>
      <c r="J10401" t="s">
        <v>6483</v>
      </c>
    </row>
    <row r="10402" spans="1:10" x14ac:dyDescent="0.35">
      <c r="A10402" s="2">
        <v>44422</v>
      </c>
      <c r="B10402" s="4">
        <v>2021</v>
      </c>
      <c r="C10402" s="2" t="s">
        <v>26</v>
      </c>
      <c r="D10402" t="s">
        <v>11282</v>
      </c>
      <c r="E10402" s="3" t="s">
        <v>6491</v>
      </c>
      <c r="F10402" s="3" t="str">
        <f t="shared" si="162"/>
        <v>América Latina</v>
      </c>
      <c r="G10402" t="s">
        <v>6479</v>
      </c>
      <c r="H10402" s="8">
        <f>IFERROR(VLOOKUP(G10402,'Precio unitario'!A:B,2,0),0)</f>
        <v>150</v>
      </c>
      <c r="I10402" s="8">
        <f>IFERROR(IF(G10402="Producto D",VLOOKUP(G10402,'Precio unitario'!A:B,2,0)*0.9,VLOOKUP(G10402,'Precio unitario'!A:B,2,0)),"No existe")</f>
        <v>150</v>
      </c>
      <c r="J10402" t="s">
        <v>6482</v>
      </c>
    </row>
    <row r="10403" spans="1:10" x14ac:dyDescent="0.35">
      <c r="A10403" s="2">
        <v>44422</v>
      </c>
      <c r="B10403" s="4">
        <v>2021</v>
      </c>
      <c r="C10403" s="2" t="s">
        <v>26</v>
      </c>
      <c r="D10403" t="s">
        <v>11283</v>
      </c>
      <c r="E10403" s="3" t="s">
        <v>6493</v>
      </c>
      <c r="F10403" s="3" t="str">
        <f t="shared" si="162"/>
        <v>América Latina</v>
      </c>
      <c r="G10403" t="s">
        <v>6480</v>
      </c>
      <c r="H10403" s="8">
        <f>IFERROR(VLOOKUP(G10403,'Precio unitario'!A:B,2,0),0)</f>
        <v>550</v>
      </c>
      <c r="I10403" s="8">
        <f>IFERROR(IF(G10403="Producto D",VLOOKUP(G10403,'Precio unitario'!A:B,2,0)*0.9,VLOOKUP(G10403,'Precio unitario'!A:B,2,0)),"No existe")</f>
        <v>495</v>
      </c>
      <c r="J10403" t="s">
        <v>6482</v>
      </c>
    </row>
    <row r="10404" spans="1:10" x14ac:dyDescent="0.35">
      <c r="A10404" s="2">
        <v>44422</v>
      </c>
      <c r="B10404" s="4">
        <v>2021</v>
      </c>
      <c r="C10404" s="2" t="s">
        <v>26</v>
      </c>
      <c r="D10404" t="s">
        <v>11284</v>
      </c>
      <c r="E10404" s="3" t="s">
        <v>6491</v>
      </c>
      <c r="F10404" s="3" t="str">
        <f t="shared" si="162"/>
        <v>América Latina</v>
      </c>
      <c r="G10404" t="s">
        <v>6479</v>
      </c>
      <c r="H10404" s="8">
        <f>IFERROR(VLOOKUP(G10404,'Precio unitario'!A:B,2,0),0)</f>
        <v>150</v>
      </c>
      <c r="I10404" s="8">
        <f>IFERROR(IF(G10404="Producto D",VLOOKUP(G10404,'Precio unitario'!A:B,2,0)*0.9,VLOOKUP(G10404,'Precio unitario'!A:B,2,0)),"No existe")</f>
        <v>150</v>
      </c>
      <c r="J10404" t="s">
        <v>6483</v>
      </c>
    </row>
    <row r="10405" spans="1:10" x14ac:dyDescent="0.35">
      <c r="A10405" s="2">
        <v>44422</v>
      </c>
      <c r="B10405" s="4">
        <v>2021</v>
      </c>
      <c r="C10405" s="2" t="s">
        <v>26</v>
      </c>
      <c r="D10405" t="s">
        <v>11285</v>
      </c>
      <c r="E10405" s="3" t="s">
        <v>6490</v>
      </c>
      <c r="F10405" s="3" t="str">
        <f t="shared" si="162"/>
        <v>América Latina</v>
      </c>
      <c r="G10405" t="s">
        <v>6479</v>
      </c>
      <c r="H10405" s="8">
        <f>IFERROR(VLOOKUP(G10405,'Precio unitario'!A:B,2,0),0)</f>
        <v>150</v>
      </c>
      <c r="I10405" s="8">
        <f>IFERROR(IF(G10405="Producto D",VLOOKUP(G10405,'Precio unitario'!A:B,2,0)*0.9,VLOOKUP(G10405,'Precio unitario'!A:B,2,0)),"No existe")</f>
        <v>150</v>
      </c>
      <c r="J10405" t="s">
        <v>6482</v>
      </c>
    </row>
    <row r="10406" spans="1:10" x14ac:dyDescent="0.35">
      <c r="A10406" s="2">
        <v>44422</v>
      </c>
      <c r="B10406" s="4">
        <v>2021</v>
      </c>
      <c r="C10406" s="2" t="s">
        <v>26</v>
      </c>
      <c r="D10406" t="s">
        <v>11286</v>
      </c>
      <c r="E10406" s="3" t="s">
        <v>6492</v>
      </c>
      <c r="F10406" s="3" t="str">
        <f t="shared" si="162"/>
        <v>Europa</v>
      </c>
      <c r="G10406" t="s">
        <v>6478</v>
      </c>
      <c r="H10406" s="8">
        <f>IFERROR(VLOOKUP(G10406,'Precio unitario'!A:B,2,0),0)</f>
        <v>300</v>
      </c>
      <c r="I10406" s="8">
        <f>IFERROR(IF(G10406="Producto D",VLOOKUP(G10406,'Precio unitario'!A:B,2,0)*0.9,VLOOKUP(G10406,'Precio unitario'!A:B,2,0)),"No existe")</f>
        <v>300</v>
      </c>
      <c r="J10406" t="s">
        <v>6483</v>
      </c>
    </row>
    <row r="10407" spans="1:10" x14ac:dyDescent="0.35">
      <c r="A10407" s="2">
        <v>44422</v>
      </c>
      <c r="B10407" s="4">
        <v>2021</v>
      </c>
      <c r="C10407" s="2" t="s">
        <v>26</v>
      </c>
      <c r="D10407" t="s">
        <v>11287</v>
      </c>
      <c r="E10407" s="3" t="s">
        <v>6493</v>
      </c>
      <c r="F10407" s="3" t="str">
        <f t="shared" si="162"/>
        <v>América Latina</v>
      </c>
      <c r="G10407" t="s">
        <v>6481</v>
      </c>
      <c r="H10407" s="8">
        <f>IFERROR(VLOOKUP(G10407,'Precio unitario'!A:B,2,0),0)</f>
        <v>450</v>
      </c>
      <c r="I10407" s="8">
        <f>IFERROR(IF(G10407="Producto D",VLOOKUP(G10407,'Precio unitario'!A:B,2,0)*0.9,VLOOKUP(G10407,'Precio unitario'!A:B,2,0)),"No existe")</f>
        <v>450</v>
      </c>
      <c r="J10407" t="s">
        <v>6484</v>
      </c>
    </row>
    <row r="10408" spans="1:10" x14ac:dyDescent="0.35">
      <c r="A10408" s="2">
        <v>44422</v>
      </c>
      <c r="B10408" s="4">
        <v>2021</v>
      </c>
      <c r="C10408" s="2" t="s">
        <v>26</v>
      </c>
      <c r="D10408" t="s">
        <v>131</v>
      </c>
      <c r="E10408" s="3" t="s">
        <v>6494</v>
      </c>
      <c r="F10408" s="3" t="str">
        <f t="shared" si="162"/>
        <v>América Latina</v>
      </c>
      <c r="G10408" t="s">
        <v>6481</v>
      </c>
      <c r="H10408" s="8">
        <f>IFERROR(VLOOKUP(G10408,'Precio unitario'!A:B,2,0),0)</f>
        <v>450</v>
      </c>
      <c r="I10408" s="8">
        <f>IFERROR(IF(G10408="Producto D",VLOOKUP(G10408,'Precio unitario'!A:B,2,0)*0.9,VLOOKUP(G10408,'Precio unitario'!A:B,2,0)),"No existe")</f>
        <v>450</v>
      </c>
      <c r="J10408" t="s">
        <v>6484</v>
      </c>
    </row>
    <row r="10409" spans="1:10" x14ac:dyDescent="0.35">
      <c r="A10409" s="2">
        <v>44422</v>
      </c>
      <c r="B10409" s="4">
        <v>2021</v>
      </c>
      <c r="C10409" s="2" t="s">
        <v>26</v>
      </c>
      <c r="D10409" t="s">
        <v>151</v>
      </c>
      <c r="E10409" s="3" t="s">
        <v>6492</v>
      </c>
      <c r="F10409" s="3" t="str">
        <f t="shared" si="162"/>
        <v>Europa</v>
      </c>
      <c r="G10409" t="s">
        <v>6481</v>
      </c>
      <c r="H10409" s="8">
        <f>IFERROR(VLOOKUP(G10409,'Precio unitario'!A:B,2,0),0)</f>
        <v>450</v>
      </c>
      <c r="I10409" s="8">
        <f>IFERROR(IF(G10409="Producto D",VLOOKUP(G10409,'Precio unitario'!A:B,2,0)*0.9,VLOOKUP(G10409,'Precio unitario'!A:B,2,0)),"No existe")</f>
        <v>450</v>
      </c>
      <c r="J10409" t="s">
        <v>6484</v>
      </c>
    </row>
    <row r="10410" spans="1:10" x14ac:dyDescent="0.35">
      <c r="A10410" s="2">
        <v>44422</v>
      </c>
      <c r="B10410" s="4">
        <v>2021</v>
      </c>
      <c r="C10410" s="2" t="s">
        <v>26</v>
      </c>
      <c r="D10410" t="s">
        <v>186</v>
      </c>
      <c r="E10410" s="3" t="s">
        <v>6492</v>
      </c>
      <c r="F10410" s="3" t="str">
        <f t="shared" si="162"/>
        <v>Europa</v>
      </c>
      <c r="G10410" t="s">
        <v>6479</v>
      </c>
      <c r="H10410" s="8">
        <f>IFERROR(VLOOKUP(G10410,'Precio unitario'!A:B,2,0),0)</f>
        <v>150</v>
      </c>
      <c r="I10410" s="8">
        <f>IFERROR(IF(G10410="Producto D",VLOOKUP(G10410,'Precio unitario'!A:B,2,0)*0.9,VLOOKUP(G10410,'Precio unitario'!A:B,2,0)),"No existe")</f>
        <v>150</v>
      </c>
      <c r="J10410" t="s">
        <v>6483</v>
      </c>
    </row>
    <row r="10411" spans="1:10" x14ac:dyDescent="0.35">
      <c r="A10411" s="2">
        <v>44422</v>
      </c>
      <c r="B10411" s="4">
        <v>2021</v>
      </c>
      <c r="C10411" s="2" t="s">
        <v>26</v>
      </c>
      <c r="D10411" t="s">
        <v>11288</v>
      </c>
      <c r="E10411" s="3" t="s">
        <v>6491</v>
      </c>
      <c r="F10411" s="3" t="str">
        <f t="shared" si="162"/>
        <v>América Latina</v>
      </c>
      <c r="G10411" t="s">
        <v>6480</v>
      </c>
      <c r="H10411" s="8">
        <f>IFERROR(VLOOKUP(G10411,'Precio unitario'!A:B,2,0),0)</f>
        <v>550</v>
      </c>
      <c r="I10411" s="8">
        <f>IFERROR(IF(G10411="Producto D",VLOOKUP(G10411,'Precio unitario'!A:B,2,0)*0.9,VLOOKUP(G10411,'Precio unitario'!A:B,2,0)),"No existe")</f>
        <v>495</v>
      </c>
      <c r="J10411" t="s">
        <v>6482</v>
      </c>
    </row>
    <row r="10412" spans="1:10" x14ac:dyDescent="0.35">
      <c r="A10412" s="2">
        <v>44422</v>
      </c>
      <c r="B10412" s="4">
        <v>2021</v>
      </c>
      <c r="C10412" s="2" t="s">
        <v>26</v>
      </c>
      <c r="D10412" t="s">
        <v>235</v>
      </c>
      <c r="E10412" s="3" t="s">
        <v>6493</v>
      </c>
      <c r="F10412" s="3" t="str">
        <f t="shared" si="162"/>
        <v>América Latina</v>
      </c>
      <c r="G10412" t="s">
        <v>6478</v>
      </c>
      <c r="H10412" s="8">
        <f>IFERROR(VLOOKUP(G10412,'Precio unitario'!A:B,2,0),0)</f>
        <v>300</v>
      </c>
      <c r="I10412" s="8">
        <f>IFERROR(IF(G10412="Producto D",VLOOKUP(G10412,'Precio unitario'!A:B,2,0)*0.9,VLOOKUP(G10412,'Precio unitario'!A:B,2,0)),"No existe")</f>
        <v>300</v>
      </c>
      <c r="J10412" t="s">
        <v>6483</v>
      </c>
    </row>
    <row r="10413" spans="1:10" x14ac:dyDescent="0.35">
      <c r="A10413" s="2">
        <v>44422</v>
      </c>
      <c r="B10413" s="4">
        <v>2021</v>
      </c>
      <c r="C10413" s="2" t="s">
        <v>26</v>
      </c>
      <c r="D10413" t="s">
        <v>11289</v>
      </c>
      <c r="E10413" s="3" t="s">
        <v>6494</v>
      </c>
      <c r="F10413" s="3" t="str">
        <f t="shared" si="162"/>
        <v>América Latina</v>
      </c>
      <c r="G10413" t="s">
        <v>6480</v>
      </c>
      <c r="H10413" s="8">
        <f>IFERROR(VLOOKUP(G10413,'Precio unitario'!A:B,2,0),0)</f>
        <v>550</v>
      </c>
      <c r="I10413" s="8">
        <f>IFERROR(IF(G10413="Producto D",VLOOKUP(G10413,'Precio unitario'!A:B,2,0)*0.9,VLOOKUP(G10413,'Precio unitario'!A:B,2,0)),"No existe")</f>
        <v>495</v>
      </c>
      <c r="J10413" t="s">
        <v>6482</v>
      </c>
    </row>
    <row r="10414" spans="1:10" x14ac:dyDescent="0.35">
      <c r="A10414" s="2">
        <v>44423</v>
      </c>
      <c r="B10414" s="4">
        <v>2021</v>
      </c>
      <c r="C10414" s="2" t="s">
        <v>26</v>
      </c>
      <c r="D10414" t="s">
        <v>272</v>
      </c>
      <c r="E10414" s="3" t="s">
        <v>6491</v>
      </c>
      <c r="F10414" s="3" t="str">
        <f t="shared" si="162"/>
        <v>América Latina</v>
      </c>
      <c r="G10414" t="s">
        <v>6478</v>
      </c>
      <c r="H10414" s="8">
        <f>IFERROR(VLOOKUP(G10414,'Precio unitario'!A:B,2,0),0)</f>
        <v>300</v>
      </c>
      <c r="I10414" s="8">
        <f>IFERROR(IF(G10414="Producto D",VLOOKUP(G10414,'Precio unitario'!A:B,2,0)*0.9,VLOOKUP(G10414,'Precio unitario'!A:B,2,0)),"No existe")</f>
        <v>300</v>
      </c>
      <c r="J10414" t="s">
        <v>6484</v>
      </c>
    </row>
    <row r="10415" spans="1:10" x14ac:dyDescent="0.35">
      <c r="A10415" s="2">
        <v>44423</v>
      </c>
      <c r="B10415" s="4">
        <v>2021</v>
      </c>
      <c r="C10415" s="2" t="s">
        <v>26</v>
      </c>
      <c r="D10415" t="s">
        <v>302</v>
      </c>
      <c r="E10415" s="3" t="s">
        <v>6493</v>
      </c>
      <c r="F10415" s="3" t="str">
        <f t="shared" si="162"/>
        <v>América Latina</v>
      </c>
      <c r="G10415" t="s">
        <v>6479</v>
      </c>
      <c r="H10415" s="8">
        <f>IFERROR(VLOOKUP(G10415,'Precio unitario'!A:B,2,0),0)</f>
        <v>150</v>
      </c>
      <c r="I10415" s="8">
        <f>IFERROR(IF(G10415="Producto D",VLOOKUP(G10415,'Precio unitario'!A:B,2,0)*0.9,VLOOKUP(G10415,'Precio unitario'!A:B,2,0)),"No existe")</f>
        <v>150</v>
      </c>
      <c r="J10415" t="s">
        <v>6482</v>
      </c>
    </row>
    <row r="10416" spans="1:10" x14ac:dyDescent="0.35">
      <c r="A10416" s="2">
        <v>44423</v>
      </c>
      <c r="B10416" s="4">
        <v>2021</v>
      </c>
      <c r="C10416" s="2" t="s">
        <v>26</v>
      </c>
      <c r="D10416" t="s">
        <v>338</v>
      </c>
      <c r="E10416" s="3" t="s">
        <v>6490</v>
      </c>
      <c r="F10416" s="3" t="str">
        <f t="shared" si="162"/>
        <v>América Latina</v>
      </c>
      <c r="G10416" t="s">
        <v>6478</v>
      </c>
      <c r="H10416" s="8">
        <f>IFERROR(VLOOKUP(G10416,'Precio unitario'!A:B,2,0),0)</f>
        <v>300</v>
      </c>
      <c r="I10416" s="8">
        <f>IFERROR(IF(G10416="Producto D",VLOOKUP(G10416,'Precio unitario'!A:B,2,0)*0.9,VLOOKUP(G10416,'Precio unitario'!A:B,2,0)),"No existe")</f>
        <v>300</v>
      </c>
      <c r="J10416" t="s">
        <v>6483</v>
      </c>
    </row>
    <row r="10417" spans="1:10" x14ac:dyDescent="0.35">
      <c r="A10417" s="2">
        <v>44423</v>
      </c>
      <c r="B10417" s="4">
        <v>2021</v>
      </c>
      <c r="C10417" s="2" t="s">
        <v>26</v>
      </c>
      <c r="D10417" t="s">
        <v>348</v>
      </c>
      <c r="E10417" s="3" t="s">
        <v>6492</v>
      </c>
      <c r="F10417" s="3" t="str">
        <f t="shared" si="162"/>
        <v>Europa</v>
      </c>
      <c r="G10417" t="s">
        <v>6478</v>
      </c>
      <c r="H10417" s="8">
        <f>IFERROR(VLOOKUP(G10417,'Precio unitario'!A:B,2,0),0)</f>
        <v>300</v>
      </c>
      <c r="I10417" s="8">
        <f>IFERROR(IF(G10417="Producto D",VLOOKUP(G10417,'Precio unitario'!A:B,2,0)*0.9,VLOOKUP(G10417,'Precio unitario'!A:B,2,0)),"No existe")</f>
        <v>300</v>
      </c>
      <c r="J10417" t="s">
        <v>6484</v>
      </c>
    </row>
    <row r="10418" spans="1:10" x14ac:dyDescent="0.35">
      <c r="A10418" s="2">
        <v>44423</v>
      </c>
      <c r="B10418" s="4">
        <v>2021</v>
      </c>
      <c r="C10418" s="2" t="s">
        <v>26</v>
      </c>
      <c r="D10418" t="s">
        <v>360</v>
      </c>
      <c r="E10418" s="3" t="s">
        <v>6491</v>
      </c>
      <c r="F10418" s="3" t="str">
        <f t="shared" si="162"/>
        <v>América Latina</v>
      </c>
      <c r="G10418" t="s">
        <v>6480</v>
      </c>
      <c r="H10418" s="8">
        <f>IFERROR(VLOOKUP(G10418,'Precio unitario'!A:B,2,0),0)</f>
        <v>550</v>
      </c>
      <c r="I10418" s="8">
        <f>IFERROR(IF(G10418="Producto D",VLOOKUP(G10418,'Precio unitario'!A:B,2,0)*0.9,VLOOKUP(G10418,'Precio unitario'!A:B,2,0)),"No existe")</f>
        <v>495</v>
      </c>
      <c r="J10418" t="s">
        <v>6482</v>
      </c>
    </row>
    <row r="10419" spans="1:10" x14ac:dyDescent="0.35">
      <c r="A10419" s="2">
        <v>44423</v>
      </c>
      <c r="B10419" s="4">
        <v>2021</v>
      </c>
      <c r="C10419" s="2" t="s">
        <v>26</v>
      </c>
      <c r="D10419" t="s">
        <v>379</v>
      </c>
      <c r="E10419" s="3" t="s">
        <v>6490</v>
      </c>
      <c r="F10419" s="3" t="str">
        <f t="shared" si="162"/>
        <v>América Latina</v>
      </c>
      <c r="G10419" t="s">
        <v>6478</v>
      </c>
      <c r="H10419" s="8">
        <f>IFERROR(VLOOKUP(G10419,'Precio unitario'!A:B,2,0),0)</f>
        <v>300</v>
      </c>
      <c r="I10419" s="8">
        <f>IFERROR(IF(G10419="Producto D",VLOOKUP(G10419,'Precio unitario'!A:B,2,0)*0.9,VLOOKUP(G10419,'Precio unitario'!A:B,2,0)),"No existe")</f>
        <v>300</v>
      </c>
      <c r="J10419" t="s">
        <v>6483</v>
      </c>
    </row>
    <row r="10420" spans="1:10" x14ac:dyDescent="0.35">
      <c r="A10420" s="2">
        <v>44423</v>
      </c>
      <c r="B10420" s="4">
        <v>2021</v>
      </c>
      <c r="C10420" s="2" t="s">
        <v>26</v>
      </c>
      <c r="D10420" t="s">
        <v>413</v>
      </c>
      <c r="E10420" s="3" t="s">
        <v>6493</v>
      </c>
      <c r="F10420" s="3" t="str">
        <f t="shared" si="162"/>
        <v>América Latina</v>
      </c>
      <c r="G10420" t="s">
        <v>6479</v>
      </c>
      <c r="H10420" s="8">
        <f>IFERROR(VLOOKUP(G10420,'Precio unitario'!A:B,2,0),0)</f>
        <v>150</v>
      </c>
      <c r="I10420" s="8">
        <f>IFERROR(IF(G10420="Producto D",VLOOKUP(G10420,'Precio unitario'!A:B,2,0)*0.9,VLOOKUP(G10420,'Precio unitario'!A:B,2,0)),"No existe")</f>
        <v>150</v>
      </c>
      <c r="J10420" t="s">
        <v>6482</v>
      </c>
    </row>
    <row r="10421" spans="1:10" x14ac:dyDescent="0.35">
      <c r="A10421" s="2">
        <v>44423</v>
      </c>
      <c r="B10421" s="4">
        <v>2021</v>
      </c>
      <c r="C10421" s="2" t="s">
        <v>26</v>
      </c>
      <c r="D10421" t="s">
        <v>11290</v>
      </c>
      <c r="E10421" s="3" t="s">
        <v>6491</v>
      </c>
      <c r="F10421" s="3" t="str">
        <f t="shared" si="162"/>
        <v>América Latina</v>
      </c>
      <c r="G10421" t="s">
        <v>6481</v>
      </c>
      <c r="H10421" s="8">
        <f>IFERROR(VLOOKUP(G10421,'Precio unitario'!A:B,2,0),0)</f>
        <v>450</v>
      </c>
      <c r="I10421" s="8">
        <f>IFERROR(IF(G10421="Producto D",VLOOKUP(G10421,'Precio unitario'!A:B,2,0)*0.9,VLOOKUP(G10421,'Precio unitario'!A:B,2,0)),"No existe")</f>
        <v>450</v>
      </c>
      <c r="J10421" t="s">
        <v>6484</v>
      </c>
    </row>
    <row r="10422" spans="1:10" x14ac:dyDescent="0.35">
      <c r="A10422" s="2">
        <v>44423</v>
      </c>
      <c r="B10422" s="4">
        <v>2021</v>
      </c>
      <c r="C10422" s="2" t="s">
        <v>26</v>
      </c>
      <c r="D10422" t="s">
        <v>11291</v>
      </c>
      <c r="E10422" s="3" t="s">
        <v>6492</v>
      </c>
      <c r="F10422" s="3" t="str">
        <f t="shared" si="162"/>
        <v>Europa</v>
      </c>
      <c r="G10422" t="s">
        <v>6481</v>
      </c>
      <c r="H10422" s="8">
        <f>IFERROR(VLOOKUP(G10422,'Precio unitario'!A:B,2,0),0)</f>
        <v>450</v>
      </c>
      <c r="I10422" s="8">
        <f>IFERROR(IF(G10422="Producto D",VLOOKUP(G10422,'Precio unitario'!A:B,2,0)*0.9,VLOOKUP(G10422,'Precio unitario'!A:B,2,0)),"No existe")</f>
        <v>450</v>
      </c>
      <c r="J10422" t="s">
        <v>6482</v>
      </c>
    </row>
    <row r="10423" spans="1:10" x14ac:dyDescent="0.35">
      <c r="A10423" s="2">
        <v>44423</v>
      </c>
      <c r="B10423" s="4">
        <v>2021</v>
      </c>
      <c r="C10423" s="2" t="s">
        <v>26</v>
      </c>
      <c r="D10423" t="s">
        <v>448</v>
      </c>
      <c r="E10423" s="3" t="s">
        <v>6490</v>
      </c>
      <c r="F10423" s="3" t="str">
        <f t="shared" si="162"/>
        <v>América Latina</v>
      </c>
      <c r="G10423" t="s">
        <v>6480</v>
      </c>
      <c r="H10423" s="8">
        <f>IFERROR(VLOOKUP(G10423,'Precio unitario'!A:B,2,0),0)</f>
        <v>550</v>
      </c>
      <c r="I10423" s="8">
        <f>IFERROR(IF(G10423="Producto D",VLOOKUP(G10423,'Precio unitario'!A:B,2,0)*0.9,VLOOKUP(G10423,'Precio unitario'!A:B,2,0)),"No existe")</f>
        <v>495</v>
      </c>
      <c r="J10423" t="s">
        <v>6483</v>
      </c>
    </row>
    <row r="10424" spans="1:10" x14ac:dyDescent="0.35">
      <c r="A10424" s="2">
        <v>44424</v>
      </c>
      <c r="B10424" s="4">
        <v>2021</v>
      </c>
      <c r="C10424" s="2" t="s">
        <v>26</v>
      </c>
      <c r="D10424" t="s">
        <v>451</v>
      </c>
      <c r="E10424" s="3" t="s">
        <v>6491</v>
      </c>
      <c r="F10424" s="3" t="str">
        <f t="shared" si="162"/>
        <v>América Latina</v>
      </c>
      <c r="G10424" t="s">
        <v>6478</v>
      </c>
      <c r="H10424" s="8">
        <f>IFERROR(VLOOKUP(G10424,'Precio unitario'!A:B,2,0),0)</f>
        <v>300</v>
      </c>
      <c r="I10424" s="8">
        <f>IFERROR(IF(G10424="Producto D",VLOOKUP(G10424,'Precio unitario'!A:B,2,0)*0.9,VLOOKUP(G10424,'Precio unitario'!A:B,2,0)),"No existe")</f>
        <v>300</v>
      </c>
      <c r="J10424" t="s">
        <v>6483</v>
      </c>
    </row>
    <row r="10425" spans="1:10" x14ac:dyDescent="0.35">
      <c r="A10425" s="2">
        <v>44424</v>
      </c>
      <c r="B10425" s="4">
        <v>2021</v>
      </c>
      <c r="C10425" s="2" t="s">
        <v>26</v>
      </c>
      <c r="D10425" t="s">
        <v>483</v>
      </c>
      <c r="E10425" s="3" t="s">
        <v>6493</v>
      </c>
      <c r="F10425" s="3" t="str">
        <f t="shared" si="162"/>
        <v>América Latina</v>
      </c>
      <c r="G10425" t="s">
        <v>6479</v>
      </c>
      <c r="H10425" s="8">
        <f>IFERROR(VLOOKUP(G10425,'Precio unitario'!A:B,2,0),0)</f>
        <v>150</v>
      </c>
      <c r="I10425" s="8">
        <f>IFERROR(IF(G10425="Producto D",VLOOKUP(G10425,'Precio unitario'!A:B,2,0)*0.9,VLOOKUP(G10425,'Precio unitario'!A:B,2,0)),"No existe")</f>
        <v>150</v>
      </c>
      <c r="J10425" t="s">
        <v>6484</v>
      </c>
    </row>
    <row r="10426" spans="1:10" x14ac:dyDescent="0.35">
      <c r="A10426" s="2">
        <v>44424</v>
      </c>
      <c r="B10426" s="4">
        <v>2021</v>
      </c>
      <c r="C10426" s="2" t="s">
        <v>26</v>
      </c>
      <c r="D10426" t="s">
        <v>11292</v>
      </c>
      <c r="E10426" s="3" t="s">
        <v>6491</v>
      </c>
      <c r="F10426" s="3" t="str">
        <f t="shared" si="162"/>
        <v>América Latina</v>
      </c>
      <c r="G10426" t="s">
        <v>6481</v>
      </c>
      <c r="H10426" s="8">
        <f>IFERROR(VLOOKUP(G10426,'Precio unitario'!A:B,2,0),0)</f>
        <v>450</v>
      </c>
      <c r="I10426" s="8">
        <f>IFERROR(IF(G10426="Producto D",VLOOKUP(G10426,'Precio unitario'!A:B,2,0)*0.9,VLOOKUP(G10426,'Precio unitario'!A:B,2,0)),"No existe")</f>
        <v>450</v>
      </c>
      <c r="J10426" t="s">
        <v>6483</v>
      </c>
    </row>
    <row r="10427" spans="1:10" x14ac:dyDescent="0.35">
      <c r="A10427" s="2">
        <v>44424</v>
      </c>
      <c r="B10427" s="4">
        <v>2021</v>
      </c>
      <c r="C10427" s="2" t="s">
        <v>26</v>
      </c>
      <c r="D10427" t="s">
        <v>568</v>
      </c>
      <c r="E10427" s="3" t="s">
        <v>6490</v>
      </c>
      <c r="F10427" s="3" t="str">
        <f t="shared" si="162"/>
        <v>América Latina</v>
      </c>
      <c r="G10427" t="s">
        <v>6480</v>
      </c>
      <c r="H10427" s="8">
        <f>IFERROR(VLOOKUP(G10427,'Precio unitario'!A:B,2,0),0)</f>
        <v>550</v>
      </c>
      <c r="I10427" s="8">
        <f>IFERROR(IF(G10427="Producto D",VLOOKUP(G10427,'Precio unitario'!A:B,2,0)*0.9,VLOOKUP(G10427,'Precio unitario'!A:B,2,0)),"No existe")</f>
        <v>495</v>
      </c>
      <c r="J10427" t="s">
        <v>6482</v>
      </c>
    </row>
    <row r="10428" spans="1:10" x14ac:dyDescent="0.35">
      <c r="A10428" s="2">
        <v>44424</v>
      </c>
      <c r="B10428" s="4">
        <v>2021</v>
      </c>
      <c r="C10428" s="2" t="s">
        <v>26</v>
      </c>
      <c r="D10428" t="s">
        <v>580</v>
      </c>
      <c r="E10428" s="3" t="s">
        <v>6492</v>
      </c>
      <c r="F10428" s="3" t="str">
        <f t="shared" si="162"/>
        <v>Europa</v>
      </c>
      <c r="G10428" t="s">
        <v>6479</v>
      </c>
      <c r="H10428" s="8">
        <f>IFERROR(VLOOKUP(G10428,'Precio unitario'!A:B,2,0),0)</f>
        <v>150</v>
      </c>
      <c r="I10428" s="8">
        <f>IFERROR(IF(G10428="Producto D",VLOOKUP(G10428,'Precio unitario'!A:B,2,0)*0.9,VLOOKUP(G10428,'Precio unitario'!A:B,2,0)),"No existe")</f>
        <v>150</v>
      </c>
      <c r="J10428" t="s">
        <v>6482</v>
      </c>
    </row>
    <row r="10429" spans="1:10" x14ac:dyDescent="0.35">
      <c r="A10429" s="2">
        <v>44424</v>
      </c>
      <c r="B10429" s="4">
        <v>2021</v>
      </c>
      <c r="C10429" s="2" t="s">
        <v>26</v>
      </c>
      <c r="D10429" t="s">
        <v>609</v>
      </c>
      <c r="E10429" s="3" t="s">
        <v>6493</v>
      </c>
      <c r="F10429" s="3" t="str">
        <f t="shared" si="162"/>
        <v>América Latina</v>
      </c>
      <c r="G10429" t="s">
        <v>6479</v>
      </c>
      <c r="H10429" s="8">
        <f>IFERROR(VLOOKUP(G10429,'Precio unitario'!A:B,2,0),0)</f>
        <v>150</v>
      </c>
      <c r="I10429" s="8">
        <f>IFERROR(IF(G10429="Producto D",VLOOKUP(G10429,'Precio unitario'!A:B,2,0)*0.9,VLOOKUP(G10429,'Precio unitario'!A:B,2,0)),"No existe")</f>
        <v>150</v>
      </c>
      <c r="J10429" t="s">
        <v>6482</v>
      </c>
    </row>
    <row r="10430" spans="1:10" x14ac:dyDescent="0.35">
      <c r="A10430" s="2">
        <v>44424</v>
      </c>
      <c r="B10430" s="4">
        <v>2021</v>
      </c>
      <c r="C10430" s="2" t="s">
        <v>26</v>
      </c>
      <c r="D10430" t="s">
        <v>638</v>
      </c>
      <c r="E10430" s="3" t="s">
        <v>6494</v>
      </c>
      <c r="F10430" s="3" t="str">
        <f t="shared" si="162"/>
        <v>América Latina</v>
      </c>
      <c r="G10430" t="s">
        <v>6478</v>
      </c>
      <c r="H10430" s="8">
        <f>IFERROR(VLOOKUP(G10430,'Precio unitario'!A:B,2,0),0)</f>
        <v>300</v>
      </c>
      <c r="I10430" s="8">
        <f>IFERROR(IF(G10430="Producto D",VLOOKUP(G10430,'Precio unitario'!A:B,2,0)*0.9,VLOOKUP(G10430,'Precio unitario'!A:B,2,0)),"No existe")</f>
        <v>300</v>
      </c>
      <c r="J10430" t="s">
        <v>6484</v>
      </c>
    </row>
    <row r="10431" spans="1:10" x14ac:dyDescent="0.35">
      <c r="A10431" s="2">
        <v>44424</v>
      </c>
      <c r="B10431" s="4">
        <v>2021</v>
      </c>
      <c r="C10431" s="2" t="s">
        <v>26</v>
      </c>
      <c r="D10431" t="s">
        <v>656</v>
      </c>
      <c r="E10431" s="3" t="s">
        <v>6492</v>
      </c>
      <c r="F10431" s="3" t="str">
        <f t="shared" si="162"/>
        <v>Europa</v>
      </c>
      <c r="G10431" t="s">
        <v>6478</v>
      </c>
      <c r="H10431" s="8">
        <f>IFERROR(VLOOKUP(G10431,'Precio unitario'!A:B,2,0),0)</f>
        <v>300</v>
      </c>
      <c r="I10431" s="8">
        <f>IFERROR(IF(G10431="Producto D",VLOOKUP(G10431,'Precio unitario'!A:B,2,0)*0.9,VLOOKUP(G10431,'Precio unitario'!A:B,2,0)),"No existe")</f>
        <v>300</v>
      </c>
      <c r="J10431" t="s">
        <v>6484</v>
      </c>
    </row>
    <row r="10432" spans="1:10" x14ac:dyDescent="0.35">
      <c r="A10432" s="2">
        <v>44424</v>
      </c>
      <c r="B10432" s="4">
        <v>2021</v>
      </c>
      <c r="C10432" s="2" t="s">
        <v>26</v>
      </c>
      <c r="D10432" t="s">
        <v>750</v>
      </c>
      <c r="E10432" s="3" t="s">
        <v>6492</v>
      </c>
      <c r="F10432" s="3" t="str">
        <f t="shared" si="162"/>
        <v>Europa</v>
      </c>
      <c r="G10432" t="s">
        <v>6480</v>
      </c>
      <c r="H10432" s="8">
        <f>IFERROR(VLOOKUP(G10432,'Precio unitario'!A:B,2,0),0)</f>
        <v>550</v>
      </c>
      <c r="I10432" s="8">
        <f>IFERROR(IF(G10432="Producto D",VLOOKUP(G10432,'Precio unitario'!A:B,2,0)*0.9,VLOOKUP(G10432,'Precio unitario'!A:B,2,0)),"No existe")</f>
        <v>495</v>
      </c>
      <c r="J10432" t="s">
        <v>6482</v>
      </c>
    </row>
    <row r="10433" spans="1:10" x14ac:dyDescent="0.35">
      <c r="A10433" s="2">
        <v>44424</v>
      </c>
      <c r="B10433" s="4">
        <v>2021</v>
      </c>
      <c r="C10433" s="2" t="s">
        <v>26</v>
      </c>
      <c r="D10433" t="s">
        <v>765</v>
      </c>
      <c r="E10433" s="3" t="s">
        <v>6491</v>
      </c>
      <c r="F10433" s="3" t="str">
        <f t="shared" si="162"/>
        <v>América Latina</v>
      </c>
      <c r="G10433" t="s">
        <v>6480</v>
      </c>
      <c r="H10433" s="8">
        <f>IFERROR(VLOOKUP(G10433,'Precio unitario'!A:B,2,0),0)</f>
        <v>550</v>
      </c>
      <c r="I10433" s="8">
        <f>IFERROR(IF(G10433="Producto D",VLOOKUP(G10433,'Precio unitario'!A:B,2,0)*0.9,VLOOKUP(G10433,'Precio unitario'!A:B,2,0)),"No existe")</f>
        <v>495</v>
      </c>
      <c r="J10433" t="s">
        <v>6484</v>
      </c>
    </row>
    <row r="10434" spans="1:10" x14ac:dyDescent="0.35">
      <c r="A10434" s="2">
        <v>44424</v>
      </c>
      <c r="B10434" s="4">
        <v>2021</v>
      </c>
      <c r="C10434" s="2" t="s">
        <v>26</v>
      </c>
      <c r="D10434" t="s">
        <v>769</v>
      </c>
      <c r="E10434" s="3" t="s">
        <v>6493</v>
      </c>
      <c r="F10434" s="3" t="str">
        <f t="shared" si="162"/>
        <v>América Latina</v>
      </c>
      <c r="G10434" t="s">
        <v>6479</v>
      </c>
      <c r="H10434" s="8">
        <f>IFERROR(VLOOKUP(G10434,'Precio unitario'!A:B,2,0),0)</f>
        <v>150</v>
      </c>
      <c r="I10434" s="8">
        <f>IFERROR(IF(G10434="Producto D",VLOOKUP(G10434,'Precio unitario'!A:B,2,0)*0.9,VLOOKUP(G10434,'Precio unitario'!A:B,2,0)),"No existe")</f>
        <v>150</v>
      </c>
      <c r="J10434" t="s">
        <v>6484</v>
      </c>
    </row>
    <row r="10435" spans="1:10" x14ac:dyDescent="0.35">
      <c r="A10435" s="2">
        <v>44424</v>
      </c>
      <c r="B10435" s="4">
        <v>2021</v>
      </c>
      <c r="C10435" s="2" t="s">
        <v>26</v>
      </c>
      <c r="D10435" t="s">
        <v>11293</v>
      </c>
      <c r="E10435" s="3" t="s">
        <v>6494</v>
      </c>
      <c r="F10435" s="3" t="str">
        <f t="shared" ref="F10435:F10498" si="163">IF(OR(E10435="Chile",E10435="Colombia",E10435="México",E10435="Argentina"),"América Latina", IF(E10435="España","Europa", "Otro"))</f>
        <v>América Latina</v>
      </c>
      <c r="G10435" t="s">
        <v>6479</v>
      </c>
      <c r="H10435" s="8">
        <f>IFERROR(VLOOKUP(G10435,'Precio unitario'!A:B,2,0),0)</f>
        <v>150</v>
      </c>
      <c r="I10435" s="8">
        <f>IFERROR(IF(G10435="Producto D",VLOOKUP(G10435,'Precio unitario'!A:B,2,0)*0.9,VLOOKUP(G10435,'Precio unitario'!A:B,2,0)),"No existe")</f>
        <v>150</v>
      </c>
      <c r="J10435" t="s">
        <v>6482</v>
      </c>
    </row>
    <row r="10436" spans="1:10" x14ac:dyDescent="0.35">
      <c r="A10436" s="2">
        <v>44424</v>
      </c>
      <c r="B10436" s="4">
        <v>2021</v>
      </c>
      <c r="C10436" s="2" t="s">
        <v>26</v>
      </c>
      <c r="D10436" t="s">
        <v>793</v>
      </c>
      <c r="E10436" s="3" t="s">
        <v>6491</v>
      </c>
      <c r="F10436" s="3" t="str">
        <f t="shared" si="163"/>
        <v>América Latina</v>
      </c>
      <c r="G10436" t="s">
        <v>6478</v>
      </c>
      <c r="H10436" s="8">
        <f>IFERROR(VLOOKUP(G10436,'Precio unitario'!A:B,2,0),0)</f>
        <v>300</v>
      </c>
      <c r="I10436" s="8">
        <f>IFERROR(IF(G10436="Producto D",VLOOKUP(G10436,'Precio unitario'!A:B,2,0)*0.9,VLOOKUP(G10436,'Precio unitario'!A:B,2,0)),"No existe")</f>
        <v>300</v>
      </c>
      <c r="J10436" t="s">
        <v>6482</v>
      </c>
    </row>
    <row r="10437" spans="1:10" x14ac:dyDescent="0.35">
      <c r="A10437" s="2">
        <v>44424</v>
      </c>
      <c r="B10437" s="4">
        <v>2021</v>
      </c>
      <c r="C10437" s="2" t="s">
        <v>26</v>
      </c>
      <c r="D10437" t="s">
        <v>11294</v>
      </c>
      <c r="E10437" s="3" t="s">
        <v>6493</v>
      </c>
      <c r="F10437" s="3" t="str">
        <f t="shared" si="163"/>
        <v>América Latina</v>
      </c>
      <c r="G10437" t="s">
        <v>6479</v>
      </c>
      <c r="H10437" s="8">
        <f>IFERROR(VLOOKUP(G10437,'Precio unitario'!A:B,2,0),0)</f>
        <v>150</v>
      </c>
      <c r="I10437" s="8">
        <f>IFERROR(IF(G10437="Producto D",VLOOKUP(G10437,'Precio unitario'!A:B,2,0)*0.9,VLOOKUP(G10437,'Precio unitario'!A:B,2,0)),"No existe")</f>
        <v>150</v>
      </c>
      <c r="J10437" t="s">
        <v>6483</v>
      </c>
    </row>
    <row r="10438" spans="1:10" x14ac:dyDescent="0.35">
      <c r="A10438" s="2">
        <v>44425</v>
      </c>
      <c r="B10438" s="4">
        <v>2021</v>
      </c>
      <c r="C10438" s="2" t="s">
        <v>26</v>
      </c>
      <c r="D10438" t="s">
        <v>828</v>
      </c>
      <c r="E10438" s="3" t="s">
        <v>6490</v>
      </c>
      <c r="F10438" s="3" t="str">
        <f t="shared" si="163"/>
        <v>América Latina</v>
      </c>
      <c r="G10438" t="s">
        <v>6481</v>
      </c>
      <c r="H10438" s="8">
        <f>IFERROR(VLOOKUP(G10438,'Precio unitario'!A:B,2,0),0)</f>
        <v>450</v>
      </c>
      <c r="I10438" s="8">
        <f>IFERROR(IF(G10438="Producto D",VLOOKUP(G10438,'Precio unitario'!A:B,2,0)*0.9,VLOOKUP(G10438,'Precio unitario'!A:B,2,0)),"No existe")</f>
        <v>450</v>
      </c>
      <c r="J10438" t="s">
        <v>6484</v>
      </c>
    </row>
    <row r="10439" spans="1:10" x14ac:dyDescent="0.35">
      <c r="A10439" s="2">
        <v>44425</v>
      </c>
      <c r="B10439" s="4">
        <v>2021</v>
      </c>
      <c r="C10439" s="2" t="s">
        <v>26</v>
      </c>
      <c r="D10439" t="s">
        <v>863</v>
      </c>
      <c r="E10439" s="3" t="s">
        <v>6492</v>
      </c>
      <c r="F10439" s="3" t="str">
        <f t="shared" si="163"/>
        <v>Europa</v>
      </c>
      <c r="G10439" t="s">
        <v>6479</v>
      </c>
      <c r="H10439" s="8">
        <f>IFERROR(VLOOKUP(G10439,'Precio unitario'!A:B,2,0),0)</f>
        <v>150</v>
      </c>
      <c r="I10439" s="8">
        <f>IFERROR(IF(G10439="Producto D",VLOOKUP(G10439,'Precio unitario'!A:B,2,0)*0.9,VLOOKUP(G10439,'Precio unitario'!A:B,2,0)),"No existe")</f>
        <v>150</v>
      </c>
      <c r="J10439" t="s">
        <v>6482</v>
      </c>
    </row>
    <row r="10440" spans="1:10" x14ac:dyDescent="0.35">
      <c r="A10440" s="2">
        <v>44425</v>
      </c>
      <c r="B10440" s="4">
        <v>2021</v>
      </c>
      <c r="C10440" s="2" t="s">
        <v>26</v>
      </c>
      <c r="D10440" t="s">
        <v>11295</v>
      </c>
      <c r="E10440" s="3" t="s">
        <v>6491</v>
      </c>
      <c r="F10440" s="3" t="str">
        <f t="shared" si="163"/>
        <v>América Latina</v>
      </c>
      <c r="G10440" t="s">
        <v>6478</v>
      </c>
      <c r="H10440" s="8">
        <f>IFERROR(VLOOKUP(G10440,'Precio unitario'!A:B,2,0),0)</f>
        <v>300</v>
      </c>
      <c r="I10440" s="8">
        <f>IFERROR(IF(G10440="Producto D",VLOOKUP(G10440,'Precio unitario'!A:B,2,0)*0.9,VLOOKUP(G10440,'Precio unitario'!A:B,2,0)),"No existe")</f>
        <v>300</v>
      </c>
      <c r="J10440" t="s">
        <v>6482</v>
      </c>
    </row>
    <row r="10441" spans="1:10" x14ac:dyDescent="0.35">
      <c r="A10441" s="2">
        <v>44425</v>
      </c>
      <c r="B10441" s="4">
        <v>2021</v>
      </c>
      <c r="C10441" s="2" t="s">
        <v>26</v>
      </c>
      <c r="D10441" t="s">
        <v>11296</v>
      </c>
      <c r="E10441" s="3" t="s">
        <v>6490</v>
      </c>
      <c r="F10441" s="3" t="str">
        <f t="shared" si="163"/>
        <v>América Latina</v>
      </c>
      <c r="G10441" t="s">
        <v>6480</v>
      </c>
      <c r="H10441" s="8">
        <f>IFERROR(VLOOKUP(G10441,'Precio unitario'!A:B,2,0),0)</f>
        <v>550</v>
      </c>
      <c r="I10441" s="8">
        <f>IFERROR(IF(G10441="Producto D",VLOOKUP(G10441,'Precio unitario'!A:B,2,0)*0.9,VLOOKUP(G10441,'Precio unitario'!A:B,2,0)),"No existe")</f>
        <v>495</v>
      </c>
      <c r="J10441" t="s">
        <v>6482</v>
      </c>
    </row>
    <row r="10442" spans="1:10" x14ac:dyDescent="0.35">
      <c r="A10442" s="2">
        <v>44425</v>
      </c>
      <c r="B10442" s="4">
        <v>2021</v>
      </c>
      <c r="C10442" s="2" t="s">
        <v>26</v>
      </c>
      <c r="D10442" t="s">
        <v>11297</v>
      </c>
      <c r="E10442" s="3" t="s">
        <v>6493</v>
      </c>
      <c r="F10442" s="3" t="str">
        <f t="shared" si="163"/>
        <v>América Latina</v>
      </c>
      <c r="G10442" t="s">
        <v>6481</v>
      </c>
      <c r="H10442" s="8">
        <f>IFERROR(VLOOKUP(G10442,'Precio unitario'!A:B,2,0),0)</f>
        <v>450</v>
      </c>
      <c r="I10442" s="8">
        <f>IFERROR(IF(G10442="Producto D",VLOOKUP(G10442,'Precio unitario'!A:B,2,0)*0.9,VLOOKUP(G10442,'Precio unitario'!A:B,2,0)),"No existe")</f>
        <v>450</v>
      </c>
      <c r="J10442" t="s">
        <v>6483</v>
      </c>
    </row>
    <row r="10443" spans="1:10" x14ac:dyDescent="0.35">
      <c r="A10443" s="2">
        <v>44425</v>
      </c>
      <c r="B10443" s="4">
        <v>2021</v>
      </c>
      <c r="C10443" s="2" t="s">
        <v>26</v>
      </c>
      <c r="D10443" t="s">
        <v>11298</v>
      </c>
      <c r="E10443" s="3" t="s">
        <v>6491</v>
      </c>
      <c r="F10443" s="3" t="str">
        <f t="shared" si="163"/>
        <v>América Latina</v>
      </c>
      <c r="G10443" t="s">
        <v>6479</v>
      </c>
      <c r="H10443" s="8">
        <f>IFERROR(VLOOKUP(G10443,'Precio unitario'!A:B,2,0),0)</f>
        <v>150</v>
      </c>
      <c r="I10443" s="8">
        <f>IFERROR(IF(G10443="Producto D",VLOOKUP(G10443,'Precio unitario'!A:B,2,0)*0.9,VLOOKUP(G10443,'Precio unitario'!A:B,2,0)),"No existe")</f>
        <v>150</v>
      </c>
      <c r="J10443" t="s">
        <v>6484</v>
      </c>
    </row>
    <row r="10444" spans="1:10" x14ac:dyDescent="0.35">
      <c r="A10444" s="2">
        <v>44425</v>
      </c>
      <c r="B10444" s="4">
        <v>2021</v>
      </c>
      <c r="C10444" s="2" t="s">
        <v>26</v>
      </c>
      <c r="D10444" t="s">
        <v>901</v>
      </c>
      <c r="E10444" s="3" t="s">
        <v>6492</v>
      </c>
      <c r="F10444" s="3" t="str">
        <f t="shared" si="163"/>
        <v>Europa</v>
      </c>
      <c r="G10444" t="s">
        <v>6479</v>
      </c>
      <c r="H10444" s="8">
        <f>IFERROR(VLOOKUP(G10444,'Precio unitario'!A:B,2,0),0)</f>
        <v>150</v>
      </c>
      <c r="I10444" s="8">
        <f>IFERROR(IF(G10444="Producto D",VLOOKUP(G10444,'Precio unitario'!A:B,2,0)*0.9,VLOOKUP(G10444,'Precio unitario'!A:B,2,0)),"No existe")</f>
        <v>150</v>
      </c>
      <c r="J10444" t="s">
        <v>6483</v>
      </c>
    </row>
    <row r="10445" spans="1:10" x14ac:dyDescent="0.35">
      <c r="A10445" s="2">
        <v>44425</v>
      </c>
      <c r="B10445" s="4">
        <v>2021</v>
      </c>
      <c r="C10445" s="2" t="s">
        <v>26</v>
      </c>
      <c r="D10445" t="s">
        <v>926</v>
      </c>
      <c r="E10445" s="3" t="s">
        <v>6490</v>
      </c>
      <c r="F10445" s="3" t="str">
        <f t="shared" si="163"/>
        <v>América Latina</v>
      </c>
      <c r="G10445" t="s">
        <v>6479</v>
      </c>
      <c r="H10445" s="8">
        <f>IFERROR(VLOOKUP(G10445,'Precio unitario'!A:B,2,0),0)</f>
        <v>150</v>
      </c>
      <c r="I10445" s="8">
        <f>IFERROR(IF(G10445="Producto D",VLOOKUP(G10445,'Precio unitario'!A:B,2,0)*0.9,VLOOKUP(G10445,'Precio unitario'!A:B,2,0)),"No existe")</f>
        <v>150</v>
      </c>
      <c r="J10445" t="s">
        <v>6483</v>
      </c>
    </row>
    <row r="10446" spans="1:10" x14ac:dyDescent="0.35">
      <c r="A10446" s="2">
        <v>44425</v>
      </c>
      <c r="B10446" s="4">
        <v>2021</v>
      </c>
      <c r="C10446" s="2" t="s">
        <v>26</v>
      </c>
      <c r="D10446" t="s">
        <v>11299</v>
      </c>
      <c r="E10446" s="3" t="s">
        <v>6491</v>
      </c>
      <c r="F10446" s="3" t="str">
        <f t="shared" si="163"/>
        <v>América Latina</v>
      </c>
      <c r="G10446" t="s">
        <v>6481</v>
      </c>
      <c r="H10446" s="8">
        <f>IFERROR(VLOOKUP(G10446,'Precio unitario'!A:B,2,0),0)</f>
        <v>450</v>
      </c>
      <c r="I10446" s="8">
        <f>IFERROR(IF(G10446="Producto D",VLOOKUP(G10446,'Precio unitario'!A:B,2,0)*0.9,VLOOKUP(G10446,'Precio unitario'!A:B,2,0)),"No existe")</f>
        <v>450</v>
      </c>
      <c r="J10446" t="s">
        <v>6484</v>
      </c>
    </row>
    <row r="10447" spans="1:10" x14ac:dyDescent="0.35">
      <c r="A10447" s="2">
        <v>44425</v>
      </c>
      <c r="B10447" s="4">
        <v>2021</v>
      </c>
      <c r="C10447" s="2" t="s">
        <v>26</v>
      </c>
      <c r="D10447" t="s">
        <v>995</v>
      </c>
      <c r="E10447" s="3" t="s">
        <v>6493</v>
      </c>
      <c r="F10447" s="3" t="str">
        <f t="shared" si="163"/>
        <v>América Latina</v>
      </c>
      <c r="G10447" t="s">
        <v>6480</v>
      </c>
      <c r="H10447" s="8">
        <f>IFERROR(VLOOKUP(G10447,'Precio unitario'!A:B,2,0),0)</f>
        <v>550</v>
      </c>
      <c r="I10447" s="8">
        <f>IFERROR(IF(G10447="Producto D",VLOOKUP(G10447,'Precio unitario'!A:B,2,0)*0.9,VLOOKUP(G10447,'Precio unitario'!A:B,2,0)),"No existe")</f>
        <v>495</v>
      </c>
      <c r="J10447" t="s">
        <v>6482</v>
      </c>
    </row>
    <row r="10448" spans="1:10" x14ac:dyDescent="0.35">
      <c r="A10448" s="2">
        <v>44426</v>
      </c>
      <c r="B10448" s="4">
        <v>2021</v>
      </c>
      <c r="C10448" s="2" t="s">
        <v>26</v>
      </c>
      <c r="D10448" t="s">
        <v>1020</v>
      </c>
      <c r="E10448" s="3" t="s">
        <v>6491</v>
      </c>
      <c r="F10448" s="3" t="str">
        <f t="shared" si="163"/>
        <v>América Latina</v>
      </c>
      <c r="G10448" t="s">
        <v>6480</v>
      </c>
      <c r="H10448" s="8">
        <f>IFERROR(VLOOKUP(G10448,'Precio unitario'!A:B,2,0),0)</f>
        <v>550</v>
      </c>
      <c r="I10448" s="8">
        <f>IFERROR(IF(G10448="Producto D",VLOOKUP(G10448,'Precio unitario'!A:B,2,0)*0.9,VLOOKUP(G10448,'Precio unitario'!A:B,2,0)),"No existe")</f>
        <v>495</v>
      </c>
      <c r="J10448" t="s">
        <v>6482</v>
      </c>
    </row>
    <row r="10449" spans="1:10" x14ac:dyDescent="0.35">
      <c r="A10449" s="2">
        <v>44426</v>
      </c>
      <c r="B10449" s="4">
        <v>2021</v>
      </c>
      <c r="C10449" s="2" t="s">
        <v>26</v>
      </c>
      <c r="D10449" t="s">
        <v>11300</v>
      </c>
      <c r="E10449" s="3" t="s">
        <v>6490</v>
      </c>
      <c r="F10449" s="3" t="str">
        <f t="shared" si="163"/>
        <v>América Latina</v>
      </c>
      <c r="G10449" t="s">
        <v>6478</v>
      </c>
      <c r="H10449" s="8">
        <f>IFERROR(VLOOKUP(G10449,'Precio unitario'!A:B,2,0),0)</f>
        <v>300</v>
      </c>
      <c r="I10449" s="8">
        <f>IFERROR(IF(G10449="Producto D",VLOOKUP(G10449,'Precio unitario'!A:B,2,0)*0.9,VLOOKUP(G10449,'Precio unitario'!A:B,2,0)),"No existe")</f>
        <v>300</v>
      </c>
      <c r="J10449" t="s">
        <v>6482</v>
      </c>
    </row>
    <row r="10450" spans="1:10" x14ac:dyDescent="0.35">
      <c r="A10450" s="2">
        <v>44426</v>
      </c>
      <c r="B10450" s="4">
        <v>2021</v>
      </c>
      <c r="C10450" s="2" t="s">
        <v>26</v>
      </c>
      <c r="D10450" t="s">
        <v>11301</v>
      </c>
      <c r="E10450" s="3" t="s">
        <v>6492</v>
      </c>
      <c r="F10450" s="3" t="str">
        <f t="shared" si="163"/>
        <v>Europa</v>
      </c>
      <c r="G10450" t="s">
        <v>6480</v>
      </c>
      <c r="H10450" s="8">
        <f>IFERROR(VLOOKUP(G10450,'Precio unitario'!A:B,2,0),0)</f>
        <v>550</v>
      </c>
      <c r="I10450" s="8">
        <f>IFERROR(IF(G10450="Producto D",VLOOKUP(G10450,'Precio unitario'!A:B,2,0)*0.9,VLOOKUP(G10450,'Precio unitario'!A:B,2,0)),"No existe")</f>
        <v>495</v>
      </c>
      <c r="J10450" t="s">
        <v>6483</v>
      </c>
    </row>
    <row r="10451" spans="1:10" x14ac:dyDescent="0.35">
      <c r="A10451" s="2">
        <v>44426</v>
      </c>
      <c r="B10451" s="4">
        <v>2021</v>
      </c>
      <c r="C10451" s="2" t="s">
        <v>26</v>
      </c>
      <c r="D10451" t="s">
        <v>11302</v>
      </c>
      <c r="E10451" s="3" t="s">
        <v>6493</v>
      </c>
      <c r="F10451" s="3" t="str">
        <f t="shared" si="163"/>
        <v>América Latina</v>
      </c>
      <c r="G10451" t="s">
        <v>6478</v>
      </c>
      <c r="H10451" s="8">
        <f>IFERROR(VLOOKUP(G10451,'Precio unitario'!A:B,2,0),0)</f>
        <v>300</v>
      </c>
      <c r="I10451" s="8">
        <f>IFERROR(IF(G10451="Producto D",VLOOKUP(G10451,'Precio unitario'!A:B,2,0)*0.9,VLOOKUP(G10451,'Precio unitario'!A:B,2,0)),"No existe")</f>
        <v>300</v>
      </c>
      <c r="J10451" t="s">
        <v>6484</v>
      </c>
    </row>
    <row r="10452" spans="1:10" x14ac:dyDescent="0.35">
      <c r="A10452" s="2">
        <v>44426</v>
      </c>
      <c r="B10452" s="4">
        <v>2021</v>
      </c>
      <c r="C10452" s="2" t="s">
        <v>26</v>
      </c>
      <c r="D10452" t="s">
        <v>11303</v>
      </c>
      <c r="E10452" s="3" t="s">
        <v>6494</v>
      </c>
      <c r="F10452" s="3" t="str">
        <f t="shared" si="163"/>
        <v>América Latina</v>
      </c>
      <c r="G10452" t="s">
        <v>6480</v>
      </c>
      <c r="H10452" s="8">
        <f>IFERROR(VLOOKUP(G10452,'Precio unitario'!A:B,2,0),0)</f>
        <v>550</v>
      </c>
      <c r="I10452" s="8">
        <f>IFERROR(IF(G10452="Producto D",VLOOKUP(G10452,'Precio unitario'!A:B,2,0)*0.9,VLOOKUP(G10452,'Precio unitario'!A:B,2,0)),"No existe")</f>
        <v>495</v>
      </c>
      <c r="J10452" t="s">
        <v>6482</v>
      </c>
    </row>
    <row r="10453" spans="1:10" x14ac:dyDescent="0.35">
      <c r="A10453" s="2">
        <v>44426</v>
      </c>
      <c r="B10453" s="4">
        <v>2021</v>
      </c>
      <c r="C10453" s="2" t="s">
        <v>26</v>
      </c>
      <c r="D10453" t="s">
        <v>1060</v>
      </c>
      <c r="E10453" s="3" t="s">
        <v>6492</v>
      </c>
      <c r="F10453" s="3" t="str">
        <f t="shared" si="163"/>
        <v>Europa</v>
      </c>
      <c r="G10453" t="s">
        <v>6478</v>
      </c>
      <c r="H10453" s="8">
        <f>IFERROR(VLOOKUP(G10453,'Precio unitario'!A:B,2,0),0)</f>
        <v>300</v>
      </c>
      <c r="I10453" s="8">
        <f>IFERROR(IF(G10453="Producto D",VLOOKUP(G10453,'Precio unitario'!A:B,2,0)*0.9,VLOOKUP(G10453,'Precio unitario'!A:B,2,0)),"No existe")</f>
        <v>300</v>
      </c>
      <c r="J10453" t="s">
        <v>6483</v>
      </c>
    </row>
    <row r="10454" spans="1:10" x14ac:dyDescent="0.35">
      <c r="A10454" s="2">
        <v>44426</v>
      </c>
      <c r="B10454" s="4">
        <v>2021</v>
      </c>
      <c r="C10454" s="2" t="s">
        <v>26</v>
      </c>
      <c r="D10454" t="s">
        <v>1080</v>
      </c>
      <c r="E10454" s="3" t="s">
        <v>6492</v>
      </c>
      <c r="F10454" s="3" t="str">
        <f t="shared" si="163"/>
        <v>Europa</v>
      </c>
      <c r="G10454" t="s">
        <v>6481</v>
      </c>
      <c r="H10454" s="8">
        <f>IFERROR(VLOOKUP(G10454,'Precio unitario'!A:B,2,0),0)</f>
        <v>450</v>
      </c>
      <c r="I10454" s="8">
        <f>IFERROR(IF(G10454="Producto D",VLOOKUP(G10454,'Precio unitario'!A:B,2,0)*0.9,VLOOKUP(G10454,'Precio unitario'!A:B,2,0)),"No existe")</f>
        <v>450</v>
      </c>
      <c r="J10454" t="s">
        <v>6484</v>
      </c>
    </row>
    <row r="10455" spans="1:10" x14ac:dyDescent="0.35">
      <c r="A10455" s="2">
        <v>44426</v>
      </c>
      <c r="B10455" s="4">
        <v>2021</v>
      </c>
      <c r="C10455" s="2" t="s">
        <v>26</v>
      </c>
      <c r="D10455" t="s">
        <v>1093</v>
      </c>
      <c r="E10455" s="3" t="s">
        <v>6491</v>
      </c>
      <c r="F10455" s="3" t="str">
        <f t="shared" si="163"/>
        <v>América Latina</v>
      </c>
      <c r="G10455" t="s">
        <v>6479</v>
      </c>
      <c r="H10455" s="8">
        <f>IFERROR(VLOOKUP(G10455,'Precio unitario'!A:B,2,0),0)</f>
        <v>150</v>
      </c>
      <c r="I10455" s="8">
        <f>IFERROR(IF(G10455="Producto D",VLOOKUP(G10455,'Precio unitario'!A:B,2,0)*0.9,VLOOKUP(G10455,'Precio unitario'!A:B,2,0)),"No existe")</f>
        <v>150</v>
      </c>
      <c r="J10455" t="s">
        <v>6482</v>
      </c>
    </row>
    <row r="10456" spans="1:10" x14ac:dyDescent="0.35">
      <c r="A10456" s="2">
        <v>44427</v>
      </c>
      <c r="B10456" s="4">
        <v>2021</v>
      </c>
      <c r="C10456" s="2" t="s">
        <v>26</v>
      </c>
      <c r="D10456" t="s">
        <v>11304</v>
      </c>
      <c r="E10456" s="3" t="s">
        <v>6493</v>
      </c>
      <c r="F10456" s="3" t="str">
        <f t="shared" si="163"/>
        <v>América Latina</v>
      </c>
      <c r="G10456" t="s">
        <v>6481</v>
      </c>
      <c r="H10456" s="8">
        <f>IFERROR(VLOOKUP(G10456,'Precio unitario'!A:B,2,0),0)</f>
        <v>450</v>
      </c>
      <c r="I10456" s="8">
        <f>IFERROR(IF(G10456="Producto D",VLOOKUP(G10456,'Precio unitario'!A:B,2,0)*0.9,VLOOKUP(G10456,'Precio unitario'!A:B,2,0)),"No existe")</f>
        <v>450</v>
      </c>
      <c r="J10456" t="s">
        <v>6484</v>
      </c>
    </row>
    <row r="10457" spans="1:10" x14ac:dyDescent="0.35">
      <c r="A10457" s="2">
        <v>44427</v>
      </c>
      <c r="B10457" s="4">
        <v>2021</v>
      </c>
      <c r="C10457" s="2" t="s">
        <v>26</v>
      </c>
      <c r="D10457" t="s">
        <v>1173</v>
      </c>
      <c r="E10457" s="3" t="s">
        <v>6494</v>
      </c>
      <c r="F10457" s="3" t="str">
        <f t="shared" si="163"/>
        <v>América Latina</v>
      </c>
      <c r="G10457" t="s">
        <v>6479</v>
      </c>
      <c r="H10457" s="8">
        <f>IFERROR(VLOOKUP(G10457,'Precio unitario'!A:B,2,0),0)</f>
        <v>150</v>
      </c>
      <c r="I10457" s="8">
        <f>IFERROR(IF(G10457="Producto D",VLOOKUP(G10457,'Precio unitario'!A:B,2,0)*0.9,VLOOKUP(G10457,'Precio unitario'!A:B,2,0)),"No existe")</f>
        <v>150</v>
      </c>
      <c r="J10457" t="s">
        <v>6483</v>
      </c>
    </row>
    <row r="10458" spans="1:10" x14ac:dyDescent="0.35">
      <c r="A10458" s="2">
        <v>44427</v>
      </c>
      <c r="B10458" s="4">
        <v>2021</v>
      </c>
      <c r="C10458" s="2" t="s">
        <v>26</v>
      </c>
      <c r="D10458" t="s">
        <v>11305</v>
      </c>
      <c r="E10458" s="3" t="s">
        <v>6491</v>
      </c>
      <c r="F10458" s="3" t="str">
        <f t="shared" si="163"/>
        <v>América Latina</v>
      </c>
      <c r="G10458" t="s">
        <v>6480</v>
      </c>
      <c r="H10458" s="8">
        <f>IFERROR(VLOOKUP(G10458,'Precio unitario'!A:B,2,0),0)</f>
        <v>550</v>
      </c>
      <c r="I10458" s="8">
        <f>IFERROR(IF(G10458="Producto D",VLOOKUP(G10458,'Precio unitario'!A:B,2,0)*0.9,VLOOKUP(G10458,'Precio unitario'!A:B,2,0)),"No existe")</f>
        <v>495</v>
      </c>
      <c r="J10458" t="s">
        <v>6482</v>
      </c>
    </row>
    <row r="10459" spans="1:10" x14ac:dyDescent="0.35">
      <c r="A10459" s="2">
        <v>44427</v>
      </c>
      <c r="B10459" s="4">
        <v>2021</v>
      </c>
      <c r="C10459" s="2" t="s">
        <v>26</v>
      </c>
      <c r="D10459" t="s">
        <v>11306</v>
      </c>
      <c r="E10459" s="3" t="s">
        <v>6493</v>
      </c>
      <c r="F10459" s="3" t="str">
        <f t="shared" si="163"/>
        <v>América Latina</v>
      </c>
      <c r="G10459" t="s">
        <v>6481</v>
      </c>
      <c r="H10459" s="8">
        <f>IFERROR(VLOOKUP(G10459,'Precio unitario'!A:B,2,0),0)</f>
        <v>450</v>
      </c>
      <c r="I10459" s="8">
        <f>IFERROR(IF(G10459="Producto D",VLOOKUP(G10459,'Precio unitario'!A:B,2,0)*0.9,VLOOKUP(G10459,'Precio unitario'!A:B,2,0)),"No existe")</f>
        <v>450</v>
      </c>
      <c r="J10459" t="s">
        <v>6484</v>
      </c>
    </row>
    <row r="10460" spans="1:10" x14ac:dyDescent="0.35">
      <c r="A10460" s="2">
        <v>44427</v>
      </c>
      <c r="B10460" s="4">
        <v>2021</v>
      </c>
      <c r="C10460" s="2" t="s">
        <v>26</v>
      </c>
      <c r="D10460" t="s">
        <v>11307</v>
      </c>
      <c r="E10460" s="3" t="s">
        <v>6490</v>
      </c>
      <c r="F10460" s="3" t="str">
        <f t="shared" si="163"/>
        <v>América Latina</v>
      </c>
      <c r="G10460" t="s">
        <v>6481</v>
      </c>
      <c r="H10460" s="8">
        <f>IFERROR(VLOOKUP(G10460,'Precio unitario'!A:B,2,0),0)</f>
        <v>450</v>
      </c>
      <c r="I10460" s="8">
        <f>IFERROR(IF(G10460="Producto D",VLOOKUP(G10460,'Precio unitario'!A:B,2,0)*0.9,VLOOKUP(G10460,'Precio unitario'!A:B,2,0)),"No existe")</f>
        <v>450</v>
      </c>
      <c r="J10460" t="s">
        <v>6483</v>
      </c>
    </row>
    <row r="10461" spans="1:10" x14ac:dyDescent="0.35">
      <c r="A10461" s="2">
        <v>44427</v>
      </c>
      <c r="B10461" s="4">
        <v>2021</v>
      </c>
      <c r="C10461" s="2" t="s">
        <v>26</v>
      </c>
      <c r="D10461" t="s">
        <v>1258</v>
      </c>
      <c r="E10461" s="3" t="s">
        <v>6492</v>
      </c>
      <c r="F10461" s="3" t="str">
        <f t="shared" si="163"/>
        <v>Europa</v>
      </c>
      <c r="G10461" t="s">
        <v>6478</v>
      </c>
      <c r="H10461" s="8">
        <f>IFERROR(VLOOKUP(G10461,'Precio unitario'!A:B,2,0),0)</f>
        <v>300</v>
      </c>
      <c r="I10461" s="8">
        <f>IFERROR(IF(G10461="Producto D",VLOOKUP(G10461,'Precio unitario'!A:B,2,0)*0.9,VLOOKUP(G10461,'Precio unitario'!A:B,2,0)),"No existe")</f>
        <v>300</v>
      </c>
      <c r="J10461" t="s">
        <v>6484</v>
      </c>
    </row>
    <row r="10462" spans="1:10" x14ac:dyDescent="0.35">
      <c r="A10462" s="2">
        <v>44428</v>
      </c>
      <c r="B10462" s="4">
        <v>2021</v>
      </c>
      <c r="C10462" s="2" t="s">
        <v>26</v>
      </c>
      <c r="D10462" t="s">
        <v>1274</v>
      </c>
      <c r="E10462" s="3" t="s">
        <v>6491</v>
      </c>
      <c r="F10462" s="3" t="str">
        <f t="shared" si="163"/>
        <v>América Latina</v>
      </c>
      <c r="G10462" t="s">
        <v>6479</v>
      </c>
      <c r="H10462" s="8">
        <f>IFERROR(VLOOKUP(G10462,'Precio unitario'!A:B,2,0),0)</f>
        <v>150</v>
      </c>
      <c r="I10462" s="8">
        <f>IFERROR(IF(G10462="Producto D",VLOOKUP(G10462,'Precio unitario'!A:B,2,0)*0.9,VLOOKUP(G10462,'Precio unitario'!A:B,2,0)),"No existe")</f>
        <v>150</v>
      </c>
      <c r="J10462" t="s">
        <v>6483</v>
      </c>
    </row>
    <row r="10463" spans="1:10" x14ac:dyDescent="0.35">
      <c r="A10463" s="2">
        <v>44428</v>
      </c>
      <c r="B10463" s="4">
        <v>2021</v>
      </c>
      <c r="C10463" s="2" t="s">
        <v>26</v>
      </c>
      <c r="D10463" t="s">
        <v>1276</v>
      </c>
      <c r="E10463" s="3" t="s">
        <v>6490</v>
      </c>
      <c r="F10463" s="3" t="str">
        <f t="shared" si="163"/>
        <v>América Latina</v>
      </c>
      <c r="G10463" t="s">
        <v>6480</v>
      </c>
      <c r="H10463" s="8">
        <f>IFERROR(VLOOKUP(G10463,'Precio unitario'!A:B,2,0),0)</f>
        <v>550</v>
      </c>
      <c r="I10463" s="8">
        <f>IFERROR(IF(G10463="Producto D",VLOOKUP(G10463,'Precio unitario'!A:B,2,0)*0.9,VLOOKUP(G10463,'Precio unitario'!A:B,2,0)),"No existe")</f>
        <v>495</v>
      </c>
      <c r="J10463" t="s">
        <v>6482</v>
      </c>
    </row>
    <row r="10464" spans="1:10" x14ac:dyDescent="0.35">
      <c r="A10464" s="2">
        <v>44428</v>
      </c>
      <c r="B10464" s="4">
        <v>2021</v>
      </c>
      <c r="C10464" s="2" t="s">
        <v>26</v>
      </c>
      <c r="D10464" t="s">
        <v>1292</v>
      </c>
      <c r="E10464" s="3" t="s">
        <v>6493</v>
      </c>
      <c r="F10464" s="3" t="str">
        <f t="shared" si="163"/>
        <v>América Latina</v>
      </c>
      <c r="G10464" t="s">
        <v>6479</v>
      </c>
      <c r="H10464" s="8">
        <f>IFERROR(VLOOKUP(G10464,'Precio unitario'!A:B,2,0),0)</f>
        <v>150</v>
      </c>
      <c r="I10464" s="8">
        <f>IFERROR(IF(G10464="Producto D",VLOOKUP(G10464,'Precio unitario'!A:B,2,0)*0.9,VLOOKUP(G10464,'Precio unitario'!A:B,2,0)),"No existe")</f>
        <v>150</v>
      </c>
      <c r="J10464" t="s">
        <v>6482</v>
      </c>
    </row>
    <row r="10465" spans="1:10" x14ac:dyDescent="0.35">
      <c r="A10465" s="2">
        <v>44428</v>
      </c>
      <c r="B10465" s="4">
        <v>2021</v>
      </c>
      <c r="C10465" s="2" t="s">
        <v>26</v>
      </c>
      <c r="D10465" t="s">
        <v>11308</v>
      </c>
      <c r="E10465" s="3" t="s">
        <v>6491</v>
      </c>
      <c r="F10465" s="3" t="str">
        <f t="shared" si="163"/>
        <v>América Latina</v>
      </c>
      <c r="G10465" t="s">
        <v>6480</v>
      </c>
      <c r="H10465" s="8">
        <f>IFERROR(VLOOKUP(G10465,'Precio unitario'!A:B,2,0),0)</f>
        <v>550</v>
      </c>
      <c r="I10465" s="8">
        <f>IFERROR(IF(G10465="Producto D",VLOOKUP(G10465,'Precio unitario'!A:B,2,0)*0.9,VLOOKUP(G10465,'Precio unitario'!A:B,2,0)),"No existe")</f>
        <v>495</v>
      </c>
      <c r="J10465" t="s">
        <v>6482</v>
      </c>
    </row>
    <row r="10466" spans="1:10" x14ac:dyDescent="0.35">
      <c r="A10466" s="2">
        <v>44428</v>
      </c>
      <c r="B10466" s="4">
        <v>2021</v>
      </c>
      <c r="C10466" s="2" t="s">
        <v>26</v>
      </c>
      <c r="D10466" t="s">
        <v>11309</v>
      </c>
      <c r="E10466" s="3" t="s">
        <v>6492</v>
      </c>
      <c r="F10466" s="3" t="str">
        <f t="shared" si="163"/>
        <v>Europa</v>
      </c>
      <c r="G10466" t="s">
        <v>6480</v>
      </c>
      <c r="H10466" s="8">
        <f>IFERROR(VLOOKUP(G10466,'Precio unitario'!A:B,2,0),0)</f>
        <v>550</v>
      </c>
      <c r="I10466" s="8">
        <f>IFERROR(IF(G10466="Producto D",VLOOKUP(G10466,'Precio unitario'!A:B,2,0)*0.9,VLOOKUP(G10466,'Precio unitario'!A:B,2,0)),"No existe")</f>
        <v>495</v>
      </c>
      <c r="J10466" t="s">
        <v>6482</v>
      </c>
    </row>
    <row r="10467" spans="1:10" x14ac:dyDescent="0.35">
      <c r="A10467" s="2">
        <v>44428</v>
      </c>
      <c r="B10467" s="4">
        <v>2021</v>
      </c>
      <c r="C10467" s="2" t="s">
        <v>26</v>
      </c>
      <c r="D10467" t="s">
        <v>1488</v>
      </c>
      <c r="E10467" s="3" t="s">
        <v>6490</v>
      </c>
      <c r="F10467" s="3" t="str">
        <f t="shared" si="163"/>
        <v>América Latina</v>
      </c>
      <c r="G10467" t="s">
        <v>6479</v>
      </c>
      <c r="H10467" s="8">
        <f>IFERROR(VLOOKUP(G10467,'Precio unitario'!A:B,2,0),0)</f>
        <v>150</v>
      </c>
      <c r="I10467" s="8">
        <f>IFERROR(IF(G10467="Producto D",VLOOKUP(G10467,'Precio unitario'!A:B,2,0)*0.9,VLOOKUP(G10467,'Precio unitario'!A:B,2,0)),"No existe")</f>
        <v>150</v>
      </c>
      <c r="J10467" t="s">
        <v>6482</v>
      </c>
    </row>
    <row r="10468" spans="1:10" x14ac:dyDescent="0.35">
      <c r="A10468" s="2">
        <v>44428</v>
      </c>
      <c r="B10468" s="4">
        <v>2021</v>
      </c>
      <c r="C10468" s="2" t="s">
        <v>26</v>
      </c>
      <c r="D10468" t="s">
        <v>1495</v>
      </c>
      <c r="E10468" s="3" t="s">
        <v>6491</v>
      </c>
      <c r="F10468" s="3" t="str">
        <f t="shared" si="163"/>
        <v>América Latina</v>
      </c>
      <c r="G10468" t="s">
        <v>6478</v>
      </c>
      <c r="H10468" s="8">
        <f>IFERROR(VLOOKUP(G10468,'Precio unitario'!A:B,2,0),0)</f>
        <v>300</v>
      </c>
      <c r="I10468" s="8">
        <f>IFERROR(IF(G10468="Producto D",VLOOKUP(G10468,'Precio unitario'!A:B,2,0)*0.9,VLOOKUP(G10468,'Precio unitario'!A:B,2,0)),"No existe")</f>
        <v>300</v>
      </c>
      <c r="J10468" t="s">
        <v>6483</v>
      </c>
    </row>
    <row r="10469" spans="1:10" x14ac:dyDescent="0.35">
      <c r="A10469" s="2">
        <v>44428</v>
      </c>
      <c r="B10469" s="4">
        <v>2021</v>
      </c>
      <c r="C10469" s="2" t="s">
        <v>26</v>
      </c>
      <c r="D10469" t="s">
        <v>1501</v>
      </c>
      <c r="E10469" s="3" t="s">
        <v>6493</v>
      </c>
      <c r="F10469" s="3" t="str">
        <f t="shared" si="163"/>
        <v>América Latina</v>
      </c>
      <c r="G10469" t="s">
        <v>6479</v>
      </c>
      <c r="H10469" s="8">
        <f>IFERROR(VLOOKUP(G10469,'Precio unitario'!A:B,2,0),0)</f>
        <v>150</v>
      </c>
      <c r="I10469" s="8">
        <f>IFERROR(IF(G10469="Producto D",VLOOKUP(G10469,'Precio unitario'!A:B,2,0)*0.9,VLOOKUP(G10469,'Precio unitario'!A:B,2,0)),"No existe")</f>
        <v>150</v>
      </c>
      <c r="J10469" t="s">
        <v>6482</v>
      </c>
    </row>
    <row r="10470" spans="1:10" x14ac:dyDescent="0.35">
      <c r="A10470" s="2">
        <v>44428</v>
      </c>
      <c r="B10470" s="4">
        <v>2021</v>
      </c>
      <c r="C10470" s="2" t="s">
        <v>26</v>
      </c>
      <c r="D10470" t="s">
        <v>11310</v>
      </c>
      <c r="E10470" s="3" t="s">
        <v>6491</v>
      </c>
      <c r="F10470" s="3" t="str">
        <f t="shared" si="163"/>
        <v>América Latina</v>
      </c>
      <c r="G10470" t="s">
        <v>6481</v>
      </c>
      <c r="H10470" s="8">
        <f>IFERROR(VLOOKUP(G10470,'Precio unitario'!A:B,2,0),0)</f>
        <v>450</v>
      </c>
      <c r="I10470" s="8">
        <f>IFERROR(IF(G10470="Producto D",VLOOKUP(G10470,'Precio unitario'!A:B,2,0)*0.9,VLOOKUP(G10470,'Precio unitario'!A:B,2,0)),"No existe")</f>
        <v>450</v>
      </c>
      <c r="J10470" t="s">
        <v>6484</v>
      </c>
    </row>
    <row r="10471" spans="1:10" x14ac:dyDescent="0.35">
      <c r="A10471" s="2">
        <v>44428</v>
      </c>
      <c r="B10471" s="4">
        <v>2021</v>
      </c>
      <c r="C10471" s="2" t="s">
        <v>26</v>
      </c>
      <c r="D10471" t="s">
        <v>1582</v>
      </c>
      <c r="E10471" s="3" t="s">
        <v>6490</v>
      </c>
      <c r="F10471" s="3" t="str">
        <f t="shared" si="163"/>
        <v>América Latina</v>
      </c>
      <c r="G10471" t="s">
        <v>6481</v>
      </c>
      <c r="H10471" s="8">
        <f>IFERROR(VLOOKUP(G10471,'Precio unitario'!A:B,2,0),0)</f>
        <v>450</v>
      </c>
      <c r="I10471" s="8">
        <f>IFERROR(IF(G10471="Producto D",VLOOKUP(G10471,'Precio unitario'!A:B,2,0)*0.9,VLOOKUP(G10471,'Precio unitario'!A:B,2,0)),"No existe")</f>
        <v>450</v>
      </c>
      <c r="J10471" t="s">
        <v>6484</v>
      </c>
    </row>
    <row r="10472" spans="1:10" x14ac:dyDescent="0.35">
      <c r="A10472" s="2">
        <v>44428</v>
      </c>
      <c r="B10472" s="4">
        <v>2021</v>
      </c>
      <c r="C10472" s="2" t="s">
        <v>26</v>
      </c>
      <c r="D10472" t="s">
        <v>1615</v>
      </c>
      <c r="E10472" s="3" t="s">
        <v>6492</v>
      </c>
      <c r="F10472" s="3" t="str">
        <f t="shared" si="163"/>
        <v>Europa</v>
      </c>
      <c r="G10472" t="s">
        <v>6478</v>
      </c>
      <c r="H10472" s="8">
        <f>IFERROR(VLOOKUP(G10472,'Precio unitario'!A:B,2,0),0)</f>
        <v>300</v>
      </c>
      <c r="I10472" s="8">
        <f>IFERROR(IF(G10472="Producto D",VLOOKUP(G10472,'Precio unitario'!A:B,2,0)*0.9,VLOOKUP(G10472,'Precio unitario'!A:B,2,0)),"No existe")</f>
        <v>300</v>
      </c>
      <c r="J10472" t="s">
        <v>6484</v>
      </c>
    </row>
    <row r="10473" spans="1:10" x14ac:dyDescent="0.35">
      <c r="A10473" s="2">
        <v>44428</v>
      </c>
      <c r="B10473" s="4">
        <v>2021</v>
      </c>
      <c r="C10473" s="2" t="s">
        <v>26</v>
      </c>
      <c r="D10473" t="s">
        <v>11311</v>
      </c>
      <c r="E10473" s="3" t="s">
        <v>6493</v>
      </c>
      <c r="F10473" s="3" t="str">
        <f t="shared" si="163"/>
        <v>América Latina</v>
      </c>
      <c r="G10473" t="s">
        <v>6478</v>
      </c>
      <c r="H10473" s="8">
        <f>IFERROR(VLOOKUP(G10473,'Precio unitario'!A:B,2,0),0)</f>
        <v>300</v>
      </c>
      <c r="I10473" s="8">
        <f>IFERROR(IF(G10473="Producto D",VLOOKUP(G10473,'Precio unitario'!A:B,2,0)*0.9,VLOOKUP(G10473,'Precio unitario'!A:B,2,0)),"No existe")</f>
        <v>300</v>
      </c>
      <c r="J10473" t="s">
        <v>6482</v>
      </c>
    </row>
    <row r="10474" spans="1:10" x14ac:dyDescent="0.35">
      <c r="A10474" s="2">
        <v>44428</v>
      </c>
      <c r="B10474" s="4">
        <v>2021</v>
      </c>
      <c r="C10474" s="2" t="s">
        <v>26</v>
      </c>
      <c r="D10474" t="s">
        <v>1645</v>
      </c>
      <c r="E10474" s="3" t="s">
        <v>6494</v>
      </c>
      <c r="F10474" s="3" t="str">
        <f t="shared" si="163"/>
        <v>América Latina</v>
      </c>
      <c r="G10474" t="s">
        <v>6478</v>
      </c>
      <c r="H10474" s="8">
        <f>IFERROR(VLOOKUP(G10474,'Precio unitario'!A:B,2,0),0)</f>
        <v>300</v>
      </c>
      <c r="I10474" s="8">
        <f>IFERROR(IF(G10474="Producto D",VLOOKUP(G10474,'Precio unitario'!A:B,2,0)*0.9,VLOOKUP(G10474,'Precio unitario'!A:B,2,0)),"No existe")</f>
        <v>300</v>
      </c>
      <c r="J10474" t="s">
        <v>6484</v>
      </c>
    </row>
    <row r="10475" spans="1:10" x14ac:dyDescent="0.35">
      <c r="A10475" s="2">
        <v>44428</v>
      </c>
      <c r="B10475" s="4">
        <v>2021</v>
      </c>
      <c r="C10475" s="2" t="s">
        <v>26</v>
      </c>
      <c r="D10475" t="s">
        <v>1654</v>
      </c>
      <c r="E10475" s="3" t="s">
        <v>6492</v>
      </c>
      <c r="F10475" s="3" t="str">
        <f t="shared" si="163"/>
        <v>Europa</v>
      </c>
      <c r="G10475" t="s">
        <v>6478</v>
      </c>
      <c r="H10475" s="8">
        <f>IFERROR(VLOOKUP(G10475,'Precio unitario'!A:B,2,0),0)</f>
        <v>300</v>
      </c>
      <c r="I10475" s="8">
        <f>IFERROR(IF(G10475="Producto D",VLOOKUP(G10475,'Precio unitario'!A:B,2,0)*0.9,VLOOKUP(G10475,'Precio unitario'!A:B,2,0)),"No existe")</f>
        <v>300</v>
      </c>
      <c r="J10475" t="s">
        <v>6483</v>
      </c>
    </row>
    <row r="10476" spans="1:10" x14ac:dyDescent="0.35">
      <c r="A10476" s="2">
        <v>44429</v>
      </c>
      <c r="B10476" s="4">
        <v>2021</v>
      </c>
      <c r="C10476" s="2" t="s">
        <v>26</v>
      </c>
      <c r="D10476" t="s">
        <v>1657</v>
      </c>
      <c r="E10476" s="3" t="s">
        <v>6492</v>
      </c>
      <c r="F10476" s="3" t="str">
        <f t="shared" si="163"/>
        <v>Europa</v>
      </c>
      <c r="G10476" t="s">
        <v>6481</v>
      </c>
      <c r="H10476" s="8">
        <f>IFERROR(VLOOKUP(G10476,'Precio unitario'!A:B,2,0),0)</f>
        <v>450</v>
      </c>
      <c r="I10476" s="8">
        <f>IFERROR(IF(G10476="Producto D",VLOOKUP(G10476,'Precio unitario'!A:B,2,0)*0.9,VLOOKUP(G10476,'Precio unitario'!A:B,2,0)),"No existe")</f>
        <v>450</v>
      </c>
      <c r="J10476" t="s">
        <v>6484</v>
      </c>
    </row>
    <row r="10477" spans="1:10" x14ac:dyDescent="0.35">
      <c r="A10477" s="2">
        <v>44429</v>
      </c>
      <c r="B10477" s="4">
        <v>2021</v>
      </c>
      <c r="C10477" s="2" t="s">
        <v>26</v>
      </c>
      <c r="D10477" t="s">
        <v>1665</v>
      </c>
      <c r="E10477" s="3" t="s">
        <v>6491</v>
      </c>
      <c r="F10477" s="3" t="str">
        <f t="shared" si="163"/>
        <v>América Latina</v>
      </c>
      <c r="G10477" t="s">
        <v>6481</v>
      </c>
      <c r="H10477" s="8">
        <f>IFERROR(VLOOKUP(G10477,'Precio unitario'!A:B,2,0),0)</f>
        <v>450</v>
      </c>
      <c r="I10477" s="8">
        <f>IFERROR(IF(G10477="Producto D",VLOOKUP(G10477,'Precio unitario'!A:B,2,0)*0.9,VLOOKUP(G10477,'Precio unitario'!A:B,2,0)),"No existe")</f>
        <v>450</v>
      </c>
      <c r="J10477" t="s">
        <v>6483</v>
      </c>
    </row>
    <row r="10478" spans="1:10" x14ac:dyDescent="0.35">
      <c r="A10478" s="2">
        <v>44429</v>
      </c>
      <c r="B10478" s="4">
        <v>2021</v>
      </c>
      <c r="C10478" s="2" t="s">
        <v>26</v>
      </c>
      <c r="D10478" t="s">
        <v>1668</v>
      </c>
      <c r="E10478" s="3" t="s">
        <v>6493</v>
      </c>
      <c r="F10478" s="3" t="str">
        <f t="shared" si="163"/>
        <v>América Latina</v>
      </c>
      <c r="G10478" t="s">
        <v>6478</v>
      </c>
      <c r="H10478" s="8">
        <f>IFERROR(VLOOKUP(G10478,'Precio unitario'!A:B,2,0),0)</f>
        <v>300</v>
      </c>
      <c r="I10478" s="8">
        <f>IFERROR(IF(G10478="Producto D",VLOOKUP(G10478,'Precio unitario'!A:B,2,0)*0.9,VLOOKUP(G10478,'Precio unitario'!A:B,2,0)),"No existe")</f>
        <v>300</v>
      </c>
      <c r="J10478" t="s">
        <v>6484</v>
      </c>
    </row>
    <row r="10479" spans="1:10" x14ac:dyDescent="0.35">
      <c r="A10479" s="2">
        <v>44429</v>
      </c>
      <c r="B10479" s="4">
        <v>2021</v>
      </c>
      <c r="C10479" s="2" t="s">
        <v>26</v>
      </c>
      <c r="D10479" t="s">
        <v>1692</v>
      </c>
      <c r="E10479" s="3" t="s">
        <v>6494</v>
      </c>
      <c r="F10479" s="3" t="str">
        <f t="shared" si="163"/>
        <v>América Latina</v>
      </c>
      <c r="G10479" t="s">
        <v>6481</v>
      </c>
      <c r="H10479" s="8">
        <f>IFERROR(VLOOKUP(G10479,'Precio unitario'!A:B,2,0),0)</f>
        <v>450</v>
      </c>
      <c r="I10479" s="8">
        <f>IFERROR(IF(G10479="Producto D",VLOOKUP(G10479,'Precio unitario'!A:B,2,0)*0.9,VLOOKUP(G10479,'Precio unitario'!A:B,2,0)),"No existe")</f>
        <v>450</v>
      </c>
      <c r="J10479" t="s">
        <v>6484</v>
      </c>
    </row>
    <row r="10480" spans="1:10" x14ac:dyDescent="0.35">
      <c r="A10480" s="2">
        <v>44429</v>
      </c>
      <c r="B10480" s="4">
        <v>2021</v>
      </c>
      <c r="C10480" s="2" t="s">
        <v>26</v>
      </c>
      <c r="D10480" t="s">
        <v>1712</v>
      </c>
      <c r="E10480" s="3" t="s">
        <v>6491</v>
      </c>
      <c r="F10480" s="3" t="str">
        <f t="shared" si="163"/>
        <v>América Latina</v>
      </c>
      <c r="G10480" t="s">
        <v>6481</v>
      </c>
      <c r="H10480" s="8">
        <f>IFERROR(VLOOKUP(G10480,'Precio unitario'!A:B,2,0),0)</f>
        <v>450</v>
      </c>
      <c r="I10480" s="8">
        <f>IFERROR(IF(G10480="Producto D",VLOOKUP(G10480,'Precio unitario'!A:B,2,0)*0.9,VLOOKUP(G10480,'Precio unitario'!A:B,2,0)),"No existe")</f>
        <v>450</v>
      </c>
      <c r="J10480" t="s">
        <v>6484</v>
      </c>
    </row>
    <row r="10481" spans="1:10" x14ac:dyDescent="0.35">
      <c r="A10481" s="2">
        <v>44429</v>
      </c>
      <c r="B10481" s="4">
        <v>2021</v>
      </c>
      <c r="C10481" s="2" t="s">
        <v>26</v>
      </c>
      <c r="D10481" t="s">
        <v>1731</v>
      </c>
      <c r="E10481" s="3" t="s">
        <v>6493</v>
      </c>
      <c r="F10481" s="3" t="str">
        <f t="shared" si="163"/>
        <v>América Latina</v>
      </c>
      <c r="G10481" t="s">
        <v>6479</v>
      </c>
      <c r="H10481" s="8">
        <f>IFERROR(VLOOKUP(G10481,'Precio unitario'!A:B,2,0),0)</f>
        <v>150</v>
      </c>
      <c r="I10481" s="8">
        <f>IFERROR(IF(G10481="Producto D",VLOOKUP(G10481,'Precio unitario'!A:B,2,0)*0.9,VLOOKUP(G10481,'Precio unitario'!A:B,2,0)),"No existe")</f>
        <v>150</v>
      </c>
      <c r="J10481" t="s">
        <v>6484</v>
      </c>
    </row>
    <row r="10482" spans="1:10" x14ac:dyDescent="0.35">
      <c r="A10482" s="2">
        <v>44429</v>
      </c>
      <c r="B10482" s="4">
        <v>2021</v>
      </c>
      <c r="C10482" s="2" t="s">
        <v>26</v>
      </c>
      <c r="D10482" t="s">
        <v>1750</v>
      </c>
      <c r="E10482" s="3" t="s">
        <v>6490</v>
      </c>
      <c r="F10482" s="3" t="str">
        <f t="shared" si="163"/>
        <v>América Latina</v>
      </c>
      <c r="G10482" t="s">
        <v>6479</v>
      </c>
      <c r="H10482" s="8">
        <f>IFERROR(VLOOKUP(G10482,'Precio unitario'!A:B,2,0),0)</f>
        <v>150</v>
      </c>
      <c r="I10482" s="8">
        <f>IFERROR(IF(G10482="Producto D",VLOOKUP(G10482,'Precio unitario'!A:B,2,0)*0.9,VLOOKUP(G10482,'Precio unitario'!A:B,2,0)),"No existe")</f>
        <v>150</v>
      </c>
      <c r="J10482" t="s">
        <v>6482</v>
      </c>
    </row>
    <row r="10483" spans="1:10" x14ac:dyDescent="0.35">
      <c r="A10483" s="2">
        <v>44429</v>
      </c>
      <c r="B10483" s="4">
        <v>2021</v>
      </c>
      <c r="C10483" s="2" t="s">
        <v>26</v>
      </c>
      <c r="D10483" t="s">
        <v>1753</v>
      </c>
      <c r="E10483" s="3" t="s">
        <v>6492</v>
      </c>
      <c r="F10483" s="3" t="str">
        <f t="shared" si="163"/>
        <v>Europa</v>
      </c>
      <c r="G10483" t="s">
        <v>6480</v>
      </c>
      <c r="H10483" s="8">
        <f>IFERROR(VLOOKUP(G10483,'Precio unitario'!A:B,2,0),0)</f>
        <v>550</v>
      </c>
      <c r="I10483" s="8">
        <f>IFERROR(IF(G10483="Producto D",VLOOKUP(G10483,'Precio unitario'!A:B,2,0)*0.9,VLOOKUP(G10483,'Precio unitario'!A:B,2,0)),"No existe")</f>
        <v>495</v>
      </c>
      <c r="J10483" t="s">
        <v>6484</v>
      </c>
    </row>
    <row r="10484" spans="1:10" x14ac:dyDescent="0.35">
      <c r="A10484" s="2">
        <v>44429</v>
      </c>
      <c r="B10484" s="4">
        <v>2021</v>
      </c>
      <c r="C10484" s="2" t="s">
        <v>26</v>
      </c>
      <c r="D10484" t="s">
        <v>1786</v>
      </c>
      <c r="E10484" s="3" t="s">
        <v>6491</v>
      </c>
      <c r="F10484" s="3" t="str">
        <f t="shared" si="163"/>
        <v>América Latina</v>
      </c>
      <c r="G10484" t="s">
        <v>6479</v>
      </c>
      <c r="H10484" s="8">
        <f>IFERROR(VLOOKUP(G10484,'Precio unitario'!A:B,2,0),0)</f>
        <v>150</v>
      </c>
      <c r="I10484" s="8">
        <f>IFERROR(IF(G10484="Producto D",VLOOKUP(G10484,'Precio unitario'!A:B,2,0)*0.9,VLOOKUP(G10484,'Precio unitario'!A:B,2,0)),"No existe")</f>
        <v>150</v>
      </c>
      <c r="J10484" t="s">
        <v>6482</v>
      </c>
    </row>
    <row r="10485" spans="1:10" x14ac:dyDescent="0.35">
      <c r="A10485" s="2">
        <v>44429</v>
      </c>
      <c r="B10485" s="4">
        <v>2021</v>
      </c>
      <c r="C10485" s="2" t="s">
        <v>26</v>
      </c>
      <c r="D10485" t="s">
        <v>1811</v>
      </c>
      <c r="E10485" s="3" t="s">
        <v>6490</v>
      </c>
      <c r="F10485" s="3" t="str">
        <f t="shared" si="163"/>
        <v>América Latina</v>
      </c>
      <c r="G10485" t="s">
        <v>6480</v>
      </c>
      <c r="H10485" s="8">
        <f>IFERROR(VLOOKUP(G10485,'Precio unitario'!A:B,2,0),0)</f>
        <v>550</v>
      </c>
      <c r="I10485" s="8">
        <f>IFERROR(IF(G10485="Producto D",VLOOKUP(G10485,'Precio unitario'!A:B,2,0)*0.9,VLOOKUP(G10485,'Precio unitario'!A:B,2,0)),"No existe")</f>
        <v>495</v>
      </c>
      <c r="J10485" t="s">
        <v>6483</v>
      </c>
    </row>
    <row r="10486" spans="1:10" x14ac:dyDescent="0.35">
      <c r="A10486" s="2">
        <v>44429</v>
      </c>
      <c r="B10486" s="4">
        <v>2021</v>
      </c>
      <c r="C10486" s="2" t="s">
        <v>26</v>
      </c>
      <c r="D10486" t="s">
        <v>1820</v>
      </c>
      <c r="E10486" s="3" t="s">
        <v>6493</v>
      </c>
      <c r="F10486" s="3" t="str">
        <f t="shared" si="163"/>
        <v>América Latina</v>
      </c>
      <c r="G10486" t="s">
        <v>6478</v>
      </c>
      <c r="H10486" s="8">
        <f>IFERROR(VLOOKUP(G10486,'Precio unitario'!A:B,2,0),0)</f>
        <v>300</v>
      </c>
      <c r="I10486" s="8">
        <f>IFERROR(IF(G10486="Producto D",VLOOKUP(G10486,'Precio unitario'!A:B,2,0)*0.9,VLOOKUP(G10486,'Precio unitario'!A:B,2,0)),"No existe")</f>
        <v>300</v>
      </c>
      <c r="J10486" t="s">
        <v>6484</v>
      </c>
    </row>
    <row r="10487" spans="1:10" x14ac:dyDescent="0.35">
      <c r="A10487" s="2">
        <v>44430</v>
      </c>
      <c r="B10487" s="4">
        <v>2021</v>
      </c>
      <c r="C10487" s="2" t="s">
        <v>26</v>
      </c>
      <c r="D10487" t="s">
        <v>11312</v>
      </c>
      <c r="E10487" s="3" t="s">
        <v>6491</v>
      </c>
      <c r="F10487" s="3" t="str">
        <f t="shared" si="163"/>
        <v>América Latina</v>
      </c>
      <c r="G10487" t="s">
        <v>6480</v>
      </c>
      <c r="H10487" s="8">
        <f>IFERROR(VLOOKUP(G10487,'Precio unitario'!A:B,2,0),0)</f>
        <v>550</v>
      </c>
      <c r="I10487" s="8">
        <f>IFERROR(IF(G10487="Producto D",VLOOKUP(G10487,'Precio unitario'!A:B,2,0)*0.9,VLOOKUP(G10487,'Precio unitario'!A:B,2,0)),"No existe")</f>
        <v>495</v>
      </c>
      <c r="J10487" t="s">
        <v>6484</v>
      </c>
    </row>
    <row r="10488" spans="1:10" x14ac:dyDescent="0.35">
      <c r="A10488" s="2">
        <v>44430</v>
      </c>
      <c r="B10488" s="4">
        <v>2021</v>
      </c>
      <c r="C10488" s="2" t="s">
        <v>26</v>
      </c>
      <c r="D10488" t="s">
        <v>1870</v>
      </c>
      <c r="E10488" s="3" t="s">
        <v>6492</v>
      </c>
      <c r="F10488" s="3" t="str">
        <f t="shared" si="163"/>
        <v>Europa</v>
      </c>
      <c r="G10488" t="s">
        <v>6480</v>
      </c>
      <c r="H10488" s="8">
        <f>IFERROR(VLOOKUP(G10488,'Precio unitario'!A:B,2,0),0)</f>
        <v>550</v>
      </c>
      <c r="I10488" s="8">
        <f>IFERROR(IF(G10488="Producto D",VLOOKUP(G10488,'Precio unitario'!A:B,2,0)*0.9,VLOOKUP(G10488,'Precio unitario'!A:B,2,0)),"No existe")</f>
        <v>495</v>
      </c>
      <c r="J10488" t="s">
        <v>6483</v>
      </c>
    </row>
    <row r="10489" spans="1:10" x14ac:dyDescent="0.35">
      <c r="A10489" s="2">
        <v>44430</v>
      </c>
      <c r="B10489" s="4">
        <v>2021</v>
      </c>
      <c r="C10489" s="2" t="s">
        <v>26</v>
      </c>
      <c r="D10489" t="s">
        <v>11313</v>
      </c>
      <c r="E10489" s="3" t="s">
        <v>6490</v>
      </c>
      <c r="F10489" s="3" t="str">
        <f t="shared" si="163"/>
        <v>América Latina</v>
      </c>
      <c r="G10489" t="s">
        <v>6478</v>
      </c>
      <c r="H10489" s="8">
        <f>IFERROR(VLOOKUP(G10489,'Precio unitario'!A:B,2,0),0)</f>
        <v>300</v>
      </c>
      <c r="I10489" s="8">
        <f>IFERROR(IF(G10489="Producto D",VLOOKUP(G10489,'Precio unitario'!A:B,2,0)*0.9,VLOOKUP(G10489,'Precio unitario'!A:B,2,0)),"No existe")</f>
        <v>300</v>
      </c>
      <c r="J10489" t="s">
        <v>6482</v>
      </c>
    </row>
    <row r="10490" spans="1:10" x14ac:dyDescent="0.35">
      <c r="A10490" s="2">
        <v>44430</v>
      </c>
      <c r="B10490" s="4">
        <v>2021</v>
      </c>
      <c r="C10490" s="2" t="s">
        <v>26</v>
      </c>
      <c r="D10490" t="s">
        <v>11314</v>
      </c>
      <c r="E10490" s="3" t="s">
        <v>6491</v>
      </c>
      <c r="F10490" s="3" t="str">
        <f t="shared" si="163"/>
        <v>América Latina</v>
      </c>
      <c r="G10490" t="s">
        <v>6478</v>
      </c>
      <c r="H10490" s="8">
        <f>IFERROR(VLOOKUP(G10490,'Precio unitario'!A:B,2,0),0)</f>
        <v>300</v>
      </c>
      <c r="I10490" s="8">
        <f>IFERROR(IF(G10490="Producto D",VLOOKUP(G10490,'Precio unitario'!A:B,2,0)*0.9,VLOOKUP(G10490,'Precio unitario'!A:B,2,0)),"No existe")</f>
        <v>300</v>
      </c>
      <c r="J10490" t="s">
        <v>6483</v>
      </c>
    </row>
    <row r="10491" spans="1:10" x14ac:dyDescent="0.35">
      <c r="A10491" s="2">
        <v>44430</v>
      </c>
      <c r="B10491" s="4">
        <v>2021</v>
      </c>
      <c r="C10491" s="2" t="s">
        <v>26</v>
      </c>
      <c r="D10491" t="s">
        <v>1950</v>
      </c>
      <c r="E10491" s="3" t="s">
        <v>6493</v>
      </c>
      <c r="F10491" s="3" t="str">
        <f t="shared" si="163"/>
        <v>América Latina</v>
      </c>
      <c r="G10491" t="s">
        <v>6479</v>
      </c>
      <c r="H10491" s="8">
        <f>IFERROR(VLOOKUP(G10491,'Precio unitario'!A:B,2,0),0)</f>
        <v>150</v>
      </c>
      <c r="I10491" s="8">
        <f>IFERROR(IF(G10491="Producto D",VLOOKUP(G10491,'Precio unitario'!A:B,2,0)*0.9,VLOOKUP(G10491,'Precio unitario'!A:B,2,0)),"No existe")</f>
        <v>150</v>
      </c>
      <c r="J10491" t="s">
        <v>6483</v>
      </c>
    </row>
    <row r="10492" spans="1:10" x14ac:dyDescent="0.35">
      <c r="A10492" s="2">
        <v>44430</v>
      </c>
      <c r="B10492" s="4">
        <v>2021</v>
      </c>
      <c r="C10492" s="2" t="s">
        <v>26</v>
      </c>
      <c r="D10492" t="s">
        <v>1964</v>
      </c>
      <c r="E10492" s="3" t="s">
        <v>6491</v>
      </c>
      <c r="F10492" s="3" t="str">
        <f t="shared" si="163"/>
        <v>América Latina</v>
      </c>
      <c r="G10492" t="s">
        <v>6478</v>
      </c>
      <c r="H10492" s="8">
        <f>IFERROR(VLOOKUP(G10492,'Precio unitario'!A:B,2,0),0)</f>
        <v>300</v>
      </c>
      <c r="I10492" s="8">
        <f>IFERROR(IF(G10492="Producto D",VLOOKUP(G10492,'Precio unitario'!A:B,2,0)*0.9,VLOOKUP(G10492,'Precio unitario'!A:B,2,0)),"No existe")</f>
        <v>300</v>
      </c>
      <c r="J10492" t="s">
        <v>6483</v>
      </c>
    </row>
    <row r="10493" spans="1:10" x14ac:dyDescent="0.35">
      <c r="A10493" s="2">
        <v>44430</v>
      </c>
      <c r="B10493" s="4">
        <v>2021</v>
      </c>
      <c r="C10493" s="2" t="s">
        <v>26</v>
      </c>
      <c r="D10493" t="s">
        <v>2055</v>
      </c>
      <c r="E10493" s="3" t="s">
        <v>6490</v>
      </c>
      <c r="F10493" s="3" t="str">
        <f t="shared" si="163"/>
        <v>América Latina</v>
      </c>
      <c r="G10493" t="s">
        <v>6481</v>
      </c>
      <c r="H10493" s="8">
        <f>IFERROR(VLOOKUP(G10493,'Precio unitario'!A:B,2,0),0)</f>
        <v>450</v>
      </c>
      <c r="I10493" s="8">
        <f>IFERROR(IF(G10493="Producto D",VLOOKUP(G10493,'Precio unitario'!A:B,2,0)*0.9,VLOOKUP(G10493,'Precio unitario'!A:B,2,0)),"No existe")</f>
        <v>450</v>
      </c>
      <c r="J10493" t="s">
        <v>6482</v>
      </c>
    </row>
    <row r="10494" spans="1:10" x14ac:dyDescent="0.35">
      <c r="A10494" s="2">
        <v>44430</v>
      </c>
      <c r="B10494" s="4">
        <v>2021</v>
      </c>
      <c r="C10494" s="2" t="s">
        <v>26</v>
      </c>
      <c r="D10494" t="s">
        <v>2064</v>
      </c>
      <c r="E10494" s="3" t="s">
        <v>6492</v>
      </c>
      <c r="F10494" s="3" t="str">
        <f t="shared" si="163"/>
        <v>Europa</v>
      </c>
      <c r="G10494" t="s">
        <v>6478</v>
      </c>
      <c r="H10494" s="8">
        <f>IFERROR(VLOOKUP(G10494,'Precio unitario'!A:B,2,0),0)</f>
        <v>300</v>
      </c>
      <c r="I10494" s="8">
        <f>IFERROR(IF(G10494="Producto D",VLOOKUP(G10494,'Precio unitario'!A:B,2,0)*0.9,VLOOKUP(G10494,'Precio unitario'!A:B,2,0)),"No existe")</f>
        <v>300</v>
      </c>
      <c r="J10494" t="s">
        <v>6482</v>
      </c>
    </row>
    <row r="10495" spans="1:10" x14ac:dyDescent="0.35">
      <c r="A10495" s="2">
        <v>44431</v>
      </c>
      <c r="B10495" s="4">
        <v>2021</v>
      </c>
      <c r="C10495" s="2" t="s">
        <v>26</v>
      </c>
      <c r="D10495" t="s">
        <v>11315</v>
      </c>
      <c r="E10495" s="3" t="s">
        <v>6493</v>
      </c>
      <c r="F10495" s="3" t="str">
        <f t="shared" si="163"/>
        <v>América Latina</v>
      </c>
      <c r="G10495" t="s">
        <v>6480</v>
      </c>
      <c r="H10495" s="8">
        <f>IFERROR(VLOOKUP(G10495,'Precio unitario'!A:B,2,0),0)</f>
        <v>550</v>
      </c>
      <c r="I10495" s="8">
        <f>IFERROR(IF(G10495="Producto D",VLOOKUP(G10495,'Precio unitario'!A:B,2,0)*0.9,VLOOKUP(G10495,'Precio unitario'!A:B,2,0)),"No existe")</f>
        <v>495</v>
      </c>
      <c r="J10495" t="s">
        <v>6482</v>
      </c>
    </row>
    <row r="10496" spans="1:10" x14ac:dyDescent="0.35">
      <c r="A10496" s="2">
        <v>44431</v>
      </c>
      <c r="B10496" s="4">
        <v>2021</v>
      </c>
      <c r="C10496" s="2" t="s">
        <v>26</v>
      </c>
      <c r="D10496" t="s">
        <v>2149</v>
      </c>
      <c r="E10496" s="3" t="s">
        <v>6494</v>
      </c>
      <c r="F10496" s="3" t="str">
        <f t="shared" si="163"/>
        <v>América Latina</v>
      </c>
      <c r="G10496" t="s">
        <v>6479</v>
      </c>
      <c r="H10496" s="8">
        <f>IFERROR(VLOOKUP(G10496,'Precio unitario'!A:B,2,0),0)</f>
        <v>150</v>
      </c>
      <c r="I10496" s="8">
        <f>IFERROR(IF(G10496="Producto D",VLOOKUP(G10496,'Precio unitario'!A:B,2,0)*0.9,VLOOKUP(G10496,'Precio unitario'!A:B,2,0)),"No existe")</f>
        <v>150</v>
      </c>
      <c r="J10496" t="s">
        <v>6483</v>
      </c>
    </row>
    <row r="10497" spans="1:10" x14ac:dyDescent="0.35">
      <c r="A10497" s="2">
        <v>44431</v>
      </c>
      <c r="B10497" s="4">
        <v>2021</v>
      </c>
      <c r="C10497" s="2" t="s">
        <v>26</v>
      </c>
      <c r="D10497" t="s">
        <v>2156</v>
      </c>
      <c r="E10497" s="3" t="s">
        <v>6492</v>
      </c>
      <c r="F10497" s="3" t="str">
        <f t="shared" si="163"/>
        <v>Europa</v>
      </c>
      <c r="G10497" t="s">
        <v>6481</v>
      </c>
      <c r="H10497" s="8">
        <f>IFERROR(VLOOKUP(G10497,'Precio unitario'!A:B,2,0),0)</f>
        <v>450</v>
      </c>
      <c r="I10497" s="8">
        <f>IFERROR(IF(G10497="Producto D",VLOOKUP(G10497,'Precio unitario'!A:B,2,0)*0.9,VLOOKUP(G10497,'Precio unitario'!A:B,2,0)),"No existe")</f>
        <v>450</v>
      </c>
      <c r="J10497" t="s">
        <v>6483</v>
      </c>
    </row>
    <row r="10498" spans="1:10" x14ac:dyDescent="0.35">
      <c r="A10498" s="2">
        <v>44431</v>
      </c>
      <c r="B10498" s="4">
        <v>2021</v>
      </c>
      <c r="C10498" s="2" t="s">
        <v>26</v>
      </c>
      <c r="D10498" t="s">
        <v>2213</v>
      </c>
      <c r="E10498" s="3" t="s">
        <v>6492</v>
      </c>
      <c r="F10498" s="3" t="str">
        <f t="shared" si="163"/>
        <v>Europa</v>
      </c>
      <c r="G10498" t="s">
        <v>6480</v>
      </c>
      <c r="H10498" s="8">
        <f>IFERROR(VLOOKUP(G10498,'Precio unitario'!A:B,2,0),0)</f>
        <v>550</v>
      </c>
      <c r="I10498" s="8">
        <f>IFERROR(IF(G10498="Producto D",VLOOKUP(G10498,'Precio unitario'!A:B,2,0)*0.9,VLOOKUP(G10498,'Precio unitario'!A:B,2,0)),"No existe")</f>
        <v>495</v>
      </c>
      <c r="J10498" t="s">
        <v>6483</v>
      </c>
    </row>
    <row r="10499" spans="1:10" x14ac:dyDescent="0.35">
      <c r="A10499" s="2">
        <v>44431</v>
      </c>
      <c r="B10499" s="4">
        <v>2021</v>
      </c>
      <c r="C10499" s="2" t="s">
        <v>26</v>
      </c>
      <c r="D10499" t="s">
        <v>2237</v>
      </c>
      <c r="E10499" s="3" t="s">
        <v>6491</v>
      </c>
      <c r="F10499" s="3" t="str">
        <f t="shared" ref="F10499:F10562" si="164">IF(OR(E10499="Chile",E10499="Colombia",E10499="México",E10499="Argentina"),"América Latina", IF(E10499="España","Europa", "Otro"))</f>
        <v>América Latina</v>
      </c>
      <c r="G10499" t="s">
        <v>6480</v>
      </c>
      <c r="H10499" s="8">
        <f>IFERROR(VLOOKUP(G10499,'Precio unitario'!A:B,2,0),0)</f>
        <v>550</v>
      </c>
      <c r="I10499" s="8">
        <f>IFERROR(IF(G10499="Producto D",VLOOKUP(G10499,'Precio unitario'!A:B,2,0)*0.9,VLOOKUP(G10499,'Precio unitario'!A:B,2,0)),"No existe")</f>
        <v>495</v>
      </c>
      <c r="J10499" t="s">
        <v>6483</v>
      </c>
    </row>
    <row r="10500" spans="1:10" x14ac:dyDescent="0.35">
      <c r="A10500" s="2">
        <v>44431</v>
      </c>
      <c r="B10500" s="4">
        <v>2021</v>
      </c>
      <c r="C10500" s="2" t="s">
        <v>26</v>
      </c>
      <c r="D10500" t="s">
        <v>2252</v>
      </c>
      <c r="E10500" s="3" t="s">
        <v>6493</v>
      </c>
      <c r="F10500" s="3" t="str">
        <f t="shared" si="164"/>
        <v>América Latina</v>
      </c>
      <c r="G10500" t="s">
        <v>6481</v>
      </c>
      <c r="H10500" s="8">
        <f>IFERROR(VLOOKUP(G10500,'Precio unitario'!A:B,2,0),0)</f>
        <v>450</v>
      </c>
      <c r="I10500" s="8">
        <f>IFERROR(IF(G10500="Producto D",VLOOKUP(G10500,'Precio unitario'!A:B,2,0)*0.9,VLOOKUP(G10500,'Precio unitario'!A:B,2,0)),"No existe")</f>
        <v>450</v>
      </c>
      <c r="J10500" t="s">
        <v>6484</v>
      </c>
    </row>
    <row r="10501" spans="1:10" x14ac:dyDescent="0.35">
      <c r="A10501" s="2">
        <v>44431</v>
      </c>
      <c r="B10501" s="4">
        <v>2021</v>
      </c>
      <c r="C10501" s="2" t="s">
        <v>26</v>
      </c>
      <c r="D10501" t="s">
        <v>2295</v>
      </c>
      <c r="E10501" s="3" t="s">
        <v>6490</v>
      </c>
      <c r="F10501" s="3" t="str">
        <f t="shared" si="164"/>
        <v>América Latina</v>
      </c>
      <c r="G10501" t="s">
        <v>6481</v>
      </c>
      <c r="H10501" s="8">
        <f>IFERROR(VLOOKUP(G10501,'Precio unitario'!A:B,2,0),0)</f>
        <v>450</v>
      </c>
      <c r="I10501" s="8">
        <f>IFERROR(IF(G10501="Producto D",VLOOKUP(G10501,'Precio unitario'!A:B,2,0)*0.9,VLOOKUP(G10501,'Precio unitario'!A:B,2,0)),"No existe")</f>
        <v>450</v>
      </c>
      <c r="J10501" t="s">
        <v>6482</v>
      </c>
    </row>
    <row r="10502" spans="1:10" x14ac:dyDescent="0.35">
      <c r="A10502" s="2">
        <v>44431</v>
      </c>
      <c r="B10502" s="4">
        <v>2021</v>
      </c>
      <c r="C10502" s="2" t="s">
        <v>26</v>
      </c>
      <c r="D10502" t="s">
        <v>11316</v>
      </c>
      <c r="E10502" s="3" t="s">
        <v>6494</v>
      </c>
      <c r="F10502" s="3" t="str">
        <f t="shared" si="164"/>
        <v>América Latina</v>
      </c>
      <c r="G10502" t="s">
        <v>6481</v>
      </c>
      <c r="H10502" s="8">
        <f>IFERROR(VLOOKUP(G10502,'Precio unitario'!A:B,2,0),0)</f>
        <v>450</v>
      </c>
      <c r="I10502" s="8">
        <f>IFERROR(IF(G10502="Producto D",VLOOKUP(G10502,'Precio unitario'!A:B,2,0)*0.9,VLOOKUP(G10502,'Precio unitario'!A:B,2,0)),"No existe")</f>
        <v>450</v>
      </c>
      <c r="J10502" t="s">
        <v>6484</v>
      </c>
    </row>
    <row r="10503" spans="1:10" x14ac:dyDescent="0.35">
      <c r="A10503" s="2">
        <v>44432</v>
      </c>
      <c r="B10503" s="4">
        <v>2021</v>
      </c>
      <c r="C10503" s="2" t="s">
        <v>26</v>
      </c>
      <c r="D10503" t="s">
        <v>11317</v>
      </c>
      <c r="E10503" s="3" t="s">
        <v>6491</v>
      </c>
      <c r="F10503" s="3" t="str">
        <f t="shared" si="164"/>
        <v>América Latina</v>
      </c>
      <c r="G10503" t="s">
        <v>6480</v>
      </c>
      <c r="H10503" s="8">
        <f>IFERROR(VLOOKUP(G10503,'Precio unitario'!A:B,2,0),0)</f>
        <v>550</v>
      </c>
      <c r="I10503" s="8">
        <f>IFERROR(IF(G10503="Producto D",VLOOKUP(G10503,'Precio unitario'!A:B,2,0)*0.9,VLOOKUP(G10503,'Precio unitario'!A:B,2,0)),"No existe")</f>
        <v>495</v>
      </c>
      <c r="J10503" t="s">
        <v>6484</v>
      </c>
    </row>
    <row r="10504" spans="1:10" x14ac:dyDescent="0.35">
      <c r="A10504" s="2">
        <v>44432</v>
      </c>
      <c r="B10504" s="4">
        <v>2021</v>
      </c>
      <c r="C10504" s="2" t="s">
        <v>26</v>
      </c>
      <c r="D10504" t="s">
        <v>11318</v>
      </c>
      <c r="E10504" s="3" t="s">
        <v>6493</v>
      </c>
      <c r="F10504" s="3" t="str">
        <f t="shared" si="164"/>
        <v>América Latina</v>
      </c>
      <c r="G10504" t="s">
        <v>6478</v>
      </c>
      <c r="H10504" s="8">
        <f>IFERROR(VLOOKUP(G10504,'Precio unitario'!A:B,2,0),0)</f>
        <v>300</v>
      </c>
      <c r="I10504" s="8">
        <f>IFERROR(IF(G10504="Producto D",VLOOKUP(G10504,'Precio unitario'!A:B,2,0)*0.9,VLOOKUP(G10504,'Precio unitario'!A:B,2,0)),"No existe")</f>
        <v>300</v>
      </c>
      <c r="J10504" t="s">
        <v>6482</v>
      </c>
    </row>
    <row r="10505" spans="1:10" x14ac:dyDescent="0.35">
      <c r="A10505" s="2">
        <v>44432</v>
      </c>
      <c r="B10505" s="4">
        <v>2021</v>
      </c>
      <c r="C10505" s="2" t="s">
        <v>26</v>
      </c>
      <c r="D10505" t="s">
        <v>2392</v>
      </c>
      <c r="E10505" s="3" t="s">
        <v>6490</v>
      </c>
      <c r="F10505" s="3" t="str">
        <f t="shared" si="164"/>
        <v>América Latina</v>
      </c>
      <c r="G10505" t="s">
        <v>6481</v>
      </c>
      <c r="H10505" s="8">
        <f>IFERROR(VLOOKUP(G10505,'Precio unitario'!A:B,2,0),0)</f>
        <v>450</v>
      </c>
      <c r="I10505" s="8">
        <f>IFERROR(IF(G10505="Producto D",VLOOKUP(G10505,'Precio unitario'!A:B,2,0)*0.9,VLOOKUP(G10505,'Precio unitario'!A:B,2,0)),"No existe")</f>
        <v>450</v>
      </c>
      <c r="J10505" t="s">
        <v>6484</v>
      </c>
    </row>
    <row r="10506" spans="1:10" x14ac:dyDescent="0.35">
      <c r="A10506" s="2">
        <v>44432</v>
      </c>
      <c r="B10506" s="4">
        <v>2021</v>
      </c>
      <c r="C10506" s="2" t="s">
        <v>26</v>
      </c>
      <c r="D10506" t="s">
        <v>11319</v>
      </c>
      <c r="E10506" s="3" t="s">
        <v>6492</v>
      </c>
      <c r="F10506" s="3" t="str">
        <f t="shared" si="164"/>
        <v>Europa</v>
      </c>
      <c r="G10506" t="s">
        <v>6481</v>
      </c>
      <c r="H10506" s="8">
        <f>IFERROR(VLOOKUP(G10506,'Precio unitario'!A:B,2,0),0)</f>
        <v>450</v>
      </c>
      <c r="I10506" s="8">
        <f>IFERROR(IF(G10506="Producto D",VLOOKUP(G10506,'Precio unitario'!A:B,2,0)*0.9,VLOOKUP(G10506,'Precio unitario'!A:B,2,0)),"No existe")</f>
        <v>450</v>
      </c>
      <c r="J10506" t="s">
        <v>6483</v>
      </c>
    </row>
    <row r="10507" spans="1:10" x14ac:dyDescent="0.35">
      <c r="A10507" s="2">
        <v>44432</v>
      </c>
      <c r="B10507" s="4">
        <v>2021</v>
      </c>
      <c r="C10507" s="2" t="s">
        <v>26</v>
      </c>
      <c r="D10507" t="s">
        <v>2524</v>
      </c>
      <c r="E10507" s="3" t="s">
        <v>6491</v>
      </c>
      <c r="F10507" s="3" t="str">
        <f t="shared" si="164"/>
        <v>América Latina</v>
      </c>
      <c r="G10507" t="s">
        <v>6481</v>
      </c>
      <c r="H10507" s="8">
        <f>IFERROR(VLOOKUP(G10507,'Precio unitario'!A:B,2,0),0)</f>
        <v>450</v>
      </c>
      <c r="I10507" s="8">
        <f>IFERROR(IF(G10507="Producto D",VLOOKUP(G10507,'Precio unitario'!A:B,2,0)*0.9,VLOOKUP(G10507,'Precio unitario'!A:B,2,0)),"No existe")</f>
        <v>450</v>
      </c>
      <c r="J10507" t="s">
        <v>6484</v>
      </c>
    </row>
    <row r="10508" spans="1:10" x14ac:dyDescent="0.35">
      <c r="A10508" s="2">
        <v>44432</v>
      </c>
      <c r="B10508" s="4">
        <v>2021</v>
      </c>
      <c r="C10508" s="2" t="s">
        <v>26</v>
      </c>
      <c r="D10508" t="s">
        <v>2526</v>
      </c>
      <c r="E10508" s="3" t="s">
        <v>6490</v>
      </c>
      <c r="F10508" s="3" t="str">
        <f t="shared" si="164"/>
        <v>América Latina</v>
      </c>
      <c r="G10508" t="s">
        <v>6481</v>
      </c>
      <c r="H10508" s="8">
        <f>IFERROR(VLOOKUP(G10508,'Precio unitario'!A:B,2,0),0)</f>
        <v>450</v>
      </c>
      <c r="I10508" s="8">
        <f>IFERROR(IF(G10508="Producto D",VLOOKUP(G10508,'Precio unitario'!A:B,2,0)*0.9,VLOOKUP(G10508,'Precio unitario'!A:B,2,0)),"No existe")</f>
        <v>450</v>
      </c>
      <c r="J10508" t="s">
        <v>6484</v>
      </c>
    </row>
    <row r="10509" spans="1:10" x14ac:dyDescent="0.35">
      <c r="A10509" s="2">
        <v>44432</v>
      </c>
      <c r="B10509" s="4">
        <v>2021</v>
      </c>
      <c r="C10509" s="2" t="s">
        <v>26</v>
      </c>
      <c r="D10509" t="s">
        <v>2552</v>
      </c>
      <c r="E10509" s="3" t="s">
        <v>6493</v>
      </c>
      <c r="F10509" s="3" t="str">
        <f t="shared" si="164"/>
        <v>América Latina</v>
      </c>
      <c r="G10509" t="s">
        <v>6480</v>
      </c>
      <c r="H10509" s="8">
        <f>IFERROR(VLOOKUP(G10509,'Precio unitario'!A:B,2,0),0)</f>
        <v>550</v>
      </c>
      <c r="I10509" s="8">
        <f>IFERROR(IF(G10509="Producto D",VLOOKUP(G10509,'Precio unitario'!A:B,2,0)*0.9,VLOOKUP(G10509,'Precio unitario'!A:B,2,0)),"No existe")</f>
        <v>495</v>
      </c>
      <c r="J10509" t="s">
        <v>6482</v>
      </c>
    </row>
    <row r="10510" spans="1:10" x14ac:dyDescent="0.35">
      <c r="A10510" s="2">
        <v>44432</v>
      </c>
      <c r="B10510" s="4">
        <v>2021</v>
      </c>
      <c r="C10510" s="2" t="s">
        <v>26</v>
      </c>
      <c r="D10510" t="s">
        <v>11320</v>
      </c>
      <c r="E10510" s="3" t="s">
        <v>6491</v>
      </c>
      <c r="F10510" s="3" t="str">
        <f t="shared" si="164"/>
        <v>América Latina</v>
      </c>
      <c r="G10510" t="s">
        <v>6481</v>
      </c>
      <c r="H10510" s="8">
        <f>IFERROR(VLOOKUP(G10510,'Precio unitario'!A:B,2,0),0)</f>
        <v>450</v>
      </c>
      <c r="I10510" s="8">
        <f>IFERROR(IF(G10510="Producto D",VLOOKUP(G10510,'Precio unitario'!A:B,2,0)*0.9,VLOOKUP(G10510,'Precio unitario'!A:B,2,0)),"No existe")</f>
        <v>450</v>
      </c>
      <c r="J10510" t="s">
        <v>6484</v>
      </c>
    </row>
    <row r="10511" spans="1:10" x14ac:dyDescent="0.35">
      <c r="A10511" s="2">
        <v>44432</v>
      </c>
      <c r="B10511" s="4">
        <v>2021</v>
      </c>
      <c r="C10511" s="2" t="s">
        <v>26</v>
      </c>
      <c r="D10511" t="s">
        <v>11321</v>
      </c>
      <c r="E10511" s="3" t="s">
        <v>6492</v>
      </c>
      <c r="F10511" s="3" t="str">
        <f t="shared" si="164"/>
        <v>Europa</v>
      </c>
      <c r="G10511" t="s">
        <v>6481</v>
      </c>
      <c r="H10511" s="8">
        <f>IFERROR(VLOOKUP(G10511,'Precio unitario'!A:B,2,0),0)</f>
        <v>450</v>
      </c>
      <c r="I10511" s="8">
        <f>IFERROR(IF(G10511="Producto D",VLOOKUP(G10511,'Precio unitario'!A:B,2,0)*0.9,VLOOKUP(G10511,'Precio unitario'!A:B,2,0)),"No existe")</f>
        <v>450</v>
      </c>
      <c r="J10511" t="s">
        <v>6482</v>
      </c>
    </row>
    <row r="10512" spans="1:10" x14ac:dyDescent="0.35">
      <c r="A10512" s="2">
        <v>44433</v>
      </c>
      <c r="B10512" s="4">
        <v>2021</v>
      </c>
      <c r="C10512" s="2" t="s">
        <v>26</v>
      </c>
      <c r="D10512" t="s">
        <v>2591</v>
      </c>
      <c r="E10512" s="3" t="s">
        <v>6490</v>
      </c>
      <c r="F10512" s="3" t="str">
        <f t="shared" si="164"/>
        <v>América Latina</v>
      </c>
      <c r="G10512" t="s">
        <v>6479</v>
      </c>
      <c r="H10512" s="8">
        <f>IFERROR(VLOOKUP(G10512,'Precio unitario'!A:B,2,0),0)</f>
        <v>150</v>
      </c>
      <c r="I10512" s="8">
        <f>IFERROR(IF(G10512="Producto D",VLOOKUP(G10512,'Precio unitario'!A:B,2,0)*0.9,VLOOKUP(G10512,'Precio unitario'!A:B,2,0)),"No existe")</f>
        <v>150</v>
      </c>
      <c r="J10512" t="s">
        <v>6484</v>
      </c>
    </row>
    <row r="10513" spans="1:10" x14ac:dyDescent="0.35">
      <c r="A10513" s="2">
        <v>44433</v>
      </c>
      <c r="B10513" s="4">
        <v>2021</v>
      </c>
      <c r="C10513" s="2" t="s">
        <v>26</v>
      </c>
      <c r="D10513" t="s">
        <v>2600</v>
      </c>
      <c r="E10513" s="3" t="s">
        <v>6491</v>
      </c>
      <c r="F10513" s="3" t="str">
        <f t="shared" si="164"/>
        <v>América Latina</v>
      </c>
      <c r="G10513" t="s">
        <v>6480</v>
      </c>
      <c r="H10513" s="8">
        <f>IFERROR(VLOOKUP(G10513,'Precio unitario'!A:B,2,0),0)</f>
        <v>550</v>
      </c>
      <c r="I10513" s="8">
        <f>IFERROR(IF(G10513="Producto D",VLOOKUP(G10513,'Precio unitario'!A:B,2,0)*0.9,VLOOKUP(G10513,'Precio unitario'!A:B,2,0)),"No existe")</f>
        <v>495</v>
      </c>
      <c r="J10513" t="s">
        <v>6482</v>
      </c>
    </row>
    <row r="10514" spans="1:10" x14ac:dyDescent="0.35">
      <c r="A10514" s="2">
        <v>44433</v>
      </c>
      <c r="B10514" s="4">
        <v>2021</v>
      </c>
      <c r="C10514" s="2" t="s">
        <v>26</v>
      </c>
      <c r="D10514" t="s">
        <v>2654</v>
      </c>
      <c r="E10514" s="3" t="s">
        <v>6493</v>
      </c>
      <c r="F10514" s="3" t="str">
        <f t="shared" si="164"/>
        <v>América Latina</v>
      </c>
      <c r="G10514" t="s">
        <v>6481</v>
      </c>
      <c r="H10514" s="8">
        <f>IFERROR(VLOOKUP(G10514,'Precio unitario'!A:B,2,0),0)</f>
        <v>450</v>
      </c>
      <c r="I10514" s="8">
        <f>IFERROR(IF(G10514="Producto D",VLOOKUP(G10514,'Precio unitario'!A:B,2,0)*0.9,VLOOKUP(G10514,'Precio unitario'!A:B,2,0)),"No existe")</f>
        <v>450</v>
      </c>
      <c r="J10514" t="s">
        <v>6484</v>
      </c>
    </row>
    <row r="10515" spans="1:10" x14ac:dyDescent="0.35">
      <c r="A10515" s="2">
        <v>44433</v>
      </c>
      <c r="B10515" s="4">
        <v>2021</v>
      </c>
      <c r="C10515" s="2" t="s">
        <v>26</v>
      </c>
      <c r="D10515" t="s">
        <v>2688</v>
      </c>
      <c r="E10515" s="3" t="s">
        <v>6491</v>
      </c>
      <c r="F10515" s="3" t="str">
        <f t="shared" si="164"/>
        <v>América Latina</v>
      </c>
      <c r="G10515" t="s">
        <v>6480</v>
      </c>
      <c r="H10515" s="8">
        <f>IFERROR(VLOOKUP(G10515,'Precio unitario'!A:B,2,0),0)</f>
        <v>550</v>
      </c>
      <c r="I10515" s="8">
        <f>IFERROR(IF(G10515="Producto D",VLOOKUP(G10515,'Precio unitario'!A:B,2,0)*0.9,VLOOKUP(G10515,'Precio unitario'!A:B,2,0)),"No existe")</f>
        <v>495</v>
      </c>
      <c r="J10515" t="s">
        <v>6482</v>
      </c>
    </row>
    <row r="10516" spans="1:10" x14ac:dyDescent="0.35">
      <c r="A10516" s="2">
        <v>44433</v>
      </c>
      <c r="B10516" s="4">
        <v>2021</v>
      </c>
      <c r="C10516" s="2" t="s">
        <v>26</v>
      </c>
      <c r="D10516" t="s">
        <v>11322</v>
      </c>
      <c r="E10516" s="3" t="s">
        <v>6490</v>
      </c>
      <c r="F10516" s="3" t="str">
        <f t="shared" si="164"/>
        <v>América Latina</v>
      </c>
      <c r="G10516" t="s">
        <v>6480</v>
      </c>
      <c r="H10516" s="8">
        <f>IFERROR(VLOOKUP(G10516,'Precio unitario'!A:B,2,0),0)</f>
        <v>550</v>
      </c>
      <c r="I10516" s="8">
        <f>IFERROR(IF(G10516="Producto D",VLOOKUP(G10516,'Precio unitario'!A:B,2,0)*0.9,VLOOKUP(G10516,'Precio unitario'!A:B,2,0)),"No existe")</f>
        <v>495</v>
      </c>
      <c r="J10516" t="s">
        <v>6482</v>
      </c>
    </row>
    <row r="10517" spans="1:10" x14ac:dyDescent="0.35">
      <c r="A10517" s="2">
        <v>44433</v>
      </c>
      <c r="B10517" s="4">
        <v>2021</v>
      </c>
      <c r="C10517" s="2" t="s">
        <v>26</v>
      </c>
      <c r="D10517" t="s">
        <v>2712</v>
      </c>
      <c r="E10517" s="3" t="s">
        <v>6492</v>
      </c>
      <c r="F10517" s="3" t="str">
        <f t="shared" si="164"/>
        <v>Europa</v>
      </c>
      <c r="G10517" t="s">
        <v>6479</v>
      </c>
      <c r="H10517" s="8">
        <f>IFERROR(VLOOKUP(G10517,'Precio unitario'!A:B,2,0),0)</f>
        <v>150</v>
      </c>
      <c r="I10517" s="8">
        <f>IFERROR(IF(G10517="Producto D",VLOOKUP(G10517,'Precio unitario'!A:B,2,0)*0.9,VLOOKUP(G10517,'Precio unitario'!A:B,2,0)),"No existe")</f>
        <v>150</v>
      </c>
      <c r="J10517" t="s">
        <v>6484</v>
      </c>
    </row>
    <row r="10518" spans="1:10" x14ac:dyDescent="0.35">
      <c r="A10518" s="2">
        <v>44433</v>
      </c>
      <c r="B10518" s="4">
        <v>2021</v>
      </c>
      <c r="C10518" s="2" t="s">
        <v>26</v>
      </c>
      <c r="D10518" t="s">
        <v>11323</v>
      </c>
      <c r="E10518" s="3" t="s">
        <v>6493</v>
      </c>
      <c r="F10518" s="3" t="str">
        <f t="shared" si="164"/>
        <v>América Latina</v>
      </c>
      <c r="G10518" t="s">
        <v>6481</v>
      </c>
      <c r="H10518" s="8">
        <f>IFERROR(VLOOKUP(G10518,'Precio unitario'!A:B,2,0),0)</f>
        <v>450</v>
      </c>
      <c r="I10518" s="8">
        <f>IFERROR(IF(G10518="Producto D",VLOOKUP(G10518,'Precio unitario'!A:B,2,0)*0.9,VLOOKUP(G10518,'Precio unitario'!A:B,2,0)),"No existe")</f>
        <v>450</v>
      </c>
      <c r="J10518" t="s">
        <v>6484</v>
      </c>
    </row>
    <row r="10519" spans="1:10" x14ac:dyDescent="0.35">
      <c r="A10519" s="2">
        <v>44433</v>
      </c>
      <c r="B10519" s="4">
        <v>2021</v>
      </c>
      <c r="C10519" s="2" t="s">
        <v>26</v>
      </c>
      <c r="D10519" t="s">
        <v>11324</v>
      </c>
      <c r="E10519" s="3" t="s">
        <v>6494</v>
      </c>
      <c r="F10519" s="3" t="str">
        <f t="shared" si="164"/>
        <v>América Latina</v>
      </c>
      <c r="G10519" t="s">
        <v>6481</v>
      </c>
      <c r="H10519" s="8">
        <f>IFERROR(VLOOKUP(G10519,'Precio unitario'!A:B,2,0),0)</f>
        <v>450</v>
      </c>
      <c r="I10519" s="8">
        <f>IFERROR(IF(G10519="Producto D",VLOOKUP(G10519,'Precio unitario'!A:B,2,0)*0.9,VLOOKUP(G10519,'Precio unitario'!A:B,2,0)),"No existe")</f>
        <v>450</v>
      </c>
      <c r="J10519" t="s">
        <v>6484</v>
      </c>
    </row>
    <row r="10520" spans="1:10" x14ac:dyDescent="0.35">
      <c r="A10520" s="2">
        <v>44434</v>
      </c>
      <c r="B10520" s="4">
        <v>2021</v>
      </c>
      <c r="C10520" s="2" t="s">
        <v>26</v>
      </c>
      <c r="D10520" t="s">
        <v>11325</v>
      </c>
      <c r="E10520" s="3" t="s">
        <v>6492</v>
      </c>
      <c r="F10520" s="3" t="str">
        <f t="shared" si="164"/>
        <v>Europa</v>
      </c>
      <c r="G10520" t="s">
        <v>6480</v>
      </c>
      <c r="H10520" s="8">
        <f>IFERROR(VLOOKUP(G10520,'Precio unitario'!A:B,2,0),0)</f>
        <v>550</v>
      </c>
      <c r="I10520" s="8">
        <f>IFERROR(IF(G10520="Producto D",VLOOKUP(G10520,'Precio unitario'!A:B,2,0)*0.9,VLOOKUP(G10520,'Precio unitario'!A:B,2,0)),"No existe")</f>
        <v>495</v>
      </c>
      <c r="J10520" t="s">
        <v>6484</v>
      </c>
    </row>
    <row r="10521" spans="1:10" x14ac:dyDescent="0.35">
      <c r="A10521" s="2">
        <v>44434</v>
      </c>
      <c r="B10521" s="4">
        <v>2021</v>
      </c>
      <c r="C10521" s="2" t="s">
        <v>26</v>
      </c>
      <c r="D10521" t="s">
        <v>11326</v>
      </c>
      <c r="E10521" s="3" t="s">
        <v>6492</v>
      </c>
      <c r="F10521" s="3" t="str">
        <f t="shared" si="164"/>
        <v>Europa</v>
      </c>
      <c r="G10521" t="s">
        <v>6478</v>
      </c>
      <c r="H10521" s="8">
        <f>IFERROR(VLOOKUP(G10521,'Precio unitario'!A:B,2,0),0)</f>
        <v>300</v>
      </c>
      <c r="I10521" s="8">
        <f>IFERROR(IF(G10521="Producto D",VLOOKUP(G10521,'Precio unitario'!A:B,2,0)*0.9,VLOOKUP(G10521,'Precio unitario'!A:B,2,0)),"No existe")</f>
        <v>300</v>
      </c>
      <c r="J10521" t="s">
        <v>6484</v>
      </c>
    </row>
    <row r="10522" spans="1:10" x14ac:dyDescent="0.35">
      <c r="A10522" s="2">
        <v>44434</v>
      </c>
      <c r="B10522" s="4">
        <v>2021</v>
      </c>
      <c r="C10522" s="2" t="s">
        <v>26</v>
      </c>
      <c r="D10522" t="s">
        <v>11327</v>
      </c>
      <c r="E10522" s="3" t="s">
        <v>6491</v>
      </c>
      <c r="F10522" s="3" t="str">
        <f t="shared" si="164"/>
        <v>América Latina</v>
      </c>
      <c r="G10522" t="s">
        <v>6478</v>
      </c>
      <c r="H10522" s="8">
        <f>IFERROR(VLOOKUP(G10522,'Precio unitario'!A:B,2,0),0)</f>
        <v>300</v>
      </c>
      <c r="I10522" s="8">
        <f>IFERROR(IF(G10522="Producto D",VLOOKUP(G10522,'Precio unitario'!A:B,2,0)*0.9,VLOOKUP(G10522,'Precio unitario'!A:B,2,0)),"No existe")</f>
        <v>300</v>
      </c>
      <c r="J10522" t="s">
        <v>6484</v>
      </c>
    </row>
    <row r="10523" spans="1:10" x14ac:dyDescent="0.35">
      <c r="A10523" s="2">
        <v>44434</v>
      </c>
      <c r="B10523" s="4">
        <v>2021</v>
      </c>
      <c r="C10523" s="2" t="s">
        <v>26</v>
      </c>
      <c r="D10523" t="s">
        <v>2809</v>
      </c>
      <c r="E10523" s="3" t="s">
        <v>6493</v>
      </c>
      <c r="F10523" s="3" t="str">
        <f t="shared" si="164"/>
        <v>América Latina</v>
      </c>
      <c r="G10523" t="s">
        <v>6478</v>
      </c>
      <c r="H10523" s="8">
        <f>IFERROR(VLOOKUP(G10523,'Precio unitario'!A:B,2,0),0)</f>
        <v>300</v>
      </c>
      <c r="I10523" s="8">
        <f>IFERROR(IF(G10523="Producto D",VLOOKUP(G10523,'Precio unitario'!A:B,2,0)*0.9,VLOOKUP(G10523,'Precio unitario'!A:B,2,0)),"No existe")</f>
        <v>300</v>
      </c>
      <c r="J10523" t="s">
        <v>6483</v>
      </c>
    </row>
    <row r="10524" spans="1:10" x14ac:dyDescent="0.35">
      <c r="A10524" s="2">
        <v>44434</v>
      </c>
      <c r="B10524" s="4">
        <v>2021</v>
      </c>
      <c r="C10524" s="2" t="s">
        <v>26</v>
      </c>
      <c r="D10524" t="s">
        <v>2815</v>
      </c>
      <c r="E10524" s="3" t="s">
        <v>6494</v>
      </c>
      <c r="F10524" s="3" t="str">
        <f t="shared" si="164"/>
        <v>América Latina</v>
      </c>
      <c r="G10524" t="s">
        <v>6481</v>
      </c>
      <c r="H10524" s="8">
        <f>IFERROR(VLOOKUP(G10524,'Precio unitario'!A:B,2,0),0)</f>
        <v>450</v>
      </c>
      <c r="I10524" s="8">
        <f>IFERROR(IF(G10524="Producto D",VLOOKUP(G10524,'Precio unitario'!A:B,2,0)*0.9,VLOOKUP(G10524,'Precio unitario'!A:B,2,0)),"No existe")</f>
        <v>450</v>
      </c>
      <c r="J10524" t="s">
        <v>6484</v>
      </c>
    </row>
    <row r="10525" spans="1:10" x14ac:dyDescent="0.35">
      <c r="A10525" s="2">
        <v>44434</v>
      </c>
      <c r="B10525" s="4">
        <v>2021</v>
      </c>
      <c r="C10525" s="2" t="s">
        <v>26</v>
      </c>
      <c r="D10525" t="s">
        <v>2818</v>
      </c>
      <c r="E10525" s="3" t="s">
        <v>6491</v>
      </c>
      <c r="F10525" s="3" t="str">
        <f t="shared" si="164"/>
        <v>América Latina</v>
      </c>
      <c r="G10525" t="s">
        <v>6478</v>
      </c>
      <c r="H10525" s="8">
        <f>IFERROR(VLOOKUP(G10525,'Precio unitario'!A:B,2,0),0)</f>
        <v>300</v>
      </c>
      <c r="I10525" s="8">
        <f>IFERROR(IF(G10525="Producto D",VLOOKUP(G10525,'Precio unitario'!A:B,2,0)*0.9,VLOOKUP(G10525,'Precio unitario'!A:B,2,0)),"No existe")</f>
        <v>300</v>
      </c>
      <c r="J10525" t="s">
        <v>6483</v>
      </c>
    </row>
    <row r="10526" spans="1:10" x14ac:dyDescent="0.35">
      <c r="A10526" s="2">
        <v>44434</v>
      </c>
      <c r="B10526" s="4">
        <v>2021</v>
      </c>
      <c r="C10526" s="2" t="s">
        <v>26</v>
      </c>
      <c r="D10526" t="s">
        <v>2827</v>
      </c>
      <c r="E10526" s="3" t="s">
        <v>6493</v>
      </c>
      <c r="F10526" s="3" t="str">
        <f t="shared" si="164"/>
        <v>América Latina</v>
      </c>
      <c r="G10526" t="s">
        <v>6481</v>
      </c>
      <c r="H10526" s="8">
        <f>IFERROR(VLOOKUP(G10526,'Precio unitario'!A:B,2,0),0)</f>
        <v>450</v>
      </c>
      <c r="I10526" s="8">
        <f>IFERROR(IF(G10526="Producto D",VLOOKUP(G10526,'Precio unitario'!A:B,2,0)*0.9,VLOOKUP(G10526,'Precio unitario'!A:B,2,0)),"No existe")</f>
        <v>450</v>
      </c>
      <c r="J10526" t="s">
        <v>6484</v>
      </c>
    </row>
    <row r="10527" spans="1:10" x14ac:dyDescent="0.35">
      <c r="A10527" s="2">
        <v>44434</v>
      </c>
      <c r="B10527" s="4">
        <v>2021</v>
      </c>
      <c r="C10527" s="2" t="s">
        <v>26</v>
      </c>
      <c r="D10527" t="s">
        <v>2831</v>
      </c>
      <c r="E10527" s="3" t="s">
        <v>6490</v>
      </c>
      <c r="F10527" s="3" t="str">
        <f t="shared" si="164"/>
        <v>América Latina</v>
      </c>
      <c r="G10527" t="s">
        <v>6479</v>
      </c>
      <c r="H10527" s="8">
        <f>IFERROR(VLOOKUP(G10527,'Precio unitario'!A:B,2,0),0)</f>
        <v>150</v>
      </c>
      <c r="I10527" s="8">
        <f>IFERROR(IF(G10527="Producto D",VLOOKUP(G10527,'Precio unitario'!A:B,2,0)*0.9,VLOOKUP(G10527,'Precio unitario'!A:B,2,0)),"No existe")</f>
        <v>150</v>
      </c>
      <c r="J10527" t="s">
        <v>6484</v>
      </c>
    </row>
    <row r="10528" spans="1:10" x14ac:dyDescent="0.35">
      <c r="A10528" s="2">
        <v>44434</v>
      </c>
      <c r="B10528" s="4">
        <v>2021</v>
      </c>
      <c r="C10528" s="2" t="s">
        <v>26</v>
      </c>
      <c r="D10528" t="s">
        <v>2870</v>
      </c>
      <c r="E10528" s="3" t="s">
        <v>6492</v>
      </c>
      <c r="F10528" s="3" t="str">
        <f t="shared" si="164"/>
        <v>Europa</v>
      </c>
      <c r="G10528" t="s">
        <v>6481</v>
      </c>
      <c r="H10528" s="8">
        <f>IFERROR(VLOOKUP(G10528,'Precio unitario'!A:B,2,0),0)</f>
        <v>450</v>
      </c>
      <c r="I10528" s="8">
        <f>IFERROR(IF(G10528="Producto D",VLOOKUP(G10528,'Precio unitario'!A:B,2,0)*0.9,VLOOKUP(G10528,'Precio unitario'!A:B,2,0)),"No existe")</f>
        <v>450</v>
      </c>
      <c r="J10528" t="s">
        <v>6483</v>
      </c>
    </row>
    <row r="10529" spans="1:10" x14ac:dyDescent="0.35">
      <c r="A10529" s="2">
        <v>44435</v>
      </c>
      <c r="B10529" s="4">
        <v>2021</v>
      </c>
      <c r="C10529" s="2" t="s">
        <v>26</v>
      </c>
      <c r="D10529" t="s">
        <v>11328</v>
      </c>
      <c r="E10529" s="3" t="s">
        <v>6491</v>
      </c>
      <c r="F10529" s="3" t="str">
        <f t="shared" si="164"/>
        <v>América Latina</v>
      </c>
      <c r="G10529" t="s">
        <v>6479</v>
      </c>
      <c r="H10529" s="8">
        <f>IFERROR(VLOOKUP(G10529,'Precio unitario'!A:B,2,0),0)</f>
        <v>150</v>
      </c>
      <c r="I10529" s="8">
        <f>IFERROR(IF(G10529="Producto D",VLOOKUP(G10529,'Precio unitario'!A:B,2,0)*0.9,VLOOKUP(G10529,'Precio unitario'!A:B,2,0)),"No existe")</f>
        <v>150</v>
      </c>
      <c r="J10529" t="s">
        <v>6484</v>
      </c>
    </row>
    <row r="10530" spans="1:10" x14ac:dyDescent="0.35">
      <c r="A10530" s="2">
        <v>44435</v>
      </c>
      <c r="B10530" s="4">
        <v>2021</v>
      </c>
      <c r="C10530" s="2" t="s">
        <v>26</v>
      </c>
      <c r="D10530" t="s">
        <v>11329</v>
      </c>
      <c r="E10530" s="3" t="s">
        <v>6490</v>
      </c>
      <c r="F10530" s="3" t="str">
        <f t="shared" si="164"/>
        <v>América Latina</v>
      </c>
      <c r="G10530" t="s">
        <v>6480</v>
      </c>
      <c r="H10530" s="8">
        <f>IFERROR(VLOOKUP(G10530,'Precio unitario'!A:B,2,0),0)</f>
        <v>550</v>
      </c>
      <c r="I10530" s="8">
        <f>IFERROR(IF(G10530="Producto D",VLOOKUP(G10530,'Precio unitario'!A:B,2,0)*0.9,VLOOKUP(G10530,'Precio unitario'!A:B,2,0)),"No existe")</f>
        <v>495</v>
      </c>
      <c r="J10530" t="s">
        <v>6484</v>
      </c>
    </row>
    <row r="10531" spans="1:10" x14ac:dyDescent="0.35">
      <c r="A10531" s="2">
        <v>44435</v>
      </c>
      <c r="B10531" s="4">
        <v>2021</v>
      </c>
      <c r="C10531" s="2" t="s">
        <v>26</v>
      </c>
      <c r="D10531" t="s">
        <v>11330</v>
      </c>
      <c r="E10531" s="3" t="s">
        <v>6493</v>
      </c>
      <c r="F10531" s="3" t="str">
        <f t="shared" si="164"/>
        <v>América Latina</v>
      </c>
      <c r="G10531" t="s">
        <v>6481</v>
      </c>
      <c r="H10531" s="8">
        <f>IFERROR(VLOOKUP(G10531,'Precio unitario'!A:B,2,0),0)</f>
        <v>450</v>
      </c>
      <c r="I10531" s="8">
        <f>IFERROR(IF(G10531="Producto D",VLOOKUP(G10531,'Precio unitario'!A:B,2,0)*0.9,VLOOKUP(G10531,'Precio unitario'!A:B,2,0)),"No existe")</f>
        <v>450</v>
      </c>
      <c r="J10531" t="s">
        <v>6483</v>
      </c>
    </row>
    <row r="10532" spans="1:10" x14ac:dyDescent="0.35">
      <c r="A10532" s="2">
        <v>44435</v>
      </c>
      <c r="B10532" s="4">
        <v>2021</v>
      </c>
      <c r="C10532" s="2" t="s">
        <v>26</v>
      </c>
      <c r="D10532" t="s">
        <v>11331</v>
      </c>
      <c r="E10532" s="3" t="s">
        <v>6491</v>
      </c>
      <c r="F10532" s="3" t="str">
        <f t="shared" si="164"/>
        <v>América Latina</v>
      </c>
      <c r="G10532" t="s">
        <v>6479</v>
      </c>
      <c r="H10532" s="8">
        <f>IFERROR(VLOOKUP(G10532,'Precio unitario'!A:B,2,0),0)</f>
        <v>150</v>
      </c>
      <c r="I10532" s="8">
        <f>IFERROR(IF(G10532="Producto D",VLOOKUP(G10532,'Precio unitario'!A:B,2,0)*0.9,VLOOKUP(G10532,'Precio unitario'!A:B,2,0)),"No existe")</f>
        <v>150</v>
      </c>
      <c r="J10532" t="s">
        <v>6483</v>
      </c>
    </row>
    <row r="10533" spans="1:10" x14ac:dyDescent="0.35">
      <c r="A10533" s="2">
        <v>44435</v>
      </c>
      <c r="B10533" s="4">
        <v>2021</v>
      </c>
      <c r="C10533" s="2" t="s">
        <v>26</v>
      </c>
      <c r="D10533" t="s">
        <v>11332</v>
      </c>
      <c r="E10533" s="3" t="s">
        <v>6492</v>
      </c>
      <c r="F10533" s="3" t="str">
        <f t="shared" si="164"/>
        <v>Europa</v>
      </c>
      <c r="G10533" t="s">
        <v>6478</v>
      </c>
      <c r="H10533" s="8">
        <f>IFERROR(VLOOKUP(G10533,'Precio unitario'!A:B,2,0),0)</f>
        <v>300</v>
      </c>
      <c r="I10533" s="8">
        <f>IFERROR(IF(G10533="Producto D",VLOOKUP(G10533,'Precio unitario'!A:B,2,0)*0.9,VLOOKUP(G10533,'Precio unitario'!A:B,2,0)),"No existe")</f>
        <v>300</v>
      </c>
      <c r="J10533" t="s">
        <v>6483</v>
      </c>
    </row>
    <row r="10534" spans="1:10" x14ac:dyDescent="0.35">
      <c r="A10534" s="2">
        <v>44435</v>
      </c>
      <c r="B10534" s="4">
        <v>2021</v>
      </c>
      <c r="C10534" s="2" t="s">
        <v>26</v>
      </c>
      <c r="D10534" t="s">
        <v>11333</v>
      </c>
      <c r="E10534" s="3" t="s">
        <v>6490</v>
      </c>
      <c r="F10534" s="3" t="str">
        <f t="shared" si="164"/>
        <v>América Latina</v>
      </c>
      <c r="G10534" t="s">
        <v>6478</v>
      </c>
      <c r="H10534" s="8">
        <f>IFERROR(VLOOKUP(G10534,'Precio unitario'!A:B,2,0),0)</f>
        <v>300</v>
      </c>
      <c r="I10534" s="8">
        <f>IFERROR(IF(G10534="Producto D",VLOOKUP(G10534,'Precio unitario'!A:B,2,0)*0.9,VLOOKUP(G10534,'Precio unitario'!A:B,2,0)),"No existe")</f>
        <v>300</v>
      </c>
      <c r="J10534" t="s">
        <v>6483</v>
      </c>
    </row>
    <row r="10535" spans="1:10" x14ac:dyDescent="0.35">
      <c r="A10535" s="2">
        <v>44435</v>
      </c>
      <c r="B10535" s="4">
        <v>2021</v>
      </c>
      <c r="C10535" s="2" t="s">
        <v>26</v>
      </c>
      <c r="D10535" t="s">
        <v>11334</v>
      </c>
      <c r="E10535" s="3" t="s">
        <v>6491</v>
      </c>
      <c r="F10535" s="3" t="str">
        <f t="shared" si="164"/>
        <v>América Latina</v>
      </c>
      <c r="G10535" t="s">
        <v>6479</v>
      </c>
      <c r="H10535" s="8">
        <f>IFERROR(VLOOKUP(G10535,'Precio unitario'!A:B,2,0),0)</f>
        <v>150</v>
      </c>
      <c r="I10535" s="8">
        <f>IFERROR(IF(G10535="Producto D",VLOOKUP(G10535,'Precio unitario'!A:B,2,0)*0.9,VLOOKUP(G10535,'Precio unitario'!A:B,2,0)),"No existe")</f>
        <v>150</v>
      </c>
      <c r="J10535" t="s">
        <v>6482</v>
      </c>
    </row>
    <row r="10536" spans="1:10" x14ac:dyDescent="0.35">
      <c r="A10536" s="2">
        <v>44435</v>
      </c>
      <c r="B10536" s="4">
        <v>2021</v>
      </c>
      <c r="C10536" s="2" t="s">
        <v>26</v>
      </c>
      <c r="D10536" t="s">
        <v>11335</v>
      </c>
      <c r="E10536" s="3" t="s">
        <v>6493</v>
      </c>
      <c r="F10536" s="3" t="str">
        <f t="shared" si="164"/>
        <v>América Latina</v>
      </c>
      <c r="G10536" t="s">
        <v>6478</v>
      </c>
      <c r="H10536" s="8">
        <f>IFERROR(VLOOKUP(G10536,'Precio unitario'!A:B,2,0),0)</f>
        <v>300</v>
      </c>
      <c r="I10536" s="8">
        <f>IFERROR(IF(G10536="Producto D",VLOOKUP(G10536,'Precio unitario'!A:B,2,0)*0.9,VLOOKUP(G10536,'Precio unitario'!A:B,2,0)),"No existe")</f>
        <v>300</v>
      </c>
      <c r="J10536" t="s">
        <v>6483</v>
      </c>
    </row>
    <row r="10537" spans="1:10" x14ac:dyDescent="0.35">
      <c r="A10537" s="2">
        <v>44435</v>
      </c>
      <c r="B10537" s="4">
        <v>2021</v>
      </c>
      <c r="C10537" s="2" t="s">
        <v>26</v>
      </c>
      <c r="D10537" t="s">
        <v>2967</v>
      </c>
      <c r="E10537" s="3" t="s">
        <v>6491</v>
      </c>
      <c r="F10537" s="3" t="str">
        <f t="shared" si="164"/>
        <v>América Latina</v>
      </c>
      <c r="G10537" t="s">
        <v>6478</v>
      </c>
      <c r="H10537" s="8">
        <f>IFERROR(VLOOKUP(G10537,'Precio unitario'!A:B,2,0),0)</f>
        <v>300</v>
      </c>
      <c r="I10537" s="8">
        <f>IFERROR(IF(G10537="Producto D",VLOOKUP(G10537,'Precio unitario'!A:B,2,0)*0.9,VLOOKUP(G10537,'Precio unitario'!A:B,2,0)),"No existe")</f>
        <v>300</v>
      </c>
      <c r="J10537" t="s">
        <v>6483</v>
      </c>
    </row>
    <row r="10538" spans="1:10" x14ac:dyDescent="0.35">
      <c r="A10538" s="2">
        <v>44435</v>
      </c>
      <c r="B10538" s="4">
        <v>2021</v>
      </c>
      <c r="C10538" s="2" t="s">
        <v>26</v>
      </c>
      <c r="D10538" t="s">
        <v>2970</v>
      </c>
      <c r="E10538" s="3" t="s">
        <v>6490</v>
      </c>
      <c r="F10538" s="3" t="str">
        <f t="shared" si="164"/>
        <v>América Latina</v>
      </c>
      <c r="G10538" t="s">
        <v>6479</v>
      </c>
      <c r="H10538" s="8">
        <f>IFERROR(VLOOKUP(G10538,'Precio unitario'!A:B,2,0),0)</f>
        <v>150</v>
      </c>
      <c r="I10538" s="8">
        <f>IFERROR(IF(G10538="Producto D",VLOOKUP(G10538,'Precio unitario'!A:B,2,0)*0.9,VLOOKUP(G10538,'Precio unitario'!A:B,2,0)),"No existe")</f>
        <v>150</v>
      </c>
      <c r="J10538" t="s">
        <v>6483</v>
      </c>
    </row>
    <row r="10539" spans="1:10" x14ac:dyDescent="0.35">
      <c r="A10539" s="2">
        <v>44435</v>
      </c>
      <c r="B10539" s="4">
        <v>2021</v>
      </c>
      <c r="C10539" s="2" t="s">
        <v>26</v>
      </c>
      <c r="D10539" t="s">
        <v>2977</v>
      </c>
      <c r="E10539" s="3" t="s">
        <v>6492</v>
      </c>
      <c r="F10539" s="3" t="str">
        <f t="shared" si="164"/>
        <v>Europa</v>
      </c>
      <c r="G10539" t="s">
        <v>6481</v>
      </c>
      <c r="H10539" s="8">
        <f>IFERROR(VLOOKUP(G10539,'Precio unitario'!A:B,2,0),0)</f>
        <v>450</v>
      </c>
      <c r="I10539" s="8">
        <f>IFERROR(IF(G10539="Producto D",VLOOKUP(G10539,'Precio unitario'!A:B,2,0)*0.9,VLOOKUP(G10539,'Precio unitario'!A:B,2,0)),"No existe")</f>
        <v>450</v>
      </c>
      <c r="J10539" t="s">
        <v>6484</v>
      </c>
    </row>
    <row r="10540" spans="1:10" x14ac:dyDescent="0.35">
      <c r="A10540" s="2">
        <v>44435</v>
      </c>
      <c r="B10540" s="4">
        <v>2021</v>
      </c>
      <c r="C10540" s="2" t="s">
        <v>26</v>
      </c>
      <c r="D10540" t="s">
        <v>11336</v>
      </c>
      <c r="E10540" s="3" t="s">
        <v>6493</v>
      </c>
      <c r="F10540" s="3" t="str">
        <f t="shared" si="164"/>
        <v>América Latina</v>
      </c>
      <c r="G10540" t="s">
        <v>6480</v>
      </c>
      <c r="H10540" s="8">
        <f>IFERROR(VLOOKUP(G10540,'Precio unitario'!A:B,2,0),0)</f>
        <v>550</v>
      </c>
      <c r="I10540" s="8">
        <f>IFERROR(IF(G10540="Producto D",VLOOKUP(G10540,'Precio unitario'!A:B,2,0)*0.9,VLOOKUP(G10540,'Precio unitario'!A:B,2,0)),"No existe")</f>
        <v>495</v>
      </c>
      <c r="J10540" t="s">
        <v>6483</v>
      </c>
    </row>
    <row r="10541" spans="1:10" x14ac:dyDescent="0.35">
      <c r="A10541" s="2">
        <v>44436</v>
      </c>
      <c r="B10541" s="4">
        <v>2021</v>
      </c>
      <c r="C10541" s="2" t="s">
        <v>26</v>
      </c>
      <c r="D10541" t="s">
        <v>11337</v>
      </c>
      <c r="E10541" s="3" t="s">
        <v>6494</v>
      </c>
      <c r="F10541" s="3" t="str">
        <f t="shared" si="164"/>
        <v>América Latina</v>
      </c>
      <c r="G10541" t="s">
        <v>6481</v>
      </c>
      <c r="H10541" s="8">
        <f>IFERROR(VLOOKUP(G10541,'Precio unitario'!A:B,2,0),0)</f>
        <v>450</v>
      </c>
      <c r="I10541" s="8">
        <f>IFERROR(IF(G10541="Producto D",VLOOKUP(G10541,'Precio unitario'!A:B,2,0)*0.9,VLOOKUP(G10541,'Precio unitario'!A:B,2,0)),"No existe")</f>
        <v>450</v>
      </c>
      <c r="J10541" t="s">
        <v>6484</v>
      </c>
    </row>
    <row r="10542" spans="1:10" x14ac:dyDescent="0.35">
      <c r="A10542" s="2">
        <v>44436</v>
      </c>
      <c r="B10542" s="4">
        <v>2021</v>
      </c>
      <c r="C10542" s="2" t="s">
        <v>26</v>
      </c>
      <c r="D10542" t="s">
        <v>11338</v>
      </c>
      <c r="E10542" s="3" t="s">
        <v>6492</v>
      </c>
      <c r="F10542" s="3" t="str">
        <f t="shared" si="164"/>
        <v>Europa</v>
      </c>
      <c r="G10542" t="s">
        <v>6479</v>
      </c>
      <c r="H10542" s="8">
        <f>IFERROR(VLOOKUP(G10542,'Precio unitario'!A:B,2,0),0)</f>
        <v>150</v>
      </c>
      <c r="I10542" s="8">
        <f>IFERROR(IF(G10542="Producto D",VLOOKUP(G10542,'Precio unitario'!A:B,2,0)*0.9,VLOOKUP(G10542,'Precio unitario'!A:B,2,0)),"No existe")</f>
        <v>150</v>
      </c>
      <c r="J10542" t="s">
        <v>6482</v>
      </c>
    </row>
    <row r="10543" spans="1:10" x14ac:dyDescent="0.35">
      <c r="A10543" s="2">
        <v>44436</v>
      </c>
      <c r="B10543" s="4">
        <v>2021</v>
      </c>
      <c r="C10543" s="2" t="s">
        <v>26</v>
      </c>
      <c r="D10543" t="s">
        <v>3088</v>
      </c>
      <c r="E10543" s="3" t="s">
        <v>6492</v>
      </c>
      <c r="F10543" s="3" t="str">
        <f t="shared" si="164"/>
        <v>Europa</v>
      </c>
      <c r="G10543" t="s">
        <v>6479</v>
      </c>
      <c r="H10543" s="8">
        <f>IFERROR(VLOOKUP(G10543,'Precio unitario'!A:B,2,0),0)</f>
        <v>150</v>
      </c>
      <c r="I10543" s="8">
        <f>IFERROR(IF(G10543="Producto D",VLOOKUP(G10543,'Precio unitario'!A:B,2,0)*0.9,VLOOKUP(G10543,'Precio unitario'!A:B,2,0)),"No existe")</f>
        <v>150</v>
      </c>
      <c r="J10543" t="s">
        <v>6484</v>
      </c>
    </row>
    <row r="10544" spans="1:10" x14ac:dyDescent="0.35">
      <c r="A10544" s="2">
        <v>44436</v>
      </c>
      <c r="B10544" s="4">
        <v>2021</v>
      </c>
      <c r="C10544" s="2" t="s">
        <v>26</v>
      </c>
      <c r="D10544" t="s">
        <v>11339</v>
      </c>
      <c r="E10544" s="3" t="s">
        <v>6491</v>
      </c>
      <c r="F10544" s="3" t="str">
        <f t="shared" si="164"/>
        <v>América Latina</v>
      </c>
      <c r="G10544" t="s">
        <v>6478</v>
      </c>
      <c r="H10544" s="8">
        <f>IFERROR(VLOOKUP(G10544,'Precio unitario'!A:B,2,0),0)</f>
        <v>300</v>
      </c>
      <c r="I10544" s="8">
        <f>IFERROR(IF(G10544="Producto D",VLOOKUP(G10544,'Precio unitario'!A:B,2,0)*0.9,VLOOKUP(G10544,'Precio unitario'!A:B,2,0)),"No existe")</f>
        <v>300</v>
      </c>
      <c r="J10544" t="s">
        <v>6484</v>
      </c>
    </row>
    <row r="10545" spans="1:10" x14ac:dyDescent="0.35">
      <c r="A10545" s="2">
        <v>44436</v>
      </c>
      <c r="B10545" s="4">
        <v>2021</v>
      </c>
      <c r="C10545" s="2" t="s">
        <v>26</v>
      </c>
      <c r="D10545" t="s">
        <v>11340</v>
      </c>
      <c r="E10545" s="3" t="s">
        <v>6493</v>
      </c>
      <c r="F10545" s="3" t="str">
        <f t="shared" si="164"/>
        <v>América Latina</v>
      </c>
      <c r="G10545" t="s">
        <v>6480</v>
      </c>
      <c r="H10545" s="8">
        <f>IFERROR(VLOOKUP(G10545,'Precio unitario'!A:B,2,0),0)</f>
        <v>550</v>
      </c>
      <c r="I10545" s="8">
        <f>IFERROR(IF(G10545="Producto D",VLOOKUP(G10545,'Precio unitario'!A:B,2,0)*0.9,VLOOKUP(G10545,'Precio unitario'!A:B,2,0)),"No existe")</f>
        <v>495</v>
      </c>
      <c r="J10545" t="s">
        <v>6482</v>
      </c>
    </row>
    <row r="10546" spans="1:10" x14ac:dyDescent="0.35">
      <c r="A10546" s="2">
        <v>44436</v>
      </c>
      <c r="B10546" s="4">
        <v>2021</v>
      </c>
      <c r="C10546" s="2" t="s">
        <v>26</v>
      </c>
      <c r="D10546" t="s">
        <v>11341</v>
      </c>
      <c r="E10546" s="3" t="s">
        <v>6494</v>
      </c>
      <c r="F10546" s="3" t="str">
        <f t="shared" si="164"/>
        <v>América Latina</v>
      </c>
      <c r="G10546" t="s">
        <v>6480</v>
      </c>
      <c r="H10546" s="8">
        <f>IFERROR(VLOOKUP(G10546,'Precio unitario'!A:B,2,0),0)</f>
        <v>550</v>
      </c>
      <c r="I10546" s="8">
        <f>IFERROR(IF(G10546="Producto D",VLOOKUP(G10546,'Precio unitario'!A:B,2,0)*0.9,VLOOKUP(G10546,'Precio unitario'!A:B,2,0)),"No existe")</f>
        <v>495</v>
      </c>
      <c r="J10546" t="s">
        <v>6482</v>
      </c>
    </row>
    <row r="10547" spans="1:10" x14ac:dyDescent="0.35">
      <c r="A10547" s="2">
        <v>44436</v>
      </c>
      <c r="B10547" s="4">
        <v>2021</v>
      </c>
      <c r="C10547" s="2" t="s">
        <v>26</v>
      </c>
      <c r="D10547" t="s">
        <v>3194</v>
      </c>
      <c r="E10547" s="3" t="s">
        <v>6491</v>
      </c>
      <c r="F10547" s="3" t="str">
        <f t="shared" si="164"/>
        <v>América Latina</v>
      </c>
      <c r="G10547" t="s">
        <v>6481</v>
      </c>
      <c r="H10547" s="8">
        <f>IFERROR(VLOOKUP(G10547,'Precio unitario'!A:B,2,0),0)</f>
        <v>450</v>
      </c>
      <c r="I10547" s="8">
        <f>IFERROR(IF(G10547="Producto D",VLOOKUP(G10547,'Precio unitario'!A:B,2,0)*0.9,VLOOKUP(G10547,'Precio unitario'!A:B,2,0)),"No existe")</f>
        <v>450</v>
      </c>
      <c r="J10547" t="s">
        <v>6483</v>
      </c>
    </row>
    <row r="10548" spans="1:10" x14ac:dyDescent="0.35">
      <c r="A10548" s="2">
        <v>44436</v>
      </c>
      <c r="B10548" s="4">
        <v>2021</v>
      </c>
      <c r="C10548" s="2" t="s">
        <v>26</v>
      </c>
      <c r="D10548" t="s">
        <v>3209</v>
      </c>
      <c r="E10548" s="3" t="s">
        <v>6493</v>
      </c>
      <c r="F10548" s="3" t="str">
        <f t="shared" si="164"/>
        <v>América Latina</v>
      </c>
      <c r="G10548" t="s">
        <v>6479</v>
      </c>
      <c r="H10548" s="8">
        <f>IFERROR(VLOOKUP(G10548,'Precio unitario'!A:B,2,0),0)</f>
        <v>150</v>
      </c>
      <c r="I10548" s="8">
        <f>IFERROR(IF(G10548="Producto D",VLOOKUP(G10548,'Precio unitario'!A:B,2,0)*0.9,VLOOKUP(G10548,'Precio unitario'!A:B,2,0)),"No existe")</f>
        <v>150</v>
      </c>
      <c r="J10548" t="s">
        <v>6484</v>
      </c>
    </row>
    <row r="10549" spans="1:10" x14ac:dyDescent="0.35">
      <c r="A10549" s="2">
        <v>44436</v>
      </c>
      <c r="B10549" s="4">
        <v>2021</v>
      </c>
      <c r="C10549" s="2" t="s">
        <v>26</v>
      </c>
      <c r="D10549" t="s">
        <v>3226</v>
      </c>
      <c r="E10549" s="3" t="s">
        <v>6490</v>
      </c>
      <c r="F10549" s="3" t="str">
        <f t="shared" si="164"/>
        <v>América Latina</v>
      </c>
      <c r="G10549" t="s">
        <v>6481</v>
      </c>
      <c r="H10549" s="8">
        <f>IFERROR(VLOOKUP(G10549,'Precio unitario'!A:B,2,0),0)</f>
        <v>450</v>
      </c>
      <c r="I10549" s="8">
        <f>IFERROR(IF(G10549="Producto D",VLOOKUP(G10549,'Precio unitario'!A:B,2,0)*0.9,VLOOKUP(G10549,'Precio unitario'!A:B,2,0)),"No existe")</f>
        <v>450</v>
      </c>
      <c r="J10549" t="s">
        <v>6484</v>
      </c>
    </row>
    <row r="10550" spans="1:10" x14ac:dyDescent="0.35">
      <c r="A10550" s="2">
        <v>44436</v>
      </c>
      <c r="B10550" s="4">
        <v>2021</v>
      </c>
      <c r="C10550" s="2" t="s">
        <v>26</v>
      </c>
      <c r="D10550" t="s">
        <v>3246</v>
      </c>
      <c r="E10550" s="3" t="s">
        <v>6492</v>
      </c>
      <c r="F10550" s="3" t="str">
        <f t="shared" si="164"/>
        <v>Europa</v>
      </c>
      <c r="G10550" t="s">
        <v>6480</v>
      </c>
      <c r="H10550" s="8">
        <f>IFERROR(VLOOKUP(G10550,'Precio unitario'!A:B,2,0),0)</f>
        <v>550</v>
      </c>
      <c r="I10550" s="8">
        <f>IFERROR(IF(G10550="Producto D",VLOOKUP(G10550,'Precio unitario'!A:B,2,0)*0.9,VLOOKUP(G10550,'Precio unitario'!A:B,2,0)),"No existe")</f>
        <v>495</v>
      </c>
      <c r="J10550" t="s">
        <v>6482</v>
      </c>
    </row>
    <row r="10551" spans="1:10" x14ac:dyDescent="0.35">
      <c r="A10551" s="2">
        <v>44436</v>
      </c>
      <c r="B10551" s="4">
        <v>2021</v>
      </c>
      <c r="C10551" s="2" t="s">
        <v>26</v>
      </c>
      <c r="D10551" t="s">
        <v>11342</v>
      </c>
      <c r="E10551" s="3" t="s">
        <v>6491</v>
      </c>
      <c r="F10551" s="3" t="str">
        <f t="shared" si="164"/>
        <v>América Latina</v>
      </c>
      <c r="G10551" t="s">
        <v>6481</v>
      </c>
      <c r="H10551" s="8">
        <f>IFERROR(VLOOKUP(G10551,'Precio unitario'!A:B,2,0),0)</f>
        <v>450</v>
      </c>
      <c r="I10551" s="8">
        <f>IFERROR(IF(G10551="Producto D",VLOOKUP(G10551,'Precio unitario'!A:B,2,0)*0.9,VLOOKUP(G10551,'Precio unitario'!A:B,2,0)),"No existe")</f>
        <v>450</v>
      </c>
      <c r="J10551" t="s">
        <v>6484</v>
      </c>
    </row>
    <row r="10552" spans="1:10" x14ac:dyDescent="0.35">
      <c r="A10552" s="2">
        <v>44436</v>
      </c>
      <c r="B10552" s="4">
        <v>2021</v>
      </c>
      <c r="C10552" s="2" t="s">
        <v>26</v>
      </c>
      <c r="D10552" t="s">
        <v>11343</v>
      </c>
      <c r="E10552" s="3" t="s">
        <v>6490</v>
      </c>
      <c r="F10552" s="3" t="str">
        <f t="shared" si="164"/>
        <v>América Latina</v>
      </c>
      <c r="G10552" t="s">
        <v>6481</v>
      </c>
      <c r="H10552" s="8">
        <f>IFERROR(VLOOKUP(G10552,'Precio unitario'!A:B,2,0),0)</f>
        <v>450</v>
      </c>
      <c r="I10552" s="8">
        <f>IFERROR(IF(G10552="Producto D",VLOOKUP(G10552,'Precio unitario'!A:B,2,0)*0.9,VLOOKUP(G10552,'Precio unitario'!A:B,2,0)),"No existe")</f>
        <v>450</v>
      </c>
      <c r="J10552" t="s">
        <v>6483</v>
      </c>
    </row>
    <row r="10553" spans="1:10" x14ac:dyDescent="0.35">
      <c r="A10553" s="2">
        <v>44437</v>
      </c>
      <c r="B10553" s="4">
        <v>2021</v>
      </c>
      <c r="C10553" s="2" t="s">
        <v>26</v>
      </c>
      <c r="D10553" t="s">
        <v>3337</v>
      </c>
      <c r="E10553" s="3" t="s">
        <v>6493</v>
      </c>
      <c r="F10553" s="3" t="str">
        <f t="shared" si="164"/>
        <v>América Latina</v>
      </c>
      <c r="G10553" t="s">
        <v>6480</v>
      </c>
      <c r="H10553" s="8">
        <f>IFERROR(VLOOKUP(G10553,'Precio unitario'!A:B,2,0),0)</f>
        <v>550</v>
      </c>
      <c r="I10553" s="8">
        <f>IFERROR(IF(G10553="Producto D",VLOOKUP(G10553,'Precio unitario'!A:B,2,0)*0.9,VLOOKUP(G10553,'Precio unitario'!A:B,2,0)),"No existe")</f>
        <v>495</v>
      </c>
      <c r="J10553" t="s">
        <v>6484</v>
      </c>
    </row>
    <row r="10554" spans="1:10" x14ac:dyDescent="0.35">
      <c r="A10554" s="2">
        <v>44437</v>
      </c>
      <c r="B10554" s="4">
        <v>2021</v>
      </c>
      <c r="C10554" s="2" t="s">
        <v>26</v>
      </c>
      <c r="D10554" t="s">
        <v>3345</v>
      </c>
      <c r="E10554" s="3" t="s">
        <v>6491</v>
      </c>
      <c r="F10554" s="3" t="str">
        <f t="shared" si="164"/>
        <v>América Latina</v>
      </c>
      <c r="G10554" t="s">
        <v>6481</v>
      </c>
      <c r="H10554" s="8">
        <f>IFERROR(VLOOKUP(G10554,'Precio unitario'!A:B,2,0),0)</f>
        <v>450</v>
      </c>
      <c r="I10554" s="8">
        <f>IFERROR(IF(G10554="Producto D",VLOOKUP(G10554,'Precio unitario'!A:B,2,0)*0.9,VLOOKUP(G10554,'Precio unitario'!A:B,2,0)),"No existe")</f>
        <v>450</v>
      </c>
      <c r="J10554" t="s">
        <v>6483</v>
      </c>
    </row>
    <row r="10555" spans="1:10" x14ac:dyDescent="0.35">
      <c r="A10555" s="2">
        <v>44437</v>
      </c>
      <c r="B10555" s="4">
        <v>2021</v>
      </c>
      <c r="C10555" s="2" t="s">
        <v>26</v>
      </c>
      <c r="D10555" t="s">
        <v>11344</v>
      </c>
      <c r="E10555" s="3" t="s">
        <v>6492</v>
      </c>
      <c r="F10555" s="3" t="str">
        <f t="shared" si="164"/>
        <v>Europa</v>
      </c>
      <c r="G10555" t="s">
        <v>6480</v>
      </c>
      <c r="H10555" s="8">
        <f>IFERROR(VLOOKUP(G10555,'Precio unitario'!A:B,2,0),0)</f>
        <v>550</v>
      </c>
      <c r="I10555" s="8">
        <f>IFERROR(IF(G10555="Producto D",VLOOKUP(G10555,'Precio unitario'!A:B,2,0)*0.9,VLOOKUP(G10555,'Precio unitario'!A:B,2,0)),"No existe")</f>
        <v>495</v>
      </c>
      <c r="J10555" t="s">
        <v>6482</v>
      </c>
    </row>
    <row r="10556" spans="1:10" x14ac:dyDescent="0.35">
      <c r="A10556" s="2">
        <v>44437</v>
      </c>
      <c r="B10556" s="4">
        <v>2021</v>
      </c>
      <c r="C10556" s="2" t="s">
        <v>26</v>
      </c>
      <c r="D10556" t="s">
        <v>11345</v>
      </c>
      <c r="E10556" s="3" t="s">
        <v>6490</v>
      </c>
      <c r="F10556" s="3" t="str">
        <f t="shared" si="164"/>
        <v>América Latina</v>
      </c>
      <c r="G10556" t="s">
        <v>6478</v>
      </c>
      <c r="H10556" s="8">
        <f>IFERROR(VLOOKUP(G10556,'Precio unitario'!A:B,2,0),0)</f>
        <v>300</v>
      </c>
      <c r="I10556" s="8">
        <f>IFERROR(IF(G10556="Producto D",VLOOKUP(G10556,'Precio unitario'!A:B,2,0)*0.9,VLOOKUP(G10556,'Precio unitario'!A:B,2,0)),"No existe")</f>
        <v>300</v>
      </c>
      <c r="J10556" t="s">
        <v>6484</v>
      </c>
    </row>
    <row r="10557" spans="1:10" x14ac:dyDescent="0.35">
      <c r="A10557" s="2">
        <v>44437</v>
      </c>
      <c r="B10557" s="4">
        <v>2021</v>
      </c>
      <c r="C10557" s="2" t="s">
        <v>26</v>
      </c>
      <c r="D10557" t="s">
        <v>11346</v>
      </c>
      <c r="E10557" s="3" t="s">
        <v>6491</v>
      </c>
      <c r="F10557" s="3" t="str">
        <f t="shared" si="164"/>
        <v>América Latina</v>
      </c>
      <c r="G10557" t="s">
        <v>6479</v>
      </c>
      <c r="H10557" s="8">
        <f>IFERROR(VLOOKUP(G10557,'Precio unitario'!A:B,2,0),0)</f>
        <v>150</v>
      </c>
      <c r="I10557" s="8">
        <f>IFERROR(IF(G10557="Producto D",VLOOKUP(G10557,'Precio unitario'!A:B,2,0)*0.9,VLOOKUP(G10557,'Precio unitario'!A:B,2,0)),"No existe")</f>
        <v>150</v>
      </c>
      <c r="J10557" t="s">
        <v>6482</v>
      </c>
    </row>
    <row r="10558" spans="1:10" x14ac:dyDescent="0.35">
      <c r="A10558" s="2">
        <v>44437</v>
      </c>
      <c r="B10558" s="4">
        <v>2021</v>
      </c>
      <c r="C10558" s="2" t="s">
        <v>26</v>
      </c>
      <c r="D10558" t="s">
        <v>11347</v>
      </c>
      <c r="E10558" s="3" t="s">
        <v>6493</v>
      </c>
      <c r="F10558" s="3" t="str">
        <f t="shared" si="164"/>
        <v>América Latina</v>
      </c>
      <c r="G10558" t="s">
        <v>6478</v>
      </c>
      <c r="H10558" s="8">
        <f>IFERROR(VLOOKUP(G10558,'Precio unitario'!A:B,2,0),0)</f>
        <v>300</v>
      </c>
      <c r="I10558" s="8">
        <f>IFERROR(IF(G10558="Producto D",VLOOKUP(G10558,'Precio unitario'!A:B,2,0)*0.9,VLOOKUP(G10558,'Precio unitario'!A:B,2,0)),"No existe")</f>
        <v>300</v>
      </c>
      <c r="J10558" t="s">
        <v>6484</v>
      </c>
    </row>
    <row r="10559" spans="1:10" x14ac:dyDescent="0.35">
      <c r="A10559" s="2">
        <v>44437</v>
      </c>
      <c r="B10559" s="4">
        <v>2021</v>
      </c>
      <c r="C10559" s="2" t="s">
        <v>26</v>
      </c>
      <c r="D10559" t="s">
        <v>11348</v>
      </c>
      <c r="E10559" s="3" t="s">
        <v>6491</v>
      </c>
      <c r="F10559" s="3" t="str">
        <f t="shared" si="164"/>
        <v>América Latina</v>
      </c>
      <c r="G10559" t="s">
        <v>6480</v>
      </c>
      <c r="H10559" s="8">
        <f>IFERROR(VLOOKUP(G10559,'Precio unitario'!A:B,2,0),0)</f>
        <v>550</v>
      </c>
      <c r="I10559" s="8">
        <f>IFERROR(IF(G10559="Producto D",VLOOKUP(G10559,'Precio unitario'!A:B,2,0)*0.9,VLOOKUP(G10559,'Precio unitario'!A:B,2,0)),"No existe")</f>
        <v>495</v>
      </c>
      <c r="J10559" t="s">
        <v>6483</v>
      </c>
    </row>
    <row r="10560" spans="1:10" x14ac:dyDescent="0.35">
      <c r="A10560" s="2">
        <v>44437</v>
      </c>
      <c r="B10560" s="4">
        <v>2021</v>
      </c>
      <c r="C10560" s="2" t="s">
        <v>26</v>
      </c>
      <c r="D10560" t="s">
        <v>11349</v>
      </c>
      <c r="E10560" s="3" t="s">
        <v>6490</v>
      </c>
      <c r="F10560" s="3" t="str">
        <f t="shared" si="164"/>
        <v>América Latina</v>
      </c>
      <c r="G10560" t="s">
        <v>6480</v>
      </c>
      <c r="H10560" s="8">
        <f>IFERROR(VLOOKUP(G10560,'Precio unitario'!A:B,2,0),0)</f>
        <v>550</v>
      </c>
      <c r="I10560" s="8">
        <f>IFERROR(IF(G10560="Producto D",VLOOKUP(G10560,'Precio unitario'!A:B,2,0)*0.9,VLOOKUP(G10560,'Precio unitario'!A:B,2,0)),"No existe")</f>
        <v>495</v>
      </c>
      <c r="J10560" t="s">
        <v>6484</v>
      </c>
    </row>
    <row r="10561" spans="1:10" x14ac:dyDescent="0.35">
      <c r="A10561" s="2">
        <v>44437</v>
      </c>
      <c r="B10561" s="4">
        <v>2021</v>
      </c>
      <c r="C10561" s="2" t="s">
        <v>26</v>
      </c>
      <c r="D10561" t="s">
        <v>11350</v>
      </c>
      <c r="E10561" s="3" t="s">
        <v>6492</v>
      </c>
      <c r="F10561" s="3" t="str">
        <f t="shared" si="164"/>
        <v>Europa</v>
      </c>
      <c r="G10561" t="s">
        <v>6481</v>
      </c>
      <c r="H10561" s="8">
        <f>IFERROR(VLOOKUP(G10561,'Precio unitario'!A:B,2,0),0)</f>
        <v>450</v>
      </c>
      <c r="I10561" s="8">
        <f>IFERROR(IF(G10561="Producto D",VLOOKUP(G10561,'Precio unitario'!A:B,2,0)*0.9,VLOOKUP(G10561,'Precio unitario'!A:B,2,0)),"No existe")</f>
        <v>450</v>
      </c>
      <c r="J10561" t="s">
        <v>6484</v>
      </c>
    </row>
    <row r="10562" spans="1:10" x14ac:dyDescent="0.35">
      <c r="A10562" s="2">
        <v>44437</v>
      </c>
      <c r="B10562" s="4">
        <v>2021</v>
      </c>
      <c r="C10562" s="2" t="s">
        <v>26</v>
      </c>
      <c r="D10562" t="s">
        <v>3410</v>
      </c>
      <c r="E10562" s="3" t="s">
        <v>6493</v>
      </c>
      <c r="F10562" s="3" t="str">
        <f t="shared" si="164"/>
        <v>América Latina</v>
      </c>
      <c r="G10562" t="s">
        <v>6479</v>
      </c>
      <c r="H10562" s="8">
        <f>IFERROR(VLOOKUP(G10562,'Precio unitario'!A:B,2,0),0)</f>
        <v>150</v>
      </c>
      <c r="I10562" s="8">
        <f>IFERROR(IF(G10562="Producto D",VLOOKUP(G10562,'Precio unitario'!A:B,2,0)*0.9,VLOOKUP(G10562,'Precio unitario'!A:B,2,0)),"No existe")</f>
        <v>150</v>
      </c>
      <c r="J10562" t="s">
        <v>6483</v>
      </c>
    </row>
    <row r="10563" spans="1:10" x14ac:dyDescent="0.35">
      <c r="A10563" s="2">
        <v>44437</v>
      </c>
      <c r="B10563" s="4">
        <v>2021</v>
      </c>
      <c r="C10563" s="2" t="s">
        <v>26</v>
      </c>
      <c r="D10563" t="s">
        <v>3435</v>
      </c>
      <c r="E10563" s="3" t="s">
        <v>6494</v>
      </c>
      <c r="F10563" s="3" t="str">
        <f t="shared" ref="F10563:F10626" si="165">IF(OR(E10563="Chile",E10563="Colombia",E10563="México",E10563="Argentina"),"América Latina", IF(E10563="España","Europa", "Otro"))</f>
        <v>América Latina</v>
      </c>
      <c r="G10563" t="s">
        <v>6480</v>
      </c>
      <c r="H10563" s="8">
        <f>IFERROR(VLOOKUP(G10563,'Precio unitario'!A:B,2,0),0)</f>
        <v>550</v>
      </c>
      <c r="I10563" s="8">
        <f>IFERROR(IF(G10563="Producto D",VLOOKUP(G10563,'Precio unitario'!A:B,2,0)*0.9,VLOOKUP(G10563,'Precio unitario'!A:B,2,0)),"No existe")</f>
        <v>495</v>
      </c>
      <c r="J10563" t="s">
        <v>6482</v>
      </c>
    </row>
    <row r="10564" spans="1:10" x14ac:dyDescent="0.35">
      <c r="A10564" s="2">
        <v>44437</v>
      </c>
      <c r="B10564" s="4">
        <v>2021</v>
      </c>
      <c r="C10564" s="2" t="s">
        <v>26</v>
      </c>
      <c r="D10564" t="s">
        <v>11351</v>
      </c>
      <c r="E10564" s="3" t="s">
        <v>6492</v>
      </c>
      <c r="F10564" s="3" t="str">
        <f t="shared" si="165"/>
        <v>Europa</v>
      </c>
      <c r="G10564" t="s">
        <v>6478</v>
      </c>
      <c r="H10564" s="8">
        <f>IFERROR(VLOOKUP(G10564,'Precio unitario'!A:B,2,0),0)</f>
        <v>300</v>
      </c>
      <c r="I10564" s="8">
        <f>IFERROR(IF(G10564="Producto D",VLOOKUP(G10564,'Precio unitario'!A:B,2,0)*0.9,VLOOKUP(G10564,'Precio unitario'!A:B,2,0)),"No existe")</f>
        <v>300</v>
      </c>
      <c r="J10564" t="s">
        <v>6482</v>
      </c>
    </row>
    <row r="10565" spans="1:10" x14ac:dyDescent="0.35">
      <c r="A10565" s="2">
        <v>44437</v>
      </c>
      <c r="B10565" s="4">
        <v>2021</v>
      </c>
      <c r="C10565" s="2" t="s">
        <v>26</v>
      </c>
      <c r="D10565" t="s">
        <v>11352</v>
      </c>
      <c r="E10565" s="3" t="s">
        <v>6492</v>
      </c>
      <c r="F10565" s="3" t="str">
        <f t="shared" si="165"/>
        <v>Europa</v>
      </c>
      <c r="G10565" t="s">
        <v>6481</v>
      </c>
      <c r="H10565" s="8">
        <f>IFERROR(VLOOKUP(G10565,'Precio unitario'!A:B,2,0),0)</f>
        <v>450</v>
      </c>
      <c r="I10565" s="8">
        <f>IFERROR(IF(G10565="Producto D",VLOOKUP(G10565,'Precio unitario'!A:B,2,0)*0.9,VLOOKUP(G10565,'Precio unitario'!A:B,2,0)),"No existe")</f>
        <v>450</v>
      </c>
      <c r="J10565" t="s">
        <v>6483</v>
      </c>
    </row>
    <row r="10566" spans="1:10" x14ac:dyDescent="0.35">
      <c r="A10566" s="2">
        <v>44437</v>
      </c>
      <c r="B10566" s="4">
        <v>2021</v>
      </c>
      <c r="C10566" s="2" t="s">
        <v>26</v>
      </c>
      <c r="D10566" t="s">
        <v>3486</v>
      </c>
      <c r="E10566" s="3" t="s">
        <v>6491</v>
      </c>
      <c r="F10566" s="3" t="str">
        <f t="shared" si="165"/>
        <v>América Latina</v>
      </c>
      <c r="G10566" t="s">
        <v>6479</v>
      </c>
      <c r="H10566" s="8">
        <f>IFERROR(VLOOKUP(G10566,'Precio unitario'!A:B,2,0),0)</f>
        <v>150</v>
      </c>
      <c r="I10566" s="8">
        <f>IFERROR(IF(G10566="Producto D",VLOOKUP(G10566,'Precio unitario'!A:B,2,0)*0.9,VLOOKUP(G10566,'Precio unitario'!A:B,2,0)),"No existe")</f>
        <v>150</v>
      </c>
      <c r="J10566" t="s">
        <v>6484</v>
      </c>
    </row>
    <row r="10567" spans="1:10" x14ac:dyDescent="0.35">
      <c r="A10567" s="2">
        <v>44437</v>
      </c>
      <c r="B10567" s="4">
        <v>2021</v>
      </c>
      <c r="C10567" s="2" t="s">
        <v>26</v>
      </c>
      <c r="D10567" t="s">
        <v>11353</v>
      </c>
      <c r="E10567" s="3" t="s">
        <v>6493</v>
      </c>
      <c r="F10567" s="3" t="str">
        <f t="shared" si="165"/>
        <v>América Latina</v>
      </c>
      <c r="G10567" t="s">
        <v>6481</v>
      </c>
      <c r="H10567" s="8">
        <f>IFERROR(VLOOKUP(G10567,'Precio unitario'!A:B,2,0),0)</f>
        <v>450</v>
      </c>
      <c r="I10567" s="8">
        <f>IFERROR(IF(G10567="Producto D",VLOOKUP(G10567,'Precio unitario'!A:B,2,0)*0.9,VLOOKUP(G10567,'Precio unitario'!A:B,2,0)),"No existe")</f>
        <v>450</v>
      </c>
      <c r="J10567" t="s">
        <v>6483</v>
      </c>
    </row>
    <row r="10568" spans="1:10" x14ac:dyDescent="0.35">
      <c r="A10568" s="2">
        <v>44437</v>
      </c>
      <c r="B10568" s="4">
        <v>2021</v>
      </c>
      <c r="C10568" s="2" t="s">
        <v>26</v>
      </c>
      <c r="D10568" t="s">
        <v>3510</v>
      </c>
      <c r="E10568" s="3" t="s">
        <v>6494</v>
      </c>
      <c r="F10568" s="3" t="str">
        <f t="shared" si="165"/>
        <v>América Latina</v>
      </c>
      <c r="G10568" t="s">
        <v>6478</v>
      </c>
      <c r="H10568" s="8">
        <f>IFERROR(VLOOKUP(G10568,'Precio unitario'!A:B,2,0),0)</f>
        <v>300</v>
      </c>
      <c r="I10568" s="8">
        <f>IFERROR(IF(G10568="Producto D",VLOOKUP(G10568,'Precio unitario'!A:B,2,0)*0.9,VLOOKUP(G10568,'Precio unitario'!A:B,2,0)),"No existe")</f>
        <v>300</v>
      </c>
      <c r="J10568" t="s">
        <v>6483</v>
      </c>
    </row>
    <row r="10569" spans="1:10" x14ac:dyDescent="0.35">
      <c r="A10569" s="2">
        <v>44437</v>
      </c>
      <c r="B10569" s="4">
        <v>2021</v>
      </c>
      <c r="C10569" s="2" t="s">
        <v>26</v>
      </c>
      <c r="D10569" t="s">
        <v>11354</v>
      </c>
      <c r="E10569" s="3" t="s">
        <v>6491</v>
      </c>
      <c r="F10569" s="3" t="str">
        <f t="shared" si="165"/>
        <v>América Latina</v>
      </c>
      <c r="G10569" t="s">
        <v>6479</v>
      </c>
      <c r="H10569" s="8">
        <f>IFERROR(VLOOKUP(G10569,'Precio unitario'!A:B,2,0),0)</f>
        <v>150</v>
      </c>
      <c r="I10569" s="8">
        <f>IFERROR(IF(G10569="Producto D",VLOOKUP(G10569,'Precio unitario'!A:B,2,0)*0.9,VLOOKUP(G10569,'Precio unitario'!A:B,2,0)),"No existe")</f>
        <v>150</v>
      </c>
      <c r="J10569" t="s">
        <v>6484</v>
      </c>
    </row>
    <row r="10570" spans="1:10" x14ac:dyDescent="0.35">
      <c r="A10570" s="2">
        <v>44438</v>
      </c>
      <c r="B10570" s="4">
        <v>2021</v>
      </c>
      <c r="C10570" s="2" t="s">
        <v>26</v>
      </c>
      <c r="D10570" t="s">
        <v>11355</v>
      </c>
      <c r="E10570" s="3" t="s">
        <v>6493</v>
      </c>
      <c r="F10570" s="3" t="str">
        <f t="shared" si="165"/>
        <v>América Latina</v>
      </c>
      <c r="G10570" t="s">
        <v>6479</v>
      </c>
      <c r="H10570" s="8">
        <f>IFERROR(VLOOKUP(G10570,'Precio unitario'!A:B,2,0),0)</f>
        <v>150</v>
      </c>
      <c r="I10570" s="8">
        <f>IFERROR(IF(G10570="Producto D",VLOOKUP(G10570,'Precio unitario'!A:B,2,0)*0.9,VLOOKUP(G10570,'Precio unitario'!A:B,2,0)),"No existe")</f>
        <v>150</v>
      </c>
      <c r="J10570" t="s">
        <v>6484</v>
      </c>
    </row>
    <row r="10571" spans="1:10" x14ac:dyDescent="0.35">
      <c r="A10571" s="2">
        <v>44438</v>
      </c>
      <c r="B10571" s="4">
        <v>2021</v>
      </c>
      <c r="C10571" s="2" t="s">
        <v>26</v>
      </c>
      <c r="D10571" t="s">
        <v>3677</v>
      </c>
      <c r="E10571" s="3" t="s">
        <v>6490</v>
      </c>
      <c r="F10571" s="3" t="str">
        <f t="shared" si="165"/>
        <v>América Latina</v>
      </c>
      <c r="G10571" t="s">
        <v>6479</v>
      </c>
      <c r="H10571" s="8">
        <f>IFERROR(VLOOKUP(G10571,'Precio unitario'!A:B,2,0),0)</f>
        <v>150</v>
      </c>
      <c r="I10571" s="8">
        <f>IFERROR(IF(G10571="Producto D",VLOOKUP(G10571,'Precio unitario'!A:B,2,0)*0.9,VLOOKUP(G10571,'Precio unitario'!A:B,2,0)),"No existe")</f>
        <v>150</v>
      </c>
      <c r="J10571" t="s">
        <v>6483</v>
      </c>
    </row>
    <row r="10572" spans="1:10" x14ac:dyDescent="0.35">
      <c r="A10572" s="2">
        <v>44438</v>
      </c>
      <c r="B10572" s="4">
        <v>2021</v>
      </c>
      <c r="C10572" s="2" t="s">
        <v>26</v>
      </c>
      <c r="D10572" t="s">
        <v>11356</v>
      </c>
      <c r="E10572" s="3" t="s">
        <v>6492</v>
      </c>
      <c r="F10572" s="3" t="str">
        <f t="shared" si="165"/>
        <v>Europa</v>
      </c>
      <c r="G10572" t="s">
        <v>6479</v>
      </c>
      <c r="H10572" s="8">
        <f>IFERROR(VLOOKUP(G10572,'Precio unitario'!A:B,2,0),0)</f>
        <v>150</v>
      </c>
      <c r="I10572" s="8">
        <f>IFERROR(IF(G10572="Producto D",VLOOKUP(G10572,'Precio unitario'!A:B,2,0)*0.9,VLOOKUP(G10572,'Precio unitario'!A:B,2,0)),"No existe")</f>
        <v>150</v>
      </c>
      <c r="J10572" t="s">
        <v>6482</v>
      </c>
    </row>
    <row r="10573" spans="1:10" x14ac:dyDescent="0.35">
      <c r="A10573" s="2">
        <v>44438</v>
      </c>
      <c r="B10573" s="4">
        <v>2021</v>
      </c>
      <c r="C10573" s="2" t="s">
        <v>26</v>
      </c>
      <c r="D10573" t="s">
        <v>3700</v>
      </c>
      <c r="E10573" s="3" t="s">
        <v>6491</v>
      </c>
      <c r="F10573" s="3" t="str">
        <f t="shared" si="165"/>
        <v>América Latina</v>
      </c>
      <c r="G10573" t="s">
        <v>6481</v>
      </c>
      <c r="H10573" s="8">
        <f>IFERROR(VLOOKUP(G10573,'Precio unitario'!A:B,2,0),0)</f>
        <v>450</v>
      </c>
      <c r="I10573" s="8">
        <f>IFERROR(IF(G10573="Producto D",VLOOKUP(G10573,'Precio unitario'!A:B,2,0)*0.9,VLOOKUP(G10573,'Precio unitario'!A:B,2,0)),"No existe")</f>
        <v>450</v>
      </c>
      <c r="J10573" t="s">
        <v>6483</v>
      </c>
    </row>
    <row r="10574" spans="1:10" x14ac:dyDescent="0.35">
      <c r="A10574" s="2">
        <v>44438</v>
      </c>
      <c r="B10574" s="4">
        <v>2021</v>
      </c>
      <c r="C10574" s="2" t="s">
        <v>26</v>
      </c>
      <c r="D10574" t="s">
        <v>11357</v>
      </c>
      <c r="E10574" s="3" t="s">
        <v>6490</v>
      </c>
      <c r="F10574" s="3" t="str">
        <f t="shared" si="165"/>
        <v>América Latina</v>
      </c>
      <c r="G10574" t="s">
        <v>6480</v>
      </c>
      <c r="H10574" s="8">
        <f>IFERROR(VLOOKUP(G10574,'Precio unitario'!A:B,2,0),0)</f>
        <v>550</v>
      </c>
      <c r="I10574" s="8">
        <f>IFERROR(IF(G10574="Producto D",VLOOKUP(G10574,'Precio unitario'!A:B,2,0)*0.9,VLOOKUP(G10574,'Precio unitario'!A:B,2,0)),"No existe")</f>
        <v>495</v>
      </c>
      <c r="J10574" t="s">
        <v>6482</v>
      </c>
    </row>
    <row r="10575" spans="1:10" x14ac:dyDescent="0.35">
      <c r="A10575" s="2">
        <v>44438</v>
      </c>
      <c r="B10575" s="4">
        <v>2021</v>
      </c>
      <c r="C10575" s="2" t="s">
        <v>26</v>
      </c>
      <c r="D10575" t="s">
        <v>3730</v>
      </c>
      <c r="E10575" s="3" t="s">
        <v>6493</v>
      </c>
      <c r="F10575" s="3" t="str">
        <f t="shared" si="165"/>
        <v>América Latina</v>
      </c>
      <c r="G10575" t="s">
        <v>6481</v>
      </c>
      <c r="H10575" s="8">
        <f>IFERROR(VLOOKUP(G10575,'Precio unitario'!A:B,2,0),0)</f>
        <v>450</v>
      </c>
      <c r="I10575" s="8">
        <f>IFERROR(IF(G10575="Producto D",VLOOKUP(G10575,'Precio unitario'!A:B,2,0)*0.9,VLOOKUP(G10575,'Precio unitario'!A:B,2,0)),"No existe")</f>
        <v>450</v>
      </c>
      <c r="J10575" t="s">
        <v>6484</v>
      </c>
    </row>
    <row r="10576" spans="1:10" x14ac:dyDescent="0.35">
      <c r="A10576" s="2">
        <v>44438</v>
      </c>
      <c r="B10576" s="4">
        <v>2021</v>
      </c>
      <c r="C10576" s="2" t="s">
        <v>26</v>
      </c>
      <c r="D10576" t="s">
        <v>11358</v>
      </c>
      <c r="E10576" s="3" t="s">
        <v>6491</v>
      </c>
      <c r="F10576" s="3" t="str">
        <f t="shared" si="165"/>
        <v>América Latina</v>
      </c>
      <c r="G10576" t="s">
        <v>6481</v>
      </c>
      <c r="H10576" s="8">
        <f>IFERROR(VLOOKUP(G10576,'Precio unitario'!A:B,2,0),0)</f>
        <v>450</v>
      </c>
      <c r="I10576" s="8">
        <f>IFERROR(IF(G10576="Producto D",VLOOKUP(G10576,'Precio unitario'!A:B,2,0)*0.9,VLOOKUP(G10576,'Precio unitario'!A:B,2,0)),"No existe")</f>
        <v>450</v>
      </c>
      <c r="J10576" t="s">
        <v>6483</v>
      </c>
    </row>
    <row r="10577" spans="1:10" x14ac:dyDescent="0.35">
      <c r="A10577" s="2">
        <v>44439</v>
      </c>
      <c r="B10577" s="4">
        <v>2021</v>
      </c>
      <c r="C10577" s="2" t="s">
        <v>26</v>
      </c>
      <c r="D10577" t="s">
        <v>11359</v>
      </c>
      <c r="E10577" s="3" t="s">
        <v>6492</v>
      </c>
      <c r="F10577" s="3" t="str">
        <f t="shared" si="165"/>
        <v>Europa</v>
      </c>
      <c r="G10577" t="s">
        <v>6479</v>
      </c>
      <c r="H10577" s="8">
        <f>IFERROR(VLOOKUP(G10577,'Precio unitario'!A:B,2,0),0)</f>
        <v>150</v>
      </c>
      <c r="I10577" s="8">
        <f>IFERROR(IF(G10577="Producto D",VLOOKUP(G10577,'Precio unitario'!A:B,2,0)*0.9,VLOOKUP(G10577,'Precio unitario'!A:B,2,0)),"No existe")</f>
        <v>150</v>
      </c>
      <c r="J10577" t="s">
        <v>6483</v>
      </c>
    </row>
    <row r="10578" spans="1:10" x14ac:dyDescent="0.35">
      <c r="A10578" s="2">
        <v>44439</v>
      </c>
      <c r="B10578" s="4">
        <v>2021</v>
      </c>
      <c r="C10578" s="2" t="s">
        <v>26</v>
      </c>
      <c r="D10578" t="s">
        <v>11360</v>
      </c>
      <c r="E10578" s="3" t="s">
        <v>6490</v>
      </c>
      <c r="F10578" s="3" t="str">
        <f t="shared" si="165"/>
        <v>América Latina</v>
      </c>
      <c r="G10578" t="s">
        <v>6479</v>
      </c>
      <c r="H10578" s="8">
        <f>IFERROR(VLOOKUP(G10578,'Precio unitario'!A:B,2,0),0)</f>
        <v>150</v>
      </c>
      <c r="I10578" s="8">
        <f>IFERROR(IF(G10578="Producto D",VLOOKUP(G10578,'Precio unitario'!A:B,2,0)*0.9,VLOOKUP(G10578,'Precio unitario'!A:B,2,0)),"No existe")</f>
        <v>150</v>
      </c>
      <c r="J10578" t="s">
        <v>6482</v>
      </c>
    </row>
    <row r="10579" spans="1:10" x14ac:dyDescent="0.35">
      <c r="A10579" s="2">
        <v>44439</v>
      </c>
      <c r="B10579" s="4">
        <v>2021</v>
      </c>
      <c r="C10579" s="2" t="s">
        <v>26</v>
      </c>
      <c r="D10579" t="s">
        <v>3804</v>
      </c>
      <c r="E10579" s="3" t="s">
        <v>6491</v>
      </c>
      <c r="F10579" s="3" t="str">
        <f t="shared" si="165"/>
        <v>América Latina</v>
      </c>
      <c r="G10579" t="s">
        <v>6481</v>
      </c>
      <c r="H10579" s="8">
        <f>IFERROR(VLOOKUP(G10579,'Precio unitario'!A:B,2,0),0)</f>
        <v>450</v>
      </c>
      <c r="I10579" s="8">
        <f>IFERROR(IF(G10579="Producto D",VLOOKUP(G10579,'Precio unitario'!A:B,2,0)*0.9,VLOOKUP(G10579,'Precio unitario'!A:B,2,0)),"No existe")</f>
        <v>450</v>
      </c>
      <c r="J10579" t="s">
        <v>6484</v>
      </c>
    </row>
    <row r="10580" spans="1:10" x14ac:dyDescent="0.35">
      <c r="A10580" s="2">
        <v>44439</v>
      </c>
      <c r="B10580" s="4">
        <v>2021</v>
      </c>
      <c r="C10580" s="2" t="s">
        <v>26</v>
      </c>
      <c r="D10580" t="s">
        <v>11361</v>
      </c>
      <c r="E10580" s="3" t="s">
        <v>6493</v>
      </c>
      <c r="F10580" s="3" t="str">
        <f t="shared" si="165"/>
        <v>América Latina</v>
      </c>
      <c r="G10580" t="s">
        <v>6480</v>
      </c>
      <c r="H10580" s="8">
        <f>IFERROR(VLOOKUP(G10580,'Precio unitario'!A:B,2,0),0)</f>
        <v>550</v>
      </c>
      <c r="I10580" s="8">
        <f>IFERROR(IF(G10580="Producto D",VLOOKUP(G10580,'Precio unitario'!A:B,2,0)*0.9,VLOOKUP(G10580,'Precio unitario'!A:B,2,0)),"No existe")</f>
        <v>495</v>
      </c>
      <c r="J10580" t="s">
        <v>6482</v>
      </c>
    </row>
    <row r="10581" spans="1:10" x14ac:dyDescent="0.35">
      <c r="A10581" s="2">
        <v>44439</v>
      </c>
      <c r="B10581" s="4">
        <v>2021</v>
      </c>
      <c r="C10581" s="2" t="s">
        <v>26</v>
      </c>
      <c r="D10581" t="s">
        <v>11362</v>
      </c>
      <c r="E10581" s="3" t="s">
        <v>6491</v>
      </c>
      <c r="F10581" s="3" t="str">
        <f t="shared" si="165"/>
        <v>América Latina</v>
      </c>
      <c r="G10581" t="s">
        <v>6480</v>
      </c>
      <c r="H10581" s="8">
        <f>IFERROR(VLOOKUP(G10581,'Precio unitario'!A:B,2,0),0)</f>
        <v>550</v>
      </c>
      <c r="I10581" s="8">
        <f>IFERROR(IF(G10581="Producto D",VLOOKUP(G10581,'Precio unitario'!A:B,2,0)*0.9,VLOOKUP(G10581,'Precio unitario'!A:B,2,0)),"No existe")</f>
        <v>495</v>
      </c>
      <c r="J10581" t="s">
        <v>6484</v>
      </c>
    </row>
    <row r="10582" spans="1:10" x14ac:dyDescent="0.35">
      <c r="A10582" s="2">
        <v>44439</v>
      </c>
      <c r="B10582" s="4">
        <v>2021</v>
      </c>
      <c r="C10582" s="2" t="s">
        <v>26</v>
      </c>
      <c r="D10582" t="s">
        <v>11363</v>
      </c>
      <c r="E10582" s="3" t="s">
        <v>6490</v>
      </c>
      <c r="F10582" s="3" t="str">
        <f t="shared" si="165"/>
        <v>América Latina</v>
      </c>
      <c r="G10582" t="s">
        <v>6478</v>
      </c>
      <c r="H10582" s="8">
        <f>IFERROR(VLOOKUP(G10582,'Precio unitario'!A:B,2,0),0)</f>
        <v>300</v>
      </c>
      <c r="I10582" s="8">
        <f>IFERROR(IF(G10582="Producto D",VLOOKUP(G10582,'Precio unitario'!A:B,2,0)*0.9,VLOOKUP(G10582,'Precio unitario'!A:B,2,0)),"No existe")</f>
        <v>300</v>
      </c>
      <c r="J10582" t="s">
        <v>6483</v>
      </c>
    </row>
    <row r="10583" spans="1:10" x14ac:dyDescent="0.35">
      <c r="A10583" s="2">
        <v>44439</v>
      </c>
      <c r="B10583" s="4">
        <v>2021</v>
      </c>
      <c r="C10583" s="2" t="s">
        <v>26</v>
      </c>
      <c r="D10583" t="s">
        <v>11364</v>
      </c>
      <c r="E10583" s="3" t="s">
        <v>6492</v>
      </c>
      <c r="F10583" s="3" t="str">
        <f t="shared" si="165"/>
        <v>Europa</v>
      </c>
      <c r="G10583" t="s">
        <v>6478</v>
      </c>
      <c r="H10583" s="8">
        <f>IFERROR(VLOOKUP(G10583,'Precio unitario'!A:B,2,0),0)</f>
        <v>300</v>
      </c>
      <c r="I10583" s="8">
        <f>IFERROR(IF(G10583="Producto D",VLOOKUP(G10583,'Precio unitario'!A:B,2,0)*0.9,VLOOKUP(G10583,'Precio unitario'!A:B,2,0)),"No existe")</f>
        <v>300</v>
      </c>
      <c r="J10583" t="s">
        <v>6483</v>
      </c>
    </row>
    <row r="10584" spans="1:10" x14ac:dyDescent="0.35">
      <c r="A10584" s="2">
        <v>44439</v>
      </c>
      <c r="B10584" s="4">
        <v>2021</v>
      </c>
      <c r="C10584" s="2" t="s">
        <v>26</v>
      </c>
      <c r="D10584" t="s">
        <v>3847</v>
      </c>
      <c r="E10584" s="3" t="s">
        <v>6493</v>
      </c>
      <c r="F10584" s="3" t="str">
        <f t="shared" si="165"/>
        <v>América Latina</v>
      </c>
      <c r="G10584" t="s">
        <v>6478</v>
      </c>
      <c r="H10584" s="8">
        <f>IFERROR(VLOOKUP(G10584,'Precio unitario'!A:B,2,0),0)</f>
        <v>300</v>
      </c>
      <c r="I10584" s="8">
        <f>IFERROR(IF(G10584="Producto D",VLOOKUP(G10584,'Precio unitario'!A:B,2,0)*0.9,VLOOKUP(G10584,'Precio unitario'!A:B,2,0)),"No existe")</f>
        <v>300</v>
      </c>
      <c r="J10584" t="s">
        <v>6484</v>
      </c>
    </row>
    <row r="10585" spans="1:10" x14ac:dyDescent="0.35">
      <c r="A10585" s="2">
        <v>44439</v>
      </c>
      <c r="B10585" s="4">
        <v>2021</v>
      </c>
      <c r="C10585" s="2" t="s">
        <v>26</v>
      </c>
      <c r="D10585" t="s">
        <v>3855</v>
      </c>
      <c r="E10585" s="3" t="s">
        <v>6494</v>
      </c>
      <c r="F10585" s="3" t="str">
        <f t="shared" si="165"/>
        <v>América Latina</v>
      </c>
      <c r="G10585" t="s">
        <v>6481</v>
      </c>
      <c r="H10585" s="8">
        <f>IFERROR(VLOOKUP(G10585,'Precio unitario'!A:B,2,0),0)</f>
        <v>450</v>
      </c>
      <c r="I10585" s="8">
        <f>IFERROR(IF(G10585="Producto D",VLOOKUP(G10585,'Precio unitario'!A:B,2,0)*0.9,VLOOKUP(G10585,'Precio unitario'!A:B,2,0)),"No existe")</f>
        <v>450</v>
      </c>
      <c r="J10585" t="s">
        <v>6484</v>
      </c>
    </row>
    <row r="10586" spans="1:10" x14ac:dyDescent="0.35">
      <c r="A10586" s="2">
        <v>44440</v>
      </c>
      <c r="B10586" s="4">
        <v>2021</v>
      </c>
      <c r="C10586" s="2" t="s">
        <v>35</v>
      </c>
      <c r="D10586" t="s">
        <v>11365</v>
      </c>
      <c r="E10586" s="3" t="s">
        <v>6492</v>
      </c>
      <c r="F10586" s="3" t="str">
        <f t="shared" si="165"/>
        <v>Europa</v>
      </c>
      <c r="G10586" t="s">
        <v>6479</v>
      </c>
      <c r="H10586" s="8">
        <f>IFERROR(VLOOKUP(G10586,'Precio unitario'!A:B,2,0),0)</f>
        <v>150</v>
      </c>
      <c r="I10586" s="8">
        <f>IFERROR(IF(G10586="Producto D",VLOOKUP(G10586,'Precio unitario'!A:B,2,0)*0.9,VLOOKUP(G10586,'Precio unitario'!A:B,2,0)),"No existe")</f>
        <v>150</v>
      </c>
      <c r="J10586" t="s">
        <v>6482</v>
      </c>
    </row>
    <row r="10587" spans="1:10" x14ac:dyDescent="0.35">
      <c r="A10587" s="2">
        <v>44440</v>
      </c>
      <c r="B10587" s="4">
        <v>2021</v>
      </c>
      <c r="C10587" s="2" t="s">
        <v>35</v>
      </c>
      <c r="D10587" t="s">
        <v>11366</v>
      </c>
      <c r="E10587" s="3" t="s">
        <v>6492</v>
      </c>
      <c r="F10587" s="3" t="str">
        <f t="shared" si="165"/>
        <v>Europa</v>
      </c>
      <c r="G10587" t="s">
        <v>6479</v>
      </c>
      <c r="H10587" s="8">
        <f>IFERROR(VLOOKUP(G10587,'Precio unitario'!A:B,2,0),0)</f>
        <v>150</v>
      </c>
      <c r="I10587" s="8">
        <f>IFERROR(IF(G10587="Producto D",VLOOKUP(G10587,'Precio unitario'!A:B,2,0)*0.9,VLOOKUP(G10587,'Precio unitario'!A:B,2,0)),"No existe")</f>
        <v>150</v>
      </c>
      <c r="J10587" t="s">
        <v>6483</v>
      </c>
    </row>
    <row r="10588" spans="1:10" x14ac:dyDescent="0.35">
      <c r="A10588" s="2">
        <v>44440</v>
      </c>
      <c r="B10588" s="4">
        <v>2021</v>
      </c>
      <c r="C10588" s="2" t="s">
        <v>35</v>
      </c>
      <c r="D10588" t="s">
        <v>11367</v>
      </c>
      <c r="E10588" s="3" t="s">
        <v>6491</v>
      </c>
      <c r="F10588" s="3" t="str">
        <f t="shared" si="165"/>
        <v>América Latina</v>
      </c>
      <c r="G10588" t="s">
        <v>6481</v>
      </c>
      <c r="H10588" s="8">
        <f>IFERROR(VLOOKUP(G10588,'Precio unitario'!A:B,2,0),0)</f>
        <v>450</v>
      </c>
      <c r="I10588" s="8">
        <f>IFERROR(IF(G10588="Producto D",VLOOKUP(G10588,'Precio unitario'!A:B,2,0)*0.9,VLOOKUP(G10588,'Precio unitario'!A:B,2,0)),"No existe")</f>
        <v>450</v>
      </c>
      <c r="J10588" t="s">
        <v>6484</v>
      </c>
    </row>
    <row r="10589" spans="1:10" x14ac:dyDescent="0.35">
      <c r="A10589" s="2">
        <v>44440</v>
      </c>
      <c r="B10589" s="4">
        <v>2021</v>
      </c>
      <c r="C10589" s="2" t="s">
        <v>35</v>
      </c>
      <c r="D10589" t="s">
        <v>11368</v>
      </c>
      <c r="E10589" s="3" t="s">
        <v>6493</v>
      </c>
      <c r="F10589" s="3" t="str">
        <f t="shared" si="165"/>
        <v>América Latina</v>
      </c>
      <c r="G10589" t="s">
        <v>6479</v>
      </c>
      <c r="H10589" s="8">
        <f>IFERROR(VLOOKUP(G10589,'Precio unitario'!A:B,2,0),0)</f>
        <v>150</v>
      </c>
      <c r="I10589" s="8">
        <f>IFERROR(IF(G10589="Producto D",VLOOKUP(G10589,'Precio unitario'!A:B,2,0)*0.9,VLOOKUP(G10589,'Precio unitario'!A:B,2,0)),"No existe")</f>
        <v>150</v>
      </c>
      <c r="J10589" t="s">
        <v>6482</v>
      </c>
    </row>
    <row r="10590" spans="1:10" x14ac:dyDescent="0.35">
      <c r="A10590" s="2">
        <v>44440</v>
      </c>
      <c r="B10590" s="4">
        <v>2021</v>
      </c>
      <c r="C10590" s="2" t="s">
        <v>35</v>
      </c>
      <c r="D10590" t="s">
        <v>3916</v>
      </c>
      <c r="E10590" s="3" t="s">
        <v>6494</v>
      </c>
      <c r="F10590" s="3" t="str">
        <f t="shared" si="165"/>
        <v>América Latina</v>
      </c>
      <c r="G10590" t="s">
        <v>6479</v>
      </c>
      <c r="H10590" s="8">
        <f>IFERROR(VLOOKUP(G10590,'Precio unitario'!A:B,2,0),0)</f>
        <v>150</v>
      </c>
      <c r="I10590" s="8">
        <f>IFERROR(IF(G10590="Producto D",VLOOKUP(G10590,'Precio unitario'!A:B,2,0)*0.9,VLOOKUP(G10590,'Precio unitario'!A:B,2,0)),"No existe")</f>
        <v>150</v>
      </c>
      <c r="J10590" t="s">
        <v>6484</v>
      </c>
    </row>
    <row r="10591" spans="1:10" x14ac:dyDescent="0.35">
      <c r="A10591" s="2">
        <v>44440</v>
      </c>
      <c r="B10591" s="4">
        <v>2021</v>
      </c>
      <c r="C10591" s="2" t="s">
        <v>35</v>
      </c>
      <c r="D10591" t="s">
        <v>3928</v>
      </c>
      <c r="E10591" s="3" t="s">
        <v>6491</v>
      </c>
      <c r="F10591" s="3" t="str">
        <f t="shared" si="165"/>
        <v>América Latina</v>
      </c>
      <c r="G10591" t="s">
        <v>6481</v>
      </c>
      <c r="H10591" s="8">
        <f>IFERROR(VLOOKUP(G10591,'Precio unitario'!A:B,2,0),0)</f>
        <v>450</v>
      </c>
      <c r="I10591" s="8">
        <f>IFERROR(IF(G10591="Producto D",VLOOKUP(G10591,'Precio unitario'!A:B,2,0)*0.9,VLOOKUP(G10591,'Precio unitario'!A:B,2,0)),"No existe")</f>
        <v>450</v>
      </c>
      <c r="J10591" t="s">
        <v>6484</v>
      </c>
    </row>
    <row r="10592" spans="1:10" x14ac:dyDescent="0.35">
      <c r="A10592" s="2">
        <v>44440</v>
      </c>
      <c r="B10592" s="4">
        <v>2021</v>
      </c>
      <c r="C10592" s="2" t="s">
        <v>35</v>
      </c>
      <c r="D10592" t="s">
        <v>11369</v>
      </c>
      <c r="E10592" s="3" t="s">
        <v>6493</v>
      </c>
      <c r="F10592" s="3" t="str">
        <f t="shared" si="165"/>
        <v>América Latina</v>
      </c>
      <c r="G10592" t="s">
        <v>6478</v>
      </c>
      <c r="H10592" s="8">
        <f>IFERROR(VLOOKUP(G10592,'Precio unitario'!A:B,2,0),0)</f>
        <v>300</v>
      </c>
      <c r="I10592" s="8">
        <f>IFERROR(IF(G10592="Producto D",VLOOKUP(G10592,'Precio unitario'!A:B,2,0)*0.9,VLOOKUP(G10592,'Precio unitario'!A:B,2,0)),"No existe")</f>
        <v>300</v>
      </c>
      <c r="J10592" t="s">
        <v>6484</v>
      </c>
    </row>
    <row r="10593" spans="1:10" x14ac:dyDescent="0.35">
      <c r="A10593" s="2">
        <v>44440</v>
      </c>
      <c r="B10593" s="4">
        <v>2021</v>
      </c>
      <c r="C10593" s="2" t="s">
        <v>35</v>
      </c>
      <c r="D10593" t="s">
        <v>4032</v>
      </c>
      <c r="E10593" s="3" t="s">
        <v>6490</v>
      </c>
      <c r="F10593" s="3" t="str">
        <f t="shared" si="165"/>
        <v>América Latina</v>
      </c>
      <c r="G10593" t="s">
        <v>6481</v>
      </c>
      <c r="H10593" s="8">
        <f>IFERROR(VLOOKUP(G10593,'Precio unitario'!A:B,2,0),0)</f>
        <v>450</v>
      </c>
      <c r="I10593" s="8">
        <f>IFERROR(IF(G10593="Producto D",VLOOKUP(G10593,'Precio unitario'!A:B,2,0)*0.9,VLOOKUP(G10593,'Precio unitario'!A:B,2,0)),"No existe")</f>
        <v>450</v>
      </c>
      <c r="J10593" t="s">
        <v>6484</v>
      </c>
    </row>
    <row r="10594" spans="1:10" x14ac:dyDescent="0.35">
      <c r="A10594" s="2">
        <v>44440</v>
      </c>
      <c r="B10594" s="4">
        <v>2021</v>
      </c>
      <c r="C10594" s="2" t="s">
        <v>35</v>
      </c>
      <c r="D10594" t="s">
        <v>11370</v>
      </c>
      <c r="E10594" s="3" t="s">
        <v>6492</v>
      </c>
      <c r="F10594" s="3" t="str">
        <f t="shared" si="165"/>
        <v>Europa</v>
      </c>
      <c r="G10594" t="s">
        <v>6481</v>
      </c>
      <c r="H10594" s="8">
        <f>IFERROR(VLOOKUP(G10594,'Precio unitario'!A:B,2,0),0)</f>
        <v>450</v>
      </c>
      <c r="I10594" s="8">
        <f>IFERROR(IF(G10594="Producto D",VLOOKUP(G10594,'Precio unitario'!A:B,2,0)*0.9,VLOOKUP(G10594,'Precio unitario'!A:B,2,0)),"No existe")</f>
        <v>450</v>
      </c>
      <c r="J10594" t="s">
        <v>6484</v>
      </c>
    </row>
    <row r="10595" spans="1:10" x14ac:dyDescent="0.35">
      <c r="A10595" s="2">
        <v>44440</v>
      </c>
      <c r="B10595" s="4">
        <v>2021</v>
      </c>
      <c r="C10595" s="2" t="s">
        <v>35</v>
      </c>
      <c r="D10595" t="s">
        <v>11371</v>
      </c>
      <c r="E10595" s="3" t="s">
        <v>6491</v>
      </c>
      <c r="F10595" s="3" t="str">
        <f t="shared" si="165"/>
        <v>América Latina</v>
      </c>
      <c r="G10595" t="s">
        <v>6479</v>
      </c>
      <c r="H10595" s="8">
        <f>IFERROR(VLOOKUP(G10595,'Precio unitario'!A:B,2,0),0)</f>
        <v>150</v>
      </c>
      <c r="I10595" s="8">
        <f>IFERROR(IF(G10595="Producto D",VLOOKUP(G10595,'Precio unitario'!A:B,2,0)*0.9,VLOOKUP(G10595,'Precio unitario'!A:B,2,0)),"No existe")</f>
        <v>150</v>
      </c>
      <c r="J10595" t="s">
        <v>6482</v>
      </c>
    </row>
    <row r="10596" spans="1:10" x14ac:dyDescent="0.35">
      <c r="A10596" s="2">
        <v>44440</v>
      </c>
      <c r="B10596" s="4">
        <v>2021</v>
      </c>
      <c r="C10596" s="2" t="s">
        <v>35</v>
      </c>
      <c r="D10596" t="s">
        <v>11372</v>
      </c>
      <c r="E10596" s="3" t="s">
        <v>6490</v>
      </c>
      <c r="F10596" s="3" t="str">
        <f t="shared" si="165"/>
        <v>América Latina</v>
      </c>
      <c r="G10596" t="s">
        <v>6479</v>
      </c>
      <c r="H10596" s="8">
        <f>IFERROR(VLOOKUP(G10596,'Precio unitario'!A:B,2,0),0)</f>
        <v>150</v>
      </c>
      <c r="I10596" s="8">
        <f>IFERROR(IF(G10596="Producto D",VLOOKUP(G10596,'Precio unitario'!A:B,2,0)*0.9,VLOOKUP(G10596,'Precio unitario'!A:B,2,0)),"No existe")</f>
        <v>150</v>
      </c>
      <c r="J10596" t="s">
        <v>6484</v>
      </c>
    </row>
    <row r="10597" spans="1:10" x14ac:dyDescent="0.35">
      <c r="A10597" s="2">
        <v>44440</v>
      </c>
      <c r="B10597" s="4">
        <v>2021</v>
      </c>
      <c r="C10597" s="2" t="s">
        <v>35</v>
      </c>
      <c r="D10597" t="s">
        <v>4056</v>
      </c>
      <c r="E10597" s="3" t="s">
        <v>6493</v>
      </c>
      <c r="F10597" s="3" t="str">
        <f t="shared" si="165"/>
        <v>América Latina</v>
      </c>
      <c r="G10597" t="s">
        <v>6480</v>
      </c>
      <c r="H10597" s="8">
        <f>IFERROR(VLOOKUP(G10597,'Precio unitario'!A:B,2,0),0)</f>
        <v>550</v>
      </c>
      <c r="I10597" s="8">
        <f>IFERROR(IF(G10597="Producto D",VLOOKUP(G10597,'Precio unitario'!A:B,2,0)*0.9,VLOOKUP(G10597,'Precio unitario'!A:B,2,0)),"No existe")</f>
        <v>495</v>
      </c>
      <c r="J10597" t="s">
        <v>6483</v>
      </c>
    </row>
    <row r="10598" spans="1:10" x14ac:dyDescent="0.35">
      <c r="A10598" s="2">
        <v>44440</v>
      </c>
      <c r="B10598" s="4">
        <v>2021</v>
      </c>
      <c r="C10598" s="2" t="s">
        <v>35</v>
      </c>
      <c r="D10598" t="s">
        <v>11373</v>
      </c>
      <c r="E10598" s="3" t="s">
        <v>6491</v>
      </c>
      <c r="F10598" s="3" t="str">
        <f t="shared" si="165"/>
        <v>América Latina</v>
      </c>
      <c r="G10598" t="s">
        <v>6480</v>
      </c>
      <c r="H10598" s="8">
        <f>IFERROR(VLOOKUP(G10598,'Precio unitario'!A:B,2,0),0)</f>
        <v>550</v>
      </c>
      <c r="I10598" s="8">
        <f>IFERROR(IF(G10598="Producto D",VLOOKUP(G10598,'Precio unitario'!A:B,2,0)*0.9,VLOOKUP(G10598,'Precio unitario'!A:B,2,0)),"No existe")</f>
        <v>495</v>
      </c>
      <c r="J10598" t="s">
        <v>6482</v>
      </c>
    </row>
    <row r="10599" spans="1:10" x14ac:dyDescent="0.35">
      <c r="A10599" s="2">
        <v>44440</v>
      </c>
      <c r="B10599" s="4">
        <v>2021</v>
      </c>
      <c r="C10599" s="2" t="s">
        <v>35</v>
      </c>
      <c r="D10599" t="s">
        <v>11374</v>
      </c>
      <c r="E10599" s="3" t="s">
        <v>6492</v>
      </c>
      <c r="F10599" s="3" t="str">
        <f t="shared" si="165"/>
        <v>Europa</v>
      </c>
      <c r="G10599" t="s">
        <v>6478</v>
      </c>
      <c r="H10599" s="8">
        <f>IFERROR(VLOOKUP(G10599,'Precio unitario'!A:B,2,0),0)</f>
        <v>300</v>
      </c>
      <c r="I10599" s="8">
        <f>IFERROR(IF(G10599="Producto D",VLOOKUP(G10599,'Precio unitario'!A:B,2,0)*0.9,VLOOKUP(G10599,'Precio unitario'!A:B,2,0)),"No existe")</f>
        <v>300</v>
      </c>
      <c r="J10599" t="s">
        <v>6484</v>
      </c>
    </row>
    <row r="10600" spans="1:10" x14ac:dyDescent="0.35">
      <c r="A10600" s="2">
        <v>44441</v>
      </c>
      <c r="B10600" s="4">
        <v>2021</v>
      </c>
      <c r="C10600" s="2" t="s">
        <v>35</v>
      </c>
      <c r="D10600" t="s">
        <v>4116</v>
      </c>
      <c r="E10600" s="3" t="s">
        <v>6490</v>
      </c>
      <c r="F10600" s="3" t="str">
        <f t="shared" si="165"/>
        <v>América Latina</v>
      </c>
      <c r="G10600" t="s">
        <v>6479</v>
      </c>
      <c r="H10600" s="8">
        <f>IFERROR(VLOOKUP(G10600,'Precio unitario'!A:B,2,0),0)</f>
        <v>150</v>
      </c>
      <c r="I10600" s="8">
        <f>IFERROR(IF(G10600="Producto D",VLOOKUP(G10600,'Precio unitario'!A:B,2,0)*0.9,VLOOKUP(G10600,'Precio unitario'!A:B,2,0)),"No existe")</f>
        <v>150</v>
      </c>
      <c r="J10600" t="s">
        <v>6484</v>
      </c>
    </row>
    <row r="10601" spans="1:10" x14ac:dyDescent="0.35">
      <c r="A10601" s="2">
        <v>44441</v>
      </c>
      <c r="B10601" s="4">
        <v>2021</v>
      </c>
      <c r="C10601" s="2" t="s">
        <v>35</v>
      </c>
      <c r="D10601" t="s">
        <v>11375</v>
      </c>
      <c r="E10601" s="3" t="s">
        <v>6491</v>
      </c>
      <c r="F10601" s="3" t="str">
        <f t="shared" si="165"/>
        <v>América Latina</v>
      </c>
      <c r="G10601" t="s">
        <v>6479</v>
      </c>
      <c r="H10601" s="8">
        <f>IFERROR(VLOOKUP(G10601,'Precio unitario'!A:B,2,0),0)</f>
        <v>150</v>
      </c>
      <c r="I10601" s="8">
        <f>IFERROR(IF(G10601="Producto D",VLOOKUP(G10601,'Precio unitario'!A:B,2,0)*0.9,VLOOKUP(G10601,'Precio unitario'!A:B,2,0)),"No existe")</f>
        <v>150</v>
      </c>
      <c r="J10601" t="s">
        <v>6482</v>
      </c>
    </row>
    <row r="10602" spans="1:10" x14ac:dyDescent="0.35">
      <c r="A10602" s="2">
        <v>44441</v>
      </c>
      <c r="B10602" s="4">
        <v>2021</v>
      </c>
      <c r="C10602" s="2" t="s">
        <v>35</v>
      </c>
      <c r="D10602" t="s">
        <v>11376</v>
      </c>
      <c r="E10602" s="3" t="s">
        <v>6493</v>
      </c>
      <c r="F10602" s="3" t="str">
        <f t="shared" si="165"/>
        <v>América Latina</v>
      </c>
      <c r="G10602" t="s">
        <v>6478</v>
      </c>
      <c r="H10602" s="8">
        <f>IFERROR(VLOOKUP(G10602,'Precio unitario'!A:B,2,0),0)</f>
        <v>300</v>
      </c>
      <c r="I10602" s="8">
        <f>IFERROR(IF(G10602="Producto D",VLOOKUP(G10602,'Precio unitario'!A:B,2,0)*0.9,VLOOKUP(G10602,'Precio unitario'!A:B,2,0)),"No existe")</f>
        <v>300</v>
      </c>
      <c r="J10602" t="s">
        <v>6484</v>
      </c>
    </row>
    <row r="10603" spans="1:10" x14ac:dyDescent="0.35">
      <c r="A10603" s="2">
        <v>44441</v>
      </c>
      <c r="B10603" s="4">
        <v>2021</v>
      </c>
      <c r="C10603" s="2" t="s">
        <v>35</v>
      </c>
      <c r="D10603" t="s">
        <v>11377</v>
      </c>
      <c r="E10603" s="3" t="s">
        <v>6491</v>
      </c>
      <c r="F10603" s="3" t="str">
        <f t="shared" si="165"/>
        <v>América Latina</v>
      </c>
      <c r="G10603" t="s">
        <v>6480</v>
      </c>
      <c r="H10603" s="8">
        <f>IFERROR(VLOOKUP(G10603,'Precio unitario'!A:B,2,0),0)</f>
        <v>550</v>
      </c>
      <c r="I10603" s="8">
        <f>IFERROR(IF(G10603="Producto D",VLOOKUP(G10603,'Precio unitario'!A:B,2,0)*0.9,VLOOKUP(G10603,'Precio unitario'!A:B,2,0)),"No existe")</f>
        <v>495</v>
      </c>
      <c r="J10603" t="s">
        <v>6483</v>
      </c>
    </row>
    <row r="10604" spans="1:10" x14ac:dyDescent="0.35">
      <c r="A10604" s="2">
        <v>44441</v>
      </c>
      <c r="B10604" s="4">
        <v>2021</v>
      </c>
      <c r="C10604" s="2" t="s">
        <v>35</v>
      </c>
      <c r="D10604" t="s">
        <v>4186</v>
      </c>
      <c r="E10604" s="3" t="s">
        <v>6490</v>
      </c>
      <c r="F10604" s="3" t="str">
        <f t="shared" si="165"/>
        <v>América Latina</v>
      </c>
      <c r="G10604" t="s">
        <v>6479</v>
      </c>
      <c r="H10604" s="8">
        <f>IFERROR(VLOOKUP(G10604,'Precio unitario'!A:B,2,0),0)</f>
        <v>150</v>
      </c>
      <c r="I10604" s="8">
        <f>IFERROR(IF(G10604="Producto D",VLOOKUP(G10604,'Precio unitario'!A:B,2,0)*0.9,VLOOKUP(G10604,'Precio unitario'!A:B,2,0)),"No existe")</f>
        <v>150</v>
      </c>
      <c r="J10604" t="s">
        <v>6482</v>
      </c>
    </row>
    <row r="10605" spans="1:10" x14ac:dyDescent="0.35">
      <c r="A10605" s="2">
        <v>44441</v>
      </c>
      <c r="B10605" s="4">
        <v>2021</v>
      </c>
      <c r="C10605" s="2" t="s">
        <v>35</v>
      </c>
      <c r="D10605" t="s">
        <v>4209</v>
      </c>
      <c r="E10605" s="3" t="s">
        <v>6492</v>
      </c>
      <c r="F10605" s="3" t="str">
        <f t="shared" si="165"/>
        <v>Europa</v>
      </c>
      <c r="G10605" t="s">
        <v>6481</v>
      </c>
      <c r="H10605" s="8">
        <f>IFERROR(VLOOKUP(G10605,'Precio unitario'!A:B,2,0),0)</f>
        <v>450</v>
      </c>
      <c r="I10605" s="8">
        <f>IFERROR(IF(G10605="Producto D",VLOOKUP(G10605,'Precio unitario'!A:B,2,0)*0.9,VLOOKUP(G10605,'Precio unitario'!A:B,2,0)),"No existe")</f>
        <v>450</v>
      </c>
      <c r="J10605" t="s">
        <v>6484</v>
      </c>
    </row>
    <row r="10606" spans="1:10" x14ac:dyDescent="0.35">
      <c r="A10606" s="2">
        <v>44441</v>
      </c>
      <c r="B10606" s="4">
        <v>2021</v>
      </c>
      <c r="C10606" s="2" t="s">
        <v>35</v>
      </c>
      <c r="D10606" t="s">
        <v>4219</v>
      </c>
      <c r="E10606" s="3" t="s">
        <v>6493</v>
      </c>
      <c r="F10606" s="3" t="str">
        <f t="shared" si="165"/>
        <v>América Latina</v>
      </c>
      <c r="G10606" t="s">
        <v>6480</v>
      </c>
      <c r="H10606" s="8">
        <f>IFERROR(VLOOKUP(G10606,'Precio unitario'!A:B,2,0),0)</f>
        <v>550</v>
      </c>
      <c r="I10606" s="8">
        <f>IFERROR(IF(G10606="Producto D",VLOOKUP(G10606,'Precio unitario'!A:B,2,0)*0.9,VLOOKUP(G10606,'Precio unitario'!A:B,2,0)),"No existe")</f>
        <v>495</v>
      </c>
      <c r="J10606" t="s">
        <v>6483</v>
      </c>
    </row>
    <row r="10607" spans="1:10" x14ac:dyDescent="0.35">
      <c r="A10607" s="2">
        <v>44441</v>
      </c>
      <c r="B10607" s="4">
        <v>2021</v>
      </c>
      <c r="C10607" s="2" t="s">
        <v>35</v>
      </c>
      <c r="D10607" t="s">
        <v>4241</v>
      </c>
      <c r="E10607" s="3" t="s">
        <v>6494</v>
      </c>
      <c r="F10607" s="3" t="str">
        <f t="shared" si="165"/>
        <v>América Latina</v>
      </c>
      <c r="G10607" t="s">
        <v>6480</v>
      </c>
      <c r="H10607" s="8">
        <f>IFERROR(VLOOKUP(G10607,'Precio unitario'!A:B,2,0),0)</f>
        <v>550</v>
      </c>
      <c r="I10607" s="8">
        <f>IFERROR(IF(G10607="Producto D",VLOOKUP(G10607,'Precio unitario'!A:B,2,0)*0.9,VLOOKUP(G10607,'Precio unitario'!A:B,2,0)),"No existe")</f>
        <v>495</v>
      </c>
      <c r="J10607" t="s">
        <v>6482</v>
      </c>
    </row>
    <row r="10608" spans="1:10" x14ac:dyDescent="0.35">
      <c r="A10608" s="2">
        <v>44441</v>
      </c>
      <c r="B10608" s="4">
        <v>2021</v>
      </c>
      <c r="C10608" s="2" t="s">
        <v>35</v>
      </c>
      <c r="D10608" t="s">
        <v>4244</v>
      </c>
      <c r="E10608" s="3" t="s">
        <v>6492</v>
      </c>
      <c r="F10608" s="3" t="str">
        <f t="shared" si="165"/>
        <v>Europa</v>
      </c>
      <c r="G10608" t="s">
        <v>6479</v>
      </c>
      <c r="H10608" s="8">
        <f>IFERROR(VLOOKUP(G10608,'Precio unitario'!A:B,2,0),0)</f>
        <v>150</v>
      </c>
      <c r="I10608" s="8">
        <f>IFERROR(IF(G10608="Producto D",VLOOKUP(G10608,'Precio unitario'!A:B,2,0)*0.9,VLOOKUP(G10608,'Precio unitario'!A:B,2,0)),"No existe")</f>
        <v>150</v>
      </c>
      <c r="J10608" t="s">
        <v>6483</v>
      </c>
    </row>
    <row r="10609" spans="1:10" x14ac:dyDescent="0.35">
      <c r="A10609" s="2">
        <v>44441</v>
      </c>
      <c r="B10609" s="4">
        <v>2021</v>
      </c>
      <c r="C10609" s="2" t="s">
        <v>35</v>
      </c>
      <c r="D10609" t="s">
        <v>11378</v>
      </c>
      <c r="E10609" s="3" t="s">
        <v>6492</v>
      </c>
      <c r="F10609" s="3" t="str">
        <f t="shared" si="165"/>
        <v>Europa</v>
      </c>
      <c r="G10609" t="s">
        <v>6481</v>
      </c>
      <c r="H10609" s="8">
        <f>IFERROR(VLOOKUP(G10609,'Precio unitario'!A:B,2,0),0)</f>
        <v>450</v>
      </c>
      <c r="I10609" s="8">
        <f>IFERROR(IF(G10609="Producto D",VLOOKUP(G10609,'Precio unitario'!A:B,2,0)*0.9,VLOOKUP(G10609,'Precio unitario'!A:B,2,0)),"No existe")</f>
        <v>450</v>
      </c>
      <c r="J10609" t="s">
        <v>6484</v>
      </c>
    </row>
    <row r="10610" spans="1:10" x14ac:dyDescent="0.35">
      <c r="A10610" s="2">
        <v>44441</v>
      </c>
      <c r="B10610" s="4">
        <v>2021</v>
      </c>
      <c r="C10610" s="2" t="s">
        <v>35</v>
      </c>
      <c r="D10610" t="s">
        <v>4321</v>
      </c>
      <c r="E10610" s="3" t="s">
        <v>6491</v>
      </c>
      <c r="F10610" s="3" t="str">
        <f t="shared" si="165"/>
        <v>América Latina</v>
      </c>
      <c r="G10610" t="s">
        <v>6478</v>
      </c>
      <c r="H10610" s="8">
        <f>IFERROR(VLOOKUP(G10610,'Precio unitario'!A:B,2,0),0)</f>
        <v>300</v>
      </c>
      <c r="I10610" s="8">
        <f>IFERROR(IF(G10610="Producto D",VLOOKUP(G10610,'Precio unitario'!A:B,2,0)*0.9,VLOOKUP(G10610,'Precio unitario'!A:B,2,0)),"No existe")</f>
        <v>300</v>
      </c>
      <c r="J10610" t="s">
        <v>6484</v>
      </c>
    </row>
    <row r="10611" spans="1:10" x14ac:dyDescent="0.35">
      <c r="A10611" s="2">
        <v>44441</v>
      </c>
      <c r="B10611" s="4">
        <v>2021</v>
      </c>
      <c r="C10611" s="2" t="s">
        <v>35</v>
      </c>
      <c r="D10611" t="s">
        <v>4337</v>
      </c>
      <c r="E10611" s="3" t="s">
        <v>6493</v>
      </c>
      <c r="F10611" s="3" t="str">
        <f t="shared" si="165"/>
        <v>América Latina</v>
      </c>
      <c r="G10611" t="s">
        <v>6481</v>
      </c>
      <c r="H10611" s="8">
        <f>IFERROR(VLOOKUP(G10611,'Precio unitario'!A:B,2,0),0)</f>
        <v>450</v>
      </c>
      <c r="I10611" s="8">
        <f>IFERROR(IF(G10611="Producto D",VLOOKUP(G10611,'Precio unitario'!A:B,2,0)*0.9,VLOOKUP(G10611,'Precio unitario'!A:B,2,0)),"No existe")</f>
        <v>450</v>
      </c>
      <c r="J10611" t="s">
        <v>6484</v>
      </c>
    </row>
    <row r="10612" spans="1:10" x14ac:dyDescent="0.35">
      <c r="A10612" s="2">
        <v>44441</v>
      </c>
      <c r="B10612" s="4">
        <v>2021</v>
      </c>
      <c r="C10612" s="2" t="s">
        <v>35</v>
      </c>
      <c r="D10612" t="s">
        <v>11379</v>
      </c>
      <c r="E10612" s="3" t="s">
        <v>6494</v>
      </c>
      <c r="F10612" s="3" t="str">
        <f t="shared" si="165"/>
        <v>América Latina</v>
      </c>
      <c r="G10612" t="s">
        <v>6481</v>
      </c>
      <c r="H10612" s="8">
        <f>IFERROR(VLOOKUP(G10612,'Precio unitario'!A:B,2,0),0)</f>
        <v>450</v>
      </c>
      <c r="I10612" s="8">
        <f>IFERROR(IF(G10612="Producto D",VLOOKUP(G10612,'Precio unitario'!A:B,2,0)*0.9,VLOOKUP(G10612,'Precio unitario'!A:B,2,0)),"No existe")</f>
        <v>450</v>
      </c>
      <c r="J10612" t="s">
        <v>6484</v>
      </c>
    </row>
    <row r="10613" spans="1:10" x14ac:dyDescent="0.35">
      <c r="A10613" s="2">
        <v>44441</v>
      </c>
      <c r="B10613" s="4">
        <v>2021</v>
      </c>
      <c r="C10613" s="2" t="s">
        <v>35</v>
      </c>
      <c r="D10613" t="s">
        <v>4377</v>
      </c>
      <c r="E10613" s="3" t="s">
        <v>6491</v>
      </c>
      <c r="F10613" s="3" t="str">
        <f t="shared" si="165"/>
        <v>América Latina</v>
      </c>
      <c r="G10613" t="s">
        <v>6479</v>
      </c>
      <c r="H10613" s="8">
        <f>IFERROR(VLOOKUP(G10613,'Precio unitario'!A:B,2,0),0)</f>
        <v>150</v>
      </c>
      <c r="I10613" s="8">
        <f>IFERROR(IF(G10613="Producto D",VLOOKUP(G10613,'Precio unitario'!A:B,2,0)*0.9,VLOOKUP(G10613,'Precio unitario'!A:B,2,0)),"No existe")</f>
        <v>150</v>
      </c>
      <c r="J10613" t="s">
        <v>6483</v>
      </c>
    </row>
    <row r="10614" spans="1:10" x14ac:dyDescent="0.35">
      <c r="A10614" s="2">
        <v>44441</v>
      </c>
      <c r="B10614" s="4">
        <v>2021</v>
      </c>
      <c r="C10614" s="2" t="s">
        <v>35</v>
      </c>
      <c r="D10614" t="s">
        <v>4382</v>
      </c>
      <c r="E10614" s="3" t="s">
        <v>6493</v>
      </c>
      <c r="F10614" s="3" t="str">
        <f t="shared" si="165"/>
        <v>América Latina</v>
      </c>
      <c r="G10614" t="s">
        <v>6479</v>
      </c>
      <c r="H10614" s="8">
        <f>IFERROR(VLOOKUP(G10614,'Precio unitario'!A:B,2,0),0)</f>
        <v>150</v>
      </c>
      <c r="I10614" s="8">
        <f>IFERROR(IF(G10614="Producto D",VLOOKUP(G10614,'Precio unitario'!A:B,2,0)*0.9,VLOOKUP(G10614,'Precio unitario'!A:B,2,0)),"No existe")</f>
        <v>150</v>
      </c>
      <c r="J10614" t="s">
        <v>6483</v>
      </c>
    </row>
    <row r="10615" spans="1:10" x14ac:dyDescent="0.35">
      <c r="A10615" s="2">
        <v>44442</v>
      </c>
      <c r="B10615" s="4">
        <v>2021</v>
      </c>
      <c r="C10615" s="2" t="s">
        <v>35</v>
      </c>
      <c r="D10615" t="s">
        <v>4412</v>
      </c>
      <c r="E10615" s="3" t="s">
        <v>6490</v>
      </c>
      <c r="F10615" s="3" t="str">
        <f t="shared" si="165"/>
        <v>América Latina</v>
      </c>
      <c r="G10615" t="s">
        <v>6480</v>
      </c>
      <c r="H10615" s="8">
        <f>IFERROR(VLOOKUP(G10615,'Precio unitario'!A:B,2,0),0)</f>
        <v>550</v>
      </c>
      <c r="I10615" s="8">
        <f>IFERROR(IF(G10615="Producto D",VLOOKUP(G10615,'Precio unitario'!A:B,2,0)*0.9,VLOOKUP(G10615,'Precio unitario'!A:B,2,0)),"No existe")</f>
        <v>495</v>
      </c>
      <c r="J10615" t="s">
        <v>6482</v>
      </c>
    </row>
    <row r="10616" spans="1:10" x14ac:dyDescent="0.35">
      <c r="A10616" s="2">
        <v>44442</v>
      </c>
      <c r="B10616" s="4">
        <v>2021</v>
      </c>
      <c r="C10616" s="2" t="s">
        <v>35</v>
      </c>
      <c r="D10616" t="s">
        <v>4419</v>
      </c>
      <c r="E10616" s="3" t="s">
        <v>6492</v>
      </c>
      <c r="F10616" s="3" t="str">
        <f t="shared" si="165"/>
        <v>Europa</v>
      </c>
      <c r="G10616" t="s">
        <v>6478</v>
      </c>
      <c r="H10616" s="8">
        <f>IFERROR(VLOOKUP(G10616,'Precio unitario'!A:B,2,0),0)</f>
        <v>300</v>
      </c>
      <c r="I10616" s="8">
        <f>IFERROR(IF(G10616="Producto D",VLOOKUP(G10616,'Precio unitario'!A:B,2,0)*0.9,VLOOKUP(G10616,'Precio unitario'!A:B,2,0)),"No existe")</f>
        <v>300</v>
      </c>
      <c r="J10616" t="s">
        <v>6483</v>
      </c>
    </row>
    <row r="10617" spans="1:10" x14ac:dyDescent="0.35">
      <c r="A10617" s="2">
        <v>44442</v>
      </c>
      <c r="B10617" s="4">
        <v>2021</v>
      </c>
      <c r="C10617" s="2" t="s">
        <v>35</v>
      </c>
      <c r="D10617" t="s">
        <v>4425</v>
      </c>
      <c r="E10617" s="3" t="s">
        <v>6491</v>
      </c>
      <c r="F10617" s="3" t="str">
        <f t="shared" si="165"/>
        <v>América Latina</v>
      </c>
      <c r="G10617" t="s">
        <v>6479</v>
      </c>
      <c r="H10617" s="8">
        <f>IFERROR(VLOOKUP(G10617,'Precio unitario'!A:B,2,0),0)</f>
        <v>150</v>
      </c>
      <c r="I10617" s="8">
        <f>IFERROR(IF(G10617="Producto D",VLOOKUP(G10617,'Precio unitario'!A:B,2,0)*0.9,VLOOKUP(G10617,'Precio unitario'!A:B,2,0)),"No existe")</f>
        <v>150</v>
      </c>
      <c r="J10617" t="s">
        <v>6482</v>
      </c>
    </row>
    <row r="10618" spans="1:10" x14ac:dyDescent="0.35">
      <c r="A10618" s="2">
        <v>44442</v>
      </c>
      <c r="B10618" s="4">
        <v>2021</v>
      </c>
      <c r="C10618" s="2" t="s">
        <v>35</v>
      </c>
      <c r="D10618" t="s">
        <v>4428</v>
      </c>
      <c r="E10618" s="3" t="s">
        <v>6490</v>
      </c>
      <c r="F10618" s="3" t="str">
        <f t="shared" si="165"/>
        <v>América Latina</v>
      </c>
      <c r="G10618" t="s">
        <v>6478</v>
      </c>
      <c r="H10618" s="8">
        <f>IFERROR(VLOOKUP(G10618,'Precio unitario'!A:B,2,0),0)</f>
        <v>300</v>
      </c>
      <c r="I10618" s="8">
        <f>IFERROR(IF(G10618="Producto D",VLOOKUP(G10618,'Precio unitario'!A:B,2,0)*0.9,VLOOKUP(G10618,'Precio unitario'!A:B,2,0)),"No existe")</f>
        <v>300</v>
      </c>
      <c r="J10618" t="s">
        <v>6484</v>
      </c>
    </row>
    <row r="10619" spans="1:10" x14ac:dyDescent="0.35">
      <c r="A10619" s="2">
        <v>44442</v>
      </c>
      <c r="B10619" s="4">
        <v>2021</v>
      </c>
      <c r="C10619" s="2" t="s">
        <v>35</v>
      </c>
      <c r="D10619" t="s">
        <v>4448</v>
      </c>
      <c r="E10619" s="3" t="s">
        <v>6493</v>
      </c>
      <c r="F10619" s="3" t="str">
        <f t="shared" si="165"/>
        <v>América Latina</v>
      </c>
      <c r="G10619" t="s">
        <v>6479</v>
      </c>
      <c r="H10619" s="8">
        <f>IFERROR(VLOOKUP(G10619,'Precio unitario'!A:B,2,0),0)</f>
        <v>150</v>
      </c>
      <c r="I10619" s="8">
        <f>IFERROR(IF(G10619="Producto D",VLOOKUP(G10619,'Precio unitario'!A:B,2,0)*0.9,VLOOKUP(G10619,'Precio unitario'!A:B,2,0)),"No existe")</f>
        <v>150</v>
      </c>
      <c r="J10619" t="s">
        <v>6483</v>
      </c>
    </row>
    <row r="10620" spans="1:10" x14ac:dyDescent="0.35">
      <c r="A10620" s="2">
        <v>44442</v>
      </c>
      <c r="B10620" s="4">
        <v>2021</v>
      </c>
      <c r="C10620" s="2" t="s">
        <v>35</v>
      </c>
      <c r="D10620" t="s">
        <v>4450</v>
      </c>
      <c r="E10620" s="3" t="s">
        <v>6491</v>
      </c>
      <c r="F10620" s="3" t="str">
        <f t="shared" si="165"/>
        <v>América Latina</v>
      </c>
      <c r="G10620" t="s">
        <v>6481</v>
      </c>
      <c r="H10620" s="8">
        <f>IFERROR(VLOOKUP(G10620,'Precio unitario'!A:B,2,0),0)</f>
        <v>450</v>
      </c>
      <c r="I10620" s="8">
        <f>IFERROR(IF(G10620="Producto D",VLOOKUP(G10620,'Precio unitario'!A:B,2,0)*0.9,VLOOKUP(G10620,'Precio unitario'!A:B,2,0)),"No existe")</f>
        <v>450</v>
      </c>
      <c r="J10620" t="s">
        <v>6482</v>
      </c>
    </row>
    <row r="10621" spans="1:10" x14ac:dyDescent="0.35">
      <c r="A10621" s="2">
        <v>44442</v>
      </c>
      <c r="B10621" s="4">
        <v>2021</v>
      </c>
      <c r="C10621" s="2" t="s">
        <v>35</v>
      </c>
      <c r="D10621" t="s">
        <v>4459</v>
      </c>
      <c r="E10621" s="3" t="s">
        <v>6492</v>
      </c>
      <c r="F10621" s="3" t="str">
        <f t="shared" si="165"/>
        <v>Europa</v>
      </c>
      <c r="G10621" t="s">
        <v>6478</v>
      </c>
      <c r="H10621" s="8">
        <f>IFERROR(VLOOKUP(G10621,'Precio unitario'!A:B,2,0),0)</f>
        <v>300</v>
      </c>
      <c r="I10621" s="8">
        <f>IFERROR(IF(G10621="Producto D",VLOOKUP(G10621,'Precio unitario'!A:B,2,0)*0.9,VLOOKUP(G10621,'Precio unitario'!A:B,2,0)),"No existe")</f>
        <v>300</v>
      </c>
      <c r="J10621" t="s">
        <v>6483</v>
      </c>
    </row>
    <row r="10622" spans="1:10" x14ac:dyDescent="0.35">
      <c r="A10622" s="2">
        <v>44442</v>
      </c>
      <c r="B10622" s="4">
        <v>2021</v>
      </c>
      <c r="C10622" s="2" t="s">
        <v>35</v>
      </c>
      <c r="D10622" t="s">
        <v>11380</v>
      </c>
      <c r="E10622" s="3" t="s">
        <v>6490</v>
      </c>
      <c r="F10622" s="3" t="str">
        <f t="shared" si="165"/>
        <v>América Latina</v>
      </c>
      <c r="G10622" t="s">
        <v>6480</v>
      </c>
      <c r="H10622" s="8">
        <f>IFERROR(VLOOKUP(G10622,'Precio unitario'!A:B,2,0),0)</f>
        <v>550</v>
      </c>
      <c r="I10622" s="8">
        <f>IFERROR(IF(G10622="Producto D",VLOOKUP(G10622,'Precio unitario'!A:B,2,0)*0.9,VLOOKUP(G10622,'Precio unitario'!A:B,2,0)),"No existe")</f>
        <v>495</v>
      </c>
      <c r="J10622" t="s">
        <v>6482</v>
      </c>
    </row>
    <row r="10623" spans="1:10" x14ac:dyDescent="0.35">
      <c r="A10623" s="2">
        <v>44442</v>
      </c>
      <c r="B10623" s="4">
        <v>2021</v>
      </c>
      <c r="C10623" s="2" t="s">
        <v>35</v>
      </c>
      <c r="D10623" t="s">
        <v>4466</v>
      </c>
      <c r="E10623" s="3" t="s">
        <v>6491</v>
      </c>
      <c r="F10623" s="3" t="str">
        <f t="shared" si="165"/>
        <v>América Latina</v>
      </c>
      <c r="G10623" t="s">
        <v>6479</v>
      </c>
      <c r="H10623" s="8">
        <f>IFERROR(VLOOKUP(G10623,'Precio unitario'!A:B,2,0),0)</f>
        <v>150</v>
      </c>
      <c r="I10623" s="8">
        <f>IFERROR(IF(G10623="Producto D",VLOOKUP(G10623,'Precio unitario'!A:B,2,0)*0.9,VLOOKUP(G10623,'Precio unitario'!A:B,2,0)),"No existe")</f>
        <v>150</v>
      </c>
      <c r="J10623" t="s">
        <v>6484</v>
      </c>
    </row>
    <row r="10624" spans="1:10" x14ac:dyDescent="0.35">
      <c r="A10624" s="2">
        <v>44442</v>
      </c>
      <c r="B10624" s="4">
        <v>2021</v>
      </c>
      <c r="C10624" s="2" t="s">
        <v>35</v>
      </c>
      <c r="D10624" t="s">
        <v>4513</v>
      </c>
      <c r="E10624" s="3" t="s">
        <v>6493</v>
      </c>
      <c r="F10624" s="3" t="str">
        <f t="shared" si="165"/>
        <v>América Latina</v>
      </c>
      <c r="G10624" t="s">
        <v>6480</v>
      </c>
      <c r="H10624" s="8">
        <f>IFERROR(VLOOKUP(G10624,'Precio unitario'!A:B,2,0),0)</f>
        <v>550</v>
      </c>
      <c r="I10624" s="8">
        <f>IFERROR(IF(G10624="Producto D",VLOOKUP(G10624,'Precio unitario'!A:B,2,0)*0.9,VLOOKUP(G10624,'Precio unitario'!A:B,2,0)),"No existe")</f>
        <v>495</v>
      </c>
      <c r="J10624" t="s">
        <v>6484</v>
      </c>
    </row>
    <row r="10625" spans="1:10" x14ac:dyDescent="0.35">
      <c r="A10625" s="2">
        <v>44442</v>
      </c>
      <c r="B10625" s="4">
        <v>2021</v>
      </c>
      <c r="C10625" s="2" t="s">
        <v>35</v>
      </c>
      <c r="D10625" t="s">
        <v>4544</v>
      </c>
      <c r="E10625" s="3" t="s">
        <v>6491</v>
      </c>
      <c r="F10625" s="3" t="str">
        <f t="shared" si="165"/>
        <v>América Latina</v>
      </c>
      <c r="G10625" t="s">
        <v>6481</v>
      </c>
      <c r="H10625" s="8">
        <f>IFERROR(VLOOKUP(G10625,'Precio unitario'!A:B,2,0),0)</f>
        <v>450</v>
      </c>
      <c r="I10625" s="8">
        <f>IFERROR(IF(G10625="Producto D",VLOOKUP(G10625,'Precio unitario'!A:B,2,0)*0.9,VLOOKUP(G10625,'Precio unitario'!A:B,2,0)),"No existe")</f>
        <v>450</v>
      </c>
      <c r="J10625" t="s">
        <v>6483</v>
      </c>
    </row>
    <row r="10626" spans="1:10" x14ac:dyDescent="0.35">
      <c r="A10626" s="2">
        <v>44443</v>
      </c>
      <c r="B10626" s="4">
        <v>2021</v>
      </c>
      <c r="C10626" s="2" t="s">
        <v>35</v>
      </c>
      <c r="D10626" t="s">
        <v>4551</v>
      </c>
      <c r="E10626" s="3" t="s">
        <v>6490</v>
      </c>
      <c r="F10626" s="3" t="str">
        <f t="shared" si="165"/>
        <v>América Latina</v>
      </c>
      <c r="G10626" t="s">
        <v>6480</v>
      </c>
      <c r="H10626" s="8">
        <f>IFERROR(VLOOKUP(G10626,'Precio unitario'!A:B,2,0),0)</f>
        <v>550</v>
      </c>
      <c r="I10626" s="8">
        <f>IFERROR(IF(G10626="Producto D",VLOOKUP(G10626,'Precio unitario'!A:B,2,0)*0.9,VLOOKUP(G10626,'Precio unitario'!A:B,2,0)),"No existe")</f>
        <v>495</v>
      </c>
      <c r="J10626" t="s">
        <v>6484</v>
      </c>
    </row>
    <row r="10627" spans="1:10" x14ac:dyDescent="0.35">
      <c r="A10627" s="2">
        <v>44443</v>
      </c>
      <c r="B10627" s="4">
        <v>2021</v>
      </c>
      <c r="C10627" s="2" t="s">
        <v>35</v>
      </c>
      <c r="D10627" t="s">
        <v>4564</v>
      </c>
      <c r="E10627" s="3" t="s">
        <v>6492</v>
      </c>
      <c r="F10627" s="3" t="str">
        <f t="shared" ref="F10627:F10690" si="166">IF(OR(E10627="Chile",E10627="Colombia",E10627="México",E10627="Argentina"),"América Latina", IF(E10627="España","Europa", "Otro"))</f>
        <v>Europa</v>
      </c>
      <c r="G10627" t="s">
        <v>6478</v>
      </c>
      <c r="H10627" s="8">
        <f>IFERROR(VLOOKUP(G10627,'Precio unitario'!A:B,2,0),0)</f>
        <v>300</v>
      </c>
      <c r="I10627" s="8">
        <f>IFERROR(IF(G10627="Producto D",VLOOKUP(G10627,'Precio unitario'!A:B,2,0)*0.9,VLOOKUP(G10627,'Precio unitario'!A:B,2,0)),"No existe")</f>
        <v>300</v>
      </c>
      <c r="J10627" t="s">
        <v>6482</v>
      </c>
    </row>
    <row r="10628" spans="1:10" x14ac:dyDescent="0.35">
      <c r="A10628" s="2">
        <v>44443</v>
      </c>
      <c r="B10628" s="4">
        <v>2021</v>
      </c>
      <c r="C10628" s="2" t="s">
        <v>35</v>
      </c>
      <c r="D10628" t="s">
        <v>4625</v>
      </c>
      <c r="E10628" s="3" t="s">
        <v>6493</v>
      </c>
      <c r="F10628" s="3" t="str">
        <f t="shared" si="166"/>
        <v>América Latina</v>
      </c>
      <c r="G10628" t="s">
        <v>6479</v>
      </c>
      <c r="H10628" s="8">
        <f>IFERROR(VLOOKUP(G10628,'Precio unitario'!A:B,2,0),0)</f>
        <v>150</v>
      </c>
      <c r="I10628" s="8">
        <f>IFERROR(IF(G10628="Producto D",VLOOKUP(G10628,'Precio unitario'!A:B,2,0)*0.9,VLOOKUP(G10628,'Precio unitario'!A:B,2,0)),"No existe")</f>
        <v>150</v>
      </c>
      <c r="J10628" t="s">
        <v>6482</v>
      </c>
    </row>
    <row r="10629" spans="1:10" x14ac:dyDescent="0.35">
      <c r="A10629" s="2">
        <v>44443</v>
      </c>
      <c r="B10629" s="4">
        <v>2021</v>
      </c>
      <c r="C10629" s="2" t="s">
        <v>35</v>
      </c>
      <c r="D10629" t="s">
        <v>11381</v>
      </c>
      <c r="E10629" s="3" t="s">
        <v>6494</v>
      </c>
      <c r="F10629" s="3" t="str">
        <f t="shared" si="166"/>
        <v>América Latina</v>
      </c>
      <c r="G10629" t="s">
        <v>6478</v>
      </c>
      <c r="H10629" s="8">
        <f>IFERROR(VLOOKUP(G10629,'Precio unitario'!A:B,2,0),0)</f>
        <v>300</v>
      </c>
      <c r="I10629" s="8">
        <f>IFERROR(IF(G10629="Producto D",VLOOKUP(G10629,'Precio unitario'!A:B,2,0)*0.9,VLOOKUP(G10629,'Precio unitario'!A:B,2,0)),"No existe")</f>
        <v>300</v>
      </c>
      <c r="J10629" t="s">
        <v>6484</v>
      </c>
    </row>
    <row r="10630" spans="1:10" x14ac:dyDescent="0.35">
      <c r="A10630" s="2">
        <v>44443</v>
      </c>
      <c r="B10630" s="4">
        <v>2021</v>
      </c>
      <c r="C10630" s="2" t="s">
        <v>35</v>
      </c>
      <c r="D10630" t="s">
        <v>11382</v>
      </c>
      <c r="E10630" s="3" t="s">
        <v>6492</v>
      </c>
      <c r="F10630" s="3" t="str">
        <f t="shared" si="166"/>
        <v>Europa</v>
      </c>
      <c r="G10630" t="s">
        <v>6481</v>
      </c>
      <c r="H10630" s="8">
        <f>IFERROR(VLOOKUP(G10630,'Precio unitario'!A:B,2,0),0)</f>
        <v>450</v>
      </c>
      <c r="I10630" s="8">
        <f>IFERROR(IF(G10630="Producto D",VLOOKUP(G10630,'Precio unitario'!A:B,2,0)*0.9,VLOOKUP(G10630,'Precio unitario'!A:B,2,0)),"No existe")</f>
        <v>450</v>
      </c>
      <c r="J10630" t="s">
        <v>6484</v>
      </c>
    </row>
    <row r="10631" spans="1:10" x14ac:dyDescent="0.35">
      <c r="A10631" s="2">
        <v>44443</v>
      </c>
      <c r="B10631" s="4">
        <v>2021</v>
      </c>
      <c r="C10631" s="2" t="s">
        <v>35</v>
      </c>
      <c r="D10631" t="s">
        <v>4688</v>
      </c>
      <c r="E10631" s="3" t="s">
        <v>6492</v>
      </c>
      <c r="F10631" s="3" t="str">
        <f t="shared" si="166"/>
        <v>Europa</v>
      </c>
      <c r="G10631" t="s">
        <v>6480</v>
      </c>
      <c r="H10631" s="8">
        <f>IFERROR(VLOOKUP(G10631,'Precio unitario'!A:B,2,0),0)</f>
        <v>550</v>
      </c>
      <c r="I10631" s="8">
        <f>IFERROR(IF(G10631="Producto D",VLOOKUP(G10631,'Precio unitario'!A:B,2,0)*0.9,VLOOKUP(G10631,'Precio unitario'!A:B,2,0)),"No existe")</f>
        <v>495</v>
      </c>
      <c r="J10631" t="s">
        <v>6483</v>
      </c>
    </row>
    <row r="10632" spans="1:10" x14ac:dyDescent="0.35">
      <c r="A10632" s="2">
        <v>44443</v>
      </c>
      <c r="B10632" s="4">
        <v>2021</v>
      </c>
      <c r="C10632" s="2" t="s">
        <v>35</v>
      </c>
      <c r="D10632" t="s">
        <v>4712</v>
      </c>
      <c r="E10632" s="3" t="s">
        <v>6491</v>
      </c>
      <c r="F10632" s="3" t="str">
        <f t="shared" si="166"/>
        <v>América Latina</v>
      </c>
      <c r="G10632" t="s">
        <v>6480</v>
      </c>
      <c r="H10632" s="8">
        <f>IFERROR(VLOOKUP(G10632,'Precio unitario'!A:B,2,0),0)</f>
        <v>550</v>
      </c>
      <c r="I10632" s="8">
        <f>IFERROR(IF(G10632="Producto D",VLOOKUP(G10632,'Precio unitario'!A:B,2,0)*0.9,VLOOKUP(G10632,'Precio unitario'!A:B,2,0)),"No existe")</f>
        <v>495</v>
      </c>
      <c r="J10632" t="s">
        <v>6483</v>
      </c>
    </row>
    <row r="10633" spans="1:10" x14ac:dyDescent="0.35">
      <c r="A10633" s="2">
        <v>44443</v>
      </c>
      <c r="B10633" s="4">
        <v>2021</v>
      </c>
      <c r="C10633" s="2" t="s">
        <v>35</v>
      </c>
      <c r="D10633" t="s">
        <v>4730</v>
      </c>
      <c r="E10633" s="3" t="s">
        <v>6493</v>
      </c>
      <c r="F10633" s="3" t="str">
        <f t="shared" si="166"/>
        <v>América Latina</v>
      </c>
      <c r="G10633" t="s">
        <v>6480</v>
      </c>
      <c r="H10633" s="8">
        <f>IFERROR(VLOOKUP(G10633,'Precio unitario'!A:B,2,0),0)</f>
        <v>550</v>
      </c>
      <c r="I10633" s="8">
        <f>IFERROR(IF(G10633="Producto D",VLOOKUP(G10633,'Precio unitario'!A:B,2,0)*0.9,VLOOKUP(G10633,'Precio unitario'!A:B,2,0)),"No existe")</f>
        <v>495</v>
      </c>
      <c r="J10633" t="s">
        <v>6484</v>
      </c>
    </row>
    <row r="10634" spans="1:10" x14ac:dyDescent="0.35">
      <c r="A10634" s="2">
        <v>44444</v>
      </c>
      <c r="B10634" s="4">
        <v>2021</v>
      </c>
      <c r="C10634" s="2" t="s">
        <v>35</v>
      </c>
      <c r="D10634" t="s">
        <v>4752</v>
      </c>
      <c r="E10634" s="3" t="s">
        <v>6491</v>
      </c>
      <c r="F10634" s="3" t="str">
        <f t="shared" si="166"/>
        <v>América Latina</v>
      </c>
      <c r="G10634" t="s">
        <v>6479</v>
      </c>
      <c r="H10634" s="8">
        <f>IFERROR(VLOOKUP(G10634,'Precio unitario'!A:B,2,0),0)</f>
        <v>150</v>
      </c>
      <c r="I10634" s="8">
        <f>IFERROR(IF(G10634="Producto D",VLOOKUP(G10634,'Precio unitario'!A:B,2,0)*0.9,VLOOKUP(G10634,'Precio unitario'!A:B,2,0)),"No existe")</f>
        <v>150</v>
      </c>
      <c r="J10634" t="s">
        <v>6483</v>
      </c>
    </row>
    <row r="10635" spans="1:10" x14ac:dyDescent="0.35">
      <c r="A10635" s="2">
        <v>44444</v>
      </c>
      <c r="B10635" s="4">
        <v>2021</v>
      </c>
      <c r="C10635" s="2" t="s">
        <v>35</v>
      </c>
      <c r="D10635" t="s">
        <v>4768</v>
      </c>
      <c r="E10635" s="3" t="s">
        <v>6491</v>
      </c>
      <c r="F10635" s="3" t="str">
        <f t="shared" si="166"/>
        <v>América Latina</v>
      </c>
      <c r="G10635" t="s">
        <v>6479</v>
      </c>
      <c r="H10635" s="8">
        <f>IFERROR(VLOOKUP(G10635,'Precio unitario'!A:B,2,0),0)</f>
        <v>150</v>
      </c>
      <c r="I10635" s="8">
        <f>IFERROR(IF(G10635="Producto D",VLOOKUP(G10635,'Precio unitario'!A:B,2,0)*0.9,VLOOKUP(G10635,'Precio unitario'!A:B,2,0)),"No existe")</f>
        <v>150</v>
      </c>
      <c r="J10635" t="s">
        <v>6484</v>
      </c>
    </row>
    <row r="10636" spans="1:10" x14ac:dyDescent="0.35">
      <c r="A10636" s="2">
        <v>44444</v>
      </c>
      <c r="B10636" s="4">
        <v>2021</v>
      </c>
      <c r="C10636" s="2" t="s">
        <v>35</v>
      </c>
      <c r="D10636" t="s">
        <v>4781</v>
      </c>
      <c r="E10636" s="3" t="s">
        <v>6494</v>
      </c>
      <c r="F10636" s="3" t="str">
        <f t="shared" si="166"/>
        <v>América Latina</v>
      </c>
      <c r="G10636" t="s">
        <v>6480</v>
      </c>
      <c r="H10636" s="8">
        <f>IFERROR(VLOOKUP(G10636,'Precio unitario'!A:B,2,0),0)</f>
        <v>550</v>
      </c>
      <c r="I10636" s="8">
        <f>IFERROR(IF(G10636="Producto D",VLOOKUP(G10636,'Precio unitario'!A:B,2,0)*0.9,VLOOKUP(G10636,'Precio unitario'!A:B,2,0)),"No existe")</f>
        <v>495</v>
      </c>
      <c r="J10636" t="s">
        <v>6482</v>
      </c>
    </row>
    <row r="10637" spans="1:10" x14ac:dyDescent="0.35">
      <c r="A10637" s="2">
        <v>44444</v>
      </c>
      <c r="B10637" s="4">
        <v>2021</v>
      </c>
      <c r="C10637" s="2" t="s">
        <v>35</v>
      </c>
      <c r="D10637" t="s">
        <v>4787</v>
      </c>
      <c r="E10637" s="3" t="s">
        <v>6491</v>
      </c>
      <c r="F10637" s="3" t="str">
        <f t="shared" si="166"/>
        <v>América Latina</v>
      </c>
      <c r="G10637" t="s">
        <v>6481</v>
      </c>
      <c r="H10637" s="8">
        <f>IFERROR(VLOOKUP(G10637,'Precio unitario'!A:B,2,0),0)</f>
        <v>450</v>
      </c>
      <c r="I10637" s="8">
        <f>IFERROR(IF(G10637="Producto D",VLOOKUP(G10637,'Precio unitario'!A:B,2,0)*0.9,VLOOKUP(G10637,'Precio unitario'!A:B,2,0)),"No existe")</f>
        <v>450</v>
      </c>
      <c r="J10637" t="s">
        <v>6483</v>
      </c>
    </row>
    <row r="10638" spans="1:10" x14ac:dyDescent="0.35">
      <c r="A10638" s="2">
        <v>44444</v>
      </c>
      <c r="B10638" s="4">
        <v>2021</v>
      </c>
      <c r="C10638" s="2" t="s">
        <v>35</v>
      </c>
      <c r="D10638" t="s">
        <v>4797</v>
      </c>
      <c r="E10638" s="3" t="s">
        <v>6493</v>
      </c>
      <c r="F10638" s="3" t="str">
        <f t="shared" si="166"/>
        <v>América Latina</v>
      </c>
      <c r="G10638" t="s">
        <v>6479</v>
      </c>
      <c r="H10638" s="8">
        <f>IFERROR(VLOOKUP(G10638,'Precio unitario'!A:B,2,0),0)</f>
        <v>150</v>
      </c>
      <c r="I10638" s="8">
        <f>IFERROR(IF(G10638="Producto D",VLOOKUP(G10638,'Precio unitario'!A:B,2,0)*0.9,VLOOKUP(G10638,'Precio unitario'!A:B,2,0)),"No existe")</f>
        <v>150</v>
      </c>
      <c r="J10638" t="s">
        <v>6484</v>
      </c>
    </row>
    <row r="10639" spans="1:10" x14ac:dyDescent="0.35">
      <c r="A10639" s="2">
        <v>44444</v>
      </c>
      <c r="B10639" s="4">
        <v>2021</v>
      </c>
      <c r="C10639" s="2" t="s">
        <v>35</v>
      </c>
      <c r="D10639" t="s">
        <v>11383</v>
      </c>
      <c r="E10639" s="3" t="s">
        <v>6490</v>
      </c>
      <c r="F10639" s="3" t="str">
        <f t="shared" si="166"/>
        <v>América Latina</v>
      </c>
      <c r="G10639" t="s">
        <v>6481</v>
      </c>
      <c r="H10639" s="8">
        <f>IFERROR(VLOOKUP(G10639,'Precio unitario'!A:B,2,0),0)</f>
        <v>450</v>
      </c>
      <c r="I10639" s="8">
        <f>IFERROR(IF(G10639="Producto D",VLOOKUP(G10639,'Precio unitario'!A:B,2,0)*0.9,VLOOKUP(G10639,'Precio unitario'!A:B,2,0)),"No existe")</f>
        <v>450</v>
      </c>
      <c r="J10639" t="s">
        <v>6483</v>
      </c>
    </row>
    <row r="10640" spans="1:10" x14ac:dyDescent="0.35">
      <c r="A10640" s="2">
        <v>44444</v>
      </c>
      <c r="B10640" s="4">
        <v>2021</v>
      </c>
      <c r="C10640" s="2" t="s">
        <v>35</v>
      </c>
      <c r="D10640" t="s">
        <v>11384</v>
      </c>
      <c r="E10640" s="3" t="s">
        <v>6492</v>
      </c>
      <c r="F10640" s="3" t="str">
        <f t="shared" si="166"/>
        <v>Europa</v>
      </c>
      <c r="G10640" t="s">
        <v>6479</v>
      </c>
      <c r="H10640" s="8">
        <f>IFERROR(VLOOKUP(G10640,'Precio unitario'!A:B,2,0),0)</f>
        <v>150</v>
      </c>
      <c r="I10640" s="8">
        <f>IFERROR(IF(G10640="Producto D",VLOOKUP(G10640,'Precio unitario'!A:B,2,0)*0.9,VLOOKUP(G10640,'Precio unitario'!A:B,2,0)),"No existe")</f>
        <v>150</v>
      </c>
      <c r="J10640" t="s">
        <v>6484</v>
      </c>
    </row>
    <row r="10641" spans="1:10" x14ac:dyDescent="0.35">
      <c r="A10641" s="2">
        <v>44444</v>
      </c>
      <c r="B10641" s="4">
        <v>2021</v>
      </c>
      <c r="C10641" s="2" t="s">
        <v>35</v>
      </c>
      <c r="D10641" t="s">
        <v>11385</v>
      </c>
      <c r="E10641" s="3" t="s">
        <v>6491</v>
      </c>
      <c r="F10641" s="3" t="str">
        <f t="shared" si="166"/>
        <v>América Latina</v>
      </c>
      <c r="G10641" t="s">
        <v>6480</v>
      </c>
      <c r="H10641" s="8">
        <f>IFERROR(VLOOKUP(G10641,'Precio unitario'!A:B,2,0),0)</f>
        <v>550</v>
      </c>
      <c r="I10641" s="8">
        <f>IFERROR(IF(G10641="Producto D",VLOOKUP(G10641,'Precio unitario'!A:B,2,0)*0.9,VLOOKUP(G10641,'Precio unitario'!A:B,2,0)),"No existe")</f>
        <v>495</v>
      </c>
      <c r="J10641" t="s">
        <v>6482</v>
      </c>
    </row>
    <row r="10642" spans="1:10" x14ac:dyDescent="0.35">
      <c r="A10642" s="2">
        <v>44444</v>
      </c>
      <c r="B10642" s="4">
        <v>2021</v>
      </c>
      <c r="C10642" s="2" t="s">
        <v>35</v>
      </c>
      <c r="D10642" t="s">
        <v>11386</v>
      </c>
      <c r="E10642" s="3" t="s">
        <v>6490</v>
      </c>
      <c r="F10642" s="3" t="str">
        <f t="shared" si="166"/>
        <v>América Latina</v>
      </c>
      <c r="G10642" t="s">
        <v>6481</v>
      </c>
      <c r="H10642" s="8">
        <f>IFERROR(VLOOKUP(G10642,'Precio unitario'!A:B,2,0),0)</f>
        <v>450</v>
      </c>
      <c r="I10642" s="8">
        <f>IFERROR(IF(G10642="Producto D",VLOOKUP(G10642,'Precio unitario'!A:B,2,0)*0.9,VLOOKUP(G10642,'Precio unitario'!A:B,2,0)),"No existe")</f>
        <v>450</v>
      </c>
      <c r="J10642" t="s">
        <v>6484</v>
      </c>
    </row>
    <row r="10643" spans="1:10" x14ac:dyDescent="0.35">
      <c r="A10643" s="2">
        <v>44444</v>
      </c>
      <c r="B10643" s="4">
        <v>2021</v>
      </c>
      <c r="C10643" s="2" t="s">
        <v>35</v>
      </c>
      <c r="D10643" t="s">
        <v>11387</v>
      </c>
      <c r="E10643" s="3" t="s">
        <v>6493</v>
      </c>
      <c r="F10643" s="3" t="str">
        <f t="shared" si="166"/>
        <v>América Latina</v>
      </c>
      <c r="G10643" t="s">
        <v>6480</v>
      </c>
      <c r="H10643" s="8">
        <f>IFERROR(VLOOKUP(G10643,'Precio unitario'!A:B,2,0),0)</f>
        <v>550</v>
      </c>
      <c r="I10643" s="8">
        <f>IFERROR(IF(G10643="Producto D",VLOOKUP(G10643,'Precio unitario'!A:B,2,0)*0.9,VLOOKUP(G10643,'Precio unitario'!A:B,2,0)),"No existe")</f>
        <v>495</v>
      </c>
      <c r="J10643" t="s">
        <v>6482</v>
      </c>
    </row>
    <row r="10644" spans="1:10" x14ac:dyDescent="0.35">
      <c r="A10644" s="2">
        <v>44444</v>
      </c>
      <c r="B10644" s="4">
        <v>2021</v>
      </c>
      <c r="C10644" s="2" t="s">
        <v>35</v>
      </c>
      <c r="D10644" t="s">
        <v>11388</v>
      </c>
      <c r="E10644" s="3" t="s">
        <v>6491</v>
      </c>
      <c r="F10644" s="3" t="str">
        <f t="shared" si="166"/>
        <v>América Latina</v>
      </c>
      <c r="G10644" t="s">
        <v>6481</v>
      </c>
      <c r="H10644" s="8">
        <f>IFERROR(VLOOKUP(G10644,'Precio unitario'!A:B,2,0),0)</f>
        <v>450</v>
      </c>
      <c r="I10644" s="8">
        <f>IFERROR(IF(G10644="Producto D",VLOOKUP(G10644,'Precio unitario'!A:B,2,0)*0.9,VLOOKUP(G10644,'Precio unitario'!A:B,2,0)),"No existe")</f>
        <v>450</v>
      </c>
      <c r="J10644" t="s">
        <v>6483</v>
      </c>
    </row>
    <row r="10645" spans="1:10" x14ac:dyDescent="0.35">
      <c r="A10645" s="2">
        <v>44445</v>
      </c>
      <c r="B10645" s="4">
        <v>2021</v>
      </c>
      <c r="C10645" s="2" t="s">
        <v>35</v>
      </c>
      <c r="D10645" t="s">
        <v>4821</v>
      </c>
      <c r="E10645" s="3" t="s">
        <v>6492</v>
      </c>
      <c r="F10645" s="3" t="str">
        <f t="shared" si="166"/>
        <v>Europa</v>
      </c>
      <c r="G10645" t="s">
        <v>6479</v>
      </c>
      <c r="H10645" s="8">
        <f>IFERROR(VLOOKUP(G10645,'Precio unitario'!A:B,2,0),0)</f>
        <v>150</v>
      </c>
      <c r="I10645" s="8">
        <f>IFERROR(IF(G10645="Producto D",VLOOKUP(G10645,'Precio unitario'!A:B,2,0)*0.9,VLOOKUP(G10645,'Precio unitario'!A:B,2,0)),"No existe")</f>
        <v>150</v>
      </c>
      <c r="J10645" t="s">
        <v>6482</v>
      </c>
    </row>
    <row r="10646" spans="1:10" x14ac:dyDescent="0.35">
      <c r="A10646" s="2">
        <v>44445</v>
      </c>
      <c r="B10646" s="4">
        <v>2021</v>
      </c>
      <c r="C10646" s="2" t="s">
        <v>35</v>
      </c>
      <c r="D10646" t="s">
        <v>11389</v>
      </c>
      <c r="E10646" s="3" t="s">
        <v>6490</v>
      </c>
      <c r="F10646" s="3" t="str">
        <f t="shared" si="166"/>
        <v>América Latina</v>
      </c>
      <c r="G10646" t="s">
        <v>6481</v>
      </c>
      <c r="H10646" s="8">
        <f>IFERROR(VLOOKUP(G10646,'Precio unitario'!A:B,2,0),0)</f>
        <v>450</v>
      </c>
      <c r="I10646" s="8">
        <f>IFERROR(IF(G10646="Producto D",VLOOKUP(G10646,'Precio unitario'!A:B,2,0)*0.9,VLOOKUP(G10646,'Precio unitario'!A:B,2,0)),"No existe")</f>
        <v>450</v>
      </c>
      <c r="J10646" t="s">
        <v>6483</v>
      </c>
    </row>
    <row r="10647" spans="1:10" x14ac:dyDescent="0.35">
      <c r="A10647" s="2">
        <v>44445</v>
      </c>
      <c r="B10647" s="4">
        <v>2021</v>
      </c>
      <c r="C10647" s="2" t="s">
        <v>35</v>
      </c>
      <c r="D10647" t="s">
        <v>4830</v>
      </c>
      <c r="E10647" s="3" t="s">
        <v>6491</v>
      </c>
      <c r="F10647" s="3" t="str">
        <f t="shared" si="166"/>
        <v>América Latina</v>
      </c>
      <c r="G10647" t="s">
        <v>6481</v>
      </c>
      <c r="H10647" s="8">
        <f>IFERROR(VLOOKUP(G10647,'Precio unitario'!A:B,2,0),0)</f>
        <v>450</v>
      </c>
      <c r="I10647" s="8">
        <f>IFERROR(IF(G10647="Producto D",VLOOKUP(G10647,'Precio unitario'!A:B,2,0)*0.9,VLOOKUP(G10647,'Precio unitario'!A:B,2,0)),"No existe")</f>
        <v>450</v>
      </c>
      <c r="J10647" t="s">
        <v>6483</v>
      </c>
    </row>
    <row r="10648" spans="1:10" x14ac:dyDescent="0.35">
      <c r="A10648" s="2">
        <v>44445</v>
      </c>
      <c r="B10648" s="4">
        <v>2021</v>
      </c>
      <c r="C10648" s="2" t="s">
        <v>35</v>
      </c>
      <c r="D10648" t="s">
        <v>11390</v>
      </c>
      <c r="E10648" s="3" t="s">
        <v>6493</v>
      </c>
      <c r="F10648" s="3" t="str">
        <f t="shared" si="166"/>
        <v>América Latina</v>
      </c>
      <c r="G10648" t="s">
        <v>6481</v>
      </c>
      <c r="H10648" s="8">
        <f>IFERROR(VLOOKUP(G10648,'Precio unitario'!A:B,2,0),0)</f>
        <v>450</v>
      </c>
      <c r="I10648" s="8">
        <f>IFERROR(IF(G10648="Producto D",VLOOKUP(G10648,'Precio unitario'!A:B,2,0)*0.9,VLOOKUP(G10648,'Precio unitario'!A:B,2,0)),"No existe")</f>
        <v>450</v>
      </c>
      <c r="J10648" t="s">
        <v>6484</v>
      </c>
    </row>
    <row r="10649" spans="1:10" x14ac:dyDescent="0.35">
      <c r="A10649" s="2">
        <v>44445</v>
      </c>
      <c r="B10649" s="4">
        <v>2021</v>
      </c>
      <c r="C10649" s="2" t="s">
        <v>35</v>
      </c>
      <c r="D10649" t="s">
        <v>4873</v>
      </c>
      <c r="E10649" s="3" t="s">
        <v>6491</v>
      </c>
      <c r="F10649" s="3" t="str">
        <f t="shared" si="166"/>
        <v>América Latina</v>
      </c>
      <c r="G10649" t="s">
        <v>6481</v>
      </c>
      <c r="H10649" s="8">
        <f>IFERROR(VLOOKUP(G10649,'Precio unitario'!A:B,2,0),0)</f>
        <v>450</v>
      </c>
      <c r="I10649" s="8">
        <f>IFERROR(IF(G10649="Producto D",VLOOKUP(G10649,'Precio unitario'!A:B,2,0)*0.9,VLOOKUP(G10649,'Precio unitario'!A:B,2,0)),"No existe")</f>
        <v>450</v>
      </c>
      <c r="J10649" t="s">
        <v>6483</v>
      </c>
    </row>
    <row r="10650" spans="1:10" x14ac:dyDescent="0.35">
      <c r="A10650" s="2">
        <v>44445</v>
      </c>
      <c r="B10650" s="4">
        <v>2021</v>
      </c>
      <c r="C10650" s="2" t="s">
        <v>35</v>
      </c>
      <c r="D10650" t="s">
        <v>11391</v>
      </c>
      <c r="E10650" s="3" t="s">
        <v>6490</v>
      </c>
      <c r="F10650" s="3" t="str">
        <f t="shared" si="166"/>
        <v>América Latina</v>
      </c>
      <c r="G10650" t="s">
        <v>6478</v>
      </c>
      <c r="H10650" s="8">
        <f>IFERROR(VLOOKUP(G10650,'Precio unitario'!A:B,2,0),0)</f>
        <v>300</v>
      </c>
      <c r="I10650" s="8">
        <f>IFERROR(IF(G10650="Producto D",VLOOKUP(G10650,'Precio unitario'!A:B,2,0)*0.9,VLOOKUP(G10650,'Precio unitario'!A:B,2,0)),"No existe")</f>
        <v>300</v>
      </c>
      <c r="J10650" t="s">
        <v>6483</v>
      </c>
    </row>
    <row r="10651" spans="1:10" x14ac:dyDescent="0.35">
      <c r="A10651" s="2">
        <v>44445</v>
      </c>
      <c r="B10651" s="4">
        <v>2021</v>
      </c>
      <c r="C10651" s="2" t="s">
        <v>35</v>
      </c>
      <c r="D10651" t="s">
        <v>11392</v>
      </c>
      <c r="E10651" s="3" t="s">
        <v>6492</v>
      </c>
      <c r="F10651" s="3" t="str">
        <f t="shared" si="166"/>
        <v>Europa</v>
      </c>
      <c r="G10651" t="s">
        <v>6481</v>
      </c>
      <c r="H10651" s="8">
        <f>IFERROR(VLOOKUP(G10651,'Precio unitario'!A:B,2,0),0)</f>
        <v>450</v>
      </c>
      <c r="I10651" s="8">
        <f>IFERROR(IF(G10651="Producto D",VLOOKUP(G10651,'Precio unitario'!A:B,2,0)*0.9,VLOOKUP(G10651,'Precio unitario'!A:B,2,0)),"No existe")</f>
        <v>450</v>
      </c>
      <c r="J10651" t="s">
        <v>6483</v>
      </c>
    </row>
    <row r="10652" spans="1:10" x14ac:dyDescent="0.35">
      <c r="A10652" s="2">
        <v>44445</v>
      </c>
      <c r="B10652" s="4">
        <v>2021</v>
      </c>
      <c r="C10652" s="2" t="s">
        <v>35</v>
      </c>
      <c r="D10652" t="s">
        <v>11393</v>
      </c>
      <c r="E10652" s="3" t="s">
        <v>6493</v>
      </c>
      <c r="F10652" s="3" t="str">
        <f t="shared" si="166"/>
        <v>América Latina</v>
      </c>
      <c r="G10652" t="s">
        <v>6481</v>
      </c>
      <c r="H10652" s="8">
        <f>IFERROR(VLOOKUP(G10652,'Precio unitario'!A:B,2,0),0)</f>
        <v>450</v>
      </c>
      <c r="I10652" s="8">
        <f>IFERROR(IF(G10652="Producto D",VLOOKUP(G10652,'Precio unitario'!A:B,2,0)*0.9,VLOOKUP(G10652,'Precio unitario'!A:B,2,0)),"No existe")</f>
        <v>450</v>
      </c>
      <c r="J10652" t="s">
        <v>6482</v>
      </c>
    </row>
    <row r="10653" spans="1:10" x14ac:dyDescent="0.35">
      <c r="A10653" s="2">
        <v>44446</v>
      </c>
      <c r="B10653" s="4">
        <v>2021</v>
      </c>
      <c r="C10653" s="2" t="s">
        <v>35</v>
      </c>
      <c r="D10653" t="s">
        <v>11394</v>
      </c>
      <c r="E10653" s="3" t="s">
        <v>6494</v>
      </c>
      <c r="F10653" s="3" t="str">
        <f t="shared" si="166"/>
        <v>América Latina</v>
      </c>
      <c r="G10653" t="s">
        <v>6479</v>
      </c>
      <c r="H10653" s="8">
        <f>IFERROR(VLOOKUP(G10653,'Precio unitario'!A:B,2,0),0)</f>
        <v>150</v>
      </c>
      <c r="I10653" s="8">
        <f>IFERROR(IF(G10653="Producto D",VLOOKUP(G10653,'Precio unitario'!A:B,2,0)*0.9,VLOOKUP(G10653,'Precio unitario'!A:B,2,0)),"No existe")</f>
        <v>150</v>
      </c>
      <c r="J10653" t="s">
        <v>6482</v>
      </c>
    </row>
    <row r="10654" spans="1:10" x14ac:dyDescent="0.35">
      <c r="A10654" s="2">
        <v>44446</v>
      </c>
      <c r="B10654" s="4">
        <v>2021</v>
      </c>
      <c r="C10654" s="2" t="s">
        <v>35</v>
      </c>
      <c r="D10654" t="s">
        <v>11395</v>
      </c>
      <c r="E10654" s="3" t="s">
        <v>6492</v>
      </c>
      <c r="F10654" s="3" t="str">
        <f t="shared" si="166"/>
        <v>Europa</v>
      </c>
      <c r="G10654" t="s">
        <v>6478</v>
      </c>
      <c r="H10654" s="8">
        <f>IFERROR(VLOOKUP(G10654,'Precio unitario'!A:B,2,0),0)</f>
        <v>300</v>
      </c>
      <c r="I10654" s="8">
        <f>IFERROR(IF(G10654="Producto D",VLOOKUP(G10654,'Precio unitario'!A:B,2,0)*0.9,VLOOKUP(G10654,'Precio unitario'!A:B,2,0)),"No existe")</f>
        <v>300</v>
      </c>
      <c r="J10654" t="s">
        <v>6483</v>
      </c>
    </row>
    <row r="10655" spans="1:10" x14ac:dyDescent="0.35">
      <c r="A10655" s="2">
        <v>44446</v>
      </c>
      <c r="B10655" s="4">
        <v>2021</v>
      </c>
      <c r="C10655" s="2" t="s">
        <v>35</v>
      </c>
      <c r="D10655" t="s">
        <v>11396</v>
      </c>
      <c r="E10655" s="3" t="s">
        <v>6492</v>
      </c>
      <c r="F10655" s="3" t="str">
        <f t="shared" si="166"/>
        <v>Europa</v>
      </c>
      <c r="G10655" t="s">
        <v>6479</v>
      </c>
      <c r="H10655" s="8">
        <f>IFERROR(VLOOKUP(G10655,'Precio unitario'!A:B,2,0),0)</f>
        <v>150</v>
      </c>
      <c r="I10655" s="8">
        <f>IFERROR(IF(G10655="Producto D",VLOOKUP(G10655,'Precio unitario'!A:B,2,0)*0.9,VLOOKUP(G10655,'Precio unitario'!A:B,2,0)),"No existe")</f>
        <v>150</v>
      </c>
      <c r="J10655" t="s">
        <v>6484</v>
      </c>
    </row>
    <row r="10656" spans="1:10" x14ac:dyDescent="0.35">
      <c r="A10656" s="2">
        <v>44446</v>
      </c>
      <c r="B10656" s="4">
        <v>2021</v>
      </c>
      <c r="C10656" s="2" t="s">
        <v>35</v>
      </c>
      <c r="D10656" t="s">
        <v>11397</v>
      </c>
      <c r="E10656" s="3" t="s">
        <v>6491</v>
      </c>
      <c r="F10656" s="3" t="str">
        <f t="shared" si="166"/>
        <v>América Latina</v>
      </c>
      <c r="G10656" t="s">
        <v>6479</v>
      </c>
      <c r="H10656" s="8">
        <f>IFERROR(VLOOKUP(G10656,'Precio unitario'!A:B,2,0),0)</f>
        <v>150</v>
      </c>
      <c r="I10656" s="8">
        <f>IFERROR(IF(G10656="Producto D",VLOOKUP(G10656,'Precio unitario'!A:B,2,0)*0.9,VLOOKUP(G10656,'Precio unitario'!A:B,2,0)),"No existe")</f>
        <v>150</v>
      </c>
      <c r="J10656" t="s">
        <v>6482</v>
      </c>
    </row>
    <row r="10657" spans="1:10" x14ac:dyDescent="0.35">
      <c r="A10657" s="2">
        <v>44446</v>
      </c>
      <c r="B10657" s="4">
        <v>2021</v>
      </c>
      <c r="C10657" s="2" t="s">
        <v>35</v>
      </c>
      <c r="D10657" t="s">
        <v>11398</v>
      </c>
      <c r="E10657" s="3" t="s">
        <v>6493</v>
      </c>
      <c r="F10657" s="3" t="str">
        <f t="shared" si="166"/>
        <v>América Latina</v>
      </c>
      <c r="G10657" t="s">
        <v>6481</v>
      </c>
      <c r="H10657" s="8">
        <f>IFERROR(VLOOKUP(G10657,'Precio unitario'!A:B,2,0),0)</f>
        <v>450</v>
      </c>
      <c r="I10657" s="8">
        <f>IFERROR(IF(G10657="Producto D",VLOOKUP(G10657,'Precio unitario'!A:B,2,0)*0.9,VLOOKUP(G10657,'Precio unitario'!A:B,2,0)),"No existe")</f>
        <v>450</v>
      </c>
      <c r="J10657" t="s">
        <v>6484</v>
      </c>
    </row>
    <row r="10658" spans="1:10" x14ac:dyDescent="0.35">
      <c r="A10658" s="2">
        <v>44446</v>
      </c>
      <c r="B10658" s="4">
        <v>2021</v>
      </c>
      <c r="C10658" s="2" t="s">
        <v>35</v>
      </c>
      <c r="D10658" t="s">
        <v>11399</v>
      </c>
      <c r="E10658" s="3" t="s">
        <v>6494</v>
      </c>
      <c r="F10658" s="3" t="str">
        <f t="shared" si="166"/>
        <v>América Latina</v>
      </c>
      <c r="G10658" t="s">
        <v>6478</v>
      </c>
      <c r="H10658" s="8">
        <f>IFERROR(VLOOKUP(G10658,'Precio unitario'!A:B,2,0),0)</f>
        <v>300</v>
      </c>
      <c r="I10658" s="8">
        <f>IFERROR(IF(G10658="Producto D",VLOOKUP(G10658,'Precio unitario'!A:B,2,0)*0.9,VLOOKUP(G10658,'Precio unitario'!A:B,2,0)),"No existe")</f>
        <v>300</v>
      </c>
      <c r="J10658" t="s">
        <v>6482</v>
      </c>
    </row>
    <row r="10659" spans="1:10" x14ac:dyDescent="0.35">
      <c r="A10659" s="2">
        <v>44446</v>
      </c>
      <c r="B10659" s="4">
        <v>2021</v>
      </c>
      <c r="C10659" s="2" t="s">
        <v>35</v>
      </c>
      <c r="D10659" t="s">
        <v>11400</v>
      </c>
      <c r="E10659" s="3" t="s">
        <v>6491</v>
      </c>
      <c r="F10659" s="3" t="str">
        <f t="shared" si="166"/>
        <v>América Latina</v>
      </c>
      <c r="G10659" t="s">
        <v>6480</v>
      </c>
      <c r="H10659" s="8">
        <f>IFERROR(VLOOKUP(G10659,'Precio unitario'!A:B,2,0),0)</f>
        <v>550</v>
      </c>
      <c r="I10659" s="8">
        <f>IFERROR(IF(G10659="Producto D",VLOOKUP(G10659,'Precio unitario'!A:B,2,0)*0.9,VLOOKUP(G10659,'Precio unitario'!A:B,2,0)),"No existe")</f>
        <v>495</v>
      </c>
      <c r="J10659" t="s">
        <v>6483</v>
      </c>
    </row>
    <row r="10660" spans="1:10" x14ac:dyDescent="0.35">
      <c r="A10660" s="2">
        <v>44446</v>
      </c>
      <c r="B10660" s="4">
        <v>2021</v>
      </c>
      <c r="C10660" s="2" t="s">
        <v>35</v>
      </c>
      <c r="D10660" t="s">
        <v>4945</v>
      </c>
      <c r="E10660" s="3" t="s">
        <v>6493</v>
      </c>
      <c r="F10660" s="3" t="str">
        <f t="shared" si="166"/>
        <v>América Latina</v>
      </c>
      <c r="G10660" t="s">
        <v>6478</v>
      </c>
      <c r="H10660" s="8">
        <f>IFERROR(VLOOKUP(G10660,'Precio unitario'!A:B,2,0),0)</f>
        <v>300</v>
      </c>
      <c r="I10660" s="8">
        <f>IFERROR(IF(G10660="Producto D",VLOOKUP(G10660,'Precio unitario'!A:B,2,0)*0.9,VLOOKUP(G10660,'Precio unitario'!A:B,2,0)),"No existe")</f>
        <v>300</v>
      </c>
      <c r="J10660" t="s">
        <v>6482</v>
      </c>
    </row>
    <row r="10661" spans="1:10" x14ac:dyDescent="0.35">
      <c r="A10661" s="2">
        <v>44446</v>
      </c>
      <c r="B10661" s="4">
        <v>2021</v>
      </c>
      <c r="C10661" s="2" t="s">
        <v>35</v>
      </c>
      <c r="D10661" t="s">
        <v>4947</v>
      </c>
      <c r="E10661" s="3" t="s">
        <v>6490</v>
      </c>
      <c r="F10661" s="3" t="str">
        <f t="shared" si="166"/>
        <v>América Latina</v>
      </c>
      <c r="G10661" t="s">
        <v>6478</v>
      </c>
      <c r="H10661" s="8">
        <f>IFERROR(VLOOKUP(G10661,'Precio unitario'!A:B,2,0),0)</f>
        <v>300</v>
      </c>
      <c r="I10661" s="8">
        <f>IFERROR(IF(G10661="Producto D",VLOOKUP(G10661,'Precio unitario'!A:B,2,0)*0.9,VLOOKUP(G10661,'Precio unitario'!A:B,2,0)),"No existe")</f>
        <v>300</v>
      </c>
      <c r="J10661" t="s">
        <v>6484</v>
      </c>
    </row>
    <row r="10662" spans="1:10" x14ac:dyDescent="0.35">
      <c r="A10662" s="2">
        <v>44446</v>
      </c>
      <c r="B10662" s="4">
        <v>2021</v>
      </c>
      <c r="C10662" s="2" t="s">
        <v>35</v>
      </c>
      <c r="D10662" t="s">
        <v>4958</v>
      </c>
      <c r="E10662" s="3" t="s">
        <v>6492</v>
      </c>
      <c r="F10662" s="3" t="str">
        <f t="shared" si="166"/>
        <v>Europa</v>
      </c>
      <c r="G10662" t="s">
        <v>6478</v>
      </c>
      <c r="H10662" s="8">
        <f>IFERROR(VLOOKUP(G10662,'Precio unitario'!A:B,2,0),0)</f>
        <v>300</v>
      </c>
      <c r="I10662" s="8">
        <f>IFERROR(IF(G10662="Producto D",VLOOKUP(G10662,'Precio unitario'!A:B,2,0)*0.9,VLOOKUP(G10662,'Precio unitario'!A:B,2,0)),"No existe")</f>
        <v>300</v>
      </c>
      <c r="J10662" t="s">
        <v>6483</v>
      </c>
    </row>
    <row r="10663" spans="1:10" x14ac:dyDescent="0.35">
      <c r="A10663" s="2">
        <v>44446</v>
      </c>
      <c r="B10663" s="4">
        <v>2021</v>
      </c>
      <c r="C10663" s="2" t="s">
        <v>35</v>
      </c>
      <c r="D10663" t="s">
        <v>11401</v>
      </c>
      <c r="E10663" s="3" t="s">
        <v>6491</v>
      </c>
      <c r="F10663" s="3" t="str">
        <f t="shared" si="166"/>
        <v>América Latina</v>
      </c>
      <c r="G10663" t="s">
        <v>6480</v>
      </c>
      <c r="H10663" s="8">
        <f>IFERROR(VLOOKUP(G10663,'Precio unitario'!A:B,2,0),0)</f>
        <v>550</v>
      </c>
      <c r="I10663" s="8">
        <f>IFERROR(IF(G10663="Producto D",VLOOKUP(G10663,'Precio unitario'!A:B,2,0)*0.9,VLOOKUP(G10663,'Precio unitario'!A:B,2,0)),"No existe")</f>
        <v>495</v>
      </c>
      <c r="J10663" t="s">
        <v>6482</v>
      </c>
    </row>
    <row r="10664" spans="1:10" x14ac:dyDescent="0.35">
      <c r="A10664" s="2">
        <v>44446</v>
      </c>
      <c r="B10664" s="4">
        <v>2021</v>
      </c>
      <c r="C10664" s="2" t="s">
        <v>35</v>
      </c>
      <c r="D10664" t="s">
        <v>4966</v>
      </c>
      <c r="E10664" s="3" t="s">
        <v>6490</v>
      </c>
      <c r="F10664" s="3" t="str">
        <f t="shared" si="166"/>
        <v>América Latina</v>
      </c>
      <c r="G10664" t="s">
        <v>6480</v>
      </c>
      <c r="H10664" s="8">
        <f>IFERROR(VLOOKUP(G10664,'Precio unitario'!A:B,2,0),0)</f>
        <v>550</v>
      </c>
      <c r="I10664" s="8">
        <f>IFERROR(IF(G10664="Producto D",VLOOKUP(G10664,'Precio unitario'!A:B,2,0)*0.9,VLOOKUP(G10664,'Precio unitario'!A:B,2,0)),"No existe")</f>
        <v>495</v>
      </c>
      <c r="J10664" t="s">
        <v>6483</v>
      </c>
    </row>
    <row r="10665" spans="1:10" x14ac:dyDescent="0.35">
      <c r="A10665" s="2">
        <v>44447</v>
      </c>
      <c r="B10665" s="4">
        <v>2021</v>
      </c>
      <c r="C10665" s="2" t="s">
        <v>35</v>
      </c>
      <c r="D10665" t="s">
        <v>10</v>
      </c>
      <c r="E10665" s="3" t="s">
        <v>6493</v>
      </c>
      <c r="F10665" s="3" t="str">
        <f t="shared" si="166"/>
        <v>América Latina</v>
      </c>
      <c r="G10665" t="s">
        <v>6478</v>
      </c>
      <c r="H10665" s="8">
        <f>IFERROR(VLOOKUP(G10665,'Precio unitario'!A:B,2,0),0)</f>
        <v>300</v>
      </c>
      <c r="I10665" s="8">
        <f>IFERROR(IF(G10665="Producto D",VLOOKUP(G10665,'Precio unitario'!A:B,2,0)*0.9,VLOOKUP(G10665,'Precio unitario'!A:B,2,0)),"No existe")</f>
        <v>300</v>
      </c>
      <c r="J10665" t="s">
        <v>6483</v>
      </c>
    </row>
    <row r="10666" spans="1:10" x14ac:dyDescent="0.35">
      <c r="A10666" s="2">
        <v>44447</v>
      </c>
      <c r="B10666" s="4">
        <v>2021</v>
      </c>
      <c r="C10666" s="2" t="s">
        <v>35</v>
      </c>
      <c r="D10666" t="s">
        <v>5015</v>
      </c>
      <c r="E10666" s="3" t="s">
        <v>6491</v>
      </c>
      <c r="F10666" s="3" t="str">
        <f t="shared" si="166"/>
        <v>América Latina</v>
      </c>
      <c r="G10666" t="s">
        <v>6478</v>
      </c>
      <c r="H10666" s="8">
        <f>IFERROR(VLOOKUP(G10666,'Precio unitario'!A:B,2,0),0)</f>
        <v>300</v>
      </c>
      <c r="I10666" s="8">
        <f>IFERROR(IF(G10666="Producto D",VLOOKUP(G10666,'Precio unitario'!A:B,2,0)*0.9,VLOOKUP(G10666,'Precio unitario'!A:B,2,0)),"No existe")</f>
        <v>300</v>
      </c>
      <c r="J10666" t="s">
        <v>6483</v>
      </c>
    </row>
    <row r="10667" spans="1:10" x14ac:dyDescent="0.35">
      <c r="A10667" s="2">
        <v>44447</v>
      </c>
      <c r="B10667" s="4">
        <v>2021</v>
      </c>
      <c r="C10667" s="2" t="s">
        <v>35</v>
      </c>
      <c r="D10667" t="s">
        <v>5022</v>
      </c>
      <c r="E10667" s="3" t="s">
        <v>6492</v>
      </c>
      <c r="F10667" s="3" t="str">
        <f t="shared" si="166"/>
        <v>Europa</v>
      </c>
      <c r="G10667" t="s">
        <v>6480</v>
      </c>
      <c r="H10667" s="8">
        <f>IFERROR(VLOOKUP(G10667,'Precio unitario'!A:B,2,0),0)</f>
        <v>550</v>
      </c>
      <c r="I10667" s="8">
        <f>IFERROR(IF(G10667="Producto D",VLOOKUP(G10667,'Precio unitario'!A:B,2,0)*0.9,VLOOKUP(G10667,'Precio unitario'!A:B,2,0)),"No existe")</f>
        <v>495</v>
      </c>
      <c r="J10667" t="s">
        <v>6482</v>
      </c>
    </row>
    <row r="10668" spans="1:10" x14ac:dyDescent="0.35">
      <c r="A10668" s="2">
        <v>44447</v>
      </c>
      <c r="B10668" s="4">
        <v>2021</v>
      </c>
      <c r="C10668" s="2" t="s">
        <v>35</v>
      </c>
      <c r="D10668" t="s">
        <v>5031</v>
      </c>
      <c r="E10668" s="3" t="s">
        <v>6490</v>
      </c>
      <c r="F10668" s="3" t="str">
        <f t="shared" si="166"/>
        <v>América Latina</v>
      </c>
      <c r="G10668" t="s">
        <v>6478</v>
      </c>
      <c r="H10668" s="8">
        <f>IFERROR(VLOOKUP(G10668,'Precio unitario'!A:B,2,0),0)</f>
        <v>300</v>
      </c>
      <c r="I10668" s="8">
        <f>IFERROR(IF(G10668="Producto D",VLOOKUP(G10668,'Precio unitario'!A:B,2,0)*0.9,VLOOKUP(G10668,'Precio unitario'!A:B,2,0)),"No existe")</f>
        <v>300</v>
      </c>
      <c r="J10668" t="s">
        <v>6483</v>
      </c>
    </row>
    <row r="10669" spans="1:10" x14ac:dyDescent="0.35">
      <c r="A10669" s="2">
        <v>44447</v>
      </c>
      <c r="B10669" s="4">
        <v>2021</v>
      </c>
      <c r="C10669" s="2" t="s">
        <v>35</v>
      </c>
      <c r="D10669" t="s">
        <v>11402</v>
      </c>
      <c r="E10669" s="3" t="s">
        <v>6491</v>
      </c>
      <c r="F10669" s="3" t="str">
        <f t="shared" si="166"/>
        <v>América Latina</v>
      </c>
      <c r="G10669" t="s">
        <v>6481</v>
      </c>
      <c r="H10669" s="8">
        <f>IFERROR(VLOOKUP(G10669,'Precio unitario'!A:B,2,0),0)</f>
        <v>450</v>
      </c>
      <c r="I10669" s="8">
        <f>IFERROR(IF(G10669="Producto D",VLOOKUP(G10669,'Precio unitario'!A:B,2,0)*0.9,VLOOKUP(G10669,'Precio unitario'!A:B,2,0)),"No existe")</f>
        <v>450</v>
      </c>
      <c r="J10669" t="s">
        <v>6482</v>
      </c>
    </row>
    <row r="10670" spans="1:10" x14ac:dyDescent="0.35">
      <c r="A10670" s="2">
        <v>44447</v>
      </c>
      <c r="B10670" s="4">
        <v>2021</v>
      </c>
      <c r="C10670" s="2" t="s">
        <v>35</v>
      </c>
      <c r="D10670" t="s">
        <v>11403</v>
      </c>
      <c r="E10670" s="3" t="s">
        <v>6493</v>
      </c>
      <c r="F10670" s="3" t="str">
        <f t="shared" si="166"/>
        <v>América Latina</v>
      </c>
      <c r="G10670" t="s">
        <v>6481</v>
      </c>
      <c r="H10670" s="8">
        <f>IFERROR(VLOOKUP(G10670,'Precio unitario'!A:B,2,0),0)</f>
        <v>450</v>
      </c>
      <c r="I10670" s="8">
        <f>IFERROR(IF(G10670="Producto D",VLOOKUP(G10670,'Precio unitario'!A:B,2,0)*0.9,VLOOKUP(G10670,'Precio unitario'!A:B,2,0)),"No existe")</f>
        <v>450</v>
      </c>
      <c r="J10670" t="s">
        <v>6483</v>
      </c>
    </row>
    <row r="10671" spans="1:10" x14ac:dyDescent="0.35">
      <c r="A10671" s="2">
        <v>44447</v>
      </c>
      <c r="B10671" s="4">
        <v>2021</v>
      </c>
      <c r="C10671" s="2" t="s">
        <v>35</v>
      </c>
      <c r="D10671" t="s">
        <v>5057</v>
      </c>
      <c r="E10671" s="3" t="s">
        <v>6491</v>
      </c>
      <c r="F10671" s="3" t="str">
        <f t="shared" si="166"/>
        <v>América Latina</v>
      </c>
      <c r="G10671" t="s">
        <v>6480</v>
      </c>
      <c r="H10671" s="8">
        <f>IFERROR(VLOOKUP(G10671,'Precio unitario'!A:B,2,0),0)</f>
        <v>550</v>
      </c>
      <c r="I10671" s="8">
        <f>IFERROR(IF(G10671="Producto D",VLOOKUP(G10671,'Precio unitario'!A:B,2,0)*0.9,VLOOKUP(G10671,'Precio unitario'!A:B,2,0)),"No existe")</f>
        <v>495</v>
      </c>
      <c r="J10671" t="s">
        <v>6484</v>
      </c>
    </row>
    <row r="10672" spans="1:10" x14ac:dyDescent="0.35">
      <c r="A10672" s="2">
        <v>44447</v>
      </c>
      <c r="B10672" s="4">
        <v>2021</v>
      </c>
      <c r="C10672" s="2" t="s">
        <v>35</v>
      </c>
      <c r="D10672" t="s">
        <v>5072</v>
      </c>
      <c r="E10672" s="3" t="s">
        <v>6490</v>
      </c>
      <c r="F10672" s="3" t="str">
        <f t="shared" si="166"/>
        <v>América Latina</v>
      </c>
      <c r="G10672" t="s">
        <v>6481</v>
      </c>
      <c r="H10672" s="8">
        <f>IFERROR(VLOOKUP(G10672,'Precio unitario'!A:B,2,0),0)</f>
        <v>450</v>
      </c>
      <c r="I10672" s="8">
        <f>IFERROR(IF(G10672="Producto D",VLOOKUP(G10672,'Precio unitario'!A:B,2,0)*0.9,VLOOKUP(G10672,'Precio unitario'!A:B,2,0)),"No existe")</f>
        <v>450</v>
      </c>
      <c r="J10672" t="s">
        <v>6483</v>
      </c>
    </row>
    <row r="10673" spans="1:10" x14ac:dyDescent="0.35">
      <c r="A10673" s="2">
        <v>44447</v>
      </c>
      <c r="B10673" s="4">
        <v>2021</v>
      </c>
      <c r="C10673" s="2" t="s">
        <v>35</v>
      </c>
      <c r="D10673" t="s">
        <v>11404</v>
      </c>
      <c r="E10673" s="3" t="s">
        <v>6492</v>
      </c>
      <c r="F10673" s="3" t="str">
        <f t="shared" si="166"/>
        <v>Europa</v>
      </c>
      <c r="G10673" t="s">
        <v>6480</v>
      </c>
      <c r="H10673" s="8">
        <f>IFERROR(VLOOKUP(G10673,'Precio unitario'!A:B,2,0),0)</f>
        <v>550</v>
      </c>
      <c r="I10673" s="8">
        <f>IFERROR(IF(G10673="Producto D",VLOOKUP(G10673,'Precio unitario'!A:B,2,0)*0.9,VLOOKUP(G10673,'Precio unitario'!A:B,2,0)),"No existe")</f>
        <v>495</v>
      </c>
      <c r="J10673" t="s">
        <v>6482</v>
      </c>
    </row>
    <row r="10674" spans="1:10" x14ac:dyDescent="0.35">
      <c r="A10674" s="2">
        <v>44447</v>
      </c>
      <c r="B10674" s="4">
        <v>2021</v>
      </c>
      <c r="C10674" s="2" t="s">
        <v>35</v>
      </c>
      <c r="D10674" t="s">
        <v>11405</v>
      </c>
      <c r="E10674" s="3" t="s">
        <v>6493</v>
      </c>
      <c r="F10674" s="3" t="str">
        <f t="shared" si="166"/>
        <v>América Latina</v>
      </c>
      <c r="G10674" t="s">
        <v>6478</v>
      </c>
      <c r="H10674" s="8">
        <f>IFERROR(VLOOKUP(G10674,'Precio unitario'!A:B,2,0),0)</f>
        <v>300</v>
      </c>
      <c r="I10674" s="8">
        <f>IFERROR(IF(G10674="Producto D",VLOOKUP(G10674,'Precio unitario'!A:B,2,0)*0.9,VLOOKUP(G10674,'Precio unitario'!A:B,2,0)),"No existe")</f>
        <v>300</v>
      </c>
      <c r="J10674" t="s">
        <v>6483</v>
      </c>
    </row>
    <row r="10675" spans="1:10" x14ac:dyDescent="0.35">
      <c r="A10675" s="2">
        <v>44448</v>
      </c>
      <c r="B10675" s="4">
        <v>2021</v>
      </c>
      <c r="C10675" s="2" t="s">
        <v>35</v>
      </c>
      <c r="D10675" t="s">
        <v>11406</v>
      </c>
      <c r="E10675" s="3" t="s">
        <v>6494</v>
      </c>
      <c r="F10675" s="3" t="str">
        <f t="shared" si="166"/>
        <v>América Latina</v>
      </c>
      <c r="G10675" t="s">
        <v>6481</v>
      </c>
      <c r="H10675" s="8">
        <f>IFERROR(VLOOKUP(G10675,'Precio unitario'!A:B,2,0),0)</f>
        <v>450</v>
      </c>
      <c r="I10675" s="8">
        <f>IFERROR(IF(G10675="Producto D",VLOOKUP(G10675,'Precio unitario'!A:B,2,0)*0.9,VLOOKUP(G10675,'Precio unitario'!A:B,2,0)),"No existe")</f>
        <v>450</v>
      </c>
      <c r="J10675" t="s">
        <v>6483</v>
      </c>
    </row>
    <row r="10676" spans="1:10" x14ac:dyDescent="0.35">
      <c r="A10676" s="2">
        <v>44448</v>
      </c>
      <c r="B10676" s="4">
        <v>2021</v>
      </c>
      <c r="C10676" s="2" t="s">
        <v>35</v>
      </c>
      <c r="D10676" t="s">
        <v>11407</v>
      </c>
      <c r="E10676" s="3" t="s">
        <v>6492</v>
      </c>
      <c r="F10676" s="3" t="str">
        <f t="shared" si="166"/>
        <v>Europa</v>
      </c>
      <c r="G10676" t="s">
        <v>6479</v>
      </c>
      <c r="H10676" s="8">
        <f>IFERROR(VLOOKUP(G10676,'Precio unitario'!A:B,2,0),0)</f>
        <v>150</v>
      </c>
      <c r="I10676" s="8">
        <f>IFERROR(IF(G10676="Producto D",VLOOKUP(G10676,'Precio unitario'!A:B,2,0)*0.9,VLOOKUP(G10676,'Precio unitario'!A:B,2,0)),"No existe")</f>
        <v>150</v>
      </c>
      <c r="J10676" t="s">
        <v>6482</v>
      </c>
    </row>
    <row r="10677" spans="1:10" x14ac:dyDescent="0.35">
      <c r="A10677" s="2">
        <v>44448</v>
      </c>
      <c r="B10677" s="4">
        <v>2021</v>
      </c>
      <c r="C10677" s="2" t="s">
        <v>35</v>
      </c>
      <c r="D10677" t="s">
        <v>11408</v>
      </c>
      <c r="E10677" s="3" t="s">
        <v>6492</v>
      </c>
      <c r="F10677" s="3" t="str">
        <f t="shared" si="166"/>
        <v>Europa</v>
      </c>
      <c r="G10677" t="s">
        <v>6479</v>
      </c>
      <c r="H10677" s="8">
        <f>IFERROR(VLOOKUP(G10677,'Precio unitario'!A:B,2,0),0)</f>
        <v>150</v>
      </c>
      <c r="I10677" s="8">
        <f>IFERROR(IF(G10677="Producto D",VLOOKUP(G10677,'Precio unitario'!A:B,2,0)*0.9,VLOOKUP(G10677,'Precio unitario'!A:B,2,0)),"No existe")</f>
        <v>150</v>
      </c>
      <c r="J10677" t="s">
        <v>6482</v>
      </c>
    </row>
    <row r="10678" spans="1:10" x14ac:dyDescent="0.35">
      <c r="A10678" s="2">
        <v>44448</v>
      </c>
      <c r="B10678" s="4">
        <v>2021</v>
      </c>
      <c r="C10678" s="2" t="s">
        <v>35</v>
      </c>
      <c r="D10678" t="s">
        <v>11409</v>
      </c>
      <c r="E10678" s="3" t="s">
        <v>6491</v>
      </c>
      <c r="F10678" s="3" t="str">
        <f t="shared" si="166"/>
        <v>América Latina</v>
      </c>
      <c r="G10678" t="s">
        <v>6481</v>
      </c>
      <c r="H10678" s="8">
        <f>IFERROR(VLOOKUP(G10678,'Precio unitario'!A:B,2,0),0)</f>
        <v>450</v>
      </c>
      <c r="I10678" s="8">
        <f>IFERROR(IF(G10678="Producto D",VLOOKUP(G10678,'Precio unitario'!A:B,2,0)*0.9,VLOOKUP(G10678,'Precio unitario'!A:B,2,0)),"No existe")</f>
        <v>450</v>
      </c>
      <c r="J10678" t="s">
        <v>6483</v>
      </c>
    </row>
    <row r="10679" spans="1:10" x14ac:dyDescent="0.35">
      <c r="A10679" s="2">
        <v>44448</v>
      </c>
      <c r="B10679" s="4">
        <v>2021</v>
      </c>
      <c r="C10679" s="2" t="s">
        <v>35</v>
      </c>
      <c r="D10679" t="s">
        <v>5151</v>
      </c>
      <c r="E10679" s="3" t="s">
        <v>6493</v>
      </c>
      <c r="F10679" s="3" t="str">
        <f t="shared" si="166"/>
        <v>América Latina</v>
      </c>
      <c r="G10679" t="s">
        <v>6478</v>
      </c>
      <c r="H10679" s="8">
        <f>IFERROR(VLOOKUP(G10679,'Precio unitario'!A:B,2,0),0)</f>
        <v>300</v>
      </c>
      <c r="I10679" s="8">
        <f>IFERROR(IF(G10679="Producto D",VLOOKUP(G10679,'Precio unitario'!A:B,2,0)*0.9,VLOOKUP(G10679,'Precio unitario'!A:B,2,0)),"No existe")</f>
        <v>300</v>
      </c>
      <c r="J10679" t="s">
        <v>6484</v>
      </c>
    </row>
    <row r="10680" spans="1:10" x14ac:dyDescent="0.35">
      <c r="A10680" s="2">
        <v>44448</v>
      </c>
      <c r="B10680" s="4">
        <v>2021</v>
      </c>
      <c r="C10680" s="2" t="s">
        <v>35</v>
      </c>
      <c r="D10680" t="s">
        <v>5170</v>
      </c>
      <c r="E10680" s="3" t="s">
        <v>6490</v>
      </c>
      <c r="F10680" s="3" t="str">
        <f t="shared" si="166"/>
        <v>América Latina</v>
      </c>
      <c r="G10680" t="s">
        <v>6480</v>
      </c>
      <c r="H10680" s="8">
        <f>IFERROR(VLOOKUP(G10680,'Precio unitario'!A:B,2,0),0)</f>
        <v>550</v>
      </c>
      <c r="I10680" s="8">
        <f>IFERROR(IF(G10680="Producto D",VLOOKUP(G10680,'Precio unitario'!A:B,2,0)*0.9,VLOOKUP(G10680,'Precio unitario'!A:B,2,0)),"No existe")</f>
        <v>495</v>
      </c>
      <c r="J10680" t="s">
        <v>6482</v>
      </c>
    </row>
    <row r="10681" spans="1:10" x14ac:dyDescent="0.35">
      <c r="A10681" s="2">
        <v>44448</v>
      </c>
      <c r="B10681" s="4">
        <v>2021</v>
      </c>
      <c r="C10681" s="2" t="s">
        <v>35</v>
      </c>
      <c r="D10681" t="s">
        <v>11410</v>
      </c>
      <c r="E10681" s="3" t="s">
        <v>6494</v>
      </c>
      <c r="F10681" s="3" t="str">
        <f t="shared" si="166"/>
        <v>América Latina</v>
      </c>
      <c r="G10681" t="s">
        <v>6479</v>
      </c>
      <c r="H10681" s="8">
        <f>IFERROR(VLOOKUP(G10681,'Precio unitario'!A:B,2,0),0)</f>
        <v>150</v>
      </c>
      <c r="I10681" s="8">
        <f>IFERROR(IF(G10681="Producto D",VLOOKUP(G10681,'Precio unitario'!A:B,2,0)*0.9,VLOOKUP(G10681,'Precio unitario'!A:B,2,0)),"No existe")</f>
        <v>150</v>
      </c>
      <c r="J10681" t="s">
        <v>6482</v>
      </c>
    </row>
    <row r="10682" spans="1:10" x14ac:dyDescent="0.35">
      <c r="A10682" s="2">
        <v>44448</v>
      </c>
      <c r="B10682" s="4">
        <v>2021</v>
      </c>
      <c r="C10682" s="2" t="s">
        <v>35</v>
      </c>
      <c r="D10682" t="s">
        <v>11411</v>
      </c>
      <c r="E10682" s="3" t="s">
        <v>6491</v>
      </c>
      <c r="F10682" s="3" t="str">
        <f t="shared" si="166"/>
        <v>América Latina</v>
      </c>
      <c r="G10682" t="s">
        <v>6478</v>
      </c>
      <c r="H10682" s="8">
        <f>IFERROR(VLOOKUP(G10682,'Precio unitario'!A:B,2,0),0)</f>
        <v>300</v>
      </c>
      <c r="I10682" s="8">
        <f>IFERROR(IF(G10682="Producto D",VLOOKUP(G10682,'Precio unitario'!A:B,2,0)*0.9,VLOOKUP(G10682,'Precio unitario'!A:B,2,0)),"No existe")</f>
        <v>300</v>
      </c>
      <c r="J10682" t="s">
        <v>6484</v>
      </c>
    </row>
    <row r="10683" spans="1:10" x14ac:dyDescent="0.35">
      <c r="A10683" s="2">
        <v>44448</v>
      </c>
      <c r="B10683" s="4">
        <v>2021</v>
      </c>
      <c r="C10683" s="2" t="s">
        <v>35</v>
      </c>
      <c r="D10683" t="s">
        <v>11412</v>
      </c>
      <c r="E10683" s="3" t="s">
        <v>6493</v>
      </c>
      <c r="F10683" s="3" t="str">
        <f t="shared" si="166"/>
        <v>América Latina</v>
      </c>
      <c r="G10683" t="s">
        <v>6479</v>
      </c>
      <c r="H10683" s="8">
        <f>IFERROR(VLOOKUP(G10683,'Precio unitario'!A:B,2,0),0)</f>
        <v>150</v>
      </c>
      <c r="I10683" s="8">
        <f>IFERROR(IF(G10683="Producto D",VLOOKUP(G10683,'Precio unitario'!A:B,2,0)*0.9,VLOOKUP(G10683,'Precio unitario'!A:B,2,0)),"No existe")</f>
        <v>150</v>
      </c>
      <c r="J10683" t="s">
        <v>6482</v>
      </c>
    </row>
    <row r="10684" spans="1:10" x14ac:dyDescent="0.35">
      <c r="A10684" s="2">
        <v>44448</v>
      </c>
      <c r="B10684" s="4">
        <v>2021</v>
      </c>
      <c r="C10684" s="2" t="s">
        <v>35</v>
      </c>
      <c r="D10684" t="s">
        <v>5260</v>
      </c>
      <c r="E10684" s="3" t="s">
        <v>6490</v>
      </c>
      <c r="F10684" s="3" t="str">
        <f t="shared" si="166"/>
        <v>América Latina</v>
      </c>
      <c r="G10684" t="s">
        <v>6478</v>
      </c>
      <c r="H10684" s="8">
        <f>IFERROR(VLOOKUP(G10684,'Precio unitario'!A:B,2,0),0)</f>
        <v>300</v>
      </c>
      <c r="I10684" s="8">
        <f>IFERROR(IF(G10684="Producto D",VLOOKUP(G10684,'Precio unitario'!A:B,2,0)*0.9,VLOOKUP(G10684,'Precio unitario'!A:B,2,0)),"No existe")</f>
        <v>300</v>
      </c>
      <c r="J10684" t="s">
        <v>6483</v>
      </c>
    </row>
    <row r="10685" spans="1:10" x14ac:dyDescent="0.35">
      <c r="A10685" s="2">
        <v>44448</v>
      </c>
      <c r="B10685" s="4">
        <v>2021</v>
      </c>
      <c r="C10685" s="2" t="s">
        <v>35</v>
      </c>
      <c r="D10685" t="s">
        <v>11413</v>
      </c>
      <c r="E10685" s="3" t="s">
        <v>6492</v>
      </c>
      <c r="F10685" s="3" t="str">
        <f t="shared" si="166"/>
        <v>Europa</v>
      </c>
      <c r="G10685" t="s">
        <v>6479</v>
      </c>
      <c r="H10685" s="8">
        <f>IFERROR(VLOOKUP(G10685,'Precio unitario'!A:B,2,0),0)</f>
        <v>150</v>
      </c>
      <c r="I10685" s="8">
        <f>IFERROR(IF(G10685="Producto D",VLOOKUP(G10685,'Precio unitario'!A:B,2,0)*0.9,VLOOKUP(G10685,'Precio unitario'!A:B,2,0)),"No existe")</f>
        <v>150</v>
      </c>
      <c r="J10685" t="s">
        <v>6482</v>
      </c>
    </row>
    <row r="10686" spans="1:10" x14ac:dyDescent="0.35">
      <c r="A10686" s="2">
        <v>44448</v>
      </c>
      <c r="B10686" s="4">
        <v>2021</v>
      </c>
      <c r="C10686" s="2" t="s">
        <v>35</v>
      </c>
      <c r="D10686" t="s">
        <v>11414</v>
      </c>
      <c r="E10686" s="3" t="s">
        <v>6491</v>
      </c>
      <c r="F10686" s="3" t="str">
        <f t="shared" si="166"/>
        <v>América Latina</v>
      </c>
      <c r="G10686" t="s">
        <v>6481</v>
      </c>
      <c r="H10686" s="8">
        <f>IFERROR(VLOOKUP(G10686,'Precio unitario'!A:B,2,0),0)</f>
        <v>450</v>
      </c>
      <c r="I10686" s="8">
        <f>IFERROR(IF(G10686="Producto D",VLOOKUP(G10686,'Precio unitario'!A:B,2,0)*0.9,VLOOKUP(G10686,'Precio unitario'!A:B,2,0)),"No existe")</f>
        <v>450</v>
      </c>
      <c r="J10686" t="s">
        <v>6484</v>
      </c>
    </row>
    <row r="10687" spans="1:10" x14ac:dyDescent="0.35">
      <c r="A10687" s="2">
        <v>44448</v>
      </c>
      <c r="B10687" s="4">
        <v>2021</v>
      </c>
      <c r="C10687" s="2" t="s">
        <v>35</v>
      </c>
      <c r="D10687" t="s">
        <v>11415</v>
      </c>
      <c r="E10687" s="3" t="s">
        <v>6490</v>
      </c>
      <c r="F10687" s="3" t="str">
        <f t="shared" si="166"/>
        <v>América Latina</v>
      </c>
      <c r="G10687" t="s">
        <v>6481</v>
      </c>
      <c r="H10687" s="8">
        <f>IFERROR(VLOOKUP(G10687,'Precio unitario'!A:B,2,0),0)</f>
        <v>450</v>
      </c>
      <c r="I10687" s="8">
        <f>IFERROR(IF(G10687="Producto D",VLOOKUP(G10687,'Precio unitario'!A:B,2,0)*0.9,VLOOKUP(G10687,'Precio unitario'!A:B,2,0)),"No existe")</f>
        <v>450</v>
      </c>
      <c r="J10687" t="s">
        <v>6484</v>
      </c>
    </row>
    <row r="10688" spans="1:10" x14ac:dyDescent="0.35">
      <c r="A10688" s="2">
        <v>44449</v>
      </c>
      <c r="B10688" s="4">
        <v>2021</v>
      </c>
      <c r="C10688" s="2" t="s">
        <v>35</v>
      </c>
      <c r="D10688" t="s">
        <v>11416</v>
      </c>
      <c r="E10688" s="3" t="s">
        <v>6493</v>
      </c>
      <c r="F10688" s="3" t="str">
        <f t="shared" si="166"/>
        <v>América Latina</v>
      </c>
      <c r="G10688" t="s">
        <v>6478</v>
      </c>
      <c r="H10688" s="8">
        <f>IFERROR(VLOOKUP(G10688,'Precio unitario'!A:B,2,0),0)</f>
        <v>300</v>
      </c>
      <c r="I10688" s="8">
        <f>IFERROR(IF(G10688="Producto D",VLOOKUP(G10688,'Precio unitario'!A:B,2,0)*0.9,VLOOKUP(G10688,'Precio unitario'!A:B,2,0)),"No existe")</f>
        <v>300</v>
      </c>
      <c r="J10688" t="s">
        <v>6483</v>
      </c>
    </row>
    <row r="10689" spans="1:10" x14ac:dyDescent="0.35">
      <c r="A10689" s="2">
        <v>44449</v>
      </c>
      <c r="B10689" s="4">
        <v>2021</v>
      </c>
      <c r="C10689" s="2" t="s">
        <v>35</v>
      </c>
      <c r="D10689" t="s">
        <v>11417</v>
      </c>
      <c r="E10689" s="3" t="s">
        <v>6491</v>
      </c>
      <c r="F10689" s="3" t="str">
        <f t="shared" si="166"/>
        <v>América Latina</v>
      </c>
      <c r="G10689" t="s">
        <v>6481</v>
      </c>
      <c r="H10689" s="8">
        <f>IFERROR(VLOOKUP(G10689,'Precio unitario'!A:B,2,0),0)</f>
        <v>450</v>
      </c>
      <c r="I10689" s="8">
        <f>IFERROR(IF(G10689="Producto D",VLOOKUP(G10689,'Precio unitario'!A:B,2,0)*0.9,VLOOKUP(G10689,'Precio unitario'!A:B,2,0)),"No existe")</f>
        <v>450</v>
      </c>
      <c r="J10689" t="s">
        <v>6482</v>
      </c>
    </row>
    <row r="10690" spans="1:10" x14ac:dyDescent="0.35">
      <c r="A10690" s="2">
        <v>44449</v>
      </c>
      <c r="B10690" s="4">
        <v>2021</v>
      </c>
      <c r="C10690" s="2" t="s">
        <v>35</v>
      </c>
      <c r="D10690" t="s">
        <v>11418</v>
      </c>
      <c r="E10690" s="3" t="s">
        <v>6492</v>
      </c>
      <c r="F10690" s="3" t="str">
        <f t="shared" si="166"/>
        <v>Europa</v>
      </c>
      <c r="G10690" t="s">
        <v>6480</v>
      </c>
      <c r="H10690" s="8">
        <f>IFERROR(VLOOKUP(G10690,'Precio unitario'!A:B,2,0),0)</f>
        <v>550</v>
      </c>
      <c r="I10690" s="8">
        <f>IFERROR(IF(G10690="Producto D",VLOOKUP(G10690,'Precio unitario'!A:B,2,0)*0.9,VLOOKUP(G10690,'Precio unitario'!A:B,2,0)),"No existe")</f>
        <v>495</v>
      </c>
      <c r="J10690" t="s">
        <v>6482</v>
      </c>
    </row>
    <row r="10691" spans="1:10" x14ac:dyDescent="0.35">
      <c r="A10691" s="2">
        <v>44449</v>
      </c>
      <c r="B10691" s="4">
        <v>2021</v>
      </c>
      <c r="C10691" s="2" t="s">
        <v>35</v>
      </c>
      <c r="D10691" t="s">
        <v>5359</v>
      </c>
      <c r="E10691" s="3" t="s">
        <v>6490</v>
      </c>
      <c r="F10691" s="3" t="str">
        <f t="shared" ref="F10691:F10754" si="167">IF(OR(E10691="Chile",E10691="Colombia",E10691="México",E10691="Argentina"),"América Latina", IF(E10691="España","Europa", "Otro"))</f>
        <v>América Latina</v>
      </c>
      <c r="G10691" t="s">
        <v>6481</v>
      </c>
      <c r="H10691" s="8">
        <f>IFERROR(VLOOKUP(G10691,'Precio unitario'!A:B,2,0),0)</f>
        <v>450</v>
      </c>
      <c r="I10691" s="8">
        <f>IFERROR(IF(G10691="Producto D",VLOOKUP(G10691,'Precio unitario'!A:B,2,0)*0.9,VLOOKUP(G10691,'Precio unitario'!A:B,2,0)),"No existe")</f>
        <v>450</v>
      </c>
      <c r="J10691" t="s">
        <v>6482</v>
      </c>
    </row>
    <row r="10692" spans="1:10" x14ac:dyDescent="0.35">
      <c r="A10692" s="2">
        <v>44449</v>
      </c>
      <c r="B10692" s="4">
        <v>2021</v>
      </c>
      <c r="C10692" s="2" t="s">
        <v>35</v>
      </c>
      <c r="D10692" t="s">
        <v>11419</v>
      </c>
      <c r="E10692" s="3" t="s">
        <v>6491</v>
      </c>
      <c r="F10692" s="3" t="str">
        <f t="shared" si="167"/>
        <v>América Latina</v>
      </c>
      <c r="G10692" t="s">
        <v>6480</v>
      </c>
      <c r="H10692" s="8">
        <f>IFERROR(VLOOKUP(G10692,'Precio unitario'!A:B,2,0),0)</f>
        <v>550</v>
      </c>
      <c r="I10692" s="8">
        <f>IFERROR(IF(G10692="Producto D",VLOOKUP(G10692,'Precio unitario'!A:B,2,0)*0.9,VLOOKUP(G10692,'Precio unitario'!A:B,2,0)),"No existe")</f>
        <v>495</v>
      </c>
      <c r="J10692" t="s">
        <v>6482</v>
      </c>
    </row>
    <row r="10693" spans="1:10" x14ac:dyDescent="0.35">
      <c r="A10693" s="2">
        <v>44449</v>
      </c>
      <c r="B10693" s="4">
        <v>2021</v>
      </c>
      <c r="C10693" s="2" t="s">
        <v>35</v>
      </c>
      <c r="D10693" t="s">
        <v>5378</v>
      </c>
      <c r="E10693" s="3" t="s">
        <v>6493</v>
      </c>
      <c r="F10693" s="3" t="str">
        <f t="shared" si="167"/>
        <v>América Latina</v>
      </c>
      <c r="G10693" t="s">
        <v>6478</v>
      </c>
      <c r="H10693" s="8">
        <f>IFERROR(VLOOKUP(G10693,'Precio unitario'!A:B,2,0),0)</f>
        <v>300</v>
      </c>
      <c r="I10693" s="8">
        <f>IFERROR(IF(G10693="Producto D",VLOOKUP(G10693,'Precio unitario'!A:B,2,0)*0.9,VLOOKUP(G10693,'Precio unitario'!A:B,2,0)),"No existe")</f>
        <v>300</v>
      </c>
      <c r="J10693" t="s">
        <v>6483</v>
      </c>
    </row>
    <row r="10694" spans="1:10" x14ac:dyDescent="0.35">
      <c r="A10694" s="2">
        <v>44449</v>
      </c>
      <c r="B10694" s="4">
        <v>2021</v>
      </c>
      <c r="C10694" s="2" t="s">
        <v>35</v>
      </c>
      <c r="D10694" t="s">
        <v>5404</v>
      </c>
      <c r="E10694" s="3" t="s">
        <v>6491</v>
      </c>
      <c r="F10694" s="3" t="str">
        <f t="shared" si="167"/>
        <v>América Latina</v>
      </c>
      <c r="G10694" t="s">
        <v>6479</v>
      </c>
      <c r="H10694" s="8">
        <f>IFERROR(VLOOKUP(G10694,'Precio unitario'!A:B,2,0),0)</f>
        <v>150</v>
      </c>
      <c r="I10694" s="8">
        <f>IFERROR(IF(G10694="Producto D",VLOOKUP(G10694,'Precio unitario'!A:B,2,0)*0.9,VLOOKUP(G10694,'Precio unitario'!A:B,2,0)),"No existe")</f>
        <v>150</v>
      </c>
      <c r="J10694" t="s">
        <v>6484</v>
      </c>
    </row>
    <row r="10695" spans="1:10" x14ac:dyDescent="0.35">
      <c r="A10695" s="2">
        <v>44449</v>
      </c>
      <c r="B10695" s="4">
        <v>2021</v>
      </c>
      <c r="C10695" s="2" t="s">
        <v>35</v>
      </c>
      <c r="D10695" t="s">
        <v>11420</v>
      </c>
      <c r="E10695" s="3" t="s">
        <v>6490</v>
      </c>
      <c r="F10695" s="3" t="str">
        <f t="shared" si="167"/>
        <v>América Latina</v>
      </c>
      <c r="G10695" t="s">
        <v>6481</v>
      </c>
      <c r="H10695" s="8">
        <f>IFERROR(VLOOKUP(G10695,'Precio unitario'!A:B,2,0),0)</f>
        <v>450</v>
      </c>
      <c r="I10695" s="8">
        <f>IFERROR(IF(G10695="Producto D",VLOOKUP(G10695,'Precio unitario'!A:B,2,0)*0.9,VLOOKUP(G10695,'Precio unitario'!A:B,2,0)),"No existe")</f>
        <v>450</v>
      </c>
      <c r="J10695" t="s">
        <v>6482</v>
      </c>
    </row>
    <row r="10696" spans="1:10" x14ac:dyDescent="0.35">
      <c r="A10696" s="2">
        <v>44449</v>
      </c>
      <c r="B10696" s="4">
        <v>2021</v>
      </c>
      <c r="C10696" s="2" t="s">
        <v>35</v>
      </c>
      <c r="D10696" t="s">
        <v>5427</v>
      </c>
      <c r="E10696" s="3" t="s">
        <v>6492</v>
      </c>
      <c r="F10696" s="3" t="str">
        <f t="shared" si="167"/>
        <v>Europa</v>
      </c>
      <c r="G10696" t="s">
        <v>6481</v>
      </c>
      <c r="H10696" s="8">
        <f>IFERROR(VLOOKUP(G10696,'Precio unitario'!A:B,2,0),0)</f>
        <v>450</v>
      </c>
      <c r="I10696" s="8">
        <f>IFERROR(IF(G10696="Producto D",VLOOKUP(G10696,'Precio unitario'!A:B,2,0)*0.9,VLOOKUP(G10696,'Precio unitario'!A:B,2,0)),"No existe")</f>
        <v>450</v>
      </c>
      <c r="J10696" t="s">
        <v>6482</v>
      </c>
    </row>
    <row r="10697" spans="1:10" x14ac:dyDescent="0.35">
      <c r="A10697" s="2">
        <v>44449</v>
      </c>
      <c r="B10697" s="4">
        <v>2021</v>
      </c>
      <c r="C10697" s="2" t="s">
        <v>35</v>
      </c>
      <c r="D10697" t="s">
        <v>5521</v>
      </c>
      <c r="E10697" s="3" t="s">
        <v>6493</v>
      </c>
      <c r="F10697" s="3" t="str">
        <f t="shared" si="167"/>
        <v>América Latina</v>
      </c>
      <c r="G10697" t="s">
        <v>6479</v>
      </c>
      <c r="H10697" s="8">
        <f>IFERROR(VLOOKUP(G10697,'Precio unitario'!A:B,2,0),0)</f>
        <v>150</v>
      </c>
      <c r="I10697" s="8">
        <f>IFERROR(IF(G10697="Producto D",VLOOKUP(G10697,'Precio unitario'!A:B,2,0)*0.9,VLOOKUP(G10697,'Precio unitario'!A:B,2,0)),"No existe")</f>
        <v>150</v>
      </c>
      <c r="J10697" t="s">
        <v>6482</v>
      </c>
    </row>
    <row r="10698" spans="1:10" x14ac:dyDescent="0.35">
      <c r="A10698" s="2">
        <v>44449</v>
      </c>
      <c r="B10698" s="4">
        <v>2021</v>
      </c>
      <c r="C10698" s="2" t="s">
        <v>35</v>
      </c>
      <c r="D10698" t="s">
        <v>11421</v>
      </c>
      <c r="E10698" s="3" t="s">
        <v>6494</v>
      </c>
      <c r="F10698" s="3" t="str">
        <f t="shared" si="167"/>
        <v>América Latina</v>
      </c>
      <c r="G10698" t="s">
        <v>6479</v>
      </c>
      <c r="H10698" s="8">
        <f>IFERROR(VLOOKUP(G10698,'Precio unitario'!A:B,2,0),0)</f>
        <v>150</v>
      </c>
      <c r="I10698" s="8">
        <f>IFERROR(IF(G10698="Producto D",VLOOKUP(G10698,'Precio unitario'!A:B,2,0)*0.9,VLOOKUP(G10698,'Precio unitario'!A:B,2,0)),"No existe")</f>
        <v>150</v>
      </c>
      <c r="J10698" t="s">
        <v>6482</v>
      </c>
    </row>
    <row r="10699" spans="1:10" x14ac:dyDescent="0.35">
      <c r="A10699" s="2">
        <v>44449</v>
      </c>
      <c r="B10699" s="4">
        <v>2021</v>
      </c>
      <c r="C10699" s="2" t="s">
        <v>35</v>
      </c>
      <c r="D10699" t="s">
        <v>5583</v>
      </c>
      <c r="E10699" s="3" t="s">
        <v>6492</v>
      </c>
      <c r="F10699" s="3" t="str">
        <f t="shared" si="167"/>
        <v>Europa</v>
      </c>
      <c r="G10699" t="s">
        <v>6481</v>
      </c>
      <c r="H10699" s="8">
        <f>IFERROR(VLOOKUP(G10699,'Precio unitario'!A:B,2,0),0)</f>
        <v>450</v>
      </c>
      <c r="I10699" s="8">
        <f>IFERROR(IF(G10699="Producto D",VLOOKUP(G10699,'Precio unitario'!A:B,2,0)*0.9,VLOOKUP(G10699,'Precio unitario'!A:B,2,0)),"No existe")</f>
        <v>450</v>
      </c>
      <c r="J10699" t="s">
        <v>6484</v>
      </c>
    </row>
    <row r="10700" spans="1:10" x14ac:dyDescent="0.35">
      <c r="A10700" s="2">
        <v>44449</v>
      </c>
      <c r="B10700" s="4">
        <v>2021</v>
      </c>
      <c r="C10700" s="2" t="s">
        <v>35</v>
      </c>
      <c r="D10700" t="s">
        <v>5608</v>
      </c>
      <c r="E10700" s="3" t="s">
        <v>6492</v>
      </c>
      <c r="F10700" s="3" t="str">
        <f t="shared" si="167"/>
        <v>Europa</v>
      </c>
      <c r="G10700" t="s">
        <v>6480</v>
      </c>
      <c r="H10700" s="8">
        <f>IFERROR(VLOOKUP(G10700,'Precio unitario'!A:B,2,0),0)</f>
        <v>550</v>
      </c>
      <c r="I10700" s="8">
        <f>IFERROR(IF(G10700="Producto D",VLOOKUP(G10700,'Precio unitario'!A:B,2,0)*0.9,VLOOKUP(G10700,'Precio unitario'!A:B,2,0)),"No existe")</f>
        <v>495</v>
      </c>
      <c r="J10700" t="s">
        <v>6482</v>
      </c>
    </row>
    <row r="10701" spans="1:10" x14ac:dyDescent="0.35">
      <c r="A10701" s="2">
        <v>44449</v>
      </c>
      <c r="B10701" s="4">
        <v>2021</v>
      </c>
      <c r="C10701" s="2" t="s">
        <v>35</v>
      </c>
      <c r="D10701" t="s">
        <v>5621</v>
      </c>
      <c r="E10701" s="3" t="s">
        <v>6491</v>
      </c>
      <c r="F10701" s="3" t="str">
        <f t="shared" si="167"/>
        <v>América Latina</v>
      </c>
      <c r="G10701" t="s">
        <v>6478</v>
      </c>
      <c r="H10701" s="8">
        <f>IFERROR(VLOOKUP(G10701,'Precio unitario'!A:B,2,0),0)</f>
        <v>300</v>
      </c>
      <c r="I10701" s="8">
        <f>IFERROR(IF(G10701="Producto D",VLOOKUP(G10701,'Precio unitario'!A:B,2,0)*0.9,VLOOKUP(G10701,'Precio unitario'!A:B,2,0)),"No existe")</f>
        <v>300</v>
      </c>
      <c r="J10701" t="s">
        <v>6484</v>
      </c>
    </row>
    <row r="10702" spans="1:10" x14ac:dyDescent="0.35">
      <c r="A10702" s="2">
        <v>44449</v>
      </c>
      <c r="B10702" s="4">
        <v>2021</v>
      </c>
      <c r="C10702" s="2" t="s">
        <v>35</v>
      </c>
      <c r="D10702" t="s">
        <v>5625</v>
      </c>
      <c r="E10702" s="3" t="s">
        <v>6493</v>
      </c>
      <c r="F10702" s="3" t="str">
        <f t="shared" si="167"/>
        <v>América Latina</v>
      </c>
      <c r="G10702" t="s">
        <v>6478</v>
      </c>
      <c r="H10702" s="8">
        <f>IFERROR(VLOOKUP(G10702,'Precio unitario'!A:B,2,0),0)</f>
        <v>300</v>
      </c>
      <c r="I10702" s="8">
        <f>IFERROR(IF(G10702="Producto D",VLOOKUP(G10702,'Precio unitario'!A:B,2,0)*0.9,VLOOKUP(G10702,'Precio unitario'!A:B,2,0)),"No existe")</f>
        <v>300</v>
      </c>
      <c r="J10702" t="s">
        <v>6484</v>
      </c>
    </row>
    <row r="10703" spans="1:10" x14ac:dyDescent="0.35">
      <c r="A10703" s="2">
        <v>44449</v>
      </c>
      <c r="B10703" s="4">
        <v>2021</v>
      </c>
      <c r="C10703" s="2" t="s">
        <v>35</v>
      </c>
      <c r="D10703" t="s">
        <v>11422</v>
      </c>
      <c r="E10703" s="3" t="s">
        <v>6494</v>
      </c>
      <c r="F10703" s="3" t="str">
        <f t="shared" si="167"/>
        <v>América Latina</v>
      </c>
      <c r="G10703" t="s">
        <v>6480</v>
      </c>
      <c r="H10703" s="8">
        <f>IFERROR(VLOOKUP(G10703,'Precio unitario'!A:B,2,0),0)</f>
        <v>550</v>
      </c>
      <c r="I10703" s="8">
        <f>IFERROR(IF(G10703="Producto D",VLOOKUP(G10703,'Precio unitario'!A:B,2,0)*0.9,VLOOKUP(G10703,'Precio unitario'!A:B,2,0)),"No existe")</f>
        <v>495</v>
      </c>
      <c r="J10703" t="s">
        <v>6482</v>
      </c>
    </row>
    <row r="10704" spans="1:10" x14ac:dyDescent="0.35">
      <c r="A10704" s="2">
        <v>44450</v>
      </c>
      <c r="B10704" s="4">
        <v>2021</v>
      </c>
      <c r="C10704" s="2" t="s">
        <v>35</v>
      </c>
      <c r="D10704" t="s">
        <v>5755</v>
      </c>
      <c r="E10704" s="3" t="s">
        <v>6491</v>
      </c>
      <c r="F10704" s="3" t="str">
        <f t="shared" si="167"/>
        <v>América Latina</v>
      </c>
      <c r="G10704" t="s">
        <v>6480</v>
      </c>
      <c r="H10704" s="8">
        <f>IFERROR(VLOOKUP(G10704,'Precio unitario'!A:B,2,0),0)</f>
        <v>550</v>
      </c>
      <c r="I10704" s="8">
        <f>IFERROR(IF(G10704="Producto D",VLOOKUP(G10704,'Precio unitario'!A:B,2,0)*0.9,VLOOKUP(G10704,'Precio unitario'!A:B,2,0)),"No existe")</f>
        <v>495</v>
      </c>
      <c r="J10704" t="s">
        <v>6484</v>
      </c>
    </row>
    <row r="10705" spans="1:10" x14ac:dyDescent="0.35">
      <c r="A10705" s="2">
        <v>44450</v>
      </c>
      <c r="B10705" s="4">
        <v>2021</v>
      </c>
      <c r="C10705" s="2" t="s">
        <v>35</v>
      </c>
      <c r="D10705" t="s">
        <v>5809</v>
      </c>
      <c r="E10705" s="3" t="s">
        <v>6493</v>
      </c>
      <c r="F10705" s="3" t="str">
        <f t="shared" si="167"/>
        <v>América Latina</v>
      </c>
      <c r="G10705" t="s">
        <v>6481</v>
      </c>
      <c r="H10705" s="8">
        <f>IFERROR(VLOOKUP(G10705,'Precio unitario'!A:B,2,0),0)</f>
        <v>450</v>
      </c>
      <c r="I10705" s="8">
        <f>IFERROR(IF(G10705="Producto D",VLOOKUP(G10705,'Precio unitario'!A:B,2,0)*0.9,VLOOKUP(G10705,'Precio unitario'!A:B,2,0)),"No existe")</f>
        <v>450</v>
      </c>
      <c r="J10705" t="s">
        <v>6484</v>
      </c>
    </row>
    <row r="10706" spans="1:10" x14ac:dyDescent="0.35">
      <c r="A10706" s="2">
        <v>44450</v>
      </c>
      <c r="B10706" s="4">
        <v>2021</v>
      </c>
      <c r="C10706" s="2" t="s">
        <v>35</v>
      </c>
      <c r="D10706" t="s">
        <v>11423</v>
      </c>
      <c r="E10706" s="3" t="s">
        <v>6490</v>
      </c>
      <c r="F10706" s="3" t="str">
        <f t="shared" si="167"/>
        <v>América Latina</v>
      </c>
      <c r="G10706" t="s">
        <v>6480</v>
      </c>
      <c r="H10706" s="8">
        <f>IFERROR(VLOOKUP(G10706,'Precio unitario'!A:B,2,0),0)</f>
        <v>550</v>
      </c>
      <c r="I10706" s="8">
        <f>IFERROR(IF(G10706="Producto D",VLOOKUP(G10706,'Precio unitario'!A:B,2,0)*0.9,VLOOKUP(G10706,'Precio unitario'!A:B,2,0)),"No existe")</f>
        <v>495</v>
      </c>
      <c r="J10706" t="s">
        <v>6483</v>
      </c>
    </row>
    <row r="10707" spans="1:10" x14ac:dyDescent="0.35">
      <c r="A10707" s="2">
        <v>44450</v>
      </c>
      <c r="B10707" s="4">
        <v>2021</v>
      </c>
      <c r="C10707" s="2" t="s">
        <v>35</v>
      </c>
      <c r="D10707" t="s">
        <v>11424</v>
      </c>
      <c r="E10707" s="3" t="s">
        <v>6492</v>
      </c>
      <c r="F10707" s="3" t="str">
        <f t="shared" si="167"/>
        <v>Europa</v>
      </c>
      <c r="G10707" t="s">
        <v>6478</v>
      </c>
      <c r="H10707" s="8">
        <f>IFERROR(VLOOKUP(G10707,'Precio unitario'!A:B,2,0),0)</f>
        <v>300</v>
      </c>
      <c r="I10707" s="8">
        <f>IFERROR(IF(G10707="Producto D",VLOOKUP(G10707,'Precio unitario'!A:B,2,0)*0.9,VLOOKUP(G10707,'Precio unitario'!A:B,2,0)),"No existe")</f>
        <v>300</v>
      </c>
      <c r="J10707" t="s">
        <v>6484</v>
      </c>
    </row>
    <row r="10708" spans="1:10" x14ac:dyDescent="0.35">
      <c r="A10708" s="2">
        <v>44450</v>
      </c>
      <c r="B10708" s="4">
        <v>2021</v>
      </c>
      <c r="C10708" s="2" t="s">
        <v>35</v>
      </c>
      <c r="D10708" t="s">
        <v>11425</v>
      </c>
      <c r="E10708" s="3" t="s">
        <v>6491</v>
      </c>
      <c r="F10708" s="3" t="str">
        <f t="shared" si="167"/>
        <v>América Latina</v>
      </c>
      <c r="G10708" t="s">
        <v>6480</v>
      </c>
      <c r="H10708" s="8">
        <f>IFERROR(VLOOKUP(G10708,'Precio unitario'!A:B,2,0),0)</f>
        <v>550</v>
      </c>
      <c r="I10708" s="8">
        <f>IFERROR(IF(G10708="Producto D",VLOOKUP(G10708,'Precio unitario'!A:B,2,0)*0.9,VLOOKUP(G10708,'Precio unitario'!A:B,2,0)),"No existe")</f>
        <v>495</v>
      </c>
      <c r="J10708" t="s">
        <v>6482</v>
      </c>
    </row>
    <row r="10709" spans="1:10" x14ac:dyDescent="0.35">
      <c r="A10709" s="2">
        <v>44450</v>
      </c>
      <c r="B10709" s="4">
        <v>2021</v>
      </c>
      <c r="C10709" s="2" t="s">
        <v>35</v>
      </c>
      <c r="D10709" t="s">
        <v>11426</v>
      </c>
      <c r="E10709" s="3" t="s">
        <v>6490</v>
      </c>
      <c r="F10709" s="3" t="str">
        <f t="shared" si="167"/>
        <v>América Latina</v>
      </c>
      <c r="G10709" t="s">
        <v>6478</v>
      </c>
      <c r="H10709" s="8">
        <f>IFERROR(VLOOKUP(G10709,'Precio unitario'!A:B,2,0),0)</f>
        <v>300</v>
      </c>
      <c r="I10709" s="8">
        <f>IFERROR(IF(G10709="Producto D",VLOOKUP(G10709,'Precio unitario'!A:B,2,0)*0.9,VLOOKUP(G10709,'Precio unitario'!A:B,2,0)),"No existe")</f>
        <v>300</v>
      </c>
      <c r="J10709" t="s">
        <v>6484</v>
      </c>
    </row>
    <row r="10710" spans="1:10" x14ac:dyDescent="0.35">
      <c r="A10710" s="2">
        <v>44450</v>
      </c>
      <c r="B10710" s="4">
        <v>2021</v>
      </c>
      <c r="C10710" s="2" t="s">
        <v>35</v>
      </c>
      <c r="D10710" t="s">
        <v>5979</v>
      </c>
      <c r="E10710" s="3" t="s">
        <v>6493</v>
      </c>
      <c r="F10710" s="3" t="str">
        <f t="shared" si="167"/>
        <v>América Latina</v>
      </c>
      <c r="G10710" t="s">
        <v>6478</v>
      </c>
      <c r="H10710" s="8">
        <f>IFERROR(VLOOKUP(G10710,'Precio unitario'!A:B,2,0),0)</f>
        <v>300</v>
      </c>
      <c r="I10710" s="8">
        <f>IFERROR(IF(G10710="Producto D",VLOOKUP(G10710,'Precio unitario'!A:B,2,0)*0.9,VLOOKUP(G10710,'Precio unitario'!A:B,2,0)),"No existe")</f>
        <v>300</v>
      </c>
      <c r="J10710" t="s">
        <v>6484</v>
      </c>
    </row>
    <row r="10711" spans="1:10" x14ac:dyDescent="0.35">
      <c r="A10711" s="2">
        <v>44450</v>
      </c>
      <c r="B10711" s="4">
        <v>2021</v>
      </c>
      <c r="C10711" s="2" t="s">
        <v>35</v>
      </c>
      <c r="D10711" t="s">
        <v>5998</v>
      </c>
      <c r="E10711" s="3" t="s">
        <v>6491</v>
      </c>
      <c r="F10711" s="3" t="str">
        <f t="shared" si="167"/>
        <v>América Latina</v>
      </c>
      <c r="G10711" t="s">
        <v>6481</v>
      </c>
      <c r="H10711" s="8">
        <f>IFERROR(VLOOKUP(G10711,'Precio unitario'!A:B,2,0),0)</f>
        <v>450</v>
      </c>
      <c r="I10711" s="8">
        <f>IFERROR(IF(G10711="Producto D",VLOOKUP(G10711,'Precio unitario'!A:B,2,0)*0.9,VLOOKUP(G10711,'Precio unitario'!A:B,2,0)),"No existe")</f>
        <v>450</v>
      </c>
      <c r="J10711" t="s">
        <v>6483</v>
      </c>
    </row>
    <row r="10712" spans="1:10" x14ac:dyDescent="0.35">
      <c r="A10712" s="2">
        <v>44450</v>
      </c>
      <c r="B10712" s="4">
        <v>2021</v>
      </c>
      <c r="C10712" s="2" t="s">
        <v>35</v>
      </c>
      <c r="D10712" t="s">
        <v>11427</v>
      </c>
      <c r="E10712" s="3" t="s">
        <v>6492</v>
      </c>
      <c r="F10712" s="3" t="str">
        <f t="shared" si="167"/>
        <v>Europa</v>
      </c>
      <c r="G10712" t="s">
        <v>6478</v>
      </c>
      <c r="H10712" s="8">
        <f>IFERROR(VLOOKUP(G10712,'Precio unitario'!A:B,2,0),0)</f>
        <v>300</v>
      </c>
      <c r="I10712" s="8">
        <f>IFERROR(IF(G10712="Producto D",VLOOKUP(G10712,'Precio unitario'!A:B,2,0)*0.9,VLOOKUP(G10712,'Precio unitario'!A:B,2,0)),"No existe")</f>
        <v>300</v>
      </c>
      <c r="J10712" t="s">
        <v>6484</v>
      </c>
    </row>
    <row r="10713" spans="1:10" x14ac:dyDescent="0.35">
      <c r="A10713" s="2">
        <v>44450</v>
      </c>
      <c r="B10713" s="4">
        <v>2021</v>
      </c>
      <c r="C10713" s="2" t="s">
        <v>35</v>
      </c>
      <c r="D10713" t="s">
        <v>6033</v>
      </c>
      <c r="E10713" s="3" t="s">
        <v>6490</v>
      </c>
      <c r="F10713" s="3" t="str">
        <f t="shared" si="167"/>
        <v>América Latina</v>
      </c>
      <c r="G10713" t="s">
        <v>6478</v>
      </c>
      <c r="H10713" s="8">
        <f>IFERROR(VLOOKUP(G10713,'Precio unitario'!A:B,2,0),0)</f>
        <v>300</v>
      </c>
      <c r="I10713" s="8">
        <f>IFERROR(IF(G10713="Producto D",VLOOKUP(G10713,'Precio unitario'!A:B,2,0)*0.9,VLOOKUP(G10713,'Precio unitario'!A:B,2,0)),"No existe")</f>
        <v>300</v>
      </c>
      <c r="J10713" t="s">
        <v>6484</v>
      </c>
    </row>
    <row r="10714" spans="1:10" x14ac:dyDescent="0.35">
      <c r="A10714" s="2">
        <v>44450</v>
      </c>
      <c r="B10714" s="4">
        <v>2021</v>
      </c>
      <c r="C10714" s="2" t="s">
        <v>35</v>
      </c>
      <c r="D10714" t="s">
        <v>11428</v>
      </c>
      <c r="E10714" s="3" t="s">
        <v>6491</v>
      </c>
      <c r="F10714" s="3" t="str">
        <f t="shared" si="167"/>
        <v>América Latina</v>
      </c>
      <c r="G10714" t="s">
        <v>6478</v>
      </c>
      <c r="H10714" s="8">
        <f>IFERROR(VLOOKUP(G10714,'Precio unitario'!A:B,2,0),0)</f>
        <v>300</v>
      </c>
      <c r="I10714" s="8">
        <f>IFERROR(IF(G10714="Producto D",VLOOKUP(G10714,'Precio unitario'!A:B,2,0)*0.9,VLOOKUP(G10714,'Precio unitario'!A:B,2,0)),"No existe")</f>
        <v>300</v>
      </c>
      <c r="J10714" t="s">
        <v>6483</v>
      </c>
    </row>
    <row r="10715" spans="1:10" x14ac:dyDescent="0.35">
      <c r="A10715" s="2">
        <v>44450</v>
      </c>
      <c r="B10715" s="4">
        <v>2021</v>
      </c>
      <c r="C10715" s="2" t="s">
        <v>35</v>
      </c>
      <c r="D10715" t="s">
        <v>6103</v>
      </c>
      <c r="E10715" s="3" t="s">
        <v>6493</v>
      </c>
      <c r="F10715" s="3" t="str">
        <f t="shared" si="167"/>
        <v>América Latina</v>
      </c>
      <c r="G10715" t="s">
        <v>6480</v>
      </c>
      <c r="H10715" s="8">
        <f>IFERROR(VLOOKUP(G10715,'Precio unitario'!A:B,2,0),0)</f>
        <v>550</v>
      </c>
      <c r="I10715" s="8">
        <f>IFERROR(IF(G10715="Producto D",VLOOKUP(G10715,'Precio unitario'!A:B,2,0)*0.9,VLOOKUP(G10715,'Precio unitario'!A:B,2,0)),"No existe")</f>
        <v>495</v>
      </c>
      <c r="J10715" t="s">
        <v>6484</v>
      </c>
    </row>
    <row r="10716" spans="1:10" x14ac:dyDescent="0.35">
      <c r="A10716" s="2">
        <v>44450</v>
      </c>
      <c r="B10716" s="4">
        <v>2021</v>
      </c>
      <c r="C10716" s="2" t="s">
        <v>35</v>
      </c>
      <c r="D10716" t="s">
        <v>6118</v>
      </c>
      <c r="E10716" s="3" t="s">
        <v>6491</v>
      </c>
      <c r="F10716" s="3" t="str">
        <f t="shared" si="167"/>
        <v>América Latina</v>
      </c>
      <c r="G10716" t="s">
        <v>6479</v>
      </c>
      <c r="H10716" s="8">
        <f>IFERROR(VLOOKUP(G10716,'Precio unitario'!A:B,2,0),0)</f>
        <v>150</v>
      </c>
      <c r="I10716" s="8">
        <f>IFERROR(IF(G10716="Producto D",VLOOKUP(G10716,'Precio unitario'!A:B,2,0)*0.9,VLOOKUP(G10716,'Precio unitario'!A:B,2,0)),"No existe")</f>
        <v>150</v>
      </c>
      <c r="J10716" t="s">
        <v>6482</v>
      </c>
    </row>
    <row r="10717" spans="1:10" x14ac:dyDescent="0.35">
      <c r="A10717" s="2">
        <v>44451</v>
      </c>
      <c r="B10717" s="4">
        <v>2021</v>
      </c>
      <c r="C10717" s="2" t="s">
        <v>35</v>
      </c>
      <c r="D10717" t="s">
        <v>11429</v>
      </c>
      <c r="E10717" s="3" t="s">
        <v>6490</v>
      </c>
      <c r="F10717" s="3" t="str">
        <f t="shared" si="167"/>
        <v>América Latina</v>
      </c>
      <c r="G10717" t="s">
        <v>6478</v>
      </c>
      <c r="H10717" s="8">
        <f>IFERROR(VLOOKUP(G10717,'Precio unitario'!A:B,2,0),0)</f>
        <v>300</v>
      </c>
      <c r="I10717" s="8">
        <f>IFERROR(IF(G10717="Producto D",VLOOKUP(G10717,'Precio unitario'!A:B,2,0)*0.9,VLOOKUP(G10717,'Precio unitario'!A:B,2,0)),"No existe")</f>
        <v>300</v>
      </c>
      <c r="J10717" t="s">
        <v>6483</v>
      </c>
    </row>
    <row r="10718" spans="1:10" x14ac:dyDescent="0.35">
      <c r="A10718" s="2">
        <v>44451</v>
      </c>
      <c r="B10718" s="4">
        <v>2021</v>
      </c>
      <c r="C10718" s="2" t="s">
        <v>35</v>
      </c>
      <c r="D10718" t="s">
        <v>11430</v>
      </c>
      <c r="E10718" s="3" t="s">
        <v>6492</v>
      </c>
      <c r="F10718" s="3" t="str">
        <f t="shared" si="167"/>
        <v>Europa</v>
      </c>
      <c r="G10718" t="s">
        <v>6478</v>
      </c>
      <c r="H10718" s="8">
        <f>IFERROR(VLOOKUP(G10718,'Precio unitario'!A:B,2,0),0)</f>
        <v>300</v>
      </c>
      <c r="I10718" s="8">
        <f>IFERROR(IF(G10718="Producto D",VLOOKUP(G10718,'Precio unitario'!A:B,2,0)*0.9,VLOOKUP(G10718,'Precio unitario'!A:B,2,0)),"No existe")</f>
        <v>300</v>
      </c>
      <c r="J10718" t="s">
        <v>6482</v>
      </c>
    </row>
    <row r="10719" spans="1:10" x14ac:dyDescent="0.35">
      <c r="A10719" s="2">
        <v>44451</v>
      </c>
      <c r="B10719" s="4">
        <v>2021</v>
      </c>
      <c r="C10719" s="2" t="s">
        <v>35</v>
      </c>
      <c r="D10719" t="s">
        <v>6185</v>
      </c>
      <c r="E10719" s="3" t="s">
        <v>6493</v>
      </c>
      <c r="F10719" s="3" t="str">
        <f t="shared" si="167"/>
        <v>América Latina</v>
      </c>
      <c r="G10719" t="s">
        <v>6481</v>
      </c>
      <c r="H10719" s="8">
        <f>IFERROR(VLOOKUP(G10719,'Precio unitario'!A:B,2,0),0)</f>
        <v>450</v>
      </c>
      <c r="I10719" s="8">
        <f>IFERROR(IF(G10719="Producto D",VLOOKUP(G10719,'Precio unitario'!A:B,2,0)*0.9,VLOOKUP(G10719,'Precio unitario'!A:B,2,0)),"No existe")</f>
        <v>450</v>
      </c>
      <c r="J10719" t="s">
        <v>6483</v>
      </c>
    </row>
    <row r="10720" spans="1:10" x14ac:dyDescent="0.35">
      <c r="A10720" s="2">
        <v>44451</v>
      </c>
      <c r="B10720" s="4">
        <v>2021</v>
      </c>
      <c r="C10720" s="2" t="s">
        <v>35</v>
      </c>
      <c r="D10720" t="s">
        <v>6216</v>
      </c>
      <c r="E10720" s="3" t="s">
        <v>6494</v>
      </c>
      <c r="F10720" s="3" t="str">
        <f t="shared" si="167"/>
        <v>América Latina</v>
      </c>
      <c r="G10720" t="s">
        <v>6479</v>
      </c>
      <c r="H10720" s="8">
        <f>IFERROR(VLOOKUP(G10720,'Precio unitario'!A:B,2,0),0)</f>
        <v>150</v>
      </c>
      <c r="I10720" s="8">
        <f>IFERROR(IF(G10720="Producto D",VLOOKUP(G10720,'Precio unitario'!A:B,2,0)*0.9,VLOOKUP(G10720,'Precio unitario'!A:B,2,0)),"No existe")</f>
        <v>150</v>
      </c>
      <c r="J10720" t="s">
        <v>6482</v>
      </c>
    </row>
    <row r="10721" spans="1:10" x14ac:dyDescent="0.35">
      <c r="A10721" s="2">
        <v>44451</v>
      </c>
      <c r="B10721" s="4">
        <v>2021</v>
      </c>
      <c r="C10721" s="2" t="s">
        <v>35</v>
      </c>
      <c r="D10721" t="s">
        <v>6219</v>
      </c>
      <c r="E10721" s="3" t="s">
        <v>6492</v>
      </c>
      <c r="F10721" s="3" t="str">
        <f t="shared" si="167"/>
        <v>Europa</v>
      </c>
      <c r="G10721" t="s">
        <v>6479</v>
      </c>
      <c r="H10721" s="8">
        <f>IFERROR(VLOOKUP(G10721,'Precio unitario'!A:B,2,0),0)</f>
        <v>150</v>
      </c>
      <c r="I10721" s="8">
        <f>IFERROR(IF(G10721="Producto D",VLOOKUP(G10721,'Precio unitario'!A:B,2,0)*0.9,VLOOKUP(G10721,'Precio unitario'!A:B,2,0)),"No existe")</f>
        <v>150</v>
      </c>
      <c r="J10721" t="s">
        <v>6482</v>
      </c>
    </row>
    <row r="10722" spans="1:10" x14ac:dyDescent="0.35">
      <c r="A10722" s="2">
        <v>44451</v>
      </c>
      <c r="B10722" s="4">
        <v>2021</v>
      </c>
      <c r="C10722" s="2" t="s">
        <v>35</v>
      </c>
      <c r="D10722" t="s">
        <v>6224</v>
      </c>
      <c r="E10722" s="3" t="s">
        <v>6492</v>
      </c>
      <c r="F10722" s="3" t="str">
        <f t="shared" si="167"/>
        <v>Europa</v>
      </c>
      <c r="G10722" t="s">
        <v>6480</v>
      </c>
      <c r="H10722" s="8">
        <f>IFERROR(VLOOKUP(G10722,'Precio unitario'!A:B,2,0),0)</f>
        <v>550</v>
      </c>
      <c r="I10722" s="8">
        <f>IFERROR(IF(G10722="Producto D",VLOOKUP(G10722,'Precio unitario'!A:B,2,0)*0.9,VLOOKUP(G10722,'Precio unitario'!A:B,2,0)),"No existe")</f>
        <v>495</v>
      </c>
      <c r="J10722" t="s">
        <v>6483</v>
      </c>
    </row>
    <row r="10723" spans="1:10" x14ac:dyDescent="0.35">
      <c r="A10723" s="2">
        <v>44451</v>
      </c>
      <c r="B10723" s="4">
        <v>2021</v>
      </c>
      <c r="C10723" s="2" t="s">
        <v>35</v>
      </c>
      <c r="D10723" t="s">
        <v>6248</v>
      </c>
      <c r="E10723" s="3" t="s">
        <v>6491</v>
      </c>
      <c r="F10723" s="3" t="str">
        <f t="shared" si="167"/>
        <v>América Latina</v>
      </c>
      <c r="G10723" t="s">
        <v>6480</v>
      </c>
      <c r="H10723" s="8">
        <f>IFERROR(VLOOKUP(G10723,'Precio unitario'!A:B,2,0),0)</f>
        <v>550</v>
      </c>
      <c r="I10723" s="8">
        <f>IFERROR(IF(G10723="Producto D",VLOOKUP(G10723,'Precio unitario'!A:B,2,0)*0.9,VLOOKUP(G10723,'Precio unitario'!A:B,2,0)),"No existe")</f>
        <v>495</v>
      </c>
      <c r="J10723" t="s">
        <v>6484</v>
      </c>
    </row>
    <row r="10724" spans="1:10" x14ac:dyDescent="0.35">
      <c r="A10724" s="2">
        <v>44451</v>
      </c>
      <c r="B10724" s="4">
        <v>2021</v>
      </c>
      <c r="C10724" s="2" t="s">
        <v>35</v>
      </c>
      <c r="D10724" t="s">
        <v>6250</v>
      </c>
      <c r="E10724" s="3" t="s">
        <v>6493</v>
      </c>
      <c r="F10724" s="3" t="str">
        <f t="shared" si="167"/>
        <v>América Latina</v>
      </c>
      <c r="G10724" t="s">
        <v>6478</v>
      </c>
      <c r="H10724" s="8">
        <f>IFERROR(VLOOKUP(G10724,'Precio unitario'!A:B,2,0),0)</f>
        <v>300</v>
      </c>
      <c r="I10724" s="8">
        <f>IFERROR(IF(G10724="Producto D",VLOOKUP(G10724,'Precio unitario'!A:B,2,0)*0.9,VLOOKUP(G10724,'Precio unitario'!A:B,2,0)),"No existe")</f>
        <v>300</v>
      </c>
      <c r="J10724" t="s">
        <v>6484</v>
      </c>
    </row>
    <row r="10725" spans="1:10" x14ac:dyDescent="0.35">
      <c r="A10725" s="2">
        <v>44451</v>
      </c>
      <c r="B10725" s="4">
        <v>2021</v>
      </c>
      <c r="C10725" s="2" t="s">
        <v>35</v>
      </c>
      <c r="D10725" t="s">
        <v>6260</v>
      </c>
      <c r="E10725" s="3" t="s">
        <v>6494</v>
      </c>
      <c r="F10725" s="3" t="str">
        <f t="shared" si="167"/>
        <v>América Latina</v>
      </c>
      <c r="G10725" t="s">
        <v>6480</v>
      </c>
      <c r="H10725" s="8">
        <f>IFERROR(VLOOKUP(G10725,'Precio unitario'!A:B,2,0),0)</f>
        <v>550</v>
      </c>
      <c r="I10725" s="8">
        <f>IFERROR(IF(G10725="Producto D",VLOOKUP(G10725,'Precio unitario'!A:B,2,0)*0.9,VLOOKUP(G10725,'Precio unitario'!A:B,2,0)),"No existe")</f>
        <v>495</v>
      </c>
      <c r="J10725" t="s">
        <v>6482</v>
      </c>
    </row>
    <row r="10726" spans="1:10" x14ac:dyDescent="0.35">
      <c r="A10726" s="2">
        <v>44451</v>
      </c>
      <c r="B10726" s="4">
        <v>2021</v>
      </c>
      <c r="C10726" s="2" t="s">
        <v>35</v>
      </c>
      <c r="D10726" t="s">
        <v>6262</v>
      </c>
      <c r="E10726" s="3" t="s">
        <v>6491</v>
      </c>
      <c r="F10726" s="3" t="str">
        <f t="shared" si="167"/>
        <v>América Latina</v>
      </c>
      <c r="G10726" t="s">
        <v>6479</v>
      </c>
      <c r="H10726" s="8">
        <f>IFERROR(VLOOKUP(G10726,'Precio unitario'!A:B,2,0),0)</f>
        <v>150</v>
      </c>
      <c r="I10726" s="8">
        <f>IFERROR(IF(G10726="Producto D",VLOOKUP(G10726,'Precio unitario'!A:B,2,0)*0.9,VLOOKUP(G10726,'Precio unitario'!A:B,2,0)),"No existe")</f>
        <v>150</v>
      </c>
      <c r="J10726" t="s">
        <v>6482</v>
      </c>
    </row>
    <row r="10727" spans="1:10" x14ac:dyDescent="0.35">
      <c r="A10727" s="2">
        <v>44451</v>
      </c>
      <c r="B10727" s="4">
        <v>2021</v>
      </c>
      <c r="C10727" s="2" t="s">
        <v>35</v>
      </c>
      <c r="D10727" t="s">
        <v>11431</v>
      </c>
      <c r="E10727" s="3" t="s">
        <v>6493</v>
      </c>
      <c r="F10727" s="3" t="str">
        <f t="shared" si="167"/>
        <v>América Latina</v>
      </c>
      <c r="G10727" t="s">
        <v>6478</v>
      </c>
      <c r="H10727" s="8">
        <f>IFERROR(VLOOKUP(G10727,'Precio unitario'!A:B,2,0),0)</f>
        <v>300</v>
      </c>
      <c r="I10727" s="8">
        <f>IFERROR(IF(G10727="Producto D",VLOOKUP(G10727,'Precio unitario'!A:B,2,0)*0.9,VLOOKUP(G10727,'Precio unitario'!A:B,2,0)),"No existe")</f>
        <v>300</v>
      </c>
      <c r="J10727" t="s">
        <v>6483</v>
      </c>
    </row>
    <row r="10728" spans="1:10" x14ac:dyDescent="0.35">
      <c r="A10728" s="2">
        <v>44452</v>
      </c>
      <c r="B10728" s="4">
        <v>2021</v>
      </c>
      <c r="C10728" s="2" t="s">
        <v>35</v>
      </c>
      <c r="D10728" t="s">
        <v>6293</v>
      </c>
      <c r="E10728" s="3" t="s">
        <v>6490</v>
      </c>
      <c r="F10728" s="3" t="str">
        <f t="shared" si="167"/>
        <v>América Latina</v>
      </c>
      <c r="G10728" t="s">
        <v>6478</v>
      </c>
      <c r="H10728" s="8">
        <f>IFERROR(VLOOKUP(G10728,'Precio unitario'!A:B,2,0),0)</f>
        <v>300</v>
      </c>
      <c r="I10728" s="8">
        <f>IFERROR(IF(G10728="Producto D",VLOOKUP(G10728,'Precio unitario'!A:B,2,0)*0.9,VLOOKUP(G10728,'Precio unitario'!A:B,2,0)),"No existe")</f>
        <v>300</v>
      </c>
      <c r="J10728" t="s">
        <v>6484</v>
      </c>
    </row>
    <row r="10729" spans="1:10" x14ac:dyDescent="0.35">
      <c r="A10729" s="2">
        <v>44452</v>
      </c>
      <c r="B10729" s="4">
        <v>2021</v>
      </c>
      <c r="C10729" s="2" t="s">
        <v>35</v>
      </c>
      <c r="D10729" t="s">
        <v>11432</v>
      </c>
      <c r="E10729" s="3" t="s">
        <v>6492</v>
      </c>
      <c r="F10729" s="3" t="str">
        <f t="shared" si="167"/>
        <v>Europa</v>
      </c>
      <c r="G10729" t="s">
        <v>6480</v>
      </c>
      <c r="H10729" s="8">
        <f>IFERROR(VLOOKUP(G10729,'Precio unitario'!A:B,2,0),0)</f>
        <v>550</v>
      </c>
      <c r="I10729" s="8">
        <f>IFERROR(IF(G10729="Producto D",VLOOKUP(G10729,'Precio unitario'!A:B,2,0)*0.9,VLOOKUP(G10729,'Precio unitario'!A:B,2,0)),"No existe")</f>
        <v>495</v>
      </c>
      <c r="J10729" t="s">
        <v>6482</v>
      </c>
    </row>
    <row r="10730" spans="1:10" x14ac:dyDescent="0.35">
      <c r="A10730" s="2">
        <v>44452</v>
      </c>
      <c r="B10730" s="4">
        <v>2021</v>
      </c>
      <c r="C10730" s="2" t="s">
        <v>35</v>
      </c>
      <c r="D10730" t="s">
        <v>11433</v>
      </c>
      <c r="E10730" s="3" t="s">
        <v>6491</v>
      </c>
      <c r="F10730" s="3" t="str">
        <f t="shared" si="167"/>
        <v>América Latina</v>
      </c>
      <c r="G10730" t="s">
        <v>6481</v>
      </c>
      <c r="H10730" s="8">
        <f>IFERROR(VLOOKUP(G10730,'Precio unitario'!A:B,2,0),0)</f>
        <v>450</v>
      </c>
      <c r="I10730" s="8">
        <f>IFERROR(IF(G10730="Producto D",VLOOKUP(G10730,'Precio unitario'!A:B,2,0)*0.9,VLOOKUP(G10730,'Precio unitario'!A:B,2,0)),"No existe")</f>
        <v>450</v>
      </c>
      <c r="J10730" t="s">
        <v>6483</v>
      </c>
    </row>
    <row r="10731" spans="1:10" x14ac:dyDescent="0.35">
      <c r="A10731" s="2">
        <v>44452</v>
      </c>
      <c r="B10731" s="4">
        <v>2021</v>
      </c>
      <c r="C10731" s="2" t="s">
        <v>35</v>
      </c>
      <c r="D10731" t="s">
        <v>6330</v>
      </c>
      <c r="E10731" s="3" t="s">
        <v>6490</v>
      </c>
      <c r="F10731" s="3" t="str">
        <f t="shared" si="167"/>
        <v>América Latina</v>
      </c>
      <c r="G10731" t="s">
        <v>6481</v>
      </c>
      <c r="H10731" s="8">
        <f>IFERROR(VLOOKUP(G10731,'Precio unitario'!A:B,2,0),0)</f>
        <v>450</v>
      </c>
      <c r="I10731" s="8">
        <f>IFERROR(IF(G10731="Producto D",VLOOKUP(G10731,'Precio unitario'!A:B,2,0)*0.9,VLOOKUP(G10731,'Precio unitario'!A:B,2,0)),"No existe")</f>
        <v>450</v>
      </c>
      <c r="J10731" t="s">
        <v>6482</v>
      </c>
    </row>
    <row r="10732" spans="1:10" x14ac:dyDescent="0.35">
      <c r="A10732" s="2">
        <v>44452</v>
      </c>
      <c r="B10732" s="4">
        <v>2021</v>
      </c>
      <c r="C10732" s="2" t="s">
        <v>35</v>
      </c>
      <c r="D10732" t="s">
        <v>6361</v>
      </c>
      <c r="E10732" s="3" t="s">
        <v>6493</v>
      </c>
      <c r="F10732" s="3" t="str">
        <f t="shared" si="167"/>
        <v>América Latina</v>
      </c>
      <c r="G10732" t="s">
        <v>6479</v>
      </c>
      <c r="H10732" s="8">
        <f>IFERROR(VLOOKUP(G10732,'Precio unitario'!A:B,2,0),0)</f>
        <v>150</v>
      </c>
      <c r="I10732" s="8">
        <f>IFERROR(IF(G10732="Producto D",VLOOKUP(G10732,'Precio unitario'!A:B,2,0)*0.9,VLOOKUP(G10732,'Precio unitario'!A:B,2,0)),"No existe")</f>
        <v>150</v>
      </c>
      <c r="J10732" t="s">
        <v>6482</v>
      </c>
    </row>
    <row r="10733" spans="1:10" x14ac:dyDescent="0.35">
      <c r="A10733" s="2">
        <v>44452</v>
      </c>
      <c r="B10733" s="4">
        <v>2021</v>
      </c>
      <c r="C10733" s="2" t="s">
        <v>35</v>
      </c>
      <c r="D10733" t="s">
        <v>6370</v>
      </c>
      <c r="E10733" s="3" t="s">
        <v>6491</v>
      </c>
      <c r="F10733" s="3" t="str">
        <f t="shared" si="167"/>
        <v>América Latina</v>
      </c>
      <c r="G10733" t="s">
        <v>6479</v>
      </c>
      <c r="H10733" s="8">
        <f>IFERROR(VLOOKUP(G10733,'Precio unitario'!A:B,2,0),0)</f>
        <v>150</v>
      </c>
      <c r="I10733" s="8">
        <f>IFERROR(IF(G10733="Producto D",VLOOKUP(G10733,'Precio unitario'!A:B,2,0)*0.9,VLOOKUP(G10733,'Precio unitario'!A:B,2,0)),"No existe")</f>
        <v>150</v>
      </c>
      <c r="J10733" t="s">
        <v>6482</v>
      </c>
    </row>
    <row r="10734" spans="1:10" x14ac:dyDescent="0.35">
      <c r="A10734" s="2">
        <v>44452</v>
      </c>
      <c r="B10734" s="4">
        <v>2021</v>
      </c>
      <c r="C10734" s="2" t="s">
        <v>35</v>
      </c>
      <c r="D10734" t="s">
        <v>11434</v>
      </c>
      <c r="E10734" s="3" t="s">
        <v>6492</v>
      </c>
      <c r="F10734" s="3" t="str">
        <f t="shared" si="167"/>
        <v>Europa</v>
      </c>
      <c r="G10734" t="s">
        <v>6480</v>
      </c>
      <c r="H10734" s="8">
        <f>IFERROR(VLOOKUP(G10734,'Precio unitario'!A:B,2,0),0)</f>
        <v>550</v>
      </c>
      <c r="I10734" s="8">
        <f>IFERROR(IF(G10734="Producto D",VLOOKUP(G10734,'Precio unitario'!A:B,2,0)*0.9,VLOOKUP(G10734,'Precio unitario'!A:B,2,0)),"No existe")</f>
        <v>495</v>
      </c>
      <c r="J10734" t="s">
        <v>6483</v>
      </c>
    </row>
    <row r="10735" spans="1:10" x14ac:dyDescent="0.35">
      <c r="A10735" s="2">
        <v>44452</v>
      </c>
      <c r="B10735" s="4">
        <v>2021</v>
      </c>
      <c r="C10735" s="2" t="s">
        <v>35</v>
      </c>
      <c r="D10735" t="s">
        <v>11435</v>
      </c>
      <c r="E10735" s="3" t="s">
        <v>6490</v>
      </c>
      <c r="F10735" s="3" t="str">
        <f t="shared" si="167"/>
        <v>América Latina</v>
      </c>
      <c r="G10735" t="s">
        <v>6478</v>
      </c>
      <c r="H10735" s="8">
        <f>IFERROR(VLOOKUP(G10735,'Precio unitario'!A:B,2,0),0)</f>
        <v>300</v>
      </c>
      <c r="I10735" s="8">
        <f>IFERROR(IF(G10735="Producto D",VLOOKUP(G10735,'Precio unitario'!A:B,2,0)*0.9,VLOOKUP(G10735,'Precio unitario'!A:B,2,0)),"No existe")</f>
        <v>300</v>
      </c>
      <c r="J10735" t="s">
        <v>6483</v>
      </c>
    </row>
    <row r="10736" spans="1:10" x14ac:dyDescent="0.35">
      <c r="A10736" s="2">
        <v>44452</v>
      </c>
      <c r="B10736" s="4">
        <v>2021</v>
      </c>
      <c r="C10736" s="2" t="s">
        <v>35</v>
      </c>
      <c r="D10736" t="s">
        <v>11436</v>
      </c>
      <c r="E10736" s="3" t="s">
        <v>6491</v>
      </c>
      <c r="F10736" s="3" t="str">
        <f t="shared" si="167"/>
        <v>América Latina</v>
      </c>
      <c r="G10736" t="s">
        <v>6480</v>
      </c>
      <c r="H10736" s="8">
        <f>IFERROR(VLOOKUP(G10736,'Precio unitario'!A:B,2,0),0)</f>
        <v>550</v>
      </c>
      <c r="I10736" s="8">
        <f>IFERROR(IF(G10736="Producto D",VLOOKUP(G10736,'Precio unitario'!A:B,2,0)*0.9,VLOOKUP(G10736,'Precio unitario'!A:B,2,0)),"No existe")</f>
        <v>495</v>
      </c>
      <c r="J10736" t="s">
        <v>6484</v>
      </c>
    </row>
    <row r="10737" spans="1:10" x14ac:dyDescent="0.35">
      <c r="A10737" s="2">
        <v>44452</v>
      </c>
      <c r="B10737" s="4">
        <v>2021</v>
      </c>
      <c r="C10737" s="2" t="s">
        <v>35</v>
      </c>
      <c r="D10737" t="s">
        <v>11437</v>
      </c>
      <c r="E10737" s="3" t="s">
        <v>6493</v>
      </c>
      <c r="F10737" s="3" t="str">
        <f t="shared" si="167"/>
        <v>América Latina</v>
      </c>
      <c r="G10737" t="s">
        <v>6480</v>
      </c>
      <c r="H10737" s="8">
        <f>IFERROR(VLOOKUP(G10737,'Precio unitario'!A:B,2,0),0)</f>
        <v>550</v>
      </c>
      <c r="I10737" s="8">
        <f>IFERROR(IF(G10737="Producto D",VLOOKUP(G10737,'Precio unitario'!A:B,2,0)*0.9,VLOOKUP(G10737,'Precio unitario'!A:B,2,0)),"No existe")</f>
        <v>495</v>
      </c>
      <c r="J10737" t="s">
        <v>6482</v>
      </c>
    </row>
    <row r="10738" spans="1:10" x14ac:dyDescent="0.35">
      <c r="A10738" s="2">
        <v>44452</v>
      </c>
      <c r="B10738" s="4">
        <v>2021</v>
      </c>
      <c r="C10738" s="2" t="s">
        <v>35</v>
      </c>
      <c r="D10738" t="s">
        <v>6472</v>
      </c>
      <c r="E10738" s="3" t="s">
        <v>6491</v>
      </c>
      <c r="F10738" s="3" t="str">
        <f t="shared" si="167"/>
        <v>América Latina</v>
      </c>
      <c r="G10738" t="s">
        <v>6480</v>
      </c>
      <c r="H10738" s="8">
        <f>IFERROR(VLOOKUP(G10738,'Precio unitario'!A:B,2,0),0)</f>
        <v>550</v>
      </c>
      <c r="I10738" s="8">
        <f>IFERROR(IF(G10738="Producto D",VLOOKUP(G10738,'Precio unitario'!A:B,2,0)*0.9,VLOOKUP(G10738,'Precio unitario'!A:B,2,0)),"No existe")</f>
        <v>495</v>
      </c>
      <c r="J10738" t="s">
        <v>6482</v>
      </c>
    </row>
    <row r="10739" spans="1:10" x14ac:dyDescent="0.35">
      <c r="A10739" s="2">
        <v>44452</v>
      </c>
      <c r="B10739" s="4">
        <v>2021</v>
      </c>
      <c r="C10739" s="2" t="s">
        <v>35</v>
      </c>
      <c r="D10739" t="s">
        <v>136</v>
      </c>
      <c r="E10739" s="3" t="s">
        <v>6490</v>
      </c>
      <c r="F10739" s="3" t="str">
        <f t="shared" si="167"/>
        <v>América Latina</v>
      </c>
      <c r="G10739" t="s">
        <v>6480</v>
      </c>
      <c r="H10739" s="8">
        <f>IFERROR(VLOOKUP(G10739,'Precio unitario'!A:B,2,0),0)</f>
        <v>550</v>
      </c>
      <c r="I10739" s="8">
        <f>IFERROR(IF(G10739="Producto D",VLOOKUP(G10739,'Precio unitario'!A:B,2,0)*0.9,VLOOKUP(G10739,'Precio unitario'!A:B,2,0)),"No existe")</f>
        <v>495</v>
      </c>
      <c r="J10739" t="s">
        <v>6482</v>
      </c>
    </row>
    <row r="10740" spans="1:10" x14ac:dyDescent="0.35">
      <c r="A10740" s="2">
        <v>44452</v>
      </c>
      <c r="B10740" s="4">
        <v>2021</v>
      </c>
      <c r="C10740" s="2" t="s">
        <v>35</v>
      </c>
      <c r="D10740" t="s">
        <v>11438</v>
      </c>
      <c r="E10740" s="3" t="s">
        <v>6492</v>
      </c>
      <c r="F10740" s="3" t="str">
        <f t="shared" si="167"/>
        <v>Europa</v>
      </c>
      <c r="G10740" t="s">
        <v>6479</v>
      </c>
      <c r="H10740" s="8">
        <f>IFERROR(VLOOKUP(G10740,'Precio unitario'!A:B,2,0),0)</f>
        <v>150</v>
      </c>
      <c r="I10740" s="8">
        <f>IFERROR(IF(G10740="Producto D",VLOOKUP(G10740,'Precio unitario'!A:B,2,0)*0.9,VLOOKUP(G10740,'Precio unitario'!A:B,2,0)),"No existe")</f>
        <v>150</v>
      </c>
      <c r="J10740" t="s">
        <v>6484</v>
      </c>
    </row>
    <row r="10741" spans="1:10" x14ac:dyDescent="0.35">
      <c r="A10741" s="2">
        <v>44452</v>
      </c>
      <c r="B10741" s="4">
        <v>2021</v>
      </c>
      <c r="C10741" s="2" t="s">
        <v>35</v>
      </c>
      <c r="D10741" t="s">
        <v>314</v>
      </c>
      <c r="E10741" s="3" t="s">
        <v>6493</v>
      </c>
      <c r="F10741" s="3" t="str">
        <f t="shared" si="167"/>
        <v>América Latina</v>
      </c>
      <c r="G10741" t="s">
        <v>6480</v>
      </c>
      <c r="H10741" s="8">
        <f>IFERROR(VLOOKUP(G10741,'Precio unitario'!A:B,2,0),0)</f>
        <v>550</v>
      </c>
      <c r="I10741" s="8">
        <f>IFERROR(IF(G10741="Producto D",VLOOKUP(G10741,'Precio unitario'!A:B,2,0)*0.9,VLOOKUP(G10741,'Precio unitario'!A:B,2,0)),"No existe")</f>
        <v>495</v>
      </c>
      <c r="J10741" t="s">
        <v>6484</v>
      </c>
    </row>
    <row r="10742" spans="1:10" x14ac:dyDescent="0.35">
      <c r="A10742" s="2">
        <v>44452</v>
      </c>
      <c r="B10742" s="4">
        <v>2021</v>
      </c>
      <c r="C10742" s="2" t="s">
        <v>35</v>
      </c>
      <c r="D10742" t="s">
        <v>11439</v>
      </c>
      <c r="E10742" s="3" t="s">
        <v>6494</v>
      </c>
      <c r="F10742" s="3" t="str">
        <f t="shared" si="167"/>
        <v>América Latina</v>
      </c>
      <c r="G10742" t="s">
        <v>6479</v>
      </c>
      <c r="H10742" s="8">
        <f>IFERROR(VLOOKUP(G10742,'Precio unitario'!A:B,2,0),0)</f>
        <v>150</v>
      </c>
      <c r="I10742" s="8">
        <f>IFERROR(IF(G10742="Producto D",VLOOKUP(G10742,'Precio unitario'!A:B,2,0)*0.9,VLOOKUP(G10742,'Precio unitario'!A:B,2,0)),"No existe")</f>
        <v>150</v>
      </c>
      <c r="J10742" t="s">
        <v>6482</v>
      </c>
    </row>
    <row r="10743" spans="1:10" x14ac:dyDescent="0.35">
      <c r="A10743" s="2">
        <v>44453</v>
      </c>
      <c r="B10743" s="4">
        <v>2021</v>
      </c>
      <c r="C10743" s="2" t="s">
        <v>35</v>
      </c>
      <c r="D10743" t="s">
        <v>372</v>
      </c>
      <c r="E10743" s="3" t="s">
        <v>6492</v>
      </c>
      <c r="F10743" s="3" t="str">
        <f t="shared" si="167"/>
        <v>Europa</v>
      </c>
      <c r="G10743" t="s">
        <v>6481</v>
      </c>
      <c r="H10743" s="8">
        <f>IFERROR(VLOOKUP(G10743,'Precio unitario'!A:B,2,0),0)</f>
        <v>450</v>
      </c>
      <c r="I10743" s="8">
        <f>IFERROR(IF(G10743="Producto D",VLOOKUP(G10743,'Precio unitario'!A:B,2,0)*0.9,VLOOKUP(G10743,'Precio unitario'!A:B,2,0)),"No existe")</f>
        <v>450</v>
      </c>
      <c r="J10743" t="s">
        <v>6483</v>
      </c>
    </row>
    <row r="10744" spans="1:10" x14ac:dyDescent="0.35">
      <c r="A10744" s="2">
        <v>44453</v>
      </c>
      <c r="B10744" s="4">
        <v>2021</v>
      </c>
      <c r="C10744" s="2" t="s">
        <v>35</v>
      </c>
      <c r="D10744" t="s">
        <v>11440</v>
      </c>
      <c r="E10744" s="3" t="s">
        <v>6492</v>
      </c>
      <c r="F10744" s="3" t="str">
        <f t="shared" si="167"/>
        <v>Europa</v>
      </c>
      <c r="G10744" t="s">
        <v>6481</v>
      </c>
      <c r="H10744" s="8">
        <f>IFERROR(VLOOKUP(G10744,'Precio unitario'!A:B,2,0),0)</f>
        <v>450</v>
      </c>
      <c r="I10744" s="8">
        <f>IFERROR(IF(G10744="Producto D",VLOOKUP(G10744,'Precio unitario'!A:B,2,0)*0.9,VLOOKUP(G10744,'Precio unitario'!A:B,2,0)),"No existe")</f>
        <v>450</v>
      </c>
      <c r="J10744" t="s">
        <v>6483</v>
      </c>
    </row>
    <row r="10745" spans="1:10" x14ac:dyDescent="0.35">
      <c r="A10745" s="2">
        <v>44453</v>
      </c>
      <c r="B10745" s="4">
        <v>2021</v>
      </c>
      <c r="C10745" s="2" t="s">
        <v>35</v>
      </c>
      <c r="D10745" t="s">
        <v>432</v>
      </c>
      <c r="E10745" s="3" t="s">
        <v>6491</v>
      </c>
      <c r="F10745" s="3" t="str">
        <f t="shared" si="167"/>
        <v>América Latina</v>
      </c>
      <c r="G10745" t="s">
        <v>6478</v>
      </c>
      <c r="H10745" s="8">
        <f>IFERROR(VLOOKUP(G10745,'Precio unitario'!A:B,2,0),0)</f>
        <v>300</v>
      </c>
      <c r="I10745" s="8">
        <f>IFERROR(IF(G10745="Producto D",VLOOKUP(G10745,'Precio unitario'!A:B,2,0)*0.9,VLOOKUP(G10745,'Precio unitario'!A:B,2,0)),"No existe")</f>
        <v>300</v>
      </c>
      <c r="J10745" t="s">
        <v>6484</v>
      </c>
    </row>
    <row r="10746" spans="1:10" x14ac:dyDescent="0.35">
      <c r="A10746" s="2">
        <v>44453</v>
      </c>
      <c r="B10746" s="4">
        <v>2021</v>
      </c>
      <c r="C10746" s="2" t="s">
        <v>35</v>
      </c>
      <c r="D10746" t="s">
        <v>11441</v>
      </c>
      <c r="E10746" s="3" t="s">
        <v>6493</v>
      </c>
      <c r="F10746" s="3" t="str">
        <f t="shared" si="167"/>
        <v>América Latina</v>
      </c>
      <c r="G10746" t="s">
        <v>6481</v>
      </c>
      <c r="H10746" s="8">
        <f>IFERROR(VLOOKUP(G10746,'Precio unitario'!A:B,2,0),0)</f>
        <v>450</v>
      </c>
      <c r="I10746" s="8">
        <f>IFERROR(IF(G10746="Producto D",VLOOKUP(G10746,'Precio unitario'!A:B,2,0)*0.9,VLOOKUP(G10746,'Precio unitario'!A:B,2,0)),"No existe")</f>
        <v>450</v>
      </c>
      <c r="J10746" t="s">
        <v>6484</v>
      </c>
    </row>
    <row r="10747" spans="1:10" x14ac:dyDescent="0.35">
      <c r="A10747" s="2">
        <v>44453</v>
      </c>
      <c r="B10747" s="4">
        <v>2021</v>
      </c>
      <c r="C10747" s="2" t="s">
        <v>35</v>
      </c>
      <c r="D10747" t="s">
        <v>11442</v>
      </c>
      <c r="E10747" s="3" t="s">
        <v>6494</v>
      </c>
      <c r="F10747" s="3" t="str">
        <f t="shared" si="167"/>
        <v>América Latina</v>
      </c>
      <c r="G10747" t="s">
        <v>6478</v>
      </c>
      <c r="H10747" s="8">
        <f>IFERROR(VLOOKUP(G10747,'Precio unitario'!A:B,2,0),0)</f>
        <v>300</v>
      </c>
      <c r="I10747" s="8">
        <f>IFERROR(IF(G10747="Producto D",VLOOKUP(G10747,'Precio unitario'!A:B,2,0)*0.9,VLOOKUP(G10747,'Precio unitario'!A:B,2,0)),"No existe")</f>
        <v>300</v>
      </c>
      <c r="J10747" t="s">
        <v>6484</v>
      </c>
    </row>
    <row r="10748" spans="1:10" x14ac:dyDescent="0.35">
      <c r="A10748" s="2">
        <v>44453</v>
      </c>
      <c r="B10748" s="4">
        <v>2021</v>
      </c>
      <c r="C10748" s="2" t="s">
        <v>35</v>
      </c>
      <c r="D10748" t="s">
        <v>11443</v>
      </c>
      <c r="E10748" s="3" t="s">
        <v>6491</v>
      </c>
      <c r="F10748" s="3" t="str">
        <f t="shared" si="167"/>
        <v>América Latina</v>
      </c>
      <c r="G10748" t="s">
        <v>6480</v>
      </c>
      <c r="H10748" s="8">
        <f>IFERROR(VLOOKUP(G10748,'Precio unitario'!A:B,2,0),0)</f>
        <v>550</v>
      </c>
      <c r="I10748" s="8">
        <f>IFERROR(IF(G10748="Producto D",VLOOKUP(G10748,'Precio unitario'!A:B,2,0)*0.9,VLOOKUP(G10748,'Precio unitario'!A:B,2,0)),"No existe")</f>
        <v>495</v>
      </c>
      <c r="J10748" t="s">
        <v>6482</v>
      </c>
    </row>
    <row r="10749" spans="1:10" x14ac:dyDescent="0.35">
      <c r="A10749" s="2">
        <v>44453</v>
      </c>
      <c r="B10749" s="4">
        <v>2021</v>
      </c>
      <c r="C10749" s="2" t="s">
        <v>35</v>
      </c>
      <c r="D10749" t="s">
        <v>893</v>
      </c>
      <c r="E10749" s="3" t="s">
        <v>6493</v>
      </c>
      <c r="F10749" s="3" t="str">
        <f t="shared" si="167"/>
        <v>América Latina</v>
      </c>
      <c r="G10749" t="s">
        <v>6479</v>
      </c>
      <c r="H10749" s="8">
        <f>IFERROR(VLOOKUP(G10749,'Precio unitario'!A:B,2,0),0)</f>
        <v>150</v>
      </c>
      <c r="I10749" s="8">
        <f>IFERROR(IF(G10749="Producto D",VLOOKUP(G10749,'Precio unitario'!A:B,2,0)*0.9,VLOOKUP(G10749,'Precio unitario'!A:B,2,0)),"No existe")</f>
        <v>150</v>
      </c>
      <c r="J10749" t="s">
        <v>6482</v>
      </c>
    </row>
    <row r="10750" spans="1:10" x14ac:dyDescent="0.35">
      <c r="A10750" s="2">
        <v>44453</v>
      </c>
      <c r="B10750" s="4">
        <v>2021</v>
      </c>
      <c r="C10750" s="2" t="s">
        <v>35</v>
      </c>
      <c r="D10750" t="s">
        <v>11444</v>
      </c>
      <c r="E10750" s="3" t="s">
        <v>6490</v>
      </c>
      <c r="F10750" s="3" t="str">
        <f t="shared" si="167"/>
        <v>América Latina</v>
      </c>
      <c r="G10750" t="s">
        <v>6479</v>
      </c>
      <c r="H10750" s="8">
        <f>IFERROR(VLOOKUP(G10750,'Precio unitario'!A:B,2,0),0)</f>
        <v>150</v>
      </c>
      <c r="I10750" s="8">
        <f>IFERROR(IF(G10750="Producto D",VLOOKUP(G10750,'Precio unitario'!A:B,2,0)*0.9,VLOOKUP(G10750,'Precio unitario'!A:B,2,0)),"No existe")</f>
        <v>150</v>
      </c>
      <c r="J10750" t="s">
        <v>6483</v>
      </c>
    </row>
    <row r="10751" spans="1:10" x14ac:dyDescent="0.35">
      <c r="A10751" s="2">
        <v>44453</v>
      </c>
      <c r="B10751" s="4">
        <v>2021</v>
      </c>
      <c r="C10751" s="2" t="s">
        <v>35</v>
      </c>
      <c r="D10751" t="s">
        <v>957</v>
      </c>
      <c r="E10751" s="3" t="s">
        <v>6492</v>
      </c>
      <c r="F10751" s="3" t="str">
        <f t="shared" si="167"/>
        <v>Europa</v>
      </c>
      <c r="G10751" t="s">
        <v>6480</v>
      </c>
      <c r="H10751" s="8">
        <f>IFERROR(VLOOKUP(G10751,'Precio unitario'!A:B,2,0),0)</f>
        <v>550</v>
      </c>
      <c r="I10751" s="8">
        <f>IFERROR(IF(G10751="Producto D",VLOOKUP(G10751,'Precio unitario'!A:B,2,0)*0.9,VLOOKUP(G10751,'Precio unitario'!A:B,2,0)),"No existe")</f>
        <v>495</v>
      </c>
      <c r="J10751" t="s">
        <v>6482</v>
      </c>
    </row>
    <row r="10752" spans="1:10" x14ac:dyDescent="0.35">
      <c r="A10752" s="2">
        <v>44453</v>
      </c>
      <c r="B10752" s="4">
        <v>2021</v>
      </c>
      <c r="C10752" s="2" t="s">
        <v>35</v>
      </c>
      <c r="D10752" t="s">
        <v>11445</v>
      </c>
      <c r="E10752" s="3" t="s">
        <v>6491</v>
      </c>
      <c r="F10752" s="3" t="str">
        <f t="shared" si="167"/>
        <v>América Latina</v>
      </c>
      <c r="G10752" t="s">
        <v>6481</v>
      </c>
      <c r="H10752" s="8">
        <f>IFERROR(VLOOKUP(G10752,'Precio unitario'!A:B,2,0),0)</f>
        <v>450</v>
      </c>
      <c r="I10752" s="8">
        <f>IFERROR(IF(G10752="Producto D",VLOOKUP(G10752,'Precio unitario'!A:B,2,0)*0.9,VLOOKUP(G10752,'Precio unitario'!A:B,2,0)),"No existe")</f>
        <v>450</v>
      </c>
      <c r="J10752" t="s">
        <v>6483</v>
      </c>
    </row>
    <row r="10753" spans="1:10" x14ac:dyDescent="0.35">
      <c r="A10753" s="2">
        <v>44453</v>
      </c>
      <c r="B10753" s="4">
        <v>2021</v>
      </c>
      <c r="C10753" s="2" t="s">
        <v>35</v>
      </c>
      <c r="D10753" t="s">
        <v>11446</v>
      </c>
      <c r="E10753" s="3" t="s">
        <v>6490</v>
      </c>
      <c r="F10753" s="3" t="str">
        <f t="shared" si="167"/>
        <v>América Latina</v>
      </c>
      <c r="G10753" t="s">
        <v>6479</v>
      </c>
      <c r="H10753" s="8">
        <f>IFERROR(VLOOKUP(G10753,'Precio unitario'!A:B,2,0),0)</f>
        <v>150</v>
      </c>
      <c r="I10753" s="8">
        <f>IFERROR(IF(G10753="Producto D",VLOOKUP(G10753,'Precio unitario'!A:B,2,0)*0.9,VLOOKUP(G10753,'Precio unitario'!A:B,2,0)),"No existe")</f>
        <v>150</v>
      </c>
      <c r="J10753" t="s">
        <v>6482</v>
      </c>
    </row>
    <row r="10754" spans="1:10" x14ac:dyDescent="0.35">
      <c r="A10754" s="2">
        <v>44453</v>
      </c>
      <c r="B10754" s="4">
        <v>2021</v>
      </c>
      <c r="C10754" s="2" t="s">
        <v>35</v>
      </c>
      <c r="D10754" t="s">
        <v>1251</v>
      </c>
      <c r="E10754" s="3" t="s">
        <v>6493</v>
      </c>
      <c r="F10754" s="3" t="str">
        <f t="shared" si="167"/>
        <v>América Latina</v>
      </c>
      <c r="G10754" t="s">
        <v>6481</v>
      </c>
      <c r="H10754" s="8">
        <f>IFERROR(VLOOKUP(G10754,'Precio unitario'!A:B,2,0),0)</f>
        <v>450</v>
      </c>
      <c r="I10754" s="8">
        <f>IFERROR(IF(G10754="Producto D",VLOOKUP(G10754,'Precio unitario'!A:B,2,0)*0.9,VLOOKUP(G10754,'Precio unitario'!A:B,2,0)),"No existe")</f>
        <v>450</v>
      </c>
      <c r="J10754" t="s">
        <v>6484</v>
      </c>
    </row>
    <row r="10755" spans="1:10" x14ac:dyDescent="0.35">
      <c r="A10755" s="2">
        <v>44453</v>
      </c>
      <c r="B10755" s="4">
        <v>2021</v>
      </c>
      <c r="C10755" s="2" t="s">
        <v>35</v>
      </c>
      <c r="D10755" t="s">
        <v>1374</v>
      </c>
      <c r="E10755" s="3" t="s">
        <v>6491</v>
      </c>
      <c r="F10755" s="3" t="str">
        <f t="shared" ref="F10755:F10818" si="168">IF(OR(E10755="Chile",E10755="Colombia",E10755="México",E10755="Argentina"),"América Latina", IF(E10755="España","Europa", "Otro"))</f>
        <v>América Latina</v>
      </c>
      <c r="G10755" t="s">
        <v>6478</v>
      </c>
      <c r="H10755" s="8">
        <f>IFERROR(VLOOKUP(G10755,'Precio unitario'!A:B,2,0),0)</f>
        <v>300</v>
      </c>
      <c r="I10755" s="8">
        <f>IFERROR(IF(G10755="Producto D",VLOOKUP(G10755,'Precio unitario'!A:B,2,0)*0.9,VLOOKUP(G10755,'Precio unitario'!A:B,2,0)),"No existe")</f>
        <v>300</v>
      </c>
      <c r="J10755" t="s">
        <v>6484</v>
      </c>
    </row>
    <row r="10756" spans="1:10" x14ac:dyDescent="0.35">
      <c r="A10756" s="2">
        <v>44453</v>
      </c>
      <c r="B10756" s="4">
        <v>2021</v>
      </c>
      <c r="C10756" s="2" t="s">
        <v>35</v>
      </c>
      <c r="D10756" t="s">
        <v>1528</v>
      </c>
      <c r="E10756" s="3" t="s">
        <v>6492</v>
      </c>
      <c r="F10756" s="3" t="str">
        <f t="shared" si="168"/>
        <v>Europa</v>
      </c>
      <c r="G10756" t="s">
        <v>6481</v>
      </c>
      <c r="H10756" s="8">
        <f>IFERROR(VLOOKUP(G10756,'Precio unitario'!A:B,2,0),0)</f>
        <v>450</v>
      </c>
      <c r="I10756" s="8">
        <f>IFERROR(IF(G10756="Producto D",VLOOKUP(G10756,'Precio unitario'!A:B,2,0)*0.9,VLOOKUP(G10756,'Precio unitario'!A:B,2,0)),"No existe")</f>
        <v>450</v>
      </c>
      <c r="J10756" t="s">
        <v>6483</v>
      </c>
    </row>
    <row r="10757" spans="1:10" x14ac:dyDescent="0.35">
      <c r="A10757" s="2">
        <v>44453</v>
      </c>
      <c r="B10757" s="4">
        <v>2021</v>
      </c>
      <c r="C10757" s="2" t="s">
        <v>35</v>
      </c>
      <c r="D10757" t="s">
        <v>1550</v>
      </c>
      <c r="E10757" s="3" t="s">
        <v>6490</v>
      </c>
      <c r="F10757" s="3" t="str">
        <f t="shared" si="168"/>
        <v>América Latina</v>
      </c>
      <c r="G10757" t="s">
        <v>6481</v>
      </c>
      <c r="H10757" s="8">
        <f>IFERROR(VLOOKUP(G10757,'Precio unitario'!A:B,2,0),0)</f>
        <v>450</v>
      </c>
      <c r="I10757" s="8">
        <f>IFERROR(IF(G10757="Producto D",VLOOKUP(G10757,'Precio unitario'!A:B,2,0)*0.9,VLOOKUP(G10757,'Precio unitario'!A:B,2,0)),"No existe")</f>
        <v>450</v>
      </c>
      <c r="J10757" t="s">
        <v>6482</v>
      </c>
    </row>
    <row r="10758" spans="1:10" x14ac:dyDescent="0.35">
      <c r="A10758" s="2">
        <v>44453</v>
      </c>
      <c r="B10758" s="4">
        <v>2021</v>
      </c>
      <c r="C10758" s="2" t="s">
        <v>35</v>
      </c>
      <c r="D10758" t="s">
        <v>1571</v>
      </c>
      <c r="E10758" s="3" t="s">
        <v>6491</v>
      </c>
      <c r="F10758" s="3" t="str">
        <f t="shared" si="168"/>
        <v>América Latina</v>
      </c>
      <c r="G10758" t="s">
        <v>6479</v>
      </c>
      <c r="H10758" s="8">
        <f>IFERROR(VLOOKUP(G10758,'Precio unitario'!A:B,2,0),0)</f>
        <v>150</v>
      </c>
      <c r="I10758" s="8">
        <f>IFERROR(IF(G10758="Producto D",VLOOKUP(G10758,'Precio unitario'!A:B,2,0)*0.9,VLOOKUP(G10758,'Precio unitario'!A:B,2,0)),"No existe")</f>
        <v>150</v>
      </c>
      <c r="J10758" t="s">
        <v>6484</v>
      </c>
    </row>
    <row r="10759" spans="1:10" x14ac:dyDescent="0.35">
      <c r="A10759" s="2">
        <v>44453</v>
      </c>
      <c r="B10759" s="4">
        <v>2021</v>
      </c>
      <c r="C10759" s="2" t="s">
        <v>35</v>
      </c>
      <c r="D10759" t="s">
        <v>1605</v>
      </c>
      <c r="E10759" s="3" t="s">
        <v>6493</v>
      </c>
      <c r="F10759" s="3" t="str">
        <f t="shared" si="168"/>
        <v>América Latina</v>
      </c>
      <c r="G10759" t="s">
        <v>6481</v>
      </c>
      <c r="H10759" s="8">
        <f>IFERROR(VLOOKUP(G10759,'Precio unitario'!A:B,2,0),0)</f>
        <v>450</v>
      </c>
      <c r="I10759" s="8">
        <f>IFERROR(IF(G10759="Producto D",VLOOKUP(G10759,'Precio unitario'!A:B,2,0)*0.9,VLOOKUP(G10759,'Precio unitario'!A:B,2,0)),"No existe")</f>
        <v>450</v>
      </c>
      <c r="J10759" t="s">
        <v>6484</v>
      </c>
    </row>
    <row r="10760" spans="1:10" x14ac:dyDescent="0.35">
      <c r="A10760" s="2">
        <v>44454</v>
      </c>
      <c r="B10760" s="4">
        <v>2021</v>
      </c>
      <c r="C10760" s="2" t="s">
        <v>35</v>
      </c>
      <c r="D10760" t="s">
        <v>1662</v>
      </c>
      <c r="E10760" s="3" t="s">
        <v>6491</v>
      </c>
      <c r="F10760" s="3" t="str">
        <f t="shared" si="168"/>
        <v>América Latina</v>
      </c>
      <c r="G10760" t="s">
        <v>6481</v>
      </c>
      <c r="H10760" s="8">
        <f>IFERROR(VLOOKUP(G10760,'Precio unitario'!A:B,2,0),0)</f>
        <v>450</v>
      </c>
      <c r="I10760" s="8">
        <f>IFERROR(IF(G10760="Producto D",VLOOKUP(G10760,'Precio unitario'!A:B,2,0)*0.9,VLOOKUP(G10760,'Precio unitario'!A:B,2,0)),"No existe")</f>
        <v>450</v>
      </c>
      <c r="J10760" t="s">
        <v>6484</v>
      </c>
    </row>
    <row r="10761" spans="1:10" x14ac:dyDescent="0.35">
      <c r="A10761" s="2">
        <v>44454</v>
      </c>
      <c r="B10761" s="4">
        <v>2021</v>
      </c>
      <c r="C10761" s="2" t="s">
        <v>35</v>
      </c>
      <c r="D10761" t="s">
        <v>1775</v>
      </c>
      <c r="E10761" s="3" t="s">
        <v>6490</v>
      </c>
      <c r="F10761" s="3" t="str">
        <f t="shared" si="168"/>
        <v>América Latina</v>
      </c>
      <c r="G10761" t="s">
        <v>6481</v>
      </c>
      <c r="H10761" s="8">
        <f>IFERROR(VLOOKUP(G10761,'Precio unitario'!A:B,2,0),0)</f>
        <v>450</v>
      </c>
      <c r="I10761" s="8">
        <f>IFERROR(IF(G10761="Producto D",VLOOKUP(G10761,'Precio unitario'!A:B,2,0)*0.9,VLOOKUP(G10761,'Precio unitario'!A:B,2,0)),"No existe")</f>
        <v>450</v>
      </c>
      <c r="J10761" t="s">
        <v>6484</v>
      </c>
    </row>
    <row r="10762" spans="1:10" x14ac:dyDescent="0.35">
      <c r="A10762" s="2">
        <v>44454</v>
      </c>
      <c r="B10762" s="4">
        <v>2021</v>
      </c>
      <c r="C10762" s="2" t="s">
        <v>35</v>
      </c>
      <c r="D10762" t="s">
        <v>2013</v>
      </c>
      <c r="E10762" s="3" t="s">
        <v>6492</v>
      </c>
      <c r="F10762" s="3" t="str">
        <f t="shared" si="168"/>
        <v>Europa</v>
      </c>
      <c r="G10762" t="s">
        <v>6479</v>
      </c>
      <c r="H10762" s="8">
        <f>IFERROR(VLOOKUP(G10762,'Precio unitario'!A:B,2,0),0)</f>
        <v>150</v>
      </c>
      <c r="I10762" s="8">
        <f>IFERROR(IF(G10762="Producto D",VLOOKUP(G10762,'Precio unitario'!A:B,2,0)*0.9,VLOOKUP(G10762,'Precio unitario'!A:B,2,0)),"No existe")</f>
        <v>150</v>
      </c>
      <c r="J10762" t="s">
        <v>6483</v>
      </c>
    </row>
    <row r="10763" spans="1:10" x14ac:dyDescent="0.35">
      <c r="A10763" s="2">
        <v>44454</v>
      </c>
      <c r="B10763" s="4">
        <v>2021</v>
      </c>
      <c r="C10763" s="2" t="s">
        <v>35</v>
      </c>
      <c r="D10763" t="s">
        <v>2112</v>
      </c>
      <c r="E10763" s="3" t="s">
        <v>6493</v>
      </c>
      <c r="F10763" s="3" t="str">
        <f t="shared" si="168"/>
        <v>América Latina</v>
      </c>
      <c r="G10763" t="s">
        <v>6481</v>
      </c>
      <c r="H10763" s="8">
        <f>IFERROR(VLOOKUP(G10763,'Precio unitario'!A:B,2,0),0)</f>
        <v>450</v>
      </c>
      <c r="I10763" s="8">
        <f>IFERROR(IF(G10763="Producto D",VLOOKUP(G10763,'Precio unitario'!A:B,2,0)*0.9,VLOOKUP(G10763,'Precio unitario'!A:B,2,0)),"No existe")</f>
        <v>450</v>
      </c>
      <c r="J10763" t="s">
        <v>6483</v>
      </c>
    </row>
    <row r="10764" spans="1:10" x14ac:dyDescent="0.35">
      <c r="A10764" s="2">
        <v>44454</v>
      </c>
      <c r="B10764" s="4">
        <v>2021</v>
      </c>
      <c r="C10764" s="2" t="s">
        <v>35</v>
      </c>
      <c r="D10764" t="s">
        <v>2157</v>
      </c>
      <c r="E10764" s="3" t="s">
        <v>6494</v>
      </c>
      <c r="F10764" s="3" t="str">
        <f t="shared" si="168"/>
        <v>América Latina</v>
      </c>
      <c r="G10764" t="s">
        <v>6481</v>
      </c>
      <c r="H10764" s="8">
        <f>IFERROR(VLOOKUP(G10764,'Precio unitario'!A:B,2,0),0)</f>
        <v>450</v>
      </c>
      <c r="I10764" s="8">
        <f>IFERROR(IF(G10764="Producto D",VLOOKUP(G10764,'Precio unitario'!A:B,2,0)*0.9,VLOOKUP(G10764,'Precio unitario'!A:B,2,0)),"No existe")</f>
        <v>450</v>
      </c>
      <c r="J10764" t="s">
        <v>6484</v>
      </c>
    </row>
    <row r="10765" spans="1:10" x14ac:dyDescent="0.35">
      <c r="A10765" s="2">
        <v>44454</v>
      </c>
      <c r="B10765" s="4">
        <v>2021</v>
      </c>
      <c r="C10765" s="2" t="s">
        <v>35</v>
      </c>
      <c r="D10765" t="s">
        <v>11447</v>
      </c>
      <c r="E10765" s="3" t="s">
        <v>6492</v>
      </c>
      <c r="F10765" s="3" t="str">
        <f t="shared" si="168"/>
        <v>Europa</v>
      </c>
      <c r="G10765" t="s">
        <v>6481</v>
      </c>
      <c r="H10765" s="8">
        <f>IFERROR(VLOOKUP(G10765,'Precio unitario'!A:B,2,0),0)</f>
        <v>450</v>
      </c>
      <c r="I10765" s="8">
        <f>IFERROR(IF(G10765="Producto D",VLOOKUP(G10765,'Precio unitario'!A:B,2,0)*0.9,VLOOKUP(G10765,'Precio unitario'!A:B,2,0)),"No existe")</f>
        <v>450</v>
      </c>
      <c r="J10765" t="s">
        <v>6484</v>
      </c>
    </row>
    <row r="10766" spans="1:10" x14ac:dyDescent="0.35">
      <c r="A10766" s="2">
        <v>44454</v>
      </c>
      <c r="B10766" s="4">
        <v>2021</v>
      </c>
      <c r="C10766" s="2" t="s">
        <v>35</v>
      </c>
      <c r="D10766" t="s">
        <v>2204</v>
      </c>
      <c r="E10766" s="3" t="s">
        <v>6492</v>
      </c>
      <c r="F10766" s="3" t="str">
        <f t="shared" si="168"/>
        <v>Europa</v>
      </c>
      <c r="G10766" t="s">
        <v>6478</v>
      </c>
      <c r="H10766" s="8">
        <f>IFERROR(VLOOKUP(G10766,'Precio unitario'!A:B,2,0),0)</f>
        <v>300</v>
      </c>
      <c r="I10766" s="8">
        <f>IFERROR(IF(G10766="Producto D",VLOOKUP(G10766,'Precio unitario'!A:B,2,0)*0.9,VLOOKUP(G10766,'Precio unitario'!A:B,2,0)),"No existe")</f>
        <v>300</v>
      </c>
      <c r="J10766" t="s">
        <v>6484</v>
      </c>
    </row>
    <row r="10767" spans="1:10" x14ac:dyDescent="0.35">
      <c r="A10767" s="2">
        <v>44454</v>
      </c>
      <c r="B10767" s="4">
        <v>2021</v>
      </c>
      <c r="C10767" s="2" t="s">
        <v>35</v>
      </c>
      <c r="D10767" t="s">
        <v>2209</v>
      </c>
      <c r="E10767" s="3" t="s">
        <v>6491</v>
      </c>
      <c r="F10767" s="3" t="str">
        <f t="shared" si="168"/>
        <v>América Latina</v>
      </c>
      <c r="G10767" t="s">
        <v>6479</v>
      </c>
      <c r="H10767" s="8">
        <f>IFERROR(VLOOKUP(G10767,'Precio unitario'!A:B,2,0),0)</f>
        <v>150</v>
      </c>
      <c r="I10767" s="8">
        <f>IFERROR(IF(G10767="Producto D",VLOOKUP(G10767,'Precio unitario'!A:B,2,0)*0.9,VLOOKUP(G10767,'Precio unitario'!A:B,2,0)),"No existe")</f>
        <v>150</v>
      </c>
      <c r="J10767" t="s">
        <v>6484</v>
      </c>
    </row>
    <row r="10768" spans="1:10" x14ac:dyDescent="0.35">
      <c r="A10768" s="2">
        <v>44455</v>
      </c>
      <c r="B10768" s="4">
        <v>2021</v>
      </c>
      <c r="C10768" s="2" t="s">
        <v>35</v>
      </c>
      <c r="D10768" t="s">
        <v>2287</v>
      </c>
      <c r="E10768" s="3" t="s">
        <v>6493</v>
      </c>
      <c r="F10768" s="3" t="str">
        <f t="shared" si="168"/>
        <v>América Latina</v>
      </c>
      <c r="G10768" t="s">
        <v>6480</v>
      </c>
      <c r="H10768" s="8">
        <f>IFERROR(VLOOKUP(G10768,'Precio unitario'!A:B,2,0),0)</f>
        <v>550</v>
      </c>
      <c r="I10768" s="8">
        <f>IFERROR(IF(G10768="Producto D",VLOOKUP(G10768,'Precio unitario'!A:B,2,0)*0.9,VLOOKUP(G10768,'Precio unitario'!A:B,2,0)),"No existe")</f>
        <v>495</v>
      </c>
      <c r="J10768" t="s">
        <v>6482</v>
      </c>
    </row>
    <row r="10769" spans="1:10" x14ac:dyDescent="0.35">
      <c r="A10769" s="2">
        <v>44455</v>
      </c>
      <c r="B10769" s="4">
        <v>2021</v>
      </c>
      <c r="C10769" s="2" t="s">
        <v>35</v>
      </c>
      <c r="D10769" t="s">
        <v>2389</v>
      </c>
      <c r="E10769" s="3" t="s">
        <v>6494</v>
      </c>
      <c r="F10769" s="3" t="str">
        <f t="shared" si="168"/>
        <v>América Latina</v>
      </c>
      <c r="G10769" t="s">
        <v>6481</v>
      </c>
      <c r="H10769" s="8">
        <f>IFERROR(VLOOKUP(G10769,'Precio unitario'!A:B,2,0),0)</f>
        <v>450</v>
      </c>
      <c r="I10769" s="8">
        <f>IFERROR(IF(G10769="Producto D",VLOOKUP(G10769,'Precio unitario'!A:B,2,0)*0.9,VLOOKUP(G10769,'Precio unitario'!A:B,2,0)),"No existe")</f>
        <v>450</v>
      </c>
      <c r="J10769" t="s">
        <v>6484</v>
      </c>
    </row>
    <row r="10770" spans="1:10" x14ac:dyDescent="0.35">
      <c r="A10770" s="2">
        <v>44455</v>
      </c>
      <c r="B10770" s="4">
        <v>2021</v>
      </c>
      <c r="C10770" s="2" t="s">
        <v>35</v>
      </c>
      <c r="D10770" t="s">
        <v>2400</v>
      </c>
      <c r="E10770" s="3" t="s">
        <v>6491</v>
      </c>
      <c r="F10770" s="3" t="str">
        <f t="shared" si="168"/>
        <v>América Latina</v>
      </c>
      <c r="G10770" t="s">
        <v>6480</v>
      </c>
      <c r="H10770" s="8">
        <f>IFERROR(VLOOKUP(G10770,'Precio unitario'!A:B,2,0),0)</f>
        <v>550</v>
      </c>
      <c r="I10770" s="8">
        <f>IFERROR(IF(G10770="Producto D",VLOOKUP(G10770,'Precio unitario'!A:B,2,0)*0.9,VLOOKUP(G10770,'Precio unitario'!A:B,2,0)),"No existe")</f>
        <v>495</v>
      </c>
      <c r="J10770" t="s">
        <v>6482</v>
      </c>
    </row>
    <row r="10771" spans="1:10" x14ac:dyDescent="0.35">
      <c r="A10771" s="2">
        <v>44455</v>
      </c>
      <c r="B10771" s="4">
        <v>2021</v>
      </c>
      <c r="C10771" s="2" t="s">
        <v>35</v>
      </c>
      <c r="D10771" t="s">
        <v>2438</v>
      </c>
      <c r="E10771" s="3" t="s">
        <v>6493</v>
      </c>
      <c r="F10771" s="3" t="str">
        <f t="shared" si="168"/>
        <v>América Latina</v>
      </c>
      <c r="G10771" t="s">
        <v>6480</v>
      </c>
      <c r="H10771" s="8">
        <f>IFERROR(VLOOKUP(G10771,'Precio unitario'!A:B,2,0),0)</f>
        <v>550</v>
      </c>
      <c r="I10771" s="8">
        <f>IFERROR(IF(G10771="Producto D",VLOOKUP(G10771,'Precio unitario'!A:B,2,0)*0.9,VLOOKUP(G10771,'Precio unitario'!A:B,2,0)),"No existe")</f>
        <v>495</v>
      </c>
      <c r="J10771" t="s">
        <v>6484</v>
      </c>
    </row>
    <row r="10772" spans="1:10" x14ac:dyDescent="0.35">
      <c r="A10772" s="2">
        <v>44455</v>
      </c>
      <c r="B10772" s="4">
        <v>2021</v>
      </c>
      <c r="C10772" s="2" t="s">
        <v>35</v>
      </c>
      <c r="D10772" t="s">
        <v>11448</v>
      </c>
      <c r="E10772" s="3" t="s">
        <v>6490</v>
      </c>
      <c r="F10772" s="3" t="str">
        <f t="shared" si="168"/>
        <v>América Latina</v>
      </c>
      <c r="G10772" t="s">
        <v>6479</v>
      </c>
      <c r="H10772" s="8">
        <f>IFERROR(VLOOKUP(G10772,'Precio unitario'!A:B,2,0),0)</f>
        <v>150</v>
      </c>
      <c r="I10772" s="8">
        <f>IFERROR(IF(G10772="Producto D",VLOOKUP(G10772,'Precio unitario'!A:B,2,0)*0.9,VLOOKUP(G10772,'Precio unitario'!A:B,2,0)),"No existe")</f>
        <v>150</v>
      </c>
      <c r="J10772" t="s">
        <v>6482</v>
      </c>
    </row>
    <row r="10773" spans="1:10" x14ac:dyDescent="0.35">
      <c r="A10773" s="2">
        <v>44455</v>
      </c>
      <c r="B10773" s="4">
        <v>2021</v>
      </c>
      <c r="C10773" s="2" t="s">
        <v>35</v>
      </c>
      <c r="D10773" t="s">
        <v>2787</v>
      </c>
      <c r="E10773" s="3" t="s">
        <v>6492</v>
      </c>
      <c r="F10773" s="3" t="str">
        <f t="shared" si="168"/>
        <v>Europa</v>
      </c>
      <c r="G10773" t="s">
        <v>6478</v>
      </c>
      <c r="H10773" s="8">
        <f>IFERROR(VLOOKUP(G10773,'Precio unitario'!A:B,2,0),0)</f>
        <v>300</v>
      </c>
      <c r="I10773" s="8">
        <f>IFERROR(IF(G10773="Producto D",VLOOKUP(G10773,'Precio unitario'!A:B,2,0)*0.9,VLOOKUP(G10773,'Precio unitario'!A:B,2,0)),"No existe")</f>
        <v>300</v>
      </c>
      <c r="J10773" t="s">
        <v>6483</v>
      </c>
    </row>
    <row r="10774" spans="1:10" x14ac:dyDescent="0.35">
      <c r="A10774" s="2">
        <v>44455</v>
      </c>
      <c r="B10774" s="4">
        <v>2021</v>
      </c>
      <c r="C10774" s="2" t="s">
        <v>35</v>
      </c>
      <c r="D10774" t="s">
        <v>11449</v>
      </c>
      <c r="E10774" s="3" t="s">
        <v>6491</v>
      </c>
      <c r="F10774" s="3" t="str">
        <f t="shared" si="168"/>
        <v>América Latina</v>
      </c>
      <c r="G10774" t="s">
        <v>6478</v>
      </c>
      <c r="H10774" s="8">
        <f>IFERROR(VLOOKUP(G10774,'Precio unitario'!A:B,2,0),0)</f>
        <v>300</v>
      </c>
      <c r="I10774" s="8">
        <f>IFERROR(IF(G10774="Producto D",VLOOKUP(G10774,'Precio unitario'!A:B,2,0)*0.9,VLOOKUP(G10774,'Precio unitario'!A:B,2,0)),"No existe")</f>
        <v>300</v>
      </c>
      <c r="J10774" t="s">
        <v>6484</v>
      </c>
    </row>
    <row r="10775" spans="1:10" x14ac:dyDescent="0.35">
      <c r="A10775" s="2">
        <v>44455</v>
      </c>
      <c r="B10775" s="4">
        <v>2021</v>
      </c>
      <c r="C10775" s="2" t="s">
        <v>35</v>
      </c>
      <c r="D10775" t="s">
        <v>11450</v>
      </c>
      <c r="E10775" s="3" t="s">
        <v>6490</v>
      </c>
      <c r="F10775" s="3" t="str">
        <f t="shared" si="168"/>
        <v>América Latina</v>
      </c>
      <c r="G10775" t="s">
        <v>6481</v>
      </c>
      <c r="H10775" s="8">
        <f>IFERROR(VLOOKUP(G10775,'Precio unitario'!A:B,2,0),0)</f>
        <v>450</v>
      </c>
      <c r="I10775" s="8">
        <f>IFERROR(IF(G10775="Producto D",VLOOKUP(G10775,'Precio unitario'!A:B,2,0)*0.9,VLOOKUP(G10775,'Precio unitario'!A:B,2,0)),"No existe")</f>
        <v>450</v>
      </c>
      <c r="J10775" t="s">
        <v>6483</v>
      </c>
    </row>
    <row r="10776" spans="1:10" x14ac:dyDescent="0.35">
      <c r="A10776" s="2">
        <v>44456</v>
      </c>
      <c r="B10776" s="4">
        <v>2021</v>
      </c>
      <c r="C10776" s="2" t="s">
        <v>35</v>
      </c>
      <c r="D10776" t="s">
        <v>2927</v>
      </c>
      <c r="E10776" s="3" t="s">
        <v>6493</v>
      </c>
      <c r="F10776" s="3" t="str">
        <f t="shared" si="168"/>
        <v>América Latina</v>
      </c>
      <c r="G10776" t="s">
        <v>6478</v>
      </c>
      <c r="H10776" s="8">
        <f>IFERROR(VLOOKUP(G10776,'Precio unitario'!A:B,2,0),0)</f>
        <v>300</v>
      </c>
      <c r="I10776" s="8">
        <f>IFERROR(IF(G10776="Producto D",VLOOKUP(G10776,'Precio unitario'!A:B,2,0)*0.9,VLOOKUP(G10776,'Precio unitario'!A:B,2,0)),"No existe")</f>
        <v>300</v>
      </c>
      <c r="J10776" t="s">
        <v>6484</v>
      </c>
    </row>
    <row r="10777" spans="1:10" x14ac:dyDescent="0.35">
      <c r="A10777" s="2">
        <v>44456</v>
      </c>
      <c r="B10777" s="4">
        <v>2021</v>
      </c>
      <c r="C10777" s="2" t="s">
        <v>35</v>
      </c>
      <c r="D10777" t="s">
        <v>2930</v>
      </c>
      <c r="E10777" s="3" t="s">
        <v>6491</v>
      </c>
      <c r="F10777" s="3" t="str">
        <f t="shared" si="168"/>
        <v>América Latina</v>
      </c>
      <c r="G10777" t="s">
        <v>6479</v>
      </c>
      <c r="H10777" s="8">
        <f>IFERROR(VLOOKUP(G10777,'Precio unitario'!A:B,2,0),0)</f>
        <v>150</v>
      </c>
      <c r="I10777" s="8">
        <f>IFERROR(IF(G10777="Producto D",VLOOKUP(G10777,'Precio unitario'!A:B,2,0)*0.9,VLOOKUP(G10777,'Precio unitario'!A:B,2,0)),"No existe")</f>
        <v>150</v>
      </c>
      <c r="J10777" t="s">
        <v>6482</v>
      </c>
    </row>
    <row r="10778" spans="1:10" x14ac:dyDescent="0.35">
      <c r="A10778" s="2">
        <v>44456</v>
      </c>
      <c r="B10778" s="4">
        <v>2021</v>
      </c>
      <c r="C10778" s="2" t="s">
        <v>35</v>
      </c>
      <c r="D10778" t="s">
        <v>3121</v>
      </c>
      <c r="E10778" s="3" t="s">
        <v>6492</v>
      </c>
      <c r="F10778" s="3" t="str">
        <f t="shared" si="168"/>
        <v>Europa</v>
      </c>
      <c r="G10778" t="s">
        <v>6481</v>
      </c>
      <c r="H10778" s="8">
        <f>IFERROR(VLOOKUP(G10778,'Precio unitario'!A:B,2,0),0)</f>
        <v>450</v>
      </c>
      <c r="I10778" s="8">
        <f>IFERROR(IF(G10778="Producto D",VLOOKUP(G10778,'Precio unitario'!A:B,2,0)*0.9,VLOOKUP(G10778,'Precio unitario'!A:B,2,0)),"No existe")</f>
        <v>450</v>
      </c>
      <c r="J10778" t="s">
        <v>6483</v>
      </c>
    </row>
    <row r="10779" spans="1:10" x14ac:dyDescent="0.35">
      <c r="A10779" s="2">
        <v>44456</v>
      </c>
      <c r="B10779" s="4">
        <v>2021</v>
      </c>
      <c r="C10779" s="2" t="s">
        <v>35</v>
      </c>
      <c r="D10779" t="s">
        <v>3256</v>
      </c>
      <c r="E10779" s="3" t="s">
        <v>6490</v>
      </c>
      <c r="F10779" s="3" t="str">
        <f t="shared" si="168"/>
        <v>América Latina</v>
      </c>
      <c r="G10779" t="s">
        <v>6481</v>
      </c>
      <c r="H10779" s="8">
        <f>IFERROR(VLOOKUP(G10779,'Precio unitario'!A:B,2,0),0)</f>
        <v>450</v>
      </c>
      <c r="I10779" s="8">
        <f>IFERROR(IF(G10779="Producto D",VLOOKUP(G10779,'Precio unitario'!A:B,2,0)*0.9,VLOOKUP(G10779,'Precio unitario'!A:B,2,0)),"No existe")</f>
        <v>450</v>
      </c>
      <c r="J10779" t="s">
        <v>6484</v>
      </c>
    </row>
    <row r="10780" spans="1:10" x14ac:dyDescent="0.35">
      <c r="A10780" s="2">
        <v>44456</v>
      </c>
      <c r="B10780" s="4">
        <v>2021</v>
      </c>
      <c r="C10780" s="2" t="s">
        <v>35</v>
      </c>
      <c r="D10780" t="s">
        <v>11451</v>
      </c>
      <c r="E10780" s="3" t="s">
        <v>6491</v>
      </c>
      <c r="F10780" s="3" t="str">
        <f t="shared" si="168"/>
        <v>América Latina</v>
      </c>
      <c r="G10780" t="s">
        <v>6479</v>
      </c>
      <c r="H10780" s="8">
        <f>IFERROR(VLOOKUP(G10780,'Precio unitario'!A:B,2,0),0)</f>
        <v>150</v>
      </c>
      <c r="I10780" s="8">
        <f>IFERROR(IF(G10780="Producto D",VLOOKUP(G10780,'Precio unitario'!A:B,2,0)*0.9,VLOOKUP(G10780,'Precio unitario'!A:B,2,0)),"No existe")</f>
        <v>150</v>
      </c>
      <c r="J10780" t="s">
        <v>6482</v>
      </c>
    </row>
    <row r="10781" spans="1:10" x14ac:dyDescent="0.35">
      <c r="A10781" s="2">
        <v>44456</v>
      </c>
      <c r="B10781" s="4">
        <v>2021</v>
      </c>
      <c r="C10781" s="2" t="s">
        <v>35</v>
      </c>
      <c r="D10781" t="s">
        <v>11452</v>
      </c>
      <c r="E10781" s="3" t="s">
        <v>6493</v>
      </c>
      <c r="F10781" s="3" t="str">
        <f t="shared" si="168"/>
        <v>América Latina</v>
      </c>
      <c r="G10781" t="s">
        <v>6480</v>
      </c>
      <c r="H10781" s="8">
        <f>IFERROR(VLOOKUP(G10781,'Precio unitario'!A:B,2,0),0)</f>
        <v>550</v>
      </c>
      <c r="I10781" s="8">
        <f>IFERROR(IF(G10781="Producto D",VLOOKUP(G10781,'Precio unitario'!A:B,2,0)*0.9,VLOOKUP(G10781,'Precio unitario'!A:B,2,0)),"No existe")</f>
        <v>495</v>
      </c>
      <c r="J10781" t="s">
        <v>6482</v>
      </c>
    </row>
    <row r="10782" spans="1:10" x14ac:dyDescent="0.35">
      <c r="A10782" s="2">
        <v>44456</v>
      </c>
      <c r="B10782" s="4">
        <v>2021</v>
      </c>
      <c r="C10782" s="2" t="s">
        <v>35</v>
      </c>
      <c r="D10782" t="s">
        <v>3472</v>
      </c>
      <c r="E10782" s="3" t="s">
        <v>6491</v>
      </c>
      <c r="F10782" s="3" t="str">
        <f t="shared" si="168"/>
        <v>América Latina</v>
      </c>
      <c r="G10782" t="s">
        <v>6479</v>
      </c>
      <c r="H10782" s="8">
        <f>IFERROR(VLOOKUP(G10782,'Precio unitario'!A:B,2,0),0)</f>
        <v>150</v>
      </c>
      <c r="I10782" s="8">
        <f>IFERROR(IF(G10782="Producto D",VLOOKUP(G10782,'Precio unitario'!A:B,2,0)*0.9,VLOOKUP(G10782,'Precio unitario'!A:B,2,0)),"No existe")</f>
        <v>150</v>
      </c>
      <c r="J10782" t="s">
        <v>6484</v>
      </c>
    </row>
    <row r="10783" spans="1:10" x14ac:dyDescent="0.35">
      <c r="A10783" s="2">
        <v>44456</v>
      </c>
      <c r="B10783" s="4">
        <v>2021</v>
      </c>
      <c r="C10783" s="2" t="s">
        <v>35</v>
      </c>
      <c r="D10783" t="s">
        <v>3532</v>
      </c>
      <c r="E10783" s="3" t="s">
        <v>6490</v>
      </c>
      <c r="F10783" s="3" t="str">
        <f t="shared" si="168"/>
        <v>América Latina</v>
      </c>
      <c r="G10783" t="s">
        <v>6479</v>
      </c>
      <c r="H10783" s="8">
        <f>IFERROR(VLOOKUP(G10783,'Precio unitario'!A:B,2,0),0)</f>
        <v>150</v>
      </c>
      <c r="I10783" s="8">
        <f>IFERROR(IF(G10783="Producto D",VLOOKUP(G10783,'Precio unitario'!A:B,2,0)*0.9,VLOOKUP(G10783,'Precio unitario'!A:B,2,0)),"No existe")</f>
        <v>150</v>
      </c>
      <c r="J10783" t="s">
        <v>6482</v>
      </c>
    </row>
    <row r="10784" spans="1:10" x14ac:dyDescent="0.35">
      <c r="A10784" s="2">
        <v>44456</v>
      </c>
      <c r="B10784" s="4">
        <v>2021</v>
      </c>
      <c r="C10784" s="2" t="s">
        <v>35</v>
      </c>
      <c r="D10784" t="s">
        <v>11453</v>
      </c>
      <c r="E10784" s="3" t="s">
        <v>6492</v>
      </c>
      <c r="F10784" s="3" t="str">
        <f t="shared" si="168"/>
        <v>Europa</v>
      </c>
      <c r="G10784" t="s">
        <v>6479</v>
      </c>
      <c r="H10784" s="8">
        <f>IFERROR(VLOOKUP(G10784,'Precio unitario'!A:B,2,0),0)</f>
        <v>150</v>
      </c>
      <c r="I10784" s="8">
        <f>IFERROR(IF(G10784="Producto D",VLOOKUP(G10784,'Precio unitario'!A:B,2,0)*0.9,VLOOKUP(G10784,'Precio unitario'!A:B,2,0)),"No existe")</f>
        <v>150</v>
      </c>
      <c r="J10784" t="s">
        <v>6483</v>
      </c>
    </row>
    <row r="10785" spans="1:10" x14ac:dyDescent="0.35">
      <c r="A10785" s="2">
        <v>44456</v>
      </c>
      <c r="B10785" s="4">
        <v>2021</v>
      </c>
      <c r="C10785" s="2" t="s">
        <v>35</v>
      </c>
      <c r="D10785" t="s">
        <v>11454</v>
      </c>
      <c r="E10785" s="3" t="s">
        <v>6493</v>
      </c>
      <c r="F10785" s="3" t="str">
        <f t="shared" si="168"/>
        <v>América Latina</v>
      </c>
      <c r="G10785" t="s">
        <v>6480</v>
      </c>
      <c r="H10785" s="8">
        <f>IFERROR(VLOOKUP(G10785,'Precio unitario'!A:B,2,0),0)</f>
        <v>550</v>
      </c>
      <c r="I10785" s="8">
        <f>IFERROR(IF(G10785="Producto D",VLOOKUP(G10785,'Precio unitario'!A:B,2,0)*0.9,VLOOKUP(G10785,'Precio unitario'!A:B,2,0)),"No existe")</f>
        <v>495</v>
      </c>
      <c r="J10785" t="s">
        <v>6484</v>
      </c>
    </row>
    <row r="10786" spans="1:10" x14ac:dyDescent="0.35">
      <c r="A10786" s="2">
        <v>44457</v>
      </c>
      <c r="B10786" s="4">
        <v>2021</v>
      </c>
      <c r="C10786" s="2" t="s">
        <v>35</v>
      </c>
      <c r="D10786" t="s">
        <v>11455</v>
      </c>
      <c r="E10786" s="3" t="s">
        <v>6494</v>
      </c>
      <c r="F10786" s="3" t="str">
        <f t="shared" si="168"/>
        <v>América Latina</v>
      </c>
      <c r="G10786" t="s">
        <v>6478</v>
      </c>
      <c r="H10786" s="8">
        <f>IFERROR(VLOOKUP(G10786,'Precio unitario'!A:B,2,0),0)</f>
        <v>300</v>
      </c>
      <c r="I10786" s="8">
        <f>IFERROR(IF(G10786="Producto D",VLOOKUP(G10786,'Precio unitario'!A:B,2,0)*0.9,VLOOKUP(G10786,'Precio unitario'!A:B,2,0)),"No existe")</f>
        <v>300</v>
      </c>
      <c r="J10786" t="s">
        <v>6484</v>
      </c>
    </row>
    <row r="10787" spans="1:10" x14ac:dyDescent="0.35">
      <c r="A10787" s="2">
        <v>44457</v>
      </c>
      <c r="B10787" s="4">
        <v>2021</v>
      </c>
      <c r="C10787" s="2" t="s">
        <v>35</v>
      </c>
      <c r="D10787" t="s">
        <v>11456</v>
      </c>
      <c r="E10787" s="3" t="s">
        <v>6492</v>
      </c>
      <c r="F10787" s="3" t="str">
        <f t="shared" si="168"/>
        <v>Europa</v>
      </c>
      <c r="G10787" t="s">
        <v>6478</v>
      </c>
      <c r="H10787" s="8">
        <f>IFERROR(VLOOKUP(G10787,'Precio unitario'!A:B,2,0),0)</f>
        <v>300</v>
      </c>
      <c r="I10787" s="8">
        <f>IFERROR(IF(G10787="Producto D",VLOOKUP(G10787,'Precio unitario'!A:B,2,0)*0.9,VLOOKUP(G10787,'Precio unitario'!A:B,2,0)),"No existe")</f>
        <v>300</v>
      </c>
      <c r="J10787" t="s">
        <v>6483</v>
      </c>
    </row>
    <row r="10788" spans="1:10" x14ac:dyDescent="0.35">
      <c r="A10788" s="2">
        <v>44457</v>
      </c>
      <c r="B10788" s="4">
        <v>2021</v>
      </c>
      <c r="C10788" s="2" t="s">
        <v>35</v>
      </c>
      <c r="D10788" t="s">
        <v>11457</v>
      </c>
      <c r="E10788" s="3" t="s">
        <v>6492</v>
      </c>
      <c r="F10788" s="3" t="str">
        <f t="shared" si="168"/>
        <v>Europa</v>
      </c>
      <c r="G10788" t="s">
        <v>6480</v>
      </c>
      <c r="H10788" s="8">
        <f>IFERROR(VLOOKUP(G10788,'Precio unitario'!A:B,2,0),0)</f>
        <v>550</v>
      </c>
      <c r="I10788" s="8">
        <f>IFERROR(IF(G10788="Producto D",VLOOKUP(G10788,'Precio unitario'!A:B,2,0)*0.9,VLOOKUP(G10788,'Precio unitario'!A:B,2,0)),"No existe")</f>
        <v>495</v>
      </c>
      <c r="J10788" t="s">
        <v>6482</v>
      </c>
    </row>
    <row r="10789" spans="1:10" x14ac:dyDescent="0.35">
      <c r="A10789" s="2">
        <v>44457</v>
      </c>
      <c r="B10789" s="4">
        <v>2021</v>
      </c>
      <c r="C10789" s="2" t="s">
        <v>35</v>
      </c>
      <c r="D10789" t="s">
        <v>11458</v>
      </c>
      <c r="E10789" s="3" t="s">
        <v>6491</v>
      </c>
      <c r="F10789" s="3" t="str">
        <f t="shared" si="168"/>
        <v>América Latina</v>
      </c>
      <c r="G10789" t="s">
        <v>6478</v>
      </c>
      <c r="H10789" s="8">
        <f>IFERROR(VLOOKUP(G10789,'Precio unitario'!A:B,2,0),0)</f>
        <v>300</v>
      </c>
      <c r="I10789" s="8">
        <f>IFERROR(IF(G10789="Producto D",VLOOKUP(G10789,'Precio unitario'!A:B,2,0)*0.9,VLOOKUP(G10789,'Precio unitario'!A:B,2,0)),"No existe")</f>
        <v>300</v>
      </c>
      <c r="J10789" t="s">
        <v>6484</v>
      </c>
    </row>
    <row r="10790" spans="1:10" x14ac:dyDescent="0.35">
      <c r="A10790" s="2">
        <v>44457</v>
      </c>
      <c r="B10790" s="4">
        <v>2021</v>
      </c>
      <c r="C10790" s="2" t="s">
        <v>35</v>
      </c>
      <c r="D10790" t="s">
        <v>11459</v>
      </c>
      <c r="E10790" s="3" t="s">
        <v>6493</v>
      </c>
      <c r="F10790" s="3" t="str">
        <f t="shared" si="168"/>
        <v>América Latina</v>
      </c>
      <c r="G10790" t="s">
        <v>6481</v>
      </c>
      <c r="H10790" s="8">
        <f>IFERROR(VLOOKUP(G10790,'Precio unitario'!A:B,2,0),0)</f>
        <v>450</v>
      </c>
      <c r="I10790" s="8">
        <f>IFERROR(IF(G10790="Producto D",VLOOKUP(G10790,'Precio unitario'!A:B,2,0)*0.9,VLOOKUP(G10790,'Precio unitario'!A:B,2,0)),"No existe")</f>
        <v>450</v>
      </c>
      <c r="J10790" t="s">
        <v>6484</v>
      </c>
    </row>
    <row r="10791" spans="1:10" x14ac:dyDescent="0.35">
      <c r="A10791" s="2">
        <v>44457</v>
      </c>
      <c r="B10791" s="4">
        <v>2021</v>
      </c>
      <c r="C10791" s="2" t="s">
        <v>35</v>
      </c>
      <c r="D10791" t="s">
        <v>11460</v>
      </c>
      <c r="E10791" s="3" t="s">
        <v>6494</v>
      </c>
      <c r="F10791" s="3" t="str">
        <f t="shared" si="168"/>
        <v>América Latina</v>
      </c>
      <c r="G10791" t="s">
        <v>6478</v>
      </c>
      <c r="H10791" s="8">
        <f>IFERROR(VLOOKUP(G10791,'Precio unitario'!A:B,2,0),0)</f>
        <v>300</v>
      </c>
      <c r="I10791" s="8">
        <f>IFERROR(IF(G10791="Producto D",VLOOKUP(G10791,'Precio unitario'!A:B,2,0)*0.9,VLOOKUP(G10791,'Precio unitario'!A:B,2,0)),"No existe")</f>
        <v>300</v>
      </c>
      <c r="J10791" t="s">
        <v>6482</v>
      </c>
    </row>
    <row r="10792" spans="1:10" x14ac:dyDescent="0.35">
      <c r="A10792" s="2">
        <v>44457</v>
      </c>
      <c r="B10792" s="4">
        <v>2021</v>
      </c>
      <c r="C10792" s="2" t="s">
        <v>35</v>
      </c>
      <c r="D10792" t="s">
        <v>11461</v>
      </c>
      <c r="E10792" s="3" t="s">
        <v>6491</v>
      </c>
      <c r="F10792" s="3" t="str">
        <f t="shared" si="168"/>
        <v>América Latina</v>
      </c>
      <c r="G10792" t="s">
        <v>6480</v>
      </c>
      <c r="H10792" s="8">
        <f>IFERROR(VLOOKUP(G10792,'Precio unitario'!A:B,2,0),0)</f>
        <v>550</v>
      </c>
      <c r="I10792" s="8">
        <f>IFERROR(IF(G10792="Producto D",VLOOKUP(G10792,'Precio unitario'!A:B,2,0)*0.9,VLOOKUP(G10792,'Precio unitario'!A:B,2,0)),"No existe")</f>
        <v>495</v>
      </c>
      <c r="J10792" t="s">
        <v>6484</v>
      </c>
    </row>
    <row r="10793" spans="1:10" x14ac:dyDescent="0.35">
      <c r="A10793" s="2">
        <v>44457</v>
      </c>
      <c r="B10793" s="4">
        <v>2021</v>
      </c>
      <c r="C10793" s="2" t="s">
        <v>35</v>
      </c>
      <c r="D10793" t="s">
        <v>4295</v>
      </c>
      <c r="E10793" s="3" t="s">
        <v>6493</v>
      </c>
      <c r="F10793" s="3" t="str">
        <f t="shared" si="168"/>
        <v>América Latina</v>
      </c>
      <c r="G10793" t="s">
        <v>6478</v>
      </c>
      <c r="H10793" s="8">
        <f>IFERROR(VLOOKUP(G10793,'Precio unitario'!A:B,2,0),0)</f>
        <v>300</v>
      </c>
      <c r="I10793" s="8">
        <f>IFERROR(IF(G10793="Producto D",VLOOKUP(G10793,'Precio unitario'!A:B,2,0)*0.9,VLOOKUP(G10793,'Precio unitario'!A:B,2,0)),"No existe")</f>
        <v>300</v>
      </c>
      <c r="J10793" t="s">
        <v>6483</v>
      </c>
    </row>
    <row r="10794" spans="1:10" x14ac:dyDescent="0.35">
      <c r="A10794" s="2">
        <v>44457</v>
      </c>
      <c r="B10794" s="4">
        <v>2021</v>
      </c>
      <c r="C10794" s="2" t="s">
        <v>35</v>
      </c>
      <c r="D10794" t="s">
        <v>4373</v>
      </c>
      <c r="E10794" s="3" t="s">
        <v>6490</v>
      </c>
      <c r="F10794" s="3" t="str">
        <f t="shared" si="168"/>
        <v>América Latina</v>
      </c>
      <c r="G10794" t="s">
        <v>6480</v>
      </c>
      <c r="H10794" s="8">
        <f>IFERROR(VLOOKUP(G10794,'Precio unitario'!A:B,2,0),0)</f>
        <v>550</v>
      </c>
      <c r="I10794" s="8">
        <f>IFERROR(IF(G10794="Producto D",VLOOKUP(G10794,'Precio unitario'!A:B,2,0)*0.9,VLOOKUP(G10794,'Precio unitario'!A:B,2,0)),"No existe")</f>
        <v>495</v>
      </c>
      <c r="J10794" t="s">
        <v>6482</v>
      </c>
    </row>
    <row r="10795" spans="1:10" x14ac:dyDescent="0.35">
      <c r="A10795" s="2">
        <v>44457</v>
      </c>
      <c r="B10795" s="4">
        <v>2021</v>
      </c>
      <c r="C10795" s="2" t="s">
        <v>35</v>
      </c>
      <c r="D10795" t="s">
        <v>4427</v>
      </c>
      <c r="E10795" s="3" t="s">
        <v>6492</v>
      </c>
      <c r="F10795" s="3" t="str">
        <f t="shared" si="168"/>
        <v>Europa</v>
      </c>
      <c r="G10795" t="s">
        <v>6481</v>
      </c>
      <c r="H10795" s="8">
        <f>IFERROR(VLOOKUP(G10795,'Precio unitario'!A:B,2,0),0)</f>
        <v>450</v>
      </c>
      <c r="I10795" s="8">
        <f>IFERROR(IF(G10795="Producto D",VLOOKUP(G10795,'Precio unitario'!A:B,2,0)*0.9,VLOOKUP(G10795,'Precio unitario'!A:B,2,0)),"No existe")</f>
        <v>450</v>
      </c>
      <c r="J10795" t="s">
        <v>6483</v>
      </c>
    </row>
    <row r="10796" spans="1:10" x14ac:dyDescent="0.35">
      <c r="A10796" s="2">
        <v>44457</v>
      </c>
      <c r="B10796" s="4">
        <v>2021</v>
      </c>
      <c r="C10796" s="2" t="s">
        <v>35</v>
      </c>
      <c r="D10796" t="s">
        <v>4523</v>
      </c>
      <c r="E10796" s="3" t="s">
        <v>6491</v>
      </c>
      <c r="F10796" s="3" t="str">
        <f t="shared" si="168"/>
        <v>América Latina</v>
      </c>
      <c r="G10796" t="s">
        <v>6478</v>
      </c>
      <c r="H10796" s="8">
        <f>IFERROR(VLOOKUP(G10796,'Precio unitario'!A:B,2,0),0)</f>
        <v>300</v>
      </c>
      <c r="I10796" s="8">
        <f>IFERROR(IF(G10796="Producto D",VLOOKUP(G10796,'Precio unitario'!A:B,2,0)*0.9,VLOOKUP(G10796,'Precio unitario'!A:B,2,0)),"No existe")</f>
        <v>300</v>
      </c>
      <c r="J10796" t="s">
        <v>6484</v>
      </c>
    </row>
    <row r="10797" spans="1:10" x14ac:dyDescent="0.35">
      <c r="A10797" s="2">
        <v>44458</v>
      </c>
      <c r="B10797" s="4">
        <v>2021</v>
      </c>
      <c r="C10797" s="2" t="s">
        <v>35</v>
      </c>
      <c r="D10797" t="s">
        <v>4703</v>
      </c>
      <c r="E10797" s="3" t="s">
        <v>6490</v>
      </c>
      <c r="F10797" s="3" t="str">
        <f t="shared" si="168"/>
        <v>América Latina</v>
      </c>
      <c r="G10797" t="s">
        <v>6478</v>
      </c>
      <c r="H10797" s="8">
        <f>IFERROR(VLOOKUP(G10797,'Precio unitario'!A:B,2,0),0)</f>
        <v>300</v>
      </c>
      <c r="I10797" s="8">
        <f>IFERROR(IF(G10797="Producto D",VLOOKUP(G10797,'Precio unitario'!A:B,2,0)*0.9,VLOOKUP(G10797,'Precio unitario'!A:B,2,0)),"No existe")</f>
        <v>300</v>
      </c>
      <c r="J10797" t="s">
        <v>6484</v>
      </c>
    </row>
    <row r="10798" spans="1:10" x14ac:dyDescent="0.35">
      <c r="A10798" s="2">
        <v>44458</v>
      </c>
      <c r="B10798" s="4">
        <v>2021</v>
      </c>
      <c r="C10798" s="2" t="s">
        <v>35</v>
      </c>
      <c r="D10798" t="s">
        <v>11462</v>
      </c>
      <c r="E10798" s="3" t="s">
        <v>6493</v>
      </c>
      <c r="F10798" s="3" t="str">
        <f t="shared" si="168"/>
        <v>América Latina</v>
      </c>
      <c r="G10798" t="s">
        <v>6481</v>
      </c>
      <c r="H10798" s="8">
        <f>IFERROR(VLOOKUP(G10798,'Precio unitario'!A:B,2,0),0)</f>
        <v>450</v>
      </c>
      <c r="I10798" s="8">
        <f>IFERROR(IF(G10798="Producto D",VLOOKUP(G10798,'Precio unitario'!A:B,2,0)*0.9,VLOOKUP(G10798,'Precio unitario'!A:B,2,0)),"No existe")</f>
        <v>450</v>
      </c>
      <c r="J10798" t="s">
        <v>6483</v>
      </c>
    </row>
    <row r="10799" spans="1:10" x14ac:dyDescent="0.35">
      <c r="A10799" s="2">
        <v>44458</v>
      </c>
      <c r="B10799" s="4">
        <v>2021</v>
      </c>
      <c r="C10799" s="2" t="s">
        <v>35</v>
      </c>
      <c r="D10799" t="s">
        <v>11463</v>
      </c>
      <c r="E10799" s="3" t="s">
        <v>6491</v>
      </c>
      <c r="F10799" s="3" t="str">
        <f t="shared" si="168"/>
        <v>América Latina</v>
      </c>
      <c r="G10799" t="s">
        <v>6480</v>
      </c>
      <c r="H10799" s="8">
        <f>IFERROR(VLOOKUP(G10799,'Precio unitario'!A:B,2,0),0)</f>
        <v>550</v>
      </c>
      <c r="I10799" s="8">
        <f>IFERROR(IF(G10799="Producto D",VLOOKUP(G10799,'Precio unitario'!A:B,2,0)*0.9,VLOOKUP(G10799,'Precio unitario'!A:B,2,0)),"No existe")</f>
        <v>495</v>
      </c>
      <c r="J10799" t="s">
        <v>6482</v>
      </c>
    </row>
    <row r="10800" spans="1:10" x14ac:dyDescent="0.35">
      <c r="A10800" s="2">
        <v>44458</v>
      </c>
      <c r="B10800" s="4">
        <v>2021</v>
      </c>
      <c r="C10800" s="2" t="s">
        <v>35</v>
      </c>
      <c r="D10800" t="s">
        <v>11464</v>
      </c>
      <c r="E10800" s="3" t="s">
        <v>6492</v>
      </c>
      <c r="F10800" s="3" t="str">
        <f t="shared" si="168"/>
        <v>Europa</v>
      </c>
      <c r="G10800" t="s">
        <v>6479</v>
      </c>
      <c r="H10800" s="8">
        <f>IFERROR(VLOOKUP(G10800,'Precio unitario'!A:B,2,0),0)</f>
        <v>150</v>
      </c>
      <c r="I10800" s="8">
        <f>IFERROR(IF(G10800="Producto D",VLOOKUP(G10800,'Precio unitario'!A:B,2,0)*0.9,VLOOKUP(G10800,'Precio unitario'!A:B,2,0)),"No existe")</f>
        <v>150</v>
      </c>
      <c r="J10800" t="s">
        <v>6482</v>
      </c>
    </row>
    <row r="10801" spans="1:10" x14ac:dyDescent="0.35">
      <c r="A10801" s="2">
        <v>44458</v>
      </c>
      <c r="B10801" s="4">
        <v>2021</v>
      </c>
      <c r="C10801" s="2" t="s">
        <v>35</v>
      </c>
      <c r="D10801" t="s">
        <v>4963</v>
      </c>
      <c r="E10801" s="3" t="s">
        <v>6490</v>
      </c>
      <c r="F10801" s="3" t="str">
        <f t="shared" si="168"/>
        <v>América Latina</v>
      </c>
      <c r="G10801" t="s">
        <v>6478</v>
      </c>
      <c r="H10801" s="8">
        <f>IFERROR(VLOOKUP(G10801,'Precio unitario'!A:B,2,0),0)</f>
        <v>300</v>
      </c>
      <c r="I10801" s="8">
        <f>IFERROR(IF(G10801="Producto D",VLOOKUP(G10801,'Precio unitario'!A:B,2,0)*0.9,VLOOKUP(G10801,'Precio unitario'!A:B,2,0)),"No existe")</f>
        <v>300</v>
      </c>
      <c r="J10801" t="s">
        <v>6484</v>
      </c>
    </row>
    <row r="10802" spans="1:10" x14ac:dyDescent="0.35">
      <c r="A10802" s="2">
        <v>44458</v>
      </c>
      <c r="B10802" s="4">
        <v>2021</v>
      </c>
      <c r="C10802" s="2" t="s">
        <v>35</v>
      </c>
      <c r="D10802" t="s">
        <v>5014</v>
      </c>
      <c r="E10802" s="3" t="s">
        <v>6491</v>
      </c>
      <c r="F10802" s="3" t="str">
        <f t="shared" si="168"/>
        <v>América Latina</v>
      </c>
      <c r="G10802" t="s">
        <v>6478</v>
      </c>
      <c r="H10802" s="8">
        <f>IFERROR(VLOOKUP(G10802,'Precio unitario'!A:B,2,0),0)</f>
        <v>300</v>
      </c>
      <c r="I10802" s="8">
        <f>IFERROR(IF(G10802="Producto D",VLOOKUP(G10802,'Precio unitario'!A:B,2,0)*0.9,VLOOKUP(G10802,'Precio unitario'!A:B,2,0)),"No existe")</f>
        <v>300</v>
      </c>
      <c r="J10802" t="s">
        <v>6483</v>
      </c>
    </row>
    <row r="10803" spans="1:10" x14ac:dyDescent="0.35">
      <c r="A10803" s="2">
        <v>44458</v>
      </c>
      <c r="B10803" s="4">
        <v>2021</v>
      </c>
      <c r="C10803" s="2" t="s">
        <v>35</v>
      </c>
      <c r="D10803" t="s">
        <v>11465</v>
      </c>
      <c r="E10803" s="3" t="s">
        <v>6493</v>
      </c>
      <c r="F10803" s="3" t="str">
        <f t="shared" si="168"/>
        <v>América Latina</v>
      </c>
      <c r="G10803" t="s">
        <v>6481</v>
      </c>
      <c r="H10803" s="8">
        <f>IFERROR(VLOOKUP(G10803,'Precio unitario'!A:B,2,0),0)</f>
        <v>450</v>
      </c>
      <c r="I10803" s="8">
        <f>IFERROR(IF(G10803="Producto D",VLOOKUP(G10803,'Precio unitario'!A:B,2,0)*0.9,VLOOKUP(G10803,'Precio unitario'!A:B,2,0)),"No existe")</f>
        <v>450</v>
      </c>
      <c r="J10803" t="s">
        <v>6484</v>
      </c>
    </row>
    <row r="10804" spans="1:10" x14ac:dyDescent="0.35">
      <c r="A10804" s="2">
        <v>44458</v>
      </c>
      <c r="B10804" s="4">
        <v>2021</v>
      </c>
      <c r="C10804" s="2" t="s">
        <v>35</v>
      </c>
      <c r="D10804" t="s">
        <v>11466</v>
      </c>
      <c r="E10804" s="3" t="s">
        <v>6491</v>
      </c>
      <c r="F10804" s="3" t="str">
        <f t="shared" si="168"/>
        <v>América Latina</v>
      </c>
      <c r="G10804" t="s">
        <v>6478</v>
      </c>
      <c r="H10804" s="8">
        <f>IFERROR(VLOOKUP(G10804,'Precio unitario'!A:B,2,0),0)</f>
        <v>300</v>
      </c>
      <c r="I10804" s="8">
        <f>IFERROR(IF(G10804="Producto D",VLOOKUP(G10804,'Precio unitario'!A:B,2,0)*0.9,VLOOKUP(G10804,'Precio unitario'!A:B,2,0)),"No existe")</f>
        <v>300</v>
      </c>
      <c r="J10804" t="s">
        <v>6484</v>
      </c>
    </row>
    <row r="10805" spans="1:10" x14ac:dyDescent="0.35">
      <c r="A10805" s="2">
        <v>44458</v>
      </c>
      <c r="B10805" s="4">
        <v>2021</v>
      </c>
      <c r="C10805" s="2" t="s">
        <v>35</v>
      </c>
      <c r="D10805" t="s">
        <v>11467</v>
      </c>
      <c r="E10805" s="3" t="s">
        <v>6490</v>
      </c>
      <c r="F10805" s="3" t="str">
        <f t="shared" si="168"/>
        <v>América Latina</v>
      </c>
      <c r="G10805" t="s">
        <v>6478</v>
      </c>
      <c r="H10805" s="8">
        <f>IFERROR(VLOOKUP(G10805,'Precio unitario'!A:B,2,0),0)</f>
        <v>300</v>
      </c>
      <c r="I10805" s="8">
        <f>IFERROR(IF(G10805="Producto D",VLOOKUP(G10805,'Precio unitario'!A:B,2,0)*0.9,VLOOKUP(G10805,'Precio unitario'!A:B,2,0)),"No existe")</f>
        <v>300</v>
      </c>
      <c r="J10805" t="s">
        <v>6482</v>
      </c>
    </row>
    <row r="10806" spans="1:10" x14ac:dyDescent="0.35">
      <c r="A10806" s="2">
        <v>44458</v>
      </c>
      <c r="B10806" s="4">
        <v>2021</v>
      </c>
      <c r="C10806" s="2" t="s">
        <v>35</v>
      </c>
      <c r="D10806" t="s">
        <v>5165</v>
      </c>
      <c r="E10806" s="3" t="s">
        <v>6492</v>
      </c>
      <c r="F10806" s="3" t="str">
        <f t="shared" si="168"/>
        <v>Europa</v>
      </c>
      <c r="G10806" t="s">
        <v>6478</v>
      </c>
      <c r="H10806" s="8">
        <f>IFERROR(VLOOKUP(G10806,'Precio unitario'!A:B,2,0),0)</f>
        <v>300</v>
      </c>
      <c r="I10806" s="8">
        <f>IFERROR(IF(G10806="Producto D",VLOOKUP(G10806,'Precio unitario'!A:B,2,0)*0.9,VLOOKUP(G10806,'Precio unitario'!A:B,2,0)),"No existe")</f>
        <v>300</v>
      </c>
      <c r="J10806" t="s">
        <v>6483</v>
      </c>
    </row>
    <row r="10807" spans="1:10" x14ac:dyDescent="0.35">
      <c r="A10807" s="2">
        <v>44458</v>
      </c>
      <c r="B10807" s="4">
        <v>2021</v>
      </c>
      <c r="C10807" s="2" t="s">
        <v>35</v>
      </c>
      <c r="D10807" t="s">
        <v>5186</v>
      </c>
      <c r="E10807" s="3" t="s">
        <v>6493</v>
      </c>
      <c r="F10807" s="3" t="str">
        <f t="shared" si="168"/>
        <v>América Latina</v>
      </c>
      <c r="G10807" t="s">
        <v>6478</v>
      </c>
      <c r="H10807" s="8">
        <f>IFERROR(VLOOKUP(G10807,'Precio unitario'!A:B,2,0),0)</f>
        <v>300</v>
      </c>
      <c r="I10807" s="8">
        <f>IFERROR(IF(G10807="Producto D",VLOOKUP(G10807,'Precio unitario'!A:B,2,0)*0.9,VLOOKUP(G10807,'Precio unitario'!A:B,2,0)),"No existe")</f>
        <v>300</v>
      </c>
      <c r="J10807" t="s">
        <v>6483</v>
      </c>
    </row>
    <row r="10808" spans="1:10" x14ac:dyDescent="0.35">
      <c r="A10808" s="2">
        <v>44458</v>
      </c>
      <c r="B10808" s="4">
        <v>2021</v>
      </c>
      <c r="C10808" s="2" t="s">
        <v>35</v>
      </c>
      <c r="D10808" t="s">
        <v>11468</v>
      </c>
      <c r="E10808" s="3" t="s">
        <v>6494</v>
      </c>
      <c r="F10808" s="3" t="str">
        <f t="shared" si="168"/>
        <v>América Latina</v>
      </c>
      <c r="G10808" t="s">
        <v>6479</v>
      </c>
      <c r="H10808" s="8">
        <f>IFERROR(VLOOKUP(G10808,'Precio unitario'!A:B,2,0),0)</f>
        <v>150</v>
      </c>
      <c r="I10808" s="8">
        <f>IFERROR(IF(G10808="Producto D",VLOOKUP(G10808,'Precio unitario'!A:B,2,0)*0.9,VLOOKUP(G10808,'Precio unitario'!A:B,2,0)),"No existe")</f>
        <v>150</v>
      </c>
      <c r="J10808" t="s">
        <v>6483</v>
      </c>
    </row>
    <row r="10809" spans="1:10" x14ac:dyDescent="0.35">
      <c r="A10809" s="2">
        <v>44458</v>
      </c>
      <c r="B10809" s="4">
        <v>2021</v>
      </c>
      <c r="C10809" s="2" t="s">
        <v>35</v>
      </c>
      <c r="D10809" t="s">
        <v>5213</v>
      </c>
      <c r="E10809" s="3" t="s">
        <v>6492</v>
      </c>
      <c r="F10809" s="3" t="str">
        <f t="shared" si="168"/>
        <v>Europa</v>
      </c>
      <c r="G10809" t="s">
        <v>6481</v>
      </c>
      <c r="H10809" s="8">
        <f>IFERROR(VLOOKUP(G10809,'Precio unitario'!A:B,2,0),0)</f>
        <v>450</v>
      </c>
      <c r="I10809" s="8">
        <f>IFERROR(IF(G10809="Producto D",VLOOKUP(G10809,'Precio unitario'!A:B,2,0)*0.9,VLOOKUP(G10809,'Precio unitario'!A:B,2,0)),"No existe")</f>
        <v>450</v>
      </c>
      <c r="J10809" t="s">
        <v>6482</v>
      </c>
    </row>
    <row r="10810" spans="1:10" x14ac:dyDescent="0.35">
      <c r="A10810" s="2">
        <v>44458</v>
      </c>
      <c r="B10810" s="4">
        <v>2021</v>
      </c>
      <c r="C10810" s="2" t="s">
        <v>35</v>
      </c>
      <c r="D10810" t="s">
        <v>11469</v>
      </c>
      <c r="E10810" s="3" t="s">
        <v>6492</v>
      </c>
      <c r="F10810" s="3" t="str">
        <f t="shared" si="168"/>
        <v>Europa</v>
      </c>
      <c r="G10810" t="s">
        <v>6478</v>
      </c>
      <c r="H10810" s="8">
        <f>IFERROR(VLOOKUP(G10810,'Precio unitario'!A:B,2,0),0)</f>
        <v>300</v>
      </c>
      <c r="I10810" s="8">
        <f>IFERROR(IF(G10810="Producto D",VLOOKUP(G10810,'Precio unitario'!A:B,2,0)*0.9,VLOOKUP(G10810,'Precio unitario'!A:B,2,0)),"No existe")</f>
        <v>300</v>
      </c>
      <c r="J10810" t="s">
        <v>6482</v>
      </c>
    </row>
    <row r="10811" spans="1:10" x14ac:dyDescent="0.35">
      <c r="A10811" s="2">
        <v>44458</v>
      </c>
      <c r="B10811" s="4">
        <v>2021</v>
      </c>
      <c r="C10811" s="2" t="s">
        <v>35</v>
      </c>
      <c r="D10811" t="s">
        <v>11470</v>
      </c>
      <c r="E10811" s="3" t="s">
        <v>6491</v>
      </c>
      <c r="F10811" s="3" t="str">
        <f t="shared" si="168"/>
        <v>América Latina</v>
      </c>
      <c r="G10811" t="s">
        <v>6481</v>
      </c>
      <c r="H10811" s="8">
        <f>IFERROR(VLOOKUP(G10811,'Precio unitario'!A:B,2,0),0)</f>
        <v>450</v>
      </c>
      <c r="I10811" s="8">
        <f>IFERROR(IF(G10811="Producto D",VLOOKUP(G10811,'Precio unitario'!A:B,2,0)*0.9,VLOOKUP(G10811,'Precio unitario'!A:B,2,0)),"No existe")</f>
        <v>450</v>
      </c>
      <c r="J10811" t="s">
        <v>6484</v>
      </c>
    </row>
    <row r="10812" spans="1:10" x14ac:dyDescent="0.35">
      <c r="A10812" s="2">
        <v>44459</v>
      </c>
      <c r="B10812" s="4">
        <v>2021</v>
      </c>
      <c r="C10812" s="2" t="s">
        <v>35</v>
      </c>
      <c r="D10812" t="s">
        <v>11471</v>
      </c>
      <c r="E10812" s="3" t="s">
        <v>6493</v>
      </c>
      <c r="F10812" s="3" t="str">
        <f t="shared" si="168"/>
        <v>América Latina</v>
      </c>
      <c r="G10812" t="s">
        <v>6481</v>
      </c>
      <c r="H10812" s="8">
        <f>IFERROR(VLOOKUP(G10812,'Precio unitario'!A:B,2,0),0)</f>
        <v>450</v>
      </c>
      <c r="I10812" s="8">
        <f>IFERROR(IF(G10812="Producto D",VLOOKUP(G10812,'Precio unitario'!A:B,2,0)*0.9,VLOOKUP(G10812,'Precio unitario'!A:B,2,0)),"No existe")</f>
        <v>450</v>
      </c>
      <c r="J10812" t="s">
        <v>6483</v>
      </c>
    </row>
    <row r="10813" spans="1:10" x14ac:dyDescent="0.35">
      <c r="A10813" s="2">
        <v>44459</v>
      </c>
      <c r="B10813" s="4">
        <v>2021</v>
      </c>
      <c r="C10813" s="2" t="s">
        <v>35</v>
      </c>
      <c r="D10813" t="s">
        <v>11472</v>
      </c>
      <c r="E10813" s="3" t="s">
        <v>6494</v>
      </c>
      <c r="F10813" s="3" t="str">
        <f t="shared" si="168"/>
        <v>América Latina</v>
      </c>
      <c r="G10813" t="s">
        <v>6480</v>
      </c>
      <c r="H10813" s="8">
        <f>IFERROR(VLOOKUP(G10813,'Precio unitario'!A:B,2,0),0)</f>
        <v>550</v>
      </c>
      <c r="I10813" s="8">
        <f>IFERROR(IF(G10813="Producto D",VLOOKUP(G10813,'Precio unitario'!A:B,2,0)*0.9,VLOOKUP(G10813,'Precio unitario'!A:B,2,0)),"No existe")</f>
        <v>495</v>
      </c>
      <c r="J10813" t="s">
        <v>6482</v>
      </c>
    </row>
    <row r="10814" spans="1:10" x14ac:dyDescent="0.35">
      <c r="A10814" s="2">
        <v>44459</v>
      </c>
      <c r="B10814" s="4">
        <v>2021</v>
      </c>
      <c r="C10814" s="2" t="s">
        <v>35</v>
      </c>
      <c r="D10814" t="s">
        <v>11473</v>
      </c>
      <c r="E10814" s="3" t="s">
        <v>6491</v>
      </c>
      <c r="F10814" s="3" t="str">
        <f t="shared" si="168"/>
        <v>América Latina</v>
      </c>
      <c r="G10814" t="s">
        <v>6478</v>
      </c>
      <c r="H10814" s="8">
        <f>IFERROR(VLOOKUP(G10814,'Precio unitario'!A:B,2,0),0)</f>
        <v>300</v>
      </c>
      <c r="I10814" s="8">
        <f>IFERROR(IF(G10814="Producto D",VLOOKUP(G10814,'Precio unitario'!A:B,2,0)*0.9,VLOOKUP(G10814,'Precio unitario'!A:B,2,0)),"No existe")</f>
        <v>300</v>
      </c>
      <c r="J10814" t="s">
        <v>6484</v>
      </c>
    </row>
    <row r="10815" spans="1:10" x14ac:dyDescent="0.35">
      <c r="A10815" s="2">
        <v>44459</v>
      </c>
      <c r="B10815" s="4">
        <v>2021</v>
      </c>
      <c r="C10815" s="2" t="s">
        <v>35</v>
      </c>
      <c r="D10815" t="s">
        <v>11474</v>
      </c>
      <c r="E10815" s="3" t="s">
        <v>6493</v>
      </c>
      <c r="F10815" s="3" t="str">
        <f t="shared" si="168"/>
        <v>América Latina</v>
      </c>
      <c r="G10815" t="s">
        <v>6479</v>
      </c>
      <c r="H10815" s="8">
        <f>IFERROR(VLOOKUP(G10815,'Precio unitario'!A:B,2,0),0)</f>
        <v>150</v>
      </c>
      <c r="I10815" s="8">
        <f>IFERROR(IF(G10815="Producto D",VLOOKUP(G10815,'Precio unitario'!A:B,2,0)*0.9,VLOOKUP(G10815,'Precio unitario'!A:B,2,0)),"No existe")</f>
        <v>150</v>
      </c>
      <c r="J10815" t="s">
        <v>6483</v>
      </c>
    </row>
    <row r="10816" spans="1:10" x14ac:dyDescent="0.35">
      <c r="A10816" s="2">
        <v>44459</v>
      </c>
      <c r="B10816" s="4">
        <v>2021</v>
      </c>
      <c r="C10816" s="2" t="s">
        <v>35</v>
      </c>
      <c r="D10816" t="s">
        <v>11475</v>
      </c>
      <c r="E10816" s="3" t="s">
        <v>6490</v>
      </c>
      <c r="F10816" s="3" t="str">
        <f t="shared" si="168"/>
        <v>América Latina</v>
      </c>
      <c r="G10816" t="s">
        <v>6478</v>
      </c>
      <c r="H10816" s="8">
        <f>IFERROR(VLOOKUP(G10816,'Precio unitario'!A:B,2,0),0)</f>
        <v>300</v>
      </c>
      <c r="I10816" s="8">
        <f>IFERROR(IF(G10816="Producto D",VLOOKUP(G10816,'Precio unitario'!A:B,2,0)*0.9,VLOOKUP(G10816,'Precio unitario'!A:B,2,0)),"No existe")</f>
        <v>300</v>
      </c>
      <c r="J10816" t="s">
        <v>6483</v>
      </c>
    </row>
    <row r="10817" spans="1:10" x14ac:dyDescent="0.35">
      <c r="A10817" s="2">
        <v>44459</v>
      </c>
      <c r="B10817" s="4">
        <v>2021</v>
      </c>
      <c r="C10817" s="2" t="s">
        <v>35</v>
      </c>
      <c r="D10817" t="s">
        <v>5364</v>
      </c>
      <c r="E10817" s="3" t="s">
        <v>6492</v>
      </c>
      <c r="F10817" s="3" t="str">
        <f t="shared" si="168"/>
        <v>Europa</v>
      </c>
      <c r="G10817" t="s">
        <v>6481</v>
      </c>
      <c r="H10817" s="8">
        <f>IFERROR(VLOOKUP(G10817,'Precio unitario'!A:B,2,0),0)</f>
        <v>450</v>
      </c>
      <c r="I10817" s="8">
        <f>IFERROR(IF(G10817="Producto D",VLOOKUP(G10817,'Precio unitario'!A:B,2,0)*0.9,VLOOKUP(G10817,'Precio unitario'!A:B,2,0)),"No existe")</f>
        <v>450</v>
      </c>
      <c r="J10817" t="s">
        <v>6484</v>
      </c>
    </row>
    <row r="10818" spans="1:10" x14ac:dyDescent="0.35">
      <c r="A10818" s="2">
        <v>44459</v>
      </c>
      <c r="B10818" s="4">
        <v>2021</v>
      </c>
      <c r="C10818" s="2" t="s">
        <v>35</v>
      </c>
      <c r="D10818" t="s">
        <v>11476</v>
      </c>
      <c r="E10818" s="3" t="s">
        <v>6491</v>
      </c>
      <c r="F10818" s="3" t="str">
        <f t="shared" si="168"/>
        <v>América Latina</v>
      </c>
      <c r="G10818" t="s">
        <v>6479</v>
      </c>
      <c r="H10818" s="8">
        <f>IFERROR(VLOOKUP(G10818,'Precio unitario'!A:B,2,0),0)</f>
        <v>150</v>
      </c>
      <c r="I10818" s="8">
        <f>IFERROR(IF(G10818="Producto D",VLOOKUP(G10818,'Precio unitario'!A:B,2,0)*0.9,VLOOKUP(G10818,'Precio unitario'!A:B,2,0)),"No existe")</f>
        <v>150</v>
      </c>
      <c r="J10818" t="s">
        <v>6483</v>
      </c>
    </row>
    <row r="10819" spans="1:10" x14ac:dyDescent="0.35">
      <c r="A10819" s="2">
        <v>44459</v>
      </c>
      <c r="B10819" s="4">
        <v>2021</v>
      </c>
      <c r="C10819" s="2" t="s">
        <v>35</v>
      </c>
      <c r="D10819" t="s">
        <v>11477</v>
      </c>
      <c r="E10819" s="3" t="s">
        <v>6490</v>
      </c>
      <c r="F10819" s="3" t="str">
        <f t="shared" ref="F10819:F10882" si="169">IF(OR(E10819="Chile",E10819="Colombia",E10819="México",E10819="Argentina"),"América Latina", IF(E10819="España","Europa", "Otro"))</f>
        <v>América Latina</v>
      </c>
      <c r="G10819" t="s">
        <v>6478</v>
      </c>
      <c r="H10819" s="8">
        <f>IFERROR(VLOOKUP(G10819,'Precio unitario'!A:B,2,0),0)</f>
        <v>300</v>
      </c>
      <c r="I10819" s="8">
        <f>IFERROR(IF(G10819="Producto D",VLOOKUP(G10819,'Precio unitario'!A:B,2,0)*0.9,VLOOKUP(G10819,'Precio unitario'!A:B,2,0)),"No existe")</f>
        <v>300</v>
      </c>
      <c r="J10819" t="s">
        <v>6483</v>
      </c>
    </row>
    <row r="10820" spans="1:10" x14ac:dyDescent="0.35">
      <c r="A10820" s="2">
        <v>44459</v>
      </c>
      <c r="B10820" s="4">
        <v>2021</v>
      </c>
      <c r="C10820" s="2" t="s">
        <v>35</v>
      </c>
      <c r="D10820" t="s">
        <v>5568</v>
      </c>
      <c r="E10820" s="3" t="s">
        <v>6493</v>
      </c>
      <c r="F10820" s="3" t="str">
        <f t="shared" si="169"/>
        <v>América Latina</v>
      </c>
      <c r="G10820" t="s">
        <v>6480</v>
      </c>
      <c r="H10820" s="8">
        <f>IFERROR(VLOOKUP(G10820,'Precio unitario'!A:B,2,0),0)</f>
        <v>550</v>
      </c>
      <c r="I10820" s="8">
        <f>IFERROR(IF(G10820="Producto D",VLOOKUP(G10820,'Precio unitario'!A:B,2,0)*0.9,VLOOKUP(G10820,'Precio unitario'!A:B,2,0)),"No existe")</f>
        <v>495</v>
      </c>
      <c r="J10820" t="s">
        <v>6482</v>
      </c>
    </row>
    <row r="10821" spans="1:10" x14ac:dyDescent="0.35">
      <c r="A10821" s="2">
        <v>44459</v>
      </c>
      <c r="B10821" s="4">
        <v>2021</v>
      </c>
      <c r="C10821" s="2" t="s">
        <v>35</v>
      </c>
      <c r="D10821" t="s">
        <v>5615</v>
      </c>
      <c r="E10821" s="3" t="s">
        <v>6491</v>
      </c>
      <c r="F10821" s="3" t="str">
        <f t="shared" si="169"/>
        <v>América Latina</v>
      </c>
      <c r="G10821" t="s">
        <v>6480</v>
      </c>
      <c r="H10821" s="8">
        <f>IFERROR(VLOOKUP(G10821,'Precio unitario'!A:B,2,0),0)</f>
        <v>550</v>
      </c>
      <c r="I10821" s="8">
        <f>IFERROR(IF(G10821="Producto D",VLOOKUP(G10821,'Precio unitario'!A:B,2,0)*0.9,VLOOKUP(G10821,'Precio unitario'!A:B,2,0)),"No existe")</f>
        <v>495</v>
      </c>
      <c r="J10821" t="s">
        <v>6484</v>
      </c>
    </row>
    <row r="10822" spans="1:10" x14ac:dyDescent="0.35">
      <c r="A10822" s="2">
        <v>44460</v>
      </c>
      <c r="B10822" s="4">
        <v>2021</v>
      </c>
      <c r="C10822" s="2" t="s">
        <v>35</v>
      </c>
      <c r="D10822" t="s">
        <v>5757</v>
      </c>
      <c r="E10822" s="3" t="s">
        <v>6492</v>
      </c>
      <c r="F10822" s="3" t="str">
        <f t="shared" si="169"/>
        <v>Europa</v>
      </c>
      <c r="G10822" t="s">
        <v>6480</v>
      </c>
      <c r="H10822" s="8">
        <f>IFERROR(VLOOKUP(G10822,'Precio unitario'!A:B,2,0),0)</f>
        <v>550</v>
      </c>
      <c r="I10822" s="8">
        <f>IFERROR(IF(G10822="Producto D",VLOOKUP(G10822,'Precio unitario'!A:B,2,0)*0.9,VLOOKUP(G10822,'Precio unitario'!A:B,2,0)),"No existe")</f>
        <v>495</v>
      </c>
      <c r="J10822" t="s">
        <v>6482</v>
      </c>
    </row>
    <row r="10823" spans="1:10" x14ac:dyDescent="0.35">
      <c r="A10823" s="2">
        <v>44460</v>
      </c>
      <c r="B10823" s="4">
        <v>2021</v>
      </c>
      <c r="C10823" s="2" t="s">
        <v>35</v>
      </c>
      <c r="D10823" t="s">
        <v>5797</v>
      </c>
      <c r="E10823" s="3" t="s">
        <v>6490</v>
      </c>
      <c r="F10823" s="3" t="str">
        <f t="shared" si="169"/>
        <v>América Latina</v>
      </c>
      <c r="G10823" t="s">
        <v>6480</v>
      </c>
      <c r="H10823" s="8">
        <f>IFERROR(VLOOKUP(G10823,'Precio unitario'!A:B,2,0),0)</f>
        <v>550</v>
      </c>
      <c r="I10823" s="8">
        <f>IFERROR(IF(G10823="Producto D",VLOOKUP(G10823,'Precio unitario'!A:B,2,0)*0.9,VLOOKUP(G10823,'Precio unitario'!A:B,2,0)),"No existe")</f>
        <v>495</v>
      </c>
      <c r="J10823" t="s">
        <v>6482</v>
      </c>
    </row>
    <row r="10824" spans="1:10" x14ac:dyDescent="0.35">
      <c r="A10824" s="2">
        <v>44460</v>
      </c>
      <c r="B10824" s="4">
        <v>2021</v>
      </c>
      <c r="C10824" s="2" t="s">
        <v>35</v>
      </c>
      <c r="D10824" t="s">
        <v>5945</v>
      </c>
      <c r="E10824" s="3" t="s">
        <v>6491</v>
      </c>
      <c r="F10824" s="3" t="str">
        <f t="shared" si="169"/>
        <v>América Latina</v>
      </c>
      <c r="G10824" t="s">
        <v>6479</v>
      </c>
      <c r="H10824" s="8">
        <f>IFERROR(VLOOKUP(G10824,'Precio unitario'!A:B,2,0),0)</f>
        <v>150</v>
      </c>
      <c r="I10824" s="8">
        <f>IFERROR(IF(G10824="Producto D",VLOOKUP(G10824,'Precio unitario'!A:B,2,0)*0.9,VLOOKUP(G10824,'Precio unitario'!A:B,2,0)),"No existe")</f>
        <v>150</v>
      </c>
      <c r="J10824" t="s">
        <v>6482</v>
      </c>
    </row>
    <row r="10825" spans="1:10" x14ac:dyDescent="0.35">
      <c r="A10825" s="2">
        <v>44460</v>
      </c>
      <c r="B10825" s="4">
        <v>2021</v>
      </c>
      <c r="C10825" s="2" t="s">
        <v>35</v>
      </c>
      <c r="D10825" t="s">
        <v>11478</v>
      </c>
      <c r="E10825" s="3" t="s">
        <v>6493</v>
      </c>
      <c r="F10825" s="3" t="str">
        <f t="shared" si="169"/>
        <v>América Latina</v>
      </c>
      <c r="G10825" t="s">
        <v>6478</v>
      </c>
      <c r="H10825" s="8">
        <f>IFERROR(VLOOKUP(G10825,'Precio unitario'!A:B,2,0),0)</f>
        <v>300</v>
      </c>
      <c r="I10825" s="8">
        <f>IFERROR(IF(G10825="Producto D",VLOOKUP(G10825,'Precio unitario'!A:B,2,0)*0.9,VLOOKUP(G10825,'Precio unitario'!A:B,2,0)),"No existe")</f>
        <v>300</v>
      </c>
      <c r="J10825" t="s">
        <v>6482</v>
      </c>
    </row>
    <row r="10826" spans="1:10" x14ac:dyDescent="0.35">
      <c r="A10826" s="2">
        <v>44460</v>
      </c>
      <c r="B10826" s="4">
        <v>2021</v>
      </c>
      <c r="C10826" s="2" t="s">
        <v>35</v>
      </c>
      <c r="D10826" t="s">
        <v>6180</v>
      </c>
      <c r="E10826" s="3" t="s">
        <v>6491</v>
      </c>
      <c r="F10826" s="3" t="str">
        <f t="shared" si="169"/>
        <v>América Latina</v>
      </c>
      <c r="G10826" t="s">
        <v>6478</v>
      </c>
      <c r="H10826" s="8">
        <f>IFERROR(VLOOKUP(G10826,'Precio unitario'!A:B,2,0),0)</f>
        <v>300</v>
      </c>
      <c r="I10826" s="8">
        <f>IFERROR(IF(G10826="Producto D",VLOOKUP(G10826,'Precio unitario'!A:B,2,0)*0.9,VLOOKUP(G10826,'Precio unitario'!A:B,2,0)),"No existe")</f>
        <v>300</v>
      </c>
      <c r="J10826" t="s">
        <v>6484</v>
      </c>
    </row>
    <row r="10827" spans="1:10" x14ac:dyDescent="0.35">
      <c r="A10827" s="2">
        <v>44460</v>
      </c>
      <c r="B10827" s="4">
        <v>2021</v>
      </c>
      <c r="C10827" s="2" t="s">
        <v>35</v>
      </c>
      <c r="D10827" t="s">
        <v>6273</v>
      </c>
      <c r="E10827" s="3" t="s">
        <v>6490</v>
      </c>
      <c r="F10827" s="3" t="str">
        <f t="shared" si="169"/>
        <v>América Latina</v>
      </c>
      <c r="G10827" t="s">
        <v>6480</v>
      </c>
      <c r="H10827" s="8">
        <f>IFERROR(VLOOKUP(G10827,'Precio unitario'!A:B,2,0),0)</f>
        <v>550</v>
      </c>
      <c r="I10827" s="8">
        <f>IFERROR(IF(G10827="Producto D",VLOOKUP(G10827,'Precio unitario'!A:B,2,0)*0.9,VLOOKUP(G10827,'Precio unitario'!A:B,2,0)),"No existe")</f>
        <v>495</v>
      </c>
      <c r="J10827" t="s">
        <v>6483</v>
      </c>
    </row>
    <row r="10828" spans="1:10" x14ac:dyDescent="0.35">
      <c r="A10828" s="2">
        <v>44460</v>
      </c>
      <c r="B10828" s="4">
        <v>2021</v>
      </c>
      <c r="C10828" s="2" t="s">
        <v>35</v>
      </c>
      <c r="D10828" t="s">
        <v>6323</v>
      </c>
      <c r="E10828" s="3" t="s">
        <v>6492</v>
      </c>
      <c r="F10828" s="3" t="str">
        <f t="shared" si="169"/>
        <v>Europa</v>
      </c>
      <c r="G10828" t="s">
        <v>6481</v>
      </c>
      <c r="H10828" s="8">
        <f>IFERROR(VLOOKUP(G10828,'Precio unitario'!A:B,2,0),0)</f>
        <v>450</v>
      </c>
      <c r="I10828" s="8">
        <f>IFERROR(IF(G10828="Producto D",VLOOKUP(G10828,'Precio unitario'!A:B,2,0)*0.9,VLOOKUP(G10828,'Precio unitario'!A:B,2,0)),"No existe")</f>
        <v>450</v>
      </c>
      <c r="J10828" t="s">
        <v>6484</v>
      </c>
    </row>
    <row r="10829" spans="1:10" x14ac:dyDescent="0.35">
      <c r="A10829" s="2">
        <v>44460</v>
      </c>
      <c r="B10829" s="4">
        <v>2021</v>
      </c>
      <c r="C10829" s="2" t="s">
        <v>35</v>
      </c>
      <c r="D10829" t="s">
        <v>11479</v>
      </c>
      <c r="E10829" s="3" t="s">
        <v>6493</v>
      </c>
      <c r="F10829" s="3" t="str">
        <f t="shared" si="169"/>
        <v>América Latina</v>
      </c>
      <c r="G10829" t="s">
        <v>6479</v>
      </c>
      <c r="H10829" s="8">
        <f>IFERROR(VLOOKUP(G10829,'Precio unitario'!A:B,2,0),0)</f>
        <v>150</v>
      </c>
      <c r="I10829" s="8">
        <f>IFERROR(IF(G10829="Producto D",VLOOKUP(G10829,'Precio unitario'!A:B,2,0)*0.9,VLOOKUP(G10829,'Precio unitario'!A:B,2,0)),"No existe")</f>
        <v>150</v>
      </c>
      <c r="J10829" t="s">
        <v>6484</v>
      </c>
    </row>
    <row r="10830" spans="1:10" x14ac:dyDescent="0.35">
      <c r="A10830" s="2">
        <v>44460</v>
      </c>
      <c r="B10830" s="4">
        <v>2021</v>
      </c>
      <c r="C10830" s="2" t="s">
        <v>35</v>
      </c>
      <c r="D10830" t="s">
        <v>11480</v>
      </c>
      <c r="E10830" s="3" t="s">
        <v>6494</v>
      </c>
      <c r="F10830" s="3" t="str">
        <f t="shared" si="169"/>
        <v>América Latina</v>
      </c>
      <c r="G10830" t="s">
        <v>6480</v>
      </c>
      <c r="H10830" s="8">
        <f>IFERROR(VLOOKUP(G10830,'Precio unitario'!A:B,2,0),0)</f>
        <v>550</v>
      </c>
      <c r="I10830" s="8">
        <f>IFERROR(IF(G10830="Producto D",VLOOKUP(G10830,'Precio unitario'!A:B,2,0)*0.9,VLOOKUP(G10830,'Precio unitario'!A:B,2,0)),"No existe")</f>
        <v>495</v>
      </c>
      <c r="J10830" t="s">
        <v>6484</v>
      </c>
    </row>
    <row r="10831" spans="1:10" x14ac:dyDescent="0.35">
      <c r="A10831" s="2">
        <v>44460</v>
      </c>
      <c r="B10831" s="4">
        <v>2021</v>
      </c>
      <c r="C10831" s="2" t="s">
        <v>35</v>
      </c>
      <c r="D10831" t="s">
        <v>50</v>
      </c>
      <c r="E10831" s="3" t="s">
        <v>6492</v>
      </c>
      <c r="F10831" s="3" t="str">
        <f t="shared" si="169"/>
        <v>Europa</v>
      </c>
      <c r="G10831" t="s">
        <v>6480</v>
      </c>
      <c r="H10831" s="8">
        <f>IFERROR(VLOOKUP(G10831,'Precio unitario'!A:B,2,0),0)</f>
        <v>550</v>
      </c>
      <c r="I10831" s="8">
        <f>IFERROR(IF(G10831="Producto D",VLOOKUP(G10831,'Precio unitario'!A:B,2,0)*0.9,VLOOKUP(G10831,'Precio unitario'!A:B,2,0)),"No existe")</f>
        <v>495</v>
      </c>
      <c r="J10831" t="s">
        <v>6482</v>
      </c>
    </row>
    <row r="10832" spans="1:10" x14ac:dyDescent="0.35">
      <c r="A10832" s="2">
        <v>44460</v>
      </c>
      <c r="B10832" s="4">
        <v>2021</v>
      </c>
      <c r="C10832" s="2" t="s">
        <v>35</v>
      </c>
      <c r="D10832" t="s">
        <v>56</v>
      </c>
      <c r="E10832" s="3" t="s">
        <v>6492</v>
      </c>
      <c r="F10832" s="3" t="str">
        <f t="shared" si="169"/>
        <v>Europa</v>
      </c>
      <c r="G10832" t="s">
        <v>6480</v>
      </c>
      <c r="H10832" s="8">
        <f>IFERROR(VLOOKUP(G10832,'Precio unitario'!A:B,2,0),0)</f>
        <v>550</v>
      </c>
      <c r="I10832" s="8">
        <f>IFERROR(IF(G10832="Producto D",VLOOKUP(G10832,'Precio unitario'!A:B,2,0)*0.9,VLOOKUP(G10832,'Precio unitario'!A:B,2,0)),"No existe")</f>
        <v>495</v>
      </c>
      <c r="J10832" t="s">
        <v>6484</v>
      </c>
    </row>
    <row r="10833" spans="1:10" x14ac:dyDescent="0.35">
      <c r="A10833" s="2">
        <v>44460</v>
      </c>
      <c r="B10833" s="4">
        <v>2021</v>
      </c>
      <c r="C10833" s="2" t="s">
        <v>35</v>
      </c>
      <c r="D10833" t="s">
        <v>113</v>
      </c>
      <c r="E10833" s="3" t="s">
        <v>6491</v>
      </c>
      <c r="F10833" s="3" t="str">
        <f t="shared" si="169"/>
        <v>América Latina</v>
      </c>
      <c r="G10833" t="s">
        <v>6479</v>
      </c>
      <c r="H10833" s="8">
        <f>IFERROR(VLOOKUP(G10833,'Precio unitario'!A:B,2,0),0)</f>
        <v>150</v>
      </c>
      <c r="I10833" s="8">
        <f>IFERROR(IF(G10833="Producto D",VLOOKUP(G10833,'Precio unitario'!A:B,2,0)*0.9,VLOOKUP(G10833,'Precio unitario'!A:B,2,0)),"No existe")</f>
        <v>150</v>
      </c>
      <c r="J10833" t="s">
        <v>6482</v>
      </c>
    </row>
    <row r="10834" spans="1:10" x14ac:dyDescent="0.35">
      <c r="A10834" s="2">
        <v>44460</v>
      </c>
      <c r="B10834" s="4">
        <v>2021</v>
      </c>
      <c r="C10834" s="2" t="s">
        <v>35</v>
      </c>
      <c r="D10834" t="s">
        <v>11481</v>
      </c>
      <c r="E10834" s="3" t="s">
        <v>6493</v>
      </c>
      <c r="F10834" s="3" t="str">
        <f t="shared" si="169"/>
        <v>América Latina</v>
      </c>
      <c r="G10834" t="s">
        <v>6479</v>
      </c>
      <c r="H10834" s="8">
        <f>IFERROR(VLOOKUP(G10834,'Precio unitario'!A:B,2,0),0)</f>
        <v>150</v>
      </c>
      <c r="I10834" s="8">
        <f>IFERROR(IF(G10834="Producto D",VLOOKUP(G10834,'Precio unitario'!A:B,2,0)*0.9,VLOOKUP(G10834,'Precio unitario'!A:B,2,0)),"No existe")</f>
        <v>150</v>
      </c>
      <c r="J10834" t="s">
        <v>6484</v>
      </c>
    </row>
    <row r="10835" spans="1:10" x14ac:dyDescent="0.35">
      <c r="A10835" s="2">
        <v>44460</v>
      </c>
      <c r="B10835" s="4">
        <v>2021</v>
      </c>
      <c r="C10835" s="2" t="s">
        <v>35</v>
      </c>
      <c r="D10835" t="s">
        <v>11482</v>
      </c>
      <c r="E10835" s="3" t="s">
        <v>6494</v>
      </c>
      <c r="F10835" s="3" t="str">
        <f t="shared" si="169"/>
        <v>América Latina</v>
      </c>
      <c r="G10835" t="s">
        <v>6481</v>
      </c>
      <c r="H10835" s="8">
        <f>IFERROR(VLOOKUP(G10835,'Precio unitario'!A:B,2,0),0)</f>
        <v>450</v>
      </c>
      <c r="I10835" s="8">
        <f>IFERROR(IF(G10835="Producto D",VLOOKUP(G10835,'Precio unitario'!A:B,2,0)*0.9,VLOOKUP(G10835,'Precio unitario'!A:B,2,0)),"No existe")</f>
        <v>450</v>
      </c>
      <c r="J10835" t="s">
        <v>6483</v>
      </c>
    </row>
    <row r="10836" spans="1:10" x14ac:dyDescent="0.35">
      <c r="A10836" s="2">
        <v>44461</v>
      </c>
      <c r="B10836" s="4">
        <v>2021</v>
      </c>
      <c r="C10836" s="2" t="s">
        <v>35</v>
      </c>
      <c r="D10836" t="s">
        <v>11483</v>
      </c>
      <c r="E10836" s="3" t="s">
        <v>6491</v>
      </c>
      <c r="F10836" s="3" t="str">
        <f t="shared" si="169"/>
        <v>América Latina</v>
      </c>
      <c r="G10836" t="s">
        <v>6478</v>
      </c>
      <c r="H10836" s="8">
        <f>IFERROR(VLOOKUP(G10836,'Precio unitario'!A:B,2,0),0)</f>
        <v>300</v>
      </c>
      <c r="I10836" s="8">
        <f>IFERROR(IF(G10836="Producto D",VLOOKUP(G10836,'Precio unitario'!A:B,2,0)*0.9,VLOOKUP(G10836,'Precio unitario'!A:B,2,0)),"No existe")</f>
        <v>300</v>
      </c>
      <c r="J10836" t="s">
        <v>6483</v>
      </c>
    </row>
    <row r="10837" spans="1:10" x14ac:dyDescent="0.35">
      <c r="A10837" s="2">
        <v>44461</v>
      </c>
      <c r="B10837" s="4">
        <v>2021</v>
      </c>
      <c r="C10837" s="2" t="s">
        <v>35</v>
      </c>
      <c r="D10837" t="s">
        <v>11484</v>
      </c>
      <c r="E10837" s="3" t="s">
        <v>6493</v>
      </c>
      <c r="F10837" s="3" t="str">
        <f t="shared" si="169"/>
        <v>América Latina</v>
      </c>
      <c r="G10837" t="s">
        <v>6481</v>
      </c>
      <c r="H10837" s="8">
        <f>IFERROR(VLOOKUP(G10837,'Precio unitario'!A:B,2,0),0)</f>
        <v>450</v>
      </c>
      <c r="I10837" s="8">
        <f>IFERROR(IF(G10837="Producto D",VLOOKUP(G10837,'Precio unitario'!A:B,2,0)*0.9,VLOOKUP(G10837,'Precio unitario'!A:B,2,0)),"No existe")</f>
        <v>450</v>
      </c>
      <c r="J10837" t="s">
        <v>6484</v>
      </c>
    </row>
    <row r="10838" spans="1:10" x14ac:dyDescent="0.35">
      <c r="A10838" s="2">
        <v>44461</v>
      </c>
      <c r="B10838" s="4">
        <v>2021</v>
      </c>
      <c r="C10838" s="2" t="s">
        <v>35</v>
      </c>
      <c r="D10838" t="s">
        <v>126</v>
      </c>
      <c r="E10838" s="3" t="s">
        <v>6490</v>
      </c>
      <c r="F10838" s="3" t="str">
        <f t="shared" si="169"/>
        <v>América Latina</v>
      </c>
      <c r="G10838" t="s">
        <v>6480</v>
      </c>
      <c r="H10838" s="8">
        <f>IFERROR(VLOOKUP(G10838,'Precio unitario'!A:B,2,0),0)</f>
        <v>550</v>
      </c>
      <c r="I10838" s="8">
        <f>IFERROR(IF(G10838="Producto D",VLOOKUP(G10838,'Precio unitario'!A:B,2,0)*0.9,VLOOKUP(G10838,'Precio unitario'!A:B,2,0)),"No existe")</f>
        <v>495</v>
      </c>
      <c r="J10838" t="s">
        <v>6483</v>
      </c>
    </row>
    <row r="10839" spans="1:10" x14ac:dyDescent="0.35">
      <c r="A10839" s="2">
        <v>44461</v>
      </c>
      <c r="B10839" s="4">
        <v>2021</v>
      </c>
      <c r="C10839" s="2" t="s">
        <v>35</v>
      </c>
      <c r="D10839" t="s">
        <v>11485</v>
      </c>
      <c r="E10839" s="3" t="s">
        <v>6492</v>
      </c>
      <c r="F10839" s="3" t="str">
        <f t="shared" si="169"/>
        <v>Europa</v>
      </c>
      <c r="G10839" t="s">
        <v>6480</v>
      </c>
      <c r="H10839" s="8">
        <f>IFERROR(VLOOKUP(G10839,'Precio unitario'!A:B,2,0),0)</f>
        <v>550</v>
      </c>
      <c r="I10839" s="8">
        <f>IFERROR(IF(G10839="Producto D",VLOOKUP(G10839,'Precio unitario'!A:B,2,0)*0.9,VLOOKUP(G10839,'Precio unitario'!A:B,2,0)),"No existe")</f>
        <v>495</v>
      </c>
      <c r="J10839" t="s">
        <v>6482</v>
      </c>
    </row>
    <row r="10840" spans="1:10" x14ac:dyDescent="0.35">
      <c r="A10840" s="2">
        <v>44461</v>
      </c>
      <c r="B10840" s="4">
        <v>2021</v>
      </c>
      <c r="C10840" s="2" t="s">
        <v>35</v>
      </c>
      <c r="D10840" t="s">
        <v>11486</v>
      </c>
      <c r="E10840" s="3" t="s">
        <v>6491</v>
      </c>
      <c r="F10840" s="3" t="str">
        <f t="shared" si="169"/>
        <v>América Latina</v>
      </c>
      <c r="G10840" t="s">
        <v>6478</v>
      </c>
      <c r="H10840" s="8">
        <f>IFERROR(VLOOKUP(G10840,'Precio unitario'!A:B,2,0),0)</f>
        <v>300</v>
      </c>
      <c r="I10840" s="8">
        <f>IFERROR(IF(G10840="Producto D",VLOOKUP(G10840,'Precio unitario'!A:B,2,0)*0.9,VLOOKUP(G10840,'Precio unitario'!A:B,2,0)),"No existe")</f>
        <v>300</v>
      </c>
      <c r="J10840" t="s">
        <v>6484</v>
      </c>
    </row>
    <row r="10841" spans="1:10" x14ac:dyDescent="0.35">
      <c r="A10841" s="2">
        <v>44461</v>
      </c>
      <c r="B10841" s="4">
        <v>2021</v>
      </c>
      <c r="C10841" s="2" t="s">
        <v>35</v>
      </c>
      <c r="D10841" t="s">
        <v>11487</v>
      </c>
      <c r="E10841" s="3" t="s">
        <v>6490</v>
      </c>
      <c r="F10841" s="3" t="str">
        <f t="shared" si="169"/>
        <v>América Latina</v>
      </c>
      <c r="G10841" t="s">
        <v>6481</v>
      </c>
      <c r="H10841" s="8">
        <f>IFERROR(VLOOKUP(G10841,'Precio unitario'!A:B,2,0),0)</f>
        <v>450</v>
      </c>
      <c r="I10841" s="8">
        <f>IFERROR(IF(G10841="Producto D",VLOOKUP(G10841,'Precio unitario'!A:B,2,0)*0.9,VLOOKUP(G10841,'Precio unitario'!A:B,2,0)),"No existe")</f>
        <v>450</v>
      </c>
      <c r="J10841" t="s">
        <v>6483</v>
      </c>
    </row>
    <row r="10842" spans="1:10" x14ac:dyDescent="0.35">
      <c r="A10842" s="2">
        <v>44461</v>
      </c>
      <c r="B10842" s="4">
        <v>2021</v>
      </c>
      <c r="C10842" s="2" t="s">
        <v>35</v>
      </c>
      <c r="D10842" t="s">
        <v>184</v>
      </c>
      <c r="E10842" s="3" t="s">
        <v>6493</v>
      </c>
      <c r="F10842" s="3" t="str">
        <f t="shared" si="169"/>
        <v>América Latina</v>
      </c>
      <c r="G10842" t="s">
        <v>6478</v>
      </c>
      <c r="H10842" s="8">
        <f>IFERROR(VLOOKUP(G10842,'Precio unitario'!A:B,2,0),0)</f>
        <v>300</v>
      </c>
      <c r="I10842" s="8">
        <f>IFERROR(IF(G10842="Producto D",VLOOKUP(G10842,'Precio unitario'!A:B,2,0)*0.9,VLOOKUP(G10842,'Precio unitario'!A:B,2,0)),"No existe")</f>
        <v>300</v>
      </c>
      <c r="J10842" t="s">
        <v>6482</v>
      </c>
    </row>
    <row r="10843" spans="1:10" x14ac:dyDescent="0.35">
      <c r="A10843" s="2">
        <v>44461</v>
      </c>
      <c r="B10843" s="4">
        <v>2021</v>
      </c>
      <c r="C10843" s="2" t="s">
        <v>35</v>
      </c>
      <c r="D10843" t="s">
        <v>11488</v>
      </c>
      <c r="E10843" s="3" t="s">
        <v>6491</v>
      </c>
      <c r="F10843" s="3" t="str">
        <f t="shared" si="169"/>
        <v>América Latina</v>
      </c>
      <c r="G10843" t="s">
        <v>6480</v>
      </c>
      <c r="H10843" s="8">
        <f>IFERROR(VLOOKUP(G10843,'Precio unitario'!A:B,2,0),0)</f>
        <v>550</v>
      </c>
      <c r="I10843" s="8">
        <f>IFERROR(IF(G10843="Producto D",VLOOKUP(G10843,'Precio unitario'!A:B,2,0)*0.9,VLOOKUP(G10843,'Precio unitario'!A:B,2,0)),"No existe")</f>
        <v>495</v>
      </c>
      <c r="J10843" t="s">
        <v>6482</v>
      </c>
    </row>
    <row r="10844" spans="1:10" x14ac:dyDescent="0.35">
      <c r="A10844" s="2">
        <v>44461</v>
      </c>
      <c r="B10844" s="4">
        <v>2021</v>
      </c>
      <c r="C10844" s="2" t="s">
        <v>35</v>
      </c>
      <c r="D10844" t="s">
        <v>11489</v>
      </c>
      <c r="E10844" s="3" t="s">
        <v>6492</v>
      </c>
      <c r="F10844" s="3" t="str">
        <f t="shared" si="169"/>
        <v>Europa</v>
      </c>
      <c r="G10844" t="s">
        <v>6481</v>
      </c>
      <c r="H10844" s="8">
        <f>IFERROR(VLOOKUP(G10844,'Precio unitario'!A:B,2,0),0)</f>
        <v>450</v>
      </c>
      <c r="I10844" s="8">
        <f>IFERROR(IF(G10844="Producto D",VLOOKUP(G10844,'Precio unitario'!A:B,2,0)*0.9,VLOOKUP(G10844,'Precio unitario'!A:B,2,0)),"No existe")</f>
        <v>450</v>
      </c>
      <c r="J10844" t="s">
        <v>6483</v>
      </c>
    </row>
    <row r="10845" spans="1:10" x14ac:dyDescent="0.35">
      <c r="A10845" s="2">
        <v>44461</v>
      </c>
      <c r="B10845" s="4">
        <v>2021</v>
      </c>
      <c r="C10845" s="2" t="s">
        <v>35</v>
      </c>
      <c r="D10845" t="s">
        <v>207</v>
      </c>
      <c r="E10845" s="3" t="s">
        <v>6490</v>
      </c>
      <c r="F10845" s="3" t="str">
        <f t="shared" si="169"/>
        <v>América Latina</v>
      </c>
      <c r="G10845" t="s">
        <v>6478</v>
      </c>
      <c r="H10845" s="8">
        <f>IFERROR(VLOOKUP(G10845,'Precio unitario'!A:B,2,0),0)</f>
        <v>300</v>
      </c>
      <c r="I10845" s="8">
        <f>IFERROR(IF(G10845="Producto D",VLOOKUP(G10845,'Precio unitario'!A:B,2,0)*0.9,VLOOKUP(G10845,'Precio unitario'!A:B,2,0)),"No existe")</f>
        <v>300</v>
      </c>
      <c r="J10845" t="s">
        <v>6482</v>
      </c>
    </row>
    <row r="10846" spans="1:10" x14ac:dyDescent="0.35">
      <c r="A10846" s="2">
        <v>44461</v>
      </c>
      <c r="B10846" s="4">
        <v>2021</v>
      </c>
      <c r="C10846" s="2" t="s">
        <v>35</v>
      </c>
      <c r="D10846" t="s">
        <v>11490</v>
      </c>
      <c r="E10846" s="3" t="s">
        <v>6491</v>
      </c>
      <c r="F10846" s="3" t="str">
        <f t="shared" si="169"/>
        <v>América Latina</v>
      </c>
      <c r="G10846" t="s">
        <v>6478</v>
      </c>
      <c r="H10846" s="8">
        <f>IFERROR(VLOOKUP(G10846,'Precio unitario'!A:B,2,0),0)</f>
        <v>300</v>
      </c>
      <c r="I10846" s="8">
        <f>IFERROR(IF(G10846="Producto D",VLOOKUP(G10846,'Precio unitario'!A:B,2,0)*0.9,VLOOKUP(G10846,'Precio unitario'!A:B,2,0)),"No existe")</f>
        <v>300</v>
      </c>
      <c r="J10846" t="s">
        <v>6482</v>
      </c>
    </row>
    <row r="10847" spans="1:10" x14ac:dyDescent="0.35">
      <c r="A10847" s="2">
        <v>44461</v>
      </c>
      <c r="B10847" s="4">
        <v>2021</v>
      </c>
      <c r="C10847" s="2" t="s">
        <v>35</v>
      </c>
      <c r="D10847" t="s">
        <v>266</v>
      </c>
      <c r="E10847" s="3" t="s">
        <v>6493</v>
      </c>
      <c r="F10847" s="3" t="str">
        <f t="shared" si="169"/>
        <v>América Latina</v>
      </c>
      <c r="G10847" t="s">
        <v>6480</v>
      </c>
      <c r="H10847" s="8">
        <f>IFERROR(VLOOKUP(G10847,'Precio unitario'!A:B,2,0),0)</f>
        <v>550</v>
      </c>
      <c r="I10847" s="8">
        <f>IFERROR(IF(G10847="Producto D",VLOOKUP(G10847,'Precio unitario'!A:B,2,0)*0.9,VLOOKUP(G10847,'Precio unitario'!A:B,2,0)),"No existe")</f>
        <v>495</v>
      </c>
      <c r="J10847" t="s">
        <v>6484</v>
      </c>
    </row>
    <row r="10848" spans="1:10" x14ac:dyDescent="0.35">
      <c r="A10848" s="2">
        <v>44461</v>
      </c>
      <c r="B10848" s="4">
        <v>2021</v>
      </c>
      <c r="C10848" s="2" t="s">
        <v>35</v>
      </c>
      <c r="D10848" t="s">
        <v>370</v>
      </c>
      <c r="E10848" s="3" t="s">
        <v>6491</v>
      </c>
      <c r="F10848" s="3" t="str">
        <f t="shared" si="169"/>
        <v>América Latina</v>
      </c>
      <c r="G10848" t="s">
        <v>6480</v>
      </c>
      <c r="H10848" s="8">
        <f>IFERROR(VLOOKUP(G10848,'Precio unitario'!A:B,2,0),0)</f>
        <v>550</v>
      </c>
      <c r="I10848" s="8">
        <f>IFERROR(IF(G10848="Producto D",VLOOKUP(G10848,'Precio unitario'!A:B,2,0)*0.9,VLOOKUP(G10848,'Precio unitario'!A:B,2,0)),"No existe")</f>
        <v>495</v>
      </c>
      <c r="J10848" t="s">
        <v>6483</v>
      </c>
    </row>
    <row r="10849" spans="1:10" x14ac:dyDescent="0.35">
      <c r="A10849" s="2">
        <v>44462</v>
      </c>
      <c r="B10849" s="4">
        <v>2021</v>
      </c>
      <c r="C10849" s="2" t="s">
        <v>35</v>
      </c>
      <c r="D10849" t="s">
        <v>439</v>
      </c>
      <c r="E10849" s="3" t="s">
        <v>6490</v>
      </c>
      <c r="F10849" s="3" t="str">
        <f t="shared" si="169"/>
        <v>América Latina</v>
      </c>
      <c r="G10849" t="s">
        <v>6478</v>
      </c>
      <c r="H10849" s="8">
        <f>IFERROR(VLOOKUP(G10849,'Precio unitario'!A:B,2,0),0)</f>
        <v>300</v>
      </c>
      <c r="I10849" s="8">
        <f>IFERROR(IF(G10849="Producto D",VLOOKUP(G10849,'Precio unitario'!A:B,2,0)*0.9,VLOOKUP(G10849,'Precio unitario'!A:B,2,0)),"No existe")</f>
        <v>300</v>
      </c>
      <c r="J10849" t="s">
        <v>6484</v>
      </c>
    </row>
    <row r="10850" spans="1:10" x14ac:dyDescent="0.35">
      <c r="A10850" s="2">
        <v>44462</v>
      </c>
      <c r="B10850" s="4">
        <v>2021</v>
      </c>
      <c r="C10850" s="2" t="s">
        <v>35</v>
      </c>
      <c r="D10850" t="s">
        <v>453</v>
      </c>
      <c r="E10850" s="3" t="s">
        <v>6492</v>
      </c>
      <c r="F10850" s="3" t="str">
        <f t="shared" si="169"/>
        <v>Europa</v>
      </c>
      <c r="G10850" t="s">
        <v>6479</v>
      </c>
      <c r="H10850" s="8">
        <f>IFERROR(VLOOKUP(G10850,'Precio unitario'!A:B,2,0),0)</f>
        <v>150</v>
      </c>
      <c r="I10850" s="8">
        <f>IFERROR(IF(G10850="Producto D",VLOOKUP(G10850,'Precio unitario'!A:B,2,0)*0.9,VLOOKUP(G10850,'Precio unitario'!A:B,2,0)),"No existe")</f>
        <v>150</v>
      </c>
      <c r="J10850" t="s">
        <v>6482</v>
      </c>
    </row>
    <row r="10851" spans="1:10" x14ac:dyDescent="0.35">
      <c r="A10851" s="2">
        <v>44462</v>
      </c>
      <c r="B10851" s="4">
        <v>2021</v>
      </c>
      <c r="C10851" s="2" t="s">
        <v>35</v>
      </c>
      <c r="D10851" t="s">
        <v>463</v>
      </c>
      <c r="E10851" s="3" t="s">
        <v>6493</v>
      </c>
      <c r="F10851" s="3" t="str">
        <f t="shared" si="169"/>
        <v>América Latina</v>
      </c>
      <c r="G10851" t="s">
        <v>6480</v>
      </c>
      <c r="H10851" s="8">
        <f>IFERROR(VLOOKUP(G10851,'Precio unitario'!A:B,2,0),0)</f>
        <v>550</v>
      </c>
      <c r="I10851" s="8">
        <f>IFERROR(IF(G10851="Producto D",VLOOKUP(G10851,'Precio unitario'!A:B,2,0)*0.9,VLOOKUP(G10851,'Precio unitario'!A:B,2,0)),"No existe")</f>
        <v>495</v>
      </c>
      <c r="J10851" t="s">
        <v>6482</v>
      </c>
    </row>
    <row r="10852" spans="1:10" x14ac:dyDescent="0.35">
      <c r="A10852" s="2">
        <v>44462</v>
      </c>
      <c r="B10852" s="4">
        <v>2021</v>
      </c>
      <c r="C10852" s="2" t="s">
        <v>35</v>
      </c>
      <c r="D10852" t="s">
        <v>506</v>
      </c>
      <c r="E10852" s="3" t="s">
        <v>6494</v>
      </c>
      <c r="F10852" s="3" t="str">
        <f t="shared" si="169"/>
        <v>América Latina</v>
      </c>
      <c r="G10852" t="s">
        <v>6481</v>
      </c>
      <c r="H10852" s="8">
        <f>IFERROR(VLOOKUP(G10852,'Precio unitario'!A:B,2,0),0)</f>
        <v>450</v>
      </c>
      <c r="I10852" s="8">
        <f>IFERROR(IF(G10852="Producto D",VLOOKUP(G10852,'Precio unitario'!A:B,2,0)*0.9,VLOOKUP(G10852,'Precio unitario'!A:B,2,0)),"No existe")</f>
        <v>450</v>
      </c>
      <c r="J10852" t="s">
        <v>6484</v>
      </c>
    </row>
    <row r="10853" spans="1:10" x14ac:dyDescent="0.35">
      <c r="A10853" s="2">
        <v>44462</v>
      </c>
      <c r="B10853" s="4">
        <v>2021</v>
      </c>
      <c r="C10853" s="2" t="s">
        <v>35</v>
      </c>
      <c r="D10853" t="s">
        <v>516</v>
      </c>
      <c r="E10853" s="3" t="s">
        <v>6492</v>
      </c>
      <c r="F10853" s="3" t="str">
        <f t="shared" si="169"/>
        <v>Europa</v>
      </c>
      <c r="G10853" t="s">
        <v>6478</v>
      </c>
      <c r="H10853" s="8">
        <f>IFERROR(VLOOKUP(G10853,'Precio unitario'!A:B,2,0),0)</f>
        <v>300</v>
      </c>
      <c r="I10853" s="8">
        <f>IFERROR(IF(G10853="Producto D",VLOOKUP(G10853,'Precio unitario'!A:B,2,0)*0.9,VLOOKUP(G10853,'Precio unitario'!A:B,2,0)),"No existe")</f>
        <v>300</v>
      </c>
      <c r="J10853" t="s">
        <v>6482</v>
      </c>
    </row>
    <row r="10854" spans="1:10" x14ac:dyDescent="0.35">
      <c r="A10854" s="2">
        <v>44462</v>
      </c>
      <c r="B10854" s="4">
        <v>2021</v>
      </c>
      <c r="C10854" s="2" t="s">
        <v>35</v>
      </c>
      <c r="D10854" t="s">
        <v>11491</v>
      </c>
      <c r="E10854" s="3" t="s">
        <v>6492</v>
      </c>
      <c r="F10854" s="3" t="str">
        <f t="shared" si="169"/>
        <v>Europa</v>
      </c>
      <c r="G10854" t="s">
        <v>6481</v>
      </c>
      <c r="H10854" s="8">
        <f>IFERROR(VLOOKUP(G10854,'Precio unitario'!A:B,2,0),0)</f>
        <v>450</v>
      </c>
      <c r="I10854" s="8">
        <f>IFERROR(IF(G10854="Producto D",VLOOKUP(G10854,'Precio unitario'!A:B,2,0)*0.9,VLOOKUP(G10854,'Precio unitario'!A:B,2,0)),"No existe")</f>
        <v>450</v>
      </c>
      <c r="J10854" t="s">
        <v>6484</v>
      </c>
    </row>
    <row r="10855" spans="1:10" x14ac:dyDescent="0.35">
      <c r="A10855" s="2">
        <v>44462</v>
      </c>
      <c r="B10855" s="4">
        <v>2021</v>
      </c>
      <c r="C10855" s="2" t="s">
        <v>35</v>
      </c>
      <c r="D10855" t="s">
        <v>11492</v>
      </c>
      <c r="E10855" s="3" t="s">
        <v>6491</v>
      </c>
      <c r="F10855" s="3" t="str">
        <f t="shared" si="169"/>
        <v>América Latina</v>
      </c>
      <c r="G10855" t="s">
        <v>6481</v>
      </c>
      <c r="H10855" s="8">
        <f>IFERROR(VLOOKUP(G10855,'Precio unitario'!A:B,2,0),0)</f>
        <v>450</v>
      </c>
      <c r="I10855" s="8">
        <f>IFERROR(IF(G10855="Producto D",VLOOKUP(G10855,'Precio unitario'!A:B,2,0)*0.9,VLOOKUP(G10855,'Precio unitario'!A:B,2,0)),"No existe")</f>
        <v>450</v>
      </c>
      <c r="J10855" t="s">
        <v>6484</v>
      </c>
    </row>
    <row r="10856" spans="1:10" x14ac:dyDescent="0.35">
      <c r="A10856" s="2">
        <v>44462</v>
      </c>
      <c r="B10856" s="4">
        <v>2021</v>
      </c>
      <c r="C10856" s="2" t="s">
        <v>35</v>
      </c>
      <c r="D10856" t="s">
        <v>620</v>
      </c>
      <c r="E10856" s="3" t="s">
        <v>6493</v>
      </c>
      <c r="F10856" s="3" t="str">
        <f t="shared" si="169"/>
        <v>América Latina</v>
      </c>
      <c r="G10856" t="s">
        <v>6480</v>
      </c>
      <c r="H10856" s="8">
        <f>IFERROR(VLOOKUP(G10856,'Precio unitario'!A:B,2,0),0)</f>
        <v>550</v>
      </c>
      <c r="I10856" s="8">
        <f>IFERROR(IF(G10856="Producto D",VLOOKUP(G10856,'Precio unitario'!A:B,2,0)*0.9,VLOOKUP(G10856,'Precio unitario'!A:B,2,0)),"No existe")</f>
        <v>495</v>
      </c>
      <c r="J10856" t="s">
        <v>6484</v>
      </c>
    </row>
    <row r="10857" spans="1:10" x14ac:dyDescent="0.35">
      <c r="A10857" s="2">
        <v>44462</v>
      </c>
      <c r="B10857" s="4">
        <v>2021</v>
      </c>
      <c r="C10857" s="2" t="s">
        <v>35</v>
      </c>
      <c r="D10857" t="s">
        <v>637</v>
      </c>
      <c r="E10857" s="3" t="s">
        <v>6490</v>
      </c>
      <c r="F10857" s="3" t="str">
        <f t="shared" si="169"/>
        <v>América Latina</v>
      </c>
      <c r="G10857" t="s">
        <v>6481</v>
      </c>
      <c r="H10857" s="8">
        <f>IFERROR(VLOOKUP(G10857,'Precio unitario'!A:B,2,0),0)</f>
        <v>450</v>
      </c>
      <c r="I10857" s="8">
        <f>IFERROR(IF(G10857="Producto D",VLOOKUP(G10857,'Precio unitario'!A:B,2,0)*0.9,VLOOKUP(G10857,'Precio unitario'!A:B,2,0)),"No existe")</f>
        <v>450</v>
      </c>
      <c r="J10857" t="s">
        <v>6482</v>
      </c>
    </row>
    <row r="10858" spans="1:10" x14ac:dyDescent="0.35">
      <c r="A10858" s="2">
        <v>44462</v>
      </c>
      <c r="B10858" s="4">
        <v>2021</v>
      </c>
      <c r="C10858" s="2" t="s">
        <v>35</v>
      </c>
      <c r="D10858" t="s">
        <v>685</v>
      </c>
      <c r="E10858" s="3" t="s">
        <v>6494</v>
      </c>
      <c r="F10858" s="3" t="str">
        <f t="shared" si="169"/>
        <v>América Latina</v>
      </c>
      <c r="G10858" t="s">
        <v>6481</v>
      </c>
      <c r="H10858" s="8">
        <f>IFERROR(VLOOKUP(G10858,'Precio unitario'!A:B,2,0),0)</f>
        <v>450</v>
      </c>
      <c r="I10858" s="8">
        <f>IFERROR(IF(G10858="Producto D",VLOOKUP(G10858,'Precio unitario'!A:B,2,0)*0.9,VLOOKUP(G10858,'Precio unitario'!A:B,2,0)),"No existe")</f>
        <v>450</v>
      </c>
      <c r="J10858" t="s">
        <v>6484</v>
      </c>
    </row>
    <row r="10859" spans="1:10" x14ac:dyDescent="0.35">
      <c r="A10859" s="2">
        <v>44462</v>
      </c>
      <c r="B10859" s="4">
        <v>2021</v>
      </c>
      <c r="C10859" s="2" t="s">
        <v>35</v>
      </c>
      <c r="D10859" t="s">
        <v>752</v>
      </c>
      <c r="E10859" s="3" t="s">
        <v>6491</v>
      </c>
      <c r="F10859" s="3" t="str">
        <f t="shared" si="169"/>
        <v>América Latina</v>
      </c>
      <c r="G10859" t="s">
        <v>6481</v>
      </c>
      <c r="H10859" s="8">
        <f>IFERROR(VLOOKUP(G10859,'Precio unitario'!A:B,2,0),0)</f>
        <v>450</v>
      </c>
      <c r="I10859" s="8">
        <f>IFERROR(IF(G10859="Producto D",VLOOKUP(G10859,'Precio unitario'!A:B,2,0)*0.9,VLOOKUP(G10859,'Precio unitario'!A:B,2,0)),"No existe")</f>
        <v>450</v>
      </c>
      <c r="J10859" t="s">
        <v>6484</v>
      </c>
    </row>
    <row r="10860" spans="1:10" x14ac:dyDescent="0.35">
      <c r="A10860" s="2">
        <v>44462</v>
      </c>
      <c r="B10860" s="4">
        <v>2021</v>
      </c>
      <c r="C10860" s="2" t="s">
        <v>35</v>
      </c>
      <c r="D10860" t="s">
        <v>11493</v>
      </c>
      <c r="E10860" s="3" t="s">
        <v>6493</v>
      </c>
      <c r="F10860" s="3" t="str">
        <f t="shared" si="169"/>
        <v>América Latina</v>
      </c>
      <c r="G10860" t="s">
        <v>6479</v>
      </c>
      <c r="H10860" s="8">
        <f>IFERROR(VLOOKUP(G10860,'Precio unitario'!A:B,2,0),0)</f>
        <v>150</v>
      </c>
      <c r="I10860" s="8">
        <f>IFERROR(IF(G10860="Producto D",VLOOKUP(G10860,'Precio unitario'!A:B,2,0)*0.9,VLOOKUP(G10860,'Precio unitario'!A:B,2,0)),"No existe")</f>
        <v>150</v>
      </c>
      <c r="J10860" t="s">
        <v>6484</v>
      </c>
    </row>
    <row r="10861" spans="1:10" x14ac:dyDescent="0.35">
      <c r="A10861" s="2">
        <v>44462</v>
      </c>
      <c r="B10861" s="4">
        <v>2021</v>
      </c>
      <c r="C10861" s="2" t="s">
        <v>35</v>
      </c>
      <c r="D10861" t="s">
        <v>11494</v>
      </c>
      <c r="E10861" s="3" t="s">
        <v>6490</v>
      </c>
      <c r="F10861" s="3" t="str">
        <f t="shared" si="169"/>
        <v>América Latina</v>
      </c>
      <c r="G10861" t="s">
        <v>6478</v>
      </c>
      <c r="H10861" s="8">
        <f>IFERROR(VLOOKUP(G10861,'Precio unitario'!A:B,2,0),0)</f>
        <v>300</v>
      </c>
      <c r="I10861" s="8">
        <f>IFERROR(IF(G10861="Producto D",VLOOKUP(G10861,'Precio unitario'!A:B,2,0)*0.9,VLOOKUP(G10861,'Precio unitario'!A:B,2,0)),"No existe")</f>
        <v>300</v>
      </c>
      <c r="J10861" t="s">
        <v>6483</v>
      </c>
    </row>
    <row r="10862" spans="1:10" x14ac:dyDescent="0.35">
      <c r="A10862" s="2">
        <v>44462</v>
      </c>
      <c r="B10862" s="4">
        <v>2021</v>
      </c>
      <c r="C10862" s="2" t="s">
        <v>35</v>
      </c>
      <c r="D10862" t="s">
        <v>11495</v>
      </c>
      <c r="E10862" s="3" t="s">
        <v>6492</v>
      </c>
      <c r="F10862" s="3" t="str">
        <f t="shared" si="169"/>
        <v>Europa</v>
      </c>
      <c r="G10862" t="s">
        <v>6481</v>
      </c>
      <c r="H10862" s="8">
        <f>IFERROR(VLOOKUP(G10862,'Precio unitario'!A:B,2,0),0)</f>
        <v>450</v>
      </c>
      <c r="I10862" s="8">
        <f>IFERROR(IF(G10862="Producto D",VLOOKUP(G10862,'Precio unitario'!A:B,2,0)*0.9,VLOOKUP(G10862,'Precio unitario'!A:B,2,0)),"No existe")</f>
        <v>450</v>
      </c>
      <c r="J10862" t="s">
        <v>6482</v>
      </c>
    </row>
    <row r="10863" spans="1:10" x14ac:dyDescent="0.35">
      <c r="A10863" s="2">
        <v>44463</v>
      </c>
      <c r="B10863" s="4">
        <v>2021</v>
      </c>
      <c r="C10863" s="2" t="s">
        <v>35</v>
      </c>
      <c r="D10863" t="s">
        <v>11496</v>
      </c>
      <c r="E10863" s="3" t="s">
        <v>6491</v>
      </c>
      <c r="F10863" s="3" t="str">
        <f t="shared" si="169"/>
        <v>América Latina</v>
      </c>
      <c r="G10863" t="s">
        <v>6478</v>
      </c>
      <c r="H10863" s="8">
        <f>IFERROR(VLOOKUP(G10863,'Precio unitario'!A:B,2,0),0)</f>
        <v>300</v>
      </c>
      <c r="I10863" s="8">
        <f>IFERROR(IF(G10863="Producto D",VLOOKUP(G10863,'Precio unitario'!A:B,2,0)*0.9,VLOOKUP(G10863,'Precio unitario'!A:B,2,0)),"No existe")</f>
        <v>300</v>
      </c>
      <c r="J10863" t="s">
        <v>6484</v>
      </c>
    </row>
    <row r="10864" spans="1:10" x14ac:dyDescent="0.35">
      <c r="A10864" s="2">
        <v>44463</v>
      </c>
      <c r="B10864" s="4">
        <v>2021</v>
      </c>
      <c r="C10864" s="2" t="s">
        <v>35</v>
      </c>
      <c r="D10864" t="s">
        <v>11497</v>
      </c>
      <c r="E10864" s="3" t="s">
        <v>6490</v>
      </c>
      <c r="F10864" s="3" t="str">
        <f t="shared" si="169"/>
        <v>América Latina</v>
      </c>
      <c r="G10864" t="s">
        <v>6478</v>
      </c>
      <c r="H10864" s="8">
        <f>IFERROR(VLOOKUP(G10864,'Precio unitario'!A:B,2,0),0)</f>
        <v>300</v>
      </c>
      <c r="I10864" s="8">
        <f>IFERROR(IF(G10864="Producto D",VLOOKUP(G10864,'Precio unitario'!A:B,2,0)*0.9,VLOOKUP(G10864,'Precio unitario'!A:B,2,0)),"No existe")</f>
        <v>300</v>
      </c>
      <c r="J10864" t="s">
        <v>6484</v>
      </c>
    </row>
    <row r="10865" spans="1:10" x14ac:dyDescent="0.35">
      <c r="A10865" s="2">
        <v>44463</v>
      </c>
      <c r="B10865" s="4">
        <v>2021</v>
      </c>
      <c r="C10865" s="2" t="s">
        <v>35</v>
      </c>
      <c r="D10865" t="s">
        <v>11498</v>
      </c>
      <c r="E10865" s="3" t="s">
        <v>6493</v>
      </c>
      <c r="F10865" s="3" t="str">
        <f t="shared" si="169"/>
        <v>América Latina</v>
      </c>
      <c r="G10865" t="s">
        <v>6480</v>
      </c>
      <c r="H10865" s="8">
        <f>IFERROR(VLOOKUP(G10865,'Precio unitario'!A:B,2,0),0)</f>
        <v>550</v>
      </c>
      <c r="I10865" s="8">
        <f>IFERROR(IF(G10865="Producto D",VLOOKUP(G10865,'Precio unitario'!A:B,2,0)*0.9,VLOOKUP(G10865,'Precio unitario'!A:B,2,0)),"No existe")</f>
        <v>495</v>
      </c>
      <c r="J10865" t="s">
        <v>6483</v>
      </c>
    </row>
    <row r="10866" spans="1:10" x14ac:dyDescent="0.35">
      <c r="A10866" s="2">
        <v>44463</v>
      </c>
      <c r="B10866" s="4">
        <v>2021</v>
      </c>
      <c r="C10866" s="2" t="s">
        <v>35</v>
      </c>
      <c r="D10866" t="s">
        <v>11499</v>
      </c>
      <c r="E10866" s="3" t="s">
        <v>6491</v>
      </c>
      <c r="F10866" s="3" t="str">
        <f t="shared" si="169"/>
        <v>América Latina</v>
      </c>
      <c r="G10866" t="s">
        <v>6478</v>
      </c>
      <c r="H10866" s="8">
        <f>IFERROR(VLOOKUP(G10866,'Precio unitario'!A:B,2,0),0)</f>
        <v>300</v>
      </c>
      <c r="I10866" s="8">
        <f>IFERROR(IF(G10866="Producto D",VLOOKUP(G10866,'Precio unitario'!A:B,2,0)*0.9,VLOOKUP(G10866,'Precio unitario'!A:B,2,0)),"No existe")</f>
        <v>300</v>
      </c>
      <c r="J10866" t="s">
        <v>6484</v>
      </c>
    </row>
    <row r="10867" spans="1:10" x14ac:dyDescent="0.35">
      <c r="A10867" s="2">
        <v>44463</v>
      </c>
      <c r="B10867" s="4">
        <v>2021</v>
      </c>
      <c r="C10867" s="2" t="s">
        <v>35</v>
      </c>
      <c r="D10867" t="s">
        <v>11500</v>
      </c>
      <c r="E10867" s="3" t="s">
        <v>6492</v>
      </c>
      <c r="F10867" s="3" t="str">
        <f t="shared" si="169"/>
        <v>Europa</v>
      </c>
      <c r="G10867" t="s">
        <v>6478</v>
      </c>
      <c r="H10867" s="8">
        <f>IFERROR(VLOOKUP(G10867,'Precio unitario'!A:B,2,0),0)</f>
        <v>300</v>
      </c>
      <c r="I10867" s="8">
        <f>IFERROR(IF(G10867="Producto D",VLOOKUP(G10867,'Precio unitario'!A:B,2,0)*0.9,VLOOKUP(G10867,'Precio unitario'!A:B,2,0)),"No existe")</f>
        <v>300</v>
      </c>
      <c r="J10867" t="s">
        <v>6484</v>
      </c>
    </row>
    <row r="10868" spans="1:10" x14ac:dyDescent="0.35">
      <c r="A10868" s="2">
        <v>44463</v>
      </c>
      <c r="B10868" s="4">
        <v>2021</v>
      </c>
      <c r="C10868" s="2" t="s">
        <v>35</v>
      </c>
      <c r="D10868" t="s">
        <v>11501</v>
      </c>
      <c r="E10868" s="3" t="s">
        <v>6490</v>
      </c>
      <c r="F10868" s="3" t="str">
        <f t="shared" si="169"/>
        <v>América Latina</v>
      </c>
      <c r="G10868" t="s">
        <v>6479</v>
      </c>
      <c r="H10868" s="8">
        <f>IFERROR(VLOOKUP(G10868,'Precio unitario'!A:B,2,0),0)</f>
        <v>150</v>
      </c>
      <c r="I10868" s="8">
        <f>IFERROR(IF(G10868="Producto D",VLOOKUP(G10868,'Precio unitario'!A:B,2,0)*0.9,VLOOKUP(G10868,'Precio unitario'!A:B,2,0)),"No existe")</f>
        <v>150</v>
      </c>
      <c r="J10868" t="s">
        <v>6483</v>
      </c>
    </row>
    <row r="10869" spans="1:10" x14ac:dyDescent="0.35">
      <c r="A10869" s="2">
        <v>44463</v>
      </c>
      <c r="B10869" s="4">
        <v>2021</v>
      </c>
      <c r="C10869" s="2" t="s">
        <v>35</v>
      </c>
      <c r="D10869" t="s">
        <v>971</v>
      </c>
      <c r="E10869" s="3" t="s">
        <v>6491</v>
      </c>
      <c r="F10869" s="3" t="str">
        <f t="shared" si="169"/>
        <v>América Latina</v>
      </c>
      <c r="G10869" t="s">
        <v>6480</v>
      </c>
      <c r="H10869" s="8">
        <f>IFERROR(VLOOKUP(G10869,'Precio unitario'!A:B,2,0),0)</f>
        <v>550</v>
      </c>
      <c r="I10869" s="8">
        <f>IFERROR(IF(G10869="Producto D",VLOOKUP(G10869,'Precio unitario'!A:B,2,0)*0.9,VLOOKUP(G10869,'Precio unitario'!A:B,2,0)),"No existe")</f>
        <v>495</v>
      </c>
      <c r="J10869" t="s">
        <v>6483</v>
      </c>
    </row>
    <row r="10870" spans="1:10" x14ac:dyDescent="0.35">
      <c r="A10870" s="2">
        <v>44463</v>
      </c>
      <c r="B10870" s="4">
        <v>2021</v>
      </c>
      <c r="C10870" s="2" t="s">
        <v>35</v>
      </c>
      <c r="D10870" t="s">
        <v>1018</v>
      </c>
      <c r="E10870" s="3" t="s">
        <v>6493</v>
      </c>
      <c r="F10870" s="3" t="str">
        <f t="shared" si="169"/>
        <v>América Latina</v>
      </c>
      <c r="G10870" t="s">
        <v>6481</v>
      </c>
      <c r="H10870" s="8">
        <f>IFERROR(VLOOKUP(G10870,'Precio unitario'!A:B,2,0),0)</f>
        <v>450</v>
      </c>
      <c r="I10870" s="8">
        <f>IFERROR(IF(G10870="Producto D",VLOOKUP(G10870,'Precio unitario'!A:B,2,0)*0.9,VLOOKUP(G10870,'Precio unitario'!A:B,2,0)),"No existe")</f>
        <v>450</v>
      </c>
      <c r="J10870" t="s">
        <v>6483</v>
      </c>
    </row>
    <row r="10871" spans="1:10" x14ac:dyDescent="0.35">
      <c r="A10871" s="2">
        <v>44463</v>
      </c>
      <c r="B10871" s="4">
        <v>2021</v>
      </c>
      <c r="C10871" s="2" t="s">
        <v>35</v>
      </c>
      <c r="D10871" t="s">
        <v>11502</v>
      </c>
      <c r="E10871" s="3" t="s">
        <v>6491</v>
      </c>
      <c r="F10871" s="3" t="str">
        <f t="shared" si="169"/>
        <v>América Latina</v>
      </c>
      <c r="G10871" t="s">
        <v>6478</v>
      </c>
      <c r="H10871" s="8">
        <f>IFERROR(VLOOKUP(G10871,'Precio unitario'!A:B,2,0),0)</f>
        <v>300</v>
      </c>
      <c r="I10871" s="8">
        <f>IFERROR(IF(G10871="Producto D",VLOOKUP(G10871,'Precio unitario'!A:B,2,0)*0.9,VLOOKUP(G10871,'Precio unitario'!A:B,2,0)),"No existe")</f>
        <v>300</v>
      </c>
      <c r="J10871" t="s">
        <v>6484</v>
      </c>
    </row>
    <row r="10872" spans="1:10" x14ac:dyDescent="0.35">
      <c r="A10872" s="2">
        <v>44464</v>
      </c>
      <c r="B10872" s="4">
        <v>2021</v>
      </c>
      <c r="C10872" s="2" t="s">
        <v>35</v>
      </c>
      <c r="D10872" t="s">
        <v>11503</v>
      </c>
      <c r="E10872" s="3" t="s">
        <v>6490</v>
      </c>
      <c r="F10872" s="3" t="str">
        <f t="shared" si="169"/>
        <v>América Latina</v>
      </c>
      <c r="G10872" t="s">
        <v>6478</v>
      </c>
      <c r="H10872" s="8">
        <f>IFERROR(VLOOKUP(G10872,'Precio unitario'!A:B,2,0),0)</f>
        <v>300</v>
      </c>
      <c r="I10872" s="8">
        <f>IFERROR(IF(G10872="Producto D",VLOOKUP(G10872,'Precio unitario'!A:B,2,0)*0.9,VLOOKUP(G10872,'Precio unitario'!A:B,2,0)),"No existe")</f>
        <v>300</v>
      </c>
      <c r="J10872" t="s">
        <v>6484</v>
      </c>
    </row>
    <row r="10873" spans="1:10" x14ac:dyDescent="0.35">
      <c r="A10873" s="2">
        <v>44464</v>
      </c>
      <c r="B10873" s="4">
        <v>2021</v>
      </c>
      <c r="C10873" s="2" t="s">
        <v>35</v>
      </c>
      <c r="D10873" t="s">
        <v>11504</v>
      </c>
      <c r="E10873" s="3" t="s">
        <v>6492</v>
      </c>
      <c r="F10873" s="3" t="str">
        <f t="shared" si="169"/>
        <v>Europa</v>
      </c>
      <c r="G10873" t="s">
        <v>6478</v>
      </c>
      <c r="H10873" s="8">
        <f>IFERROR(VLOOKUP(G10873,'Precio unitario'!A:B,2,0),0)</f>
        <v>300</v>
      </c>
      <c r="I10873" s="8">
        <f>IFERROR(IF(G10873="Producto D",VLOOKUP(G10873,'Precio unitario'!A:B,2,0)*0.9,VLOOKUP(G10873,'Precio unitario'!A:B,2,0)),"No existe")</f>
        <v>300</v>
      </c>
      <c r="J10873" t="s">
        <v>6484</v>
      </c>
    </row>
    <row r="10874" spans="1:10" x14ac:dyDescent="0.35">
      <c r="A10874" s="2">
        <v>44464</v>
      </c>
      <c r="B10874" s="4">
        <v>2021</v>
      </c>
      <c r="C10874" s="2" t="s">
        <v>35</v>
      </c>
      <c r="D10874" t="s">
        <v>11505</v>
      </c>
      <c r="E10874" s="3" t="s">
        <v>6493</v>
      </c>
      <c r="F10874" s="3" t="str">
        <f t="shared" si="169"/>
        <v>América Latina</v>
      </c>
      <c r="G10874" t="s">
        <v>6478</v>
      </c>
      <c r="H10874" s="8">
        <f>IFERROR(VLOOKUP(G10874,'Precio unitario'!A:B,2,0),0)</f>
        <v>300</v>
      </c>
      <c r="I10874" s="8">
        <f>IFERROR(IF(G10874="Producto D",VLOOKUP(G10874,'Precio unitario'!A:B,2,0)*0.9,VLOOKUP(G10874,'Precio unitario'!A:B,2,0)),"No existe")</f>
        <v>300</v>
      </c>
      <c r="J10874" t="s">
        <v>6484</v>
      </c>
    </row>
    <row r="10875" spans="1:10" x14ac:dyDescent="0.35">
      <c r="A10875" s="2">
        <v>44464</v>
      </c>
      <c r="B10875" s="4">
        <v>2021</v>
      </c>
      <c r="C10875" s="2" t="s">
        <v>35</v>
      </c>
      <c r="D10875" t="s">
        <v>11506</v>
      </c>
      <c r="E10875" s="3" t="s">
        <v>6494</v>
      </c>
      <c r="F10875" s="3" t="str">
        <f t="shared" si="169"/>
        <v>América Latina</v>
      </c>
      <c r="G10875" t="s">
        <v>6479</v>
      </c>
      <c r="H10875" s="8">
        <f>IFERROR(VLOOKUP(G10875,'Precio unitario'!A:B,2,0),0)</f>
        <v>150</v>
      </c>
      <c r="I10875" s="8">
        <f>IFERROR(IF(G10875="Producto D",VLOOKUP(G10875,'Precio unitario'!A:B,2,0)*0.9,VLOOKUP(G10875,'Precio unitario'!A:B,2,0)),"No existe")</f>
        <v>150</v>
      </c>
      <c r="J10875" t="s">
        <v>6482</v>
      </c>
    </row>
    <row r="10876" spans="1:10" x14ac:dyDescent="0.35">
      <c r="A10876" s="2">
        <v>44464</v>
      </c>
      <c r="B10876" s="4">
        <v>2021</v>
      </c>
      <c r="C10876" s="2" t="s">
        <v>35</v>
      </c>
      <c r="D10876" t="s">
        <v>1137</v>
      </c>
      <c r="E10876" s="3" t="s">
        <v>6492</v>
      </c>
      <c r="F10876" s="3" t="str">
        <f t="shared" si="169"/>
        <v>Europa</v>
      </c>
      <c r="G10876" t="s">
        <v>6478</v>
      </c>
      <c r="H10876" s="8">
        <f>IFERROR(VLOOKUP(G10876,'Precio unitario'!A:B,2,0),0)</f>
        <v>300</v>
      </c>
      <c r="I10876" s="8">
        <f>IFERROR(IF(G10876="Producto D",VLOOKUP(G10876,'Precio unitario'!A:B,2,0)*0.9,VLOOKUP(G10876,'Precio unitario'!A:B,2,0)),"No existe")</f>
        <v>300</v>
      </c>
      <c r="J10876" t="s">
        <v>6484</v>
      </c>
    </row>
    <row r="10877" spans="1:10" x14ac:dyDescent="0.35">
      <c r="A10877" s="2">
        <v>44464</v>
      </c>
      <c r="B10877" s="4">
        <v>2021</v>
      </c>
      <c r="C10877" s="2" t="s">
        <v>35</v>
      </c>
      <c r="D10877" t="s">
        <v>11507</v>
      </c>
      <c r="E10877" s="3" t="s">
        <v>6492</v>
      </c>
      <c r="F10877" s="3" t="str">
        <f t="shared" si="169"/>
        <v>Europa</v>
      </c>
      <c r="G10877" t="s">
        <v>6480</v>
      </c>
      <c r="H10877" s="8">
        <f>IFERROR(VLOOKUP(G10877,'Precio unitario'!A:B,2,0),0)</f>
        <v>550</v>
      </c>
      <c r="I10877" s="8">
        <f>IFERROR(IF(G10877="Producto D",VLOOKUP(G10877,'Precio unitario'!A:B,2,0)*0.9,VLOOKUP(G10877,'Precio unitario'!A:B,2,0)),"No existe")</f>
        <v>495</v>
      </c>
      <c r="J10877" t="s">
        <v>6483</v>
      </c>
    </row>
    <row r="10878" spans="1:10" x14ac:dyDescent="0.35">
      <c r="A10878" s="2">
        <v>44464</v>
      </c>
      <c r="B10878" s="4">
        <v>2021</v>
      </c>
      <c r="C10878" s="2" t="s">
        <v>35</v>
      </c>
      <c r="D10878" t="s">
        <v>11508</v>
      </c>
      <c r="E10878" s="3" t="s">
        <v>6491</v>
      </c>
      <c r="F10878" s="3" t="str">
        <f t="shared" si="169"/>
        <v>América Latina</v>
      </c>
      <c r="G10878" t="s">
        <v>6481</v>
      </c>
      <c r="H10878" s="8">
        <f>IFERROR(VLOOKUP(G10878,'Precio unitario'!A:B,2,0),0)</f>
        <v>450</v>
      </c>
      <c r="I10878" s="8">
        <f>IFERROR(IF(G10878="Producto D",VLOOKUP(G10878,'Precio unitario'!A:B,2,0)*0.9,VLOOKUP(G10878,'Precio unitario'!A:B,2,0)),"No existe")</f>
        <v>450</v>
      </c>
      <c r="J10878" t="s">
        <v>6482</v>
      </c>
    </row>
    <row r="10879" spans="1:10" x14ac:dyDescent="0.35">
      <c r="A10879" s="2">
        <v>44464</v>
      </c>
      <c r="B10879" s="4">
        <v>2021</v>
      </c>
      <c r="C10879" s="2" t="s">
        <v>35</v>
      </c>
      <c r="D10879" t="s">
        <v>1263</v>
      </c>
      <c r="E10879" s="3" t="s">
        <v>6493</v>
      </c>
      <c r="F10879" s="3" t="str">
        <f t="shared" si="169"/>
        <v>América Latina</v>
      </c>
      <c r="G10879" t="s">
        <v>6480</v>
      </c>
      <c r="H10879" s="8">
        <f>IFERROR(VLOOKUP(G10879,'Precio unitario'!A:B,2,0),0)</f>
        <v>550</v>
      </c>
      <c r="I10879" s="8">
        <f>IFERROR(IF(G10879="Producto D",VLOOKUP(G10879,'Precio unitario'!A:B,2,0)*0.9,VLOOKUP(G10879,'Precio unitario'!A:B,2,0)),"No existe")</f>
        <v>495</v>
      </c>
      <c r="J10879" t="s">
        <v>6482</v>
      </c>
    </row>
    <row r="10880" spans="1:10" x14ac:dyDescent="0.35">
      <c r="A10880" s="2">
        <v>44464</v>
      </c>
      <c r="B10880" s="4">
        <v>2021</v>
      </c>
      <c r="C10880" s="2" t="s">
        <v>35</v>
      </c>
      <c r="D10880" t="s">
        <v>1300</v>
      </c>
      <c r="E10880" s="3" t="s">
        <v>6494</v>
      </c>
      <c r="F10880" s="3" t="str">
        <f t="shared" si="169"/>
        <v>América Latina</v>
      </c>
      <c r="G10880" t="s">
        <v>6479</v>
      </c>
      <c r="H10880" s="8">
        <f>IFERROR(VLOOKUP(G10880,'Precio unitario'!A:B,2,0),0)</f>
        <v>150</v>
      </c>
      <c r="I10880" s="8">
        <f>IFERROR(IF(G10880="Producto D",VLOOKUP(G10880,'Precio unitario'!A:B,2,0)*0.9,VLOOKUP(G10880,'Precio unitario'!A:B,2,0)),"No existe")</f>
        <v>150</v>
      </c>
      <c r="J10880" t="s">
        <v>6482</v>
      </c>
    </row>
    <row r="10881" spans="1:10" x14ac:dyDescent="0.35">
      <c r="A10881" s="2">
        <v>44465</v>
      </c>
      <c r="B10881" s="4">
        <v>2021</v>
      </c>
      <c r="C10881" s="2" t="s">
        <v>35</v>
      </c>
      <c r="D10881" t="s">
        <v>1309</v>
      </c>
      <c r="E10881" s="3" t="s">
        <v>6491</v>
      </c>
      <c r="F10881" s="3" t="str">
        <f t="shared" si="169"/>
        <v>América Latina</v>
      </c>
      <c r="G10881" t="s">
        <v>6481</v>
      </c>
      <c r="H10881" s="8">
        <f>IFERROR(VLOOKUP(G10881,'Precio unitario'!A:B,2,0),0)</f>
        <v>450</v>
      </c>
      <c r="I10881" s="8">
        <f>IFERROR(IF(G10881="Producto D",VLOOKUP(G10881,'Precio unitario'!A:B,2,0)*0.9,VLOOKUP(G10881,'Precio unitario'!A:B,2,0)),"No existe")</f>
        <v>450</v>
      </c>
      <c r="J10881" t="s">
        <v>6484</v>
      </c>
    </row>
    <row r="10882" spans="1:10" x14ac:dyDescent="0.35">
      <c r="A10882" s="2">
        <v>44465</v>
      </c>
      <c r="B10882" s="4">
        <v>2021</v>
      </c>
      <c r="C10882" s="2" t="s">
        <v>35</v>
      </c>
      <c r="D10882" t="s">
        <v>11509</v>
      </c>
      <c r="E10882" s="3" t="s">
        <v>6493</v>
      </c>
      <c r="F10882" s="3" t="str">
        <f t="shared" si="169"/>
        <v>América Latina</v>
      </c>
      <c r="G10882" t="s">
        <v>6479</v>
      </c>
      <c r="H10882" s="8">
        <f>IFERROR(VLOOKUP(G10882,'Precio unitario'!A:B,2,0),0)</f>
        <v>150</v>
      </c>
      <c r="I10882" s="8">
        <f>IFERROR(IF(G10882="Producto D",VLOOKUP(G10882,'Precio unitario'!A:B,2,0)*0.9,VLOOKUP(G10882,'Precio unitario'!A:B,2,0)),"No existe")</f>
        <v>150</v>
      </c>
      <c r="J10882" t="s">
        <v>6484</v>
      </c>
    </row>
    <row r="10883" spans="1:10" x14ac:dyDescent="0.35">
      <c r="A10883" s="2">
        <v>44465</v>
      </c>
      <c r="B10883" s="4">
        <v>2021</v>
      </c>
      <c r="C10883" s="2" t="s">
        <v>35</v>
      </c>
      <c r="D10883" t="s">
        <v>1353</v>
      </c>
      <c r="E10883" s="3" t="s">
        <v>6490</v>
      </c>
      <c r="F10883" s="3" t="str">
        <f t="shared" ref="F10883:F10946" si="170">IF(OR(E10883="Chile",E10883="Colombia",E10883="México",E10883="Argentina"),"América Latina", IF(E10883="España","Europa", "Otro"))</f>
        <v>América Latina</v>
      </c>
      <c r="G10883" t="s">
        <v>6478</v>
      </c>
      <c r="H10883" s="8">
        <f>IFERROR(VLOOKUP(G10883,'Precio unitario'!A:B,2,0),0)</f>
        <v>300</v>
      </c>
      <c r="I10883" s="8">
        <f>IFERROR(IF(G10883="Producto D",VLOOKUP(G10883,'Precio unitario'!A:B,2,0)*0.9,VLOOKUP(G10883,'Precio unitario'!A:B,2,0)),"No existe")</f>
        <v>300</v>
      </c>
      <c r="J10883" t="s">
        <v>6483</v>
      </c>
    </row>
    <row r="10884" spans="1:10" x14ac:dyDescent="0.35">
      <c r="A10884" s="2">
        <v>44465</v>
      </c>
      <c r="B10884" s="4">
        <v>2021</v>
      </c>
      <c r="C10884" s="2" t="s">
        <v>35</v>
      </c>
      <c r="D10884" t="s">
        <v>1453</v>
      </c>
      <c r="E10884" s="3" t="s">
        <v>6492</v>
      </c>
      <c r="F10884" s="3" t="str">
        <f t="shared" si="170"/>
        <v>Europa</v>
      </c>
      <c r="G10884" t="s">
        <v>6479</v>
      </c>
      <c r="H10884" s="8">
        <f>IFERROR(VLOOKUP(G10884,'Precio unitario'!A:B,2,0),0)</f>
        <v>150</v>
      </c>
      <c r="I10884" s="8">
        <f>IFERROR(IF(G10884="Producto D",VLOOKUP(G10884,'Precio unitario'!A:B,2,0)*0.9,VLOOKUP(G10884,'Precio unitario'!A:B,2,0)),"No existe")</f>
        <v>150</v>
      </c>
      <c r="J10884" t="s">
        <v>6484</v>
      </c>
    </row>
    <row r="10885" spans="1:10" x14ac:dyDescent="0.35">
      <c r="A10885" s="2">
        <v>44465</v>
      </c>
      <c r="B10885" s="4">
        <v>2021</v>
      </c>
      <c r="C10885" s="2" t="s">
        <v>35</v>
      </c>
      <c r="D10885" t="s">
        <v>1489</v>
      </c>
      <c r="E10885" s="3" t="s">
        <v>6491</v>
      </c>
      <c r="F10885" s="3" t="str">
        <f t="shared" si="170"/>
        <v>América Latina</v>
      </c>
      <c r="G10885" t="s">
        <v>6481</v>
      </c>
      <c r="H10885" s="8">
        <f>IFERROR(VLOOKUP(G10885,'Precio unitario'!A:B,2,0),0)</f>
        <v>450</v>
      </c>
      <c r="I10885" s="8">
        <f>IFERROR(IF(G10885="Producto D",VLOOKUP(G10885,'Precio unitario'!A:B,2,0)*0.9,VLOOKUP(G10885,'Precio unitario'!A:B,2,0)),"No existe")</f>
        <v>450</v>
      </c>
      <c r="J10885" t="s">
        <v>6482</v>
      </c>
    </row>
    <row r="10886" spans="1:10" x14ac:dyDescent="0.35">
      <c r="A10886" s="2">
        <v>44465</v>
      </c>
      <c r="B10886" s="4">
        <v>2021</v>
      </c>
      <c r="C10886" s="2" t="s">
        <v>35</v>
      </c>
      <c r="D10886" t="s">
        <v>1509</v>
      </c>
      <c r="E10886" s="3" t="s">
        <v>6490</v>
      </c>
      <c r="F10886" s="3" t="str">
        <f t="shared" si="170"/>
        <v>América Latina</v>
      </c>
      <c r="G10886" t="s">
        <v>6479</v>
      </c>
      <c r="H10886" s="8">
        <f>IFERROR(VLOOKUP(G10886,'Precio unitario'!A:B,2,0),0)</f>
        <v>150</v>
      </c>
      <c r="I10886" s="8">
        <f>IFERROR(IF(G10886="Producto D",VLOOKUP(G10886,'Precio unitario'!A:B,2,0)*0.9,VLOOKUP(G10886,'Precio unitario'!A:B,2,0)),"No existe")</f>
        <v>150</v>
      </c>
      <c r="J10886" t="s">
        <v>6484</v>
      </c>
    </row>
    <row r="10887" spans="1:10" x14ac:dyDescent="0.35">
      <c r="A10887" s="2">
        <v>44465</v>
      </c>
      <c r="B10887" s="4">
        <v>2021</v>
      </c>
      <c r="C10887" s="2" t="s">
        <v>35</v>
      </c>
      <c r="D10887" t="s">
        <v>1517</v>
      </c>
      <c r="E10887" s="3" t="s">
        <v>6493</v>
      </c>
      <c r="F10887" s="3" t="str">
        <f t="shared" si="170"/>
        <v>América Latina</v>
      </c>
      <c r="G10887" t="s">
        <v>6478</v>
      </c>
      <c r="H10887" s="8">
        <f>IFERROR(VLOOKUP(G10887,'Precio unitario'!A:B,2,0),0)</f>
        <v>300</v>
      </c>
      <c r="I10887" s="8">
        <f>IFERROR(IF(G10887="Producto D",VLOOKUP(G10887,'Precio unitario'!A:B,2,0)*0.9,VLOOKUP(G10887,'Precio unitario'!A:B,2,0)),"No existe")</f>
        <v>300</v>
      </c>
      <c r="J10887" t="s">
        <v>6484</v>
      </c>
    </row>
    <row r="10888" spans="1:10" x14ac:dyDescent="0.35">
      <c r="A10888" s="2">
        <v>44465</v>
      </c>
      <c r="B10888" s="4">
        <v>2021</v>
      </c>
      <c r="C10888" s="2" t="s">
        <v>35</v>
      </c>
      <c r="D10888" t="s">
        <v>1547</v>
      </c>
      <c r="E10888" s="3" t="s">
        <v>6491</v>
      </c>
      <c r="F10888" s="3" t="str">
        <f t="shared" si="170"/>
        <v>América Latina</v>
      </c>
      <c r="G10888" t="s">
        <v>6480</v>
      </c>
      <c r="H10888" s="8">
        <f>IFERROR(VLOOKUP(G10888,'Precio unitario'!A:B,2,0),0)</f>
        <v>550</v>
      </c>
      <c r="I10888" s="8">
        <f>IFERROR(IF(G10888="Producto D",VLOOKUP(G10888,'Precio unitario'!A:B,2,0)*0.9,VLOOKUP(G10888,'Precio unitario'!A:B,2,0)),"No existe")</f>
        <v>495</v>
      </c>
      <c r="J10888" t="s">
        <v>6482</v>
      </c>
    </row>
    <row r="10889" spans="1:10" x14ac:dyDescent="0.35">
      <c r="A10889" s="2">
        <v>44465</v>
      </c>
      <c r="B10889" s="4">
        <v>2021</v>
      </c>
      <c r="C10889" s="2" t="s">
        <v>35</v>
      </c>
      <c r="D10889" t="s">
        <v>1655</v>
      </c>
      <c r="E10889" s="3" t="s">
        <v>6492</v>
      </c>
      <c r="F10889" s="3" t="str">
        <f t="shared" si="170"/>
        <v>Europa</v>
      </c>
      <c r="G10889" t="s">
        <v>6478</v>
      </c>
      <c r="H10889" s="8">
        <f>IFERROR(VLOOKUP(G10889,'Precio unitario'!A:B,2,0),0)</f>
        <v>300</v>
      </c>
      <c r="I10889" s="8">
        <f>IFERROR(IF(G10889="Producto D",VLOOKUP(G10889,'Precio unitario'!A:B,2,0)*0.9,VLOOKUP(G10889,'Precio unitario'!A:B,2,0)),"No existe")</f>
        <v>300</v>
      </c>
      <c r="J10889" t="s">
        <v>6484</v>
      </c>
    </row>
    <row r="10890" spans="1:10" x14ac:dyDescent="0.35">
      <c r="A10890" s="2">
        <v>44465</v>
      </c>
      <c r="B10890" s="4">
        <v>2021</v>
      </c>
      <c r="C10890" s="2" t="s">
        <v>35</v>
      </c>
      <c r="D10890" t="s">
        <v>1700</v>
      </c>
      <c r="E10890" s="3" t="s">
        <v>6490</v>
      </c>
      <c r="F10890" s="3" t="str">
        <f t="shared" si="170"/>
        <v>América Latina</v>
      </c>
      <c r="G10890" t="s">
        <v>6480</v>
      </c>
      <c r="H10890" s="8">
        <f>IFERROR(VLOOKUP(G10890,'Precio unitario'!A:B,2,0),0)</f>
        <v>550</v>
      </c>
      <c r="I10890" s="8">
        <f>IFERROR(IF(G10890="Producto D",VLOOKUP(G10890,'Precio unitario'!A:B,2,0)*0.9,VLOOKUP(G10890,'Precio unitario'!A:B,2,0)),"No existe")</f>
        <v>495</v>
      </c>
      <c r="J10890" t="s">
        <v>6482</v>
      </c>
    </row>
    <row r="10891" spans="1:10" x14ac:dyDescent="0.35">
      <c r="A10891" s="2">
        <v>44465</v>
      </c>
      <c r="B10891" s="4">
        <v>2021</v>
      </c>
      <c r="C10891" s="2" t="s">
        <v>35</v>
      </c>
      <c r="D10891" t="s">
        <v>1704</v>
      </c>
      <c r="E10891" s="3" t="s">
        <v>6491</v>
      </c>
      <c r="F10891" s="3" t="str">
        <f t="shared" si="170"/>
        <v>América Latina</v>
      </c>
      <c r="G10891" t="s">
        <v>6480</v>
      </c>
      <c r="H10891" s="8">
        <f>IFERROR(VLOOKUP(G10891,'Precio unitario'!A:B,2,0),0)</f>
        <v>550</v>
      </c>
      <c r="I10891" s="8">
        <f>IFERROR(IF(G10891="Producto D",VLOOKUP(G10891,'Precio unitario'!A:B,2,0)*0.9,VLOOKUP(G10891,'Precio unitario'!A:B,2,0)),"No existe")</f>
        <v>495</v>
      </c>
      <c r="J10891" t="s">
        <v>6483</v>
      </c>
    </row>
    <row r="10892" spans="1:10" x14ac:dyDescent="0.35">
      <c r="A10892" s="2">
        <v>44465</v>
      </c>
      <c r="B10892" s="4">
        <v>2021</v>
      </c>
      <c r="C10892" s="2" t="s">
        <v>35</v>
      </c>
      <c r="D10892" t="s">
        <v>1707</v>
      </c>
      <c r="E10892" s="3" t="s">
        <v>6493</v>
      </c>
      <c r="F10892" s="3" t="str">
        <f t="shared" si="170"/>
        <v>América Latina</v>
      </c>
      <c r="G10892" t="s">
        <v>6479</v>
      </c>
      <c r="H10892" s="8">
        <f>IFERROR(VLOOKUP(G10892,'Precio unitario'!A:B,2,0),0)</f>
        <v>150</v>
      </c>
      <c r="I10892" s="8">
        <f>IFERROR(IF(G10892="Producto D",VLOOKUP(G10892,'Precio unitario'!A:B,2,0)*0.9,VLOOKUP(G10892,'Precio unitario'!A:B,2,0)),"No existe")</f>
        <v>150</v>
      </c>
      <c r="J10892" t="s">
        <v>6482</v>
      </c>
    </row>
    <row r="10893" spans="1:10" x14ac:dyDescent="0.35">
      <c r="A10893" s="2">
        <v>44465</v>
      </c>
      <c r="B10893" s="4">
        <v>2021</v>
      </c>
      <c r="C10893" s="2" t="s">
        <v>35</v>
      </c>
      <c r="D10893" t="s">
        <v>1767</v>
      </c>
      <c r="E10893" s="3" t="s">
        <v>6491</v>
      </c>
      <c r="F10893" s="3" t="str">
        <f t="shared" si="170"/>
        <v>América Latina</v>
      </c>
      <c r="G10893" t="s">
        <v>6478</v>
      </c>
      <c r="H10893" s="8">
        <f>IFERROR(VLOOKUP(G10893,'Precio unitario'!A:B,2,0),0)</f>
        <v>300</v>
      </c>
      <c r="I10893" s="8">
        <f>IFERROR(IF(G10893="Producto D",VLOOKUP(G10893,'Precio unitario'!A:B,2,0)*0.9,VLOOKUP(G10893,'Precio unitario'!A:B,2,0)),"No existe")</f>
        <v>300</v>
      </c>
      <c r="J10893" t="s">
        <v>6484</v>
      </c>
    </row>
    <row r="10894" spans="1:10" x14ac:dyDescent="0.35">
      <c r="A10894" s="2">
        <v>44465</v>
      </c>
      <c r="B10894" s="4">
        <v>2021</v>
      </c>
      <c r="C10894" s="2" t="s">
        <v>35</v>
      </c>
      <c r="D10894" t="s">
        <v>1869</v>
      </c>
      <c r="E10894" s="3" t="s">
        <v>6490</v>
      </c>
      <c r="F10894" s="3" t="str">
        <f t="shared" si="170"/>
        <v>América Latina</v>
      </c>
      <c r="G10894" t="s">
        <v>6481</v>
      </c>
      <c r="H10894" s="8">
        <f>IFERROR(VLOOKUP(G10894,'Precio unitario'!A:B,2,0),0)</f>
        <v>450</v>
      </c>
      <c r="I10894" s="8">
        <f>IFERROR(IF(G10894="Producto D",VLOOKUP(G10894,'Precio unitario'!A:B,2,0)*0.9,VLOOKUP(G10894,'Precio unitario'!A:B,2,0)),"No existe")</f>
        <v>450</v>
      </c>
      <c r="J10894" t="s">
        <v>6484</v>
      </c>
    </row>
    <row r="10895" spans="1:10" x14ac:dyDescent="0.35">
      <c r="A10895" s="2">
        <v>44465</v>
      </c>
      <c r="B10895" s="4">
        <v>2021</v>
      </c>
      <c r="C10895" s="2" t="s">
        <v>35</v>
      </c>
      <c r="D10895" t="s">
        <v>11510</v>
      </c>
      <c r="E10895" s="3" t="s">
        <v>6492</v>
      </c>
      <c r="F10895" s="3" t="str">
        <f t="shared" si="170"/>
        <v>Europa</v>
      </c>
      <c r="G10895" t="s">
        <v>6481</v>
      </c>
      <c r="H10895" s="8">
        <f>IFERROR(VLOOKUP(G10895,'Precio unitario'!A:B,2,0),0)</f>
        <v>450</v>
      </c>
      <c r="I10895" s="8">
        <f>IFERROR(IF(G10895="Producto D",VLOOKUP(G10895,'Precio unitario'!A:B,2,0)*0.9,VLOOKUP(G10895,'Precio unitario'!A:B,2,0)),"No existe")</f>
        <v>450</v>
      </c>
      <c r="J10895" t="s">
        <v>6483</v>
      </c>
    </row>
    <row r="10896" spans="1:10" x14ac:dyDescent="0.35">
      <c r="A10896" s="2">
        <v>44466</v>
      </c>
      <c r="B10896" s="4">
        <v>2021</v>
      </c>
      <c r="C10896" s="2" t="s">
        <v>35</v>
      </c>
      <c r="D10896" t="s">
        <v>1903</v>
      </c>
      <c r="E10896" s="3" t="s">
        <v>6493</v>
      </c>
      <c r="F10896" s="3" t="str">
        <f t="shared" si="170"/>
        <v>América Latina</v>
      </c>
      <c r="G10896" t="s">
        <v>6481</v>
      </c>
      <c r="H10896" s="8">
        <f>IFERROR(VLOOKUP(G10896,'Precio unitario'!A:B,2,0),0)</f>
        <v>450</v>
      </c>
      <c r="I10896" s="8">
        <f>IFERROR(IF(G10896="Producto D",VLOOKUP(G10896,'Precio unitario'!A:B,2,0)*0.9,VLOOKUP(G10896,'Precio unitario'!A:B,2,0)),"No existe")</f>
        <v>450</v>
      </c>
      <c r="J10896" t="s">
        <v>6483</v>
      </c>
    </row>
    <row r="10897" spans="1:10" x14ac:dyDescent="0.35">
      <c r="A10897" s="2">
        <v>44466</v>
      </c>
      <c r="B10897" s="4">
        <v>2021</v>
      </c>
      <c r="C10897" s="2" t="s">
        <v>35</v>
      </c>
      <c r="D10897" t="s">
        <v>11511</v>
      </c>
      <c r="E10897" s="3" t="s">
        <v>6494</v>
      </c>
      <c r="F10897" s="3" t="str">
        <f t="shared" si="170"/>
        <v>América Latina</v>
      </c>
      <c r="G10897" t="s">
        <v>6478</v>
      </c>
      <c r="H10897" s="8">
        <f>IFERROR(VLOOKUP(G10897,'Precio unitario'!A:B,2,0),0)</f>
        <v>300</v>
      </c>
      <c r="I10897" s="8">
        <f>IFERROR(IF(G10897="Producto D",VLOOKUP(G10897,'Precio unitario'!A:B,2,0)*0.9,VLOOKUP(G10897,'Precio unitario'!A:B,2,0)),"No existe")</f>
        <v>300</v>
      </c>
      <c r="J10897" t="s">
        <v>6484</v>
      </c>
    </row>
    <row r="10898" spans="1:10" x14ac:dyDescent="0.35">
      <c r="A10898" s="2">
        <v>44466</v>
      </c>
      <c r="B10898" s="4">
        <v>2021</v>
      </c>
      <c r="C10898" s="2" t="s">
        <v>35</v>
      </c>
      <c r="D10898" t="s">
        <v>11512</v>
      </c>
      <c r="E10898" s="3" t="s">
        <v>6492</v>
      </c>
      <c r="F10898" s="3" t="str">
        <f t="shared" si="170"/>
        <v>Europa</v>
      </c>
      <c r="G10898" t="s">
        <v>6478</v>
      </c>
      <c r="H10898" s="8">
        <f>IFERROR(VLOOKUP(G10898,'Precio unitario'!A:B,2,0),0)</f>
        <v>300</v>
      </c>
      <c r="I10898" s="8">
        <f>IFERROR(IF(G10898="Producto D",VLOOKUP(G10898,'Precio unitario'!A:B,2,0)*0.9,VLOOKUP(G10898,'Precio unitario'!A:B,2,0)),"No existe")</f>
        <v>300</v>
      </c>
      <c r="J10898" t="s">
        <v>6484</v>
      </c>
    </row>
    <row r="10899" spans="1:10" x14ac:dyDescent="0.35">
      <c r="A10899" s="2">
        <v>44466</v>
      </c>
      <c r="B10899" s="4">
        <v>2021</v>
      </c>
      <c r="C10899" s="2" t="s">
        <v>35</v>
      </c>
      <c r="D10899" t="s">
        <v>11513</v>
      </c>
      <c r="E10899" s="3" t="s">
        <v>6492</v>
      </c>
      <c r="F10899" s="3" t="str">
        <f t="shared" si="170"/>
        <v>Europa</v>
      </c>
      <c r="G10899" t="s">
        <v>6479</v>
      </c>
      <c r="H10899" s="8">
        <f>IFERROR(VLOOKUP(G10899,'Precio unitario'!A:B,2,0),0)</f>
        <v>150</v>
      </c>
      <c r="I10899" s="8">
        <f>IFERROR(IF(G10899="Producto D",VLOOKUP(G10899,'Precio unitario'!A:B,2,0)*0.9,VLOOKUP(G10899,'Precio unitario'!A:B,2,0)),"No existe")</f>
        <v>150</v>
      </c>
      <c r="J10899" t="s">
        <v>6484</v>
      </c>
    </row>
    <row r="10900" spans="1:10" x14ac:dyDescent="0.35">
      <c r="A10900" s="2">
        <v>44466</v>
      </c>
      <c r="B10900" s="4">
        <v>2021</v>
      </c>
      <c r="C10900" s="2" t="s">
        <v>35</v>
      </c>
      <c r="D10900" t="s">
        <v>1996</v>
      </c>
      <c r="E10900" s="3" t="s">
        <v>6491</v>
      </c>
      <c r="F10900" s="3" t="str">
        <f t="shared" si="170"/>
        <v>América Latina</v>
      </c>
      <c r="G10900" t="s">
        <v>6478</v>
      </c>
      <c r="H10900" s="8">
        <f>IFERROR(VLOOKUP(G10900,'Precio unitario'!A:B,2,0),0)</f>
        <v>300</v>
      </c>
      <c r="I10900" s="8">
        <f>IFERROR(IF(G10900="Producto D",VLOOKUP(G10900,'Precio unitario'!A:B,2,0)*0.9,VLOOKUP(G10900,'Precio unitario'!A:B,2,0)),"No existe")</f>
        <v>300</v>
      </c>
      <c r="J10900" t="s">
        <v>6484</v>
      </c>
    </row>
    <row r="10901" spans="1:10" x14ac:dyDescent="0.35">
      <c r="A10901" s="2">
        <v>44466</v>
      </c>
      <c r="B10901" s="4">
        <v>2021</v>
      </c>
      <c r="C10901" s="2" t="s">
        <v>35</v>
      </c>
      <c r="D10901" t="s">
        <v>11514</v>
      </c>
      <c r="E10901" s="3" t="s">
        <v>6493</v>
      </c>
      <c r="F10901" s="3" t="str">
        <f t="shared" si="170"/>
        <v>América Latina</v>
      </c>
      <c r="G10901" t="s">
        <v>6479</v>
      </c>
      <c r="H10901" s="8">
        <f>IFERROR(VLOOKUP(G10901,'Precio unitario'!A:B,2,0),0)</f>
        <v>150</v>
      </c>
      <c r="I10901" s="8">
        <f>IFERROR(IF(G10901="Producto D",VLOOKUP(G10901,'Precio unitario'!A:B,2,0)*0.9,VLOOKUP(G10901,'Precio unitario'!A:B,2,0)),"No existe")</f>
        <v>150</v>
      </c>
      <c r="J10901" t="s">
        <v>6482</v>
      </c>
    </row>
    <row r="10902" spans="1:10" x14ac:dyDescent="0.35">
      <c r="A10902" s="2">
        <v>44466</v>
      </c>
      <c r="B10902" s="4">
        <v>2021</v>
      </c>
      <c r="C10902" s="2" t="s">
        <v>35</v>
      </c>
      <c r="D10902" t="s">
        <v>2015</v>
      </c>
      <c r="E10902" s="3" t="s">
        <v>6494</v>
      </c>
      <c r="F10902" s="3" t="str">
        <f t="shared" si="170"/>
        <v>América Latina</v>
      </c>
      <c r="G10902" t="s">
        <v>6480</v>
      </c>
      <c r="H10902" s="8">
        <f>IFERROR(VLOOKUP(G10902,'Precio unitario'!A:B,2,0),0)</f>
        <v>550</v>
      </c>
      <c r="I10902" s="8">
        <f>IFERROR(IF(G10902="Producto D",VLOOKUP(G10902,'Precio unitario'!A:B,2,0)*0.9,VLOOKUP(G10902,'Precio unitario'!A:B,2,0)),"No existe")</f>
        <v>495</v>
      </c>
      <c r="J10902" t="s">
        <v>6482</v>
      </c>
    </row>
    <row r="10903" spans="1:10" x14ac:dyDescent="0.35">
      <c r="A10903" s="2">
        <v>44466</v>
      </c>
      <c r="B10903" s="4">
        <v>2021</v>
      </c>
      <c r="C10903" s="2" t="s">
        <v>35</v>
      </c>
      <c r="D10903" t="s">
        <v>2020</v>
      </c>
      <c r="E10903" s="3" t="s">
        <v>6491</v>
      </c>
      <c r="F10903" s="3" t="str">
        <f t="shared" si="170"/>
        <v>América Latina</v>
      </c>
      <c r="G10903" t="s">
        <v>6480</v>
      </c>
      <c r="H10903" s="8">
        <f>IFERROR(VLOOKUP(G10903,'Precio unitario'!A:B,2,0),0)</f>
        <v>550</v>
      </c>
      <c r="I10903" s="8">
        <f>IFERROR(IF(G10903="Producto D",VLOOKUP(G10903,'Precio unitario'!A:B,2,0)*0.9,VLOOKUP(G10903,'Precio unitario'!A:B,2,0)),"No existe")</f>
        <v>495</v>
      </c>
      <c r="J10903" t="s">
        <v>6484</v>
      </c>
    </row>
    <row r="10904" spans="1:10" x14ac:dyDescent="0.35">
      <c r="A10904" s="2">
        <v>44466</v>
      </c>
      <c r="B10904" s="4">
        <v>2021</v>
      </c>
      <c r="C10904" s="2" t="s">
        <v>35</v>
      </c>
      <c r="D10904" t="s">
        <v>11515</v>
      </c>
      <c r="E10904" s="3" t="s">
        <v>6493</v>
      </c>
      <c r="F10904" s="3" t="str">
        <f t="shared" si="170"/>
        <v>América Latina</v>
      </c>
      <c r="G10904" t="s">
        <v>6480</v>
      </c>
      <c r="H10904" s="8">
        <f>IFERROR(VLOOKUP(G10904,'Precio unitario'!A:B,2,0),0)</f>
        <v>550</v>
      </c>
      <c r="I10904" s="8">
        <f>IFERROR(IF(G10904="Producto D",VLOOKUP(G10904,'Precio unitario'!A:B,2,0)*0.9,VLOOKUP(G10904,'Precio unitario'!A:B,2,0)),"No existe")</f>
        <v>495</v>
      </c>
      <c r="J10904" t="s">
        <v>6484</v>
      </c>
    </row>
    <row r="10905" spans="1:10" x14ac:dyDescent="0.35">
      <c r="A10905" s="2">
        <v>44466</v>
      </c>
      <c r="B10905" s="4">
        <v>2021</v>
      </c>
      <c r="C10905" s="2" t="s">
        <v>35</v>
      </c>
      <c r="D10905" t="s">
        <v>11516</v>
      </c>
      <c r="E10905" s="3" t="s">
        <v>6490</v>
      </c>
      <c r="F10905" s="3" t="str">
        <f t="shared" si="170"/>
        <v>América Latina</v>
      </c>
      <c r="G10905" t="s">
        <v>6480</v>
      </c>
      <c r="H10905" s="8">
        <f>IFERROR(VLOOKUP(G10905,'Precio unitario'!A:B,2,0),0)</f>
        <v>550</v>
      </c>
      <c r="I10905" s="8">
        <f>IFERROR(IF(G10905="Producto D",VLOOKUP(G10905,'Precio unitario'!A:B,2,0)*0.9,VLOOKUP(G10905,'Precio unitario'!A:B,2,0)),"No existe")</f>
        <v>495</v>
      </c>
      <c r="J10905" t="s">
        <v>6482</v>
      </c>
    </row>
    <row r="10906" spans="1:10" x14ac:dyDescent="0.35">
      <c r="A10906" s="2">
        <v>44466</v>
      </c>
      <c r="B10906" s="4">
        <v>2021</v>
      </c>
      <c r="C10906" s="2" t="s">
        <v>35</v>
      </c>
      <c r="D10906" t="s">
        <v>2058</v>
      </c>
      <c r="E10906" s="3" t="s">
        <v>6492</v>
      </c>
      <c r="F10906" s="3" t="str">
        <f t="shared" si="170"/>
        <v>Europa</v>
      </c>
      <c r="G10906" t="s">
        <v>6479</v>
      </c>
      <c r="H10906" s="8">
        <f>IFERROR(VLOOKUP(G10906,'Precio unitario'!A:B,2,0),0)</f>
        <v>150</v>
      </c>
      <c r="I10906" s="8">
        <f>IFERROR(IF(G10906="Producto D",VLOOKUP(G10906,'Precio unitario'!A:B,2,0)*0.9,VLOOKUP(G10906,'Precio unitario'!A:B,2,0)),"No existe")</f>
        <v>150</v>
      </c>
      <c r="J10906" t="s">
        <v>6483</v>
      </c>
    </row>
    <row r="10907" spans="1:10" x14ac:dyDescent="0.35">
      <c r="A10907" s="2">
        <v>44466</v>
      </c>
      <c r="B10907" s="4">
        <v>2021</v>
      </c>
      <c r="C10907" s="2" t="s">
        <v>35</v>
      </c>
      <c r="D10907" t="s">
        <v>2074</v>
      </c>
      <c r="E10907" s="3" t="s">
        <v>6491</v>
      </c>
      <c r="F10907" s="3" t="str">
        <f t="shared" si="170"/>
        <v>América Latina</v>
      </c>
      <c r="G10907" t="s">
        <v>6478</v>
      </c>
      <c r="H10907" s="8">
        <f>IFERROR(VLOOKUP(G10907,'Precio unitario'!A:B,2,0),0)</f>
        <v>300</v>
      </c>
      <c r="I10907" s="8">
        <f>IFERROR(IF(G10907="Producto D",VLOOKUP(G10907,'Precio unitario'!A:B,2,0)*0.9,VLOOKUP(G10907,'Precio unitario'!A:B,2,0)),"No existe")</f>
        <v>300</v>
      </c>
      <c r="J10907" t="s">
        <v>6484</v>
      </c>
    </row>
    <row r="10908" spans="1:10" x14ac:dyDescent="0.35">
      <c r="A10908" s="2">
        <v>44466</v>
      </c>
      <c r="B10908" s="4">
        <v>2021</v>
      </c>
      <c r="C10908" s="2" t="s">
        <v>35</v>
      </c>
      <c r="D10908" t="s">
        <v>2089</v>
      </c>
      <c r="E10908" s="3" t="s">
        <v>6490</v>
      </c>
      <c r="F10908" s="3" t="str">
        <f t="shared" si="170"/>
        <v>América Latina</v>
      </c>
      <c r="G10908" t="s">
        <v>6481</v>
      </c>
      <c r="H10908" s="8">
        <f>IFERROR(VLOOKUP(G10908,'Precio unitario'!A:B,2,0),0)</f>
        <v>450</v>
      </c>
      <c r="I10908" s="8">
        <f>IFERROR(IF(G10908="Producto D",VLOOKUP(G10908,'Precio unitario'!A:B,2,0)*0.9,VLOOKUP(G10908,'Precio unitario'!A:B,2,0)),"No existe")</f>
        <v>450</v>
      </c>
      <c r="J10908" t="s">
        <v>6484</v>
      </c>
    </row>
    <row r="10909" spans="1:10" x14ac:dyDescent="0.35">
      <c r="A10909" s="2">
        <v>44466</v>
      </c>
      <c r="B10909" s="4">
        <v>2021</v>
      </c>
      <c r="C10909" s="2" t="s">
        <v>35</v>
      </c>
      <c r="D10909" t="s">
        <v>2097</v>
      </c>
      <c r="E10909" s="3" t="s">
        <v>6493</v>
      </c>
      <c r="F10909" s="3" t="str">
        <f t="shared" si="170"/>
        <v>América Latina</v>
      </c>
      <c r="G10909" t="s">
        <v>6481</v>
      </c>
      <c r="H10909" s="8">
        <f>IFERROR(VLOOKUP(G10909,'Precio unitario'!A:B,2,0),0)</f>
        <v>450</v>
      </c>
      <c r="I10909" s="8">
        <f>IFERROR(IF(G10909="Producto D",VLOOKUP(G10909,'Precio unitario'!A:B,2,0)*0.9,VLOOKUP(G10909,'Precio unitario'!A:B,2,0)),"No existe")</f>
        <v>450</v>
      </c>
      <c r="J10909" t="s">
        <v>6484</v>
      </c>
    </row>
    <row r="10910" spans="1:10" x14ac:dyDescent="0.35">
      <c r="A10910" s="2">
        <v>44466</v>
      </c>
      <c r="B10910" s="4">
        <v>2021</v>
      </c>
      <c r="C10910" s="2" t="s">
        <v>35</v>
      </c>
      <c r="D10910" t="s">
        <v>11517</v>
      </c>
      <c r="E10910" s="3" t="s">
        <v>6491</v>
      </c>
      <c r="F10910" s="3" t="str">
        <f t="shared" si="170"/>
        <v>América Latina</v>
      </c>
      <c r="G10910" t="s">
        <v>6481</v>
      </c>
      <c r="H10910" s="8">
        <f>IFERROR(VLOOKUP(G10910,'Precio unitario'!A:B,2,0),0)</f>
        <v>450</v>
      </c>
      <c r="I10910" s="8">
        <f>IFERROR(IF(G10910="Producto D",VLOOKUP(G10910,'Precio unitario'!A:B,2,0)*0.9,VLOOKUP(G10910,'Precio unitario'!A:B,2,0)),"No existe")</f>
        <v>450</v>
      </c>
      <c r="J10910" t="s">
        <v>6484</v>
      </c>
    </row>
    <row r="10911" spans="1:10" x14ac:dyDescent="0.35">
      <c r="A10911" s="2">
        <v>44466</v>
      </c>
      <c r="B10911" s="4">
        <v>2021</v>
      </c>
      <c r="C10911" s="2" t="s">
        <v>35</v>
      </c>
      <c r="D10911" t="s">
        <v>2203</v>
      </c>
      <c r="E10911" s="3" t="s">
        <v>6492</v>
      </c>
      <c r="F10911" s="3" t="str">
        <f t="shared" si="170"/>
        <v>Europa</v>
      </c>
      <c r="G10911" t="s">
        <v>6479</v>
      </c>
      <c r="H10911" s="8">
        <f>IFERROR(VLOOKUP(G10911,'Precio unitario'!A:B,2,0),0)</f>
        <v>150</v>
      </c>
      <c r="I10911" s="8">
        <f>IFERROR(IF(G10911="Producto D",VLOOKUP(G10911,'Precio unitario'!A:B,2,0)*0.9,VLOOKUP(G10911,'Precio unitario'!A:B,2,0)),"No existe")</f>
        <v>150</v>
      </c>
      <c r="J10911" t="s">
        <v>6483</v>
      </c>
    </row>
    <row r="10912" spans="1:10" x14ac:dyDescent="0.35">
      <c r="A10912" s="2">
        <v>44467</v>
      </c>
      <c r="B10912" s="4">
        <v>2021</v>
      </c>
      <c r="C10912" s="2" t="s">
        <v>35</v>
      </c>
      <c r="D10912" t="s">
        <v>11518</v>
      </c>
      <c r="E10912" s="3" t="s">
        <v>6490</v>
      </c>
      <c r="F10912" s="3" t="str">
        <f t="shared" si="170"/>
        <v>América Latina</v>
      </c>
      <c r="G10912" t="s">
        <v>6478</v>
      </c>
      <c r="H10912" s="8">
        <f>IFERROR(VLOOKUP(G10912,'Precio unitario'!A:B,2,0),0)</f>
        <v>300</v>
      </c>
      <c r="I10912" s="8">
        <f>IFERROR(IF(G10912="Producto D",VLOOKUP(G10912,'Precio unitario'!A:B,2,0)*0.9,VLOOKUP(G10912,'Precio unitario'!A:B,2,0)),"No existe")</f>
        <v>300</v>
      </c>
      <c r="J10912" t="s">
        <v>6483</v>
      </c>
    </row>
    <row r="10913" spans="1:10" x14ac:dyDescent="0.35">
      <c r="A10913" s="2">
        <v>44467</v>
      </c>
      <c r="B10913" s="4">
        <v>2021</v>
      </c>
      <c r="C10913" s="2" t="s">
        <v>35</v>
      </c>
      <c r="D10913" t="s">
        <v>2246</v>
      </c>
      <c r="E10913" s="3" t="s">
        <v>6491</v>
      </c>
      <c r="F10913" s="3" t="str">
        <f t="shared" si="170"/>
        <v>América Latina</v>
      </c>
      <c r="G10913" t="s">
        <v>6479</v>
      </c>
      <c r="H10913" s="8">
        <f>IFERROR(VLOOKUP(G10913,'Precio unitario'!A:B,2,0),0)</f>
        <v>150</v>
      </c>
      <c r="I10913" s="8">
        <f>IFERROR(IF(G10913="Producto D",VLOOKUP(G10913,'Precio unitario'!A:B,2,0)*0.9,VLOOKUP(G10913,'Precio unitario'!A:B,2,0)),"No existe")</f>
        <v>150</v>
      </c>
      <c r="J10913" t="s">
        <v>6482</v>
      </c>
    </row>
    <row r="10914" spans="1:10" x14ac:dyDescent="0.35">
      <c r="A10914" s="2">
        <v>44467</v>
      </c>
      <c r="B10914" s="4">
        <v>2021</v>
      </c>
      <c r="C10914" s="2" t="s">
        <v>35</v>
      </c>
      <c r="D10914" t="s">
        <v>2251</v>
      </c>
      <c r="E10914" s="3" t="s">
        <v>6493</v>
      </c>
      <c r="F10914" s="3" t="str">
        <f t="shared" si="170"/>
        <v>América Latina</v>
      </c>
      <c r="G10914" t="s">
        <v>6479</v>
      </c>
      <c r="H10914" s="8">
        <f>IFERROR(VLOOKUP(G10914,'Precio unitario'!A:B,2,0),0)</f>
        <v>150</v>
      </c>
      <c r="I10914" s="8">
        <f>IFERROR(IF(G10914="Producto D",VLOOKUP(G10914,'Precio unitario'!A:B,2,0)*0.9,VLOOKUP(G10914,'Precio unitario'!A:B,2,0)),"No existe")</f>
        <v>150</v>
      </c>
      <c r="J10914" t="s">
        <v>6482</v>
      </c>
    </row>
    <row r="10915" spans="1:10" x14ac:dyDescent="0.35">
      <c r="A10915" s="2">
        <v>44467</v>
      </c>
      <c r="B10915" s="4">
        <v>2021</v>
      </c>
      <c r="C10915" s="2" t="s">
        <v>35</v>
      </c>
      <c r="D10915" t="s">
        <v>2386</v>
      </c>
      <c r="E10915" s="3" t="s">
        <v>6491</v>
      </c>
      <c r="F10915" s="3" t="str">
        <f t="shared" si="170"/>
        <v>América Latina</v>
      </c>
      <c r="G10915" t="s">
        <v>6478</v>
      </c>
      <c r="H10915" s="8">
        <f>IFERROR(VLOOKUP(G10915,'Precio unitario'!A:B,2,0),0)</f>
        <v>300</v>
      </c>
      <c r="I10915" s="8">
        <f>IFERROR(IF(G10915="Producto D",VLOOKUP(G10915,'Precio unitario'!A:B,2,0)*0.9,VLOOKUP(G10915,'Precio unitario'!A:B,2,0)),"No existe")</f>
        <v>300</v>
      </c>
      <c r="J10915" t="s">
        <v>6484</v>
      </c>
    </row>
    <row r="10916" spans="1:10" x14ac:dyDescent="0.35">
      <c r="A10916" s="2">
        <v>44467</v>
      </c>
      <c r="B10916" s="4">
        <v>2021</v>
      </c>
      <c r="C10916" s="2" t="s">
        <v>35</v>
      </c>
      <c r="D10916" t="s">
        <v>2412</v>
      </c>
      <c r="E10916" s="3" t="s">
        <v>6490</v>
      </c>
      <c r="F10916" s="3" t="str">
        <f t="shared" si="170"/>
        <v>América Latina</v>
      </c>
      <c r="G10916" t="s">
        <v>6480</v>
      </c>
      <c r="H10916" s="8">
        <f>IFERROR(VLOOKUP(G10916,'Precio unitario'!A:B,2,0),0)</f>
        <v>550</v>
      </c>
      <c r="I10916" s="8">
        <f>IFERROR(IF(G10916="Producto D",VLOOKUP(G10916,'Precio unitario'!A:B,2,0)*0.9,VLOOKUP(G10916,'Precio unitario'!A:B,2,0)),"No existe")</f>
        <v>495</v>
      </c>
      <c r="J10916" t="s">
        <v>6482</v>
      </c>
    </row>
    <row r="10917" spans="1:10" x14ac:dyDescent="0.35">
      <c r="A10917" s="2">
        <v>44467</v>
      </c>
      <c r="B10917" s="4">
        <v>2021</v>
      </c>
      <c r="C10917" s="2" t="s">
        <v>35</v>
      </c>
      <c r="D10917" t="s">
        <v>2448</v>
      </c>
      <c r="E10917" s="3" t="s">
        <v>6492</v>
      </c>
      <c r="F10917" s="3" t="str">
        <f t="shared" si="170"/>
        <v>Europa</v>
      </c>
      <c r="G10917" t="s">
        <v>6480</v>
      </c>
      <c r="H10917" s="8">
        <f>IFERROR(VLOOKUP(G10917,'Precio unitario'!A:B,2,0),0)</f>
        <v>550</v>
      </c>
      <c r="I10917" s="8">
        <f>IFERROR(IF(G10917="Producto D",VLOOKUP(G10917,'Precio unitario'!A:B,2,0)*0.9,VLOOKUP(G10917,'Precio unitario'!A:B,2,0)),"No existe")</f>
        <v>495</v>
      </c>
      <c r="J10917" t="s">
        <v>6482</v>
      </c>
    </row>
    <row r="10918" spans="1:10" x14ac:dyDescent="0.35">
      <c r="A10918" s="2">
        <v>44467</v>
      </c>
      <c r="B10918" s="4">
        <v>2021</v>
      </c>
      <c r="C10918" s="2" t="s">
        <v>35</v>
      </c>
      <c r="D10918" t="s">
        <v>2479</v>
      </c>
      <c r="E10918" s="3" t="s">
        <v>6493</v>
      </c>
      <c r="F10918" s="3" t="str">
        <f t="shared" si="170"/>
        <v>América Latina</v>
      </c>
      <c r="G10918" t="s">
        <v>6481</v>
      </c>
      <c r="H10918" s="8">
        <f>IFERROR(VLOOKUP(G10918,'Precio unitario'!A:B,2,0),0)</f>
        <v>450</v>
      </c>
      <c r="I10918" s="8">
        <f>IFERROR(IF(G10918="Producto D",VLOOKUP(G10918,'Precio unitario'!A:B,2,0)*0.9,VLOOKUP(G10918,'Precio unitario'!A:B,2,0)),"No existe")</f>
        <v>450</v>
      </c>
      <c r="J10918" t="s">
        <v>6484</v>
      </c>
    </row>
    <row r="10919" spans="1:10" x14ac:dyDescent="0.35">
      <c r="A10919" s="2">
        <v>44467</v>
      </c>
      <c r="B10919" s="4">
        <v>2021</v>
      </c>
      <c r="C10919" s="2" t="s">
        <v>35</v>
      </c>
      <c r="D10919" t="s">
        <v>11519</v>
      </c>
      <c r="E10919" s="3" t="s">
        <v>6494</v>
      </c>
      <c r="F10919" s="3" t="str">
        <f t="shared" si="170"/>
        <v>América Latina</v>
      </c>
      <c r="G10919" t="s">
        <v>6480</v>
      </c>
      <c r="H10919" s="8">
        <f>IFERROR(VLOOKUP(G10919,'Precio unitario'!A:B,2,0),0)</f>
        <v>550</v>
      </c>
      <c r="I10919" s="8">
        <f>IFERROR(IF(G10919="Producto D",VLOOKUP(G10919,'Precio unitario'!A:B,2,0)*0.9,VLOOKUP(G10919,'Precio unitario'!A:B,2,0)),"No existe")</f>
        <v>495</v>
      </c>
      <c r="J10919" t="s">
        <v>6482</v>
      </c>
    </row>
    <row r="10920" spans="1:10" x14ac:dyDescent="0.35">
      <c r="A10920" s="2">
        <v>44467</v>
      </c>
      <c r="B10920" s="4">
        <v>2021</v>
      </c>
      <c r="C10920" s="2" t="s">
        <v>35</v>
      </c>
      <c r="D10920" t="s">
        <v>2530</v>
      </c>
      <c r="E10920" s="3" t="s">
        <v>6492</v>
      </c>
      <c r="F10920" s="3" t="str">
        <f t="shared" si="170"/>
        <v>Europa</v>
      </c>
      <c r="G10920" t="s">
        <v>6481</v>
      </c>
      <c r="H10920" s="8">
        <f>IFERROR(VLOOKUP(G10920,'Precio unitario'!A:B,2,0),0)</f>
        <v>450</v>
      </c>
      <c r="I10920" s="8">
        <f>IFERROR(IF(G10920="Producto D",VLOOKUP(G10920,'Precio unitario'!A:B,2,0)*0.9,VLOOKUP(G10920,'Precio unitario'!A:B,2,0)),"No existe")</f>
        <v>450</v>
      </c>
      <c r="J10920" t="s">
        <v>6483</v>
      </c>
    </row>
    <row r="10921" spans="1:10" x14ac:dyDescent="0.35">
      <c r="A10921" s="2">
        <v>44467</v>
      </c>
      <c r="B10921" s="4">
        <v>2021</v>
      </c>
      <c r="C10921" s="2" t="s">
        <v>35</v>
      </c>
      <c r="D10921" t="s">
        <v>2556</v>
      </c>
      <c r="E10921" s="3" t="s">
        <v>6492</v>
      </c>
      <c r="F10921" s="3" t="str">
        <f t="shared" si="170"/>
        <v>Europa</v>
      </c>
      <c r="G10921" t="s">
        <v>6480</v>
      </c>
      <c r="H10921" s="8">
        <f>IFERROR(VLOOKUP(G10921,'Precio unitario'!A:B,2,0),0)</f>
        <v>550</v>
      </c>
      <c r="I10921" s="8">
        <f>IFERROR(IF(G10921="Producto D",VLOOKUP(G10921,'Precio unitario'!A:B,2,0)*0.9,VLOOKUP(G10921,'Precio unitario'!A:B,2,0)),"No existe")</f>
        <v>495</v>
      </c>
      <c r="J10921" t="s">
        <v>6482</v>
      </c>
    </row>
    <row r="10922" spans="1:10" x14ac:dyDescent="0.35">
      <c r="A10922" s="2">
        <v>44467</v>
      </c>
      <c r="B10922" s="4">
        <v>2021</v>
      </c>
      <c r="C10922" s="2" t="s">
        <v>35</v>
      </c>
      <c r="D10922" t="s">
        <v>11520</v>
      </c>
      <c r="E10922" s="3" t="s">
        <v>6491</v>
      </c>
      <c r="F10922" s="3" t="str">
        <f t="shared" si="170"/>
        <v>América Latina</v>
      </c>
      <c r="G10922" t="s">
        <v>6480</v>
      </c>
      <c r="H10922" s="8">
        <f>IFERROR(VLOOKUP(G10922,'Precio unitario'!A:B,2,0),0)</f>
        <v>550</v>
      </c>
      <c r="I10922" s="8">
        <f>IFERROR(IF(G10922="Producto D",VLOOKUP(G10922,'Precio unitario'!A:B,2,0)*0.9,VLOOKUP(G10922,'Precio unitario'!A:B,2,0)),"No existe")</f>
        <v>495</v>
      </c>
      <c r="J10922" t="s">
        <v>6482</v>
      </c>
    </row>
    <row r="10923" spans="1:10" x14ac:dyDescent="0.35">
      <c r="A10923" s="2">
        <v>44467</v>
      </c>
      <c r="B10923" s="4">
        <v>2021</v>
      </c>
      <c r="C10923" s="2" t="s">
        <v>35</v>
      </c>
      <c r="D10923" t="s">
        <v>11521</v>
      </c>
      <c r="E10923" s="3" t="s">
        <v>6493</v>
      </c>
      <c r="F10923" s="3" t="str">
        <f t="shared" si="170"/>
        <v>América Latina</v>
      </c>
      <c r="G10923" t="s">
        <v>6480</v>
      </c>
      <c r="H10923" s="8">
        <f>IFERROR(VLOOKUP(G10923,'Precio unitario'!A:B,2,0),0)</f>
        <v>550</v>
      </c>
      <c r="I10923" s="8">
        <f>IFERROR(IF(G10923="Producto D",VLOOKUP(G10923,'Precio unitario'!A:B,2,0)*0.9,VLOOKUP(G10923,'Precio unitario'!A:B,2,0)),"No existe")</f>
        <v>495</v>
      </c>
      <c r="J10923" t="s">
        <v>6483</v>
      </c>
    </row>
    <row r="10924" spans="1:10" x14ac:dyDescent="0.35">
      <c r="A10924" s="2">
        <v>44467</v>
      </c>
      <c r="B10924" s="4">
        <v>2021</v>
      </c>
      <c r="C10924" s="2" t="s">
        <v>35</v>
      </c>
      <c r="D10924" t="s">
        <v>2630</v>
      </c>
      <c r="E10924" s="3" t="s">
        <v>6494</v>
      </c>
      <c r="F10924" s="3" t="str">
        <f t="shared" si="170"/>
        <v>América Latina</v>
      </c>
      <c r="G10924" t="s">
        <v>6481</v>
      </c>
      <c r="H10924" s="8">
        <f>IFERROR(VLOOKUP(G10924,'Precio unitario'!A:B,2,0),0)</f>
        <v>450</v>
      </c>
      <c r="I10924" s="8">
        <f>IFERROR(IF(G10924="Producto D",VLOOKUP(G10924,'Precio unitario'!A:B,2,0)*0.9,VLOOKUP(G10924,'Precio unitario'!A:B,2,0)),"No existe")</f>
        <v>450</v>
      </c>
      <c r="J10924" t="s">
        <v>6484</v>
      </c>
    </row>
    <row r="10925" spans="1:10" x14ac:dyDescent="0.35">
      <c r="A10925" s="2">
        <v>44468</v>
      </c>
      <c r="B10925" s="4">
        <v>2021</v>
      </c>
      <c r="C10925" s="2" t="s">
        <v>35</v>
      </c>
      <c r="D10925" t="s">
        <v>2652</v>
      </c>
      <c r="E10925" s="3" t="s">
        <v>6491</v>
      </c>
      <c r="F10925" s="3" t="str">
        <f t="shared" si="170"/>
        <v>América Latina</v>
      </c>
      <c r="G10925" t="s">
        <v>6479</v>
      </c>
      <c r="H10925" s="8">
        <f>IFERROR(VLOOKUP(G10925,'Precio unitario'!A:B,2,0),0)</f>
        <v>150</v>
      </c>
      <c r="I10925" s="8">
        <f>IFERROR(IF(G10925="Producto D",VLOOKUP(G10925,'Precio unitario'!A:B,2,0)*0.9,VLOOKUP(G10925,'Precio unitario'!A:B,2,0)),"No existe")</f>
        <v>150</v>
      </c>
      <c r="J10925" t="s">
        <v>6482</v>
      </c>
    </row>
    <row r="10926" spans="1:10" x14ac:dyDescent="0.35">
      <c r="A10926" s="2">
        <v>44468</v>
      </c>
      <c r="B10926" s="4">
        <v>2021</v>
      </c>
      <c r="C10926" s="2" t="s">
        <v>35</v>
      </c>
      <c r="D10926" t="s">
        <v>2685</v>
      </c>
      <c r="E10926" s="3" t="s">
        <v>6493</v>
      </c>
      <c r="F10926" s="3" t="str">
        <f t="shared" si="170"/>
        <v>América Latina</v>
      </c>
      <c r="G10926" t="s">
        <v>6481</v>
      </c>
      <c r="H10926" s="8">
        <f>IFERROR(VLOOKUP(G10926,'Precio unitario'!A:B,2,0),0)</f>
        <v>450</v>
      </c>
      <c r="I10926" s="8">
        <f>IFERROR(IF(G10926="Producto D",VLOOKUP(G10926,'Precio unitario'!A:B,2,0)*0.9,VLOOKUP(G10926,'Precio unitario'!A:B,2,0)),"No existe")</f>
        <v>450</v>
      </c>
      <c r="J10926" t="s">
        <v>6483</v>
      </c>
    </row>
    <row r="10927" spans="1:10" x14ac:dyDescent="0.35">
      <c r="A10927" s="2">
        <v>44468</v>
      </c>
      <c r="B10927" s="4">
        <v>2021</v>
      </c>
      <c r="C10927" s="2" t="s">
        <v>35</v>
      </c>
      <c r="D10927" t="s">
        <v>11522</v>
      </c>
      <c r="E10927" s="3" t="s">
        <v>6490</v>
      </c>
      <c r="F10927" s="3" t="str">
        <f t="shared" si="170"/>
        <v>América Latina</v>
      </c>
      <c r="G10927" t="s">
        <v>6481</v>
      </c>
      <c r="H10927" s="8">
        <f>IFERROR(VLOOKUP(G10927,'Precio unitario'!A:B,2,0),0)</f>
        <v>450</v>
      </c>
      <c r="I10927" s="8">
        <f>IFERROR(IF(G10927="Producto D",VLOOKUP(G10927,'Precio unitario'!A:B,2,0)*0.9,VLOOKUP(G10927,'Precio unitario'!A:B,2,0)),"No existe")</f>
        <v>450</v>
      </c>
      <c r="J10927" t="s">
        <v>6483</v>
      </c>
    </row>
    <row r="10928" spans="1:10" x14ac:dyDescent="0.35">
      <c r="A10928" s="2">
        <v>44468</v>
      </c>
      <c r="B10928" s="4">
        <v>2021</v>
      </c>
      <c r="C10928" s="2" t="s">
        <v>35</v>
      </c>
      <c r="D10928" t="s">
        <v>2752</v>
      </c>
      <c r="E10928" s="3" t="s">
        <v>6492</v>
      </c>
      <c r="F10928" s="3" t="str">
        <f t="shared" si="170"/>
        <v>Europa</v>
      </c>
      <c r="G10928" t="s">
        <v>6480</v>
      </c>
      <c r="H10928" s="8">
        <f>IFERROR(VLOOKUP(G10928,'Precio unitario'!A:B,2,0),0)</f>
        <v>550</v>
      </c>
      <c r="I10928" s="8">
        <f>IFERROR(IF(G10928="Producto D",VLOOKUP(G10928,'Precio unitario'!A:B,2,0)*0.9,VLOOKUP(G10928,'Precio unitario'!A:B,2,0)),"No existe")</f>
        <v>495</v>
      </c>
      <c r="J10928" t="s">
        <v>6482</v>
      </c>
    </row>
    <row r="10929" spans="1:10" x14ac:dyDescent="0.35">
      <c r="A10929" s="2">
        <v>44468</v>
      </c>
      <c r="B10929" s="4">
        <v>2021</v>
      </c>
      <c r="C10929" s="2" t="s">
        <v>35</v>
      </c>
      <c r="D10929" t="s">
        <v>11523</v>
      </c>
      <c r="E10929" s="3" t="s">
        <v>6491</v>
      </c>
      <c r="F10929" s="3" t="str">
        <f t="shared" si="170"/>
        <v>América Latina</v>
      </c>
      <c r="G10929" t="s">
        <v>6480</v>
      </c>
      <c r="H10929" s="8">
        <f>IFERROR(VLOOKUP(G10929,'Precio unitario'!A:B,2,0),0)</f>
        <v>550</v>
      </c>
      <c r="I10929" s="8">
        <f>IFERROR(IF(G10929="Producto D",VLOOKUP(G10929,'Precio unitario'!A:B,2,0)*0.9,VLOOKUP(G10929,'Precio unitario'!A:B,2,0)),"No existe")</f>
        <v>495</v>
      </c>
      <c r="J10929" t="s">
        <v>6482</v>
      </c>
    </row>
    <row r="10930" spans="1:10" x14ac:dyDescent="0.35">
      <c r="A10930" s="2">
        <v>44468</v>
      </c>
      <c r="B10930" s="4">
        <v>2021</v>
      </c>
      <c r="C10930" s="2" t="s">
        <v>35</v>
      </c>
      <c r="D10930" t="s">
        <v>11524</v>
      </c>
      <c r="E10930" s="3" t="s">
        <v>6490</v>
      </c>
      <c r="F10930" s="3" t="str">
        <f t="shared" si="170"/>
        <v>América Latina</v>
      </c>
      <c r="G10930" t="s">
        <v>6480</v>
      </c>
      <c r="H10930" s="8">
        <f>IFERROR(VLOOKUP(G10930,'Precio unitario'!A:B,2,0),0)</f>
        <v>550</v>
      </c>
      <c r="I10930" s="8">
        <f>IFERROR(IF(G10930="Producto D",VLOOKUP(G10930,'Precio unitario'!A:B,2,0)*0.9,VLOOKUP(G10930,'Precio unitario'!A:B,2,0)),"No existe")</f>
        <v>495</v>
      </c>
      <c r="J10930" t="s">
        <v>6482</v>
      </c>
    </row>
    <row r="10931" spans="1:10" x14ac:dyDescent="0.35">
      <c r="A10931" s="2">
        <v>44468</v>
      </c>
      <c r="B10931" s="4">
        <v>2021</v>
      </c>
      <c r="C10931" s="2" t="s">
        <v>35</v>
      </c>
      <c r="D10931" t="s">
        <v>11525</v>
      </c>
      <c r="E10931" s="3" t="s">
        <v>6493</v>
      </c>
      <c r="F10931" s="3" t="str">
        <f t="shared" si="170"/>
        <v>América Latina</v>
      </c>
      <c r="G10931" t="s">
        <v>6481</v>
      </c>
      <c r="H10931" s="8">
        <f>IFERROR(VLOOKUP(G10931,'Precio unitario'!A:B,2,0),0)</f>
        <v>450</v>
      </c>
      <c r="I10931" s="8">
        <f>IFERROR(IF(G10931="Producto D",VLOOKUP(G10931,'Precio unitario'!A:B,2,0)*0.9,VLOOKUP(G10931,'Precio unitario'!A:B,2,0)),"No existe")</f>
        <v>450</v>
      </c>
      <c r="J10931" t="s">
        <v>6482</v>
      </c>
    </row>
    <row r="10932" spans="1:10" x14ac:dyDescent="0.35">
      <c r="A10932" s="2">
        <v>44468</v>
      </c>
      <c r="B10932" s="4">
        <v>2021</v>
      </c>
      <c r="C10932" s="2" t="s">
        <v>35</v>
      </c>
      <c r="D10932" t="s">
        <v>2799</v>
      </c>
      <c r="E10932" s="3" t="s">
        <v>6491</v>
      </c>
      <c r="F10932" s="3" t="str">
        <f t="shared" si="170"/>
        <v>América Latina</v>
      </c>
      <c r="G10932" t="s">
        <v>6480</v>
      </c>
      <c r="H10932" s="8">
        <f>IFERROR(VLOOKUP(G10932,'Precio unitario'!A:B,2,0),0)</f>
        <v>550</v>
      </c>
      <c r="I10932" s="8">
        <f>IFERROR(IF(G10932="Producto D",VLOOKUP(G10932,'Precio unitario'!A:B,2,0)*0.9,VLOOKUP(G10932,'Precio unitario'!A:B,2,0)),"No existe")</f>
        <v>495</v>
      </c>
      <c r="J10932" t="s">
        <v>6484</v>
      </c>
    </row>
    <row r="10933" spans="1:10" x14ac:dyDescent="0.35">
      <c r="A10933" s="2">
        <v>44468</v>
      </c>
      <c r="B10933" s="4">
        <v>2021</v>
      </c>
      <c r="C10933" s="2" t="s">
        <v>35</v>
      </c>
      <c r="D10933" t="s">
        <v>11526</v>
      </c>
      <c r="E10933" s="3" t="s">
        <v>6492</v>
      </c>
      <c r="F10933" s="3" t="str">
        <f t="shared" si="170"/>
        <v>Europa</v>
      </c>
      <c r="G10933" t="s">
        <v>6479</v>
      </c>
      <c r="H10933" s="8">
        <f>IFERROR(VLOOKUP(G10933,'Precio unitario'!A:B,2,0),0)</f>
        <v>150</v>
      </c>
      <c r="I10933" s="8">
        <f>IFERROR(IF(G10933="Producto D",VLOOKUP(G10933,'Precio unitario'!A:B,2,0)*0.9,VLOOKUP(G10933,'Precio unitario'!A:B,2,0)),"No existe")</f>
        <v>150</v>
      </c>
      <c r="J10933" t="s">
        <v>6482</v>
      </c>
    </row>
    <row r="10934" spans="1:10" x14ac:dyDescent="0.35">
      <c r="A10934" s="2">
        <v>44468</v>
      </c>
      <c r="B10934" s="4">
        <v>2021</v>
      </c>
      <c r="C10934" s="2" t="s">
        <v>35</v>
      </c>
      <c r="D10934" t="s">
        <v>11527</v>
      </c>
      <c r="E10934" s="3" t="s">
        <v>6490</v>
      </c>
      <c r="F10934" s="3" t="str">
        <f t="shared" si="170"/>
        <v>América Latina</v>
      </c>
      <c r="G10934" t="s">
        <v>6479</v>
      </c>
      <c r="H10934" s="8">
        <f>IFERROR(VLOOKUP(G10934,'Precio unitario'!A:B,2,0),0)</f>
        <v>150</v>
      </c>
      <c r="I10934" s="8">
        <f>IFERROR(IF(G10934="Producto D",VLOOKUP(G10934,'Precio unitario'!A:B,2,0)*0.9,VLOOKUP(G10934,'Precio unitario'!A:B,2,0)),"No existe")</f>
        <v>150</v>
      </c>
      <c r="J10934" t="s">
        <v>6482</v>
      </c>
    </row>
    <row r="10935" spans="1:10" x14ac:dyDescent="0.35">
      <c r="A10935" s="2">
        <v>44468</v>
      </c>
      <c r="B10935" s="4">
        <v>2021</v>
      </c>
      <c r="C10935" s="2" t="s">
        <v>35</v>
      </c>
      <c r="D10935" t="s">
        <v>11528</v>
      </c>
      <c r="E10935" s="3" t="s">
        <v>6491</v>
      </c>
      <c r="F10935" s="3" t="str">
        <f t="shared" si="170"/>
        <v>América Latina</v>
      </c>
      <c r="G10935" t="s">
        <v>6481</v>
      </c>
      <c r="H10935" s="8">
        <f>IFERROR(VLOOKUP(G10935,'Precio unitario'!A:B,2,0),0)</f>
        <v>450</v>
      </c>
      <c r="I10935" s="8">
        <f>IFERROR(IF(G10935="Producto D",VLOOKUP(G10935,'Precio unitario'!A:B,2,0)*0.9,VLOOKUP(G10935,'Precio unitario'!A:B,2,0)),"No existe")</f>
        <v>450</v>
      </c>
      <c r="J10935" t="s">
        <v>6482</v>
      </c>
    </row>
    <row r="10936" spans="1:10" x14ac:dyDescent="0.35">
      <c r="A10936" s="2">
        <v>44468</v>
      </c>
      <c r="B10936" s="4">
        <v>2021</v>
      </c>
      <c r="C10936" s="2" t="s">
        <v>35</v>
      </c>
      <c r="D10936" t="s">
        <v>11529</v>
      </c>
      <c r="E10936" s="3" t="s">
        <v>6493</v>
      </c>
      <c r="F10936" s="3" t="str">
        <f t="shared" si="170"/>
        <v>América Latina</v>
      </c>
      <c r="G10936" t="s">
        <v>6480</v>
      </c>
      <c r="H10936" s="8">
        <f>IFERROR(VLOOKUP(G10936,'Precio unitario'!A:B,2,0),0)</f>
        <v>550</v>
      </c>
      <c r="I10936" s="8">
        <f>IFERROR(IF(G10936="Producto D",VLOOKUP(G10936,'Precio unitario'!A:B,2,0)*0.9,VLOOKUP(G10936,'Precio unitario'!A:B,2,0)),"No existe")</f>
        <v>495</v>
      </c>
      <c r="J10936" t="s">
        <v>6482</v>
      </c>
    </row>
    <row r="10937" spans="1:10" x14ac:dyDescent="0.35">
      <c r="A10937" s="2">
        <v>44468</v>
      </c>
      <c r="B10937" s="4">
        <v>2021</v>
      </c>
      <c r="C10937" s="2" t="s">
        <v>35</v>
      </c>
      <c r="D10937" t="s">
        <v>11530</v>
      </c>
      <c r="E10937" s="3" t="s">
        <v>6491</v>
      </c>
      <c r="F10937" s="3" t="str">
        <f t="shared" si="170"/>
        <v>América Latina</v>
      </c>
      <c r="G10937" t="s">
        <v>6481</v>
      </c>
      <c r="H10937" s="8">
        <f>IFERROR(VLOOKUP(G10937,'Precio unitario'!A:B,2,0),0)</f>
        <v>450</v>
      </c>
      <c r="I10937" s="8">
        <f>IFERROR(IF(G10937="Producto D",VLOOKUP(G10937,'Precio unitario'!A:B,2,0)*0.9,VLOOKUP(G10937,'Precio unitario'!A:B,2,0)),"No existe")</f>
        <v>450</v>
      </c>
      <c r="J10937" t="s">
        <v>6483</v>
      </c>
    </row>
    <row r="10938" spans="1:10" x14ac:dyDescent="0.35">
      <c r="A10938" s="2">
        <v>44468</v>
      </c>
      <c r="B10938" s="4">
        <v>2021</v>
      </c>
      <c r="C10938" s="2" t="s">
        <v>35</v>
      </c>
      <c r="D10938" t="s">
        <v>11531</v>
      </c>
      <c r="E10938" s="3" t="s">
        <v>6490</v>
      </c>
      <c r="F10938" s="3" t="str">
        <f t="shared" si="170"/>
        <v>América Latina</v>
      </c>
      <c r="G10938" t="s">
        <v>6478</v>
      </c>
      <c r="H10938" s="8">
        <f>IFERROR(VLOOKUP(G10938,'Precio unitario'!A:B,2,0),0)</f>
        <v>300</v>
      </c>
      <c r="I10938" s="8">
        <f>IFERROR(IF(G10938="Producto D",VLOOKUP(G10938,'Precio unitario'!A:B,2,0)*0.9,VLOOKUP(G10938,'Precio unitario'!A:B,2,0)),"No existe")</f>
        <v>300</v>
      </c>
      <c r="J10938" t="s">
        <v>6484</v>
      </c>
    </row>
    <row r="10939" spans="1:10" x14ac:dyDescent="0.35">
      <c r="A10939" s="2">
        <v>44469</v>
      </c>
      <c r="B10939" s="4">
        <v>2021</v>
      </c>
      <c r="C10939" s="2" t="s">
        <v>35</v>
      </c>
      <c r="D10939" t="s">
        <v>11532</v>
      </c>
      <c r="E10939" s="3" t="s">
        <v>6492</v>
      </c>
      <c r="F10939" s="3" t="str">
        <f t="shared" si="170"/>
        <v>Europa</v>
      </c>
      <c r="G10939" t="s">
        <v>6478</v>
      </c>
      <c r="H10939" s="8">
        <f>IFERROR(VLOOKUP(G10939,'Precio unitario'!A:B,2,0),0)</f>
        <v>300</v>
      </c>
      <c r="I10939" s="8">
        <f>IFERROR(IF(G10939="Producto D",VLOOKUP(G10939,'Precio unitario'!A:B,2,0)*0.9,VLOOKUP(G10939,'Precio unitario'!A:B,2,0)),"No existe")</f>
        <v>300</v>
      </c>
      <c r="J10939" t="s">
        <v>6484</v>
      </c>
    </row>
    <row r="10940" spans="1:10" x14ac:dyDescent="0.35">
      <c r="A10940" s="2">
        <v>44469</v>
      </c>
      <c r="B10940" s="4">
        <v>2021</v>
      </c>
      <c r="C10940" s="2" t="s">
        <v>35</v>
      </c>
      <c r="D10940" t="s">
        <v>11533</v>
      </c>
      <c r="E10940" s="3" t="s">
        <v>6493</v>
      </c>
      <c r="F10940" s="3" t="str">
        <f t="shared" si="170"/>
        <v>América Latina</v>
      </c>
      <c r="G10940" t="s">
        <v>6478</v>
      </c>
      <c r="H10940" s="8">
        <f>IFERROR(VLOOKUP(G10940,'Precio unitario'!A:B,2,0),0)</f>
        <v>300</v>
      </c>
      <c r="I10940" s="8">
        <f>IFERROR(IF(G10940="Producto D",VLOOKUP(G10940,'Precio unitario'!A:B,2,0)*0.9,VLOOKUP(G10940,'Precio unitario'!A:B,2,0)),"No existe")</f>
        <v>300</v>
      </c>
      <c r="J10940" t="s">
        <v>6483</v>
      </c>
    </row>
    <row r="10941" spans="1:10" x14ac:dyDescent="0.35">
      <c r="A10941" s="2">
        <v>44469</v>
      </c>
      <c r="B10941" s="4">
        <v>2021</v>
      </c>
      <c r="C10941" s="2" t="s">
        <v>35</v>
      </c>
      <c r="D10941" t="s">
        <v>11534</v>
      </c>
      <c r="E10941" s="3" t="s">
        <v>6494</v>
      </c>
      <c r="F10941" s="3" t="str">
        <f t="shared" si="170"/>
        <v>América Latina</v>
      </c>
      <c r="G10941" t="s">
        <v>6480</v>
      </c>
      <c r="H10941" s="8">
        <f>IFERROR(VLOOKUP(G10941,'Precio unitario'!A:B,2,0),0)</f>
        <v>550</v>
      </c>
      <c r="I10941" s="8">
        <f>IFERROR(IF(G10941="Producto D",VLOOKUP(G10941,'Precio unitario'!A:B,2,0)*0.9,VLOOKUP(G10941,'Precio unitario'!A:B,2,0)),"No existe")</f>
        <v>495</v>
      </c>
      <c r="J10941" t="s">
        <v>6482</v>
      </c>
    </row>
    <row r="10942" spans="1:10" x14ac:dyDescent="0.35">
      <c r="A10942" s="2">
        <v>44469</v>
      </c>
      <c r="B10942" s="4">
        <v>2021</v>
      </c>
      <c r="C10942" s="2" t="s">
        <v>35</v>
      </c>
      <c r="D10942" t="s">
        <v>11535</v>
      </c>
      <c r="E10942" s="3" t="s">
        <v>6492</v>
      </c>
      <c r="F10942" s="3" t="str">
        <f t="shared" si="170"/>
        <v>Europa</v>
      </c>
      <c r="G10942" t="s">
        <v>6478</v>
      </c>
      <c r="H10942" s="8">
        <f>IFERROR(VLOOKUP(G10942,'Precio unitario'!A:B,2,0),0)</f>
        <v>300</v>
      </c>
      <c r="I10942" s="8">
        <f>IFERROR(IF(G10942="Producto D",VLOOKUP(G10942,'Precio unitario'!A:B,2,0)*0.9,VLOOKUP(G10942,'Precio unitario'!A:B,2,0)),"No existe")</f>
        <v>300</v>
      </c>
      <c r="J10942" t="s">
        <v>6484</v>
      </c>
    </row>
    <row r="10943" spans="1:10" x14ac:dyDescent="0.35">
      <c r="A10943" s="2">
        <v>44469</v>
      </c>
      <c r="B10943" s="4">
        <v>2021</v>
      </c>
      <c r="C10943" s="2" t="s">
        <v>35</v>
      </c>
      <c r="D10943" t="s">
        <v>2933</v>
      </c>
      <c r="E10943" s="3" t="s">
        <v>6492</v>
      </c>
      <c r="F10943" s="3" t="str">
        <f t="shared" si="170"/>
        <v>Europa</v>
      </c>
      <c r="G10943" t="s">
        <v>6479</v>
      </c>
      <c r="H10943" s="8">
        <f>IFERROR(VLOOKUP(G10943,'Precio unitario'!A:B,2,0),0)</f>
        <v>150</v>
      </c>
      <c r="I10943" s="8">
        <f>IFERROR(IF(G10943="Producto D",VLOOKUP(G10943,'Precio unitario'!A:B,2,0)*0.9,VLOOKUP(G10943,'Precio unitario'!A:B,2,0)),"No existe")</f>
        <v>150</v>
      </c>
      <c r="J10943" t="s">
        <v>6483</v>
      </c>
    </row>
    <row r="10944" spans="1:10" x14ac:dyDescent="0.35">
      <c r="A10944" s="2">
        <v>44469</v>
      </c>
      <c r="B10944" s="4">
        <v>2021</v>
      </c>
      <c r="C10944" s="2" t="s">
        <v>35</v>
      </c>
      <c r="D10944" t="s">
        <v>2962</v>
      </c>
      <c r="E10944" s="3" t="s">
        <v>6491</v>
      </c>
      <c r="F10944" s="3" t="str">
        <f t="shared" si="170"/>
        <v>América Latina</v>
      </c>
      <c r="G10944" t="s">
        <v>6478</v>
      </c>
      <c r="H10944" s="8">
        <f>IFERROR(VLOOKUP(G10944,'Precio unitario'!A:B,2,0),0)</f>
        <v>300</v>
      </c>
      <c r="I10944" s="8">
        <f>IFERROR(IF(G10944="Producto D",VLOOKUP(G10944,'Precio unitario'!A:B,2,0)*0.9,VLOOKUP(G10944,'Precio unitario'!A:B,2,0)),"No existe")</f>
        <v>300</v>
      </c>
      <c r="J10944" t="s">
        <v>6484</v>
      </c>
    </row>
    <row r="10945" spans="1:10" x14ac:dyDescent="0.35">
      <c r="A10945" s="2">
        <v>44470</v>
      </c>
      <c r="B10945" s="4">
        <v>2021</v>
      </c>
      <c r="C10945" s="2" t="s">
        <v>36</v>
      </c>
      <c r="D10945" t="s">
        <v>2966</v>
      </c>
      <c r="E10945" s="3" t="s">
        <v>6493</v>
      </c>
      <c r="F10945" s="3" t="str">
        <f t="shared" si="170"/>
        <v>América Latina</v>
      </c>
      <c r="G10945" t="s">
        <v>6481</v>
      </c>
      <c r="H10945" s="8">
        <f>IFERROR(VLOOKUP(G10945,'Precio unitario'!A:B,2,0),0)</f>
        <v>450</v>
      </c>
      <c r="I10945" s="8">
        <f>IFERROR(IF(G10945="Producto D",VLOOKUP(G10945,'Precio unitario'!A:B,2,0)*0.9,VLOOKUP(G10945,'Precio unitario'!A:B,2,0)),"No existe")</f>
        <v>450</v>
      </c>
      <c r="J10945" t="s">
        <v>6483</v>
      </c>
    </row>
    <row r="10946" spans="1:10" x14ac:dyDescent="0.35">
      <c r="A10946" s="2">
        <v>44470</v>
      </c>
      <c r="B10946" s="4">
        <v>2021</v>
      </c>
      <c r="C10946" s="2" t="s">
        <v>36</v>
      </c>
      <c r="D10946" t="s">
        <v>3003</v>
      </c>
      <c r="E10946" s="3" t="s">
        <v>6494</v>
      </c>
      <c r="F10946" s="3" t="str">
        <f t="shared" si="170"/>
        <v>América Latina</v>
      </c>
      <c r="G10946" t="s">
        <v>6481</v>
      </c>
      <c r="H10946" s="8">
        <f>IFERROR(VLOOKUP(G10946,'Precio unitario'!A:B,2,0),0)</f>
        <v>450</v>
      </c>
      <c r="I10946" s="8">
        <f>IFERROR(IF(G10946="Producto D",VLOOKUP(G10946,'Precio unitario'!A:B,2,0)*0.9,VLOOKUP(G10946,'Precio unitario'!A:B,2,0)),"No existe")</f>
        <v>450</v>
      </c>
      <c r="J10946" t="s">
        <v>6482</v>
      </c>
    </row>
    <row r="10947" spans="1:10" x14ac:dyDescent="0.35">
      <c r="A10947" s="2">
        <v>44470</v>
      </c>
      <c r="B10947" s="4">
        <v>2021</v>
      </c>
      <c r="C10947" s="2" t="s">
        <v>36</v>
      </c>
      <c r="D10947" t="s">
        <v>3020</v>
      </c>
      <c r="E10947" s="3" t="s">
        <v>6491</v>
      </c>
      <c r="F10947" s="3" t="str">
        <f t="shared" ref="F10947:F11010" si="171">IF(OR(E10947="Chile",E10947="Colombia",E10947="México",E10947="Argentina"),"América Latina", IF(E10947="España","Europa", "Otro"))</f>
        <v>América Latina</v>
      </c>
      <c r="G10947" t="s">
        <v>6479</v>
      </c>
      <c r="H10947" s="8">
        <f>IFERROR(VLOOKUP(G10947,'Precio unitario'!A:B,2,0),0)</f>
        <v>150</v>
      </c>
      <c r="I10947" s="8">
        <f>IFERROR(IF(G10947="Producto D",VLOOKUP(G10947,'Precio unitario'!A:B,2,0)*0.9,VLOOKUP(G10947,'Precio unitario'!A:B,2,0)),"No existe")</f>
        <v>150</v>
      </c>
      <c r="J10947" t="s">
        <v>6484</v>
      </c>
    </row>
    <row r="10948" spans="1:10" x14ac:dyDescent="0.35">
      <c r="A10948" s="2">
        <v>44470</v>
      </c>
      <c r="B10948" s="4">
        <v>2021</v>
      </c>
      <c r="C10948" s="2" t="s">
        <v>36</v>
      </c>
      <c r="D10948" t="s">
        <v>11536</v>
      </c>
      <c r="E10948" s="3" t="s">
        <v>6493</v>
      </c>
      <c r="F10948" s="3" t="str">
        <f t="shared" si="171"/>
        <v>América Latina</v>
      </c>
      <c r="G10948" t="s">
        <v>6481</v>
      </c>
      <c r="H10948" s="8">
        <f>IFERROR(VLOOKUP(G10948,'Precio unitario'!A:B,2,0),0)</f>
        <v>450</v>
      </c>
      <c r="I10948" s="8">
        <f>IFERROR(IF(G10948="Producto D",VLOOKUP(G10948,'Precio unitario'!A:B,2,0)*0.9,VLOOKUP(G10948,'Precio unitario'!A:B,2,0)),"No existe")</f>
        <v>450</v>
      </c>
      <c r="J10948" t="s">
        <v>6483</v>
      </c>
    </row>
    <row r="10949" spans="1:10" x14ac:dyDescent="0.35">
      <c r="A10949" s="2">
        <v>44470</v>
      </c>
      <c r="B10949" s="4">
        <v>2021</v>
      </c>
      <c r="C10949" s="2" t="s">
        <v>36</v>
      </c>
      <c r="D10949" t="s">
        <v>3057</v>
      </c>
      <c r="E10949" s="3" t="s">
        <v>6490</v>
      </c>
      <c r="F10949" s="3" t="str">
        <f t="shared" si="171"/>
        <v>América Latina</v>
      </c>
      <c r="G10949" t="s">
        <v>6479</v>
      </c>
      <c r="H10949" s="8">
        <f>IFERROR(VLOOKUP(G10949,'Precio unitario'!A:B,2,0),0)</f>
        <v>150</v>
      </c>
      <c r="I10949" s="8">
        <f>IFERROR(IF(G10949="Producto D",VLOOKUP(G10949,'Precio unitario'!A:B,2,0)*0.9,VLOOKUP(G10949,'Precio unitario'!A:B,2,0)),"No existe")</f>
        <v>150</v>
      </c>
      <c r="J10949" t="s">
        <v>6482</v>
      </c>
    </row>
    <row r="10950" spans="1:10" x14ac:dyDescent="0.35">
      <c r="A10950" s="2">
        <v>44470</v>
      </c>
      <c r="B10950" s="4">
        <v>2021</v>
      </c>
      <c r="C10950" s="2" t="s">
        <v>36</v>
      </c>
      <c r="D10950" t="s">
        <v>11537</v>
      </c>
      <c r="E10950" s="3" t="s">
        <v>6492</v>
      </c>
      <c r="F10950" s="3" t="str">
        <f t="shared" si="171"/>
        <v>Europa</v>
      </c>
      <c r="G10950" t="s">
        <v>6481</v>
      </c>
      <c r="H10950" s="8">
        <f>IFERROR(VLOOKUP(G10950,'Precio unitario'!A:B,2,0),0)</f>
        <v>450</v>
      </c>
      <c r="I10950" s="8">
        <f>IFERROR(IF(G10950="Producto D",VLOOKUP(G10950,'Precio unitario'!A:B,2,0)*0.9,VLOOKUP(G10950,'Precio unitario'!A:B,2,0)),"No existe")</f>
        <v>450</v>
      </c>
      <c r="J10950" t="s">
        <v>6483</v>
      </c>
    </row>
    <row r="10951" spans="1:10" x14ac:dyDescent="0.35">
      <c r="A10951" s="2">
        <v>44470</v>
      </c>
      <c r="B10951" s="4">
        <v>2021</v>
      </c>
      <c r="C10951" s="2" t="s">
        <v>36</v>
      </c>
      <c r="D10951" t="s">
        <v>3103</v>
      </c>
      <c r="E10951" s="3" t="s">
        <v>6491</v>
      </c>
      <c r="F10951" s="3" t="str">
        <f t="shared" si="171"/>
        <v>América Latina</v>
      </c>
      <c r="G10951" t="s">
        <v>6478</v>
      </c>
      <c r="H10951" s="8">
        <f>IFERROR(VLOOKUP(G10951,'Precio unitario'!A:B,2,0),0)</f>
        <v>300</v>
      </c>
      <c r="I10951" s="8">
        <f>IFERROR(IF(G10951="Producto D",VLOOKUP(G10951,'Precio unitario'!A:B,2,0)*0.9,VLOOKUP(G10951,'Precio unitario'!A:B,2,0)),"No existe")</f>
        <v>300</v>
      </c>
      <c r="J10951" t="s">
        <v>6484</v>
      </c>
    </row>
    <row r="10952" spans="1:10" x14ac:dyDescent="0.35">
      <c r="A10952" s="2">
        <v>44470</v>
      </c>
      <c r="B10952" s="4">
        <v>2021</v>
      </c>
      <c r="C10952" s="2" t="s">
        <v>36</v>
      </c>
      <c r="D10952" t="s">
        <v>3122</v>
      </c>
      <c r="E10952" s="3" t="s">
        <v>6490</v>
      </c>
      <c r="F10952" s="3" t="str">
        <f t="shared" si="171"/>
        <v>América Latina</v>
      </c>
      <c r="G10952" t="s">
        <v>6480</v>
      </c>
      <c r="H10952" s="8">
        <f>IFERROR(VLOOKUP(G10952,'Precio unitario'!A:B,2,0),0)</f>
        <v>550</v>
      </c>
      <c r="I10952" s="8">
        <f>IFERROR(IF(G10952="Producto D",VLOOKUP(G10952,'Precio unitario'!A:B,2,0)*0.9,VLOOKUP(G10952,'Precio unitario'!A:B,2,0)),"No existe")</f>
        <v>495</v>
      </c>
      <c r="J10952" t="s">
        <v>6482</v>
      </c>
    </row>
    <row r="10953" spans="1:10" x14ac:dyDescent="0.35">
      <c r="A10953" s="2">
        <v>44470</v>
      </c>
      <c r="B10953" s="4">
        <v>2021</v>
      </c>
      <c r="C10953" s="2" t="s">
        <v>36</v>
      </c>
      <c r="D10953" t="s">
        <v>11538</v>
      </c>
      <c r="E10953" s="3" t="s">
        <v>6493</v>
      </c>
      <c r="F10953" s="3" t="str">
        <f t="shared" si="171"/>
        <v>América Latina</v>
      </c>
      <c r="G10953" t="s">
        <v>6480</v>
      </c>
      <c r="H10953" s="8">
        <f>IFERROR(VLOOKUP(G10953,'Precio unitario'!A:B,2,0),0)</f>
        <v>550</v>
      </c>
      <c r="I10953" s="8">
        <f>IFERROR(IF(G10953="Producto D",VLOOKUP(G10953,'Precio unitario'!A:B,2,0)*0.9,VLOOKUP(G10953,'Precio unitario'!A:B,2,0)),"No existe")</f>
        <v>495</v>
      </c>
      <c r="J10953" t="s">
        <v>6483</v>
      </c>
    </row>
    <row r="10954" spans="1:10" x14ac:dyDescent="0.35">
      <c r="A10954" s="2">
        <v>44470</v>
      </c>
      <c r="B10954" s="4">
        <v>2021</v>
      </c>
      <c r="C10954" s="2" t="s">
        <v>36</v>
      </c>
      <c r="D10954" t="s">
        <v>11539</v>
      </c>
      <c r="E10954" s="3" t="s">
        <v>6491</v>
      </c>
      <c r="F10954" s="3" t="str">
        <f t="shared" si="171"/>
        <v>América Latina</v>
      </c>
      <c r="G10954" t="s">
        <v>6478</v>
      </c>
      <c r="H10954" s="8">
        <f>IFERROR(VLOOKUP(G10954,'Precio unitario'!A:B,2,0),0)</f>
        <v>300</v>
      </c>
      <c r="I10954" s="8">
        <f>IFERROR(IF(G10954="Producto D",VLOOKUP(G10954,'Precio unitario'!A:B,2,0)*0.9,VLOOKUP(G10954,'Precio unitario'!A:B,2,0)),"No existe")</f>
        <v>300</v>
      </c>
      <c r="J10954" t="s">
        <v>6484</v>
      </c>
    </row>
    <row r="10955" spans="1:10" x14ac:dyDescent="0.35">
      <c r="A10955" s="2">
        <v>44470</v>
      </c>
      <c r="B10955" s="4">
        <v>2021</v>
      </c>
      <c r="C10955" s="2" t="s">
        <v>36</v>
      </c>
      <c r="D10955" t="s">
        <v>11540</v>
      </c>
      <c r="E10955" s="3" t="s">
        <v>6492</v>
      </c>
      <c r="F10955" s="3" t="str">
        <f t="shared" si="171"/>
        <v>Europa</v>
      </c>
      <c r="G10955" t="s">
        <v>6480</v>
      </c>
      <c r="H10955" s="8">
        <f>IFERROR(VLOOKUP(G10955,'Precio unitario'!A:B,2,0),0)</f>
        <v>550</v>
      </c>
      <c r="I10955" s="8">
        <f>IFERROR(IF(G10955="Producto D",VLOOKUP(G10955,'Precio unitario'!A:B,2,0)*0.9,VLOOKUP(G10955,'Precio unitario'!A:B,2,0)),"No existe")</f>
        <v>495</v>
      </c>
      <c r="J10955" t="s">
        <v>6484</v>
      </c>
    </row>
    <row r="10956" spans="1:10" x14ac:dyDescent="0.35">
      <c r="A10956" s="2">
        <v>44470</v>
      </c>
      <c r="B10956" s="4">
        <v>2021</v>
      </c>
      <c r="C10956" s="2" t="s">
        <v>36</v>
      </c>
      <c r="D10956" t="s">
        <v>3290</v>
      </c>
      <c r="E10956" s="3" t="s">
        <v>6490</v>
      </c>
      <c r="F10956" s="3" t="str">
        <f t="shared" si="171"/>
        <v>América Latina</v>
      </c>
      <c r="G10956" t="s">
        <v>6481</v>
      </c>
      <c r="H10956" s="8">
        <f>IFERROR(VLOOKUP(G10956,'Precio unitario'!A:B,2,0),0)</f>
        <v>450</v>
      </c>
      <c r="I10956" s="8">
        <f>IFERROR(IF(G10956="Producto D",VLOOKUP(G10956,'Precio unitario'!A:B,2,0)*0.9,VLOOKUP(G10956,'Precio unitario'!A:B,2,0)),"No existe")</f>
        <v>450</v>
      </c>
      <c r="J10956" t="s">
        <v>6483</v>
      </c>
    </row>
    <row r="10957" spans="1:10" x14ac:dyDescent="0.35">
      <c r="A10957" s="2">
        <v>44470</v>
      </c>
      <c r="B10957" s="4">
        <v>2021</v>
      </c>
      <c r="C10957" s="2" t="s">
        <v>36</v>
      </c>
      <c r="D10957" t="s">
        <v>3293</v>
      </c>
      <c r="E10957" s="3" t="s">
        <v>6491</v>
      </c>
      <c r="F10957" s="3" t="str">
        <f t="shared" si="171"/>
        <v>América Latina</v>
      </c>
      <c r="G10957" t="s">
        <v>6481</v>
      </c>
      <c r="H10957" s="8">
        <f>IFERROR(VLOOKUP(G10957,'Precio unitario'!A:B,2,0),0)</f>
        <v>450</v>
      </c>
      <c r="I10957" s="8">
        <f>IFERROR(IF(G10957="Producto D",VLOOKUP(G10957,'Precio unitario'!A:B,2,0)*0.9,VLOOKUP(G10957,'Precio unitario'!A:B,2,0)),"No existe")</f>
        <v>450</v>
      </c>
      <c r="J10957" t="s">
        <v>6484</v>
      </c>
    </row>
    <row r="10958" spans="1:10" x14ac:dyDescent="0.35">
      <c r="A10958" s="2">
        <v>44470</v>
      </c>
      <c r="B10958" s="4">
        <v>2021</v>
      </c>
      <c r="C10958" s="2" t="s">
        <v>36</v>
      </c>
      <c r="D10958" t="s">
        <v>11541</v>
      </c>
      <c r="E10958" s="3" t="s">
        <v>6493</v>
      </c>
      <c r="F10958" s="3" t="str">
        <f t="shared" si="171"/>
        <v>América Latina</v>
      </c>
      <c r="G10958" t="s">
        <v>6480</v>
      </c>
      <c r="H10958" s="8">
        <f>IFERROR(VLOOKUP(G10958,'Precio unitario'!A:B,2,0),0)</f>
        <v>550</v>
      </c>
      <c r="I10958" s="8">
        <f>IFERROR(IF(G10958="Producto D",VLOOKUP(G10958,'Precio unitario'!A:B,2,0)*0.9,VLOOKUP(G10958,'Precio unitario'!A:B,2,0)),"No existe")</f>
        <v>495</v>
      </c>
      <c r="J10958" t="s">
        <v>6482</v>
      </c>
    </row>
    <row r="10959" spans="1:10" x14ac:dyDescent="0.35">
      <c r="A10959" s="2">
        <v>44470</v>
      </c>
      <c r="B10959" s="4">
        <v>2021</v>
      </c>
      <c r="C10959" s="2" t="s">
        <v>36</v>
      </c>
      <c r="D10959" t="s">
        <v>11542</v>
      </c>
      <c r="E10959" s="3" t="s">
        <v>6491</v>
      </c>
      <c r="F10959" s="3" t="str">
        <f t="shared" si="171"/>
        <v>América Latina</v>
      </c>
      <c r="G10959" t="s">
        <v>6478</v>
      </c>
      <c r="H10959" s="8">
        <f>IFERROR(VLOOKUP(G10959,'Precio unitario'!A:B,2,0),0)</f>
        <v>300</v>
      </c>
      <c r="I10959" s="8">
        <f>IFERROR(IF(G10959="Producto D",VLOOKUP(G10959,'Precio unitario'!A:B,2,0)*0.9,VLOOKUP(G10959,'Precio unitario'!A:B,2,0)),"No existe")</f>
        <v>300</v>
      </c>
      <c r="J10959" t="s">
        <v>6482</v>
      </c>
    </row>
    <row r="10960" spans="1:10" x14ac:dyDescent="0.35">
      <c r="A10960" s="2">
        <v>44471</v>
      </c>
      <c r="B10960" s="4">
        <v>2021</v>
      </c>
      <c r="C10960" s="2" t="s">
        <v>36</v>
      </c>
      <c r="D10960" t="s">
        <v>11543</v>
      </c>
      <c r="E10960" s="3" t="s">
        <v>6490</v>
      </c>
      <c r="F10960" s="3" t="str">
        <f t="shared" si="171"/>
        <v>América Latina</v>
      </c>
      <c r="G10960" t="s">
        <v>6479</v>
      </c>
      <c r="H10960" s="8">
        <f>IFERROR(VLOOKUP(G10960,'Precio unitario'!A:B,2,0),0)</f>
        <v>150</v>
      </c>
      <c r="I10960" s="8">
        <f>IFERROR(IF(G10960="Producto D",VLOOKUP(G10960,'Precio unitario'!A:B,2,0)*0.9,VLOOKUP(G10960,'Precio unitario'!A:B,2,0)),"No existe")</f>
        <v>150</v>
      </c>
      <c r="J10960" t="s">
        <v>6484</v>
      </c>
    </row>
    <row r="10961" spans="1:10" x14ac:dyDescent="0.35">
      <c r="A10961" s="2">
        <v>44471</v>
      </c>
      <c r="B10961" s="4">
        <v>2021</v>
      </c>
      <c r="C10961" s="2" t="s">
        <v>36</v>
      </c>
      <c r="D10961" t="s">
        <v>11544</v>
      </c>
      <c r="E10961" s="3" t="s">
        <v>6492</v>
      </c>
      <c r="F10961" s="3" t="str">
        <f t="shared" si="171"/>
        <v>Europa</v>
      </c>
      <c r="G10961" t="s">
        <v>6480</v>
      </c>
      <c r="H10961" s="8">
        <f>IFERROR(VLOOKUP(G10961,'Precio unitario'!A:B,2,0),0)</f>
        <v>550</v>
      </c>
      <c r="I10961" s="8">
        <f>IFERROR(IF(G10961="Producto D",VLOOKUP(G10961,'Precio unitario'!A:B,2,0)*0.9,VLOOKUP(G10961,'Precio unitario'!A:B,2,0)),"No existe")</f>
        <v>495</v>
      </c>
      <c r="J10961" t="s">
        <v>6482</v>
      </c>
    </row>
    <row r="10962" spans="1:10" x14ac:dyDescent="0.35">
      <c r="A10962" s="2">
        <v>44471</v>
      </c>
      <c r="B10962" s="4">
        <v>2021</v>
      </c>
      <c r="C10962" s="2" t="s">
        <v>36</v>
      </c>
      <c r="D10962" t="s">
        <v>11545</v>
      </c>
      <c r="E10962" s="3" t="s">
        <v>6493</v>
      </c>
      <c r="F10962" s="3" t="str">
        <f t="shared" si="171"/>
        <v>América Latina</v>
      </c>
      <c r="G10962" t="s">
        <v>6480</v>
      </c>
      <c r="H10962" s="8">
        <f>IFERROR(VLOOKUP(G10962,'Precio unitario'!A:B,2,0),0)</f>
        <v>550</v>
      </c>
      <c r="I10962" s="8">
        <f>IFERROR(IF(G10962="Producto D",VLOOKUP(G10962,'Precio unitario'!A:B,2,0)*0.9,VLOOKUP(G10962,'Precio unitario'!A:B,2,0)),"No existe")</f>
        <v>495</v>
      </c>
      <c r="J10962" t="s">
        <v>6482</v>
      </c>
    </row>
    <row r="10963" spans="1:10" x14ac:dyDescent="0.35">
      <c r="A10963" s="2">
        <v>44471</v>
      </c>
      <c r="B10963" s="4">
        <v>2021</v>
      </c>
      <c r="C10963" s="2" t="s">
        <v>36</v>
      </c>
      <c r="D10963" t="s">
        <v>3447</v>
      </c>
      <c r="E10963" s="3" t="s">
        <v>6494</v>
      </c>
      <c r="F10963" s="3" t="str">
        <f t="shared" si="171"/>
        <v>América Latina</v>
      </c>
      <c r="G10963" t="s">
        <v>6480</v>
      </c>
      <c r="H10963" s="8">
        <f>IFERROR(VLOOKUP(G10963,'Precio unitario'!A:B,2,0),0)</f>
        <v>550</v>
      </c>
      <c r="I10963" s="8">
        <f>IFERROR(IF(G10963="Producto D",VLOOKUP(G10963,'Precio unitario'!A:B,2,0)*0.9,VLOOKUP(G10963,'Precio unitario'!A:B,2,0)),"No existe")</f>
        <v>495</v>
      </c>
      <c r="J10963" t="s">
        <v>6482</v>
      </c>
    </row>
    <row r="10964" spans="1:10" x14ac:dyDescent="0.35">
      <c r="A10964" s="2">
        <v>44471</v>
      </c>
      <c r="B10964" s="4">
        <v>2021</v>
      </c>
      <c r="C10964" s="2" t="s">
        <v>36</v>
      </c>
      <c r="D10964" t="s">
        <v>3490</v>
      </c>
      <c r="E10964" s="3" t="s">
        <v>6492</v>
      </c>
      <c r="F10964" s="3" t="str">
        <f t="shared" si="171"/>
        <v>Europa</v>
      </c>
      <c r="G10964" t="s">
        <v>6481</v>
      </c>
      <c r="H10964" s="8">
        <f>IFERROR(VLOOKUP(G10964,'Precio unitario'!A:B,2,0),0)</f>
        <v>450</v>
      </c>
      <c r="I10964" s="8">
        <f>IFERROR(IF(G10964="Producto D",VLOOKUP(G10964,'Precio unitario'!A:B,2,0)*0.9,VLOOKUP(G10964,'Precio unitario'!A:B,2,0)),"No existe")</f>
        <v>450</v>
      </c>
      <c r="J10964" t="s">
        <v>6482</v>
      </c>
    </row>
    <row r="10965" spans="1:10" x14ac:dyDescent="0.35">
      <c r="A10965" s="2">
        <v>44471</v>
      </c>
      <c r="B10965" s="4">
        <v>2021</v>
      </c>
      <c r="C10965" s="2" t="s">
        <v>36</v>
      </c>
      <c r="D10965" t="s">
        <v>11546</v>
      </c>
      <c r="E10965" s="3" t="s">
        <v>6492</v>
      </c>
      <c r="F10965" s="3" t="str">
        <f t="shared" si="171"/>
        <v>Europa</v>
      </c>
      <c r="G10965" t="s">
        <v>6480</v>
      </c>
      <c r="H10965" s="8">
        <f>IFERROR(VLOOKUP(G10965,'Precio unitario'!A:B,2,0),0)</f>
        <v>550</v>
      </c>
      <c r="I10965" s="8">
        <f>IFERROR(IF(G10965="Producto D",VLOOKUP(G10965,'Precio unitario'!A:B,2,0)*0.9,VLOOKUP(G10965,'Precio unitario'!A:B,2,0)),"No existe")</f>
        <v>495</v>
      </c>
      <c r="J10965" t="s">
        <v>6482</v>
      </c>
    </row>
    <row r="10966" spans="1:10" x14ac:dyDescent="0.35">
      <c r="A10966" s="2">
        <v>44471</v>
      </c>
      <c r="B10966" s="4">
        <v>2021</v>
      </c>
      <c r="C10966" s="2" t="s">
        <v>36</v>
      </c>
      <c r="D10966" t="s">
        <v>3567</v>
      </c>
      <c r="E10966" s="3" t="s">
        <v>6491</v>
      </c>
      <c r="F10966" s="3" t="str">
        <f t="shared" si="171"/>
        <v>América Latina</v>
      </c>
      <c r="G10966" t="s">
        <v>6479</v>
      </c>
      <c r="H10966" s="8">
        <f>IFERROR(VLOOKUP(G10966,'Precio unitario'!A:B,2,0),0)</f>
        <v>150</v>
      </c>
      <c r="I10966" s="8">
        <f>IFERROR(IF(G10966="Producto D",VLOOKUP(G10966,'Precio unitario'!A:B,2,0)*0.9,VLOOKUP(G10966,'Precio unitario'!A:B,2,0)),"No existe")</f>
        <v>150</v>
      </c>
      <c r="J10966" t="s">
        <v>6482</v>
      </c>
    </row>
    <row r="10967" spans="1:10" x14ac:dyDescent="0.35">
      <c r="A10967" s="2">
        <v>44471</v>
      </c>
      <c r="B10967" s="4">
        <v>2021</v>
      </c>
      <c r="C10967" s="2" t="s">
        <v>36</v>
      </c>
      <c r="D10967" t="s">
        <v>11547</v>
      </c>
      <c r="E10967" s="3" t="s">
        <v>6493</v>
      </c>
      <c r="F10967" s="3" t="str">
        <f t="shared" si="171"/>
        <v>América Latina</v>
      </c>
      <c r="G10967" t="s">
        <v>6481</v>
      </c>
      <c r="H10967" s="8">
        <f>IFERROR(VLOOKUP(G10967,'Precio unitario'!A:B,2,0),0)</f>
        <v>450</v>
      </c>
      <c r="I10967" s="8">
        <f>IFERROR(IF(G10967="Producto D",VLOOKUP(G10967,'Precio unitario'!A:B,2,0)*0.9,VLOOKUP(G10967,'Precio unitario'!A:B,2,0)),"No existe")</f>
        <v>450</v>
      </c>
      <c r="J10967" t="s">
        <v>6484</v>
      </c>
    </row>
    <row r="10968" spans="1:10" x14ac:dyDescent="0.35">
      <c r="A10968" s="2">
        <v>44471</v>
      </c>
      <c r="B10968" s="4">
        <v>2021</v>
      </c>
      <c r="C10968" s="2" t="s">
        <v>36</v>
      </c>
      <c r="D10968" t="s">
        <v>11548</v>
      </c>
      <c r="E10968" s="3" t="s">
        <v>6494</v>
      </c>
      <c r="F10968" s="3" t="str">
        <f t="shared" si="171"/>
        <v>América Latina</v>
      </c>
      <c r="G10968" t="s">
        <v>6478</v>
      </c>
      <c r="H10968" s="8">
        <f>IFERROR(VLOOKUP(G10968,'Precio unitario'!A:B,2,0),0)</f>
        <v>300</v>
      </c>
      <c r="I10968" s="8">
        <f>IFERROR(IF(G10968="Producto D",VLOOKUP(G10968,'Precio unitario'!A:B,2,0)*0.9,VLOOKUP(G10968,'Precio unitario'!A:B,2,0)),"No existe")</f>
        <v>300</v>
      </c>
      <c r="J10968" t="s">
        <v>6484</v>
      </c>
    </row>
    <row r="10969" spans="1:10" x14ac:dyDescent="0.35">
      <c r="A10969" s="2">
        <v>44471</v>
      </c>
      <c r="B10969" s="4">
        <v>2021</v>
      </c>
      <c r="C10969" s="2" t="s">
        <v>36</v>
      </c>
      <c r="D10969" t="s">
        <v>3674</v>
      </c>
      <c r="E10969" s="3" t="s">
        <v>6491</v>
      </c>
      <c r="F10969" s="3" t="str">
        <f t="shared" si="171"/>
        <v>América Latina</v>
      </c>
      <c r="G10969" t="s">
        <v>6479</v>
      </c>
      <c r="H10969" s="8">
        <f>IFERROR(VLOOKUP(G10969,'Precio unitario'!A:B,2,0),0)</f>
        <v>150</v>
      </c>
      <c r="I10969" s="8">
        <f>IFERROR(IF(G10969="Producto D",VLOOKUP(G10969,'Precio unitario'!A:B,2,0)*0.9,VLOOKUP(G10969,'Precio unitario'!A:B,2,0)),"No existe")</f>
        <v>150</v>
      </c>
      <c r="J10969" t="s">
        <v>6482</v>
      </c>
    </row>
    <row r="10970" spans="1:10" x14ac:dyDescent="0.35">
      <c r="A10970" s="2">
        <v>44472</v>
      </c>
      <c r="B10970" s="4">
        <v>2021</v>
      </c>
      <c r="C10970" s="2" t="s">
        <v>36</v>
      </c>
      <c r="D10970" t="s">
        <v>11549</v>
      </c>
      <c r="E10970" s="3" t="s">
        <v>6493</v>
      </c>
      <c r="F10970" s="3" t="str">
        <f t="shared" si="171"/>
        <v>América Latina</v>
      </c>
      <c r="G10970" t="s">
        <v>6479</v>
      </c>
      <c r="H10970" s="8">
        <f>IFERROR(VLOOKUP(G10970,'Precio unitario'!A:B,2,0),0)</f>
        <v>150</v>
      </c>
      <c r="I10970" s="8">
        <f>IFERROR(IF(G10970="Producto D",VLOOKUP(G10970,'Precio unitario'!A:B,2,0)*0.9,VLOOKUP(G10970,'Precio unitario'!A:B,2,0)),"No existe")</f>
        <v>150</v>
      </c>
      <c r="J10970" t="s">
        <v>6484</v>
      </c>
    </row>
    <row r="10971" spans="1:10" x14ac:dyDescent="0.35">
      <c r="A10971" s="2">
        <v>44472</v>
      </c>
      <c r="B10971" s="4">
        <v>2021</v>
      </c>
      <c r="C10971" s="2" t="s">
        <v>36</v>
      </c>
      <c r="D10971" t="s">
        <v>3682</v>
      </c>
      <c r="E10971" s="3" t="s">
        <v>6490</v>
      </c>
      <c r="F10971" s="3" t="str">
        <f t="shared" si="171"/>
        <v>América Latina</v>
      </c>
      <c r="G10971" t="s">
        <v>6480</v>
      </c>
      <c r="H10971" s="8">
        <f>IFERROR(VLOOKUP(G10971,'Precio unitario'!A:B,2,0),0)</f>
        <v>550</v>
      </c>
      <c r="I10971" s="8">
        <f>IFERROR(IF(G10971="Producto D",VLOOKUP(G10971,'Precio unitario'!A:B,2,0)*0.9,VLOOKUP(G10971,'Precio unitario'!A:B,2,0)),"No existe")</f>
        <v>495</v>
      </c>
      <c r="J10971" t="s">
        <v>6484</v>
      </c>
    </row>
    <row r="10972" spans="1:10" x14ac:dyDescent="0.35">
      <c r="A10972" s="2">
        <v>44472</v>
      </c>
      <c r="B10972" s="4">
        <v>2021</v>
      </c>
      <c r="C10972" s="2" t="s">
        <v>36</v>
      </c>
      <c r="D10972" t="s">
        <v>3688</v>
      </c>
      <c r="E10972" s="3" t="s">
        <v>6492</v>
      </c>
      <c r="F10972" s="3" t="str">
        <f t="shared" si="171"/>
        <v>Europa</v>
      </c>
      <c r="G10972" t="s">
        <v>6478</v>
      </c>
      <c r="H10972" s="8">
        <f>IFERROR(VLOOKUP(G10972,'Precio unitario'!A:B,2,0),0)</f>
        <v>300</v>
      </c>
      <c r="I10972" s="8">
        <f>IFERROR(IF(G10972="Producto D",VLOOKUP(G10972,'Precio unitario'!A:B,2,0)*0.9,VLOOKUP(G10972,'Precio unitario'!A:B,2,0)),"No existe")</f>
        <v>300</v>
      </c>
      <c r="J10972" t="s">
        <v>6484</v>
      </c>
    </row>
    <row r="10973" spans="1:10" x14ac:dyDescent="0.35">
      <c r="A10973" s="2">
        <v>44472</v>
      </c>
      <c r="B10973" s="4">
        <v>2021</v>
      </c>
      <c r="C10973" s="2" t="s">
        <v>36</v>
      </c>
      <c r="D10973" t="s">
        <v>11550</v>
      </c>
      <c r="E10973" s="3" t="s">
        <v>6491</v>
      </c>
      <c r="F10973" s="3" t="str">
        <f t="shared" si="171"/>
        <v>América Latina</v>
      </c>
      <c r="G10973" t="s">
        <v>6480</v>
      </c>
      <c r="H10973" s="8">
        <f>IFERROR(VLOOKUP(G10973,'Precio unitario'!A:B,2,0),0)</f>
        <v>550</v>
      </c>
      <c r="I10973" s="8">
        <f>IFERROR(IF(G10973="Producto D",VLOOKUP(G10973,'Precio unitario'!A:B,2,0)*0.9,VLOOKUP(G10973,'Precio unitario'!A:B,2,0)),"No existe")</f>
        <v>495</v>
      </c>
      <c r="J10973" t="s">
        <v>6482</v>
      </c>
    </row>
    <row r="10974" spans="1:10" x14ac:dyDescent="0.35">
      <c r="A10974" s="2">
        <v>44472</v>
      </c>
      <c r="B10974" s="4">
        <v>2021</v>
      </c>
      <c r="C10974" s="2" t="s">
        <v>36</v>
      </c>
      <c r="D10974" t="s">
        <v>11551</v>
      </c>
      <c r="E10974" s="3" t="s">
        <v>6490</v>
      </c>
      <c r="F10974" s="3" t="str">
        <f t="shared" si="171"/>
        <v>América Latina</v>
      </c>
      <c r="G10974" t="s">
        <v>6478</v>
      </c>
      <c r="H10974" s="8">
        <f>IFERROR(VLOOKUP(G10974,'Precio unitario'!A:B,2,0),0)</f>
        <v>300</v>
      </c>
      <c r="I10974" s="8">
        <f>IFERROR(IF(G10974="Producto D",VLOOKUP(G10974,'Precio unitario'!A:B,2,0)*0.9,VLOOKUP(G10974,'Precio unitario'!A:B,2,0)),"No existe")</f>
        <v>300</v>
      </c>
      <c r="J10974" t="s">
        <v>6484</v>
      </c>
    </row>
    <row r="10975" spans="1:10" x14ac:dyDescent="0.35">
      <c r="A10975" s="2">
        <v>44472</v>
      </c>
      <c r="B10975" s="4">
        <v>2021</v>
      </c>
      <c r="C10975" s="2" t="s">
        <v>36</v>
      </c>
      <c r="D10975" t="s">
        <v>11552</v>
      </c>
      <c r="E10975" s="3" t="s">
        <v>6493</v>
      </c>
      <c r="F10975" s="3" t="str">
        <f t="shared" si="171"/>
        <v>América Latina</v>
      </c>
      <c r="G10975" t="s">
        <v>6481</v>
      </c>
      <c r="H10975" s="8">
        <f>IFERROR(VLOOKUP(G10975,'Precio unitario'!A:B,2,0),0)</f>
        <v>450</v>
      </c>
      <c r="I10975" s="8">
        <f>IFERROR(IF(G10975="Producto D",VLOOKUP(G10975,'Precio unitario'!A:B,2,0)*0.9,VLOOKUP(G10975,'Precio unitario'!A:B,2,0)),"No existe")</f>
        <v>450</v>
      </c>
      <c r="J10975" t="s">
        <v>6482</v>
      </c>
    </row>
    <row r="10976" spans="1:10" x14ac:dyDescent="0.35">
      <c r="A10976" s="2">
        <v>44472</v>
      </c>
      <c r="B10976" s="4">
        <v>2021</v>
      </c>
      <c r="C10976" s="2" t="s">
        <v>36</v>
      </c>
      <c r="D10976" t="s">
        <v>11553</v>
      </c>
      <c r="E10976" s="3" t="s">
        <v>6491</v>
      </c>
      <c r="F10976" s="3" t="str">
        <f t="shared" si="171"/>
        <v>América Latina</v>
      </c>
      <c r="G10976" t="s">
        <v>6478</v>
      </c>
      <c r="H10976" s="8">
        <f>IFERROR(VLOOKUP(G10976,'Precio unitario'!A:B,2,0),0)</f>
        <v>300</v>
      </c>
      <c r="I10976" s="8">
        <f>IFERROR(IF(G10976="Producto D",VLOOKUP(G10976,'Precio unitario'!A:B,2,0)*0.9,VLOOKUP(G10976,'Precio unitario'!A:B,2,0)),"No existe")</f>
        <v>300</v>
      </c>
      <c r="J10976" t="s">
        <v>6484</v>
      </c>
    </row>
    <row r="10977" spans="1:10" x14ac:dyDescent="0.35">
      <c r="A10977" s="2">
        <v>44472</v>
      </c>
      <c r="B10977" s="4">
        <v>2021</v>
      </c>
      <c r="C10977" s="2" t="s">
        <v>36</v>
      </c>
      <c r="D10977" t="s">
        <v>3764</v>
      </c>
      <c r="E10977" s="3" t="s">
        <v>6492</v>
      </c>
      <c r="F10977" s="3" t="str">
        <f t="shared" si="171"/>
        <v>Europa</v>
      </c>
      <c r="G10977" t="s">
        <v>6479</v>
      </c>
      <c r="H10977" s="8">
        <f>IFERROR(VLOOKUP(G10977,'Precio unitario'!A:B,2,0),0)</f>
        <v>150</v>
      </c>
      <c r="I10977" s="8">
        <f>IFERROR(IF(G10977="Producto D",VLOOKUP(G10977,'Precio unitario'!A:B,2,0)*0.9,VLOOKUP(G10977,'Precio unitario'!A:B,2,0)),"No existe")</f>
        <v>150</v>
      </c>
      <c r="J10977" t="s">
        <v>6482</v>
      </c>
    </row>
    <row r="10978" spans="1:10" x14ac:dyDescent="0.35">
      <c r="A10978" s="2">
        <v>44472</v>
      </c>
      <c r="B10978" s="4">
        <v>2021</v>
      </c>
      <c r="C10978" s="2" t="s">
        <v>36</v>
      </c>
      <c r="D10978" t="s">
        <v>3783</v>
      </c>
      <c r="E10978" s="3" t="s">
        <v>6490</v>
      </c>
      <c r="F10978" s="3" t="str">
        <f t="shared" si="171"/>
        <v>América Latina</v>
      </c>
      <c r="G10978" t="s">
        <v>6480</v>
      </c>
      <c r="H10978" s="8">
        <f>IFERROR(VLOOKUP(G10978,'Precio unitario'!A:B,2,0),0)</f>
        <v>550</v>
      </c>
      <c r="I10978" s="8">
        <f>IFERROR(IF(G10978="Producto D",VLOOKUP(G10978,'Precio unitario'!A:B,2,0)*0.9,VLOOKUP(G10978,'Precio unitario'!A:B,2,0)),"No existe")</f>
        <v>495</v>
      </c>
      <c r="J10978" t="s">
        <v>6482</v>
      </c>
    </row>
    <row r="10979" spans="1:10" x14ac:dyDescent="0.35">
      <c r="A10979" s="2">
        <v>44472</v>
      </c>
      <c r="B10979" s="4">
        <v>2021</v>
      </c>
      <c r="C10979" s="2" t="s">
        <v>36</v>
      </c>
      <c r="D10979" t="s">
        <v>11554</v>
      </c>
      <c r="E10979" s="3" t="s">
        <v>6491</v>
      </c>
      <c r="F10979" s="3" t="str">
        <f t="shared" si="171"/>
        <v>América Latina</v>
      </c>
      <c r="G10979" t="s">
        <v>6480</v>
      </c>
      <c r="H10979" s="8">
        <f>IFERROR(VLOOKUP(G10979,'Precio unitario'!A:B,2,0),0)</f>
        <v>550</v>
      </c>
      <c r="I10979" s="8">
        <f>IFERROR(IF(G10979="Producto D",VLOOKUP(G10979,'Precio unitario'!A:B,2,0)*0.9,VLOOKUP(G10979,'Precio unitario'!A:B,2,0)),"No existe")</f>
        <v>495</v>
      </c>
      <c r="J10979" t="s">
        <v>6482</v>
      </c>
    </row>
    <row r="10980" spans="1:10" x14ac:dyDescent="0.35">
      <c r="A10980" s="2">
        <v>44472</v>
      </c>
      <c r="B10980" s="4">
        <v>2021</v>
      </c>
      <c r="C10980" s="2" t="s">
        <v>36</v>
      </c>
      <c r="D10980" t="s">
        <v>11555</v>
      </c>
      <c r="E10980" s="3" t="s">
        <v>6493</v>
      </c>
      <c r="F10980" s="3" t="str">
        <f t="shared" si="171"/>
        <v>América Latina</v>
      </c>
      <c r="G10980" t="s">
        <v>6479</v>
      </c>
      <c r="H10980" s="8">
        <f>IFERROR(VLOOKUP(G10980,'Precio unitario'!A:B,2,0),0)</f>
        <v>150</v>
      </c>
      <c r="I10980" s="8">
        <f>IFERROR(IF(G10980="Producto D",VLOOKUP(G10980,'Precio unitario'!A:B,2,0)*0.9,VLOOKUP(G10980,'Precio unitario'!A:B,2,0)),"No existe")</f>
        <v>150</v>
      </c>
      <c r="J10980" t="s">
        <v>6484</v>
      </c>
    </row>
    <row r="10981" spans="1:10" x14ac:dyDescent="0.35">
      <c r="A10981" s="2">
        <v>44472</v>
      </c>
      <c r="B10981" s="4">
        <v>2021</v>
      </c>
      <c r="C10981" s="2" t="s">
        <v>36</v>
      </c>
      <c r="D10981" t="s">
        <v>11556</v>
      </c>
      <c r="E10981" s="3" t="s">
        <v>6491</v>
      </c>
      <c r="F10981" s="3" t="str">
        <f t="shared" si="171"/>
        <v>América Latina</v>
      </c>
      <c r="G10981" t="s">
        <v>6481</v>
      </c>
      <c r="H10981" s="8">
        <f>IFERROR(VLOOKUP(G10981,'Precio unitario'!A:B,2,0),0)</f>
        <v>450</v>
      </c>
      <c r="I10981" s="8">
        <f>IFERROR(IF(G10981="Producto D",VLOOKUP(G10981,'Precio unitario'!A:B,2,0)*0.9,VLOOKUP(G10981,'Precio unitario'!A:B,2,0)),"No existe")</f>
        <v>450</v>
      </c>
      <c r="J10981" t="s">
        <v>6482</v>
      </c>
    </row>
    <row r="10982" spans="1:10" x14ac:dyDescent="0.35">
      <c r="A10982" s="2">
        <v>44473</v>
      </c>
      <c r="B10982" s="4">
        <v>2021</v>
      </c>
      <c r="C10982" s="2" t="s">
        <v>36</v>
      </c>
      <c r="D10982" t="s">
        <v>11557</v>
      </c>
      <c r="E10982" s="3" t="s">
        <v>6490</v>
      </c>
      <c r="F10982" s="3" t="str">
        <f t="shared" si="171"/>
        <v>América Latina</v>
      </c>
      <c r="G10982" t="s">
        <v>6478</v>
      </c>
      <c r="H10982" s="8">
        <f>IFERROR(VLOOKUP(G10982,'Precio unitario'!A:B,2,0),0)</f>
        <v>300</v>
      </c>
      <c r="I10982" s="8">
        <f>IFERROR(IF(G10982="Producto D",VLOOKUP(G10982,'Precio unitario'!A:B,2,0)*0.9,VLOOKUP(G10982,'Precio unitario'!A:B,2,0)),"No existe")</f>
        <v>300</v>
      </c>
      <c r="J10982" t="s">
        <v>6484</v>
      </c>
    </row>
    <row r="10983" spans="1:10" x14ac:dyDescent="0.35">
      <c r="A10983" s="2">
        <v>44473</v>
      </c>
      <c r="B10983" s="4">
        <v>2021</v>
      </c>
      <c r="C10983" s="2" t="s">
        <v>36</v>
      </c>
      <c r="D10983" t="s">
        <v>11558</v>
      </c>
      <c r="E10983" s="3" t="s">
        <v>6492</v>
      </c>
      <c r="F10983" s="3" t="str">
        <f t="shared" si="171"/>
        <v>Europa</v>
      </c>
      <c r="G10983" t="s">
        <v>6481</v>
      </c>
      <c r="H10983" s="8">
        <f>IFERROR(VLOOKUP(G10983,'Precio unitario'!A:B,2,0),0)</f>
        <v>450</v>
      </c>
      <c r="I10983" s="8">
        <f>IFERROR(IF(G10983="Producto D",VLOOKUP(G10983,'Precio unitario'!A:B,2,0)*0.9,VLOOKUP(G10983,'Precio unitario'!A:B,2,0)),"No existe")</f>
        <v>450</v>
      </c>
      <c r="J10983" t="s">
        <v>6483</v>
      </c>
    </row>
    <row r="10984" spans="1:10" x14ac:dyDescent="0.35">
      <c r="A10984" s="2">
        <v>44473</v>
      </c>
      <c r="B10984" s="4">
        <v>2021</v>
      </c>
      <c r="C10984" s="2" t="s">
        <v>36</v>
      </c>
      <c r="D10984" t="s">
        <v>11559</v>
      </c>
      <c r="E10984" s="3" t="s">
        <v>6493</v>
      </c>
      <c r="F10984" s="3" t="str">
        <f t="shared" si="171"/>
        <v>América Latina</v>
      </c>
      <c r="G10984" t="s">
        <v>6478</v>
      </c>
      <c r="H10984" s="8">
        <f>IFERROR(VLOOKUP(G10984,'Precio unitario'!A:B,2,0),0)</f>
        <v>300</v>
      </c>
      <c r="I10984" s="8">
        <f>IFERROR(IF(G10984="Producto D",VLOOKUP(G10984,'Precio unitario'!A:B,2,0)*0.9,VLOOKUP(G10984,'Precio unitario'!A:B,2,0)),"No existe")</f>
        <v>300</v>
      </c>
      <c r="J10984" t="s">
        <v>6484</v>
      </c>
    </row>
    <row r="10985" spans="1:10" x14ac:dyDescent="0.35">
      <c r="A10985" s="2">
        <v>44473</v>
      </c>
      <c r="B10985" s="4">
        <v>2021</v>
      </c>
      <c r="C10985" s="2" t="s">
        <v>36</v>
      </c>
      <c r="D10985" t="s">
        <v>3881</v>
      </c>
      <c r="E10985" s="3" t="s">
        <v>6494</v>
      </c>
      <c r="F10985" s="3" t="str">
        <f t="shared" si="171"/>
        <v>América Latina</v>
      </c>
      <c r="G10985" t="s">
        <v>6478</v>
      </c>
      <c r="H10985" s="8">
        <f>IFERROR(VLOOKUP(G10985,'Precio unitario'!A:B,2,0),0)</f>
        <v>300</v>
      </c>
      <c r="I10985" s="8">
        <f>IFERROR(IF(G10985="Producto D",VLOOKUP(G10985,'Precio unitario'!A:B,2,0)*0.9,VLOOKUP(G10985,'Precio unitario'!A:B,2,0)),"No existe")</f>
        <v>300</v>
      </c>
      <c r="J10985" t="s">
        <v>6482</v>
      </c>
    </row>
    <row r="10986" spans="1:10" x14ac:dyDescent="0.35">
      <c r="A10986" s="2">
        <v>44473</v>
      </c>
      <c r="B10986" s="4">
        <v>2021</v>
      </c>
      <c r="C10986" s="2" t="s">
        <v>36</v>
      </c>
      <c r="D10986" t="s">
        <v>3980</v>
      </c>
      <c r="E10986" s="3" t="s">
        <v>6492</v>
      </c>
      <c r="F10986" s="3" t="str">
        <f t="shared" si="171"/>
        <v>Europa</v>
      </c>
      <c r="G10986" t="s">
        <v>6480</v>
      </c>
      <c r="H10986" s="8">
        <f>IFERROR(VLOOKUP(G10986,'Precio unitario'!A:B,2,0),0)</f>
        <v>550</v>
      </c>
      <c r="I10986" s="8">
        <f>IFERROR(IF(G10986="Producto D",VLOOKUP(G10986,'Precio unitario'!A:B,2,0)*0.9,VLOOKUP(G10986,'Precio unitario'!A:B,2,0)),"No existe")</f>
        <v>495</v>
      </c>
      <c r="J10986" t="s">
        <v>6482</v>
      </c>
    </row>
    <row r="10987" spans="1:10" x14ac:dyDescent="0.35">
      <c r="A10987" s="2">
        <v>44473</v>
      </c>
      <c r="B10987" s="4">
        <v>2021</v>
      </c>
      <c r="C10987" s="2" t="s">
        <v>36</v>
      </c>
      <c r="D10987" t="s">
        <v>3987</v>
      </c>
      <c r="E10987" s="3" t="s">
        <v>6492</v>
      </c>
      <c r="F10987" s="3" t="str">
        <f t="shared" si="171"/>
        <v>Europa</v>
      </c>
      <c r="G10987" t="s">
        <v>6479</v>
      </c>
      <c r="H10987" s="8">
        <f>IFERROR(VLOOKUP(G10987,'Precio unitario'!A:B,2,0),0)</f>
        <v>150</v>
      </c>
      <c r="I10987" s="8">
        <f>IFERROR(IF(G10987="Producto D",VLOOKUP(G10987,'Precio unitario'!A:B,2,0)*0.9,VLOOKUP(G10987,'Precio unitario'!A:B,2,0)),"No existe")</f>
        <v>150</v>
      </c>
      <c r="J10987" t="s">
        <v>6484</v>
      </c>
    </row>
    <row r="10988" spans="1:10" x14ac:dyDescent="0.35">
      <c r="A10988" s="2">
        <v>44473</v>
      </c>
      <c r="B10988" s="4">
        <v>2021</v>
      </c>
      <c r="C10988" s="2" t="s">
        <v>36</v>
      </c>
      <c r="D10988" t="s">
        <v>4009</v>
      </c>
      <c r="E10988" s="3" t="s">
        <v>6491</v>
      </c>
      <c r="F10988" s="3" t="str">
        <f t="shared" si="171"/>
        <v>América Latina</v>
      </c>
      <c r="G10988" t="s">
        <v>6480</v>
      </c>
      <c r="H10988" s="8">
        <f>IFERROR(VLOOKUP(G10988,'Precio unitario'!A:B,2,0),0)</f>
        <v>550</v>
      </c>
      <c r="I10988" s="8">
        <f>IFERROR(IF(G10988="Producto D",VLOOKUP(G10988,'Precio unitario'!A:B,2,0)*0.9,VLOOKUP(G10988,'Precio unitario'!A:B,2,0)),"No existe")</f>
        <v>495</v>
      </c>
      <c r="J10988" t="s">
        <v>6483</v>
      </c>
    </row>
    <row r="10989" spans="1:10" x14ac:dyDescent="0.35">
      <c r="A10989" s="2">
        <v>44474</v>
      </c>
      <c r="B10989" s="4">
        <v>2021</v>
      </c>
      <c r="C10989" s="2" t="s">
        <v>36</v>
      </c>
      <c r="D10989" t="s">
        <v>4014</v>
      </c>
      <c r="E10989" s="3" t="s">
        <v>6493</v>
      </c>
      <c r="F10989" s="3" t="str">
        <f t="shared" si="171"/>
        <v>América Latina</v>
      </c>
      <c r="G10989" t="s">
        <v>6478</v>
      </c>
      <c r="H10989" s="8">
        <f>IFERROR(VLOOKUP(G10989,'Precio unitario'!A:B,2,0),0)</f>
        <v>300</v>
      </c>
      <c r="I10989" s="8">
        <f>IFERROR(IF(G10989="Producto D",VLOOKUP(G10989,'Precio unitario'!A:B,2,0)*0.9,VLOOKUP(G10989,'Precio unitario'!A:B,2,0)),"No existe")</f>
        <v>300</v>
      </c>
      <c r="J10989" t="s">
        <v>6484</v>
      </c>
    </row>
    <row r="10990" spans="1:10" x14ac:dyDescent="0.35">
      <c r="A10990" s="2">
        <v>44474</v>
      </c>
      <c r="B10990" s="4">
        <v>2021</v>
      </c>
      <c r="C10990" s="2" t="s">
        <v>36</v>
      </c>
      <c r="D10990" t="s">
        <v>11560</v>
      </c>
      <c r="E10990" s="3" t="s">
        <v>6494</v>
      </c>
      <c r="F10990" s="3" t="str">
        <f t="shared" si="171"/>
        <v>América Latina</v>
      </c>
      <c r="G10990" t="s">
        <v>6478</v>
      </c>
      <c r="H10990" s="8">
        <f>IFERROR(VLOOKUP(G10990,'Precio unitario'!A:B,2,0),0)</f>
        <v>300</v>
      </c>
      <c r="I10990" s="8">
        <f>IFERROR(IF(G10990="Producto D",VLOOKUP(G10990,'Precio unitario'!A:B,2,0)*0.9,VLOOKUP(G10990,'Precio unitario'!A:B,2,0)),"No existe")</f>
        <v>300</v>
      </c>
      <c r="J10990" t="s">
        <v>6483</v>
      </c>
    </row>
    <row r="10991" spans="1:10" x14ac:dyDescent="0.35">
      <c r="A10991" s="2">
        <v>44474</v>
      </c>
      <c r="B10991" s="4">
        <v>2021</v>
      </c>
      <c r="C10991" s="2" t="s">
        <v>36</v>
      </c>
      <c r="D10991" t="s">
        <v>11561</v>
      </c>
      <c r="E10991" s="3" t="s">
        <v>6491</v>
      </c>
      <c r="F10991" s="3" t="str">
        <f t="shared" si="171"/>
        <v>América Latina</v>
      </c>
      <c r="G10991" t="s">
        <v>6480</v>
      </c>
      <c r="H10991" s="8">
        <f>IFERROR(VLOOKUP(G10991,'Precio unitario'!A:B,2,0),0)</f>
        <v>550</v>
      </c>
      <c r="I10991" s="8">
        <f>IFERROR(IF(G10991="Producto D",VLOOKUP(G10991,'Precio unitario'!A:B,2,0)*0.9,VLOOKUP(G10991,'Precio unitario'!A:B,2,0)),"No existe")</f>
        <v>495</v>
      </c>
      <c r="J10991" t="s">
        <v>6483</v>
      </c>
    </row>
    <row r="10992" spans="1:10" x14ac:dyDescent="0.35">
      <c r="A10992" s="2">
        <v>44474</v>
      </c>
      <c r="B10992" s="4">
        <v>2021</v>
      </c>
      <c r="C10992" s="2" t="s">
        <v>36</v>
      </c>
      <c r="D10992" t="s">
        <v>4110</v>
      </c>
      <c r="E10992" s="3" t="s">
        <v>6493</v>
      </c>
      <c r="F10992" s="3" t="str">
        <f t="shared" si="171"/>
        <v>América Latina</v>
      </c>
      <c r="G10992" t="s">
        <v>6480</v>
      </c>
      <c r="H10992" s="8">
        <f>IFERROR(VLOOKUP(G10992,'Precio unitario'!A:B,2,0),0)</f>
        <v>550</v>
      </c>
      <c r="I10992" s="8">
        <f>IFERROR(IF(G10992="Producto D",VLOOKUP(G10992,'Precio unitario'!A:B,2,0)*0.9,VLOOKUP(G10992,'Precio unitario'!A:B,2,0)),"No existe")</f>
        <v>495</v>
      </c>
      <c r="J10992" t="s">
        <v>6482</v>
      </c>
    </row>
    <row r="10993" spans="1:10" x14ac:dyDescent="0.35">
      <c r="A10993" s="2">
        <v>44474</v>
      </c>
      <c r="B10993" s="4">
        <v>2021</v>
      </c>
      <c r="C10993" s="2" t="s">
        <v>36</v>
      </c>
      <c r="D10993" t="s">
        <v>11562</v>
      </c>
      <c r="E10993" s="3" t="s">
        <v>6490</v>
      </c>
      <c r="F10993" s="3" t="str">
        <f t="shared" si="171"/>
        <v>América Latina</v>
      </c>
      <c r="G10993" t="s">
        <v>6478</v>
      </c>
      <c r="H10993" s="8">
        <f>IFERROR(VLOOKUP(G10993,'Precio unitario'!A:B,2,0),0)</f>
        <v>300</v>
      </c>
      <c r="I10993" s="8">
        <f>IFERROR(IF(G10993="Producto D",VLOOKUP(G10993,'Precio unitario'!A:B,2,0)*0.9,VLOOKUP(G10993,'Precio unitario'!A:B,2,0)),"No existe")</f>
        <v>300</v>
      </c>
      <c r="J10993" t="s">
        <v>6483</v>
      </c>
    </row>
    <row r="10994" spans="1:10" x14ac:dyDescent="0.35">
      <c r="A10994" s="2">
        <v>44474</v>
      </c>
      <c r="B10994" s="4">
        <v>2021</v>
      </c>
      <c r="C10994" s="2" t="s">
        <v>36</v>
      </c>
      <c r="D10994" t="s">
        <v>11563</v>
      </c>
      <c r="E10994" s="3" t="s">
        <v>6492</v>
      </c>
      <c r="F10994" s="3" t="str">
        <f t="shared" si="171"/>
        <v>Europa</v>
      </c>
      <c r="G10994" t="s">
        <v>6481</v>
      </c>
      <c r="H10994" s="8">
        <f>IFERROR(VLOOKUP(G10994,'Precio unitario'!A:B,2,0),0)</f>
        <v>450</v>
      </c>
      <c r="I10994" s="8">
        <f>IFERROR(IF(G10994="Producto D",VLOOKUP(G10994,'Precio unitario'!A:B,2,0)*0.9,VLOOKUP(G10994,'Precio unitario'!A:B,2,0)),"No existe")</f>
        <v>450</v>
      </c>
      <c r="J10994" t="s">
        <v>6483</v>
      </c>
    </row>
    <row r="10995" spans="1:10" x14ac:dyDescent="0.35">
      <c r="A10995" s="2">
        <v>44474</v>
      </c>
      <c r="B10995" s="4">
        <v>2021</v>
      </c>
      <c r="C10995" s="2" t="s">
        <v>36</v>
      </c>
      <c r="D10995" t="s">
        <v>11564</v>
      </c>
      <c r="E10995" s="3" t="s">
        <v>6491</v>
      </c>
      <c r="F10995" s="3" t="str">
        <f t="shared" si="171"/>
        <v>América Latina</v>
      </c>
      <c r="G10995" t="s">
        <v>6479</v>
      </c>
      <c r="H10995" s="8">
        <f>IFERROR(VLOOKUP(G10995,'Precio unitario'!A:B,2,0),0)</f>
        <v>150</v>
      </c>
      <c r="I10995" s="8">
        <f>IFERROR(IF(G10995="Producto D",VLOOKUP(G10995,'Precio unitario'!A:B,2,0)*0.9,VLOOKUP(G10995,'Precio unitario'!A:B,2,0)),"No existe")</f>
        <v>150</v>
      </c>
      <c r="J10995" t="s">
        <v>6482</v>
      </c>
    </row>
    <row r="10996" spans="1:10" x14ac:dyDescent="0.35">
      <c r="A10996" s="2">
        <v>44474</v>
      </c>
      <c r="B10996" s="4">
        <v>2021</v>
      </c>
      <c r="C10996" s="2" t="s">
        <v>36</v>
      </c>
      <c r="D10996" t="s">
        <v>4226</v>
      </c>
      <c r="E10996" s="3" t="s">
        <v>6490</v>
      </c>
      <c r="F10996" s="3" t="str">
        <f t="shared" si="171"/>
        <v>América Latina</v>
      </c>
      <c r="G10996" t="s">
        <v>6479</v>
      </c>
      <c r="H10996" s="8">
        <f>IFERROR(VLOOKUP(G10996,'Precio unitario'!A:B,2,0),0)</f>
        <v>150</v>
      </c>
      <c r="I10996" s="8">
        <f>IFERROR(IF(G10996="Producto D",VLOOKUP(G10996,'Precio unitario'!A:B,2,0)*0.9,VLOOKUP(G10996,'Precio unitario'!A:B,2,0)),"No existe")</f>
        <v>150</v>
      </c>
      <c r="J10996" t="s">
        <v>6482</v>
      </c>
    </row>
    <row r="10997" spans="1:10" x14ac:dyDescent="0.35">
      <c r="A10997" s="2">
        <v>44474</v>
      </c>
      <c r="B10997" s="4">
        <v>2021</v>
      </c>
      <c r="C10997" s="2" t="s">
        <v>36</v>
      </c>
      <c r="D10997" t="s">
        <v>4240</v>
      </c>
      <c r="E10997" s="3" t="s">
        <v>6493</v>
      </c>
      <c r="F10997" s="3" t="str">
        <f t="shared" si="171"/>
        <v>América Latina</v>
      </c>
      <c r="G10997" t="s">
        <v>6478</v>
      </c>
      <c r="H10997" s="8">
        <f>IFERROR(VLOOKUP(G10997,'Precio unitario'!A:B,2,0),0)</f>
        <v>300</v>
      </c>
      <c r="I10997" s="8">
        <f>IFERROR(IF(G10997="Producto D",VLOOKUP(G10997,'Precio unitario'!A:B,2,0)*0.9,VLOOKUP(G10997,'Precio unitario'!A:B,2,0)),"No existe")</f>
        <v>300</v>
      </c>
      <c r="J10997" t="s">
        <v>6484</v>
      </c>
    </row>
    <row r="10998" spans="1:10" x14ac:dyDescent="0.35">
      <c r="A10998" s="2">
        <v>44474</v>
      </c>
      <c r="B10998" s="4">
        <v>2021</v>
      </c>
      <c r="C10998" s="2" t="s">
        <v>36</v>
      </c>
      <c r="D10998" t="s">
        <v>11565</v>
      </c>
      <c r="E10998" s="3" t="s">
        <v>6491</v>
      </c>
      <c r="F10998" s="3" t="str">
        <f t="shared" si="171"/>
        <v>América Latina</v>
      </c>
      <c r="G10998" t="s">
        <v>6479</v>
      </c>
      <c r="H10998" s="8">
        <f>IFERROR(VLOOKUP(G10998,'Precio unitario'!A:B,2,0),0)</f>
        <v>150</v>
      </c>
      <c r="I10998" s="8">
        <f>IFERROR(IF(G10998="Producto D",VLOOKUP(G10998,'Precio unitario'!A:B,2,0)*0.9,VLOOKUP(G10998,'Precio unitario'!A:B,2,0)),"No existe")</f>
        <v>150</v>
      </c>
      <c r="J10998" t="s">
        <v>6482</v>
      </c>
    </row>
    <row r="10999" spans="1:10" x14ac:dyDescent="0.35">
      <c r="A10999" s="2">
        <v>44474</v>
      </c>
      <c r="B10999" s="4">
        <v>2021</v>
      </c>
      <c r="C10999" s="2" t="s">
        <v>36</v>
      </c>
      <c r="D10999" t="s">
        <v>4380</v>
      </c>
      <c r="E10999" s="3" t="s">
        <v>6492</v>
      </c>
      <c r="F10999" s="3" t="str">
        <f t="shared" si="171"/>
        <v>Europa</v>
      </c>
      <c r="G10999" t="s">
        <v>6480</v>
      </c>
      <c r="H10999" s="8">
        <f>IFERROR(VLOOKUP(G10999,'Precio unitario'!A:B,2,0),0)</f>
        <v>550</v>
      </c>
      <c r="I10999" s="8">
        <f>IFERROR(IF(G10999="Producto D",VLOOKUP(G10999,'Precio unitario'!A:B,2,0)*0.9,VLOOKUP(G10999,'Precio unitario'!A:B,2,0)),"No existe")</f>
        <v>495</v>
      </c>
      <c r="J10999" t="s">
        <v>6483</v>
      </c>
    </row>
    <row r="11000" spans="1:10" x14ac:dyDescent="0.35">
      <c r="A11000" s="2">
        <v>44474</v>
      </c>
      <c r="B11000" s="4">
        <v>2021</v>
      </c>
      <c r="C11000" s="2" t="s">
        <v>36</v>
      </c>
      <c r="D11000" t="s">
        <v>11566</v>
      </c>
      <c r="E11000" s="3" t="s">
        <v>6490</v>
      </c>
      <c r="F11000" s="3" t="str">
        <f t="shared" si="171"/>
        <v>América Latina</v>
      </c>
      <c r="G11000" t="s">
        <v>6479</v>
      </c>
      <c r="H11000" s="8">
        <f>IFERROR(VLOOKUP(G11000,'Precio unitario'!A:B,2,0),0)</f>
        <v>150</v>
      </c>
      <c r="I11000" s="8">
        <f>IFERROR(IF(G11000="Producto D",VLOOKUP(G11000,'Precio unitario'!A:B,2,0)*0.9,VLOOKUP(G11000,'Precio unitario'!A:B,2,0)),"No existe")</f>
        <v>150</v>
      </c>
      <c r="J11000" t="s">
        <v>6484</v>
      </c>
    </row>
    <row r="11001" spans="1:10" x14ac:dyDescent="0.35">
      <c r="A11001" s="2">
        <v>44474</v>
      </c>
      <c r="B11001" s="4">
        <v>2021</v>
      </c>
      <c r="C11001" s="2" t="s">
        <v>36</v>
      </c>
      <c r="D11001" t="s">
        <v>4457</v>
      </c>
      <c r="E11001" s="3" t="s">
        <v>6491</v>
      </c>
      <c r="F11001" s="3" t="str">
        <f t="shared" si="171"/>
        <v>América Latina</v>
      </c>
      <c r="G11001" t="s">
        <v>6479</v>
      </c>
      <c r="H11001" s="8">
        <f>IFERROR(VLOOKUP(G11001,'Precio unitario'!A:B,2,0),0)</f>
        <v>150</v>
      </c>
      <c r="I11001" s="8">
        <f>IFERROR(IF(G11001="Producto D",VLOOKUP(G11001,'Precio unitario'!A:B,2,0)*0.9,VLOOKUP(G11001,'Precio unitario'!A:B,2,0)),"No existe")</f>
        <v>150</v>
      </c>
      <c r="J11001" t="s">
        <v>6482</v>
      </c>
    </row>
    <row r="11002" spans="1:10" x14ac:dyDescent="0.35">
      <c r="A11002" s="2">
        <v>44474</v>
      </c>
      <c r="B11002" s="4">
        <v>2021</v>
      </c>
      <c r="C11002" s="2" t="s">
        <v>36</v>
      </c>
      <c r="D11002" t="s">
        <v>4542</v>
      </c>
      <c r="E11002" s="3" t="s">
        <v>6493</v>
      </c>
      <c r="F11002" s="3" t="str">
        <f t="shared" si="171"/>
        <v>América Latina</v>
      </c>
      <c r="G11002" t="s">
        <v>6481</v>
      </c>
      <c r="H11002" s="8">
        <f>IFERROR(VLOOKUP(G11002,'Precio unitario'!A:B,2,0),0)</f>
        <v>450</v>
      </c>
      <c r="I11002" s="8">
        <f>IFERROR(IF(G11002="Producto D",VLOOKUP(G11002,'Precio unitario'!A:B,2,0)*0.9,VLOOKUP(G11002,'Precio unitario'!A:B,2,0)),"No existe")</f>
        <v>450</v>
      </c>
      <c r="J11002" t="s">
        <v>6484</v>
      </c>
    </row>
    <row r="11003" spans="1:10" x14ac:dyDescent="0.35">
      <c r="A11003" s="2">
        <v>44474</v>
      </c>
      <c r="B11003" s="4">
        <v>2021</v>
      </c>
      <c r="C11003" s="2" t="s">
        <v>36</v>
      </c>
      <c r="D11003" t="s">
        <v>4543</v>
      </c>
      <c r="E11003" s="3" t="s">
        <v>6491</v>
      </c>
      <c r="F11003" s="3" t="str">
        <f t="shared" si="171"/>
        <v>América Latina</v>
      </c>
      <c r="G11003" t="s">
        <v>6480</v>
      </c>
      <c r="H11003" s="8">
        <f>IFERROR(VLOOKUP(G11003,'Precio unitario'!A:B,2,0),0)</f>
        <v>550</v>
      </c>
      <c r="I11003" s="8">
        <f>IFERROR(IF(G11003="Producto D",VLOOKUP(G11003,'Precio unitario'!A:B,2,0)*0.9,VLOOKUP(G11003,'Precio unitario'!A:B,2,0)),"No existe")</f>
        <v>495</v>
      </c>
      <c r="J11003" t="s">
        <v>6482</v>
      </c>
    </row>
    <row r="11004" spans="1:10" x14ac:dyDescent="0.35">
      <c r="A11004" s="2">
        <v>44475</v>
      </c>
      <c r="B11004" s="4">
        <v>2021</v>
      </c>
      <c r="C11004" s="2" t="s">
        <v>36</v>
      </c>
      <c r="D11004" t="s">
        <v>4587</v>
      </c>
      <c r="E11004" s="3" t="s">
        <v>6490</v>
      </c>
      <c r="F11004" s="3" t="str">
        <f t="shared" si="171"/>
        <v>América Latina</v>
      </c>
      <c r="G11004" t="s">
        <v>6480</v>
      </c>
      <c r="H11004" s="8">
        <f>IFERROR(VLOOKUP(G11004,'Precio unitario'!A:B,2,0),0)</f>
        <v>550</v>
      </c>
      <c r="I11004" s="8">
        <f>IFERROR(IF(G11004="Producto D",VLOOKUP(G11004,'Precio unitario'!A:B,2,0)*0.9,VLOOKUP(G11004,'Precio unitario'!A:B,2,0)),"No existe")</f>
        <v>495</v>
      </c>
      <c r="J11004" t="s">
        <v>6484</v>
      </c>
    </row>
    <row r="11005" spans="1:10" x14ac:dyDescent="0.35">
      <c r="A11005" s="2">
        <v>44475</v>
      </c>
      <c r="B11005" s="4">
        <v>2021</v>
      </c>
      <c r="C11005" s="2" t="s">
        <v>36</v>
      </c>
      <c r="D11005" t="s">
        <v>4653</v>
      </c>
      <c r="E11005" s="3" t="s">
        <v>6492</v>
      </c>
      <c r="F11005" s="3" t="str">
        <f t="shared" si="171"/>
        <v>Europa</v>
      </c>
      <c r="G11005" t="s">
        <v>6481</v>
      </c>
      <c r="H11005" s="8">
        <f>IFERROR(VLOOKUP(G11005,'Precio unitario'!A:B,2,0),0)</f>
        <v>450</v>
      </c>
      <c r="I11005" s="8">
        <f>IFERROR(IF(G11005="Producto D",VLOOKUP(G11005,'Precio unitario'!A:B,2,0)*0.9,VLOOKUP(G11005,'Precio unitario'!A:B,2,0)),"No existe")</f>
        <v>450</v>
      </c>
      <c r="J11005" t="s">
        <v>6483</v>
      </c>
    </row>
    <row r="11006" spans="1:10" x14ac:dyDescent="0.35">
      <c r="A11006" s="2">
        <v>44475</v>
      </c>
      <c r="B11006" s="4">
        <v>2021</v>
      </c>
      <c r="C11006" s="2" t="s">
        <v>36</v>
      </c>
      <c r="D11006" t="s">
        <v>11567</v>
      </c>
      <c r="E11006" s="3" t="s">
        <v>6493</v>
      </c>
      <c r="F11006" s="3" t="str">
        <f t="shared" si="171"/>
        <v>América Latina</v>
      </c>
      <c r="G11006" t="s">
        <v>6479</v>
      </c>
      <c r="H11006" s="8">
        <f>IFERROR(VLOOKUP(G11006,'Precio unitario'!A:B,2,0),0)</f>
        <v>150</v>
      </c>
      <c r="I11006" s="8">
        <f>IFERROR(IF(G11006="Producto D",VLOOKUP(G11006,'Precio unitario'!A:B,2,0)*0.9,VLOOKUP(G11006,'Precio unitario'!A:B,2,0)),"No existe")</f>
        <v>150</v>
      </c>
      <c r="J11006" t="s">
        <v>6482</v>
      </c>
    </row>
    <row r="11007" spans="1:10" x14ac:dyDescent="0.35">
      <c r="A11007" s="2">
        <v>44475</v>
      </c>
      <c r="B11007" s="4">
        <v>2021</v>
      </c>
      <c r="C11007" s="2" t="s">
        <v>36</v>
      </c>
      <c r="D11007" t="s">
        <v>11568</v>
      </c>
      <c r="E11007" s="3" t="s">
        <v>6494</v>
      </c>
      <c r="F11007" s="3" t="str">
        <f t="shared" si="171"/>
        <v>América Latina</v>
      </c>
      <c r="G11007" t="s">
        <v>6481</v>
      </c>
      <c r="H11007" s="8">
        <f>IFERROR(VLOOKUP(G11007,'Precio unitario'!A:B,2,0),0)</f>
        <v>450</v>
      </c>
      <c r="I11007" s="8">
        <f>IFERROR(IF(G11007="Producto D",VLOOKUP(G11007,'Precio unitario'!A:B,2,0)*0.9,VLOOKUP(G11007,'Precio unitario'!A:B,2,0)),"No existe")</f>
        <v>450</v>
      </c>
      <c r="J11007" t="s">
        <v>6484</v>
      </c>
    </row>
    <row r="11008" spans="1:10" x14ac:dyDescent="0.35">
      <c r="A11008" s="2">
        <v>44475</v>
      </c>
      <c r="B11008" s="4">
        <v>2021</v>
      </c>
      <c r="C11008" s="2" t="s">
        <v>36</v>
      </c>
      <c r="D11008" t="s">
        <v>4687</v>
      </c>
      <c r="E11008" s="3" t="s">
        <v>6492</v>
      </c>
      <c r="F11008" s="3" t="str">
        <f t="shared" si="171"/>
        <v>Europa</v>
      </c>
      <c r="G11008" t="s">
        <v>6480</v>
      </c>
      <c r="H11008" s="8">
        <f>IFERROR(VLOOKUP(G11008,'Precio unitario'!A:B,2,0),0)</f>
        <v>550</v>
      </c>
      <c r="I11008" s="8">
        <f>IFERROR(IF(G11008="Producto D",VLOOKUP(G11008,'Precio unitario'!A:B,2,0)*0.9,VLOOKUP(G11008,'Precio unitario'!A:B,2,0)),"No existe")</f>
        <v>495</v>
      </c>
      <c r="J11008" t="s">
        <v>6482</v>
      </c>
    </row>
    <row r="11009" spans="1:10" x14ac:dyDescent="0.35">
      <c r="A11009" s="2">
        <v>44475</v>
      </c>
      <c r="B11009" s="4">
        <v>2021</v>
      </c>
      <c r="C11009" s="2" t="s">
        <v>36</v>
      </c>
      <c r="D11009" t="s">
        <v>11569</v>
      </c>
      <c r="E11009" s="3" t="s">
        <v>6492</v>
      </c>
      <c r="F11009" s="3" t="str">
        <f t="shared" si="171"/>
        <v>Europa</v>
      </c>
      <c r="G11009" t="s">
        <v>6479</v>
      </c>
      <c r="H11009" s="8">
        <f>IFERROR(VLOOKUP(G11009,'Precio unitario'!A:B,2,0),0)</f>
        <v>150</v>
      </c>
      <c r="I11009" s="8">
        <f>IFERROR(IF(G11009="Producto D",VLOOKUP(G11009,'Precio unitario'!A:B,2,0)*0.9,VLOOKUP(G11009,'Precio unitario'!A:B,2,0)),"No existe")</f>
        <v>150</v>
      </c>
      <c r="J11009" t="s">
        <v>6482</v>
      </c>
    </row>
    <row r="11010" spans="1:10" x14ac:dyDescent="0.35">
      <c r="A11010" s="2">
        <v>44475</v>
      </c>
      <c r="B11010" s="4">
        <v>2021</v>
      </c>
      <c r="C11010" s="2" t="s">
        <v>36</v>
      </c>
      <c r="D11010" t="s">
        <v>4804</v>
      </c>
      <c r="E11010" s="3" t="s">
        <v>6491</v>
      </c>
      <c r="F11010" s="3" t="str">
        <f t="shared" si="171"/>
        <v>América Latina</v>
      </c>
      <c r="G11010" t="s">
        <v>6480</v>
      </c>
      <c r="H11010" s="8">
        <f>IFERROR(VLOOKUP(G11010,'Precio unitario'!A:B,2,0),0)</f>
        <v>550</v>
      </c>
      <c r="I11010" s="8">
        <f>IFERROR(IF(G11010="Producto D",VLOOKUP(G11010,'Precio unitario'!A:B,2,0)*0.9,VLOOKUP(G11010,'Precio unitario'!A:B,2,0)),"No existe")</f>
        <v>495</v>
      </c>
      <c r="J11010" t="s">
        <v>6482</v>
      </c>
    </row>
    <row r="11011" spans="1:10" x14ac:dyDescent="0.35">
      <c r="A11011" s="2">
        <v>44475</v>
      </c>
      <c r="B11011" s="4">
        <v>2021</v>
      </c>
      <c r="C11011" s="2" t="s">
        <v>36</v>
      </c>
      <c r="D11011" t="s">
        <v>11570</v>
      </c>
      <c r="E11011" s="3" t="s">
        <v>6493</v>
      </c>
      <c r="F11011" s="3" t="str">
        <f t="shared" ref="F11011:F11074" si="172">IF(OR(E11011="Chile",E11011="Colombia",E11011="México",E11011="Argentina"),"América Latina", IF(E11011="España","Europa", "Otro"))</f>
        <v>América Latina</v>
      </c>
      <c r="G11011" t="s">
        <v>6481</v>
      </c>
      <c r="H11011" s="8">
        <f>IFERROR(VLOOKUP(G11011,'Precio unitario'!A:B,2,0),0)</f>
        <v>450</v>
      </c>
      <c r="I11011" s="8">
        <f>IFERROR(IF(G11011="Producto D",VLOOKUP(G11011,'Precio unitario'!A:B,2,0)*0.9,VLOOKUP(G11011,'Precio unitario'!A:B,2,0)),"No existe")</f>
        <v>450</v>
      </c>
      <c r="J11011" t="s">
        <v>6483</v>
      </c>
    </row>
    <row r="11012" spans="1:10" x14ac:dyDescent="0.35">
      <c r="A11012" s="2">
        <v>44475</v>
      </c>
      <c r="B11012" s="4">
        <v>2021</v>
      </c>
      <c r="C11012" s="2" t="s">
        <v>36</v>
      </c>
      <c r="D11012" t="s">
        <v>11571</v>
      </c>
      <c r="E11012" s="3" t="s">
        <v>6494</v>
      </c>
      <c r="F11012" s="3" t="str">
        <f t="shared" si="172"/>
        <v>América Latina</v>
      </c>
      <c r="G11012" t="s">
        <v>6479</v>
      </c>
      <c r="H11012" s="8">
        <f>IFERROR(VLOOKUP(G11012,'Precio unitario'!A:B,2,0),0)</f>
        <v>150</v>
      </c>
      <c r="I11012" s="8">
        <f>IFERROR(IF(G11012="Producto D",VLOOKUP(G11012,'Precio unitario'!A:B,2,0)*0.9,VLOOKUP(G11012,'Precio unitario'!A:B,2,0)),"No existe")</f>
        <v>150</v>
      </c>
      <c r="J11012" t="s">
        <v>6483</v>
      </c>
    </row>
    <row r="11013" spans="1:10" x14ac:dyDescent="0.35">
      <c r="A11013" s="2">
        <v>44475</v>
      </c>
      <c r="B11013" s="4">
        <v>2021</v>
      </c>
      <c r="C11013" s="2" t="s">
        <v>36</v>
      </c>
      <c r="D11013" t="s">
        <v>11572</v>
      </c>
      <c r="E11013" s="3" t="s">
        <v>6491</v>
      </c>
      <c r="F11013" s="3" t="str">
        <f t="shared" si="172"/>
        <v>América Latina</v>
      </c>
      <c r="G11013" t="s">
        <v>6481</v>
      </c>
      <c r="H11013" s="8">
        <f>IFERROR(VLOOKUP(G11013,'Precio unitario'!A:B,2,0),0)</f>
        <v>450</v>
      </c>
      <c r="I11013" s="8">
        <f>IFERROR(IF(G11013="Producto D",VLOOKUP(G11013,'Precio unitario'!A:B,2,0)*0.9,VLOOKUP(G11013,'Precio unitario'!A:B,2,0)),"No existe")</f>
        <v>450</v>
      </c>
      <c r="J11013" t="s">
        <v>6483</v>
      </c>
    </row>
    <row r="11014" spans="1:10" x14ac:dyDescent="0.35">
      <c r="A11014" s="2">
        <v>44475</v>
      </c>
      <c r="B11014" s="4">
        <v>2021</v>
      </c>
      <c r="C11014" s="2" t="s">
        <v>36</v>
      </c>
      <c r="D11014" t="s">
        <v>4847</v>
      </c>
      <c r="E11014" s="3" t="s">
        <v>6493</v>
      </c>
      <c r="F11014" s="3" t="str">
        <f t="shared" si="172"/>
        <v>América Latina</v>
      </c>
      <c r="G11014" t="s">
        <v>6480</v>
      </c>
      <c r="H11014" s="8">
        <f>IFERROR(VLOOKUP(G11014,'Precio unitario'!A:B,2,0),0)</f>
        <v>550</v>
      </c>
      <c r="I11014" s="8">
        <f>IFERROR(IF(G11014="Producto D",VLOOKUP(G11014,'Precio unitario'!A:B,2,0)*0.9,VLOOKUP(G11014,'Precio unitario'!A:B,2,0)),"No existe")</f>
        <v>495</v>
      </c>
      <c r="J11014" t="s">
        <v>6484</v>
      </c>
    </row>
    <row r="11015" spans="1:10" x14ac:dyDescent="0.35">
      <c r="A11015" s="2">
        <v>44475</v>
      </c>
      <c r="B11015" s="4">
        <v>2021</v>
      </c>
      <c r="C11015" s="2" t="s">
        <v>36</v>
      </c>
      <c r="D11015" t="s">
        <v>11573</v>
      </c>
      <c r="E11015" s="3" t="s">
        <v>6490</v>
      </c>
      <c r="F11015" s="3" t="str">
        <f t="shared" si="172"/>
        <v>América Latina</v>
      </c>
      <c r="G11015" t="s">
        <v>6479</v>
      </c>
      <c r="H11015" s="8">
        <f>IFERROR(VLOOKUP(G11015,'Precio unitario'!A:B,2,0),0)</f>
        <v>150</v>
      </c>
      <c r="I11015" s="8">
        <f>IFERROR(IF(G11015="Producto D",VLOOKUP(G11015,'Precio unitario'!A:B,2,0)*0.9,VLOOKUP(G11015,'Precio unitario'!A:B,2,0)),"No existe")</f>
        <v>150</v>
      </c>
      <c r="J11015" t="s">
        <v>6482</v>
      </c>
    </row>
    <row r="11016" spans="1:10" x14ac:dyDescent="0.35">
      <c r="A11016" s="2">
        <v>44475</v>
      </c>
      <c r="B11016" s="4">
        <v>2021</v>
      </c>
      <c r="C11016" s="2" t="s">
        <v>36</v>
      </c>
      <c r="D11016" t="s">
        <v>11574</v>
      </c>
      <c r="E11016" s="3" t="s">
        <v>6492</v>
      </c>
      <c r="F11016" s="3" t="str">
        <f t="shared" si="172"/>
        <v>Europa</v>
      </c>
      <c r="G11016" t="s">
        <v>6478</v>
      </c>
      <c r="H11016" s="8">
        <f>IFERROR(VLOOKUP(G11016,'Precio unitario'!A:B,2,0),0)</f>
        <v>300</v>
      </c>
      <c r="I11016" s="8">
        <f>IFERROR(IF(G11016="Producto D",VLOOKUP(G11016,'Precio unitario'!A:B,2,0)*0.9,VLOOKUP(G11016,'Precio unitario'!A:B,2,0)),"No existe")</f>
        <v>300</v>
      </c>
      <c r="J11016" t="s">
        <v>6483</v>
      </c>
    </row>
    <row r="11017" spans="1:10" x14ac:dyDescent="0.35">
      <c r="A11017" s="2">
        <v>44475</v>
      </c>
      <c r="B11017" s="4">
        <v>2021</v>
      </c>
      <c r="C11017" s="2" t="s">
        <v>36</v>
      </c>
      <c r="D11017" t="s">
        <v>11575</v>
      </c>
      <c r="E11017" s="3" t="s">
        <v>6491</v>
      </c>
      <c r="F11017" s="3" t="str">
        <f t="shared" si="172"/>
        <v>América Latina</v>
      </c>
      <c r="G11017" t="s">
        <v>6478</v>
      </c>
      <c r="H11017" s="8">
        <f>IFERROR(VLOOKUP(G11017,'Precio unitario'!A:B,2,0),0)</f>
        <v>300</v>
      </c>
      <c r="I11017" s="8">
        <f>IFERROR(IF(G11017="Producto D",VLOOKUP(G11017,'Precio unitario'!A:B,2,0)*0.9,VLOOKUP(G11017,'Precio unitario'!A:B,2,0)),"No existe")</f>
        <v>300</v>
      </c>
      <c r="J11017" t="s">
        <v>6483</v>
      </c>
    </row>
    <row r="11018" spans="1:10" x14ac:dyDescent="0.35">
      <c r="A11018" s="2">
        <v>44475</v>
      </c>
      <c r="B11018" s="4">
        <v>2021</v>
      </c>
      <c r="C11018" s="2" t="s">
        <v>36</v>
      </c>
      <c r="D11018" t="s">
        <v>4907</v>
      </c>
      <c r="E11018" s="3" t="s">
        <v>6490</v>
      </c>
      <c r="F11018" s="3" t="str">
        <f t="shared" si="172"/>
        <v>América Latina</v>
      </c>
      <c r="G11018" t="s">
        <v>6481</v>
      </c>
      <c r="H11018" s="8">
        <f>IFERROR(VLOOKUP(G11018,'Precio unitario'!A:B,2,0),0)</f>
        <v>450</v>
      </c>
      <c r="I11018" s="8">
        <f>IFERROR(IF(G11018="Producto D",VLOOKUP(G11018,'Precio unitario'!A:B,2,0)*0.9,VLOOKUP(G11018,'Precio unitario'!A:B,2,0)),"No existe")</f>
        <v>450</v>
      </c>
      <c r="J11018" t="s">
        <v>6484</v>
      </c>
    </row>
    <row r="11019" spans="1:10" x14ac:dyDescent="0.35">
      <c r="A11019" s="2">
        <v>44475</v>
      </c>
      <c r="B11019" s="4">
        <v>2021</v>
      </c>
      <c r="C11019" s="2" t="s">
        <v>36</v>
      </c>
      <c r="D11019" t="s">
        <v>11576</v>
      </c>
      <c r="E11019" s="3" t="s">
        <v>6493</v>
      </c>
      <c r="F11019" s="3" t="str">
        <f t="shared" si="172"/>
        <v>América Latina</v>
      </c>
      <c r="G11019" t="s">
        <v>6481</v>
      </c>
      <c r="H11019" s="8">
        <f>IFERROR(VLOOKUP(G11019,'Precio unitario'!A:B,2,0),0)</f>
        <v>450</v>
      </c>
      <c r="I11019" s="8">
        <f>IFERROR(IF(G11019="Producto D",VLOOKUP(G11019,'Precio unitario'!A:B,2,0)*0.9,VLOOKUP(G11019,'Precio unitario'!A:B,2,0)),"No existe")</f>
        <v>450</v>
      </c>
      <c r="J11019" t="s">
        <v>6483</v>
      </c>
    </row>
    <row r="11020" spans="1:10" x14ac:dyDescent="0.35">
      <c r="A11020" s="2">
        <v>44476</v>
      </c>
      <c r="B11020" s="4">
        <v>2021</v>
      </c>
      <c r="C11020" s="2" t="s">
        <v>36</v>
      </c>
      <c r="D11020" t="s">
        <v>11577</v>
      </c>
      <c r="E11020" s="3" t="s">
        <v>6491</v>
      </c>
      <c r="F11020" s="3" t="str">
        <f t="shared" si="172"/>
        <v>América Latina</v>
      </c>
      <c r="G11020" t="s">
        <v>6481</v>
      </c>
      <c r="H11020" s="8">
        <f>IFERROR(VLOOKUP(G11020,'Precio unitario'!A:B,2,0),0)</f>
        <v>450</v>
      </c>
      <c r="I11020" s="8">
        <f>IFERROR(IF(G11020="Producto D",VLOOKUP(G11020,'Precio unitario'!A:B,2,0)*0.9,VLOOKUP(G11020,'Precio unitario'!A:B,2,0)),"No existe")</f>
        <v>450</v>
      </c>
      <c r="J11020" t="s">
        <v>6484</v>
      </c>
    </row>
    <row r="11021" spans="1:10" x14ac:dyDescent="0.35">
      <c r="A11021" s="2">
        <v>44476</v>
      </c>
      <c r="B11021" s="4">
        <v>2021</v>
      </c>
      <c r="C11021" s="2" t="s">
        <v>36</v>
      </c>
      <c r="D11021" t="s">
        <v>11578</v>
      </c>
      <c r="E11021" s="3" t="s">
        <v>6492</v>
      </c>
      <c r="F11021" s="3" t="str">
        <f t="shared" si="172"/>
        <v>Europa</v>
      </c>
      <c r="G11021" t="s">
        <v>6480</v>
      </c>
      <c r="H11021" s="8">
        <f>IFERROR(VLOOKUP(G11021,'Precio unitario'!A:B,2,0),0)</f>
        <v>550</v>
      </c>
      <c r="I11021" s="8">
        <f>IFERROR(IF(G11021="Producto D",VLOOKUP(G11021,'Precio unitario'!A:B,2,0)*0.9,VLOOKUP(G11021,'Precio unitario'!A:B,2,0)),"No existe")</f>
        <v>495</v>
      </c>
      <c r="J11021" t="s">
        <v>6484</v>
      </c>
    </row>
    <row r="11022" spans="1:10" x14ac:dyDescent="0.35">
      <c r="A11022" s="2">
        <v>44476</v>
      </c>
      <c r="B11022" s="4">
        <v>2021</v>
      </c>
      <c r="C11022" s="2" t="s">
        <v>36</v>
      </c>
      <c r="D11022" t="s">
        <v>4984</v>
      </c>
      <c r="E11022" s="3" t="s">
        <v>6490</v>
      </c>
      <c r="F11022" s="3" t="str">
        <f t="shared" si="172"/>
        <v>América Latina</v>
      </c>
      <c r="G11022" t="s">
        <v>6480</v>
      </c>
      <c r="H11022" s="8">
        <f>IFERROR(VLOOKUP(G11022,'Precio unitario'!A:B,2,0),0)</f>
        <v>550</v>
      </c>
      <c r="I11022" s="8">
        <f>IFERROR(IF(G11022="Producto D",VLOOKUP(G11022,'Precio unitario'!A:B,2,0)*0.9,VLOOKUP(G11022,'Precio unitario'!A:B,2,0)),"No existe")</f>
        <v>495</v>
      </c>
      <c r="J11022" t="s">
        <v>6482</v>
      </c>
    </row>
    <row r="11023" spans="1:10" x14ac:dyDescent="0.35">
      <c r="A11023" s="2">
        <v>44476</v>
      </c>
      <c r="B11023" s="4">
        <v>2021</v>
      </c>
      <c r="C11023" s="2" t="s">
        <v>36</v>
      </c>
      <c r="D11023" t="s">
        <v>11579</v>
      </c>
      <c r="E11023" s="3" t="s">
        <v>6491</v>
      </c>
      <c r="F11023" s="3" t="str">
        <f t="shared" si="172"/>
        <v>América Latina</v>
      </c>
      <c r="G11023" t="s">
        <v>6479</v>
      </c>
      <c r="H11023" s="8">
        <f>IFERROR(VLOOKUP(G11023,'Precio unitario'!A:B,2,0),0)</f>
        <v>150</v>
      </c>
      <c r="I11023" s="8">
        <f>IFERROR(IF(G11023="Producto D",VLOOKUP(G11023,'Precio unitario'!A:B,2,0)*0.9,VLOOKUP(G11023,'Precio unitario'!A:B,2,0)),"No existe")</f>
        <v>150</v>
      </c>
      <c r="J11023" t="s">
        <v>6483</v>
      </c>
    </row>
    <row r="11024" spans="1:10" x14ac:dyDescent="0.35">
      <c r="A11024" s="2">
        <v>44476</v>
      </c>
      <c r="B11024" s="4">
        <v>2021</v>
      </c>
      <c r="C11024" s="2" t="s">
        <v>36</v>
      </c>
      <c r="D11024" t="s">
        <v>11580</v>
      </c>
      <c r="E11024" s="3" t="s">
        <v>6493</v>
      </c>
      <c r="F11024" s="3" t="str">
        <f t="shared" si="172"/>
        <v>América Latina</v>
      </c>
      <c r="G11024" t="s">
        <v>6481</v>
      </c>
      <c r="H11024" s="8">
        <f>IFERROR(VLOOKUP(G11024,'Precio unitario'!A:B,2,0),0)</f>
        <v>450</v>
      </c>
      <c r="I11024" s="8">
        <f>IFERROR(IF(G11024="Producto D",VLOOKUP(G11024,'Precio unitario'!A:B,2,0)*0.9,VLOOKUP(G11024,'Precio unitario'!A:B,2,0)),"No existe")</f>
        <v>450</v>
      </c>
      <c r="J11024" t="s">
        <v>6482</v>
      </c>
    </row>
    <row r="11025" spans="1:10" x14ac:dyDescent="0.35">
      <c r="A11025" s="2">
        <v>44476</v>
      </c>
      <c r="B11025" s="4">
        <v>2021</v>
      </c>
      <c r="C11025" s="2" t="s">
        <v>36</v>
      </c>
      <c r="D11025" t="s">
        <v>11581</v>
      </c>
      <c r="E11025" s="3" t="s">
        <v>6491</v>
      </c>
      <c r="F11025" s="3" t="str">
        <f t="shared" si="172"/>
        <v>América Latina</v>
      </c>
      <c r="G11025" t="s">
        <v>6479</v>
      </c>
      <c r="H11025" s="8">
        <f>IFERROR(VLOOKUP(G11025,'Precio unitario'!A:B,2,0),0)</f>
        <v>150</v>
      </c>
      <c r="I11025" s="8">
        <f>IFERROR(IF(G11025="Producto D",VLOOKUP(G11025,'Precio unitario'!A:B,2,0)*0.9,VLOOKUP(G11025,'Precio unitario'!A:B,2,0)),"No existe")</f>
        <v>150</v>
      </c>
      <c r="J11025" t="s">
        <v>6484</v>
      </c>
    </row>
    <row r="11026" spans="1:10" x14ac:dyDescent="0.35">
      <c r="A11026" s="2">
        <v>44476</v>
      </c>
      <c r="B11026" s="4">
        <v>2021</v>
      </c>
      <c r="C11026" s="2" t="s">
        <v>36</v>
      </c>
      <c r="D11026" t="s">
        <v>5101</v>
      </c>
      <c r="E11026" s="3" t="s">
        <v>6490</v>
      </c>
      <c r="F11026" s="3" t="str">
        <f t="shared" si="172"/>
        <v>América Latina</v>
      </c>
      <c r="G11026" t="s">
        <v>6478</v>
      </c>
      <c r="H11026" s="8">
        <f>IFERROR(VLOOKUP(G11026,'Precio unitario'!A:B,2,0),0)</f>
        <v>300</v>
      </c>
      <c r="I11026" s="8">
        <f>IFERROR(IF(G11026="Producto D",VLOOKUP(G11026,'Precio unitario'!A:B,2,0)*0.9,VLOOKUP(G11026,'Precio unitario'!A:B,2,0)),"No existe")</f>
        <v>300</v>
      </c>
      <c r="J11026" t="s">
        <v>6483</v>
      </c>
    </row>
    <row r="11027" spans="1:10" x14ac:dyDescent="0.35">
      <c r="A11027" s="2">
        <v>44476</v>
      </c>
      <c r="B11027" s="4">
        <v>2021</v>
      </c>
      <c r="C11027" s="2" t="s">
        <v>36</v>
      </c>
      <c r="D11027" t="s">
        <v>11582</v>
      </c>
      <c r="E11027" s="3" t="s">
        <v>6492</v>
      </c>
      <c r="F11027" s="3" t="str">
        <f t="shared" si="172"/>
        <v>Europa</v>
      </c>
      <c r="G11027" t="s">
        <v>6479</v>
      </c>
      <c r="H11027" s="8">
        <f>IFERROR(VLOOKUP(G11027,'Precio unitario'!A:B,2,0),0)</f>
        <v>150</v>
      </c>
      <c r="I11027" s="8">
        <f>IFERROR(IF(G11027="Producto D",VLOOKUP(G11027,'Precio unitario'!A:B,2,0)*0.9,VLOOKUP(G11027,'Precio unitario'!A:B,2,0)),"No existe")</f>
        <v>150</v>
      </c>
      <c r="J11027" t="s">
        <v>6484</v>
      </c>
    </row>
    <row r="11028" spans="1:10" x14ac:dyDescent="0.35">
      <c r="A11028" s="2">
        <v>44476</v>
      </c>
      <c r="B11028" s="4">
        <v>2021</v>
      </c>
      <c r="C11028" s="2" t="s">
        <v>36</v>
      </c>
      <c r="D11028" t="s">
        <v>11583</v>
      </c>
      <c r="E11028" s="3" t="s">
        <v>6493</v>
      </c>
      <c r="F11028" s="3" t="str">
        <f t="shared" si="172"/>
        <v>América Latina</v>
      </c>
      <c r="G11028" t="s">
        <v>6481</v>
      </c>
      <c r="H11028" s="8">
        <f>IFERROR(VLOOKUP(G11028,'Precio unitario'!A:B,2,0),0)</f>
        <v>450</v>
      </c>
      <c r="I11028" s="8">
        <f>IFERROR(IF(G11028="Producto D",VLOOKUP(G11028,'Precio unitario'!A:B,2,0)*0.9,VLOOKUP(G11028,'Precio unitario'!A:B,2,0)),"No existe")</f>
        <v>450</v>
      </c>
      <c r="J11028" t="s">
        <v>6484</v>
      </c>
    </row>
    <row r="11029" spans="1:10" x14ac:dyDescent="0.35">
      <c r="A11029" s="2">
        <v>44476</v>
      </c>
      <c r="B11029" s="4">
        <v>2021</v>
      </c>
      <c r="C11029" s="2" t="s">
        <v>36</v>
      </c>
      <c r="D11029" t="s">
        <v>11584</v>
      </c>
      <c r="E11029" s="3" t="s">
        <v>6494</v>
      </c>
      <c r="F11029" s="3" t="str">
        <f t="shared" si="172"/>
        <v>América Latina</v>
      </c>
      <c r="G11029" t="s">
        <v>6481</v>
      </c>
      <c r="H11029" s="8">
        <f>IFERROR(VLOOKUP(G11029,'Precio unitario'!A:B,2,0),0)</f>
        <v>450</v>
      </c>
      <c r="I11029" s="8">
        <f>IFERROR(IF(G11029="Producto D",VLOOKUP(G11029,'Precio unitario'!A:B,2,0)*0.9,VLOOKUP(G11029,'Precio unitario'!A:B,2,0)),"No existe")</f>
        <v>450</v>
      </c>
      <c r="J11029" t="s">
        <v>6484</v>
      </c>
    </row>
    <row r="11030" spans="1:10" x14ac:dyDescent="0.35">
      <c r="A11030" s="2">
        <v>44476</v>
      </c>
      <c r="B11030" s="4">
        <v>2021</v>
      </c>
      <c r="C11030" s="2" t="s">
        <v>36</v>
      </c>
      <c r="D11030" t="s">
        <v>11585</v>
      </c>
      <c r="E11030" s="3" t="s">
        <v>6492</v>
      </c>
      <c r="F11030" s="3" t="str">
        <f t="shared" si="172"/>
        <v>Europa</v>
      </c>
      <c r="G11030" t="s">
        <v>6479</v>
      </c>
      <c r="H11030" s="8">
        <f>IFERROR(VLOOKUP(G11030,'Precio unitario'!A:B,2,0),0)</f>
        <v>150</v>
      </c>
      <c r="I11030" s="8">
        <f>IFERROR(IF(G11030="Producto D",VLOOKUP(G11030,'Precio unitario'!A:B,2,0)*0.9,VLOOKUP(G11030,'Precio unitario'!A:B,2,0)),"No existe")</f>
        <v>150</v>
      </c>
      <c r="J11030" t="s">
        <v>6482</v>
      </c>
    </row>
    <row r="11031" spans="1:10" x14ac:dyDescent="0.35">
      <c r="A11031" s="2">
        <v>44476</v>
      </c>
      <c r="B11031" s="4">
        <v>2021</v>
      </c>
      <c r="C11031" s="2" t="s">
        <v>36</v>
      </c>
      <c r="D11031" t="s">
        <v>5171</v>
      </c>
      <c r="E11031" s="3" t="s">
        <v>6492</v>
      </c>
      <c r="F11031" s="3" t="str">
        <f t="shared" si="172"/>
        <v>Europa</v>
      </c>
      <c r="G11031" t="s">
        <v>6481</v>
      </c>
      <c r="H11031" s="8">
        <f>IFERROR(VLOOKUP(G11031,'Precio unitario'!A:B,2,0),0)</f>
        <v>450</v>
      </c>
      <c r="I11031" s="8">
        <f>IFERROR(IF(G11031="Producto D",VLOOKUP(G11031,'Precio unitario'!A:B,2,0)*0.9,VLOOKUP(G11031,'Precio unitario'!A:B,2,0)),"No existe")</f>
        <v>450</v>
      </c>
      <c r="J11031" t="s">
        <v>6483</v>
      </c>
    </row>
    <row r="11032" spans="1:10" x14ac:dyDescent="0.35">
      <c r="A11032" s="2">
        <v>44477</v>
      </c>
      <c r="B11032" s="4">
        <v>2021</v>
      </c>
      <c r="C11032" s="2" t="s">
        <v>36</v>
      </c>
      <c r="D11032" t="s">
        <v>11586</v>
      </c>
      <c r="E11032" s="3" t="s">
        <v>6491</v>
      </c>
      <c r="F11032" s="3" t="str">
        <f t="shared" si="172"/>
        <v>América Latina</v>
      </c>
      <c r="G11032" t="s">
        <v>6481</v>
      </c>
      <c r="H11032" s="8">
        <f>IFERROR(VLOOKUP(G11032,'Precio unitario'!A:B,2,0),0)</f>
        <v>450</v>
      </c>
      <c r="I11032" s="8">
        <f>IFERROR(IF(G11032="Producto D",VLOOKUP(G11032,'Precio unitario'!A:B,2,0)*0.9,VLOOKUP(G11032,'Precio unitario'!A:B,2,0)),"No existe")</f>
        <v>450</v>
      </c>
      <c r="J11032" t="s">
        <v>6482</v>
      </c>
    </row>
    <row r="11033" spans="1:10" x14ac:dyDescent="0.35">
      <c r="A11033" s="2">
        <v>44477</v>
      </c>
      <c r="B11033" s="4">
        <v>2021</v>
      </c>
      <c r="C11033" s="2" t="s">
        <v>36</v>
      </c>
      <c r="D11033" t="s">
        <v>11587</v>
      </c>
      <c r="E11033" s="3" t="s">
        <v>6493</v>
      </c>
      <c r="F11033" s="3" t="str">
        <f t="shared" si="172"/>
        <v>América Latina</v>
      </c>
      <c r="G11033" t="s">
        <v>6479</v>
      </c>
      <c r="H11033" s="8">
        <f>IFERROR(VLOOKUP(G11033,'Precio unitario'!A:B,2,0),0)</f>
        <v>150</v>
      </c>
      <c r="I11033" s="8">
        <f>IFERROR(IF(G11033="Producto D",VLOOKUP(G11033,'Precio unitario'!A:B,2,0)*0.9,VLOOKUP(G11033,'Precio unitario'!A:B,2,0)),"No existe")</f>
        <v>150</v>
      </c>
      <c r="J11033" t="s">
        <v>6484</v>
      </c>
    </row>
    <row r="11034" spans="1:10" x14ac:dyDescent="0.35">
      <c r="A11034" s="2">
        <v>44477</v>
      </c>
      <c r="B11034" s="4">
        <v>2021</v>
      </c>
      <c r="C11034" s="2" t="s">
        <v>36</v>
      </c>
      <c r="D11034" t="s">
        <v>11588</v>
      </c>
      <c r="E11034" s="3" t="s">
        <v>6490</v>
      </c>
      <c r="F11034" s="3" t="str">
        <f t="shared" si="172"/>
        <v>América Latina</v>
      </c>
      <c r="G11034" t="s">
        <v>6480</v>
      </c>
      <c r="H11034" s="8">
        <f>IFERROR(VLOOKUP(G11034,'Precio unitario'!A:B,2,0),0)</f>
        <v>550</v>
      </c>
      <c r="I11034" s="8">
        <f>IFERROR(IF(G11034="Producto D",VLOOKUP(G11034,'Precio unitario'!A:B,2,0)*0.9,VLOOKUP(G11034,'Precio unitario'!A:B,2,0)),"No existe")</f>
        <v>495</v>
      </c>
      <c r="J11034" t="s">
        <v>6484</v>
      </c>
    </row>
    <row r="11035" spans="1:10" x14ac:dyDescent="0.35">
      <c r="A11035" s="2">
        <v>44477</v>
      </c>
      <c r="B11035" s="4">
        <v>2021</v>
      </c>
      <c r="C11035" s="2" t="s">
        <v>36</v>
      </c>
      <c r="D11035" t="s">
        <v>11589</v>
      </c>
      <c r="E11035" s="3" t="s">
        <v>6494</v>
      </c>
      <c r="F11035" s="3" t="str">
        <f t="shared" si="172"/>
        <v>América Latina</v>
      </c>
      <c r="G11035" t="s">
        <v>6480</v>
      </c>
      <c r="H11035" s="8">
        <f>IFERROR(VLOOKUP(G11035,'Precio unitario'!A:B,2,0),0)</f>
        <v>550</v>
      </c>
      <c r="I11035" s="8">
        <f>IFERROR(IF(G11035="Producto D",VLOOKUP(G11035,'Precio unitario'!A:B,2,0)*0.9,VLOOKUP(G11035,'Precio unitario'!A:B,2,0)),"No existe")</f>
        <v>495</v>
      </c>
      <c r="J11035" t="s">
        <v>6483</v>
      </c>
    </row>
    <row r="11036" spans="1:10" x14ac:dyDescent="0.35">
      <c r="A11036" s="2">
        <v>44477</v>
      </c>
      <c r="B11036" s="4">
        <v>2021</v>
      </c>
      <c r="C11036" s="2" t="s">
        <v>36</v>
      </c>
      <c r="D11036" t="s">
        <v>5226</v>
      </c>
      <c r="E11036" s="3" t="s">
        <v>6491</v>
      </c>
      <c r="F11036" s="3" t="str">
        <f t="shared" si="172"/>
        <v>América Latina</v>
      </c>
      <c r="G11036" t="s">
        <v>6480</v>
      </c>
      <c r="H11036" s="8">
        <f>IFERROR(VLOOKUP(G11036,'Precio unitario'!A:B,2,0),0)</f>
        <v>550</v>
      </c>
      <c r="I11036" s="8">
        <f>IFERROR(IF(G11036="Producto D",VLOOKUP(G11036,'Precio unitario'!A:B,2,0)*0.9,VLOOKUP(G11036,'Precio unitario'!A:B,2,0)),"No existe")</f>
        <v>495</v>
      </c>
      <c r="J11036" t="s">
        <v>6484</v>
      </c>
    </row>
    <row r="11037" spans="1:10" x14ac:dyDescent="0.35">
      <c r="A11037" s="2">
        <v>44477</v>
      </c>
      <c r="B11037" s="4">
        <v>2021</v>
      </c>
      <c r="C11037" s="2" t="s">
        <v>36</v>
      </c>
      <c r="D11037" t="s">
        <v>5256</v>
      </c>
      <c r="E11037" s="3" t="s">
        <v>6493</v>
      </c>
      <c r="F11037" s="3" t="str">
        <f t="shared" si="172"/>
        <v>América Latina</v>
      </c>
      <c r="G11037" t="s">
        <v>6481</v>
      </c>
      <c r="H11037" s="8">
        <f>IFERROR(VLOOKUP(G11037,'Precio unitario'!A:B,2,0),0)</f>
        <v>450</v>
      </c>
      <c r="I11037" s="8">
        <f>IFERROR(IF(G11037="Producto D",VLOOKUP(G11037,'Precio unitario'!A:B,2,0)*0.9,VLOOKUP(G11037,'Precio unitario'!A:B,2,0)),"No existe")</f>
        <v>450</v>
      </c>
      <c r="J11037" t="s">
        <v>6484</v>
      </c>
    </row>
    <row r="11038" spans="1:10" x14ac:dyDescent="0.35">
      <c r="A11038" s="2">
        <v>44477</v>
      </c>
      <c r="B11038" s="4">
        <v>2021</v>
      </c>
      <c r="C11038" s="2" t="s">
        <v>36</v>
      </c>
      <c r="D11038" t="s">
        <v>11590</v>
      </c>
      <c r="E11038" s="3" t="s">
        <v>6490</v>
      </c>
      <c r="F11038" s="3" t="str">
        <f t="shared" si="172"/>
        <v>América Latina</v>
      </c>
      <c r="G11038" t="s">
        <v>6481</v>
      </c>
      <c r="H11038" s="8">
        <f>IFERROR(VLOOKUP(G11038,'Precio unitario'!A:B,2,0),0)</f>
        <v>450</v>
      </c>
      <c r="I11038" s="8">
        <f>IFERROR(IF(G11038="Producto D",VLOOKUP(G11038,'Precio unitario'!A:B,2,0)*0.9,VLOOKUP(G11038,'Precio unitario'!A:B,2,0)),"No existe")</f>
        <v>450</v>
      </c>
      <c r="J11038" t="s">
        <v>6483</v>
      </c>
    </row>
    <row r="11039" spans="1:10" x14ac:dyDescent="0.35">
      <c r="A11039" s="2">
        <v>44477</v>
      </c>
      <c r="B11039" s="4">
        <v>2021</v>
      </c>
      <c r="C11039" s="2" t="s">
        <v>36</v>
      </c>
      <c r="D11039" t="s">
        <v>11591</v>
      </c>
      <c r="E11039" s="3" t="s">
        <v>6492</v>
      </c>
      <c r="F11039" s="3" t="str">
        <f t="shared" si="172"/>
        <v>Europa</v>
      </c>
      <c r="G11039" t="s">
        <v>6480</v>
      </c>
      <c r="H11039" s="8">
        <f>IFERROR(VLOOKUP(G11039,'Precio unitario'!A:B,2,0),0)</f>
        <v>550</v>
      </c>
      <c r="I11039" s="8">
        <f>IFERROR(IF(G11039="Producto D",VLOOKUP(G11039,'Precio unitario'!A:B,2,0)*0.9,VLOOKUP(G11039,'Precio unitario'!A:B,2,0)),"No existe")</f>
        <v>495</v>
      </c>
      <c r="J11039" t="s">
        <v>6482</v>
      </c>
    </row>
    <row r="11040" spans="1:10" x14ac:dyDescent="0.35">
      <c r="A11040" s="2">
        <v>44477</v>
      </c>
      <c r="B11040" s="4">
        <v>2021</v>
      </c>
      <c r="C11040" s="2" t="s">
        <v>36</v>
      </c>
      <c r="D11040" t="s">
        <v>11592</v>
      </c>
      <c r="E11040" s="3" t="s">
        <v>6491</v>
      </c>
      <c r="F11040" s="3" t="str">
        <f t="shared" si="172"/>
        <v>América Latina</v>
      </c>
      <c r="G11040" t="s">
        <v>6478</v>
      </c>
      <c r="H11040" s="8">
        <f>IFERROR(VLOOKUP(G11040,'Precio unitario'!A:B,2,0),0)</f>
        <v>300</v>
      </c>
      <c r="I11040" s="8">
        <f>IFERROR(IF(G11040="Producto D",VLOOKUP(G11040,'Precio unitario'!A:B,2,0)*0.9,VLOOKUP(G11040,'Precio unitario'!A:B,2,0)),"No existe")</f>
        <v>300</v>
      </c>
      <c r="J11040" t="s">
        <v>6484</v>
      </c>
    </row>
    <row r="11041" spans="1:10" x14ac:dyDescent="0.35">
      <c r="A11041" s="2">
        <v>44478</v>
      </c>
      <c r="B11041" s="4">
        <v>2021</v>
      </c>
      <c r="C11041" s="2" t="s">
        <v>36</v>
      </c>
      <c r="D11041" t="s">
        <v>11593</v>
      </c>
      <c r="E11041" s="3" t="s">
        <v>6490</v>
      </c>
      <c r="F11041" s="3" t="str">
        <f t="shared" si="172"/>
        <v>América Latina</v>
      </c>
      <c r="G11041" t="s">
        <v>6479</v>
      </c>
      <c r="H11041" s="8">
        <f>IFERROR(VLOOKUP(G11041,'Precio unitario'!A:B,2,0),0)</f>
        <v>150</v>
      </c>
      <c r="I11041" s="8">
        <f>IFERROR(IF(G11041="Producto D",VLOOKUP(G11041,'Precio unitario'!A:B,2,0)*0.9,VLOOKUP(G11041,'Precio unitario'!A:B,2,0)),"No existe")</f>
        <v>150</v>
      </c>
      <c r="J11041" t="s">
        <v>6482</v>
      </c>
    </row>
    <row r="11042" spans="1:10" x14ac:dyDescent="0.35">
      <c r="A11042" s="2">
        <v>44478</v>
      </c>
      <c r="B11042" s="4">
        <v>2021</v>
      </c>
      <c r="C11042" s="2" t="s">
        <v>36</v>
      </c>
      <c r="D11042" t="s">
        <v>5271</v>
      </c>
      <c r="E11042" s="3" t="s">
        <v>6493</v>
      </c>
      <c r="F11042" s="3" t="str">
        <f t="shared" si="172"/>
        <v>América Latina</v>
      </c>
      <c r="G11042" t="s">
        <v>6480</v>
      </c>
      <c r="H11042" s="8">
        <f>IFERROR(VLOOKUP(G11042,'Precio unitario'!A:B,2,0),0)</f>
        <v>550</v>
      </c>
      <c r="I11042" s="8">
        <f>IFERROR(IF(G11042="Producto D",VLOOKUP(G11042,'Precio unitario'!A:B,2,0)*0.9,VLOOKUP(G11042,'Precio unitario'!A:B,2,0)),"No existe")</f>
        <v>495</v>
      </c>
      <c r="J11042" t="s">
        <v>6482</v>
      </c>
    </row>
    <row r="11043" spans="1:10" x14ac:dyDescent="0.35">
      <c r="A11043" s="2">
        <v>44478</v>
      </c>
      <c r="B11043" s="4">
        <v>2021</v>
      </c>
      <c r="C11043" s="2" t="s">
        <v>36</v>
      </c>
      <c r="D11043" t="s">
        <v>5281</v>
      </c>
      <c r="E11043" s="3" t="s">
        <v>6491</v>
      </c>
      <c r="F11043" s="3" t="str">
        <f t="shared" si="172"/>
        <v>América Latina</v>
      </c>
      <c r="G11043" t="s">
        <v>6478</v>
      </c>
      <c r="H11043" s="8">
        <f>IFERROR(VLOOKUP(G11043,'Precio unitario'!A:B,2,0),0)</f>
        <v>300</v>
      </c>
      <c r="I11043" s="8">
        <f>IFERROR(IF(G11043="Producto D",VLOOKUP(G11043,'Precio unitario'!A:B,2,0)*0.9,VLOOKUP(G11043,'Precio unitario'!A:B,2,0)),"No existe")</f>
        <v>300</v>
      </c>
      <c r="J11043" t="s">
        <v>6484</v>
      </c>
    </row>
    <row r="11044" spans="1:10" x14ac:dyDescent="0.35">
      <c r="A11044" s="2">
        <v>44478</v>
      </c>
      <c r="B11044" s="4">
        <v>2021</v>
      </c>
      <c r="C11044" s="2" t="s">
        <v>36</v>
      </c>
      <c r="D11044" t="s">
        <v>11594</v>
      </c>
      <c r="E11044" s="3" t="s">
        <v>6492</v>
      </c>
      <c r="F11044" s="3" t="str">
        <f t="shared" si="172"/>
        <v>Europa</v>
      </c>
      <c r="G11044" t="s">
        <v>6480</v>
      </c>
      <c r="H11044" s="8">
        <f>IFERROR(VLOOKUP(G11044,'Precio unitario'!A:B,2,0),0)</f>
        <v>550</v>
      </c>
      <c r="I11044" s="8">
        <f>IFERROR(IF(G11044="Producto D",VLOOKUP(G11044,'Precio unitario'!A:B,2,0)*0.9,VLOOKUP(G11044,'Precio unitario'!A:B,2,0)),"No existe")</f>
        <v>495</v>
      </c>
      <c r="J11044" t="s">
        <v>6482</v>
      </c>
    </row>
    <row r="11045" spans="1:10" x14ac:dyDescent="0.35">
      <c r="A11045" s="2">
        <v>44478</v>
      </c>
      <c r="B11045" s="4">
        <v>2021</v>
      </c>
      <c r="C11045" s="2" t="s">
        <v>36</v>
      </c>
      <c r="D11045" t="s">
        <v>5324</v>
      </c>
      <c r="E11045" s="3" t="s">
        <v>6490</v>
      </c>
      <c r="F11045" s="3" t="str">
        <f t="shared" si="172"/>
        <v>América Latina</v>
      </c>
      <c r="G11045" t="s">
        <v>6478</v>
      </c>
      <c r="H11045" s="8">
        <f>IFERROR(VLOOKUP(G11045,'Precio unitario'!A:B,2,0),0)</f>
        <v>300</v>
      </c>
      <c r="I11045" s="8">
        <f>IFERROR(IF(G11045="Producto D",VLOOKUP(G11045,'Precio unitario'!A:B,2,0)*0.9,VLOOKUP(G11045,'Precio unitario'!A:B,2,0)),"No existe")</f>
        <v>300</v>
      </c>
      <c r="J11045" t="s">
        <v>6483</v>
      </c>
    </row>
    <row r="11046" spans="1:10" x14ac:dyDescent="0.35">
      <c r="A11046" s="2">
        <v>44478</v>
      </c>
      <c r="B11046" s="4">
        <v>2021</v>
      </c>
      <c r="C11046" s="2" t="s">
        <v>36</v>
      </c>
      <c r="D11046" t="s">
        <v>11595</v>
      </c>
      <c r="E11046" s="3" t="s">
        <v>6491</v>
      </c>
      <c r="F11046" s="3" t="str">
        <f t="shared" si="172"/>
        <v>América Latina</v>
      </c>
      <c r="G11046" t="s">
        <v>6478</v>
      </c>
      <c r="H11046" s="8">
        <f>IFERROR(VLOOKUP(G11046,'Precio unitario'!A:B,2,0),0)</f>
        <v>300</v>
      </c>
      <c r="I11046" s="8">
        <f>IFERROR(IF(G11046="Producto D",VLOOKUP(G11046,'Precio unitario'!A:B,2,0)*0.9,VLOOKUP(G11046,'Precio unitario'!A:B,2,0)),"No existe")</f>
        <v>300</v>
      </c>
      <c r="J11046" t="s">
        <v>6484</v>
      </c>
    </row>
    <row r="11047" spans="1:10" x14ac:dyDescent="0.35">
      <c r="A11047" s="2">
        <v>44478</v>
      </c>
      <c r="B11047" s="4">
        <v>2021</v>
      </c>
      <c r="C11047" s="2" t="s">
        <v>36</v>
      </c>
      <c r="D11047" t="s">
        <v>5343</v>
      </c>
      <c r="E11047" s="3" t="s">
        <v>6493</v>
      </c>
      <c r="F11047" s="3" t="str">
        <f t="shared" si="172"/>
        <v>América Latina</v>
      </c>
      <c r="G11047" t="s">
        <v>6478</v>
      </c>
      <c r="H11047" s="8">
        <f>IFERROR(VLOOKUP(G11047,'Precio unitario'!A:B,2,0),0)</f>
        <v>300</v>
      </c>
      <c r="I11047" s="8">
        <f>IFERROR(IF(G11047="Producto D",VLOOKUP(G11047,'Precio unitario'!A:B,2,0)*0.9,VLOOKUP(G11047,'Precio unitario'!A:B,2,0)),"No existe")</f>
        <v>300</v>
      </c>
      <c r="J11047" t="s">
        <v>6483</v>
      </c>
    </row>
    <row r="11048" spans="1:10" x14ac:dyDescent="0.35">
      <c r="A11048" s="2">
        <v>44478</v>
      </c>
      <c r="B11048" s="4">
        <v>2021</v>
      </c>
      <c r="C11048" s="2" t="s">
        <v>36</v>
      </c>
      <c r="D11048" t="s">
        <v>5349</v>
      </c>
      <c r="E11048" s="3" t="s">
        <v>6491</v>
      </c>
      <c r="F11048" s="3" t="str">
        <f t="shared" si="172"/>
        <v>América Latina</v>
      </c>
      <c r="G11048" t="s">
        <v>6481</v>
      </c>
      <c r="H11048" s="8">
        <f>IFERROR(VLOOKUP(G11048,'Precio unitario'!A:B,2,0),0)</f>
        <v>450</v>
      </c>
      <c r="I11048" s="8">
        <f>IFERROR(IF(G11048="Producto D",VLOOKUP(G11048,'Precio unitario'!A:B,2,0)*0.9,VLOOKUP(G11048,'Precio unitario'!A:B,2,0)),"No existe")</f>
        <v>450</v>
      </c>
      <c r="J11048" t="s">
        <v>6483</v>
      </c>
    </row>
    <row r="11049" spans="1:10" x14ac:dyDescent="0.35">
      <c r="A11049" s="2">
        <v>44478</v>
      </c>
      <c r="B11049" s="4">
        <v>2021</v>
      </c>
      <c r="C11049" s="2" t="s">
        <v>36</v>
      </c>
      <c r="D11049" t="s">
        <v>5376</v>
      </c>
      <c r="E11049" s="3" t="s">
        <v>6490</v>
      </c>
      <c r="F11049" s="3" t="str">
        <f t="shared" si="172"/>
        <v>América Latina</v>
      </c>
      <c r="G11049" t="s">
        <v>6479</v>
      </c>
      <c r="H11049" s="8">
        <f>IFERROR(VLOOKUP(G11049,'Precio unitario'!A:B,2,0),0)</f>
        <v>150</v>
      </c>
      <c r="I11049" s="8">
        <f>IFERROR(IF(G11049="Producto D",VLOOKUP(G11049,'Precio unitario'!A:B,2,0)*0.9,VLOOKUP(G11049,'Precio unitario'!A:B,2,0)),"No existe")</f>
        <v>150</v>
      </c>
      <c r="J11049" t="s">
        <v>6482</v>
      </c>
    </row>
    <row r="11050" spans="1:10" x14ac:dyDescent="0.35">
      <c r="A11050" s="2">
        <v>44479</v>
      </c>
      <c r="B11050" s="4">
        <v>2021</v>
      </c>
      <c r="C11050" s="2" t="s">
        <v>36</v>
      </c>
      <c r="D11050" t="s">
        <v>5382</v>
      </c>
      <c r="E11050" s="3" t="s">
        <v>6492</v>
      </c>
      <c r="F11050" s="3" t="str">
        <f t="shared" si="172"/>
        <v>Europa</v>
      </c>
      <c r="G11050" t="s">
        <v>6481</v>
      </c>
      <c r="H11050" s="8">
        <f>IFERROR(VLOOKUP(G11050,'Precio unitario'!A:B,2,0),0)</f>
        <v>450</v>
      </c>
      <c r="I11050" s="8">
        <f>IFERROR(IF(G11050="Producto D",VLOOKUP(G11050,'Precio unitario'!A:B,2,0)*0.9,VLOOKUP(G11050,'Precio unitario'!A:B,2,0)),"No existe")</f>
        <v>450</v>
      </c>
      <c r="J11050" t="s">
        <v>6484</v>
      </c>
    </row>
    <row r="11051" spans="1:10" x14ac:dyDescent="0.35">
      <c r="A11051" s="2">
        <v>44479</v>
      </c>
      <c r="B11051" s="4">
        <v>2021</v>
      </c>
      <c r="C11051" s="2" t="s">
        <v>36</v>
      </c>
      <c r="D11051" t="s">
        <v>11596</v>
      </c>
      <c r="E11051" s="3" t="s">
        <v>6493</v>
      </c>
      <c r="F11051" s="3" t="str">
        <f t="shared" si="172"/>
        <v>América Latina</v>
      </c>
      <c r="G11051" t="s">
        <v>6481</v>
      </c>
      <c r="H11051" s="8">
        <f>IFERROR(VLOOKUP(G11051,'Precio unitario'!A:B,2,0),0)</f>
        <v>450</v>
      </c>
      <c r="I11051" s="8">
        <f>IFERROR(IF(G11051="Producto D",VLOOKUP(G11051,'Precio unitario'!A:B,2,0)*0.9,VLOOKUP(G11051,'Precio unitario'!A:B,2,0)),"No existe")</f>
        <v>450</v>
      </c>
      <c r="J11051" t="s">
        <v>6483</v>
      </c>
    </row>
    <row r="11052" spans="1:10" x14ac:dyDescent="0.35">
      <c r="A11052" s="2">
        <v>44479</v>
      </c>
      <c r="B11052" s="4">
        <v>2021</v>
      </c>
      <c r="C11052" s="2" t="s">
        <v>36</v>
      </c>
      <c r="D11052" t="s">
        <v>11597</v>
      </c>
      <c r="E11052" s="3" t="s">
        <v>6494</v>
      </c>
      <c r="F11052" s="3" t="str">
        <f t="shared" si="172"/>
        <v>América Latina</v>
      </c>
      <c r="G11052" t="s">
        <v>6480</v>
      </c>
      <c r="H11052" s="8">
        <f>IFERROR(VLOOKUP(G11052,'Precio unitario'!A:B,2,0),0)</f>
        <v>550</v>
      </c>
      <c r="I11052" s="8">
        <f>IFERROR(IF(G11052="Producto D",VLOOKUP(G11052,'Precio unitario'!A:B,2,0)*0.9,VLOOKUP(G11052,'Precio unitario'!A:B,2,0)),"No existe")</f>
        <v>495</v>
      </c>
      <c r="J11052" t="s">
        <v>6482</v>
      </c>
    </row>
    <row r="11053" spans="1:10" x14ac:dyDescent="0.35">
      <c r="A11053" s="2">
        <v>44479</v>
      </c>
      <c r="B11053" s="4">
        <v>2021</v>
      </c>
      <c r="C11053" s="2" t="s">
        <v>36</v>
      </c>
      <c r="D11053" t="s">
        <v>11598</v>
      </c>
      <c r="E11053" s="3" t="s">
        <v>6492</v>
      </c>
      <c r="F11053" s="3" t="str">
        <f t="shared" si="172"/>
        <v>Europa</v>
      </c>
      <c r="G11053" t="s">
        <v>6479</v>
      </c>
      <c r="H11053" s="8">
        <f>IFERROR(VLOOKUP(G11053,'Precio unitario'!A:B,2,0),0)</f>
        <v>150</v>
      </c>
      <c r="I11053" s="8">
        <f>IFERROR(IF(G11053="Producto D",VLOOKUP(G11053,'Precio unitario'!A:B,2,0)*0.9,VLOOKUP(G11053,'Precio unitario'!A:B,2,0)),"No existe")</f>
        <v>150</v>
      </c>
      <c r="J11053" t="s">
        <v>6483</v>
      </c>
    </row>
    <row r="11054" spans="1:10" x14ac:dyDescent="0.35">
      <c r="A11054" s="2">
        <v>44479</v>
      </c>
      <c r="B11054" s="4">
        <v>2021</v>
      </c>
      <c r="C11054" s="2" t="s">
        <v>36</v>
      </c>
      <c r="D11054" t="s">
        <v>11599</v>
      </c>
      <c r="E11054" s="3" t="s">
        <v>6492</v>
      </c>
      <c r="F11054" s="3" t="str">
        <f t="shared" si="172"/>
        <v>Europa</v>
      </c>
      <c r="G11054" t="s">
        <v>6481</v>
      </c>
      <c r="H11054" s="8">
        <f>IFERROR(VLOOKUP(G11054,'Precio unitario'!A:B,2,0),0)</f>
        <v>450</v>
      </c>
      <c r="I11054" s="8">
        <f>IFERROR(IF(G11054="Producto D",VLOOKUP(G11054,'Precio unitario'!A:B,2,0)*0.9,VLOOKUP(G11054,'Precio unitario'!A:B,2,0)),"No existe")</f>
        <v>450</v>
      </c>
      <c r="J11054" t="s">
        <v>6482</v>
      </c>
    </row>
    <row r="11055" spans="1:10" x14ac:dyDescent="0.35">
      <c r="A11055" s="2">
        <v>44479</v>
      </c>
      <c r="B11055" s="4">
        <v>2021</v>
      </c>
      <c r="C11055" s="2" t="s">
        <v>36</v>
      </c>
      <c r="D11055" t="s">
        <v>5478</v>
      </c>
      <c r="E11055" s="3" t="s">
        <v>6491</v>
      </c>
      <c r="F11055" s="3" t="str">
        <f t="shared" si="172"/>
        <v>América Latina</v>
      </c>
      <c r="G11055" t="s">
        <v>6480</v>
      </c>
      <c r="H11055" s="8">
        <f>IFERROR(VLOOKUP(G11055,'Precio unitario'!A:B,2,0),0)</f>
        <v>550</v>
      </c>
      <c r="I11055" s="8">
        <f>IFERROR(IF(G11055="Producto D",VLOOKUP(G11055,'Precio unitario'!A:B,2,0)*0.9,VLOOKUP(G11055,'Precio unitario'!A:B,2,0)),"No existe")</f>
        <v>495</v>
      </c>
      <c r="J11055" t="s">
        <v>6482</v>
      </c>
    </row>
    <row r="11056" spans="1:10" x14ac:dyDescent="0.35">
      <c r="A11056" s="2">
        <v>44479</v>
      </c>
      <c r="B11056" s="4">
        <v>2021</v>
      </c>
      <c r="C11056" s="2" t="s">
        <v>36</v>
      </c>
      <c r="D11056" t="s">
        <v>5493</v>
      </c>
      <c r="E11056" s="3" t="s">
        <v>6493</v>
      </c>
      <c r="F11056" s="3" t="str">
        <f t="shared" si="172"/>
        <v>América Latina</v>
      </c>
      <c r="G11056" t="s">
        <v>6481</v>
      </c>
      <c r="H11056" s="8">
        <f>IFERROR(VLOOKUP(G11056,'Precio unitario'!A:B,2,0),0)</f>
        <v>450</v>
      </c>
      <c r="I11056" s="8">
        <f>IFERROR(IF(G11056="Producto D",VLOOKUP(G11056,'Precio unitario'!A:B,2,0)*0.9,VLOOKUP(G11056,'Precio unitario'!A:B,2,0)),"No existe")</f>
        <v>450</v>
      </c>
      <c r="J11056" t="s">
        <v>6484</v>
      </c>
    </row>
    <row r="11057" spans="1:10" x14ac:dyDescent="0.35">
      <c r="A11057" s="2">
        <v>44479</v>
      </c>
      <c r="B11057" s="4">
        <v>2021</v>
      </c>
      <c r="C11057" s="2" t="s">
        <v>36</v>
      </c>
      <c r="D11057" t="s">
        <v>5500</v>
      </c>
      <c r="E11057" s="3" t="s">
        <v>6494</v>
      </c>
      <c r="F11057" s="3" t="str">
        <f t="shared" si="172"/>
        <v>América Latina</v>
      </c>
      <c r="G11057" t="s">
        <v>6481</v>
      </c>
      <c r="H11057" s="8">
        <f>IFERROR(VLOOKUP(G11057,'Precio unitario'!A:B,2,0),0)</f>
        <v>450</v>
      </c>
      <c r="I11057" s="8">
        <f>IFERROR(IF(G11057="Producto D",VLOOKUP(G11057,'Precio unitario'!A:B,2,0)*0.9,VLOOKUP(G11057,'Precio unitario'!A:B,2,0)),"No existe")</f>
        <v>450</v>
      </c>
      <c r="J11057" t="s">
        <v>6484</v>
      </c>
    </row>
    <row r="11058" spans="1:10" x14ac:dyDescent="0.35">
      <c r="A11058" s="2">
        <v>44479</v>
      </c>
      <c r="B11058" s="4">
        <v>2021</v>
      </c>
      <c r="C11058" s="2" t="s">
        <v>36</v>
      </c>
      <c r="D11058" t="s">
        <v>5503</v>
      </c>
      <c r="E11058" s="3" t="s">
        <v>6491</v>
      </c>
      <c r="F11058" s="3" t="str">
        <f t="shared" si="172"/>
        <v>América Latina</v>
      </c>
      <c r="G11058" t="s">
        <v>6480</v>
      </c>
      <c r="H11058" s="8">
        <f>IFERROR(VLOOKUP(G11058,'Precio unitario'!A:B,2,0),0)</f>
        <v>550</v>
      </c>
      <c r="I11058" s="8">
        <f>IFERROR(IF(G11058="Producto D",VLOOKUP(G11058,'Precio unitario'!A:B,2,0)*0.9,VLOOKUP(G11058,'Precio unitario'!A:B,2,0)),"No existe")</f>
        <v>495</v>
      </c>
      <c r="J11058" t="s">
        <v>6482</v>
      </c>
    </row>
    <row r="11059" spans="1:10" x14ac:dyDescent="0.35">
      <c r="A11059" s="2">
        <v>44479</v>
      </c>
      <c r="B11059" s="4">
        <v>2021</v>
      </c>
      <c r="C11059" s="2" t="s">
        <v>36</v>
      </c>
      <c r="D11059" t="s">
        <v>5563</v>
      </c>
      <c r="E11059" s="3" t="s">
        <v>6493</v>
      </c>
      <c r="F11059" s="3" t="str">
        <f t="shared" si="172"/>
        <v>América Latina</v>
      </c>
      <c r="G11059" t="s">
        <v>6480</v>
      </c>
      <c r="H11059" s="8">
        <f>IFERROR(VLOOKUP(G11059,'Precio unitario'!A:B,2,0),0)</f>
        <v>550</v>
      </c>
      <c r="I11059" s="8">
        <f>IFERROR(IF(G11059="Producto D",VLOOKUP(G11059,'Precio unitario'!A:B,2,0)*0.9,VLOOKUP(G11059,'Precio unitario'!A:B,2,0)),"No existe")</f>
        <v>495</v>
      </c>
      <c r="J11059" t="s">
        <v>6483</v>
      </c>
    </row>
    <row r="11060" spans="1:10" x14ac:dyDescent="0.35">
      <c r="A11060" s="2">
        <v>44480</v>
      </c>
      <c r="B11060" s="4">
        <v>2021</v>
      </c>
      <c r="C11060" s="2" t="s">
        <v>36</v>
      </c>
      <c r="D11060" t="s">
        <v>11600</v>
      </c>
      <c r="E11060" s="3" t="s">
        <v>6490</v>
      </c>
      <c r="F11060" s="3" t="str">
        <f t="shared" si="172"/>
        <v>América Latina</v>
      </c>
      <c r="G11060" t="s">
        <v>6479</v>
      </c>
      <c r="H11060" s="8">
        <f>IFERROR(VLOOKUP(G11060,'Precio unitario'!A:B,2,0),0)</f>
        <v>150</v>
      </c>
      <c r="I11060" s="8">
        <f>IFERROR(IF(G11060="Producto D",VLOOKUP(G11060,'Precio unitario'!A:B,2,0)*0.9,VLOOKUP(G11060,'Precio unitario'!A:B,2,0)),"No existe")</f>
        <v>150</v>
      </c>
      <c r="J11060" t="s">
        <v>6484</v>
      </c>
    </row>
    <row r="11061" spans="1:10" x14ac:dyDescent="0.35">
      <c r="A11061" s="2">
        <v>44480</v>
      </c>
      <c r="B11061" s="4">
        <v>2021</v>
      </c>
      <c r="C11061" s="2" t="s">
        <v>36</v>
      </c>
      <c r="D11061" t="s">
        <v>5604</v>
      </c>
      <c r="E11061" s="3" t="s">
        <v>6492</v>
      </c>
      <c r="F11061" s="3" t="str">
        <f t="shared" si="172"/>
        <v>Europa</v>
      </c>
      <c r="G11061" t="s">
        <v>6478</v>
      </c>
      <c r="H11061" s="8">
        <f>IFERROR(VLOOKUP(G11061,'Precio unitario'!A:B,2,0),0)</f>
        <v>300</v>
      </c>
      <c r="I11061" s="8">
        <f>IFERROR(IF(G11061="Producto D",VLOOKUP(G11061,'Precio unitario'!A:B,2,0)*0.9,VLOOKUP(G11061,'Precio unitario'!A:B,2,0)),"No existe")</f>
        <v>300</v>
      </c>
      <c r="J11061" t="s">
        <v>6484</v>
      </c>
    </row>
    <row r="11062" spans="1:10" x14ac:dyDescent="0.35">
      <c r="A11062" s="2">
        <v>44480</v>
      </c>
      <c r="B11062" s="4">
        <v>2021</v>
      </c>
      <c r="C11062" s="2" t="s">
        <v>36</v>
      </c>
      <c r="D11062" t="s">
        <v>5616</v>
      </c>
      <c r="E11062" s="3" t="s">
        <v>6491</v>
      </c>
      <c r="F11062" s="3" t="str">
        <f t="shared" si="172"/>
        <v>América Latina</v>
      </c>
      <c r="G11062" t="s">
        <v>6479</v>
      </c>
      <c r="H11062" s="8">
        <f>IFERROR(VLOOKUP(G11062,'Precio unitario'!A:B,2,0),0)</f>
        <v>150</v>
      </c>
      <c r="I11062" s="8">
        <f>IFERROR(IF(G11062="Producto D",VLOOKUP(G11062,'Precio unitario'!A:B,2,0)*0.9,VLOOKUP(G11062,'Precio unitario'!A:B,2,0)),"No existe")</f>
        <v>150</v>
      </c>
      <c r="J11062" t="s">
        <v>6483</v>
      </c>
    </row>
    <row r="11063" spans="1:10" x14ac:dyDescent="0.35">
      <c r="A11063" s="2">
        <v>44480</v>
      </c>
      <c r="B11063" s="4">
        <v>2021</v>
      </c>
      <c r="C11063" s="2" t="s">
        <v>36</v>
      </c>
      <c r="D11063" t="s">
        <v>11601</v>
      </c>
      <c r="E11063" s="3" t="s">
        <v>6490</v>
      </c>
      <c r="F11063" s="3" t="str">
        <f t="shared" si="172"/>
        <v>América Latina</v>
      </c>
      <c r="G11063" t="s">
        <v>6481</v>
      </c>
      <c r="H11063" s="8">
        <f>IFERROR(VLOOKUP(G11063,'Precio unitario'!A:B,2,0),0)</f>
        <v>450</v>
      </c>
      <c r="I11063" s="8">
        <f>IFERROR(IF(G11063="Producto D",VLOOKUP(G11063,'Precio unitario'!A:B,2,0)*0.9,VLOOKUP(G11063,'Precio unitario'!A:B,2,0)),"No existe")</f>
        <v>450</v>
      </c>
      <c r="J11063" t="s">
        <v>6483</v>
      </c>
    </row>
    <row r="11064" spans="1:10" x14ac:dyDescent="0.35">
      <c r="A11064" s="2">
        <v>44480</v>
      </c>
      <c r="B11064" s="4">
        <v>2021</v>
      </c>
      <c r="C11064" s="2" t="s">
        <v>36</v>
      </c>
      <c r="D11064" t="s">
        <v>5752</v>
      </c>
      <c r="E11064" s="3" t="s">
        <v>6493</v>
      </c>
      <c r="F11064" s="3" t="str">
        <f t="shared" si="172"/>
        <v>América Latina</v>
      </c>
      <c r="G11064" t="s">
        <v>6478</v>
      </c>
      <c r="H11064" s="8">
        <f>IFERROR(VLOOKUP(G11064,'Precio unitario'!A:B,2,0),0)</f>
        <v>300</v>
      </c>
      <c r="I11064" s="8">
        <f>IFERROR(IF(G11064="Producto D",VLOOKUP(G11064,'Precio unitario'!A:B,2,0)*0.9,VLOOKUP(G11064,'Precio unitario'!A:B,2,0)),"No existe")</f>
        <v>300</v>
      </c>
      <c r="J11064" t="s">
        <v>6483</v>
      </c>
    </row>
    <row r="11065" spans="1:10" x14ac:dyDescent="0.35">
      <c r="A11065" s="2">
        <v>44480</v>
      </c>
      <c r="B11065" s="4">
        <v>2021</v>
      </c>
      <c r="C11065" s="2" t="s">
        <v>36</v>
      </c>
      <c r="D11065" t="s">
        <v>5781</v>
      </c>
      <c r="E11065" s="3" t="s">
        <v>6491</v>
      </c>
      <c r="F11065" s="3" t="str">
        <f t="shared" si="172"/>
        <v>América Latina</v>
      </c>
      <c r="G11065" t="s">
        <v>6481</v>
      </c>
      <c r="H11065" s="8">
        <f>IFERROR(VLOOKUP(G11065,'Precio unitario'!A:B,2,0),0)</f>
        <v>450</v>
      </c>
      <c r="I11065" s="8">
        <f>IFERROR(IF(G11065="Producto D",VLOOKUP(G11065,'Precio unitario'!A:B,2,0)*0.9,VLOOKUP(G11065,'Precio unitario'!A:B,2,0)),"No existe")</f>
        <v>450</v>
      </c>
      <c r="J11065" t="s">
        <v>6484</v>
      </c>
    </row>
    <row r="11066" spans="1:10" x14ac:dyDescent="0.35">
      <c r="A11066" s="2">
        <v>44480</v>
      </c>
      <c r="B11066" s="4">
        <v>2021</v>
      </c>
      <c r="C11066" s="2" t="s">
        <v>36</v>
      </c>
      <c r="D11066" t="s">
        <v>5810</v>
      </c>
      <c r="E11066" s="3" t="s">
        <v>6492</v>
      </c>
      <c r="F11066" s="3" t="str">
        <f t="shared" si="172"/>
        <v>Europa</v>
      </c>
      <c r="G11066" t="s">
        <v>6478</v>
      </c>
      <c r="H11066" s="8">
        <f>IFERROR(VLOOKUP(G11066,'Precio unitario'!A:B,2,0),0)</f>
        <v>300</v>
      </c>
      <c r="I11066" s="8">
        <f>IFERROR(IF(G11066="Producto D",VLOOKUP(G11066,'Precio unitario'!A:B,2,0)*0.9,VLOOKUP(G11066,'Precio unitario'!A:B,2,0)),"No existe")</f>
        <v>300</v>
      </c>
      <c r="J11066" t="s">
        <v>6482</v>
      </c>
    </row>
    <row r="11067" spans="1:10" x14ac:dyDescent="0.35">
      <c r="A11067" s="2">
        <v>44480</v>
      </c>
      <c r="B11067" s="4">
        <v>2021</v>
      </c>
      <c r="C11067" s="2" t="s">
        <v>36</v>
      </c>
      <c r="D11067" t="s">
        <v>11602</v>
      </c>
      <c r="E11067" s="3" t="s">
        <v>6490</v>
      </c>
      <c r="F11067" s="3" t="str">
        <f t="shared" si="172"/>
        <v>América Latina</v>
      </c>
      <c r="G11067" t="s">
        <v>6481</v>
      </c>
      <c r="H11067" s="8">
        <f>IFERROR(VLOOKUP(G11067,'Precio unitario'!A:B,2,0),0)</f>
        <v>450</v>
      </c>
      <c r="I11067" s="8">
        <f>IFERROR(IF(G11067="Producto D",VLOOKUP(G11067,'Precio unitario'!A:B,2,0)*0.9,VLOOKUP(G11067,'Precio unitario'!A:B,2,0)),"No existe")</f>
        <v>450</v>
      </c>
      <c r="J11067" t="s">
        <v>6483</v>
      </c>
    </row>
    <row r="11068" spans="1:10" x14ac:dyDescent="0.35">
      <c r="A11068" s="2">
        <v>44480</v>
      </c>
      <c r="B11068" s="4">
        <v>2021</v>
      </c>
      <c r="C11068" s="2" t="s">
        <v>36</v>
      </c>
      <c r="D11068" t="s">
        <v>5859</v>
      </c>
      <c r="E11068" s="3" t="s">
        <v>6491</v>
      </c>
      <c r="F11068" s="3" t="str">
        <f t="shared" si="172"/>
        <v>América Latina</v>
      </c>
      <c r="G11068" t="s">
        <v>6480</v>
      </c>
      <c r="H11068" s="8">
        <f>IFERROR(VLOOKUP(G11068,'Precio unitario'!A:B,2,0),0)</f>
        <v>550</v>
      </c>
      <c r="I11068" s="8">
        <f>IFERROR(IF(G11068="Producto D",VLOOKUP(G11068,'Precio unitario'!A:B,2,0)*0.9,VLOOKUP(G11068,'Precio unitario'!A:B,2,0)),"No existe")</f>
        <v>495</v>
      </c>
      <c r="J11068" t="s">
        <v>6482</v>
      </c>
    </row>
    <row r="11069" spans="1:10" x14ac:dyDescent="0.35">
      <c r="A11069" s="2">
        <v>44480</v>
      </c>
      <c r="B11069" s="4">
        <v>2021</v>
      </c>
      <c r="C11069" s="2" t="s">
        <v>36</v>
      </c>
      <c r="D11069" t="s">
        <v>11603</v>
      </c>
      <c r="E11069" s="3" t="s">
        <v>6493</v>
      </c>
      <c r="F11069" s="3" t="str">
        <f t="shared" si="172"/>
        <v>América Latina</v>
      </c>
      <c r="G11069" t="s">
        <v>6478</v>
      </c>
      <c r="H11069" s="8">
        <f>IFERROR(VLOOKUP(G11069,'Precio unitario'!A:B,2,0),0)</f>
        <v>300</v>
      </c>
      <c r="I11069" s="8">
        <f>IFERROR(IF(G11069="Producto D",VLOOKUP(G11069,'Precio unitario'!A:B,2,0)*0.9,VLOOKUP(G11069,'Precio unitario'!A:B,2,0)),"No existe")</f>
        <v>300</v>
      </c>
      <c r="J11069" t="s">
        <v>6483</v>
      </c>
    </row>
    <row r="11070" spans="1:10" x14ac:dyDescent="0.35">
      <c r="A11070" s="2">
        <v>44480</v>
      </c>
      <c r="B11070" s="4">
        <v>2021</v>
      </c>
      <c r="C11070" s="2" t="s">
        <v>36</v>
      </c>
      <c r="D11070" t="s">
        <v>11604</v>
      </c>
      <c r="E11070" s="3" t="s">
        <v>6491</v>
      </c>
      <c r="F11070" s="3" t="str">
        <f t="shared" si="172"/>
        <v>América Latina</v>
      </c>
      <c r="G11070" t="s">
        <v>6478</v>
      </c>
      <c r="H11070" s="8">
        <f>IFERROR(VLOOKUP(G11070,'Precio unitario'!A:B,2,0),0)</f>
        <v>300</v>
      </c>
      <c r="I11070" s="8">
        <f>IFERROR(IF(G11070="Producto D",VLOOKUP(G11070,'Precio unitario'!A:B,2,0)*0.9,VLOOKUP(G11070,'Precio unitario'!A:B,2,0)),"No existe")</f>
        <v>300</v>
      </c>
      <c r="J11070" t="s">
        <v>6483</v>
      </c>
    </row>
    <row r="11071" spans="1:10" x14ac:dyDescent="0.35">
      <c r="A11071" s="2">
        <v>44480</v>
      </c>
      <c r="B11071" s="4">
        <v>2021</v>
      </c>
      <c r="C11071" s="2" t="s">
        <v>36</v>
      </c>
      <c r="D11071" t="s">
        <v>11605</v>
      </c>
      <c r="E11071" s="3" t="s">
        <v>6490</v>
      </c>
      <c r="F11071" s="3" t="str">
        <f t="shared" si="172"/>
        <v>América Latina</v>
      </c>
      <c r="G11071" t="s">
        <v>6478</v>
      </c>
      <c r="H11071" s="8">
        <f>IFERROR(VLOOKUP(G11071,'Precio unitario'!A:B,2,0),0)</f>
        <v>300</v>
      </c>
      <c r="I11071" s="8">
        <f>IFERROR(IF(G11071="Producto D",VLOOKUP(G11071,'Precio unitario'!A:B,2,0)*0.9,VLOOKUP(G11071,'Precio unitario'!A:B,2,0)),"No existe")</f>
        <v>300</v>
      </c>
      <c r="J11071" t="s">
        <v>6484</v>
      </c>
    </row>
    <row r="11072" spans="1:10" x14ac:dyDescent="0.35">
      <c r="A11072" s="2">
        <v>44480</v>
      </c>
      <c r="B11072" s="4">
        <v>2021</v>
      </c>
      <c r="C11072" s="2" t="s">
        <v>36</v>
      </c>
      <c r="D11072" t="s">
        <v>6071</v>
      </c>
      <c r="E11072" s="3" t="s">
        <v>6492</v>
      </c>
      <c r="F11072" s="3" t="str">
        <f t="shared" si="172"/>
        <v>Europa</v>
      </c>
      <c r="G11072" t="s">
        <v>6478</v>
      </c>
      <c r="H11072" s="8">
        <f>IFERROR(VLOOKUP(G11072,'Precio unitario'!A:B,2,0),0)</f>
        <v>300</v>
      </c>
      <c r="I11072" s="8">
        <f>IFERROR(IF(G11072="Producto D",VLOOKUP(G11072,'Precio unitario'!A:B,2,0)*0.9,VLOOKUP(G11072,'Precio unitario'!A:B,2,0)),"No existe")</f>
        <v>300</v>
      </c>
      <c r="J11072" t="s">
        <v>6484</v>
      </c>
    </row>
    <row r="11073" spans="1:10" x14ac:dyDescent="0.35">
      <c r="A11073" s="2">
        <v>44481</v>
      </c>
      <c r="B11073" s="4">
        <v>2021</v>
      </c>
      <c r="C11073" s="2" t="s">
        <v>36</v>
      </c>
      <c r="D11073" t="s">
        <v>11606</v>
      </c>
      <c r="E11073" s="3" t="s">
        <v>6493</v>
      </c>
      <c r="F11073" s="3" t="str">
        <f t="shared" si="172"/>
        <v>América Latina</v>
      </c>
      <c r="G11073" t="s">
        <v>6478</v>
      </c>
      <c r="H11073" s="8">
        <f>IFERROR(VLOOKUP(G11073,'Precio unitario'!A:B,2,0),0)</f>
        <v>300</v>
      </c>
      <c r="I11073" s="8">
        <f>IFERROR(IF(G11073="Producto D",VLOOKUP(G11073,'Precio unitario'!A:B,2,0)*0.9,VLOOKUP(G11073,'Precio unitario'!A:B,2,0)),"No existe")</f>
        <v>300</v>
      </c>
      <c r="J11073" t="s">
        <v>6483</v>
      </c>
    </row>
    <row r="11074" spans="1:10" x14ac:dyDescent="0.35">
      <c r="A11074" s="2">
        <v>44481</v>
      </c>
      <c r="B11074" s="4">
        <v>2021</v>
      </c>
      <c r="C11074" s="2" t="s">
        <v>36</v>
      </c>
      <c r="D11074" t="s">
        <v>11607</v>
      </c>
      <c r="E11074" s="3" t="s">
        <v>6494</v>
      </c>
      <c r="F11074" s="3" t="str">
        <f t="shared" si="172"/>
        <v>América Latina</v>
      </c>
      <c r="G11074" t="s">
        <v>6480</v>
      </c>
      <c r="H11074" s="8">
        <f>IFERROR(VLOOKUP(G11074,'Precio unitario'!A:B,2,0),0)</f>
        <v>550</v>
      </c>
      <c r="I11074" s="8">
        <f>IFERROR(IF(G11074="Producto D",VLOOKUP(G11074,'Precio unitario'!A:B,2,0)*0.9,VLOOKUP(G11074,'Precio unitario'!A:B,2,0)),"No existe")</f>
        <v>495</v>
      </c>
      <c r="J11074" t="s">
        <v>6484</v>
      </c>
    </row>
    <row r="11075" spans="1:10" x14ac:dyDescent="0.35">
      <c r="A11075" s="2">
        <v>44481</v>
      </c>
      <c r="B11075" s="4">
        <v>2021</v>
      </c>
      <c r="C11075" s="2" t="s">
        <v>36</v>
      </c>
      <c r="D11075" t="s">
        <v>6178</v>
      </c>
      <c r="E11075" s="3" t="s">
        <v>6492</v>
      </c>
      <c r="F11075" s="3" t="str">
        <f t="shared" ref="F11075:F11138" si="173">IF(OR(E11075="Chile",E11075="Colombia",E11075="México",E11075="Argentina"),"América Latina", IF(E11075="España","Europa", "Otro"))</f>
        <v>Europa</v>
      </c>
      <c r="G11075" t="s">
        <v>6478</v>
      </c>
      <c r="H11075" s="8">
        <f>IFERROR(VLOOKUP(G11075,'Precio unitario'!A:B,2,0),0)</f>
        <v>300</v>
      </c>
      <c r="I11075" s="8">
        <f>IFERROR(IF(G11075="Producto D",VLOOKUP(G11075,'Precio unitario'!A:B,2,0)*0.9,VLOOKUP(G11075,'Precio unitario'!A:B,2,0)),"No existe")</f>
        <v>300</v>
      </c>
      <c r="J11075" t="s">
        <v>6484</v>
      </c>
    </row>
    <row r="11076" spans="1:10" x14ac:dyDescent="0.35">
      <c r="A11076" s="2">
        <v>44481</v>
      </c>
      <c r="B11076" s="4">
        <v>2021</v>
      </c>
      <c r="C11076" s="2" t="s">
        <v>36</v>
      </c>
      <c r="D11076" t="s">
        <v>6192</v>
      </c>
      <c r="E11076" s="3" t="s">
        <v>6492</v>
      </c>
      <c r="F11076" s="3" t="str">
        <f t="shared" si="173"/>
        <v>Europa</v>
      </c>
      <c r="G11076" t="s">
        <v>6479</v>
      </c>
      <c r="H11076" s="8">
        <f>IFERROR(VLOOKUP(G11076,'Precio unitario'!A:B,2,0),0)</f>
        <v>150</v>
      </c>
      <c r="I11076" s="8">
        <f>IFERROR(IF(G11076="Producto D",VLOOKUP(G11076,'Precio unitario'!A:B,2,0)*0.9,VLOOKUP(G11076,'Precio unitario'!A:B,2,0)),"No existe")</f>
        <v>150</v>
      </c>
      <c r="J11076" t="s">
        <v>6482</v>
      </c>
    </row>
    <row r="11077" spans="1:10" x14ac:dyDescent="0.35">
      <c r="A11077" s="2">
        <v>44481</v>
      </c>
      <c r="B11077" s="4">
        <v>2021</v>
      </c>
      <c r="C11077" s="2" t="s">
        <v>36</v>
      </c>
      <c r="D11077" t="s">
        <v>11608</v>
      </c>
      <c r="E11077" s="3" t="s">
        <v>6491</v>
      </c>
      <c r="F11077" s="3" t="str">
        <f t="shared" si="173"/>
        <v>América Latina</v>
      </c>
      <c r="G11077" t="s">
        <v>6480</v>
      </c>
      <c r="H11077" s="8">
        <f>IFERROR(VLOOKUP(G11077,'Precio unitario'!A:B,2,0),0)</f>
        <v>550</v>
      </c>
      <c r="I11077" s="8">
        <f>IFERROR(IF(G11077="Producto D",VLOOKUP(G11077,'Precio unitario'!A:B,2,0)*0.9,VLOOKUP(G11077,'Precio unitario'!A:B,2,0)),"No existe")</f>
        <v>495</v>
      </c>
      <c r="J11077" t="s">
        <v>6482</v>
      </c>
    </row>
    <row r="11078" spans="1:10" x14ac:dyDescent="0.35">
      <c r="A11078" s="2">
        <v>44481</v>
      </c>
      <c r="B11078" s="4">
        <v>2021</v>
      </c>
      <c r="C11078" s="2" t="s">
        <v>36</v>
      </c>
      <c r="D11078" t="s">
        <v>6255</v>
      </c>
      <c r="E11078" s="3" t="s">
        <v>6493</v>
      </c>
      <c r="F11078" s="3" t="str">
        <f t="shared" si="173"/>
        <v>América Latina</v>
      </c>
      <c r="G11078" t="s">
        <v>6478</v>
      </c>
      <c r="H11078" s="8">
        <f>IFERROR(VLOOKUP(G11078,'Precio unitario'!A:B,2,0),0)</f>
        <v>300</v>
      </c>
      <c r="I11078" s="8">
        <f>IFERROR(IF(G11078="Producto D",VLOOKUP(G11078,'Precio unitario'!A:B,2,0)*0.9,VLOOKUP(G11078,'Precio unitario'!A:B,2,0)),"No existe")</f>
        <v>300</v>
      </c>
      <c r="J11078" t="s">
        <v>6483</v>
      </c>
    </row>
    <row r="11079" spans="1:10" x14ac:dyDescent="0.35">
      <c r="A11079" s="2">
        <v>44481</v>
      </c>
      <c r="B11079" s="4">
        <v>2021</v>
      </c>
      <c r="C11079" s="2" t="s">
        <v>36</v>
      </c>
      <c r="D11079" t="s">
        <v>11609</v>
      </c>
      <c r="E11079" s="3" t="s">
        <v>6494</v>
      </c>
      <c r="F11079" s="3" t="str">
        <f t="shared" si="173"/>
        <v>América Latina</v>
      </c>
      <c r="G11079" t="s">
        <v>6478</v>
      </c>
      <c r="H11079" s="8">
        <f>IFERROR(VLOOKUP(G11079,'Precio unitario'!A:B,2,0),0)</f>
        <v>300</v>
      </c>
      <c r="I11079" s="8">
        <f>IFERROR(IF(G11079="Producto D",VLOOKUP(G11079,'Precio unitario'!A:B,2,0)*0.9,VLOOKUP(G11079,'Precio unitario'!A:B,2,0)),"No existe")</f>
        <v>300</v>
      </c>
      <c r="J11079" t="s">
        <v>6484</v>
      </c>
    </row>
    <row r="11080" spans="1:10" x14ac:dyDescent="0.35">
      <c r="A11080" s="2">
        <v>44481</v>
      </c>
      <c r="B11080" s="4">
        <v>2021</v>
      </c>
      <c r="C11080" s="2" t="s">
        <v>36</v>
      </c>
      <c r="D11080" t="s">
        <v>11610</v>
      </c>
      <c r="E11080" s="3" t="s">
        <v>6491</v>
      </c>
      <c r="F11080" s="3" t="str">
        <f t="shared" si="173"/>
        <v>América Latina</v>
      </c>
      <c r="G11080" t="s">
        <v>6479</v>
      </c>
      <c r="H11080" s="8">
        <f>IFERROR(VLOOKUP(G11080,'Precio unitario'!A:B,2,0),0)</f>
        <v>150</v>
      </c>
      <c r="I11080" s="8">
        <f>IFERROR(IF(G11080="Producto D",VLOOKUP(G11080,'Precio unitario'!A:B,2,0)*0.9,VLOOKUP(G11080,'Precio unitario'!A:B,2,0)),"No existe")</f>
        <v>150</v>
      </c>
      <c r="J11080" t="s">
        <v>6484</v>
      </c>
    </row>
    <row r="11081" spans="1:10" x14ac:dyDescent="0.35">
      <c r="A11081" s="2">
        <v>44481</v>
      </c>
      <c r="B11081" s="4">
        <v>2021</v>
      </c>
      <c r="C11081" s="2" t="s">
        <v>36</v>
      </c>
      <c r="D11081" t="s">
        <v>6333</v>
      </c>
      <c r="E11081" s="3" t="s">
        <v>6493</v>
      </c>
      <c r="F11081" s="3" t="str">
        <f t="shared" si="173"/>
        <v>América Latina</v>
      </c>
      <c r="G11081" t="s">
        <v>6478</v>
      </c>
      <c r="H11081" s="8">
        <f>IFERROR(VLOOKUP(G11081,'Precio unitario'!A:B,2,0),0)</f>
        <v>300</v>
      </c>
      <c r="I11081" s="8">
        <f>IFERROR(IF(G11081="Producto D",VLOOKUP(G11081,'Precio unitario'!A:B,2,0)*0.9,VLOOKUP(G11081,'Precio unitario'!A:B,2,0)),"No existe")</f>
        <v>300</v>
      </c>
      <c r="J11081" t="s">
        <v>6484</v>
      </c>
    </row>
    <row r="11082" spans="1:10" x14ac:dyDescent="0.35">
      <c r="A11082" s="2">
        <v>44481</v>
      </c>
      <c r="B11082" s="4">
        <v>2021</v>
      </c>
      <c r="C11082" s="2" t="s">
        <v>36</v>
      </c>
      <c r="D11082" t="s">
        <v>6443</v>
      </c>
      <c r="E11082" s="3" t="s">
        <v>6490</v>
      </c>
      <c r="F11082" s="3" t="str">
        <f t="shared" si="173"/>
        <v>América Latina</v>
      </c>
      <c r="G11082" t="s">
        <v>6479</v>
      </c>
      <c r="H11082" s="8">
        <f>IFERROR(VLOOKUP(G11082,'Precio unitario'!A:B,2,0),0)</f>
        <v>150</v>
      </c>
      <c r="I11082" s="8">
        <f>IFERROR(IF(G11082="Producto D",VLOOKUP(G11082,'Precio unitario'!A:B,2,0)*0.9,VLOOKUP(G11082,'Precio unitario'!A:B,2,0)),"No existe")</f>
        <v>150</v>
      </c>
      <c r="J11082" t="s">
        <v>6484</v>
      </c>
    </row>
    <row r="11083" spans="1:10" x14ac:dyDescent="0.35">
      <c r="A11083" s="2">
        <v>44481</v>
      </c>
      <c r="B11083" s="4">
        <v>2021</v>
      </c>
      <c r="C11083" s="2" t="s">
        <v>36</v>
      </c>
      <c r="D11083" t="s">
        <v>40</v>
      </c>
      <c r="E11083" s="3" t="s">
        <v>6492</v>
      </c>
      <c r="F11083" s="3" t="str">
        <f t="shared" si="173"/>
        <v>Europa</v>
      </c>
      <c r="G11083" t="s">
        <v>6481</v>
      </c>
      <c r="H11083" s="8">
        <f>IFERROR(VLOOKUP(G11083,'Precio unitario'!A:B,2,0),0)</f>
        <v>450</v>
      </c>
      <c r="I11083" s="8">
        <f>IFERROR(IF(G11083="Producto D",VLOOKUP(G11083,'Precio unitario'!A:B,2,0)*0.9,VLOOKUP(G11083,'Precio unitario'!A:B,2,0)),"No existe")</f>
        <v>450</v>
      </c>
      <c r="J11083" t="s">
        <v>6483</v>
      </c>
    </row>
    <row r="11084" spans="1:10" x14ac:dyDescent="0.35">
      <c r="A11084" s="2">
        <v>44481</v>
      </c>
      <c r="B11084" s="4">
        <v>2021</v>
      </c>
      <c r="C11084" s="2" t="s">
        <v>36</v>
      </c>
      <c r="D11084" t="s">
        <v>44</v>
      </c>
      <c r="E11084" s="3" t="s">
        <v>6491</v>
      </c>
      <c r="F11084" s="3" t="str">
        <f t="shared" si="173"/>
        <v>América Latina</v>
      </c>
      <c r="G11084" t="s">
        <v>6478</v>
      </c>
      <c r="H11084" s="8">
        <f>IFERROR(VLOOKUP(G11084,'Precio unitario'!A:B,2,0),0)</f>
        <v>300</v>
      </c>
      <c r="I11084" s="8">
        <f>IFERROR(IF(G11084="Producto D",VLOOKUP(G11084,'Precio unitario'!A:B,2,0)*0.9,VLOOKUP(G11084,'Precio unitario'!A:B,2,0)),"No existe")</f>
        <v>300</v>
      </c>
      <c r="J11084" t="s">
        <v>6484</v>
      </c>
    </row>
    <row r="11085" spans="1:10" x14ac:dyDescent="0.35">
      <c r="A11085" s="2">
        <v>44481</v>
      </c>
      <c r="B11085" s="4">
        <v>2021</v>
      </c>
      <c r="C11085" s="2" t="s">
        <v>36</v>
      </c>
      <c r="D11085" t="s">
        <v>11611</v>
      </c>
      <c r="E11085" s="3" t="s">
        <v>6490</v>
      </c>
      <c r="F11085" s="3" t="str">
        <f t="shared" si="173"/>
        <v>América Latina</v>
      </c>
      <c r="G11085" t="s">
        <v>6479</v>
      </c>
      <c r="H11085" s="8">
        <f>IFERROR(VLOOKUP(G11085,'Precio unitario'!A:B,2,0),0)</f>
        <v>150</v>
      </c>
      <c r="I11085" s="8">
        <f>IFERROR(IF(G11085="Producto D",VLOOKUP(G11085,'Precio unitario'!A:B,2,0)*0.9,VLOOKUP(G11085,'Precio unitario'!A:B,2,0)),"No existe")</f>
        <v>150</v>
      </c>
      <c r="J11085" t="s">
        <v>6483</v>
      </c>
    </row>
    <row r="11086" spans="1:10" x14ac:dyDescent="0.35">
      <c r="A11086" s="2">
        <v>44481</v>
      </c>
      <c r="B11086" s="4">
        <v>2021</v>
      </c>
      <c r="C11086" s="2" t="s">
        <v>36</v>
      </c>
      <c r="D11086" t="s">
        <v>11612</v>
      </c>
      <c r="E11086" s="3" t="s">
        <v>6493</v>
      </c>
      <c r="F11086" s="3" t="str">
        <f t="shared" si="173"/>
        <v>América Latina</v>
      </c>
      <c r="G11086" t="s">
        <v>6480</v>
      </c>
      <c r="H11086" s="8">
        <f>IFERROR(VLOOKUP(G11086,'Precio unitario'!A:B,2,0),0)</f>
        <v>550</v>
      </c>
      <c r="I11086" s="8">
        <f>IFERROR(IF(G11086="Producto D",VLOOKUP(G11086,'Precio unitario'!A:B,2,0)*0.9,VLOOKUP(G11086,'Precio unitario'!A:B,2,0)),"No existe")</f>
        <v>495</v>
      </c>
      <c r="J11086" t="s">
        <v>6482</v>
      </c>
    </row>
    <row r="11087" spans="1:10" x14ac:dyDescent="0.35">
      <c r="A11087" s="2">
        <v>44481</v>
      </c>
      <c r="B11087" s="4">
        <v>2021</v>
      </c>
      <c r="C11087" s="2" t="s">
        <v>36</v>
      </c>
      <c r="D11087" t="s">
        <v>11613</v>
      </c>
      <c r="E11087" s="3" t="s">
        <v>6491</v>
      </c>
      <c r="F11087" s="3" t="str">
        <f t="shared" si="173"/>
        <v>América Latina</v>
      </c>
      <c r="G11087" t="s">
        <v>6479</v>
      </c>
      <c r="H11087" s="8">
        <f>IFERROR(VLOOKUP(G11087,'Precio unitario'!A:B,2,0),0)</f>
        <v>150</v>
      </c>
      <c r="I11087" s="8">
        <f>IFERROR(IF(G11087="Producto D",VLOOKUP(G11087,'Precio unitario'!A:B,2,0)*0.9,VLOOKUP(G11087,'Precio unitario'!A:B,2,0)),"No existe")</f>
        <v>150</v>
      </c>
      <c r="J11087" t="s">
        <v>6484</v>
      </c>
    </row>
    <row r="11088" spans="1:10" x14ac:dyDescent="0.35">
      <c r="A11088" s="2">
        <v>44482</v>
      </c>
      <c r="B11088" s="4">
        <v>2021</v>
      </c>
      <c r="C11088" s="2" t="s">
        <v>36</v>
      </c>
      <c r="D11088" t="s">
        <v>11614</v>
      </c>
      <c r="E11088" s="3" t="s">
        <v>6492</v>
      </c>
      <c r="F11088" s="3" t="str">
        <f t="shared" si="173"/>
        <v>Europa</v>
      </c>
      <c r="G11088" t="s">
        <v>6479</v>
      </c>
      <c r="H11088" s="8">
        <f>IFERROR(VLOOKUP(G11088,'Precio unitario'!A:B,2,0),0)</f>
        <v>150</v>
      </c>
      <c r="I11088" s="8">
        <f>IFERROR(IF(G11088="Producto D",VLOOKUP(G11088,'Precio unitario'!A:B,2,0)*0.9,VLOOKUP(G11088,'Precio unitario'!A:B,2,0)),"No existe")</f>
        <v>150</v>
      </c>
      <c r="J11088" t="s">
        <v>6483</v>
      </c>
    </row>
    <row r="11089" spans="1:10" x14ac:dyDescent="0.35">
      <c r="A11089" s="2">
        <v>44482</v>
      </c>
      <c r="B11089" s="4">
        <v>2021</v>
      </c>
      <c r="C11089" s="2" t="s">
        <v>36</v>
      </c>
      <c r="D11089" t="s">
        <v>178</v>
      </c>
      <c r="E11089" s="3" t="s">
        <v>6490</v>
      </c>
      <c r="F11089" s="3" t="str">
        <f t="shared" si="173"/>
        <v>América Latina</v>
      </c>
      <c r="G11089" t="s">
        <v>6479</v>
      </c>
      <c r="H11089" s="8">
        <f>IFERROR(VLOOKUP(G11089,'Precio unitario'!A:B,2,0),0)</f>
        <v>150</v>
      </c>
      <c r="I11089" s="8">
        <f>IFERROR(IF(G11089="Producto D",VLOOKUP(G11089,'Precio unitario'!A:B,2,0)*0.9,VLOOKUP(G11089,'Precio unitario'!A:B,2,0)),"No existe")</f>
        <v>150</v>
      </c>
      <c r="J11089" t="s">
        <v>6484</v>
      </c>
    </row>
    <row r="11090" spans="1:10" x14ac:dyDescent="0.35">
      <c r="A11090" s="2">
        <v>44482</v>
      </c>
      <c r="B11090" s="4">
        <v>2021</v>
      </c>
      <c r="C11090" s="2" t="s">
        <v>36</v>
      </c>
      <c r="D11090" t="s">
        <v>11615</v>
      </c>
      <c r="E11090" s="3" t="s">
        <v>6491</v>
      </c>
      <c r="F11090" s="3" t="str">
        <f t="shared" si="173"/>
        <v>América Latina</v>
      </c>
      <c r="G11090" t="s">
        <v>6481</v>
      </c>
      <c r="H11090" s="8">
        <f>IFERROR(VLOOKUP(G11090,'Precio unitario'!A:B,2,0),0)</f>
        <v>450</v>
      </c>
      <c r="I11090" s="8">
        <f>IFERROR(IF(G11090="Producto D",VLOOKUP(G11090,'Precio unitario'!A:B,2,0)*0.9,VLOOKUP(G11090,'Precio unitario'!A:B,2,0)),"No existe")</f>
        <v>450</v>
      </c>
      <c r="J11090" t="s">
        <v>6483</v>
      </c>
    </row>
    <row r="11091" spans="1:10" x14ac:dyDescent="0.35">
      <c r="A11091" s="2">
        <v>44482</v>
      </c>
      <c r="B11091" s="4">
        <v>2021</v>
      </c>
      <c r="C11091" s="2" t="s">
        <v>36</v>
      </c>
      <c r="D11091" t="s">
        <v>11616</v>
      </c>
      <c r="E11091" s="3" t="s">
        <v>6493</v>
      </c>
      <c r="F11091" s="3" t="str">
        <f t="shared" si="173"/>
        <v>América Latina</v>
      </c>
      <c r="G11091" t="s">
        <v>6480</v>
      </c>
      <c r="H11091" s="8">
        <f>IFERROR(VLOOKUP(G11091,'Precio unitario'!A:B,2,0),0)</f>
        <v>550</v>
      </c>
      <c r="I11091" s="8">
        <f>IFERROR(IF(G11091="Producto D",VLOOKUP(G11091,'Precio unitario'!A:B,2,0)*0.9,VLOOKUP(G11091,'Precio unitario'!A:B,2,0)),"No existe")</f>
        <v>495</v>
      </c>
      <c r="J11091" t="s">
        <v>6484</v>
      </c>
    </row>
    <row r="11092" spans="1:10" x14ac:dyDescent="0.35">
      <c r="A11092" s="2">
        <v>44482</v>
      </c>
      <c r="B11092" s="4">
        <v>2021</v>
      </c>
      <c r="C11092" s="2" t="s">
        <v>36</v>
      </c>
      <c r="D11092" t="s">
        <v>11617</v>
      </c>
      <c r="E11092" s="3" t="s">
        <v>6491</v>
      </c>
      <c r="F11092" s="3" t="str">
        <f t="shared" si="173"/>
        <v>América Latina</v>
      </c>
      <c r="G11092" t="s">
        <v>6478</v>
      </c>
      <c r="H11092" s="8">
        <f>IFERROR(VLOOKUP(G11092,'Precio unitario'!A:B,2,0),0)</f>
        <v>300</v>
      </c>
      <c r="I11092" s="8">
        <f>IFERROR(IF(G11092="Producto D",VLOOKUP(G11092,'Precio unitario'!A:B,2,0)*0.9,VLOOKUP(G11092,'Precio unitario'!A:B,2,0)),"No existe")</f>
        <v>300</v>
      </c>
      <c r="J11092" t="s">
        <v>6484</v>
      </c>
    </row>
    <row r="11093" spans="1:10" x14ac:dyDescent="0.35">
      <c r="A11093" s="2">
        <v>44482</v>
      </c>
      <c r="B11093" s="4">
        <v>2021</v>
      </c>
      <c r="C11093" s="2" t="s">
        <v>36</v>
      </c>
      <c r="D11093" t="s">
        <v>271</v>
      </c>
      <c r="E11093" s="3" t="s">
        <v>6490</v>
      </c>
      <c r="F11093" s="3" t="str">
        <f t="shared" si="173"/>
        <v>América Latina</v>
      </c>
      <c r="G11093" t="s">
        <v>6480</v>
      </c>
      <c r="H11093" s="8">
        <f>IFERROR(VLOOKUP(G11093,'Precio unitario'!A:B,2,0),0)</f>
        <v>550</v>
      </c>
      <c r="I11093" s="8">
        <f>IFERROR(IF(G11093="Producto D",VLOOKUP(G11093,'Precio unitario'!A:B,2,0)*0.9,VLOOKUP(G11093,'Precio unitario'!A:B,2,0)),"No existe")</f>
        <v>495</v>
      </c>
      <c r="J11093" t="s">
        <v>6483</v>
      </c>
    </row>
    <row r="11094" spans="1:10" x14ac:dyDescent="0.35">
      <c r="A11094" s="2">
        <v>44482</v>
      </c>
      <c r="B11094" s="4">
        <v>2021</v>
      </c>
      <c r="C11094" s="2" t="s">
        <v>36</v>
      </c>
      <c r="D11094" t="s">
        <v>277</v>
      </c>
      <c r="E11094" s="3" t="s">
        <v>6492</v>
      </c>
      <c r="F11094" s="3" t="str">
        <f t="shared" si="173"/>
        <v>Europa</v>
      </c>
      <c r="G11094" t="s">
        <v>6479</v>
      </c>
      <c r="H11094" s="8">
        <f>IFERROR(VLOOKUP(G11094,'Precio unitario'!A:B,2,0),0)</f>
        <v>150</v>
      </c>
      <c r="I11094" s="8">
        <f>IFERROR(IF(G11094="Producto D",VLOOKUP(G11094,'Precio unitario'!A:B,2,0)*0.9,VLOOKUP(G11094,'Precio unitario'!A:B,2,0)),"No existe")</f>
        <v>150</v>
      </c>
      <c r="J11094" t="s">
        <v>6484</v>
      </c>
    </row>
    <row r="11095" spans="1:10" x14ac:dyDescent="0.35">
      <c r="A11095" s="2">
        <v>44482</v>
      </c>
      <c r="B11095" s="4">
        <v>2021</v>
      </c>
      <c r="C11095" s="2" t="s">
        <v>36</v>
      </c>
      <c r="D11095" t="s">
        <v>297</v>
      </c>
      <c r="E11095" s="3" t="s">
        <v>6493</v>
      </c>
      <c r="F11095" s="3" t="str">
        <f t="shared" si="173"/>
        <v>América Latina</v>
      </c>
      <c r="G11095" t="s">
        <v>6479</v>
      </c>
      <c r="H11095" s="8">
        <f>IFERROR(VLOOKUP(G11095,'Precio unitario'!A:B,2,0),0)</f>
        <v>150</v>
      </c>
      <c r="I11095" s="8">
        <f>IFERROR(IF(G11095="Producto D",VLOOKUP(G11095,'Precio unitario'!A:B,2,0)*0.9,VLOOKUP(G11095,'Precio unitario'!A:B,2,0)),"No existe")</f>
        <v>150</v>
      </c>
      <c r="J11095" t="s">
        <v>6482</v>
      </c>
    </row>
    <row r="11096" spans="1:10" x14ac:dyDescent="0.35">
      <c r="A11096" s="2">
        <v>44482</v>
      </c>
      <c r="B11096" s="4">
        <v>2021</v>
      </c>
      <c r="C11096" s="2" t="s">
        <v>36</v>
      </c>
      <c r="D11096" t="s">
        <v>301</v>
      </c>
      <c r="E11096" s="3" t="s">
        <v>6494</v>
      </c>
      <c r="F11096" s="3" t="str">
        <f t="shared" si="173"/>
        <v>América Latina</v>
      </c>
      <c r="G11096" t="s">
        <v>6481</v>
      </c>
      <c r="H11096" s="8">
        <f>IFERROR(VLOOKUP(G11096,'Precio unitario'!A:B,2,0),0)</f>
        <v>450</v>
      </c>
      <c r="I11096" s="8">
        <f>IFERROR(IF(G11096="Producto D",VLOOKUP(G11096,'Precio unitario'!A:B,2,0)*0.9,VLOOKUP(G11096,'Precio unitario'!A:B,2,0)),"No existe")</f>
        <v>450</v>
      </c>
      <c r="J11096" t="s">
        <v>6482</v>
      </c>
    </row>
    <row r="11097" spans="1:10" x14ac:dyDescent="0.35">
      <c r="A11097" s="2">
        <v>44482</v>
      </c>
      <c r="B11097" s="4">
        <v>2021</v>
      </c>
      <c r="C11097" s="2" t="s">
        <v>36</v>
      </c>
      <c r="D11097" t="s">
        <v>11618</v>
      </c>
      <c r="E11097" s="3" t="s">
        <v>6492</v>
      </c>
      <c r="F11097" s="3" t="str">
        <f t="shared" si="173"/>
        <v>Europa</v>
      </c>
      <c r="G11097" t="s">
        <v>6479</v>
      </c>
      <c r="H11097" s="8">
        <f>IFERROR(VLOOKUP(G11097,'Precio unitario'!A:B,2,0),0)</f>
        <v>150</v>
      </c>
      <c r="I11097" s="8">
        <f>IFERROR(IF(G11097="Producto D",VLOOKUP(G11097,'Precio unitario'!A:B,2,0)*0.9,VLOOKUP(G11097,'Precio unitario'!A:B,2,0)),"No existe")</f>
        <v>150</v>
      </c>
      <c r="J11097" t="s">
        <v>6484</v>
      </c>
    </row>
    <row r="11098" spans="1:10" x14ac:dyDescent="0.35">
      <c r="A11098" s="2">
        <v>44482</v>
      </c>
      <c r="B11098" s="4">
        <v>2021</v>
      </c>
      <c r="C11098" s="2" t="s">
        <v>36</v>
      </c>
      <c r="D11098" t="s">
        <v>11619</v>
      </c>
      <c r="E11098" s="3" t="s">
        <v>6492</v>
      </c>
      <c r="F11098" s="3" t="str">
        <f t="shared" si="173"/>
        <v>Europa</v>
      </c>
      <c r="G11098" t="s">
        <v>6479</v>
      </c>
      <c r="H11098" s="8">
        <f>IFERROR(VLOOKUP(G11098,'Precio unitario'!A:B,2,0),0)</f>
        <v>150</v>
      </c>
      <c r="I11098" s="8">
        <f>IFERROR(IF(G11098="Producto D",VLOOKUP(G11098,'Precio unitario'!A:B,2,0)*0.9,VLOOKUP(G11098,'Precio unitario'!A:B,2,0)),"No existe")</f>
        <v>150</v>
      </c>
      <c r="J11098" t="s">
        <v>6483</v>
      </c>
    </row>
    <row r="11099" spans="1:10" x14ac:dyDescent="0.35">
      <c r="A11099" s="2">
        <v>44482</v>
      </c>
      <c r="B11099" s="4">
        <v>2021</v>
      </c>
      <c r="C11099" s="2" t="s">
        <v>36</v>
      </c>
      <c r="D11099" t="s">
        <v>390</v>
      </c>
      <c r="E11099" s="3" t="s">
        <v>6491</v>
      </c>
      <c r="F11099" s="3" t="str">
        <f t="shared" si="173"/>
        <v>América Latina</v>
      </c>
      <c r="G11099" t="s">
        <v>6479</v>
      </c>
      <c r="H11099" s="8">
        <f>IFERROR(VLOOKUP(G11099,'Precio unitario'!A:B,2,0),0)</f>
        <v>150</v>
      </c>
      <c r="I11099" s="8">
        <f>IFERROR(IF(G11099="Producto D",VLOOKUP(G11099,'Precio unitario'!A:B,2,0)*0.9,VLOOKUP(G11099,'Precio unitario'!A:B,2,0)),"No existe")</f>
        <v>150</v>
      </c>
      <c r="J11099" t="s">
        <v>6484</v>
      </c>
    </row>
    <row r="11100" spans="1:10" x14ac:dyDescent="0.35">
      <c r="A11100" s="2">
        <v>44483</v>
      </c>
      <c r="B11100" s="4">
        <v>2021</v>
      </c>
      <c r="C11100" s="2" t="s">
        <v>36</v>
      </c>
      <c r="D11100" t="s">
        <v>11620</v>
      </c>
      <c r="E11100" s="3" t="s">
        <v>6493</v>
      </c>
      <c r="F11100" s="3" t="str">
        <f t="shared" si="173"/>
        <v>América Latina</v>
      </c>
      <c r="G11100" t="s">
        <v>6481</v>
      </c>
      <c r="H11100" s="8">
        <f>IFERROR(VLOOKUP(G11100,'Precio unitario'!A:B,2,0),0)</f>
        <v>450</v>
      </c>
      <c r="I11100" s="8">
        <f>IFERROR(IF(G11100="Producto D",VLOOKUP(G11100,'Precio unitario'!A:B,2,0)*0.9,VLOOKUP(G11100,'Precio unitario'!A:B,2,0)),"No existe")</f>
        <v>450</v>
      </c>
      <c r="J11100" t="s">
        <v>6482</v>
      </c>
    </row>
    <row r="11101" spans="1:10" x14ac:dyDescent="0.35">
      <c r="A11101" s="2">
        <v>44483</v>
      </c>
      <c r="B11101" s="4">
        <v>2021</v>
      </c>
      <c r="C11101" s="2" t="s">
        <v>36</v>
      </c>
      <c r="D11101" t="s">
        <v>11621</v>
      </c>
      <c r="E11101" s="3" t="s">
        <v>6494</v>
      </c>
      <c r="F11101" s="3" t="str">
        <f t="shared" si="173"/>
        <v>América Latina</v>
      </c>
      <c r="G11101" t="s">
        <v>6480</v>
      </c>
      <c r="H11101" s="8">
        <f>IFERROR(VLOOKUP(G11101,'Precio unitario'!A:B,2,0),0)</f>
        <v>550</v>
      </c>
      <c r="I11101" s="8">
        <f>IFERROR(IF(G11101="Producto D",VLOOKUP(G11101,'Precio unitario'!A:B,2,0)*0.9,VLOOKUP(G11101,'Precio unitario'!A:B,2,0)),"No existe")</f>
        <v>495</v>
      </c>
      <c r="J11101" t="s">
        <v>6482</v>
      </c>
    </row>
    <row r="11102" spans="1:10" x14ac:dyDescent="0.35">
      <c r="A11102" s="2">
        <v>44483</v>
      </c>
      <c r="B11102" s="4">
        <v>2021</v>
      </c>
      <c r="C11102" s="2" t="s">
        <v>36</v>
      </c>
      <c r="D11102" t="s">
        <v>571</v>
      </c>
      <c r="E11102" s="3" t="s">
        <v>6491</v>
      </c>
      <c r="F11102" s="3" t="str">
        <f t="shared" si="173"/>
        <v>América Latina</v>
      </c>
      <c r="G11102" t="s">
        <v>6478</v>
      </c>
      <c r="H11102" s="8">
        <f>IFERROR(VLOOKUP(G11102,'Precio unitario'!A:B,2,0),0)</f>
        <v>300</v>
      </c>
      <c r="I11102" s="8">
        <f>IFERROR(IF(G11102="Producto D",VLOOKUP(G11102,'Precio unitario'!A:B,2,0)*0.9,VLOOKUP(G11102,'Precio unitario'!A:B,2,0)),"No existe")</f>
        <v>300</v>
      </c>
      <c r="J11102" t="s">
        <v>6484</v>
      </c>
    </row>
    <row r="11103" spans="1:10" x14ac:dyDescent="0.35">
      <c r="A11103" s="2">
        <v>44483</v>
      </c>
      <c r="B11103" s="4">
        <v>2021</v>
      </c>
      <c r="C11103" s="2" t="s">
        <v>36</v>
      </c>
      <c r="D11103" t="s">
        <v>623</v>
      </c>
      <c r="E11103" s="3" t="s">
        <v>6493</v>
      </c>
      <c r="F11103" s="3" t="str">
        <f t="shared" si="173"/>
        <v>América Latina</v>
      </c>
      <c r="G11103" t="s">
        <v>6481</v>
      </c>
      <c r="H11103" s="8">
        <f>IFERROR(VLOOKUP(G11103,'Precio unitario'!A:B,2,0),0)</f>
        <v>450</v>
      </c>
      <c r="I11103" s="8">
        <f>IFERROR(IF(G11103="Producto D",VLOOKUP(G11103,'Precio unitario'!A:B,2,0)*0.9,VLOOKUP(G11103,'Precio unitario'!A:B,2,0)),"No existe")</f>
        <v>450</v>
      </c>
      <c r="J11103" t="s">
        <v>6483</v>
      </c>
    </row>
    <row r="11104" spans="1:10" x14ac:dyDescent="0.35">
      <c r="A11104" s="2">
        <v>44483</v>
      </c>
      <c r="B11104" s="4">
        <v>2021</v>
      </c>
      <c r="C11104" s="2" t="s">
        <v>36</v>
      </c>
      <c r="D11104" t="s">
        <v>668</v>
      </c>
      <c r="E11104" s="3" t="s">
        <v>6490</v>
      </c>
      <c r="F11104" s="3" t="str">
        <f t="shared" si="173"/>
        <v>América Latina</v>
      </c>
      <c r="G11104" t="s">
        <v>6479</v>
      </c>
      <c r="H11104" s="8">
        <f>IFERROR(VLOOKUP(G11104,'Precio unitario'!A:B,2,0),0)</f>
        <v>150</v>
      </c>
      <c r="I11104" s="8">
        <f>IFERROR(IF(G11104="Producto D",VLOOKUP(G11104,'Precio unitario'!A:B,2,0)*0.9,VLOOKUP(G11104,'Precio unitario'!A:B,2,0)),"No existe")</f>
        <v>150</v>
      </c>
      <c r="J11104" t="s">
        <v>6482</v>
      </c>
    </row>
    <row r="11105" spans="1:10" x14ac:dyDescent="0.35">
      <c r="A11105" s="2">
        <v>44483</v>
      </c>
      <c r="B11105" s="4">
        <v>2021</v>
      </c>
      <c r="C11105" s="2" t="s">
        <v>36</v>
      </c>
      <c r="D11105" t="s">
        <v>711</v>
      </c>
      <c r="E11105" s="3" t="s">
        <v>6492</v>
      </c>
      <c r="F11105" s="3" t="str">
        <f t="shared" si="173"/>
        <v>Europa</v>
      </c>
      <c r="G11105" t="s">
        <v>6480</v>
      </c>
      <c r="H11105" s="8">
        <f>IFERROR(VLOOKUP(G11105,'Precio unitario'!A:B,2,0),0)</f>
        <v>550</v>
      </c>
      <c r="I11105" s="8">
        <f>IFERROR(IF(G11105="Producto D",VLOOKUP(G11105,'Precio unitario'!A:B,2,0)*0.9,VLOOKUP(G11105,'Precio unitario'!A:B,2,0)),"No existe")</f>
        <v>495</v>
      </c>
      <c r="J11105" t="s">
        <v>6482</v>
      </c>
    </row>
    <row r="11106" spans="1:10" x14ac:dyDescent="0.35">
      <c r="A11106" s="2">
        <v>44483</v>
      </c>
      <c r="B11106" s="4">
        <v>2021</v>
      </c>
      <c r="C11106" s="2" t="s">
        <v>36</v>
      </c>
      <c r="D11106" t="s">
        <v>757</v>
      </c>
      <c r="E11106" s="3" t="s">
        <v>6491</v>
      </c>
      <c r="F11106" s="3" t="str">
        <f t="shared" si="173"/>
        <v>América Latina</v>
      </c>
      <c r="G11106" t="s">
        <v>6480</v>
      </c>
      <c r="H11106" s="8">
        <f>IFERROR(VLOOKUP(G11106,'Precio unitario'!A:B,2,0),0)</f>
        <v>550</v>
      </c>
      <c r="I11106" s="8">
        <f>IFERROR(IF(G11106="Producto D",VLOOKUP(G11106,'Precio unitario'!A:B,2,0)*0.9,VLOOKUP(G11106,'Precio unitario'!A:B,2,0)),"No existe")</f>
        <v>495</v>
      </c>
      <c r="J11106" t="s">
        <v>6484</v>
      </c>
    </row>
    <row r="11107" spans="1:10" x14ac:dyDescent="0.35">
      <c r="A11107" s="2">
        <v>44483</v>
      </c>
      <c r="B11107" s="4">
        <v>2021</v>
      </c>
      <c r="C11107" s="2" t="s">
        <v>36</v>
      </c>
      <c r="D11107" t="s">
        <v>11622</v>
      </c>
      <c r="E11107" s="3" t="s">
        <v>6490</v>
      </c>
      <c r="F11107" s="3" t="str">
        <f t="shared" si="173"/>
        <v>América Latina</v>
      </c>
      <c r="G11107" t="s">
        <v>6478</v>
      </c>
      <c r="H11107" s="8">
        <f>IFERROR(VLOOKUP(G11107,'Precio unitario'!A:B,2,0),0)</f>
        <v>300</v>
      </c>
      <c r="I11107" s="8">
        <f>IFERROR(IF(G11107="Producto D",VLOOKUP(G11107,'Precio unitario'!A:B,2,0)*0.9,VLOOKUP(G11107,'Precio unitario'!A:B,2,0)),"No existe")</f>
        <v>300</v>
      </c>
      <c r="J11107" t="s">
        <v>6484</v>
      </c>
    </row>
    <row r="11108" spans="1:10" x14ac:dyDescent="0.35">
      <c r="A11108" s="2">
        <v>44483</v>
      </c>
      <c r="B11108" s="4">
        <v>2021</v>
      </c>
      <c r="C11108" s="2" t="s">
        <v>36</v>
      </c>
      <c r="D11108" t="s">
        <v>827</v>
      </c>
      <c r="E11108" s="3" t="s">
        <v>6493</v>
      </c>
      <c r="F11108" s="3" t="str">
        <f t="shared" si="173"/>
        <v>América Latina</v>
      </c>
      <c r="G11108" t="s">
        <v>6481</v>
      </c>
      <c r="H11108" s="8">
        <f>IFERROR(VLOOKUP(G11108,'Precio unitario'!A:B,2,0),0)</f>
        <v>450</v>
      </c>
      <c r="I11108" s="8">
        <f>IFERROR(IF(G11108="Producto D",VLOOKUP(G11108,'Precio unitario'!A:B,2,0)*0.9,VLOOKUP(G11108,'Precio unitario'!A:B,2,0)),"No existe")</f>
        <v>450</v>
      </c>
      <c r="J11108" t="s">
        <v>6484</v>
      </c>
    </row>
    <row r="11109" spans="1:10" x14ac:dyDescent="0.35">
      <c r="A11109" s="2">
        <v>44483</v>
      </c>
      <c r="B11109" s="4">
        <v>2021</v>
      </c>
      <c r="C11109" s="2" t="s">
        <v>36</v>
      </c>
      <c r="D11109" t="s">
        <v>11623</v>
      </c>
      <c r="E11109" s="3" t="s">
        <v>6491</v>
      </c>
      <c r="F11109" s="3" t="str">
        <f t="shared" si="173"/>
        <v>América Latina</v>
      </c>
      <c r="G11109" t="s">
        <v>6479</v>
      </c>
      <c r="H11109" s="8">
        <f>IFERROR(VLOOKUP(G11109,'Precio unitario'!A:B,2,0),0)</f>
        <v>150</v>
      </c>
      <c r="I11109" s="8">
        <f>IFERROR(IF(G11109="Producto D",VLOOKUP(G11109,'Precio unitario'!A:B,2,0)*0.9,VLOOKUP(G11109,'Precio unitario'!A:B,2,0)),"No existe")</f>
        <v>150</v>
      </c>
      <c r="J11109" t="s">
        <v>6484</v>
      </c>
    </row>
    <row r="11110" spans="1:10" x14ac:dyDescent="0.35">
      <c r="A11110" s="2">
        <v>44483</v>
      </c>
      <c r="B11110" s="4">
        <v>2021</v>
      </c>
      <c r="C11110" s="2" t="s">
        <v>36</v>
      </c>
      <c r="D11110" t="s">
        <v>11624</v>
      </c>
      <c r="E11110" s="3" t="s">
        <v>6492</v>
      </c>
      <c r="F11110" s="3" t="str">
        <f t="shared" si="173"/>
        <v>Europa</v>
      </c>
      <c r="G11110" t="s">
        <v>6478</v>
      </c>
      <c r="H11110" s="8">
        <f>IFERROR(VLOOKUP(G11110,'Precio unitario'!A:B,2,0),0)</f>
        <v>300</v>
      </c>
      <c r="I11110" s="8">
        <f>IFERROR(IF(G11110="Producto D",VLOOKUP(G11110,'Precio unitario'!A:B,2,0)*0.9,VLOOKUP(G11110,'Precio unitario'!A:B,2,0)),"No existe")</f>
        <v>300</v>
      </c>
      <c r="J11110" t="s">
        <v>6483</v>
      </c>
    </row>
    <row r="11111" spans="1:10" x14ac:dyDescent="0.35">
      <c r="A11111" s="2">
        <v>44483</v>
      </c>
      <c r="B11111" s="4">
        <v>2021</v>
      </c>
      <c r="C11111" s="2" t="s">
        <v>36</v>
      </c>
      <c r="D11111" t="s">
        <v>11625</v>
      </c>
      <c r="E11111" s="3" t="s">
        <v>6490</v>
      </c>
      <c r="F11111" s="3" t="str">
        <f t="shared" si="173"/>
        <v>América Latina</v>
      </c>
      <c r="G11111" t="s">
        <v>6481</v>
      </c>
      <c r="H11111" s="8">
        <f>IFERROR(VLOOKUP(G11111,'Precio unitario'!A:B,2,0),0)</f>
        <v>450</v>
      </c>
      <c r="I11111" s="8">
        <f>IFERROR(IF(G11111="Producto D",VLOOKUP(G11111,'Precio unitario'!A:B,2,0)*0.9,VLOOKUP(G11111,'Precio unitario'!A:B,2,0)),"No existe")</f>
        <v>450</v>
      </c>
      <c r="J11111" t="s">
        <v>6482</v>
      </c>
    </row>
    <row r="11112" spans="1:10" x14ac:dyDescent="0.35">
      <c r="A11112" s="2">
        <v>44484</v>
      </c>
      <c r="B11112" s="4">
        <v>2021</v>
      </c>
      <c r="C11112" s="2" t="s">
        <v>36</v>
      </c>
      <c r="D11112" t="s">
        <v>903</v>
      </c>
      <c r="E11112" s="3" t="s">
        <v>6491</v>
      </c>
      <c r="F11112" s="3" t="str">
        <f t="shared" si="173"/>
        <v>América Latina</v>
      </c>
      <c r="G11112" t="s">
        <v>6478</v>
      </c>
      <c r="H11112" s="8">
        <f>IFERROR(VLOOKUP(G11112,'Precio unitario'!A:B,2,0),0)</f>
        <v>300</v>
      </c>
      <c r="I11112" s="8">
        <f>IFERROR(IF(G11112="Producto D",VLOOKUP(G11112,'Precio unitario'!A:B,2,0)*0.9,VLOOKUP(G11112,'Precio unitario'!A:B,2,0)),"No existe")</f>
        <v>300</v>
      </c>
      <c r="J11112" t="s">
        <v>6484</v>
      </c>
    </row>
    <row r="11113" spans="1:10" x14ac:dyDescent="0.35">
      <c r="A11113" s="2">
        <v>44484</v>
      </c>
      <c r="B11113" s="4">
        <v>2021</v>
      </c>
      <c r="C11113" s="2" t="s">
        <v>36</v>
      </c>
      <c r="D11113" t="s">
        <v>907</v>
      </c>
      <c r="E11113" s="3" t="s">
        <v>6493</v>
      </c>
      <c r="F11113" s="3" t="str">
        <f t="shared" si="173"/>
        <v>América Latina</v>
      </c>
      <c r="G11113" t="s">
        <v>6479</v>
      </c>
      <c r="H11113" s="8">
        <f>IFERROR(VLOOKUP(G11113,'Precio unitario'!A:B,2,0),0)</f>
        <v>150</v>
      </c>
      <c r="I11113" s="8">
        <f>IFERROR(IF(G11113="Producto D",VLOOKUP(G11113,'Precio unitario'!A:B,2,0)*0.9,VLOOKUP(G11113,'Precio unitario'!A:B,2,0)),"No existe")</f>
        <v>150</v>
      </c>
      <c r="J11113" t="s">
        <v>6482</v>
      </c>
    </row>
    <row r="11114" spans="1:10" x14ac:dyDescent="0.35">
      <c r="A11114" s="2">
        <v>44484</v>
      </c>
      <c r="B11114" s="4">
        <v>2021</v>
      </c>
      <c r="C11114" s="2" t="s">
        <v>36</v>
      </c>
      <c r="D11114" t="s">
        <v>973</v>
      </c>
      <c r="E11114" s="3" t="s">
        <v>6491</v>
      </c>
      <c r="F11114" s="3" t="str">
        <f t="shared" si="173"/>
        <v>América Latina</v>
      </c>
      <c r="G11114" t="s">
        <v>6479</v>
      </c>
      <c r="H11114" s="8">
        <f>IFERROR(VLOOKUP(G11114,'Precio unitario'!A:B,2,0),0)</f>
        <v>150</v>
      </c>
      <c r="I11114" s="8">
        <f>IFERROR(IF(G11114="Producto D",VLOOKUP(G11114,'Precio unitario'!A:B,2,0)*0.9,VLOOKUP(G11114,'Precio unitario'!A:B,2,0)),"No existe")</f>
        <v>150</v>
      </c>
      <c r="J11114" t="s">
        <v>6482</v>
      </c>
    </row>
    <row r="11115" spans="1:10" x14ac:dyDescent="0.35">
      <c r="A11115" s="2">
        <v>44484</v>
      </c>
      <c r="B11115" s="4">
        <v>2021</v>
      </c>
      <c r="C11115" s="2" t="s">
        <v>36</v>
      </c>
      <c r="D11115" t="s">
        <v>1016</v>
      </c>
      <c r="E11115" s="3" t="s">
        <v>6490</v>
      </c>
      <c r="F11115" s="3" t="str">
        <f t="shared" si="173"/>
        <v>América Latina</v>
      </c>
      <c r="G11115" t="s">
        <v>6481</v>
      </c>
      <c r="H11115" s="8">
        <f>IFERROR(VLOOKUP(G11115,'Precio unitario'!A:B,2,0),0)</f>
        <v>450</v>
      </c>
      <c r="I11115" s="8">
        <f>IFERROR(IF(G11115="Producto D",VLOOKUP(G11115,'Precio unitario'!A:B,2,0)*0.9,VLOOKUP(G11115,'Precio unitario'!A:B,2,0)),"No existe")</f>
        <v>450</v>
      </c>
      <c r="J11115" t="s">
        <v>6483</v>
      </c>
    </row>
    <row r="11116" spans="1:10" x14ac:dyDescent="0.35">
      <c r="A11116" s="2">
        <v>44484</v>
      </c>
      <c r="B11116" s="4">
        <v>2021</v>
      </c>
      <c r="C11116" s="2" t="s">
        <v>36</v>
      </c>
      <c r="D11116" t="s">
        <v>11626</v>
      </c>
      <c r="E11116" s="3" t="s">
        <v>6492</v>
      </c>
      <c r="F11116" s="3" t="str">
        <f t="shared" si="173"/>
        <v>Europa</v>
      </c>
      <c r="G11116" t="s">
        <v>6480</v>
      </c>
      <c r="H11116" s="8">
        <f>IFERROR(VLOOKUP(G11116,'Precio unitario'!A:B,2,0),0)</f>
        <v>550</v>
      </c>
      <c r="I11116" s="8">
        <f>IFERROR(IF(G11116="Producto D",VLOOKUP(G11116,'Precio unitario'!A:B,2,0)*0.9,VLOOKUP(G11116,'Precio unitario'!A:B,2,0)),"No existe")</f>
        <v>495</v>
      </c>
      <c r="J11116" t="s">
        <v>6482</v>
      </c>
    </row>
    <row r="11117" spans="1:10" x14ac:dyDescent="0.35">
      <c r="A11117" s="2">
        <v>44484</v>
      </c>
      <c r="B11117" s="4">
        <v>2021</v>
      </c>
      <c r="C11117" s="2" t="s">
        <v>36</v>
      </c>
      <c r="D11117" t="s">
        <v>11627</v>
      </c>
      <c r="E11117" s="3" t="s">
        <v>6493</v>
      </c>
      <c r="F11117" s="3" t="str">
        <f t="shared" si="173"/>
        <v>América Latina</v>
      </c>
      <c r="G11117" t="s">
        <v>6479</v>
      </c>
      <c r="H11117" s="8">
        <f>IFERROR(VLOOKUP(G11117,'Precio unitario'!A:B,2,0),0)</f>
        <v>150</v>
      </c>
      <c r="I11117" s="8">
        <f>IFERROR(IF(G11117="Producto D",VLOOKUP(G11117,'Precio unitario'!A:B,2,0)*0.9,VLOOKUP(G11117,'Precio unitario'!A:B,2,0)),"No existe")</f>
        <v>150</v>
      </c>
      <c r="J11117" t="s">
        <v>6482</v>
      </c>
    </row>
    <row r="11118" spans="1:10" x14ac:dyDescent="0.35">
      <c r="A11118" s="2">
        <v>44484</v>
      </c>
      <c r="B11118" s="4">
        <v>2021</v>
      </c>
      <c r="C11118" s="2" t="s">
        <v>36</v>
      </c>
      <c r="D11118" t="s">
        <v>1103</v>
      </c>
      <c r="E11118" s="3" t="s">
        <v>6494</v>
      </c>
      <c r="F11118" s="3" t="str">
        <f t="shared" si="173"/>
        <v>América Latina</v>
      </c>
      <c r="G11118" t="s">
        <v>6479</v>
      </c>
      <c r="H11118" s="8">
        <f>IFERROR(VLOOKUP(G11118,'Precio unitario'!A:B,2,0),0)</f>
        <v>150</v>
      </c>
      <c r="I11118" s="8">
        <f>IFERROR(IF(G11118="Producto D",VLOOKUP(G11118,'Precio unitario'!A:B,2,0)*0.9,VLOOKUP(G11118,'Precio unitario'!A:B,2,0)),"No existe")</f>
        <v>150</v>
      </c>
      <c r="J11118" t="s">
        <v>6483</v>
      </c>
    </row>
    <row r="11119" spans="1:10" x14ac:dyDescent="0.35">
      <c r="A11119" s="2">
        <v>44485</v>
      </c>
      <c r="B11119" s="4">
        <v>2021</v>
      </c>
      <c r="C11119" s="2" t="s">
        <v>36</v>
      </c>
      <c r="D11119" t="s">
        <v>11628</v>
      </c>
      <c r="E11119" s="3" t="s">
        <v>6492</v>
      </c>
      <c r="F11119" s="3" t="str">
        <f t="shared" si="173"/>
        <v>Europa</v>
      </c>
      <c r="G11119" t="s">
        <v>6480</v>
      </c>
      <c r="H11119" s="8">
        <f>IFERROR(VLOOKUP(G11119,'Precio unitario'!A:B,2,0),0)</f>
        <v>550</v>
      </c>
      <c r="I11119" s="8">
        <f>IFERROR(IF(G11119="Producto D",VLOOKUP(G11119,'Precio unitario'!A:B,2,0)*0.9,VLOOKUP(G11119,'Precio unitario'!A:B,2,0)),"No existe")</f>
        <v>495</v>
      </c>
      <c r="J11119" t="s">
        <v>6484</v>
      </c>
    </row>
    <row r="11120" spans="1:10" x14ac:dyDescent="0.35">
      <c r="A11120" s="2">
        <v>44485</v>
      </c>
      <c r="B11120" s="4">
        <v>2021</v>
      </c>
      <c r="C11120" s="2" t="s">
        <v>36</v>
      </c>
      <c r="D11120" t="s">
        <v>1113</v>
      </c>
      <c r="E11120" s="3" t="s">
        <v>6492</v>
      </c>
      <c r="F11120" s="3" t="str">
        <f t="shared" si="173"/>
        <v>Europa</v>
      </c>
      <c r="G11120" t="s">
        <v>6480</v>
      </c>
      <c r="H11120" s="8">
        <f>IFERROR(VLOOKUP(G11120,'Precio unitario'!A:B,2,0),0)</f>
        <v>550</v>
      </c>
      <c r="I11120" s="8">
        <f>IFERROR(IF(G11120="Producto D",VLOOKUP(G11120,'Precio unitario'!A:B,2,0)*0.9,VLOOKUP(G11120,'Precio unitario'!A:B,2,0)),"No existe")</f>
        <v>495</v>
      </c>
      <c r="J11120" t="s">
        <v>6482</v>
      </c>
    </row>
    <row r="11121" spans="1:10" x14ac:dyDescent="0.35">
      <c r="A11121" s="2">
        <v>44485</v>
      </c>
      <c r="B11121" s="4">
        <v>2021</v>
      </c>
      <c r="C11121" s="2" t="s">
        <v>36</v>
      </c>
      <c r="D11121" t="s">
        <v>1123</v>
      </c>
      <c r="E11121" s="3" t="s">
        <v>6491</v>
      </c>
      <c r="F11121" s="3" t="str">
        <f t="shared" si="173"/>
        <v>América Latina</v>
      </c>
      <c r="G11121" t="s">
        <v>6478</v>
      </c>
      <c r="H11121" s="8">
        <f>IFERROR(VLOOKUP(G11121,'Precio unitario'!A:B,2,0),0)</f>
        <v>300</v>
      </c>
      <c r="I11121" s="8">
        <f>IFERROR(IF(G11121="Producto D",VLOOKUP(G11121,'Precio unitario'!A:B,2,0)*0.9,VLOOKUP(G11121,'Precio unitario'!A:B,2,0)),"No existe")</f>
        <v>300</v>
      </c>
      <c r="J11121" t="s">
        <v>6482</v>
      </c>
    </row>
    <row r="11122" spans="1:10" x14ac:dyDescent="0.35">
      <c r="A11122" s="2">
        <v>44485</v>
      </c>
      <c r="B11122" s="4">
        <v>2021</v>
      </c>
      <c r="C11122" s="2" t="s">
        <v>36</v>
      </c>
      <c r="D11122" t="s">
        <v>1172</v>
      </c>
      <c r="E11122" s="3" t="s">
        <v>6493</v>
      </c>
      <c r="F11122" s="3" t="str">
        <f t="shared" si="173"/>
        <v>América Latina</v>
      </c>
      <c r="G11122" t="s">
        <v>6481</v>
      </c>
      <c r="H11122" s="8">
        <f>IFERROR(VLOOKUP(G11122,'Precio unitario'!A:B,2,0),0)</f>
        <v>450</v>
      </c>
      <c r="I11122" s="8">
        <f>IFERROR(IF(G11122="Producto D",VLOOKUP(G11122,'Precio unitario'!A:B,2,0)*0.9,VLOOKUP(G11122,'Precio unitario'!A:B,2,0)),"No existe")</f>
        <v>450</v>
      </c>
      <c r="J11122" t="s">
        <v>6484</v>
      </c>
    </row>
    <row r="11123" spans="1:10" x14ac:dyDescent="0.35">
      <c r="A11123" s="2">
        <v>44485</v>
      </c>
      <c r="B11123" s="4">
        <v>2021</v>
      </c>
      <c r="C11123" s="2" t="s">
        <v>36</v>
      </c>
      <c r="D11123" t="s">
        <v>11629</v>
      </c>
      <c r="E11123" s="3" t="s">
        <v>6494</v>
      </c>
      <c r="F11123" s="3" t="str">
        <f t="shared" si="173"/>
        <v>América Latina</v>
      </c>
      <c r="G11123" t="s">
        <v>6478</v>
      </c>
      <c r="H11123" s="8">
        <f>IFERROR(VLOOKUP(G11123,'Precio unitario'!A:B,2,0),0)</f>
        <v>300</v>
      </c>
      <c r="I11123" s="8">
        <f>IFERROR(IF(G11123="Producto D",VLOOKUP(G11123,'Precio unitario'!A:B,2,0)*0.9,VLOOKUP(G11123,'Precio unitario'!A:B,2,0)),"No existe")</f>
        <v>300</v>
      </c>
      <c r="J11123" t="s">
        <v>6484</v>
      </c>
    </row>
    <row r="11124" spans="1:10" x14ac:dyDescent="0.35">
      <c r="A11124" s="2">
        <v>44485</v>
      </c>
      <c r="B11124" s="4">
        <v>2021</v>
      </c>
      <c r="C11124" s="2" t="s">
        <v>36</v>
      </c>
      <c r="D11124" t="s">
        <v>1256</v>
      </c>
      <c r="E11124" s="3" t="s">
        <v>6491</v>
      </c>
      <c r="F11124" s="3" t="str">
        <f t="shared" si="173"/>
        <v>América Latina</v>
      </c>
      <c r="G11124" t="s">
        <v>6478</v>
      </c>
      <c r="H11124" s="8">
        <f>IFERROR(VLOOKUP(G11124,'Precio unitario'!A:B,2,0),0)</f>
        <v>300</v>
      </c>
      <c r="I11124" s="8">
        <f>IFERROR(IF(G11124="Producto D",VLOOKUP(G11124,'Precio unitario'!A:B,2,0)*0.9,VLOOKUP(G11124,'Precio unitario'!A:B,2,0)),"No existe")</f>
        <v>300</v>
      </c>
      <c r="J11124" t="s">
        <v>6483</v>
      </c>
    </row>
    <row r="11125" spans="1:10" x14ac:dyDescent="0.35">
      <c r="A11125" s="2">
        <v>44485</v>
      </c>
      <c r="B11125" s="4">
        <v>2021</v>
      </c>
      <c r="C11125" s="2" t="s">
        <v>36</v>
      </c>
      <c r="D11125" t="s">
        <v>11630</v>
      </c>
      <c r="E11125" s="3" t="s">
        <v>6493</v>
      </c>
      <c r="F11125" s="3" t="str">
        <f t="shared" si="173"/>
        <v>América Latina</v>
      </c>
      <c r="G11125" t="s">
        <v>6479</v>
      </c>
      <c r="H11125" s="8">
        <f>IFERROR(VLOOKUP(G11125,'Precio unitario'!A:B,2,0),0)</f>
        <v>150</v>
      </c>
      <c r="I11125" s="8">
        <f>IFERROR(IF(G11125="Producto D",VLOOKUP(G11125,'Precio unitario'!A:B,2,0)*0.9,VLOOKUP(G11125,'Precio unitario'!A:B,2,0)),"No existe")</f>
        <v>150</v>
      </c>
      <c r="J11125" t="s">
        <v>6482</v>
      </c>
    </row>
    <row r="11126" spans="1:10" x14ac:dyDescent="0.35">
      <c r="A11126" s="2">
        <v>44485</v>
      </c>
      <c r="B11126" s="4">
        <v>2021</v>
      </c>
      <c r="C11126" s="2" t="s">
        <v>36</v>
      </c>
      <c r="D11126" t="s">
        <v>11631</v>
      </c>
      <c r="E11126" s="3" t="s">
        <v>6490</v>
      </c>
      <c r="F11126" s="3" t="str">
        <f t="shared" si="173"/>
        <v>América Latina</v>
      </c>
      <c r="G11126" t="s">
        <v>6478</v>
      </c>
      <c r="H11126" s="8">
        <f>IFERROR(VLOOKUP(G11126,'Precio unitario'!A:B,2,0),0)</f>
        <v>300</v>
      </c>
      <c r="I11126" s="8">
        <f>IFERROR(IF(G11126="Producto D",VLOOKUP(G11126,'Precio unitario'!A:B,2,0)*0.9,VLOOKUP(G11126,'Precio unitario'!A:B,2,0)),"No existe")</f>
        <v>300</v>
      </c>
      <c r="J11126" t="s">
        <v>6484</v>
      </c>
    </row>
    <row r="11127" spans="1:10" x14ac:dyDescent="0.35">
      <c r="A11127" s="2">
        <v>44485</v>
      </c>
      <c r="B11127" s="4">
        <v>2021</v>
      </c>
      <c r="C11127" s="2" t="s">
        <v>36</v>
      </c>
      <c r="D11127" t="s">
        <v>11632</v>
      </c>
      <c r="E11127" s="3" t="s">
        <v>6492</v>
      </c>
      <c r="F11127" s="3" t="str">
        <f t="shared" si="173"/>
        <v>Europa</v>
      </c>
      <c r="G11127" t="s">
        <v>6481</v>
      </c>
      <c r="H11127" s="8">
        <f>IFERROR(VLOOKUP(G11127,'Precio unitario'!A:B,2,0),0)</f>
        <v>450</v>
      </c>
      <c r="I11127" s="8">
        <f>IFERROR(IF(G11127="Producto D",VLOOKUP(G11127,'Precio unitario'!A:B,2,0)*0.9,VLOOKUP(G11127,'Precio unitario'!A:B,2,0)),"No existe")</f>
        <v>450</v>
      </c>
      <c r="J11127" t="s">
        <v>6484</v>
      </c>
    </row>
    <row r="11128" spans="1:10" x14ac:dyDescent="0.35">
      <c r="A11128" s="2">
        <v>44486</v>
      </c>
      <c r="B11128" s="4">
        <v>2021</v>
      </c>
      <c r="C11128" s="2" t="s">
        <v>36</v>
      </c>
      <c r="D11128" t="s">
        <v>1340</v>
      </c>
      <c r="E11128" s="3" t="s">
        <v>6491</v>
      </c>
      <c r="F11128" s="3" t="str">
        <f t="shared" si="173"/>
        <v>América Latina</v>
      </c>
      <c r="G11128" t="s">
        <v>6481</v>
      </c>
      <c r="H11128" s="8">
        <f>IFERROR(VLOOKUP(G11128,'Precio unitario'!A:B,2,0),0)</f>
        <v>450</v>
      </c>
      <c r="I11128" s="8">
        <f>IFERROR(IF(G11128="Producto D",VLOOKUP(G11128,'Precio unitario'!A:B,2,0)*0.9,VLOOKUP(G11128,'Precio unitario'!A:B,2,0)),"No existe")</f>
        <v>450</v>
      </c>
      <c r="J11128" t="s">
        <v>6484</v>
      </c>
    </row>
    <row r="11129" spans="1:10" x14ac:dyDescent="0.35">
      <c r="A11129" s="2">
        <v>44486</v>
      </c>
      <c r="B11129" s="4">
        <v>2021</v>
      </c>
      <c r="C11129" s="2" t="s">
        <v>36</v>
      </c>
      <c r="D11129" t="s">
        <v>1373</v>
      </c>
      <c r="E11129" s="3" t="s">
        <v>6490</v>
      </c>
      <c r="F11129" s="3" t="str">
        <f t="shared" si="173"/>
        <v>América Latina</v>
      </c>
      <c r="G11129" t="s">
        <v>6479</v>
      </c>
      <c r="H11129" s="8">
        <f>IFERROR(VLOOKUP(G11129,'Precio unitario'!A:B,2,0),0)</f>
        <v>150</v>
      </c>
      <c r="I11129" s="8">
        <f>IFERROR(IF(G11129="Producto D",VLOOKUP(G11129,'Precio unitario'!A:B,2,0)*0.9,VLOOKUP(G11129,'Precio unitario'!A:B,2,0)),"No existe")</f>
        <v>150</v>
      </c>
      <c r="J11129" t="s">
        <v>6484</v>
      </c>
    </row>
    <row r="11130" spans="1:10" x14ac:dyDescent="0.35">
      <c r="A11130" s="2">
        <v>44486</v>
      </c>
      <c r="B11130" s="4">
        <v>2021</v>
      </c>
      <c r="C11130" s="2" t="s">
        <v>36</v>
      </c>
      <c r="D11130" t="s">
        <v>11633</v>
      </c>
      <c r="E11130" s="3" t="s">
        <v>6493</v>
      </c>
      <c r="F11130" s="3" t="str">
        <f t="shared" si="173"/>
        <v>América Latina</v>
      </c>
      <c r="G11130" t="s">
        <v>6481</v>
      </c>
      <c r="H11130" s="8">
        <f>IFERROR(VLOOKUP(G11130,'Precio unitario'!A:B,2,0),0)</f>
        <v>450</v>
      </c>
      <c r="I11130" s="8">
        <f>IFERROR(IF(G11130="Producto D",VLOOKUP(G11130,'Precio unitario'!A:B,2,0)*0.9,VLOOKUP(G11130,'Precio unitario'!A:B,2,0)),"No existe")</f>
        <v>450</v>
      </c>
      <c r="J11130" t="s">
        <v>6484</v>
      </c>
    </row>
    <row r="11131" spans="1:10" x14ac:dyDescent="0.35">
      <c r="A11131" s="2">
        <v>44486</v>
      </c>
      <c r="B11131" s="4">
        <v>2021</v>
      </c>
      <c r="C11131" s="2" t="s">
        <v>36</v>
      </c>
      <c r="D11131" t="s">
        <v>1544</v>
      </c>
      <c r="E11131" s="3" t="s">
        <v>6491</v>
      </c>
      <c r="F11131" s="3" t="str">
        <f t="shared" si="173"/>
        <v>América Latina</v>
      </c>
      <c r="G11131" t="s">
        <v>6479</v>
      </c>
      <c r="H11131" s="8">
        <f>IFERROR(VLOOKUP(G11131,'Precio unitario'!A:B,2,0),0)</f>
        <v>150</v>
      </c>
      <c r="I11131" s="8">
        <f>IFERROR(IF(G11131="Producto D",VLOOKUP(G11131,'Precio unitario'!A:B,2,0)*0.9,VLOOKUP(G11131,'Precio unitario'!A:B,2,0)),"No existe")</f>
        <v>150</v>
      </c>
      <c r="J11131" t="s">
        <v>6482</v>
      </c>
    </row>
    <row r="11132" spans="1:10" x14ac:dyDescent="0.35">
      <c r="A11132" s="2">
        <v>44486</v>
      </c>
      <c r="B11132" s="4">
        <v>2021</v>
      </c>
      <c r="C11132" s="2" t="s">
        <v>36</v>
      </c>
      <c r="D11132" t="s">
        <v>1549</v>
      </c>
      <c r="E11132" s="3" t="s">
        <v>6492</v>
      </c>
      <c r="F11132" s="3" t="str">
        <f t="shared" si="173"/>
        <v>Europa</v>
      </c>
      <c r="G11132" t="s">
        <v>6481</v>
      </c>
      <c r="H11132" s="8">
        <f>IFERROR(VLOOKUP(G11132,'Precio unitario'!A:B,2,0),0)</f>
        <v>450</v>
      </c>
      <c r="I11132" s="8">
        <f>IFERROR(IF(G11132="Producto D",VLOOKUP(G11132,'Precio unitario'!A:B,2,0)*0.9,VLOOKUP(G11132,'Precio unitario'!A:B,2,0)),"No existe")</f>
        <v>450</v>
      </c>
      <c r="J11132" t="s">
        <v>6484</v>
      </c>
    </row>
    <row r="11133" spans="1:10" x14ac:dyDescent="0.35">
      <c r="A11133" s="2">
        <v>44486</v>
      </c>
      <c r="B11133" s="4">
        <v>2021</v>
      </c>
      <c r="C11133" s="2" t="s">
        <v>36</v>
      </c>
      <c r="D11133" t="s">
        <v>1556</v>
      </c>
      <c r="E11133" s="3" t="s">
        <v>6490</v>
      </c>
      <c r="F11133" s="3" t="str">
        <f t="shared" si="173"/>
        <v>América Latina</v>
      </c>
      <c r="G11133" t="s">
        <v>6478</v>
      </c>
      <c r="H11133" s="8">
        <f>IFERROR(VLOOKUP(G11133,'Precio unitario'!A:B,2,0),0)</f>
        <v>300</v>
      </c>
      <c r="I11133" s="8">
        <f>IFERROR(IF(G11133="Producto D",VLOOKUP(G11133,'Precio unitario'!A:B,2,0)*0.9,VLOOKUP(G11133,'Precio unitario'!A:B,2,0)),"No existe")</f>
        <v>300</v>
      </c>
      <c r="J11133" t="s">
        <v>6482</v>
      </c>
    </row>
    <row r="11134" spans="1:10" x14ac:dyDescent="0.35">
      <c r="A11134" s="2">
        <v>44486</v>
      </c>
      <c r="B11134" s="4">
        <v>2021</v>
      </c>
      <c r="C11134" s="2" t="s">
        <v>36</v>
      </c>
      <c r="D11134" t="s">
        <v>1577</v>
      </c>
      <c r="E11134" s="3" t="s">
        <v>6491</v>
      </c>
      <c r="F11134" s="3" t="str">
        <f t="shared" si="173"/>
        <v>América Latina</v>
      </c>
      <c r="G11134" t="s">
        <v>6481</v>
      </c>
      <c r="H11134" s="8">
        <f>IFERROR(VLOOKUP(G11134,'Precio unitario'!A:B,2,0),0)</f>
        <v>450</v>
      </c>
      <c r="I11134" s="8">
        <f>IFERROR(IF(G11134="Producto D",VLOOKUP(G11134,'Precio unitario'!A:B,2,0)*0.9,VLOOKUP(G11134,'Precio unitario'!A:B,2,0)),"No existe")</f>
        <v>450</v>
      </c>
      <c r="J11134" t="s">
        <v>6484</v>
      </c>
    </row>
    <row r="11135" spans="1:10" x14ac:dyDescent="0.35">
      <c r="A11135" s="2">
        <v>44486</v>
      </c>
      <c r="B11135" s="4">
        <v>2021</v>
      </c>
      <c r="C11135" s="2" t="s">
        <v>36</v>
      </c>
      <c r="D11135" t="s">
        <v>11634</v>
      </c>
      <c r="E11135" s="3" t="s">
        <v>6493</v>
      </c>
      <c r="F11135" s="3" t="str">
        <f t="shared" si="173"/>
        <v>América Latina</v>
      </c>
      <c r="G11135" t="s">
        <v>6479</v>
      </c>
      <c r="H11135" s="8">
        <f>IFERROR(VLOOKUP(G11135,'Precio unitario'!A:B,2,0),0)</f>
        <v>150</v>
      </c>
      <c r="I11135" s="8">
        <f>IFERROR(IF(G11135="Producto D",VLOOKUP(G11135,'Precio unitario'!A:B,2,0)*0.9,VLOOKUP(G11135,'Precio unitario'!A:B,2,0)),"No existe")</f>
        <v>150</v>
      </c>
      <c r="J11135" t="s">
        <v>6484</v>
      </c>
    </row>
    <row r="11136" spans="1:10" x14ac:dyDescent="0.35">
      <c r="A11136" s="2">
        <v>44486</v>
      </c>
      <c r="B11136" s="4">
        <v>2021</v>
      </c>
      <c r="C11136" s="2" t="s">
        <v>36</v>
      </c>
      <c r="D11136" t="s">
        <v>1626</v>
      </c>
      <c r="E11136" s="3" t="s">
        <v>6491</v>
      </c>
      <c r="F11136" s="3" t="str">
        <f t="shared" si="173"/>
        <v>América Latina</v>
      </c>
      <c r="G11136" t="s">
        <v>6479</v>
      </c>
      <c r="H11136" s="8">
        <f>IFERROR(VLOOKUP(G11136,'Precio unitario'!A:B,2,0),0)</f>
        <v>150</v>
      </c>
      <c r="I11136" s="8">
        <f>IFERROR(IF(G11136="Producto D",VLOOKUP(G11136,'Precio unitario'!A:B,2,0)*0.9,VLOOKUP(G11136,'Precio unitario'!A:B,2,0)),"No existe")</f>
        <v>150</v>
      </c>
      <c r="J11136" t="s">
        <v>6484</v>
      </c>
    </row>
    <row r="11137" spans="1:10" x14ac:dyDescent="0.35">
      <c r="A11137" s="2">
        <v>44487</v>
      </c>
      <c r="B11137" s="4">
        <v>2021</v>
      </c>
      <c r="C11137" s="2" t="s">
        <v>36</v>
      </c>
      <c r="D11137" t="s">
        <v>1632</v>
      </c>
      <c r="E11137" s="3" t="s">
        <v>6490</v>
      </c>
      <c r="F11137" s="3" t="str">
        <f t="shared" si="173"/>
        <v>América Latina</v>
      </c>
      <c r="G11137" t="s">
        <v>6480</v>
      </c>
      <c r="H11137" s="8">
        <f>IFERROR(VLOOKUP(G11137,'Precio unitario'!A:B,2,0),0)</f>
        <v>550</v>
      </c>
      <c r="I11137" s="8">
        <f>IFERROR(IF(G11137="Producto D",VLOOKUP(G11137,'Precio unitario'!A:B,2,0)*0.9,VLOOKUP(G11137,'Precio unitario'!A:B,2,0)),"No existe")</f>
        <v>495</v>
      </c>
      <c r="J11137" t="s">
        <v>6484</v>
      </c>
    </row>
    <row r="11138" spans="1:10" x14ac:dyDescent="0.35">
      <c r="A11138" s="2">
        <v>44487</v>
      </c>
      <c r="B11138" s="4">
        <v>2021</v>
      </c>
      <c r="C11138" s="2" t="s">
        <v>36</v>
      </c>
      <c r="D11138" t="s">
        <v>1639</v>
      </c>
      <c r="E11138" s="3" t="s">
        <v>6492</v>
      </c>
      <c r="F11138" s="3" t="str">
        <f t="shared" si="173"/>
        <v>Europa</v>
      </c>
      <c r="G11138" t="s">
        <v>6481</v>
      </c>
      <c r="H11138" s="8">
        <f>IFERROR(VLOOKUP(G11138,'Precio unitario'!A:B,2,0),0)</f>
        <v>450</v>
      </c>
      <c r="I11138" s="8">
        <f>IFERROR(IF(G11138="Producto D",VLOOKUP(G11138,'Precio unitario'!A:B,2,0)*0.9,VLOOKUP(G11138,'Precio unitario'!A:B,2,0)),"No existe")</f>
        <v>450</v>
      </c>
      <c r="J11138" t="s">
        <v>6483</v>
      </c>
    </row>
    <row r="11139" spans="1:10" x14ac:dyDescent="0.35">
      <c r="A11139" s="2">
        <v>44487</v>
      </c>
      <c r="B11139" s="4">
        <v>2021</v>
      </c>
      <c r="C11139" s="2" t="s">
        <v>36</v>
      </c>
      <c r="D11139" t="s">
        <v>1642</v>
      </c>
      <c r="E11139" s="3" t="s">
        <v>6493</v>
      </c>
      <c r="F11139" s="3" t="str">
        <f t="shared" ref="F11139:F11202" si="174">IF(OR(E11139="Chile",E11139="Colombia",E11139="México",E11139="Argentina"),"América Latina", IF(E11139="España","Europa", "Otro"))</f>
        <v>América Latina</v>
      </c>
      <c r="G11139" t="s">
        <v>6478</v>
      </c>
      <c r="H11139" s="8">
        <f>IFERROR(VLOOKUP(G11139,'Precio unitario'!A:B,2,0),0)</f>
        <v>300</v>
      </c>
      <c r="I11139" s="8">
        <f>IFERROR(IF(G11139="Producto D",VLOOKUP(G11139,'Precio unitario'!A:B,2,0)*0.9,VLOOKUP(G11139,'Precio unitario'!A:B,2,0)),"No existe")</f>
        <v>300</v>
      </c>
      <c r="J11139" t="s">
        <v>6484</v>
      </c>
    </row>
    <row r="11140" spans="1:10" x14ac:dyDescent="0.35">
      <c r="A11140" s="2">
        <v>44487</v>
      </c>
      <c r="B11140" s="4">
        <v>2021</v>
      </c>
      <c r="C11140" s="2" t="s">
        <v>36</v>
      </c>
      <c r="D11140" t="s">
        <v>1689</v>
      </c>
      <c r="E11140" s="3" t="s">
        <v>6494</v>
      </c>
      <c r="F11140" s="3" t="str">
        <f t="shared" si="174"/>
        <v>América Latina</v>
      </c>
      <c r="G11140" t="s">
        <v>6478</v>
      </c>
      <c r="H11140" s="8">
        <f>IFERROR(VLOOKUP(G11140,'Precio unitario'!A:B,2,0),0)</f>
        <v>300</v>
      </c>
      <c r="I11140" s="8">
        <f>IFERROR(IF(G11140="Producto D",VLOOKUP(G11140,'Precio unitario'!A:B,2,0)*0.9,VLOOKUP(G11140,'Precio unitario'!A:B,2,0)),"No existe")</f>
        <v>300</v>
      </c>
      <c r="J11140" t="s">
        <v>6483</v>
      </c>
    </row>
    <row r="11141" spans="1:10" x14ac:dyDescent="0.35">
      <c r="A11141" s="2">
        <v>44487</v>
      </c>
      <c r="B11141" s="4">
        <v>2021</v>
      </c>
      <c r="C11141" s="2" t="s">
        <v>36</v>
      </c>
      <c r="D11141" t="s">
        <v>1705</v>
      </c>
      <c r="E11141" s="3" t="s">
        <v>6492</v>
      </c>
      <c r="F11141" s="3" t="str">
        <f t="shared" si="174"/>
        <v>Europa</v>
      </c>
      <c r="G11141" t="s">
        <v>6478</v>
      </c>
      <c r="H11141" s="8">
        <f>IFERROR(VLOOKUP(G11141,'Precio unitario'!A:B,2,0),0)</f>
        <v>300</v>
      </c>
      <c r="I11141" s="8">
        <f>IFERROR(IF(G11141="Producto D",VLOOKUP(G11141,'Precio unitario'!A:B,2,0)*0.9,VLOOKUP(G11141,'Precio unitario'!A:B,2,0)),"No existe")</f>
        <v>300</v>
      </c>
      <c r="J11141" t="s">
        <v>6484</v>
      </c>
    </row>
    <row r="11142" spans="1:10" x14ac:dyDescent="0.35">
      <c r="A11142" s="2">
        <v>44487</v>
      </c>
      <c r="B11142" s="4">
        <v>2021</v>
      </c>
      <c r="C11142" s="2" t="s">
        <v>36</v>
      </c>
      <c r="D11142" t="s">
        <v>11635</v>
      </c>
      <c r="E11142" s="3" t="s">
        <v>6492</v>
      </c>
      <c r="F11142" s="3" t="str">
        <f t="shared" si="174"/>
        <v>Europa</v>
      </c>
      <c r="G11142" t="s">
        <v>6481</v>
      </c>
      <c r="H11142" s="8">
        <f>IFERROR(VLOOKUP(G11142,'Precio unitario'!A:B,2,0),0)</f>
        <v>450</v>
      </c>
      <c r="I11142" s="8">
        <f>IFERROR(IF(G11142="Producto D",VLOOKUP(G11142,'Precio unitario'!A:B,2,0)*0.9,VLOOKUP(G11142,'Precio unitario'!A:B,2,0)),"No existe")</f>
        <v>450</v>
      </c>
      <c r="J11142" t="s">
        <v>6482</v>
      </c>
    </row>
    <row r="11143" spans="1:10" x14ac:dyDescent="0.35">
      <c r="A11143" s="2">
        <v>44487</v>
      </c>
      <c r="B11143" s="4">
        <v>2021</v>
      </c>
      <c r="C11143" s="2" t="s">
        <v>36</v>
      </c>
      <c r="D11143" t="s">
        <v>11636</v>
      </c>
      <c r="E11143" s="3" t="s">
        <v>6491</v>
      </c>
      <c r="F11143" s="3" t="str">
        <f t="shared" si="174"/>
        <v>América Latina</v>
      </c>
      <c r="G11143" t="s">
        <v>6480</v>
      </c>
      <c r="H11143" s="8">
        <f>IFERROR(VLOOKUP(G11143,'Precio unitario'!A:B,2,0),0)</f>
        <v>550</v>
      </c>
      <c r="I11143" s="8">
        <f>IFERROR(IF(G11143="Producto D",VLOOKUP(G11143,'Precio unitario'!A:B,2,0)*0.9,VLOOKUP(G11143,'Precio unitario'!A:B,2,0)),"No existe")</f>
        <v>495</v>
      </c>
      <c r="J11143" t="s">
        <v>6483</v>
      </c>
    </row>
    <row r="11144" spans="1:10" x14ac:dyDescent="0.35">
      <c r="A11144" s="2">
        <v>44487</v>
      </c>
      <c r="B11144" s="4">
        <v>2021</v>
      </c>
      <c r="C11144" s="2" t="s">
        <v>36</v>
      </c>
      <c r="D11144" t="s">
        <v>1779</v>
      </c>
      <c r="E11144" s="3" t="s">
        <v>6493</v>
      </c>
      <c r="F11144" s="3" t="str">
        <f t="shared" si="174"/>
        <v>América Latina</v>
      </c>
      <c r="G11144" t="s">
        <v>6481</v>
      </c>
      <c r="H11144" s="8">
        <f>IFERROR(VLOOKUP(G11144,'Precio unitario'!A:B,2,0),0)</f>
        <v>450</v>
      </c>
      <c r="I11144" s="8">
        <f>IFERROR(IF(G11144="Producto D",VLOOKUP(G11144,'Precio unitario'!A:B,2,0)*0.9,VLOOKUP(G11144,'Precio unitario'!A:B,2,0)),"No existe")</f>
        <v>450</v>
      </c>
      <c r="J11144" t="s">
        <v>6482</v>
      </c>
    </row>
    <row r="11145" spans="1:10" x14ac:dyDescent="0.35">
      <c r="A11145" s="2">
        <v>44488</v>
      </c>
      <c r="B11145" s="4">
        <v>2021</v>
      </c>
      <c r="C11145" s="2" t="s">
        <v>36</v>
      </c>
      <c r="D11145" t="s">
        <v>1797</v>
      </c>
      <c r="E11145" s="3" t="s">
        <v>6494</v>
      </c>
      <c r="F11145" s="3" t="str">
        <f t="shared" si="174"/>
        <v>América Latina</v>
      </c>
      <c r="G11145" t="s">
        <v>6481</v>
      </c>
      <c r="H11145" s="8">
        <f>IFERROR(VLOOKUP(G11145,'Precio unitario'!A:B,2,0),0)</f>
        <v>450</v>
      </c>
      <c r="I11145" s="8">
        <f>IFERROR(IF(G11145="Producto D",VLOOKUP(G11145,'Precio unitario'!A:B,2,0)*0.9,VLOOKUP(G11145,'Precio unitario'!A:B,2,0)),"No existe")</f>
        <v>450</v>
      </c>
      <c r="J11145" t="s">
        <v>6483</v>
      </c>
    </row>
    <row r="11146" spans="1:10" x14ac:dyDescent="0.35">
      <c r="A11146" s="2">
        <v>44488</v>
      </c>
      <c r="B11146" s="4">
        <v>2021</v>
      </c>
      <c r="C11146" s="2" t="s">
        <v>36</v>
      </c>
      <c r="D11146" t="s">
        <v>1816</v>
      </c>
      <c r="E11146" s="3" t="s">
        <v>6491</v>
      </c>
      <c r="F11146" s="3" t="str">
        <f t="shared" si="174"/>
        <v>América Latina</v>
      </c>
      <c r="G11146" t="s">
        <v>6480</v>
      </c>
      <c r="H11146" s="8">
        <f>IFERROR(VLOOKUP(G11146,'Precio unitario'!A:B,2,0),0)</f>
        <v>550</v>
      </c>
      <c r="I11146" s="8">
        <f>IFERROR(IF(G11146="Producto D",VLOOKUP(G11146,'Precio unitario'!A:B,2,0)*0.9,VLOOKUP(G11146,'Precio unitario'!A:B,2,0)),"No existe")</f>
        <v>495</v>
      </c>
      <c r="J11146" t="s">
        <v>6483</v>
      </c>
    </row>
    <row r="11147" spans="1:10" x14ac:dyDescent="0.35">
      <c r="A11147" s="2">
        <v>44488</v>
      </c>
      <c r="B11147" s="4">
        <v>2021</v>
      </c>
      <c r="C11147" s="2" t="s">
        <v>36</v>
      </c>
      <c r="D11147" t="s">
        <v>1852</v>
      </c>
      <c r="E11147" s="3" t="s">
        <v>6493</v>
      </c>
      <c r="F11147" s="3" t="str">
        <f t="shared" si="174"/>
        <v>América Latina</v>
      </c>
      <c r="G11147" t="s">
        <v>6479</v>
      </c>
      <c r="H11147" s="8">
        <f>IFERROR(VLOOKUP(G11147,'Precio unitario'!A:B,2,0),0)</f>
        <v>150</v>
      </c>
      <c r="I11147" s="8">
        <f>IFERROR(IF(G11147="Producto D",VLOOKUP(G11147,'Precio unitario'!A:B,2,0)*0.9,VLOOKUP(G11147,'Precio unitario'!A:B,2,0)),"No existe")</f>
        <v>150</v>
      </c>
      <c r="J11147" t="s">
        <v>6482</v>
      </c>
    </row>
    <row r="11148" spans="1:10" x14ac:dyDescent="0.35">
      <c r="A11148" s="2">
        <v>44488</v>
      </c>
      <c r="B11148" s="4">
        <v>2021</v>
      </c>
      <c r="C11148" s="2" t="s">
        <v>36</v>
      </c>
      <c r="D11148" t="s">
        <v>1875</v>
      </c>
      <c r="E11148" s="3" t="s">
        <v>6490</v>
      </c>
      <c r="F11148" s="3" t="str">
        <f t="shared" si="174"/>
        <v>América Latina</v>
      </c>
      <c r="G11148" t="s">
        <v>6480</v>
      </c>
      <c r="H11148" s="8">
        <f>IFERROR(VLOOKUP(G11148,'Precio unitario'!A:B,2,0),0)</f>
        <v>550</v>
      </c>
      <c r="I11148" s="8">
        <f>IFERROR(IF(G11148="Producto D",VLOOKUP(G11148,'Precio unitario'!A:B,2,0)*0.9,VLOOKUP(G11148,'Precio unitario'!A:B,2,0)),"No existe")</f>
        <v>495</v>
      </c>
      <c r="J11148" t="s">
        <v>6483</v>
      </c>
    </row>
    <row r="11149" spans="1:10" x14ac:dyDescent="0.35">
      <c r="A11149" s="2">
        <v>44488</v>
      </c>
      <c r="B11149" s="4">
        <v>2021</v>
      </c>
      <c r="C11149" s="2" t="s">
        <v>36</v>
      </c>
      <c r="D11149" t="s">
        <v>1917</v>
      </c>
      <c r="E11149" s="3" t="s">
        <v>6492</v>
      </c>
      <c r="F11149" s="3" t="str">
        <f t="shared" si="174"/>
        <v>Europa</v>
      </c>
      <c r="G11149" t="s">
        <v>6480</v>
      </c>
      <c r="H11149" s="8">
        <f>IFERROR(VLOOKUP(G11149,'Precio unitario'!A:B,2,0),0)</f>
        <v>550</v>
      </c>
      <c r="I11149" s="8">
        <f>IFERROR(IF(G11149="Producto D",VLOOKUP(G11149,'Precio unitario'!A:B,2,0)*0.9,VLOOKUP(G11149,'Precio unitario'!A:B,2,0)),"No existe")</f>
        <v>495</v>
      </c>
      <c r="J11149" t="s">
        <v>6482</v>
      </c>
    </row>
    <row r="11150" spans="1:10" x14ac:dyDescent="0.35">
      <c r="A11150" s="2">
        <v>44488</v>
      </c>
      <c r="B11150" s="4">
        <v>2021</v>
      </c>
      <c r="C11150" s="2" t="s">
        <v>36</v>
      </c>
      <c r="D11150" t="s">
        <v>1978</v>
      </c>
      <c r="E11150" s="3" t="s">
        <v>6491</v>
      </c>
      <c r="F11150" s="3" t="str">
        <f t="shared" si="174"/>
        <v>América Latina</v>
      </c>
      <c r="G11150" t="s">
        <v>6478</v>
      </c>
      <c r="H11150" s="8">
        <f>IFERROR(VLOOKUP(G11150,'Precio unitario'!A:B,2,0),0)</f>
        <v>300</v>
      </c>
      <c r="I11150" s="8">
        <f>IFERROR(IF(G11150="Producto D",VLOOKUP(G11150,'Precio unitario'!A:B,2,0)*0.9,VLOOKUP(G11150,'Precio unitario'!A:B,2,0)),"No existe")</f>
        <v>300</v>
      </c>
      <c r="J11150" t="s">
        <v>6484</v>
      </c>
    </row>
    <row r="11151" spans="1:10" x14ac:dyDescent="0.35">
      <c r="A11151" s="2">
        <v>44488</v>
      </c>
      <c r="B11151" s="4">
        <v>2021</v>
      </c>
      <c r="C11151" s="2" t="s">
        <v>36</v>
      </c>
      <c r="D11151" t="s">
        <v>11637</v>
      </c>
      <c r="E11151" s="3" t="s">
        <v>6490</v>
      </c>
      <c r="F11151" s="3" t="str">
        <f t="shared" si="174"/>
        <v>América Latina</v>
      </c>
      <c r="G11151" t="s">
        <v>6479</v>
      </c>
      <c r="H11151" s="8">
        <f>IFERROR(VLOOKUP(G11151,'Precio unitario'!A:B,2,0),0)</f>
        <v>150</v>
      </c>
      <c r="I11151" s="8">
        <f>IFERROR(IF(G11151="Producto D",VLOOKUP(G11151,'Precio unitario'!A:B,2,0)*0.9,VLOOKUP(G11151,'Precio unitario'!A:B,2,0)),"No existe")</f>
        <v>150</v>
      </c>
      <c r="J11151" t="s">
        <v>6482</v>
      </c>
    </row>
    <row r="11152" spans="1:10" x14ac:dyDescent="0.35">
      <c r="A11152" s="2">
        <v>44488</v>
      </c>
      <c r="B11152" s="4">
        <v>2021</v>
      </c>
      <c r="C11152" s="2" t="s">
        <v>36</v>
      </c>
      <c r="D11152" t="s">
        <v>2037</v>
      </c>
      <c r="E11152" s="3" t="s">
        <v>6493</v>
      </c>
      <c r="F11152" s="3" t="str">
        <f t="shared" si="174"/>
        <v>América Latina</v>
      </c>
      <c r="G11152" t="s">
        <v>6480</v>
      </c>
      <c r="H11152" s="8">
        <f>IFERROR(VLOOKUP(G11152,'Precio unitario'!A:B,2,0),0)</f>
        <v>550</v>
      </c>
      <c r="I11152" s="8">
        <f>IFERROR(IF(G11152="Producto D",VLOOKUP(G11152,'Precio unitario'!A:B,2,0)*0.9,VLOOKUP(G11152,'Precio unitario'!A:B,2,0)),"No existe")</f>
        <v>495</v>
      </c>
      <c r="J11152" t="s">
        <v>6483</v>
      </c>
    </row>
    <row r="11153" spans="1:10" x14ac:dyDescent="0.35">
      <c r="A11153" s="2">
        <v>44488</v>
      </c>
      <c r="B11153" s="4">
        <v>2021</v>
      </c>
      <c r="C11153" s="2" t="s">
        <v>36</v>
      </c>
      <c r="D11153" t="s">
        <v>11638</v>
      </c>
      <c r="E11153" s="3" t="s">
        <v>6491</v>
      </c>
      <c r="F11153" s="3" t="str">
        <f t="shared" si="174"/>
        <v>América Latina</v>
      </c>
      <c r="G11153" t="s">
        <v>6479</v>
      </c>
      <c r="H11153" s="8">
        <f>IFERROR(VLOOKUP(G11153,'Precio unitario'!A:B,2,0),0)</f>
        <v>150</v>
      </c>
      <c r="I11153" s="8">
        <f>IFERROR(IF(G11153="Producto D",VLOOKUP(G11153,'Precio unitario'!A:B,2,0)*0.9,VLOOKUP(G11153,'Precio unitario'!A:B,2,0)),"No existe")</f>
        <v>150</v>
      </c>
      <c r="J11153" t="s">
        <v>6483</v>
      </c>
    </row>
    <row r="11154" spans="1:10" x14ac:dyDescent="0.35">
      <c r="A11154" s="2">
        <v>44488</v>
      </c>
      <c r="B11154" s="4">
        <v>2021</v>
      </c>
      <c r="C11154" s="2" t="s">
        <v>36</v>
      </c>
      <c r="D11154" t="s">
        <v>11639</v>
      </c>
      <c r="E11154" s="3" t="s">
        <v>6492</v>
      </c>
      <c r="F11154" s="3" t="str">
        <f t="shared" si="174"/>
        <v>Europa</v>
      </c>
      <c r="G11154" t="s">
        <v>6479</v>
      </c>
      <c r="H11154" s="8">
        <f>IFERROR(VLOOKUP(G11154,'Precio unitario'!A:B,2,0),0)</f>
        <v>150</v>
      </c>
      <c r="I11154" s="8">
        <f>IFERROR(IF(G11154="Producto D",VLOOKUP(G11154,'Precio unitario'!A:B,2,0)*0.9,VLOOKUP(G11154,'Precio unitario'!A:B,2,0)),"No existe")</f>
        <v>150</v>
      </c>
      <c r="J11154" t="s">
        <v>6483</v>
      </c>
    </row>
    <row r="11155" spans="1:10" x14ac:dyDescent="0.35">
      <c r="A11155" s="2">
        <v>44489</v>
      </c>
      <c r="B11155" s="4">
        <v>2021</v>
      </c>
      <c r="C11155" s="2" t="s">
        <v>36</v>
      </c>
      <c r="D11155" t="s">
        <v>2081</v>
      </c>
      <c r="E11155" s="3" t="s">
        <v>6490</v>
      </c>
      <c r="F11155" s="3" t="str">
        <f t="shared" si="174"/>
        <v>América Latina</v>
      </c>
      <c r="G11155" t="s">
        <v>6480</v>
      </c>
      <c r="H11155" s="8">
        <f>IFERROR(VLOOKUP(G11155,'Precio unitario'!A:B,2,0),0)</f>
        <v>550</v>
      </c>
      <c r="I11155" s="8">
        <f>IFERROR(IF(G11155="Producto D",VLOOKUP(G11155,'Precio unitario'!A:B,2,0)*0.9,VLOOKUP(G11155,'Precio unitario'!A:B,2,0)),"No existe")</f>
        <v>495</v>
      </c>
      <c r="J11155" t="s">
        <v>6482</v>
      </c>
    </row>
    <row r="11156" spans="1:10" x14ac:dyDescent="0.35">
      <c r="A11156" s="2">
        <v>44489</v>
      </c>
      <c r="B11156" s="4">
        <v>2021</v>
      </c>
      <c r="C11156" s="2" t="s">
        <v>36</v>
      </c>
      <c r="D11156" t="s">
        <v>11640</v>
      </c>
      <c r="E11156" s="3" t="s">
        <v>6491</v>
      </c>
      <c r="F11156" s="3" t="str">
        <f t="shared" si="174"/>
        <v>América Latina</v>
      </c>
      <c r="G11156" t="s">
        <v>6479</v>
      </c>
      <c r="H11156" s="8">
        <f>IFERROR(VLOOKUP(G11156,'Precio unitario'!A:B,2,0),0)</f>
        <v>150</v>
      </c>
      <c r="I11156" s="8">
        <f>IFERROR(IF(G11156="Producto D",VLOOKUP(G11156,'Precio unitario'!A:B,2,0)*0.9,VLOOKUP(G11156,'Precio unitario'!A:B,2,0)),"No existe")</f>
        <v>150</v>
      </c>
      <c r="J11156" t="s">
        <v>6482</v>
      </c>
    </row>
    <row r="11157" spans="1:10" x14ac:dyDescent="0.35">
      <c r="A11157" s="2">
        <v>44489</v>
      </c>
      <c r="B11157" s="4">
        <v>2021</v>
      </c>
      <c r="C11157" s="2" t="s">
        <v>36</v>
      </c>
      <c r="D11157" t="s">
        <v>2227</v>
      </c>
      <c r="E11157" s="3" t="s">
        <v>6493</v>
      </c>
      <c r="F11157" s="3" t="str">
        <f t="shared" si="174"/>
        <v>América Latina</v>
      </c>
      <c r="G11157" t="s">
        <v>6479</v>
      </c>
      <c r="H11157" s="8">
        <f>IFERROR(VLOOKUP(G11157,'Precio unitario'!A:B,2,0),0)</f>
        <v>150</v>
      </c>
      <c r="I11157" s="8">
        <f>IFERROR(IF(G11157="Producto D",VLOOKUP(G11157,'Precio unitario'!A:B,2,0)*0.9,VLOOKUP(G11157,'Precio unitario'!A:B,2,0)),"No existe")</f>
        <v>150</v>
      </c>
      <c r="J11157" t="s">
        <v>6482</v>
      </c>
    </row>
    <row r="11158" spans="1:10" x14ac:dyDescent="0.35">
      <c r="A11158" s="2">
        <v>44489</v>
      </c>
      <c r="B11158" s="4">
        <v>2021</v>
      </c>
      <c r="C11158" s="2" t="s">
        <v>36</v>
      </c>
      <c r="D11158" t="s">
        <v>2247</v>
      </c>
      <c r="E11158" s="3" t="s">
        <v>6491</v>
      </c>
      <c r="F11158" s="3" t="str">
        <f t="shared" si="174"/>
        <v>América Latina</v>
      </c>
      <c r="G11158" t="s">
        <v>6480</v>
      </c>
      <c r="H11158" s="8">
        <f>IFERROR(VLOOKUP(G11158,'Precio unitario'!A:B,2,0),0)</f>
        <v>550</v>
      </c>
      <c r="I11158" s="8">
        <f>IFERROR(IF(G11158="Producto D",VLOOKUP(G11158,'Precio unitario'!A:B,2,0)*0.9,VLOOKUP(G11158,'Precio unitario'!A:B,2,0)),"No existe")</f>
        <v>495</v>
      </c>
      <c r="J11158" t="s">
        <v>6482</v>
      </c>
    </row>
    <row r="11159" spans="1:10" x14ac:dyDescent="0.35">
      <c r="A11159" s="2">
        <v>44489</v>
      </c>
      <c r="B11159" s="4">
        <v>2021</v>
      </c>
      <c r="C11159" s="2" t="s">
        <v>36</v>
      </c>
      <c r="D11159" t="s">
        <v>2254</v>
      </c>
      <c r="E11159" s="3" t="s">
        <v>6490</v>
      </c>
      <c r="F11159" s="3" t="str">
        <f t="shared" si="174"/>
        <v>América Latina</v>
      </c>
      <c r="G11159" t="s">
        <v>6480</v>
      </c>
      <c r="H11159" s="8">
        <f>IFERROR(VLOOKUP(G11159,'Precio unitario'!A:B,2,0),0)</f>
        <v>550</v>
      </c>
      <c r="I11159" s="8">
        <f>IFERROR(IF(G11159="Producto D",VLOOKUP(G11159,'Precio unitario'!A:B,2,0)*0.9,VLOOKUP(G11159,'Precio unitario'!A:B,2,0)),"No existe")</f>
        <v>495</v>
      </c>
      <c r="J11159" t="s">
        <v>6482</v>
      </c>
    </row>
    <row r="11160" spans="1:10" x14ac:dyDescent="0.35">
      <c r="A11160" s="2">
        <v>44489</v>
      </c>
      <c r="B11160" s="4">
        <v>2021</v>
      </c>
      <c r="C11160" s="2" t="s">
        <v>36</v>
      </c>
      <c r="D11160" t="s">
        <v>2343</v>
      </c>
      <c r="E11160" s="3" t="s">
        <v>6492</v>
      </c>
      <c r="F11160" s="3" t="str">
        <f t="shared" si="174"/>
        <v>Europa</v>
      </c>
      <c r="G11160" t="s">
        <v>6479</v>
      </c>
      <c r="H11160" s="8">
        <f>IFERROR(VLOOKUP(G11160,'Precio unitario'!A:B,2,0),0)</f>
        <v>150</v>
      </c>
      <c r="I11160" s="8">
        <f>IFERROR(IF(G11160="Producto D",VLOOKUP(G11160,'Precio unitario'!A:B,2,0)*0.9,VLOOKUP(G11160,'Precio unitario'!A:B,2,0)),"No existe")</f>
        <v>150</v>
      </c>
      <c r="J11160" t="s">
        <v>6484</v>
      </c>
    </row>
    <row r="11161" spans="1:10" x14ac:dyDescent="0.35">
      <c r="A11161" s="2">
        <v>44489</v>
      </c>
      <c r="B11161" s="4">
        <v>2021</v>
      </c>
      <c r="C11161" s="2" t="s">
        <v>36</v>
      </c>
      <c r="D11161" t="s">
        <v>2379</v>
      </c>
      <c r="E11161" s="3" t="s">
        <v>6493</v>
      </c>
      <c r="F11161" s="3" t="str">
        <f t="shared" si="174"/>
        <v>América Latina</v>
      </c>
      <c r="G11161" t="s">
        <v>6478</v>
      </c>
      <c r="H11161" s="8">
        <f>IFERROR(VLOOKUP(G11161,'Precio unitario'!A:B,2,0),0)</f>
        <v>300</v>
      </c>
      <c r="I11161" s="8">
        <f>IFERROR(IF(G11161="Producto D",VLOOKUP(G11161,'Precio unitario'!A:B,2,0)*0.9,VLOOKUP(G11161,'Precio unitario'!A:B,2,0)),"No existe")</f>
        <v>300</v>
      </c>
      <c r="J11161" t="s">
        <v>6484</v>
      </c>
    </row>
    <row r="11162" spans="1:10" x14ac:dyDescent="0.35">
      <c r="A11162" s="2">
        <v>44489</v>
      </c>
      <c r="B11162" s="4">
        <v>2021</v>
      </c>
      <c r="C11162" s="2" t="s">
        <v>36</v>
      </c>
      <c r="D11162" t="s">
        <v>11641</v>
      </c>
      <c r="E11162" s="3" t="s">
        <v>6494</v>
      </c>
      <c r="F11162" s="3" t="str">
        <f t="shared" si="174"/>
        <v>América Latina</v>
      </c>
      <c r="G11162" t="s">
        <v>6480</v>
      </c>
      <c r="H11162" s="8">
        <f>IFERROR(VLOOKUP(G11162,'Precio unitario'!A:B,2,0),0)</f>
        <v>550</v>
      </c>
      <c r="I11162" s="8">
        <f>IFERROR(IF(G11162="Producto D",VLOOKUP(G11162,'Precio unitario'!A:B,2,0)*0.9,VLOOKUP(G11162,'Precio unitario'!A:B,2,0)),"No existe")</f>
        <v>495</v>
      </c>
      <c r="J11162" t="s">
        <v>6483</v>
      </c>
    </row>
    <row r="11163" spans="1:10" x14ac:dyDescent="0.35">
      <c r="A11163" s="2">
        <v>44489</v>
      </c>
      <c r="B11163" s="4">
        <v>2021</v>
      </c>
      <c r="C11163" s="2" t="s">
        <v>36</v>
      </c>
      <c r="D11163" t="s">
        <v>11642</v>
      </c>
      <c r="E11163" s="3" t="s">
        <v>6492</v>
      </c>
      <c r="F11163" s="3" t="str">
        <f t="shared" si="174"/>
        <v>Europa</v>
      </c>
      <c r="G11163" t="s">
        <v>6478</v>
      </c>
      <c r="H11163" s="8">
        <f>IFERROR(VLOOKUP(G11163,'Precio unitario'!A:B,2,0),0)</f>
        <v>300</v>
      </c>
      <c r="I11163" s="8">
        <f>IFERROR(IF(G11163="Producto D",VLOOKUP(G11163,'Precio unitario'!A:B,2,0)*0.9,VLOOKUP(G11163,'Precio unitario'!A:B,2,0)),"No existe")</f>
        <v>300</v>
      </c>
      <c r="J11163" t="s">
        <v>6483</v>
      </c>
    </row>
    <row r="11164" spans="1:10" x14ac:dyDescent="0.35">
      <c r="A11164" s="2">
        <v>44489</v>
      </c>
      <c r="B11164" s="4">
        <v>2021</v>
      </c>
      <c r="C11164" s="2" t="s">
        <v>36</v>
      </c>
      <c r="D11164" t="s">
        <v>2414</v>
      </c>
      <c r="E11164" s="3" t="s">
        <v>6492</v>
      </c>
      <c r="F11164" s="3" t="str">
        <f t="shared" si="174"/>
        <v>Europa</v>
      </c>
      <c r="G11164" t="s">
        <v>6478</v>
      </c>
      <c r="H11164" s="8">
        <f>IFERROR(VLOOKUP(G11164,'Precio unitario'!A:B,2,0),0)</f>
        <v>300</v>
      </c>
      <c r="I11164" s="8">
        <f>IFERROR(IF(G11164="Producto D",VLOOKUP(G11164,'Precio unitario'!A:B,2,0)*0.9,VLOOKUP(G11164,'Precio unitario'!A:B,2,0)),"No existe")</f>
        <v>300</v>
      </c>
      <c r="J11164" t="s">
        <v>6484</v>
      </c>
    </row>
    <row r="11165" spans="1:10" x14ac:dyDescent="0.35">
      <c r="A11165" s="2">
        <v>44489</v>
      </c>
      <c r="B11165" s="4">
        <v>2021</v>
      </c>
      <c r="C11165" s="2" t="s">
        <v>36</v>
      </c>
      <c r="D11165" t="s">
        <v>2425</v>
      </c>
      <c r="E11165" s="3" t="s">
        <v>6491</v>
      </c>
      <c r="F11165" s="3" t="str">
        <f t="shared" si="174"/>
        <v>América Latina</v>
      </c>
      <c r="G11165" t="s">
        <v>6479</v>
      </c>
      <c r="H11165" s="8">
        <f>IFERROR(VLOOKUP(G11165,'Precio unitario'!A:B,2,0),0)</f>
        <v>150</v>
      </c>
      <c r="I11165" s="8">
        <f>IFERROR(IF(G11165="Producto D",VLOOKUP(G11165,'Precio unitario'!A:B,2,0)*0.9,VLOOKUP(G11165,'Precio unitario'!A:B,2,0)),"No existe")</f>
        <v>150</v>
      </c>
      <c r="J11165" t="s">
        <v>6482</v>
      </c>
    </row>
    <row r="11166" spans="1:10" x14ac:dyDescent="0.35">
      <c r="A11166" s="2">
        <v>44490</v>
      </c>
      <c r="B11166" s="4">
        <v>2021</v>
      </c>
      <c r="C11166" s="2" t="s">
        <v>36</v>
      </c>
      <c r="D11166" t="s">
        <v>2443</v>
      </c>
      <c r="E11166" s="3" t="s">
        <v>6493</v>
      </c>
      <c r="F11166" s="3" t="str">
        <f t="shared" si="174"/>
        <v>América Latina</v>
      </c>
      <c r="G11166" t="s">
        <v>6478</v>
      </c>
      <c r="H11166" s="8">
        <f>IFERROR(VLOOKUP(G11166,'Precio unitario'!A:B,2,0),0)</f>
        <v>300</v>
      </c>
      <c r="I11166" s="8">
        <f>IFERROR(IF(G11166="Producto D",VLOOKUP(G11166,'Precio unitario'!A:B,2,0)*0.9,VLOOKUP(G11166,'Precio unitario'!A:B,2,0)),"No existe")</f>
        <v>300</v>
      </c>
      <c r="J11166" t="s">
        <v>6484</v>
      </c>
    </row>
    <row r="11167" spans="1:10" x14ac:dyDescent="0.35">
      <c r="A11167" s="2">
        <v>44490</v>
      </c>
      <c r="B11167" s="4">
        <v>2021</v>
      </c>
      <c r="C11167" s="2" t="s">
        <v>36</v>
      </c>
      <c r="D11167" t="s">
        <v>11643</v>
      </c>
      <c r="E11167" s="3" t="s">
        <v>6494</v>
      </c>
      <c r="F11167" s="3" t="str">
        <f t="shared" si="174"/>
        <v>América Latina</v>
      </c>
      <c r="G11167" t="s">
        <v>6481</v>
      </c>
      <c r="H11167" s="8">
        <f>IFERROR(VLOOKUP(G11167,'Precio unitario'!A:B,2,0),0)</f>
        <v>450</v>
      </c>
      <c r="I11167" s="8">
        <f>IFERROR(IF(G11167="Producto D",VLOOKUP(G11167,'Precio unitario'!A:B,2,0)*0.9,VLOOKUP(G11167,'Precio unitario'!A:B,2,0)),"No existe")</f>
        <v>450</v>
      </c>
      <c r="J11167" t="s">
        <v>6483</v>
      </c>
    </row>
    <row r="11168" spans="1:10" x14ac:dyDescent="0.35">
      <c r="A11168" s="2">
        <v>44490</v>
      </c>
      <c r="B11168" s="4">
        <v>2021</v>
      </c>
      <c r="C11168" s="2" t="s">
        <v>36</v>
      </c>
      <c r="D11168" t="s">
        <v>2466</v>
      </c>
      <c r="E11168" s="3" t="s">
        <v>6491</v>
      </c>
      <c r="F11168" s="3" t="str">
        <f t="shared" si="174"/>
        <v>América Latina</v>
      </c>
      <c r="G11168" t="s">
        <v>6478</v>
      </c>
      <c r="H11168" s="8">
        <f>IFERROR(VLOOKUP(G11168,'Precio unitario'!A:B,2,0),0)</f>
        <v>300</v>
      </c>
      <c r="I11168" s="8">
        <f>IFERROR(IF(G11168="Producto D",VLOOKUP(G11168,'Precio unitario'!A:B,2,0)*0.9,VLOOKUP(G11168,'Precio unitario'!A:B,2,0)),"No existe")</f>
        <v>300</v>
      </c>
      <c r="J11168" t="s">
        <v>6482</v>
      </c>
    </row>
    <row r="11169" spans="1:10" x14ac:dyDescent="0.35">
      <c r="A11169" s="2">
        <v>44490</v>
      </c>
      <c r="B11169" s="4">
        <v>2021</v>
      </c>
      <c r="C11169" s="2" t="s">
        <v>36</v>
      </c>
      <c r="D11169" t="s">
        <v>2474</v>
      </c>
      <c r="E11169" s="3" t="s">
        <v>6493</v>
      </c>
      <c r="F11169" s="3" t="str">
        <f t="shared" si="174"/>
        <v>América Latina</v>
      </c>
      <c r="G11169" t="s">
        <v>6481</v>
      </c>
      <c r="H11169" s="8">
        <f>IFERROR(VLOOKUP(G11169,'Precio unitario'!A:B,2,0),0)</f>
        <v>450</v>
      </c>
      <c r="I11169" s="8">
        <f>IFERROR(IF(G11169="Producto D",VLOOKUP(G11169,'Precio unitario'!A:B,2,0)*0.9,VLOOKUP(G11169,'Precio unitario'!A:B,2,0)),"No existe")</f>
        <v>450</v>
      </c>
      <c r="J11169" t="s">
        <v>6484</v>
      </c>
    </row>
    <row r="11170" spans="1:10" x14ac:dyDescent="0.35">
      <c r="A11170" s="2">
        <v>44490</v>
      </c>
      <c r="B11170" s="4">
        <v>2021</v>
      </c>
      <c r="C11170" s="2" t="s">
        <v>36</v>
      </c>
      <c r="D11170" t="s">
        <v>2527</v>
      </c>
      <c r="E11170" s="3" t="s">
        <v>6490</v>
      </c>
      <c r="F11170" s="3" t="str">
        <f t="shared" si="174"/>
        <v>América Latina</v>
      </c>
      <c r="G11170" t="s">
        <v>6480</v>
      </c>
      <c r="H11170" s="8">
        <f>IFERROR(VLOOKUP(G11170,'Precio unitario'!A:B,2,0),0)</f>
        <v>550</v>
      </c>
      <c r="I11170" s="8">
        <f>IFERROR(IF(G11170="Producto D",VLOOKUP(G11170,'Precio unitario'!A:B,2,0)*0.9,VLOOKUP(G11170,'Precio unitario'!A:B,2,0)),"No existe")</f>
        <v>495</v>
      </c>
      <c r="J11170" t="s">
        <v>6482</v>
      </c>
    </row>
    <row r="11171" spans="1:10" x14ac:dyDescent="0.35">
      <c r="A11171" s="2">
        <v>44490</v>
      </c>
      <c r="B11171" s="4">
        <v>2021</v>
      </c>
      <c r="C11171" s="2" t="s">
        <v>36</v>
      </c>
      <c r="D11171" t="s">
        <v>11644</v>
      </c>
      <c r="E11171" s="3" t="s">
        <v>6492</v>
      </c>
      <c r="F11171" s="3" t="str">
        <f t="shared" si="174"/>
        <v>Europa</v>
      </c>
      <c r="G11171" t="s">
        <v>6478</v>
      </c>
      <c r="H11171" s="8">
        <f>IFERROR(VLOOKUP(G11171,'Precio unitario'!A:B,2,0),0)</f>
        <v>300</v>
      </c>
      <c r="I11171" s="8">
        <f>IFERROR(IF(G11171="Producto D",VLOOKUP(G11171,'Precio unitario'!A:B,2,0)*0.9,VLOOKUP(G11171,'Precio unitario'!A:B,2,0)),"No existe")</f>
        <v>300</v>
      </c>
      <c r="J11171" t="s">
        <v>6482</v>
      </c>
    </row>
    <row r="11172" spans="1:10" x14ac:dyDescent="0.35">
      <c r="A11172" s="2">
        <v>44490</v>
      </c>
      <c r="B11172" s="4">
        <v>2021</v>
      </c>
      <c r="C11172" s="2" t="s">
        <v>36</v>
      </c>
      <c r="D11172" t="s">
        <v>11645</v>
      </c>
      <c r="E11172" s="3" t="s">
        <v>6491</v>
      </c>
      <c r="F11172" s="3" t="str">
        <f t="shared" si="174"/>
        <v>América Latina</v>
      </c>
      <c r="G11172" t="s">
        <v>6480</v>
      </c>
      <c r="H11172" s="8">
        <f>IFERROR(VLOOKUP(G11172,'Precio unitario'!A:B,2,0),0)</f>
        <v>550</v>
      </c>
      <c r="I11172" s="8">
        <f>IFERROR(IF(G11172="Producto D",VLOOKUP(G11172,'Precio unitario'!A:B,2,0)*0.9,VLOOKUP(G11172,'Precio unitario'!A:B,2,0)),"No existe")</f>
        <v>495</v>
      </c>
      <c r="J11172" t="s">
        <v>6483</v>
      </c>
    </row>
    <row r="11173" spans="1:10" x14ac:dyDescent="0.35">
      <c r="A11173" s="2">
        <v>44490</v>
      </c>
      <c r="B11173" s="4">
        <v>2021</v>
      </c>
      <c r="C11173" s="2" t="s">
        <v>36</v>
      </c>
      <c r="D11173" t="s">
        <v>2590</v>
      </c>
      <c r="E11173" s="3" t="s">
        <v>6490</v>
      </c>
      <c r="F11173" s="3" t="str">
        <f t="shared" si="174"/>
        <v>América Latina</v>
      </c>
      <c r="G11173" t="s">
        <v>6480</v>
      </c>
      <c r="H11173" s="8">
        <f>IFERROR(VLOOKUP(G11173,'Precio unitario'!A:B,2,0),0)</f>
        <v>550</v>
      </c>
      <c r="I11173" s="8">
        <f>IFERROR(IF(G11173="Producto D",VLOOKUP(G11173,'Precio unitario'!A:B,2,0)*0.9,VLOOKUP(G11173,'Precio unitario'!A:B,2,0)),"No existe")</f>
        <v>495</v>
      </c>
      <c r="J11173" t="s">
        <v>6482</v>
      </c>
    </row>
    <row r="11174" spans="1:10" x14ac:dyDescent="0.35">
      <c r="A11174" s="2">
        <v>44491</v>
      </c>
      <c r="B11174" s="4">
        <v>2021</v>
      </c>
      <c r="C11174" s="2" t="s">
        <v>36</v>
      </c>
      <c r="D11174" t="s">
        <v>2622</v>
      </c>
      <c r="E11174" s="3" t="s">
        <v>6493</v>
      </c>
      <c r="F11174" s="3" t="str">
        <f t="shared" si="174"/>
        <v>América Latina</v>
      </c>
      <c r="G11174" t="s">
        <v>6480</v>
      </c>
      <c r="H11174" s="8">
        <f>IFERROR(VLOOKUP(G11174,'Precio unitario'!A:B,2,0),0)</f>
        <v>550</v>
      </c>
      <c r="I11174" s="8">
        <f>IFERROR(IF(G11174="Producto D",VLOOKUP(G11174,'Precio unitario'!A:B,2,0)*0.9,VLOOKUP(G11174,'Precio unitario'!A:B,2,0)),"No existe")</f>
        <v>495</v>
      </c>
      <c r="J11174" t="s">
        <v>6482</v>
      </c>
    </row>
    <row r="11175" spans="1:10" x14ac:dyDescent="0.35">
      <c r="A11175" s="2">
        <v>44491</v>
      </c>
      <c r="B11175" s="4">
        <v>2021</v>
      </c>
      <c r="C11175" s="2" t="s">
        <v>36</v>
      </c>
      <c r="D11175" t="s">
        <v>2646</v>
      </c>
      <c r="E11175" s="3" t="s">
        <v>6491</v>
      </c>
      <c r="F11175" s="3" t="str">
        <f t="shared" si="174"/>
        <v>América Latina</v>
      </c>
      <c r="G11175" t="s">
        <v>6480</v>
      </c>
      <c r="H11175" s="8">
        <f>IFERROR(VLOOKUP(G11175,'Precio unitario'!A:B,2,0),0)</f>
        <v>550</v>
      </c>
      <c r="I11175" s="8">
        <f>IFERROR(IF(G11175="Producto D",VLOOKUP(G11175,'Precio unitario'!A:B,2,0)*0.9,VLOOKUP(G11175,'Precio unitario'!A:B,2,0)),"No existe")</f>
        <v>495</v>
      </c>
      <c r="J11175" t="s">
        <v>6482</v>
      </c>
    </row>
    <row r="11176" spans="1:10" x14ac:dyDescent="0.35">
      <c r="A11176" s="2">
        <v>44491</v>
      </c>
      <c r="B11176" s="4">
        <v>2021</v>
      </c>
      <c r="C11176" s="2" t="s">
        <v>36</v>
      </c>
      <c r="D11176" t="s">
        <v>11646</v>
      </c>
      <c r="E11176" s="3" t="s">
        <v>6492</v>
      </c>
      <c r="F11176" s="3" t="str">
        <f t="shared" si="174"/>
        <v>Europa</v>
      </c>
      <c r="G11176" t="s">
        <v>6480</v>
      </c>
      <c r="H11176" s="8">
        <f>IFERROR(VLOOKUP(G11176,'Precio unitario'!A:B,2,0),0)</f>
        <v>550</v>
      </c>
      <c r="I11176" s="8">
        <f>IFERROR(IF(G11176="Producto D",VLOOKUP(G11176,'Precio unitario'!A:B,2,0)*0.9,VLOOKUP(G11176,'Precio unitario'!A:B,2,0)),"No existe")</f>
        <v>495</v>
      </c>
      <c r="J11176" t="s">
        <v>6482</v>
      </c>
    </row>
    <row r="11177" spans="1:10" x14ac:dyDescent="0.35">
      <c r="A11177" s="2">
        <v>44491</v>
      </c>
      <c r="B11177" s="4">
        <v>2021</v>
      </c>
      <c r="C11177" s="2" t="s">
        <v>36</v>
      </c>
      <c r="D11177" t="s">
        <v>2672</v>
      </c>
      <c r="E11177" s="3" t="s">
        <v>6490</v>
      </c>
      <c r="F11177" s="3" t="str">
        <f t="shared" si="174"/>
        <v>América Latina</v>
      </c>
      <c r="G11177" t="s">
        <v>6480</v>
      </c>
      <c r="H11177" s="8">
        <f>IFERROR(VLOOKUP(G11177,'Precio unitario'!A:B,2,0),0)</f>
        <v>550</v>
      </c>
      <c r="I11177" s="8">
        <f>IFERROR(IF(G11177="Producto D",VLOOKUP(G11177,'Precio unitario'!A:B,2,0)*0.9,VLOOKUP(G11177,'Precio unitario'!A:B,2,0)),"No existe")</f>
        <v>495</v>
      </c>
      <c r="J11177" t="s">
        <v>6482</v>
      </c>
    </row>
    <row r="11178" spans="1:10" x14ac:dyDescent="0.35">
      <c r="A11178" s="2">
        <v>44491</v>
      </c>
      <c r="B11178" s="4">
        <v>2021</v>
      </c>
      <c r="C11178" s="2" t="s">
        <v>36</v>
      </c>
      <c r="D11178" t="s">
        <v>11647</v>
      </c>
      <c r="E11178" s="3" t="s">
        <v>6491</v>
      </c>
      <c r="F11178" s="3" t="str">
        <f t="shared" si="174"/>
        <v>América Latina</v>
      </c>
      <c r="G11178" t="s">
        <v>6478</v>
      </c>
      <c r="H11178" s="8">
        <f>IFERROR(VLOOKUP(G11178,'Precio unitario'!A:B,2,0),0)</f>
        <v>300</v>
      </c>
      <c r="I11178" s="8">
        <f>IFERROR(IF(G11178="Producto D",VLOOKUP(G11178,'Precio unitario'!A:B,2,0)*0.9,VLOOKUP(G11178,'Precio unitario'!A:B,2,0)),"No existe")</f>
        <v>300</v>
      </c>
      <c r="J11178" t="s">
        <v>6482</v>
      </c>
    </row>
    <row r="11179" spans="1:10" x14ac:dyDescent="0.35">
      <c r="A11179" s="2">
        <v>44491</v>
      </c>
      <c r="B11179" s="4">
        <v>2021</v>
      </c>
      <c r="C11179" s="2" t="s">
        <v>36</v>
      </c>
      <c r="D11179" t="s">
        <v>11648</v>
      </c>
      <c r="E11179" s="3" t="s">
        <v>6493</v>
      </c>
      <c r="F11179" s="3" t="str">
        <f t="shared" si="174"/>
        <v>América Latina</v>
      </c>
      <c r="G11179" t="s">
        <v>6478</v>
      </c>
      <c r="H11179" s="8">
        <f>IFERROR(VLOOKUP(G11179,'Precio unitario'!A:B,2,0),0)</f>
        <v>300</v>
      </c>
      <c r="I11179" s="8">
        <f>IFERROR(IF(G11179="Producto D",VLOOKUP(G11179,'Precio unitario'!A:B,2,0)*0.9,VLOOKUP(G11179,'Precio unitario'!A:B,2,0)),"No existe")</f>
        <v>300</v>
      </c>
      <c r="J11179" t="s">
        <v>6484</v>
      </c>
    </row>
    <row r="11180" spans="1:10" x14ac:dyDescent="0.35">
      <c r="A11180" s="2">
        <v>44491</v>
      </c>
      <c r="B11180" s="4">
        <v>2021</v>
      </c>
      <c r="C11180" s="2" t="s">
        <v>36</v>
      </c>
      <c r="D11180" t="s">
        <v>11649</v>
      </c>
      <c r="E11180" s="3" t="s">
        <v>6491</v>
      </c>
      <c r="F11180" s="3" t="str">
        <f t="shared" si="174"/>
        <v>América Latina</v>
      </c>
      <c r="G11180" t="s">
        <v>6481</v>
      </c>
      <c r="H11180" s="8">
        <f>IFERROR(VLOOKUP(G11180,'Precio unitario'!A:B,2,0),0)</f>
        <v>450</v>
      </c>
      <c r="I11180" s="8">
        <f>IFERROR(IF(G11180="Producto D",VLOOKUP(G11180,'Precio unitario'!A:B,2,0)*0.9,VLOOKUP(G11180,'Precio unitario'!A:B,2,0)),"No existe")</f>
        <v>450</v>
      </c>
      <c r="J11180" t="s">
        <v>6484</v>
      </c>
    </row>
    <row r="11181" spans="1:10" x14ac:dyDescent="0.35">
      <c r="A11181" s="2">
        <v>44491</v>
      </c>
      <c r="B11181" s="4">
        <v>2021</v>
      </c>
      <c r="C11181" s="2" t="s">
        <v>36</v>
      </c>
      <c r="D11181" t="s">
        <v>11650</v>
      </c>
      <c r="E11181" s="3" t="s">
        <v>6490</v>
      </c>
      <c r="F11181" s="3" t="str">
        <f t="shared" si="174"/>
        <v>América Latina</v>
      </c>
      <c r="G11181" t="s">
        <v>6479</v>
      </c>
      <c r="H11181" s="8">
        <f>IFERROR(VLOOKUP(G11181,'Precio unitario'!A:B,2,0),0)</f>
        <v>150</v>
      </c>
      <c r="I11181" s="8">
        <f>IFERROR(IF(G11181="Producto D",VLOOKUP(G11181,'Precio unitario'!A:B,2,0)*0.9,VLOOKUP(G11181,'Precio unitario'!A:B,2,0)),"No existe")</f>
        <v>150</v>
      </c>
      <c r="J11181" t="s">
        <v>6484</v>
      </c>
    </row>
    <row r="11182" spans="1:10" x14ac:dyDescent="0.35">
      <c r="A11182" s="2">
        <v>44491</v>
      </c>
      <c r="B11182" s="4">
        <v>2021</v>
      </c>
      <c r="C11182" s="2" t="s">
        <v>36</v>
      </c>
      <c r="D11182" t="s">
        <v>2732</v>
      </c>
      <c r="E11182" s="3" t="s">
        <v>6492</v>
      </c>
      <c r="F11182" s="3" t="str">
        <f t="shared" si="174"/>
        <v>Europa</v>
      </c>
      <c r="G11182" t="s">
        <v>6481</v>
      </c>
      <c r="H11182" s="8">
        <f>IFERROR(VLOOKUP(G11182,'Precio unitario'!A:B,2,0),0)</f>
        <v>450</v>
      </c>
      <c r="I11182" s="8">
        <f>IFERROR(IF(G11182="Producto D",VLOOKUP(G11182,'Precio unitario'!A:B,2,0)*0.9,VLOOKUP(G11182,'Precio unitario'!A:B,2,0)),"No existe")</f>
        <v>450</v>
      </c>
      <c r="J11182" t="s">
        <v>6483</v>
      </c>
    </row>
    <row r="11183" spans="1:10" x14ac:dyDescent="0.35">
      <c r="A11183" s="2">
        <v>44491</v>
      </c>
      <c r="B11183" s="4">
        <v>2021</v>
      </c>
      <c r="C11183" s="2" t="s">
        <v>36</v>
      </c>
      <c r="D11183" t="s">
        <v>11651</v>
      </c>
      <c r="E11183" s="3" t="s">
        <v>6493</v>
      </c>
      <c r="F11183" s="3" t="str">
        <f t="shared" si="174"/>
        <v>América Latina</v>
      </c>
      <c r="G11183" t="s">
        <v>6480</v>
      </c>
      <c r="H11183" s="8">
        <f>IFERROR(VLOOKUP(G11183,'Precio unitario'!A:B,2,0),0)</f>
        <v>550</v>
      </c>
      <c r="I11183" s="8">
        <f>IFERROR(IF(G11183="Producto D",VLOOKUP(G11183,'Precio unitario'!A:B,2,0)*0.9,VLOOKUP(G11183,'Precio unitario'!A:B,2,0)),"No existe")</f>
        <v>495</v>
      </c>
      <c r="J11183" t="s">
        <v>6483</v>
      </c>
    </row>
    <row r="11184" spans="1:10" x14ac:dyDescent="0.35">
      <c r="A11184" s="2">
        <v>44492</v>
      </c>
      <c r="B11184" s="4">
        <v>2021</v>
      </c>
      <c r="C11184" s="2" t="s">
        <v>36</v>
      </c>
      <c r="D11184" t="s">
        <v>11652</v>
      </c>
      <c r="E11184" s="3" t="s">
        <v>6494</v>
      </c>
      <c r="F11184" s="3" t="str">
        <f t="shared" si="174"/>
        <v>América Latina</v>
      </c>
      <c r="G11184" t="s">
        <v>6481</v>
      </c>
      <c r="H11184" s="8">
        <f>IFERROR(VLOOKUP(G11184,'Precio unitario'!A:B,2,0),0)</f>
        <v>450</v>
      </c>
      <c r="I11184" s="8">
        <f>IFERROR(IF(G11184="Producto D",VLOOKUP(G11184,'Precio unitario'!A:B,2,0)*0.9,VLOOKUP(G11184,'Precio unitario'!A:B,2,0)),"No existe")</f>
        <v>450</v>
      </c>
      <c r="J11184" t="s">
        <v>6483</v>
      </c>
    </row>
    <row r="11185" spans="1:10" x14ac:dyDescent="0.35">
      <c r="A11185" s="2">
        <v>44492</v>
      </c>
      <c r="B11185" s="4">
        <v>2021</v>
      </c>
      <c r="C11185" s="2" t="s">
        <v>36</v>
      </c>
      <c r="D11185" t="s">
        <v>11653</v>
      </c>
      <c r="E11185" s="3" t="s">
        <v>6492</v>
      </c>
      <c r="F11185" s="3" t="str">
        <f t="shared" si="174"/>
        <v>Europa</v>
      </c>
      <c r="G11185" t="s">
        <v>6480</v>
      </c>
      <c r="H11185" s="8">
        <f>IFERROR(VLOOKUP(G11185,'Precio unitario'!A:B,2,0),0)</f>
        <v>550</v>
      </c>
      <c r="I11185" s="8">
        <f>IFERROR(IF(G11185="Producto D",VLOOKUP(G11185,'Precio unitario'!A:B,2,0)*0.9,VLOOKUP(G11185,'Precio unitario'!A:B,2,0)),"No existe")</f>
        <v>495</v>
      </c>
      <c r="J11185" t="s">
        <v>6484</v>
      </c>
    </row>
    <row r="11186" spans="1:10" x14ac:dyDescent="0.35">
      <c r="A11186" s="2">
        <v>44492</v>
      </c>
      <c r="B11186" s="4">
        <v>2021</v>
      </c>
      <c r="C11186" s="2" t="s">
        <v>36</v>
      </c>
      <c r="D11186" t="s">
        <v>11654</v>
      </c>
      <c r="E11186" s="3" t="s">
        <v>6492</v>
      </c>
      <c r="F11186" s="3" t="str">
        <f t="shared" si="174"/>
        <v>Europa</v>
      </c>
      <c r="G11186" t="s">
        <v>6479</v>
      </c>
      <c r="H11186" s="8">
        <f>IFERROR(VLOOKUP(G11186,'Precio unitario'!A:B,2,0),0)</f>
        <v>150</v>
      </c>
      <c r="I11186" s="8">
        <f>IFERROR(IF(G11186="Producto D",VLOOKUP(G11186,'Precio unitario'!A:B,2,0)*0.9,VLOOKUP(G11186,'Precio unitario'!A:B,2,0)),"No existe")</f>
        <v>150</v>
      </c>
      <c r="J11186" t="s">
        <v>6482</v>
      </c>
    </row>
    <row r="11187" spans="1:10" x14ac:dyDescent="0.35">
      <c r="A11187" s="2">
        <v>44492</v>
      </c>
      <c r="B11187" s="4">
        <v>2021</v>
      </c>
      <c r="C11187" s="2" t="s">
        <v>36</v>
      </c>
      <c r="D11187" t="s">
        <v>2779</v>
      </c>
      <c r="E11187" s="3" t="s">
        <v>6491</v>
      </c>
      <c r="F11187" s="3" t="str">
        <f t="shared" si="174"/>
        <v>América Latina</v>
      </c>
      <c r="G11187" t="s">
        <v>6479</v>
      </c>
      <c r="H11187" s="8">
        <f>IFERROR(VLOOKUP(G11187,'Precio unitario'!A:B,2,0),0)</f>
        <v>150</v>
      </c>
      <c r="I11187" s="8">
        <f>IFERROR(IF(G11187="Producto D",VLOOKUP(G11187,'Precio unitario'!A:B,2,0)*0.9,VLOOKUP(G11187,'Precio unitario'!A:B,2,0)),"No existe")</f>
        <v>150</v>
      </c>
      <c r="J11187" t="s">
        <v>6484</v>
      </c>
    </row>
    <row r="11188" spans="1:10" x14ac:dyDescent="0.35">
      <c r="A11188" s="2">
        <v>44492</v>
      </c>
      <c r="B11188" s="4">
        <v>2021</v>
      </c>
      <c r="C11188" s="2" t="s">
        <v>36</v>
      </c>
      <c r="D11188" t="s">
        <v>11655</v>
      </c>
      <c r="E11188" s="3" t="s">
        <v>6493</v>
      </c>
      <c r="F11188" s="3" t="str">
        <f t="shared" si="174"/>
        <v>América Latina</v>
      </c>
      <c r="G11188" t="s">
        <v>6478</v>
      </c>
      <c r="H11188" s="8">
        <f>IFERROR(VLOOKUP(G11188,'Precio unitario'!A:B,2,0),0)</f>
        <v>300</v>
      </c>
      <c r="I11188" s="8">
        <f>IFERROR(IF(G11188="Producto D",VLOOKUP(G11188,'Precio unitario'!A:B,2,0)*0.9,VLOOKUP(G11188,'Precio unitario'!A:B,2,0)),"No existe")</f>
        <v>300</v>
      </c>
      <c r="J11188" t="s">
        <v>6482</v>
      </c>
    </row>
    <row r="11189" spans="1:10" x14ac:dyDescent="0.35">
      <c r="A11189" s="2">
        <v>44492</v>
      </c>
      <c r="B11189" s="4">
        <v>2021</v>
      </c>
      <c r="C11189" s="2" t="s">
        <v>36</v>
      </c>
      <c r="D11189" t="s">
        <v>2903</v>
      </c>
      <c r="E11189" s="3" t="s">
        <v>6494</v>
      </c>
      <c r="F11189" s="3" t="str">
        <f t="shared" si="174"/>
        <v>América Latina</v>
      </c>
      <c r="G11189" t="s">
        <v>6478</v>
      </c>
      <c r="H11189" s="8">
        <f>IFERROR(VLOOKUP(G11189,'Precio unitario'!A:B,2,0),0)</f>
        <v>300</v>
      </c>
      <c r="I11189" s="8">
        <f>IFERROR(IF(G11189="Producto D",VLOOKUP(G11189,'Precio unitario'!A:B,2,0)*0.9,VLOOKUP(G11189,'Precio unitario'!A:B,2,0)),"No existe")</f>
        <v>300</v>
      </c>
      <c r="J11189" t="s">
        <v>6484</v>
      </c>
    </row>
    <row r="11190" spans="1:10" x14ac:dyDescent="0.35">
      <c r="A11190" s="2">
        <v>44492</v>
      </c>
      <c r="B11190" s="4">
        <v>2021</v>
      </c>
      <c r="C11190" s="2" t="s">
        <v>36</v>
      </c>
      <c r="D11190" t="s">
        <v>11656</v>
      </c>
      <c r="E11190" s="3" t="s">
        <v>6491</v>
      </c>
      <c r="F11190" s="3" t="str">
        <f t="shared" si="174"/>
        <v>América Latina</v>
      </c>
      <c r="G11190" t="s">
        <v>6479</v>
      </c>
      <c r="H11190" s="8">
        <f>IFERROR(VLOOKUP(G11190,'Precio unitario'!A:B,2,0),0)</f>
        <v>150</v>
      </c>
      <c r="I11190" s="8">
        <f>IFERROR(IF(G11190="Producto D",VLOOKUP(G11190,'Precio unitario'!A:B,2,0)*0.9,VLOOKUP(G11190,'Precio unitario'!A:B,2,0)),"No existe")</f>
        <v>150</v>
      </c>
      <c r="J11190" t="s">
        <v>6483</v>
      </c>
    </row>
    <row r="11191" spans="1:10" x14ac:dyDescent="0.35">
      <c r="A11191" s="2">
        <v>44492</v>
      </c>
      <c r="B11191" s="4">
        <v>2021</v>
      </c>
      <c r="C11191" s="2" t="s">
        <v>36</v>
      </c>
      <c r="D11191" t="s">
        <v>11657</v>
      </c>
      <c r="E11191" s="3" t="s">
        <v>6493</v>
      </c>
      <c r="F11191" s="3" t="str">
        <f t="shared" si="174"/>
        <v>América Latina</v>
      </c>
      <c r="G11191" t="s">
        <v>6478</v>
      </c>
      <c r="H11191" s="8">
        <f>IFERROR(VLOOKUP(G11191,'Precio unitario'!A:B,2,0),0)</f>
        <v>300</v>
      </c>
      <c r="I11191" s="8">
        <f>IFERROR(IF(G11191="Producto D",VLOOKUP(G11191,'Precio unitario'!A:B,2,0)*0.9,VLOOKUP(G11191,'Precio unitario'!A:B,2,0)),"No existe")</f>
        <v>300</v>
      </c>
      <c r="J11191" t="s">
        <v>6484</v>
      </c>
    </row>
    <row r="11192" spans="1:10" x14ac:dyDescent="0.35">
      <c r="A11192" s="2">
        <v>44492</v>
      </c>
      <c r="B11192" s="4">
        <v>2021</v>
      </c>
      <c r="C11192" s="2" t="s">
        <v>36</v>
      </c>
      <c r="D11192" t="s">
        <v>11658</v>
      </c>
      <c r="E11192" s="3" t="s">
        <v>6490</v>
      </c>
      <c r="F11192" s="3" t="str">
        <f t="shared" si="174"/>
        <v>América Latina</v>
      </c>
      <c r="G11192" t="s">
        <v>6479</v>
      </c>
      <c r="H11192" s="8">
        <f>IFERROR(VLOOKUP(G11192,'Precio unitario'!A:B,2,0),0)</f>
        <v>150</v>
      </c>
      <c r="I11192" s="8">
        <f>IFERROR(IF(G11192="Producto D",VLOOKUP(G11192,'Precio unitario'!A:B,2,0)*0.9,VLOOKUP(G11192,'Precio unitario'!A:B,2,0)),"No existe")</f>
        <v>150</v>
      </c>
      <c r="J11192" t="s">
        <v>6482</v>
      </c>
    </row>
    <row r="11193" spans="1:10" x14ac:dyDescent="0.35">
      <c r="A11193" s="2">
        <v>44492</v>
      </c>
      <c r="B11193" s="4">
        <v>2021</v>
      </c>
      <c r="C11193" s="2" t="s">
        <v>36</v>
      </c>
      <c r="D11193" t="s">
        <v>11659</v>
      </c>
      <c r="E11193" s="3" t="s">
        <v>6492</v>
      </c>
      <c r="F11193" s="3" t="str">
        <f t="shared" si="174"/>
        <v>Europa</v>
      </c>
      <c r="G11193" t="s">
        <v>6478</v>
      </c>
      <c r="H11193" s="8">
        <f>IFERROR(VLOOKUP(G11193,'Precio unitario'!A:B,2,0),0)</f>
        <v>300</v>
      </c>
      <c r="I11193" s="8">
        <f>IFERROR(IF(G11193="Producto D",VLOOKUP(G11193,'Precio unitario'!A:B,2,0)*0.9,VLOOKUP(G11193,'Precio unitario'!A:B,2,0)),"No existe")</f>
        <v>300</v>
      </c>
      <c r="J11193" t="s">
        <v>6483</v>
      </c>
    </row>
    <row r="11194" spans="1:10" x14ac:dyDescent="0.35">
      <c r="A11194" s="2">
        <v>44493</v>
      </c>
      <c r="B11194" s="4">
        <v>2021</v>
      </c>
      <c r="C11194" s="2" t="s">
        <v>36</v>
      </c>
      <c r="D11194" t="s">
        <v>11660</v>
      </c>
      <c r="E11194" s="3" t="s">
        <v>6491</v>
      </c>
      <c r="F11194" s="3" t="str">
        <f t="shared" si="174"/>
        <v>América Latina</v>
      </c>
      <c r="G11194" t="s">
        <v>6479</v>
      </c>
      <c r="H11194" s="8">
        <f>IFERROR(VLOOKUP(G11194,'Precio unitario'!A:B,2,0),0)</f>
        <v>150</v>
      </c>
      <c r="I11194" s="8">
        <f>IFERROR(IF(G11194="Producto D",VLOOKUP(G11194,'Precio unitario'!A:B,2,0)*0.9,VLOOKUP(G11194,'Precio unitario'!A:B,2,0)),"No existe")</f>
        <v>150</v>
      </c>
      <c r="J11194" t="s">
        <v>6482</v>
      </c>
    </row>
    <row r="11195" spans="1:10" x14ac:dyDescent="0.35">
      <c r="A11195" s="2">
        <v>44493</v>
      </c>
      <c r="B11195" s="4">
        <v>2021</v>
      </c>
      <c r="C11195" s="2" t="s">
        <v>36</v>
      </c>
      <c r="D11195" t="s">
        <v>2963</v>
      </c>
      <c r="E11195" s="3" t="s">
        <v>6490</v>
      </c>
      <c r="F11195" s="3" t="str">
        <f t="shared" si="174"/>
        <v>América Latina</v>
      </c>
      <c r="G11195" t="s">
        <v>6478</v>
      </c>
      <c r="H11195" s="8">
        <f>IFERROR(VLOOKUP(G11195,'Precio unitario'!A:B,2,0),0)</f>
        <v>300</v>
      </c>
      <c r="I11195" s="8">
        <f>IFERROR(IF(G11195="Producto D",VLOOKUP(G11195,'Precio unitario'!A:B,2,0)*0.9,VLOOKUP(G11195,'Precio unitario'!A:B,2,0)),"No existe")</f>
        <v>300</v>
      </c>
      <c r="J11195" t="s">
        <v>6483</v>
      </c>
    </row>
    <row r="11196" spans="1:10" x14ac:dyDescent="0.35">
      <c r="A11196" s="2">
        <v>44493</v>
      </c>
      <c r="B11196" s="4">
        <v>2021</v>
      </c>
      <c r="C11196" s="2" t="s">
        <v>36</v>
      </c>
      <c r="D11196" t="s">
        <v>2984</v>
      </c>
      <c r="E11196" s="3" t="s">
        <v>6493</v>
      </c>
      <c r="F11196" s="3" t="str">
        <f t="shared" si="174"/>
        <v>América Latina</v>
      </c>
      <c r="G11196" t="s">
        <v>6479</v>
      </c>
      <c r="H11196" s="8">
        <f>IFERROR(VLOOKUP(G11196,'Precio unitario'!A:B,2,0),0)</f>
        <v>150</v>
      </c>
      <c r="I11196" s="8">
        <f>IFERROR(IF(G11196="Producto D",VLOOKUP(G11196,'Precio unitario'!A:B,2,0)*0.9,VLOOKUP(G11196,'Precio unitario'!A:B,2,0)),"No existe")</f>
        <v>150</v>
      </c>
      <c r="J11196" t="s">
        <v>6482</v>
      </c>
    </row>
    <row r="11197" spans="1:10" x14ac:dyDescent="0.35">
      <c r="A11197" s="2">
        <v>44493</v>
      </c>
      <c r="B11197" s="4">
        <v>2021</v>
      </c>
      <c r="C11197" s="2" t="s">
        <v>36</v>
      </c>
      <c r="D11197" t="s">
        <v>3025</v>
      </c>
      <c r="E11197" s="3" t="s">
        <v>6491</v>
      </c>
      <c r="F11197" s="3" t="str">
        <f t="shared" si="174"/>
        <v>América Latina</v>
      </c>
      <c r="G11197" t="s">
        <v>6481</v>
      </c>
      <c r="H11197" s="8">
        <f>IFERROR(VLOOKUP(G11197,'Precio unitario'!A:B,2,0),0)</f>
        <v>450</v>
      </c>
      <c r="I11197" s="8">
        <f>IFERROR(IF(G11197="Producto D",VLOOKUP(G11197,'Precio unitario'!A:B,2,0)*0.9,VLOOKUP(G11197,'Precio unitario'!A:B,2,0)),"No existe")</f>
        <v>450</v>
      </c>
      <c r="J11197" t="s">
        <v>6483</v>
      </c>
    </row>
    <row r="11198" spans="1:10" x14ac:dyDescent="0.35">
      <c r="A11198" s="2">
        <v>44493</v>
      </c>
      <c r="B11198" s="4">
        <v>2021</v>
      </c>
      <c r="C11198" s="2" t="s">
        <v>36</v>
      </c>
      <c r="D11198" t="s">
        <v>3058</v>
      </c>
      <c r="E11198" s="3" t="s">
        <v>6492</v>
      </c>
      <c r="F11198" s="3" t="str">
        <f t="shared" si="174"/>
        <v>Europa</v>
      </c>
      <c r="G11198" t="s">
        <v>6479</v>
      </c>
      <c r="H11198" s="8">
        <f>IFERROR(VLOOKUP(G11198,'Precio unitario'!A:B,2,0),0)</f>
        <v>150</v>
      </c>
      <c r="I11198" s="8">
        <f>IFERROR(IF(G11198="Producto D",VLOOKUP(G11198,'Precio unitario'!A:B,2,0)*0.9,VLOOKUP(G11198,'Precio unitario'!A:B,2,0)),"No existe")</f>
        <v>150</v>
      </c>
      <c r="J11198" t="s">
        <v>6484</v>
      </c>
    </row>
    <row r="11199" spans="1:10" x14ac:dyDescent="0.35">
      <c r="A11199" s="2">
        <v>44493</v>
      </c>
      <c r="B11199" s="4">
        <v>2021</v>
      </c>
      <c r="C11199" s="2" t="s">
        <v>36</v>
      </c>
      <c r="D11199" t="s">
        <v>3076</v>
      </c>
      <c r="E11199" s="3" t="s">
        <v>6490</v>
      </c>
      <c r="F11199" s="3" t="str">
        <f t="shared" si="174"/>
        <v>América Latina</v>
      </c>
      <c r="G11199" t="s">
        <v>6479</v>
      </c>
      <c r="H11199" s="8">
        <f>IFERROR(VLOOKUP(G11199,'Precio unitario'!A:B,2,0),0)</f>
        <v>150</v>
      </c>
      <c r="I11199" s="8">
        <f>IFERROR(IF(G11199="Producto D",VLOOKUP(G11199,'Precio unitario'!A:B,2,0)*0.9,VLOOKUP(G11199,'Precio unitario'!A:B,2,0)),"No existe")</f>
        <v>150</v>
      </c>
      <c r="J11199" t="s">
        <v>6482</v>
      </c>
    </row>
    <row r="11200" spans="1:10" x14ac:dyDescent="0.35">
      <c r="A11200" s="2">
        <v>44493</v>
      </c>
      <c r="B11200" s="4">
        <v>2021</v>
      </c>
      <c r="C11200" s="2" t="s">
        <v>36</v>
      </c>
      <c r="D11200" t="s">
        <v>11661</v>
      </c>
      <c r="E11200" s="3" t="s">
        <v>6491</v>
      </c>
      <c r="F11200" s="3" t="str">
        <f t="shared" si="174"/>
        <v>América Latina</v>
      </c>
      <c r="G11200" t="s">
        <v>6479</v>
      </c>
      <c r="H11200" s="8">
        <f>IFERROR(VLOOKUP(G11200,'Precio unitario'!A:B,2,0),0)</f>
        <v>150</v>
      </c>
      <c r="I11200" s="8">
        <f>IFERROR(IF(G11200="Producto D",VLOOKUP(G11200,'Precio unitario'!A:B,2,0)*0.9,VLOOKUP(G11200,'Precio unitario'!A:B,2,0)),"No existe")</f>
        <v>150</v>
      </c>
      <c r="J11200" t="s">
        <v>6483</v>
      </c>
    </row>
    <row r="11201" spans="1:10" x14ac:dyDescent="0.35">
      <c r="A11201" s="2">
        <v>44493</v>
      </c>
      <c r="B11201" s="4">
        <v>2021</v>
      </c>
      <c r="C11201" s="2" t="s">
        <v>36</v>
      </c>
      <c r="D11201" t="s">
        <v>3116</v>
      </c>
      <c r="E11201" s="3" t="s">
        <v>6493</v>
      </c>
      <c r="F11201" s="3" t="str">
        <f t="shared" si="174"/>
        <v>América Latina</v>
      </c>
      <c r="G11201" t="s">
        <v>6481</v>
      </c>
      <c r="H11201" s="8">
        <f>IFERROR(VLOOKUP(G11201,'Precio unitario'!A:B,2,0),0)</f>
        <v>450</v>
      </c>
      <c r="I11201" s="8">
        <f>IFERROR(IF(G11201="Producto D",VLOOKUP(G11201,'Precio unitario'!A:B,2,0)*0.9,VLOOKUP(G11201,'Precio unitario'!A:B,2,0)),"No existe")</f>
        <v>450</v>
      </c>
      <c r="J11201" t="s">
        <v>6484</v>
      </c>
    </row>
    <row r="11202" spans="1:10" x14ac:dyDescent="0.35">
      <c r="A11202" s="2">
        <v>44493</v>
      </c>
      <c r="B11202" s="4">
        <v>2021</v>
      </c>
      <c r="C11202" s="2" t="s">
        <v>36</v>
      </c>
      <c r="D11202" t="s">
        <v>3120</v>
      </c>
      <c r="E11202" s="3" t="s">
        <v>6491</v>
      </c>
      <c r="F11202" s="3" t="str">
        <f t="shared" si="174"/>
        <v>América Latina</v>
      </c>
      <c r="G11202" t="s">
        <v>6478</v>
      </c>
      <c r="H11202" s="8">
        <f>IFERROR(VLOOKUP(G11202,'Precio unitario'!A:B,2,0),0)</f>
        <v>300</v>
      </c>
      <c r="I11202" s="8">
        <f>IFERROR(IF(G11202="Producto D",VLOOKUP(G11202,'Precio unitario'!A:B,2,0)*0.9,VLOOKUP(G11202,'Precio unitario'!A:B,2,0)),"No existe")</f>
        <v>300</v>
      </c>
      <c r="J11202" t="s">
        <v>6484</v>
      </c>
    </row>
    <row r="11203" spans="1:10" x14ac:dyDescent="0.35">
      <c r="A11203" s="2">
        <v>44494</v>
      </c>
      <c r="B11203" s="4">
        <v>2021</v>
      </c>
      <c r="C11203" s="2" t="s">
        <v>36</v>
      </c>
      <c r="D11203" t="s">
        <v>3141</v>
      </c>
      <c r="E11203" s="3" t="s">
        <v>6490</v>
      </c>
      <c r="F11203" s="3" t="str">
        <f t="shared" ref="F11203:F11266" si="175">IF(OR(E11203="Chile",E11203="Colombia",E11203="México",E11203="Argentina"),"América Latina", IF(E11203="España","Europa", "Otro"))</f>
        <v>América Latina</v>
      </c>
      <c r="G11203" t="s">
        <v>6478</v>
      </c>
      <c r="H11203" s="8">
        <f>IFERROR(VLOOKUP(G11203,'Precio unitario'!A:B,2,0),0)</f>
        <v>300</v>
      </c>
      <c r="I11203" s="8">
        <f>IFERROR(IF(G11203="Producto D",VLOOKUP(G11203,'Precio unitario'!A:B,2,0)*0.9,VLOOKUP(G11203,'Precio unitario'!A:B,2,0)),"No existe")</f>
        <v>300</v>
      </c>
      <c r="J11203" t="s">
        <v>6483</v>
      </c>
    </row>
    <row r="11204" spans="1:10" x14ac:dyDescent="0.35">
      <c r="A11204" s="2">
        <v>44494</v>
      </c>
      <c r="B11204" s="4">
        <v>2021</v>
      </c>
      <c r="C11204" s="2" t="s">
        <v>36</v>
      </c>
      <c r="D11204" t="s">
        <v>3149</v>
      </c>
      <c r="E11204" s="3" t="s">
        <v>6492</v>
      </c>
      <c r="F11204" s="3" t="str">
        <f t="shared" si="175"/>
        <v>Europa</v>
      </c>
      <c r="G11204" t="s">
        <v>6478</v>
      </c>
      <c r="H11204" s="8">
        <f>IFERROR(VLOOKUP(G11204,'Precio unitario'!A:B,2,0),0)</f>
        <v>300</v>
      </c>
      <c r="I11204" s="8">
        <f>IFERROR(IF(G11204="Producto D",VLOOKUP(G11204,'Precio unitario'!A:B,2,0)*0.9,VLOOKUP(G11204,'Precio unitario'!A:B,2,0)),"No existe")</f>
        <v>300</v>
      </c>
      <c r="J11204" t="s">
        <v>6483</v>
      </c>
    </row>
    <row r="11205" spans="1:10" x14ac:dyDescent="0.35">
      <c r="A11205" s="2">
        <v>44494</v>
      </c>
      <c r="B11205" s="4">
        <v>2021</v>
      </c>
      <c r="C11205" s="2" t="s">
        <v>36</v>
      </c>
      <c r="D11205" t="s">
        <v>11662</v>
      </c>
      <c r="E11205" s="3" t="s">
        <v>6493</v>
      </c>
      <c r="F11205" s="3" t="str">
        <f t="shared" si="175"/>
        <v>América Latina</v>
      </c>
      <c r="G11205" t="s">
        <v>6479</v>
      </c>
      <c r="H11205" s="8">
        <f>IFERROR(VLOOKUP(G11205,'Precio unitario'!A:B,2,0),0)</f>
        <v>150</v>
      </c>
      <c r="I11205" s="8">
        <f>IFERROR(IF(G11205="Producto D",VLOOKUP(G11205,'Precio unitario'!A:B,2,0)*0.9,VLOOKUP(G11205,'Precio unitario'!A:B,2,0)),"No existe")</f>
        <v>150</v>
      </c>
      <c r="J11205" t="s">
        <v>6482</v>
      </c>
    </row>
    <row r="11206" spans="1:10" x14ac:dyDescent="0.35">
      <c r="A11206" s="2">
        <v>44494</v>
      </c>
      <c r="B11206" s="4">
        <v>2021</v>
      </c>
      <c r="C11206" s="2" t="s">
        <v>36</v>
      </c>
      <c r="D11206" t="s">
        <v>3185</v>
      </c>
      <c r="E11206" s="3" t="s">
        <v>6494</v>
      </c>
      <c r="F11206" s="3" t="str">
        <f t="shared" si="175"/>
        <v>América Latina</v>
      </c>
      <c r="G11206" t="s">
        <v>6481</v>
      </c>
      <c r="H11206" s="8">
        <f>IFERROR(VLOOKUP(G11206,'Precio unitario'!A:B,2,0),0)</f>
        <v>450</v>
      </c>
      <c r="I11206" s="8">
        <f>IFERROR(IF(G11206="Producto D",VLOOKUP(G11206,'Precio unitario'!A:B,2,0)*0.9,VLOOKUP(G11206,'Precio unitario'!A:B,2,0)),"No existe")</f>
        <v>450</v>
      </c>
      <c r="J11206" t="s">
        <v>6483</v>
      </c>
    </row>
    <row r="11207" spans="1:10" x14ac:dyDescent="0.35">
      <c r="A11207" s="2">
        <v>44494</v>
      </c>
      <c r="B11207" s="4">
        <v>2021</v>
      </c>
      <c r="C11207" s="2" t="s">
        <v>36</v>
      </c>
      <c r="D11207" t="s">
        <v>3210</v>
      </c>
      <c r="E11207" s="3" t="s">
        <v>6492</v>
      </c>
      <c r="F11207" s="3" t="str">
        <f t="shared" si="175"/>
        <v>Europa</v>
      </c>
      <c r="G11207" t="s">
        <v>6481</v>
      </c>
      <c r="H11207" s="8">
        <f>IFERROR(VLOOKUP(G11207,'Precio unitario'!A:B,2,0),0)</f>
        <v>450</v>
      </c>
      <c r="I11207" s="8">
        <f>IFERROR(IF(G11207="Producto D",VLOOKUP(G11207,'Precio unitario'!A:B,2,0)*0.9,VLOOKUP(G11207,'Precio unitario'!A:B,2,0)),"No existe")</f>
        <v>450</v>
      </c>
      <c r="J11207" t="s">
        <v>6483</v>
      </c>
    </row>
    <row r="11208" spans="1:10" x14ac:dyDescent="0.35">
      <c r="A11208" s="2">
        <v>44494</v>
      </c>
      <c r="B11208" s="4">
        <v>2021</v>
      </c>
      <c r="C11208" s="2" t="s">
        <v>36</v>
      </c>
      <c r="D11208" t="s">
        <v>3260</v>
      </c>
      <c r="E11208" s="3" t="s">
        <v>6492</v>
      </c>
      <c r="F11208" s="3" t="str">
        <f t="shared" si="175"/>
        <v>Europa</v>
      </c>
      <c r="G11208" t="s">
        <v>6481</v>
      </c>
      <c r="H11208" s="8">
        <f>IFERROR(VLOOKUP(G11208,'Precio unitario'!A:B,2,0),0)</f>
        <v>450</v>
      </c>
      <c r="I11208" s="8">
        <f>IFERROR(IF(G11208="Producto D",VLOOKUP(G11208,'Precio unitario'!A:B,2,0)*0.9,VLOOKUP(G11208,'Precio unitario'!A:B,2,0)),"No existe")</f>
        <v>450</v>
      </c>
      <c r="J11208" t="s">
        <v>6484</v>
      </c>
    </row>
    <row r="11209" spans="1:10" x14ac:dyDescent="0.35">
      <c r="A11209" s="2">
        <v>44494</v>
      </c>
      <c r="B11209" s="4">
        <v>2021</v>
      </c>
      <c r="C11209" s="2" t="s">
        <v>36</v>
      </c>
      <c r="D11209" t="s">
        <v>11663</v>
      </c>
      <c r="E11209" s="3" t="s">
        <v>6491</v>
      </c>
      <c r="F11209" s="3" t="str">
        <f t="shared" si="175"/>
        <v>América Latina</v>
      </c>
      <c r="G11209" t="s">
        <v>6478</v>
      </c>
      <c r="H11209" s="8">
        <f>IFERROR(VLOOKUP(G11209,'Precio unitario'!A:B,2,0),0)</f>
        <v>300</v>
      </c>
      <c r="I11209" s="8">
        <f>IFERROR(IF(G11209="Producto D",VLOOKUP(G11209,'Precio unitario'!A:B,2,0)*0.9,VLOOKUP(G11209,'Precio unitario'!A:B,2,0)),"No existe")</f>
        <v>300</v>
      </c>
      <c r="J11209" t="s">
        <v>6484</v>
      </c>
    </row>
    <row r="11210" spans="1:10" x14ac:dyDescent="0.35">
      <c r="A11210" s="2">
        <v>44494</v>
      </c>
      <c r="B11210" s="4">
        <v>2021</v>
      </c>
      <c r="C11210" s="2" t="s">
        <v>36</v>
      </c>
      <c r="D11210" t="s">
        <v>3333</v>
      </c>
      <c r="E11210" s="3" t="s">
        <v>6493</v>
      </c>
      <c r="F11210" s="3" t="str">
        <f t="shared" si="175"/>
        <v>América Latina</v>
      </c>
      <c r="G11210" t="s">
        <v>6480</v>
      </c>
      <c r="H11210" s="8">
        <f>IFERROR(VLOOKUP(G11210,'Precio unitario'!A:B,2,0),0)</f>
        <v>550</v>
      </c>
      <c r="I11210" s="8">
        <f>IFERROR(IF(G11210="Producto D",VLOOKUP(G11210,'Precio unitario'!A:B,2,0)*0.9,VLOOKUP(G11210,'Precio unitario'!A:B,2,0)),"No existe")</f>
        <v>495</v>
      </c>
      <c r="J11210" t="s">
        <v>6482</v>
      </c>
    </row>
    <row r="11211" spans="1:10" x14ac:dyDescent="0.35">
      <c r="A11211" s="2">
        <v>44494</v>
      </c>
      <c r="B11211" s="4">
        <v>2021</v>
      </c>
      <c r="C11211" s="2" t="s">
        <v>36</v>
      </c>
      <c r="D11211" t="s">
        <v>11664</v>
      </c>
      <c r="E11211" s="3" t="s">
        <v>6490</v>
      </c>
      <c r="F11211" s="3" t="str">
        <f t="shared" si="175"/>
        <v>América Latina</v>
      </c>
      <c r="G11211" t="s">
        <v>6479</v>
      </c>
      <c r="H11211" s="8">
        <f>IFERROR(VLOOKUP(G11211,'Precio unitario'!A:B,2,0),0)</f>
        <v>150</v>
      </c>
      <c r="I11211" s="8">
        <f>IFERROR(IF(G11211="Producto D",VLOOKUP(G11211,'Precio unitario'!A:B,2,0)*0.9,VLOOKUP(G11211,'Precio unitario'!A:B,2,0)),"No existe")</f>
        <v>150</v>
      </c>
      <c r="J11211" t="s">
        <v>6484</v>
      </c>
    </row>
    <row r="11212" spans="1:10" x14ac:dyDescent="0.35">
      <c r="A11212" s="2">
        <v>44494</v>
      </c>
      <c r="B11212" s="4">
        <v>2021</v>
      </c>
      <c r="C11212" s="2" t="s">
        <v>36</v>
      </c>
      <c r="D11212" t="s">
        <v>11665</v>
      </c>
      <c r="E11212" s="3" t="s">
        <v>6494</v>
      </c>
      <c r="F11212" s="3" t="str">
        <f t="shared" si="175"/>
        <v>América Latina</v>
      </c>
      <c r="G11212" t="s">
        <v>6481</v>
      </c>
      <c r="H11212" s="8">
        <f>IFERROR(VLOOKUP(G11212,'Precio unitario'!A:B,2,0),0)</f>
        <v>450</v>
      </c>
      <c r="I11212" s="8">
        <f>IFERROR(IF(G11212="Producto D",VLOOKUP(G11212,'Precio unitario'!A:B,2,0)*0.9,VLOOKUP(G11212,'Precio unitario'!A:B,2,0)),"No existe")</f>
        <v>450</v>
      </c>
      <c r="J11212" t="s">
        <v>6484</v>
      </c>
    </row>
    <row r="11213" spans="1:10" x14ac:dyDescent="0.35">
      <c r="A11213" s="2">
        <v>44495</v>
      </c>
      <c r="B11213" s="4">
        <v>2021</v>
      </c>
      <c r="C11213" s="2" t="s">
        <v>36</v>
      </c>
      <c r="D11213" t="s">
        <v>11666</v>
      </c>
      <c r="E11213" s="3" t="s">
        <v>6491</v>
      </c>
      <c r="F11213" s="3" t="str">
        <f t="shared" si="175"/>
        <v>América Latina</v>
      </c>
      <c r="G11213" t="s">
        <v>6481</v>
      </c>
      <c r="H11213" s="8">
        <f>IFERROR(VLOOKUP(G11213,'Precio unitario'!A:B,2,0),0)</f>
        <v>450</v>
      </c>
      <c r="I11213" s="8">
        <f>IFERROR(IF(G11213="Producto D",VLOOKUP(G11213,'Precio unitario'!A:B,2,0)*0.9,VLOOKUP(G11213,'Precio unitario'!A:B,2,0)),"No existe")</f>
        <v>450</v>
      </c>
      <c r="J11213" t="s">
        <v>6484</v>
      </c>
    </row>
    <row r="11214" spans="1:10" x14ac:dyDescent="0.35">
      <c r="A11214" s="2">
        <v>44495</v>
      </c>
      <c r="B11214" s="4">
        <v>2021</v>
      </c>
      <c r="C11214" s="2" t="s">
        <v>36</v>
      </c>
      <c r="D11214" t="s">
        <v>11667</v>
      </c>
      <c r="E11214" s="3" t="s">
        <v>6493</v>
      </c>
      <c r="F11214" s="3" t="str">
        <f t="shared" si="175"/>
        <v>América Latina</v>
      </c>
      <c r="G11214" t="s">
        <v>6481</v>
      </c>
      <c r="H11214" s="8">
        <f>IFERROR(VLOOKUP(G11214,'Precio unitario'!A:B,2,0),0)</f>
        <v>450</v>
      </c>
      <c r="I11214" s="8">
        <f>IFERROR(IF(G11214="Producto D",VLOOKUP(G11214,'Precio unitario'!A:B,2,0)*0.9,VLOOKUP(G11214,'Precio unitario'!A:B,2,0)),"No existe")</f>
        <v>450</v>
      </c>
      <c r="J11214" t="s">
        <v>6483</v>
      </c>
    </row>
    <row r="11215" spans="1:10" x14ac:dyDescent="0.35">
      <c r="A11215" s="2">
        <v>44495</v>
      </c>
      <c r="B11215" s="4">
        <v>2021</v>
      </c>
      <c r="C11215" s="2" t="s">
        <v>36</v>
      </c>
      <c r="D11215" t="s">
        <v>11668</v>
      </c>
      <c r="E11215" s="3" t="s">
        <v>6490</v>
      </c>
      <c r="F11215" s="3" t="str">
        <f t="shared" si="175"/>
        <v>América Latina</v>
      </c>
      <c r="G11215" t="s">
        <v>6479</v>
      </c>
      <c r="H11215" s="8">
        <f>IFERROR(VLOOKUP(G11215,'Precio unitario'!A:B,2,0),0)</f>
        <v>150</v>
      </c>
      <c r="I11215" s="8">
        <f>IFERROR(IF(G11215="Producto D",VLOOKUP(G11215,'Precio unitario'!A:B,2,0)*0.9,VLOOKUP(G11215,'Precio unitario'!A:B,2,0)),"No existe")</f>
        <v>150</v>
      </c>
      <c r="J11215" t="s">
        <v>6484</v>
      </c>
    </row>
    <row r="11216" spans="1:10" x14ac:dyDescent="0.35">
      <c r="A11216" s="2">
        <v>44495</v>
      </c>
      <c r="B11216" s="4">
        <v>2021</v>
      </c>
      <c r="C11216" s="2" t="s">
        <v>36</v>
      </c>
      <c r="D11216" t="s">
        <v>11669</v>
      </c>
      <c r="E11216" s="3" t="s">
        <v>6492</v>
      </c>
      <c r="F11216" s="3" t="str">
        <f t="shared" si="175"/>
        <v>Europa</v>
      </c>
      <c r="G11216" t="s">
        <v>6481</v>
      </c>
      <c r="H11216" s="8">
        <f>IFERROR(VLOOKUP(G11216,'Precio unitario'!A:B,2,0),0)</f>
        <v>450</v>
      </c>
      <c r="I11216" s="8">
        <f>IFERROR(IF(G11216="Producto D",VLOOKUP(G11216,'Precio unitario'!A:B,2,0)*0.9,VLOOKUP(G11216,'Precio unitario'!A:B,2,0)),"No existe")</f>
        <v>450</v>
      </c>
      <c r="J11216" t="s">
        <v>6482</v>
      </c>
    </row>
    <row r="11217" spans="1:10" x14ac:dyDescent="0.35">
      <c r="A11217" s="2">
        <v>44495</v>
      </c>
      <c r="B11217" s="4">
        <v>2021</v>
      </c>
      <c r="C11217" s="2" t="s">
        <v>36</v>
      </c>
      <c r="D11217" t="s">
        <v>11670</v>
      </c>
      <c r="E11217" s="3" t="s">
        <v>6491</v>
      </c>
      <c r="F11217" s="3" t="str">
        <f t="shared" si="175"/>
        <v>América Latina</v>
      </c>
      <c r="G11217" t="s">
        <v>6480</v>
      </c>
      <c r="H11217" s="8">
        <f>IFERROR(VLOOKUP(G11217,'Precio unitario'!A:B,2,0),0)</f>
        <v>550</v>
      </c>
      <c r="I11217" s="8">
        <f>IFERROR(IF(G11217="Producto D",VLOOKUP(G11217,'Precio unitario'!A:B,2,0)*0.9,VLOOKUP(G11217,'Precio unitario'!A:B,2,0)),"No existe")</f>
        <v>495</v>
      </c>
      <c r="J11217" t="s">
        <v>6482</v>
      </c>
    </row>
    <row r="11218" spans="1:10" x14ac:dyDescent="0.35">
      <c r="A11218" s="2">
        <v>44495</v>
      </c>
      <c r="B11218" s="4">
        <v>2021</v>
      </c>
      <c r="C11218" s="2" t="s">
        <v>36</v>
      </c>
      <c r="D11218" t="s">
        <v>11671</v>
      </c>
      <c r="E11218" s="3" t="s">
        <v>6490</v>
      </c>
      <c r="F11218" s="3" t="str">
        <f t="shared" si="175"/>
        <v>América Latina</v>
      </c>
      <c r="G11218" t="s">
        <v>6479</v>
      </c>
      <c r="H11218" s="8">
        <f>IFERROR(VLOOKUP(G11218,'Precio unitario'!A:B,2,0),0)</f>
        <v>150</v>
      </c>
      <c r="I11218" s="8">
        <f>IFERROR(IF(G11218="Producto D",VLOOKUP(G11218,'Precio unitario'!A:B,2,0)*0.9,VLOOKUP(G11218,'Precio unitario'!A:B,2,0)),"No existe")</f>
        <v>150</v>
      </c>
      <c r="J11218" t="s">
        <v>6482</v>
      </c>
    </row>
    <row r="11219" spans="1:10" x14ac:dyDescent="0.35">
      <c r="A11219" s="2">
        <v>44495</v>
      </c>
      <c r="B11219" s="4">
        <v>2021</v>
      </c>
      <c r="C11219" s="2" t="s">
        <v>36</v>
      </c>
      <c r="D11219" t="s">
        <v>11672</v>
      </c>
      <c r="E11219" s="3" t="s">
        <v>6493</v>
      </c>
      <c r="F11219" s="3" t="str">
        <f t="shared" si="175"/>
        <v>América Latina</v>
      </c>
      <c r="G11219" t="s">
        <v>6479</v>
      </c>
      <c r="H11219" s="8">
        <f>IFERROR(VLOOKUP(G11219,'Precio unitario'!A:B,2,0),0)</f>
        <v>150</v>
      </c>
      <c r="I11219" s="8">
        <f>IFERROR(IF(G11219="Producto D",VLOOKUP(G11219,'Precio unitario'!A:B,2,0)*0.9,VLOOKUP(G11219,'Precio unitario'!A:B,2,0)),"No existe")</f>
        <v>150</v>
      </c>
      <c r="J11219" t="s">
        <v>6482</v>
      </c>
    </row>
    <row r="11220" spans="1:10" x14ac:dyDescent="0.35">
      <c r="A11220" s="2">
        <v>44495</v>
      </c>
      <c r="B11220" s="4">
        <v>2021</v>
      </c>
      <c r="C11220" s="2" t="s">
        <v>36</v>
      </c>
      <c r="D11220" t="s">
        <v>3386</v>
      </c>
      <c r="E11220" s="3" t="s">
        <v>6491</v>
      </c>
      <c r="F11220" s="3" t="str">
        <f t="shared" si="175"/>
        <v>América Latina</v>
      </c>
      <c r="G11220" t="s">
        <v>6478</v>
      </c>
      <c r="H11220" s="8">
        <f>IFERROR(VLOOKUP(G11220,'Precio unitario'!A:B,2,0),0)</f>
        <v>300</v>
      </c>
      <c r="I11220" s="8">
        <f>IFERROR(IF(G11220="Producto D",VLOOKUP(G11220,'Precio unitario'!A:B,2,0)*0.9,VLOOKUP(G11220,'Precio unitario'!A:B,2,0)),"No existe")</f>
        <v>300</v>
      </c>
      <c r="J11220" t="s">
        <v>6484</v>
      </c>
    </row>
    <row r="11221" spans="1:10" x14ac:dyDescent="0.35">
      <c r="A11221" s="2">
        <v>44495</v>
      </c>
      <c r="B11221" s="4">
        <v>2021</v>
      </c>
      <c r="C11221" s="2" t="s">
        <v>36</v>
      </c>
      <c r="D11221" t="s">
        <v>3434</v>
      </c>
      <c r="E11221" s="3" t="s">
        <v>6492</v>
      </c>
      <c r="F11221" s="3" t="str">
        <f t="shared" si="175"/>
        <v>Europa</v>
      </c>
      <c r="G11221" t="s">
        <v>6480</v>
      </c>
      <c r="H11221" s="8">
        <f>IFERROR(VLOOKUP(G11221,'Precio unitario'!A:B,2,0),0)</f>
        <v>550</v>
      </c>
      <c r="I11221" s="8">
        <f>IFERROR(IF(G11221="Producto D",VLOOKUP(G11221,'Precio unitario'!A:B,2,0)*0.9,VLOOKUP(G11221,'Precio unitario'!A:B,2,0)),"No existe")</f>
        <v>495</v>
      </c>
      <c r="J11221" t="s">
        <v>6482</v>
      </c>
    </row>
    <row r="11222" spans="1:10" x14ac:dyDescent="0.35">
      <c r="A11222" s="2">
        <v>44495</v>
      </c>
      <c r="B11222" s="4">
        <v>2021</v>
      </c>
      <c r="C11222" s="2" t="s">
        <v>36</v>
      </c>
      <c r="D11222" t="s">
        <v>3482</v>
      </c>
      <c r="E11222" s="3" t="s">
        <v>6490</v>
      </c>
      <c r="F11222" s="3" t="str">
        <f t="shared" si="175"/>
        <v>América Latina</v>
      </c>
      <c r="G11222" t="s">
        <v>6478</v>
      </c>
      <c r="H11222" s="8">
        <f>IFERROR(VLOOKUP(G11222,'Precio unitario'!A:B,2,0),0)</f>
        <v>300</v>
      </c>
      <c r="I11222" s="8">
        <f>IFERROR(IF(G11222="Producto D",VLOOKUP(G11222,'Precio unitario'!A:B,2,0)*0.9,VLOOKUP(G11222,'Precio unitario'!A:B,2,0)),"No existe")</f>
        <v>300</v>
      </c>
      <c r="J11222" t="s">
        <v>6484</v>
      </c>
    </row>
    <row r="11223" spans="1:10" x14ac:dyDescent="0.35">
      <c r="A11223" s="2">
        <v>44495</v>
      </c>
      <c r="B11223" s="4">
        <v>2021</v>
      </c>
      <c r="C11223" s="2" t="s">
        <v>36</v>
      </c>
      <c r="D11223" t="s">
        <v>11673</v>
      </c>
      <c r="E11223" s="3" t="s">
        <v>6491</v>
      </c>
      <c r="F11223" s="3" t="str">
        <f t="shared" si="175"/>
        <v>América Latina</v>
      </c>
      <c r="G11223" t="s">
        <v>6481</v>
      </c>
      <c r="H11223" s="8">
        <f>IFERROR(VLOOKUP(G11223,'Precio unitario'!A:B,2,0),0)</f>
        <v>450</v>
      </c>
      <c r="I11223" s="8">
        <f>IFERROR(IF(G11223="Producto D",VLOOKUP(G11223,'Precio unitario'!A:B,2,0)*0.9,VLOOKUP(G11223,'Precio unitario'!A:B,2,0)),"No existe")</f>
        <v>450</v>
      </c>
      <c r="J11223" t="s">
        <v>6482</v>
      </c>
    </row>
    <row r="11224" spans="1:10" x14ac:dyDescent="0.35">
      <c r="A11224" s="2">
        <v>44495</v>
      </c>
      <c r="B11224" s="4">
        <v>2021</v>
      </c>
      <c r="C11224" s="2" t="s">
        <v>36</v>
      </c>
      <c r="D11224" t="s">
        <v>3531</v>
      </c>
      <c r="E11224" s="3" t="s">
        <v>6493</v>
      </c>
      <c r="F11224" s="3" t="str">
        <f t="shared" si="175"/>
        <v>América Latina</v>
      </c>
      <c r="G11224" t="s">
        <v>6478</v>
      </c>
      <c r="H11224" s="8">
        <f>IFERROR(VLOOKUP(G11224,'Precio unitario'!A:B,2,0),0)</f>
        <v>300</v>
      </c>
      <c r="I11224" s="8">
        <f>IFERROR(IF(G11224="Producto D",VLOOKUP(G11224,'Precio unitario'!A:B,2,0)*0.9,VLOOKUP(G11224,'Precio unitario'!A:B,2,0)),"No existe")</f>
        <v>300</v>
      </c>
      <c r="J11224" t="s">
        <v>6484</v>
      </c>
    </row>
    <row r="11225" spans="1:10" x14ac:dyDescent="0.35">
      <c r="A11225" s="2">
        <v>44495</v>
      </c>
      <c r="B11225" s="4">
        <v>2021</v>
      </c>
      <c r="C11225" s="2" t="s">
        <v>36</v>
      </c>
      <c r="D11225" t="s">
        <v>3584</v>
      </c>
      <c r="E11225" s="3" t="s">
        <v>6491</v>
      </c>
      <c r="F11225" s="3" t="str">
        <f t="shared" si="175"/>
        <v>América Latina</v>
      </c>
      <c r="G11225" t="s">
        <v>6478</v>
      </c>
      <c r="H11225" s="8">
        <f>IFERROR(VLOOKUP(G11225,'Precio unitario'!A:B,2,0),0)</f>
        <v>300</v>
      </c>
      <c r="I11225" s="8">
        <f>IFERROR(IF(G11225="Producto D",VLOOKUP(G11225,'Precio unitario'!A:B,2,0)*0.9,VLOOKUP(G11225,'Precio unitario'!A:B,2,0)),"No existe")</f>
        <v>300</v>
      </c>
      <c r="J11225" t="s">
        <v>6484</v>
      </c>
    </row>
    <row r="11226" spans="1:10" x14ac:dyDescent="0.35">
      <c r="A11226" s="2">
        <v>44495</v>
      </c>
      <c r="B11226" s="4">
        <v>2021</v>
      </c>
      <c r="C11226" s="2" t="s">
        <v>36</v>
      </c>
      <c r="D11226" t="s">
        <v>3596</v>
      </c>
      <c r="E11226" s="3" t="s">
        <v>6490</v>
      </c>
      <c r="F11226" s="3" t="str">
        <f t="shared" si="175"/>
        <v>América Latina</v>
      </c>
      <c r="G11226" t="s">
        <v>6478</v>
      </c>
      <c r="H11226" s="8">
        <f>IFERROR(VLOOKUP(G11226,'Precio unitario'!A:B,2,0),0)</f>
        <v>300</v>
      </c>
      <c r="I11226" s="8">
        <f>IFERROR(IF(G11226="Producto D",VLOOKUP(G11226,'Precio unitario'!A:B,2,0)*0.9,VLOOKUP(G11226,'Precio unitario'!A:B,2,0)),"No existe")</f>
        <v>300</v>
      </c>
      <c r="J11226" t="s">
        <v>6484</v>
      </c>
    </row>
    <row r="11227" spans="1:10" x14ac:dyDescent="0.35">
      <c r="A11227" s="2">
        <v>44495</v>
      </c>
      <c r="B11227" s="4">
        <v>2021</v>
      </c>
      <c r="C11227" s="2" t="s">
        <v>36</v>
      </c>
      <c r="D11227" t="s">
        <v>11674</v>
      </c>
      <c r="E11227" s="3" t="s">
        <v>6492</v>
      </c>
      <c r="F11227" s="3" t="str">
        <f t="shared" si="175"/>
        <v>Europa</v>
      </c>
      <c r="G11227" t="s">
        <v>6480</v>
      </c>
      <c r="H11227" s="8">
        <f>IFERROR(VLOOKUP(G11227,'Precio unitario'!A:B,2,0),0)</f>
        <v>550</v>
      </c>
      <c r="I11227" s="8">
        <f>IFERROR(IF(G11227="Producto D",VLOOKUP(G11227,'Precio unitario'!A:B,2,0)*0.9,VLOOKUP(G11227,'Precio unitario'!A:B,2,0)),"No existe")</f>
        <v>495</v>
      </c>
      <c r="J11227" t="s">
        <v>6483</v>
      </c>
    </row>
    <row r="11228" spans="1:10" x14ac:dyDescent="0.35">
      <c r="A11228" s="2">
        <v>44496</v>
      </c>
      <c r="B11228" s="4">
        <v>2021</v>
      </c>
      <c r="C11228" s="2" t="s">
        <v>36</v>
      </c>
      <c r="D11228" t="s">
        <v>3697</v>
      </c>
      <c r="E11228" s="3" t="s">
        <v>6493</v>
      </c>
      <c r="F11228" s="3" t="str">
        <f t="shared" si="175"/>
        <v>América Latina</v>
      </c>
      <c r="G11228" t="s">
        <v>6480</v>
      </c>
      <c r="H11228" s="8">
        <f>IFERROR(VLOOKUP(G11228,'Precio unitario'!A:B,2,0),0)</f>
        <v>550</v>
      </c>
      <c r="I11228" s="8">
        <f>IFERROR(IF(G11228="Producto D",VLOOKUP(G11228,'Precio unitario'!A:B,2,0)*0.9,VLOOKUP(G11228,'Precio unitario'!A:B,2,0)),"No existe")</f>
        <v>495</v>
      </c>
      <c r="J11228" t="s">
        <v>6482</v>
      </c>
    </row>
    <row r="11229" spans="1:10" x14ac:dyDescent="0.35">
      <c r="A11229" s="2">
        <v>44496</v>
      </c>
      <c r="B11229" s="4">
        <v>2021</v>
      </c>
      <c r="C11229" s="2" t="s">
        <v>36</v>
      </c>
      <c r="D11229" t="s">
        <v>3704</v>
      </c>
      <c r="E11229" s="3" t="s">
        <v>6494</v>
      </c>
      <c r="F11229" s="3" t="str">
        <f t="shared" si="175"/>
        <v>América Latina</v>
      </c>
      <c r="G11229" t="s">
        <v>6480</v>
      </c>
      <c r="H11229" s="8">
        <f>IFERROR(VLOOKUP(G11229,'Precio unitario'!A:B,2,0),0)</f>
        <v>550</v>
      </c>
      <c r="I11229" s="8">
        <f>IFERROR(IF(G11229="Producto D",VLOOKUP(G11229,'Precio unitario'!A:B,2,0)*0.9,VLOOKUP(G11229,'Precio unitario'!A:B,2,0)),"No existe")</f>
        <v>495</v>
      </c>
      <c r="J11229" t="s">
        <v>6482</v>
      </c>
    </row>
    <row r="11230" spans="1:10" x14ac:dyDescent="0.35">
      <c r="A11230" s="2">
        <v>44496</v>
      </c>
      <c r="B11230" s="4">
        <v>2021</v>
      </c>
      <c r="C11230" s="2" t="s">
        <v>36</v>
      </c>
      <c r="D11230" t="s">
        <v>3708</v>
      </c>
      <c r="E11230" s="3" t="s">
        <v>6492</v>
      </c>
      <c r="F11230" s="3" t="str">
        <f t="shared" si="175"/>
        <v>Europa</v>
      </c>
      <c r="G11230" t="s">
        <v>6480</v>
      </c>
      <c r="H11230" s="8">
        <f>IFERROR(VLOOKUP(G11230,'Precio unitario'!A:B,2,0),0)</f>
        <v>550</v>
      </c>
      <c r="I11230" s="8">
        <f>IFERROR(IF(G11230="Producto D",VLOOKUP(G11230,'Precio unitario'!A:B,2,0)*0.9,VLOOKUP(G11230,'Precio unitario'!A:B,2,0)),"No existe")</f>
        <v>495</v>
      </c>
      <c r="J11230" t="s">
        <v>6483</v>
      </c>
    </row>
    <row r="11231" spans="1:10" x14ac:dyDescent="0.35">
      <c r="A11231" s="2">
        <v>44496</v>
      </c>
      <c r="B11231" s="4">
        <v>2021</v>
      </c>
      <c r="C11231" s="2" t="s">
        <v>36</v>
      </c>
      <c r="D11231" t="s">
        <v>3733</v>
      </c>
      <c r="E11231" s="3" t="s">
        <v>6492</v>
      </c>
      <c r="F11231" s="3" t="str">
        <f t="shared" si="175"/>
        <v>Europa</v>
      </c>
      <c r="G11231" t="s">
        <v>6480</v>
      </c>
      <c r="H11231" s="8">
        <f>IFERROR(VLOOKUP(G11231,'Precio unitario'!A:B,2,0),0)</f>
        <v>550</v>
      </c>
      <c r="I11231" s="8">
        <f>IFERROR(IF(G11231="Producto D",VLOOKUP(G11231,'Precio unitario'!A:B,2,0)*0.9,VLOOKUP(G11231,'Precio unitario'!A:B,2,0)),"No existe")</f>
        <v>495</v>
      </c>
      <c r="J11231" t="s">
        <v>6483</v>
      </c>
    </row>
    <row r="11232" spans="1:10" x14ac:dyDescent="0.35">
      <c r="A11232" s="2">
        <v>44496</v>
      </c>
      <c r="B11232" s="4">
        <v>2021</v>
      </c>
      <c r="C11232" s="2" t="s">
        <v>36</v>
      </c>
      <c r="D11232" t="s">
        <v>11675</v>
      </c>
      <c r="E11232" s="3" t="s">
        <v>6491</v>
      </c>
      <c r="F11232" s="3" t="str">
        <f t="shared" si="175"/>
        <v>América Latina</v>
      </c>
      <c r="G11232" t="s">
        <v>6479</v>
      </c>
      <c r="H11232" s="8">
        <f>IFERROR(VLOOKUP(G11232,'Precio unitario'!A:B,2,0),0)</f>
        <v>150</v>
      </c>
      <c r="I11232" s="8">
        <f>IFERROR(IF(G11232="Producto D",VLOOKUP(G11232,'Precio unitario'!A:B,2,0)*0.9,VLOOKUP(G11232,'Precio unitario'!A:B,2,0)),"No existe")</f>
        <v>150</v>
      </c>
      <c r="J11232" t="s">
        <v>6484</v>
      </c>
    </row>
    <row r="11233" spans="1:10" x14ac:dyDescent="0.35">
      <c r="A11233" s="2">
        <v>44496</v>
      </c>
      <c r="B11233" s="4">
        <v>2021</v>
      </c>
      <c r="C11233" s="2" t="s">
        <v>36</v>
      </c>
      <c r="D11233" t="s">
        <v>11676</v>
      </c>
      <c r="E11233" s="3" t="s">
        <v>6493</v>
      </c>
      <c r="F11233" s="3" t="str">
        <f t="shared" si="175"/>
        <v>América Latina</v>
      </c>
      <c r="G11233" t="s">
        <v>6478</v>
      </c>
      <c r="H11233" s="8">
        <f>IFERROR(VLOOKUP(G11233,'Precio unitario'!A:B,2,0),0)</f>
        <v>300</v>
      </c>
      <c r="I11233" s="8">
        <f>IFERROR(IF(G11233="Producto D",VLOOKUP(G11233,'Precio unitario'!A:B,2,0)*0.9,VLOOKUP(G11233,'Precio unitario'!A:B,2,0)),"No existe")</f>
        <v>300</v>
      </c>
      <c r="J11233" t="s">
        <v>6483</v>
      </c>
    </row>
    <row r="11234" spans="1:10" x14ac:dyDescent="0.35">
      <c r="A11234" s="2">
        <v>44496</v>
      </c>
      <c r="B11234" s="4">
        <v>2021</v>
      </c>
      <c r="C11234" s="2" t="s">
        <v>36</v>
      </c>
      <c r="D11234" t="s">
        <v>11677</v>
      </c>
      <c r="E11234" s="3" t="s">
        <v>6494</v>
      </c>
      <c r="F11234" s="3" t="str">
        <f t="shared" si="175"/>
        <v>América Latina</v>
      </c>
      <c r="G11234" t="s">
        <v>6480</v>
      </c>
      <c r="H11234" s="8">
        <f>IFERROR(VLOOKUP(G11234,'Precio unitario'!A:B,2,0),0)</f>
        <v>550</v>
      </c>
      <c r="I11234" s="8">
        <f>IFERROR(IF(G11234="Producto D",VLOOKUP(G11234,'Precio unitario'!A:B,2,0)*0.9,VLOOKUP(G11234,'Precio unitario'!A:B,2,0)),"No existe")</f>
        <v>495</v>
      </c>
      <c r="J11234" t="s">
        <v>6482</v>
      </c>
    </row>
    <row r="11235" spans="1:10" x14ac:dyDescent="0.35">
      <c r="A11235" s="2">
        <v>44496</v>
      </c>
      <c r="B11235" s="4">
        <v>2021</v>
      </c>
      <c r="C11235" s="2" t="s">
        <v>36</v>
      </c>
      <c r="D11235" t="s">
        <v>11678</v>
      </c>
      <c r="E11235" s="3" t="s">
        <v>6491</v>
      </c>
      <c r="F11235" s="3" t="str">
        <f t="shared" si="175"/>
        <v>América Latina</v>
      </c>
      <c r="G11235" t="s">
        <v>6481</v>
      </c>
      <c r="H11235" s="8">
        <f>IFERROR(VLOOKUP(G11235,'Precio unitario'!A:B,2,0),0)</f>
        <v>450</v>
      </c>
      <c r="I11235" s="8">
        <f>IFERROR(IF(G11235="Producto D",VLOOKUP(G11235,'Precio unitario'!A:B,2,0)*0.9,VLOOKUP(G11235,'Precio unitario'!A:B,2,0)),"No existe")</f>
        <v>450</v>
      </c>
      <c r="J11235" t="s">
        <v>6484</v>
      </c>
    </row>
    <row r="11236" spans="1:10" x14ac:dyDescent="0.35">
      <c r="A11236" s="2">
        <v>44496</v>
      </c>
      <c r="B11236" s="4">
        <v>2021</v>
      </c>
      <c r="C11236" s="2" t="s">
        <v>36</v>
      </c>
      <c r="D11236" t="s">
        <v>11679</v>
      </c>
      <c r="E11236" s="3" t="s">
        <v>6493</v>
      </c>
      <c r="F11236" s="3" t="str">
        <f t="shared" si="175"/>
        <v>América Latina</v>
      </c>
      <c r="G11236" t="s">
        <v>6480</v>
      </c>
      <c r="H11236" s="8">
        <f>IFERROR(VLOOKUP(G11236,'Precio unitario'!A:B,2,0),0)</f>
        <v>550</v>
      </c>
      <c r="I11236" s="8">
        <f>IFERROR(IF(G11236="Producto D",VLOOKUP(G11236,'Precio unitario'!A:B,2,0)*0.9,VLOOKUP(G11236,'Precio unitario'!A:B,2,0)),"No existe")</f>
        <v>495</v>
      </c>
      <c r="J11236" t="s">
        <v>6482</v>
      </c>
    </row>
    <row r="11237" spans="1:10" x14ac:dyDescent="0.35">
      <c r="A11237" s="2">
        <v>44496</v>
      </c>
      <c r="B11237" s="4">
        <v>2021</v>
      </c>
      <c r="C11237" s="2" t="s">
        <v>36</v>
      </c>
      <c r="D11237" t="s">
        <v>3768</v>
      </c>
      <c r="E11237" s="3" t="s">
        <v>6490</v>
      </c>
      <c r="F11237" s="3" t="str">
        <f t="shared" si="175"/>
        <v>América Latina</v>
      </c>
      <c r="G11237" t="s">
        <v>6479</v>
      </c>
      <c r="H11237" s="8">
        <f>IFERROR(VLOOKUP(G11237,'Precio unitario'!A:B,2,0),0)</f>
        <v>150</v>
      </c>
      <c r="I11237" s="8">
        <f>IFERROR(IF(G11237="Producto D",VLOOKUP(G11237,'Precio unitario'!A:B,2,0)*0.9,VLOOKUP(G11237,'Precio unitario'!A:B,2,0)),"No existe")</f>
        <v>150</v>
      </c>
      <c r="J11237" t="s">
        <v>6482</v>
      </c>
    </row>
    <row r="11238" spans="1:10" x14ac:dyDescent="0.35">
      <c r="A11238" s="2">
        <v>44496</v>
      </c>
      <c r="B11238" s="4">
        <v>2021</v>
      </c>
      <c r="C11238" s="2" t="s">
        <v>36</v>
      </c>
      <c r="D11238" t="s">
        <v>11680</v>
      </c>
      <c r="E11238" s="3" t="s">
        <v>6492</v>
      </c>
      <c r="F11238" s="3" t="str">
        <f t="shared" si="175"/>
        <v>Europa</v>
      </c>
      <c r="G11238" t="s">
        <v>6478</v>
      </c>
      <c r="H11238" s="8">
        <f>IFERROR(VLOOKUP(G11238,'Precio unitario'!A:B,2,0),0)</f>
        <v>300</v>
      </c>
      <c r="I11238" s="8">
        <f>IFERROR(IF(G11238="Producto D",VLOOKUP(G11238,'Precio unitario'!A:B,2,0)*0.9,VLOOKUP(G11238,'Precio unitario'!A:B,2,0)),"No existe")</f>
        <v>300</v>
      </c>
      <c r="J11238" t="s">
        <v>6483</v>
      </c>
    </row>
    <row r="11239" spans="1:10" x14ac:dyDescent="0.35">
      <c r="A11239" s="2">
        <v>44496</v>
      </c>
      <c r="B11239" s="4">
        <v>2021</v>
      </c>
      <c r="C11239" s="2" t="s">
        <v>36</v>
      </c>
      <c r="D11239" t="s">
        <v>11681</v>
      </c>
      <c r="E11239" s="3" t="s">
        <v>6491</v>
      </c>
      <c r="F11239" s="3" t="str">
        <f t="shared" si="175"/>
        <v>América Latina</v>
      </c>
      <c r="G11239" t="s">
        <v>6481</v>
      </c>
      <c r="H11239" s="8">
        <f>IFERROR(VLOOKUP(G11239,'Precio unitario'!A:B,2,0),0)</f>
        <v>450</v>
      </c>
      <c r="I11239" s="8">
        <f>IFERROR(IF(G11239="Producto D",VLOOKUP(G11239,'Precio unitario'!A:B,2,0)*0.9,VLOOKUP(G11239,'Precio unitario'!A:B,2,0)),"No existe")</f>
        <v>450</v>
      </c>
      <c r="J11239" t="s">
        <v>6484</v>
      </c>
    </row>
    <row r="11240" spans="1:10" x14ac:dyDescent="0.35">
      <c r="A11240" s="2">
        <v>44496</v>
      </c>
      <c r="B11240" s="4">
        <v>2021</v>
      </c>
      <c r="C11240" s="2" t="s">
        <v>36</v>
      </c>
      <c r="D11240" t="s">
        <v>11682</v>
      </c>
      <c r="E11240" s="3" t="s">
        <v>6490</v>
      </c>
      <c r="F11240" s="3" t="str">
        <f t="shared" si="175"/>
        <v>América Latina</v>
      </c>
      <c r="G11240" t="s">
        <v>6478</v>
      </c>
      <c r="H11240" s="8">
        <f>IFERROR(VLOOKUP(G11240,'Precio unitario'!A:B,2,0),0)</f>
        <v>300</v>
      </c>
      <c r="I11240" s="8">
        <f>IFERROR(IF(G11240="Producto D",VLOOKUP(G11240,'Precio unitario'!A:B,2,0)*0.9,VLOOKUP(G11240,'Precio unitario'!A:B,2,0)),"No existe")</f>
        <v>300</v>
      </c>
      <c r="J11240" t="s">
        <v>6484</v>
      </c>
    </row>
    <row r="11241" spans="1:10" x14ac:dyDescent="0.35">
      <c r="A11241" s="2">
        <v>44496</v>
      </c>
      <c r="B11241" s="4">
        <v>2021</v>
      </c>
      <c r="C11241" s="2" t="s">
        <v>36</v>
      </c>
      <c r="D11241" t="s">
        <v>11683</v>
      </c>
      <c r="E11241" s="3" t="s">
        <v>6493</v>
      </c>
      <c r="F11241" s="3" t="str">
        <f t="shared" si="175"/>
        <v>América Latina</v>
      </c>
      <c r="G11241" t="s">
        <v>6480</v>
      </c>
      <c r="H11241" s="8">
        <f>IFERROR(VLOOKUP(G11241,'Precio unitario'!A:B,2,0),0)</f>
        <v>550</v>
      </c>
      <c r="I11241" s="8">
        <f>IFERROR(IF(G11241="Producto D",VLOOKUP(G11241,'Precio unitario'!A:B,2,0)*0.9,VLOOKUP(G11241,'Precio unitario'!A:B,2,0)),"No existe")</f>
        <v>495</v>
      </c>
      <c r="J11241" t="s">
        <v>6482</v>
      </c>
    </row>
    <row r="11242" spans="1:10" x14ac:dyDescent="0.35">
      <c r="A11242" s="2">
        <v>44496</v>
      </c>
      <c r="B11242" s="4">
        <v>2021</v>
      </c>
      <c r="C11242" s="2" t="s">
        <v>36</v>
      </c>
      <c r="D11242" t="s">
        <v>11684</v>
      </c>
      <c r="E11242" s="3" t="s">
        <v>6491</v>
      </c>
      <c r="F11242" s="3" t="str">
        <f t="shared" si="175"/>
        <v>América Latina</v>
      </c>
      <c r="G11242" t="s">
        <v>6479</v>
      </c>
      <c r="H11242" s="8">
        <f>IFERROR(VLOOKUP(G11242,'Precio unitario'!A:B,2,0),0)</f>
        <v>150</v>
      </c>
      <c r="I11242" s="8">
        <f>IFERROR(IF(G11242="Producto D",VLOOKUP(G11242,'Precio unitario'!A:B,2,0)*0.9,VLOOKUP(G11242,'Precio unitario'!A:B,2,0)),"No existe")</f>
        <v>150</v>
      </c>
      <c r="J11242" t="s">
        <v>6482</v>
      </c>
    </row>
    <row r="11243" spans="1:10" x14ac:dyDescent="0.35">
      <c r="A11243" s="2">
        <v>44496</v>
      </c>
      <c r="B11243" s="4">
        <v>2021</v>
      </c>
      <c r="C11243" s="2" t="s">
        <v>36</v>
      </c>
      <c r="D11243" t="s">
        <v>3915</v>
      </c>
      <c r="E11243" s="3" t="s">
        <v>6492</v>
      </c>
      <c r="F11243" s="3" t="str">
        <f t="shared" si="175"/>
        <v>Europa</v>
      </c>
      <c r="G11243" t="s">
        <v>6481</v>
      </c>
      <c r="H11243" s="8">
        <f>IFERROR(VLOOKUP(G11243,'Precio unitario'!A:B,2,0),0)</f>
        <v>450</v>
      </c>
      <c r="I11243" s="8">
        <f>IFERROR(IF(G11243="Producto D",VLOOKUP(G11243,'Precio unitario'!A:B,2,0)*0.9,VLOOKUP(G11243,'Precio unitario'!A:B,2,0)),"No existe")</f>
        <v>450</v>
      </c>
      <c r="J11243" t="s">
        <v>6483</v>
      </c>
    </row>
    <row r="11244" spans="1:10" x14ac:dyDescent="0.35">
      <c r="A11244" s="2">
        <v>44496</v>
      </c>
      <c r="B11244" s="4">
        <v>2021</v>
      </c>
      <c r="C11244" s="2" t="s">
        <v>36</v>
      </c>
      <c r="D11244" t="s">
        <v>4003</v>
      </c>
      <c r="E11244" s="3" t="s">
        <v>6490</v>
      </c>
      <c r="F11244" s="3" t="str">
        <f t="shared" si="175"/>
        <v>América Latina</v>
      </c>
      <c r="G11244" t="s">
        <v>6478</v>
      </c>
      <c r="H11244" s="8">
        <f>IFERROR(VLOOKUP(G11244,'Precio unitario'!A:B,2,0),0)</f>
        <v>300</v>
      </c>
      <c r="I11244" s="8">
        <f>IFERROR(IF(G11244="Producto D",VLOOKUP(G11244,'Precio unitario'!A:B,2,0)*0.9,VLOOKUP(G11244,'Precio unitario'!A:B,2,0)),"No existe")</f>
        <v>300</v>
      </c>
      <c r="J11244" t="s">
        <v>6483</v>
      </c>
    </row>
    <row r="11245" spans="1:10" x14ac:dyDescent="0.35">
      <c r="A11245" s="2">
        <v>44497</v>
      </c>
      <c r="B11245" s="4">
        <v>2021</v>
      </c>
      <c r="C11245" s="2" t="s">
        <v>36</v>
      </c>
      <c r="D11245" t="s">
        <v>11685</v>
      </c>
      <c r="E11245" s="3" t="s">
        <v>6491</v>
      </c>
      <c r="F11245" s="3" t="str">
        <f t="shared" si="175"/>
        <v>América Latina</v>
      </c>
      <c r="G11245" t="s">
        <v>6479</v>
      </c>
      <c r="H11245" s="8">
        <f>IFERROR(VLOOKUP(G11245,'Precio unitario'!A:B,2,0),0)</f>
        <v>150</v>
      </c>
      <c r="I11245" s="8">
        <f>IFERROR(IF(G11245="Producto D",VLOOKUP(G11245,'Precio unitario'!A:B,2,0)*0.9,VLOOKUP(G11245,'Precio unitario'!A:B,2,0)),"No existe")</f>
        <v>150</v>
      </c>
      <c r="J11245" t="s">
        <v>6484</v>
      </c>
    </row>
    <row r="11246" spans="1:10" x14ac:dyDescent="0.35">
      <c r="A11246" s="2">
        <v>44497</v>
      </c>
      <c r="B11246" s="4">
        <v>2021</v>
      </c>
      <c r="C11246" s="2" t="s">
        <v>36</v>
      </c>
      <c r="D11246" t="s">
        <v>4047</v>
      </c>
      <c r="E11246" s="3" t="s">
        <v>6493</v>
      </c>
      <c r="F11246" s="3" t="str">
        <f t="shared" si="175"/>
        <v>América Latina</v>
      </c>
      <c r="G11246" t="s">
        <v>6481</v>
      </c>
      <c r="H11246" s="8">
        <f>IFERROR(VLOOKUP(G11246,'Precio unitario'!A:B,2,0),0)</f>
        <v>450</v>
      </c>
      <c r="I11246" s="8">
        <f>IFERROR(IF(G11246="Producto D",VLOOKUP(G11246,'Precio unitario'!A:B,2,0)*0.9,VLOOKUP(G11246,'Precio unitario'!A:B,2,0)),"No existe")</f>
        <v>450</v>
      </c>
      <c r="J11246" t="s">
        <v>6484</v>
      </c>
    </row>
    <row r="11247" spans="1:10" x14ac:dyDescent="0.35">
      <c r="A11247" s="2">
        <v>44497</v>
      </c>
      <c r="B11247" s="4">
        <v>2021</v>
      </c>
      <c r="C11247" s="2" t="s">
        <v>36</v>
      </c>
      <c r="D11247" t="s">
        <v>4051</v>
      </c>
      <c r="E11247" s="3" t="s">
        <v>6491</v>
      </c>
      <c r="F11247" s="3" t="str">
        <f t="shared" si="175"/>
        <v>América Latina</v>
      </c>
      <c r="G11247" t="s">
        <v>6481</v>
      </c>
      <c r="H11247" s="8">
        <f>IFERROR(VLOOKUP(G11247,'Precio unitario'!A:B,2,0),0)</f>
        <v>450</v>
      </c>
      <c r="I11247" s="8">
        <f>IFERROR(IF(G11247="Producto D",VLOOKUP(G11247,'Precio unitario'!A:B,2,0)*0.9,VLOOKUP(G11247,'Precio unitario'!A:B,2,0)),"No existe")</f>
        <v>450</v>
      </c>
      <c r="J11247" t="s">
        <v>6484</v>
      </c>
    </row>
    <row r="11248" spans="1:10" x14ac:dyDescent="0.35">
      <c r="A11248" s="2">
        <v>44497</v>
      </c>
      <c r="B11248" s="4">
        <v>2021</v>
      </c>
      <c r="C11248" s="2" t="s">
        <v>36</v>
      </c>
      <c r="D11248" t="s">
        <v>11686</v>
      </c>
      <c r="E11248" s="3" t="s">
        <v>6490</v>
      </c>
      <c r="F11248" s="3" t="str">
        <f t="shared" si="175"/>
        <v>América Latina</v>
      </c>
      <c r="G11248" t="s">
        <v>6478</v>
      </c>
      <c r="H11248" s="8">
        <f>IFERROR(VLOOKUP(G11248,'Precio unitario'!A:B,2,0),0)</f>
        <v>300</v>
      </c>
      <c r="I11248" s="8">
        <f>IFERROR(IF(G11248="Producto D",VLOOKUP(G11248,'Precio unitario'!A:B,2,0)*0.9,VLOOKUP(G11248,'Precio unitario'!A:B,2,0)),"No existe")</f>
        <v>300</v>
      </c>
      <c r="J11248" t="s">
        <v>6484</v>
      </c>
    </row>
    <row r="11249" spans="1:10" x14ac:dyDescent="0.35">
      <c r="A11249" s="2">
        <v>44497</v>
      </c>
      <c r="B11249" s="4">
        <v>2021</v>
      </c>
      <c r="C11249" s="2" t="s">
        <v>36</v>
      </c>
      <c r="D11249" t="s">
        <v>11687</v>
      </c>
      <c r="E11249" s="3" t="s">
        <v>6492</v>
      </c>
      <c r="F11249" s="3" t="str">
        <f t="shared" si="175"/>
        <v>Europa</v>
      </c>
      <c r="G11249" t="s">
        <v>6478</v>
      </c>
      <c r="H11249" s="8">
        <f>IFERROR(VLOOKUP(G11249,'Precio unitario'!A:B,2,0),0)</f>
        <v>300</v>
      </c>
      <c r="I11249" s="8">
        <f>IFERROR(IF(G11249="Producto D",VLOOKUP(G11249,'Precio unitario'!A:B,2,0)*0.9,VLOOKUP(G11249,'Precio unitario'!A:B,2,0)),"No existe")</f>
        <v>300</v>
      </c>
      <c r="J11249" t="s">
        <v>6482</v>
      </c>
    </row>
    <row r="11250" spans="1:10" x14ac:dyDescent="0.35">
      <c r="A11250" s="2">
        <v>44497</v>
      </c>
      <c r="B11250" s="4">
        <v>2021</v>
      </c>
      <c r="C11250" s="2" t="s">
        <v>36</v>
      </c>
      <c r="D11250" t="s">
        <v>11688</v>
      </c>
      <c r="E11250" s="3" t="s">
        <v>6493</v>
      </c>
      <c r="F11250" s="3" t="str">
        <f t="shared" si="175"/>
        <v>América Latina</v>
      </c>
      <c r="G11250" t="s">
        <v>6478</v>
      </c>
      <c r="H11250" s="8">
        <f>IFERROR(VLOOKUP(G11250,'Precio unitario'!A:B,2,0),0)</f>
        <v>300</v>
      </c>
      <c r="I11250" s="8">
        <f>IFERROR(IF(G11250="Producto D",VLOOKUP(G11250,'Precio unitario'!A:B,2,0)*0.9,VLOOKUP(G11250,'Precio unitario'!A:B,2,0)),"No existe")</f>
        <v>300</v>
      </c>
      <c r="J11250" t="s">
        <v>6482</v>
      </c>
    </row>
    <row r="11251" spans="1:10" x14ac:dyDescent="0.35">
      <c r="A11251" s="2">
        <v>44497</v>
      </c>
      <c r="B11251" s="4">
        <v>2021</v>
      </c>
      <c r="C11251" s="2" t="s">
        <v>36</v>
      </c>
      <c r="D11251" t="s">
        <v>11689</v>
      </c>
      <c r="E11251" s="3" t="s">
        <v>6494</v>
      </c>
      <c r="F11251" s="3" t="str">
        <f t="shared" si="175"/>
        <v>América Latina</v>
      </c>
      <c r="G11251" t="s">
        <v>6481</v>
      </c>
      <c r="H11251" s="8">
        <f>IFERROR(VLOOKUP(G11251,'Precio unitario'!A:B,2,0),0)</f>
        <v>450</v>
      </c>
      <c r="I11251" s="8">
        <f>IFERROR(IF(G11251="Producto D",VLOOKUP(G11251,'Precio unitario'!A:B,2,0)*0.9,VLOOKUP(G11251,'Precio unitario'!A:B,2,0)),"No existe")</f>
        <v>450</v>
      </c>
      <c r="J11251" t="s">
        <v>6484</v>
      </c>
    </row>
    <row r="11252" spans="1:10" x14ac:dyDescent="0.35">
      <c r="A11252" s="2">
        <v>44497</v>
      </c>
      <c r="B11252" s="4">
        <v>2021</v>
      </c>
      <c r="C11252" s="2" t="s">
        <v>36</v>
      </c>
      <c r="D11252" t="s">
        <v>4064</v>
      </c>
      <c r="E11252" s="3" t="s">
        <v>6492</v>
      </c>
      <c r="F11252" s="3" t="str">
        <f t="shared" si="175"/>
        <v>Europa</v>
      </c>
      <c r="G11252" t="s">
        <v>6480</v>
      </c>
      <c r="H11252" s="8">
        <f>IFERROR(VLOOKUP(G11252,'Precio unitario'!A:B,2,0),0)</f>
        <v>550</v>
      </c>
      <c r="I11252" s="8">
        <f>IFERROR(IF(G11252="Producto D",VLOOKUP(G11252,'Precio unitario'!A:B,2,0)*0.9,VLOOKUP(G11252,'Precio unitario'!A:B,2,0)),"No existe")</f>
        <v>495</v>
      </c>
      <c r="J11252" t="s">
        <v>6482</v>
      </c>
    </row>
    <row r="11253" spans="1:10" x14ac:dyDescent="0.35">
      <c r="A11253" s="2">
        <v>44497</v>
      </c>
      <c r="B11253" s="4">
        <v>2021</v>
      </c>
      <c r="C11253" s="2" t="s">
        <v>36</v>
      </c>
      <c r="D11253" t="s">
        <v>4081</v>
      </c>
      <c r="E11253" s="3" t="s">
        <v>6492</v>
      </c>
      <c r="F11253" s="3" t="str">
        <f t="shared" si="175"/>
        <v>Europa</v>
      </c>
      <c r="G11253" t="s">
        <v>6478</v>
      </c>
      <c r="H11253" s="8">
        <f>IFERROR(VLOOKUP(G11253,'Precio unitario'!A:B,2,0),0)</f>
        <v>300</v>
      </c>
      <c r="I11253" s="8">
        <f>IFERROR(IF(G11253="Producto D",VLOOKUP(G11253,'Precio unitario'!A:B,2,0)*0.9,VLOOKUP(G11253,'Precio unitario'!A:B,2,0)),"No existe")</f>
        <v>300</v>
      </c>
      <c r="J11253" t="s">
        <v>6484</v>
      </c>
    </row>
    <row r="11254" spans="1:10" x14ac:dyDescent="0.35">
      <c r="A11254" s="2">
        <v>44497</v>
      </c>
      <c r="B11254" s="4">
        <v>2021</v>
      </c>
      <c r="C11254" s="2" t="s">
        <v>36</v>
      </c>
      <c r="D11254" t="s">
        <v>4126</v>
      </c>
      <c r="E11254" s="3" t="s">
        <v>6491</v>
      </c>
      <c r="F11254" s="3" t="str">
        <f t="shared" si="175"/>
        <v>América Latina</v>
      </c>
      <c r="G11254" t="s">
        <v>6480</v>
      </c>
      <c r="H11254" s="8">
        <f>IFERROR(VLOOKUP(G11254,'Precio unitario'!A:B,2,0),0)</f>
        <v>550</v>
      </c>
      <c r="I11254" s="8">
        <f>IFERROR(IF(G11254="Producto D",VLOOKUP(G11254,'Precio unitario'!A:B,2,0)*0.9,VLOOKUP(G11254,'Precio unitario'!A:B,2,0)),"No existe")</f>
        <v>495</v>
      </c>
      <c r="J11254" t="s">
        <v>6483</v>
      </c>
    </row>
    <row r="11255" spans="1:10" x14ac:dyDescent="0.35">
      <c r="A11255" s="2">
        <v>44498</v>
      </c>
      <c r="B11255" s="4">
        <v>2021</v>
      </c>
      <c r="C11255" s="2" t="s">
        <v>36</v>
      </c>
      <c r="D11255" t="s">
        <v>11690</v>
      </c>
      <c r="E11255" s="3" t="s">
        <v>6493</v>
      </c>
      <c r="F11255" s="3" t="str">
        <f t="shared" si="175"/>
        <v>América Latina</v>
      </c>
      <c r="G11255" t="s">
        <v>6478</v>
      </c>
      <c r="H11255" s="8">
        <f>IFERROR(VLOOKUP(G11255,'Precio unitario'!A:B,2,0),0)</f>
        <v>300</v>
      </c>
      <c r="I11255" s="8">
        <f>IFERROR(IF(G11255="Producto D",VLOOKUP(G11255,'Precio unitario'!A:B,2,0)*0.9,VLOOKUP(G11255,'Precio unitario'!A:B,2,0)),"No existe")</f>
        <v>300</v>
      </c>
      <c r="J11255" t="s">
        <v>6484</v>
      </c>
    </row>
    <row r="11256" spans="1:10" x14ac:dyDescent="0.35">
      <c r="A11256" s="2">
        <v>44498</v>
      </c>
      <c r="B11256" s="4">
        <v>2021</v>
      </c>
      <c r="C11256" s="2" t="s">
        <v>36</v>
      </c>
      <c r="D11256" t="s">
        <v>4146</v>
      </c>
      <c r="E11256" s="3" t="s">
        <v>6494</v>
      </c>
      <c r="F11256" s="3" t="str">
        <f t="shared" si="175"/>
        <v>América Latina</v>
      </c>
      <c r="G11256" t="s">
        <v>6480</v>
      </c>
      <c r="H11256" s="8">
        <f>IFERROR(VLOOKUP(G11256,'Precio unitario'!A:B,2,0),0)</f>
        <v>550</v>
      </c>
      <c r="I11256" s="8">
        <f>IFERROR(IF(G11256="Producto D",VLOOKUP(G11256,'Precio unitario'!A:B,2,0)*0.9,VLOOKUP(G11256,'Precio unitario'!A:B,2,0)),"No existe")</f>
        <v>495</v>
      </c>
      <c r="J11256" t="s">
        <v>6483</v>
      </c>
    </row>
    <row r="11257" spans="1:10" x14ac:dyDescent="0.35">
      <c r="A11257" s="2">
        <v>44498</v>
      </c>
      <c r="B11257" s="4">
        <v>2021</v>
      </c>
      <c r="C11257" s="2" t="s">
        <v>36</v>
      </c>
      <c r="D11257" t="s">
        <v>4165</v>
      </c>
      <c r="E11257" s="3" t="s">
        <v>6491</v>
      </c>
      <c r="F11257" s="3" t="str">
        <f t="shared" si="175"/>
        <v>América Latina</v>
      </c>
      <c r="G11257" t="s">
        <v>6480</v>
      </c>
      <c r="H11257" s="8">
        <f>IFERROR(VLOOKUP(G11257,'Precio unitario'!A:B,2,0),0)</f>
        <v>550</v>
      </c>
      <c r="I11257" s="8">
        <f>IFERROR(IF(G11257="Producto D",VLOOKUP(G11257,'Precio unitario'!A:B,2,0)*0.9,VLOOKUP(G11257,'Precio unitario'!A:B,2,0)),"No existe")</f>
        <v>495</v>
      </c>
      <c r="J11257" t="s">
        <v>6482</v>
      </c>
    </row>
    <row r="11258" spans="1:10" x14ac:dyDescent="0.35">
      <c r="A11258" s="2">
        <v>44498</v>
      </c>
      <c r="B11258" s="4">
        <v>2021</v>
      </c>
      <c r="C11258" s="2" t="s">
        <v>36</v>
      </c>
      <c r="D11258" t="s">
        <v>4232</v>
      </c>
      <c r="E11258" s="3" t="s">
        <v>6493</v>
      </c>
      <c r="F11258" s="3" t="str">
        <f t="shared" si="175"/>
        <v>América Latina</v>
      </c>
      <c r="G11258" t="s">
        <v>6481</v>
      </c>
      <c r="H11258" s="8">
        <f>IFERROR(VLOOKUP(G11258,'Precio unitario'!A:B,2,0),0)</f>
        <v>450</v>
      </c>
      <c r="I11258" s="8">
        <f>IFERROR(IF(G11258="Producto D",VLOOKUP(G11258,'Precio unitario'!A:B,2,0)*0.9,VLOOKUP(G11258,'Precio unitario'!A:B,2,0)),"No existe")</f>
        <v>450</v>
      </c>
      <c r="J11258" t="s">
        <v>6484</v>
      </c>
    </row>
    <row r="11259" spans="1:10" x14ac:dyDescent="0.35">
      <c r="A11259" s="2">
        <v>44498</v>
      </c>
      <c r="B11259" s="4">
        <v>2021</v>
      </c>
      <c r="C11259" s="2" t="s">
        <v>36</v>
      </c>
      <c r="D11259" t="s">
        <v>4248</v>
      </c>
      <c r="E11259" s="3" t="s">
        <v>6490</v>
      </c>
      <c r="F11259" s="3" t="str">
        <f t="shared" si="175"/>
        <v>América Latina</v>
      </c>
      <c r="G11259" t="s">
        <v>6480</v>
      </c>
      <c r="H11259" s="8">
        <f>IFERROR(VLOOKUP(G11259,'Precio unitario'!A:B,2,0),0)</f>
        <v>550</v>
      </c>
      <c r="I11259" s="8">
        <f>IFERROR(IF(G11259="Producto D",VLOOKUP(G11259,'Precio unitario'!A:B,2,0)*0.9,VLOOKUP(G11259,'Precio unitario'!A:B,2,0)),"No existe")</f>
        <v>495</v>
      </c>
      <c r="J11259" t="s">
        <v>6484</v>
      </c>
    </row>
    <row r="11260" spans="1:10" x14ac:dyDescent="0.35">
      <c r="A11260" s="2">
        <v>44498</v>
      </c>
      <c r="B11260" s="4">
        <v>2021</v>
      </c>
      <c r="C11260" s="2" t="s">
        <v>36</v>
      </c>
      <c r="D11260" t="s">
        <v>4251</v>
      </c>
      <c r="E11260" s="3" t="s">
        <v>6492</v>
      </c>
      <c r="F11260" s="3" t="str">
        <f t="shared" si="175"/>
        <v>Europa</v>
      </c>
      <c r="G11260" t="s">
        <v>6478</v>
      </c>
      <c r="H11260" s="8">
        <f>IFERROR(VLOOKUP(G11260,'Precio unitario'!A:B,2,0),0)</f>
        <v>300</v>
      </c>
      <c r="I11260" s="8">
        <f>IFERROR(IF(G11260="Producto D",VLOOKUP(G11260,'Precio unitario'!A:B,2,0)*0.9,VLOOKUP(G11260,'Precio unitario'!A:B,2,0)),"No existe")</f>
        <v>300</v>
      </c>
      <c r="J11260" t="s">
        <v>6484</v>
      </c>
    </row>
    <row r="11261" spans="1:10" x14ac:dyDescent="0.35">
      <c r="A11261" s="2">
        <v>44498</v>
      </c>
      <c r="B11261" s="4">
        <v>2021</v>
      </c>
      <c r="C11261" s="2" t="s">
        <v>36</v>
      </c>
      <c r="D11261" t="s">
        <v>11691</v>
      </c>
      <c r="E11261" s="3" t="s">
        <v>6491</v>
      </c>
      <c r="F11261" s="3" t="str">
        <f t="shared" si="175"/>
        <v>América Latina</v>
      </c>
      <c r="G11261" t="s">
        <v>6479</v>
      </c>
      <c r="H11261" s="8">
        <f>IFERROR(VLOOKUP(G11261,'Precio unitario'!A:B,2,0),0)</f>
        <v>150</v>
      </c>
      <c r="I11261" s="8">
        <f>IFERROR(IF(G11261="Producto D",VLOOKUP(G11261,'Precio unitario'!A:B,2,0)*0.9,VLOOKUP(G11261,'Precio unitario'!A:B,2,0)),"No existe")</f>
        <v>150</v>
      </c>
      <c r="J11261" t="s">
        <v>6483</v>
      </c>
    </row>
    <row r="11262" spans="1:10" x14ac:dyDescent="0.35">
      <c r="A11262" s="2">
        <v>44498</v>
      </c>
      <c r="B11262" s="4">
        <v>2021</v>
      </c>
      <c r="C11262" s="2" t="s">
        <v>36</v>
      </c>
      <c r="D11262" t="s">
        <v>11692</v>
      </c>
      <c r="E11262" s="3" t="s">
        <v>6490</v>
      </c>
      <c r="F11262" s="3" t="str">
        <f t="shared" si="175"/>
        <v>América Latina</v>
      </c>
      <c r="G11262" t="s">
        <v>6481</v>
      </c>
      <c r="H11262" s="8">
        <f>IFERROR(VLOOKUP(G11262,'Precio unitario'!A:B,2,0),0)</f>
        <v>450</v>
      </c>
      <c r="I11262" s="8">
        <f>IFERROR(IF(G11262="Producto D",VLOOKUP(G11262,'Precio unitario'!A:B,2,0)*0.9,VLOOKUP(G11262,'Precio unitario'!A:B,2,0)),"No existe")</f>
        <v>450</v>
      </c>
      <c r="J11262" t="s">
        <v>6484</v>
      </c>
    </row>
    <row r="11263" spans="1:10" x14ac:dyDescent="0.35">
      <c r="A11263" s="2">
        <v>44498</v>
      </c>
      <c r="B11263" s="4">
        <v>2021</v>
      </c>
      <c r="C11263" s="2" t="s">
        <v>36</v>
      </c>
      <c r="D11263" t="s">
        <v>4305</v>
      </c>
      <c r="E11263" s="3" t="s">
        <v>6493</v>
      </c>
      <c r="F11263" s="3" t="str">
        <f t="shared" si="175"/>
        <v>América Latina</v>
      </c>
      <c r="G11263" t="s">
        <v>6481</v>
      </c>
      <c r="H11263" s="8">
        <f>IFERROR(VLOOKUP(G11263,'Precio unitario'!A:B,2,0),0)</f>
        <v>450</v>
      </c>
      <c r="I11263" s="8">
        <f>IFERROR(IF(G11263="Producto D",VLOOKUP(G11263,'Precio unitario'!A:B,2,0)*0.9,VLOOKUP(G11263,'Precio unitario'!A:B,2,0)),"No existe")</f>
        <v>450</v>
      </c>
      <c r="J11263" t="s">
        <v>6483</v>
      </c>
    </row>
    <row r="11264" spans="1:10" x14ac:dyDescent="0.35">
      <c r="A11264" s="2">
        <v>44498</v>
      </c>
      <c r="B11264" s="4">
        <v>2021</v>
      </c>
      <c r="C11264" s="2" t="s">
        <v>36</v>
      </c>
      <c r="D11264" t="s">
        <v>4313</v>
      </c>
      <c r="E11264" s="3" t="s">
        <v>6491</v>
      </c>
      <c r="F11264" s="3" t="str">
        <f t="shared" si="175"/>
        <v>América Latina</v>
      </c>
      <c r="G11264" t="s">
        <v>6480</v>
      </c>
      <c r="H11264" s="8">
        <f>IFERROR(VLOOKUP(G11264,'Precio unitario'!A:B,2,0),0)</f>
        <v>550</v>
      </c>
      <c r="I11264" s="8">
        <f>IFERROR(IF(G11264="Producto D",VLOOKUP(G11264,'Precio unitario'!A:B,2,0)*0.9,VLOOKUP(G11264,'Precio unitario'!A:B,2,0)),"No existe")</f>
        <v>495</v>
      </c>
      <c r="J11264" t="s">
        <v>6482</v>
      </c>
    </row>
    <row r="11265" spans="1:10" x14ac:dyDescent="0.35">
      <c r="A11265" s="2">
        <v>44498</v>
      </c>
      <c r="B11265" s="4">
        <v>2021</v>
      </c>
      <c r="C11265" s="2" t="s">
        <v>36</v>
      </c>
      <c r="D11265" t="s">
        <v>11693</v>
      </c>
      <c r="E11265" s="3" t="s">
        <v>6492</v>
      </c>
      <c r="F11265" s="3" t="str">
        <f t="shared" si="175"/>
        <v>Europa</v>
      </c>
      <c r="G11265" t="s">
        <v>6479</v>
      </c>
      <c r="H11265" s="8">
        <f>IFERROR(VLOOKUP(G11265,'Precio unitario'!A:B,2,0),0)</f>
        <v>150</v>
      </c>
      <c r="I11265" s="8">
        <f>IFERROR(IF(G11265="Producto D",VLOOKUP(G11265,'Precio unitario'!A:B,2,0)*0.9,VLOOKUP(G11265,'Precio unitario'!A:B,2,0)),"No existe")</f>
        <v>150</v>
      </c>
      <c r="J11265" t="s">
        <v>6483</v>
      </c>
    </row>
    <row r="11266" spans="1:10" x14ac:dyDescent="0.35">
      <c r="A11266" s="2">
        <v>44498</v>
      </c>
      <c r="B11266" s="4">
        <v>2021</v>
      </c>
      <c r="C11266" s="2" t="s">
        <v>36</v>
      </c>
      <c r="D11266" t="s">
        <v>11694</v>
      </c>
      <c r="E11266" s="3" t="s">
        <v>6490</v>
      </c>
      <c r="F11266" s="3" t="str">
        <f t="shared" si="175"/>
        <v>América Latina</v>
      </c>
      <c r="G11266" t="s">
        <v>6479</v>
      </c>
      <c r="H11266" s="8">
        <f>IFERROR(VLOOKUP(G11266,'Precio unitario'!A:B,2,0),0)</f>
        <v>150</v>
      </c>
      <c r="I11266" s="8">
        <f>IFERROR(IF(G11266="Producto D",VLOOKUP(G11266,'Precio unitario'!A:B,2,0)*0.9,VLOOKUP(G11266,'Precio unitario'!A:B,2,0)),"No existe")</f>
        <v>150</v>
      </c>
      <c r="J11266" t="s">
        <v>6484</v>
      </c>
    </row>
    <row r="11267" spans="1:10" x14ac:dyDescent="0.35">
      <c r="A11267" s="2">
        <v>44498</v>
      </c>
      <c r="B11267" s="4">
        <v>2021</v>
      </c>
      <c r="C11267" s="2" t="s">
        <v>36</v>
      </c>
      <c r="D11267" t="s">
        <v>4372</v>
      </c>
      <c r="E11267" s="3" t="s">
        <v>6491</v>
      </c>
      <c r="F11267" s="3" t="str">
        <f t="shared" ref="F11267:F11330" si="176">IF(OR(E11267="Chile",E11267="Colombia",E11267="México",E11267="Argentina"),"América Latina", IF(E11267="España","Europa", "Otro"))</f>
        <v>América Latina</v>
      </c>
      <c r="G11267" t="s">
        <v>6480</v>
      </c>
      <c r="H11267" s="8">
        <f>IFERROR(VLOOKUP(G11267,'Precio unitario'!A:B,2,0),0)</f>
        <v>550</v>
      </c>
      <c r="I11267" s="8">
        <f>IFERROR(IF(G11267="Producto D",VLOOKUP(G11267,'Precio unitario'!A:B,2,0)*0.9,VLOOKUP(G11267,'Precio unitario'!A:B,2,0)),"No existe")</f>
        <v>495</v>
      </c>
      <c r="J11267" t="s">
        <v>6483</v>
      </c>
    </row>
    <row r="11268" spans="1:10" x14ac:dyDescent="0.35">
      <c r="A11268" s="2">
        <v>44498</v>
      </c>
      <c r="B11268" s="4">
        <v>2021</v>
      </c>
      <c r="C11268" s="2" t="s">
        <v>36</v>
      </c>
      <c r="D11268" t="s">
        <v>4410</v>
      </c>
      <c r="E11268" s="3" t="s">
        <v>6493</v>
      </c>
      <c r="F11268" s="3" t="str">
        <f t="shared" si="176"/>
        <v>América Latina</v>
      </c>
      <c r="G11268" t="s">
        <v>6479</v>
      </c>
      <c r="H11268" s="8">
        <f>IFERROR(VLOOKUP(G11268,'Precio unitario'!A:B,2,0),0)</f>
        <v>150</v>
      </c>
      <c r="I11268" s="8">
        <f>IFERROR(IF(G11268="Producto D",VLOOKUP(G11268,'Precio unitario'!A:B,2,0)*0.9,VLOOKUP(G11268,'Precio unitario'!A:B,2,0)),"No existe")</f>
        <v>150</v>
      </c>
      <c r="J11268" t="s">
        <v>6482</v>
      </c>
    </row>
    <row r="11269" spans="1:10" x14ac:dyDescent="0.35">
      <c r="A11269" s="2">
        <v>44499</v>
      </c>
      <c r="B11269" s="4">
        <v>2021</v>
      </c>
      <c r="C11269" s="2" t="s">
        <v>36</v>
      </c>
      <c r="D11269" t="s">
        <v>4418</v>
      </c>
      <c r="E11269" s="3" t="s">
        <v>6491</v>
      </c>
      <c r="F11269" s="3" t="str">
        <f t="shared" si="176"/>
        <v>América Latina</v>
      </c>
      <c r="G11269" t="s">
        <v>6478</v>
      </c>
      <c r="H11269" s="8">
        <f>IFERROR(VLOOKUP(G11269,'Precio unitario'!A:B,2,0),0)</f>
        <v>300</v>
      </c>
      <c r="I11269" s="8">
        <f>IFERROR(IF(G11269="Producto D",VLOOKUP(G11269,'Precio unitario'!A:B,2,0)*0.9,VLOOKUP(G11269,'Precio unitario'!A:B,2,0)),"No existe")</f>
        <v>300</v>
      </c>
      <c r="J11269" t="s">
        <v>6484</v>
      </c>
    </row>
    <row r="11270" spans="1:10" x14ac:dyDescent="0.35">
      <c r="A11270" s="2">
        <v>44499</v>
      </c>
      <c r="B11270" s="4">
        <v>2021</v>
      </c>
      <c r="C11270" s="2" t="s">
        <v>36</v>
      </c>
      <c r="D11270" t="s">
        <v>4499</v>
      </c>
      <c r="E11270" s="3" t="s">
        <v>6490</v>
      </c>
      <c r="F11270" s="3" t="str">
        <f t="shared" si="176"/>
        <v>América Latina</v>
      </c>
      <c r="G11270" t="s">
        <v>6481</v>
      </c>
      <c r="H11270" s="8">
        <f>IFERROR(VLOOKUP(G11270,'Precio unitario'!A:B,2,0),0)</f>
        <v>450</v>
      </c>
      <c r="I11270" s="8">
        <f>IFERROR(IF(G11270="Producto D",VLOOKUP(G11270,'Precio unitario'!A:B,2,0)*0.9,VLOOKUP(G11270,'Precio unitario'!A:B,2,0)),"No existe")</f>
        <v>450</v>
      </c>
      <c r="J11270" t="s">
        <v>6484</v>
      </c>
    </row>
    <row r="11271" spans="1:10" x14ac:dyDescent="0.35">
      <c r="A11271" s="2">
        <v>44499</v>
      </c>
      <c r="B11271" s="4">
        <v>2021</v>
      </c>
      <c r="C11271" s="2" t="s">
        <v>36</v>
      </c>
      <c r="D11271" t="s">
        <v>4507</v>
      </c>
      <c r="E11271" s="3" t="s">
        <v>6492</v>
      </c>
      <c r="F11271" s="3" t="str">
        <f t="shared" si="176"/>
        <v>Europa</v>
      </c>
      <c r="G11271" t="s">
        <v>6478</v>
      </c>
      <c r="H11271" s="8">
        <f>IFERROR(VLOOKUP(G11271,'Precio unitario'!A:B,2,0),0)</f>
        <v>300</v>
      </c>
      <c r="I11271" s="8">
        <f>IFERROR(IF(G11271="Producto D",VLOOKUP(G11271,'Precio unitario'!A:B,2,0)*0.9,VLOOKUP(G11271,'Precio unitario'!A:B,2,0)),"No existe")</f>
        <v>300</v>
      </c>
      <c r="J11271" t="s">
        <v>6484</v>
      </c>
    </row>
    <row r="11272" spans="1:10" x14ac:dyDescent="0.35">
      <c r="A11272" s="2">
        <v>44499</v>
      </c>
      <c r="B11272" s="4">
        <v>2021</v>
      </c>
      <c r="C11272" s="2" t="s">
        <v>36</v>
      </c>
      <c r="D11272" t="s">
        <v>11695</v>
      </c>
      <c r="E11272" s="3" t="s">
        <v>6493</v>
      </c>
      <c r="F11272" s="3" t="str">
        <f t="shared" si="176"/>
        <v>América Latina</v>
      </c>
      <c r="G11272" t="s">
        <v>6480</v>
      </c>
      <c r="H11272" s="8">
        <f>IFERROR(VLOOKUP(G11272,'Precio unitario'!A:B,2,0),0)</f>
        <v>550</v>
      </c>
      <c r="I11272" s="8">
        <f>IFERROR(IF(G11272="Producto D",VLOOKUP(G11272,'Precio unitario'!A:B,2,0)*0.9,VLOOKUP(G11272,'Precio unitario'!A:B,2,0)),"No existe")</f>
        <v>495</v>
      </c>
      <c r="J11272" t="s">
        <v>6482</v>
      </c>
    </row>
    <row r="11273" spans="1:10" x14ac:dyDescent="0.35">
      <c r="A11273" s="2">
        <v>44499</v>
      </c>
      <c r="B11273" s="4">
        <v>2021</v>
      </c>
      <c r="C11273" s="2" t="s">
        <v>36</v>
      </c>
      <c r="D11273" t="s">
        <v>4537</v>
      </c>
      <c r="E11273" s="3" t="s">
        <v>6494</v>
      </c>
      <c r="F11273" s="3" t="str">
        <f t="shared" si="176"/>
        <v>América Latina</v>
      </c>
      <c r="G11273" t="s">
        <v>6481</v>
      </c>
      <c r="H11273" s="8">
        <f>IFERROR(VLOOKUP(G11273,'Precio unitario'!A:B,2,0),0)</f>
        <v>450</v>
      </c>
      <c r="I11273" s="8">
        <f>IFERROR(IF(G11273="Producto D",VLOOKUP(G11273,'Precio unitario'!A:B,2,0)*0.9,VLOOKUP(G11273,'Precio unitario'!A:B,2,0)),"No existe")</f>
        <v>450</v>
      </c>
      <c r="J11273" t="s">
        <v>6484</v>
      </c>
    </row>
    <row r="11274" spans="1:10" x14ac:dyDescent="0.35">
      <c r="A11274" s="2">
        <v>44499</v>
      </c>
      <c r="B11274" s="4">
        <v>2021</v>
      </c>
      <c r="C11274" s="2" t="s">
        <v>36</v>
      </c>
      <c r="D11274" t="s">
        <v>11696</v>
      </c>
      <c r="E11274" s="3" t="s">
        <v>6492</v>
      </c>
      <c r="F11274" s="3" t="str">
        <f t="shared" si="176"/>
        <v>Europa</v>
      </c>
      <c r="G11274" t="s">
        <v>6481</v>
      </c>
      <c r="H11274" s="8">
        <f>IFERROR(VLOOKUP(G11274,'Precio unitario'!A:B,2,0),0)</f>
        <v>450</v>
      </c>
      <c r="I11274" s="8">
        <f>IFERROR(IF(G11274="Producto D",VLOOKUP(G11274,'Precio unitario'!A:B,2,0)*0.9,VLOOKUP(G11274,'Precio unitario'!A:B,2,0)),"No existe")</f>
        <v>450</v>
      </c>
      <c r="J11274" t="s">
        <v>6483</v>
      </c>
    </row>
    <row r="11275" spans="1:10" x14ac:dyDescent="0.35">
      <c r="A11275" s="2">
        <v>44499</v>
      </c>
      <c r="B11275" s="4">
        <v>2021</v>
      </c>
      <c r="C11275" s="2" t="s">
        <v>36</v>
      </c>
      <c r="D11275" t="s">
        <v>4556</v>
      </c>
      <c r="E11275" s="3" t="s">
        <v>6492</v>
      </c>
      <c r="F11275" s="3" t="str">
        <f t="shared" si="176"/>
        <v>Europa</v>
      </c>
      <c r="G11275" t="s">
        <v>6479</v>
      </c>
      <c r="H11275" s="8">
        <f>IFERROR(VLOOKUP(G11275,'Precio unitario'!A:B,2,0),0)</f>
        <v>150</v>
      </c>
      <c r="I11275" s="8">
        <f>IFERROR(IF(G11275="Producto D",VLOOKUP(G11275,'Precio unitario'!A:B,2,0)*0.9,VLOOKUP(G11275,'Precio unitario'!A:B,2,0)),"No existe")</f>
        <v>150</v>
      </c>
      <c r="J11275" t="s">
        <v>6483</v>
      </c>
    </row>
    <row r="11276" spans="1:10" x14ac:dyDescent="0.35">
      <c r="A11276" s="2">
        <v>44500</v>
      </c>
      <c r="B11276" s="4">
        <v>2021</v>
      </c>
      <c r="C11276" s="2" t="s">
        <v>36</v>
      </c>
      <c r="D11276" t="s">
        <v>4581</v>
      </c>
      <c r="E11276" s="3" t="s">
        <v>6491</v>
      </c>
      <c r="F11276" s="3" t="str">
        <f t="shared" si="176"/>
        <v>América Latina</v>
      </c>
      <c r="G11276" t="s">
        <v>6478</v>
      </c>
      <c r="H11276" s="8">
        <f>IFERROR(VLOOKUP(G11276,'Precio unitario'!A:B,2,0),0)</f>
        <v>300</v>
      </c>
      <c r="I11276" s="8">
        <f>IFERROR(IF(G11276="Producto D",VLOOKUP(G11276,'Precio unitario'!A:B,2,0)*0.9,VLOOKUP(G11276,'Precio unitario'!A:B,2,0)),"No existe")</f>
        <v>300</v>
      </c>
      <c r="J11276" t="s">
        <v>6483</v>
      </c>
    </row>
    <row r="11277" spans="1:10" x14ac:dyDescent="0.35">
      <c r="A11277" s="2">
        <v>44500</v>
      </c>
      <c r="B11277" s="4">
        <v>2021</v>
      </c>
      <c r="C11277" s="2" t="s">
        <v>36</v>
      </c>
      <c r="D11277" t="s">
        <v>4585</v>
      </c>
      <c r="E11277" s="3" t="s">
        <v>6493</v>
      </c>
      <c r="F11277" s="3" t="str">
        <f t="shared" si="176"/>
        <v>América Latina</v>
      </c>
      <c r="G11277" t="s">
        <v>6478</v>
      </c>
      <c r="H11277" s="8">
        <f>IFERROR(VLOOKUP(G11277,'Precio unitario'!A:B,2,0),0)</f>
        <v>300</v>
      </c>
      <c r="I11277" s="8">
        <f>IFERROR(IF(G11277="Producto D",VLOOKUP(G11277,'Precio unitario'!A:B,2,0)*0.9,VLOOKUP(G11277,'Precio unitario'!A:B,2,0)),"No existe")</f>
        <v>300</v>
      </c>
      <c r="J11277" t="s">
        <v>6484</v>
      </c>
    </row>
    <row r="11278" spans="1:10" x14ac:dyDescent="0.35">
      <c r="A11278" s="2">
        <v>44500</v>
      </c>
      <c r="B11278" s="4">
        <v>2021</v>
      </c>
      <c r="C11278" s="2" t="s">
        <v>36</v>
      </c>
      <c r="D11278" t="s">
        <v>4634</v>
      </c>
      <c r="E11278" s="3" t="s">
        <v>6494</v>
      </c>
      <c r="F11278" s="3" t="str">
        <f t="shared" si="176"/>
        <v>América Latina</v>
      </c>
      <c r="G11278" t="s">
        <v>6478</v>
      </c>
      <c r="H11278" s="8">
        <f>IFERROR(VLOOKUP(G11278,'Precio unitario'!A:B,2,0),0)</f>
        <v>300</v>
      </c>
      <c r="I11278" s="8">
        <f>IFERROR(IF(G11278="Producto D",VLOOKUP(G11278,'Precio unitario'!A:B,2,0)*0.9,VLOOKUP(G11278,'Precio unitario'!A:B,2,0)),"No existe")</f>
        <v>300</v>
      </c>
      <c r="J11278" t="s">
        <v>6482</v>
      </c>
    </row>
    <row r="11279" spans="1:10" x14ac:dyDescent="0.35">
      <c r="A11279" s="2">
        <v>44500</v>
      </c>
      <c r="B11279" s="4">
        <v>2021</v>
      </c>
      <c r="C11279" s="2" t="s">
        <v>36</v>
      </c>
      <c r="D11279" t="s">
        <v>11697</v>
      </c>
      <c r="E11279" s="3" t="s">
        <v>6491</v>
      </c>
      <c r="F11279" s="3" t="str">
        <f t="shared" si="176"/>
        <v>América Latina</v>
      </c>
      <c r="G11279" t="s">
        <v>6478</v>
      </c>
      <c r="H11279" s="8">
        <f>IFERROR(VLOOKUP(G11279,'Precio unitario'!A:B,2,0),0)</f>
        <v>300</v>
      </c>
      <c r="I11279" s="8">
        <f>IFERROR(IF(G11279="Producto D",VLOOKUP(G11279,'Precio unitario'!A:B,2,0)*0.9,VLOOKUP(G11279,'Precio unitario'!A:B,2,0)),"No existe")</f>
        <v>300</v>
      </c>
      <c r="J11279" t="s">
        <v>6483</v>
      </c>
    </row>
    <row r="11280" spans="1:10" x14ac:dyDescent="0.35">
      <c r="A11280" s="2">
        <v>44500</v>
      </c>
      <c r="B11280" s="4">
        <v>2021</v>
      </c>
      <c r="C11280" s="2" t="s">
        <v>36</v>
      </c>
      <c r="D11280" t="s">
        <v>11698</v>
      </c>
      <c r="E11280" s="3" t="s">
        <v>6493</v>
      </c>
      <c r="F11280" s="3" t="str">
        <f t="shared" si="176"/>
        <v>América Latina</v>
      </c>
      <c r="G11280" t="s">
        <v>6479</v>
      </c>
      <c r="H11280" s="8">
        <f>IFERROR(VLOOKUP(G11280,'Precio unitario'!A:B,2,0),0)</f>
        <v>150</v>
      </c>
      <c r="I11280" s="8">
        <f>IFERROR(IF(G11280="Producto D",VLOOKUP(G11280,'Precio unitario'!A:B,2,0)*0.9,VLOOKUP(G11280,'Precio unitario'!A:B,2,0)),"No existe")</f>
        <v>150</v>
      </c>
      <c r="J11280" t="s">
        <v>6484</v>
      </c>
    </row>
    <row r="11281" spans="1:10" x14ac:dyDescent="0.35">
      <c r="A11281" s="2">
        <v>44500</v>
      </c>
      <c r="B11281" s="4">
        <v>2021</v>
      </c>
      <c r="C11281" s="2" t="s">
        <v>36</v>
      </c>
      <c r="D11281" t="s">
        <v>4689</v>
      </c>
      <c r="E11281" s="3" t="s">
        <v>6490</v>
      </c>
      <c r="F11281" s="3" t="str">
        <f t="shared" si="176"/>
        <v>América Latina</v>
      </c>
      <c r="G11281" t="s">
        <v>6481</v>
      </c>
      <c r="H11281" s="8">
        <f>IFERROR(VLOOKUP(G11281,'Precio unitario'!A:B,2,0),0)</f>
        <v>450</v>
      </c>
      <c r="I11281" s="8">
        <f>IFERROR(IF(G11281="Producto D",VLOOKUP(G11281,'Precio unitario'!A:B,2,0)*0.9,VLOOKUP(G11281,'Precio unitario'!A:B,2,0)),"No existe")</f>
        <v>450</v>
      </c>
      <c r="J11281" t="s">
        <v>6484</v>
      </c>
    </row>
    <row r="11282" spans="1:10" x14ac:dyDescent="0.35">
      <c r="A11282" s="2">
        <v>44500</v>
      </c>
      <c r="B11282" s="4">
        <v>2021</v>
      </c>
      <c r="C11282" s="2" t="s">
        <v>36</v>
      </c>
      <c r="D11282" t="s">
        <v>4798</v>
      </c>
      <c r="E11282" s="3" t="s">
        <v>6492</v>
      </c>
      <c r="F11282" s="3" t="str">
        <f t="shared" si="176"/>
        <v>Europa</v>
      </c>
      <c r="G11282" t="s">
        <v>6480</v>
      </c>
      <c r="H11282" s="8">
        <f>IFERROR(VLOOKUP(G11282,'Precio unitario'!A:B,2,0),0)</f>
        <v>550</v>
      </c>
      <c r="I11282" s="8">
        <f>IFERROR(IF(G11282="Producto D",VLOOKUP(G11282,'Precio unitario'!A:B,2,0)*0.9,VLOOKUP(G11282,'Precio unitario'!A:B,2,0)),"No existe")</f>
        <v>495</v>
      </c>
      <c r="J11282" t="s">
        <v>6482</v>
      </c>
    </row>
    <row r="11283" spans="1:10" x14ac:dyDescent="0.35">
      <c r="A11283" s="2">
        <v>44500</v>
      </c>
      <c r="B11283" s="4">
        <v>2021</v>
      </c>
      <c r="C11283" s="2" t="s">
        <v>36</v>
      </c>
      <c r="D11283" t="s">
        <v>11699</v>
      </c>
      <c r="E11283" s="3" t="s">
        <v>6491</v>
      </c>
      <c r="F11283" s="3" t="str">
        <f t="shared" si="176"/>
        <v>América Latina</v>
      </c>
      <c r="G11283" t="s">
        <v>6479</v>
      </c>
      <c r="H11283" s="8">
        <f>IFERROR(VLOOKUP(G11283,'Precio unitario'!A:B,2,0),0)</f>
        <v>150</v>
      </c>
      <c r="I11283" s="8">
        <f>IFERROR(IF(G11283="Producto D",VLOOKUP(G11283,'Precio unitario'!A:B,2,0)*0.9,VLOOKUP(G11283,'Precio unitario'!A:B,2,0)),"No existe")</f>
        <v>150</v>
      </c>
      <c r="J11283" t="s">
        <v>6482</v>
      </c>
    </row>
    <row r="11284" spans="1:10" x14ac:dyDescent="0.35">
      <c r="A11284" s="2">
        <v>44500</v>
      </c>
      <c r="B11284" s="4">
        <v>2021</v>
      </c>
      <c r="C11284" s="2" t="s">
        <v>36</v>
      </c>
      <c r="D11284" t="s">
        <v>11700</v>
      </c>
      <c r="E11284" s="3" t="s">
        <v>6490</v>
      </c>
      <c r="F11284" s="3" t="str">
        <f t="shared" si="176"/>
        <v>América Latina</v>
      </c>
      <c r="G11284" t="s">
        <v>6478</v>
      </c>
      <c r="H11284" s="8">
        <f>IFERROR(VLOOKUP(G11284,'Precio unitario'!A:B,2,0),0)</f>
        <v>300</v>
      </c>
      <c r="I11284" s="8">
        <f>IFERROR(IF(G11284="Producto D",VLOOKUP(G11284,'Precio unitario'!A:B,2,0)*0.9,VLOOKUP(G11284,'Precio unitario'!A:B,2,0)),"No existe")</f>
        <v>300</v>
      </c>
      <c r="J11284" t="s">
        <v>6484</v>
      </c>
    </row>
    <row r="11285" spans="1:10" x14ac:dyDescent="0.35">
      <c r="A11285" s="2">
        <v>44500</v>
      </c>
      <c r="B11285" s="4">
        <v>2021</v>
      </c>
      <c r="C11285" s="2" t="s">
        <v>36</v>
      </c>
      <c r="D11285" t="s">
        <v>4827</v>
      </c>
      <c r="E11285" s="3" t="s">
        <v>6493</v>
      </c>
      <c r="F11285" s="3" t="str">
        <f t="shared" si="176"/>
        <v>América Latina</v>
      </c>
      <c r="G11285" t="s">
        <v>6478</v>
      </c>
      <c r="H11285" s="8">
        <f>IFERROR(VLOOKUP(G11285,'Precio unitario'!A:B,2,0),0)</f>
        <v>300</v>
      </c>
      <c r="I11285" s="8">
        <f>IFERROR(IF(G11285="Producto D",VLOOKUP(G11285,'Precio unitario'!A:B,2,0)*0.9,VLOOKUP(G11285,'Precio unitario'!A:B,2,0)),"No existe")</f>
        <v>300</v>
      </c>
      <c r="J11285" t="s">
        <v>6484</v>
      </c>
    </row>
    <row r="11286" spans="1:10" x14ac:dyDescent="0.35">
      <c r="A11286" s="2">
        <v>44500</v>
      </c>
      <c r="B11286" s="4">
        <v>2021</v>
      </c>
      <c r="C11286" s="2" t="s">
        <v>36</v>
      </c>
      <c r="D11286" t="s">
        <v>4874</v>
      </c>
      <c r="E11286" s="3" t="s">
        <v>6491</v>
      </c>
      <c r="F11286" s="3" t="str">
        <f t="shared" si="176"/>
        <v>América Latina</v>
      </c>
      <c r="G11286" t="s">
        <v>6481</v>
      </c>
      <c r="H11286" s="8">
        <f>IFERROR(VLOOKUP(G11286,'Precio unitario'!A:B,2,0),0)</f>
        <v>450</v>
      </c>
      <c r="I11286" s="8">
        <f>IFERROR(IF(G11286="Producto D",VLOOKUP(G11286,'Precio unitario'!A:B,2,0)*0.9,VLOOKUP(G11286,'Precio unitario'!A:B,2,0)),"No existe")</f>
        <v>450</v>
      </c>
      <c r="J11286" t="s">
        <v>6484</v>
      </c>
    </row>
    <row r="11287" spans="1:10" x14ac:dyDescent="0.35">
      <c r="A11287" s="2">
        <v>44501</v>
      </c>
      <c r="B11287" s="4">
        <v>2021</v>
      </c>
      <c r="C11287" s="2" t="s">
        <v>27</v>
      </c>
      <c r="D11287" t="s">
        <v>4876</v>
      </c>
      <c r="E11287" s="3" t="s">
        <v>6492</v>
      </c>
      <c r="F11287" s="3" t="str">
        <f t="shared" si="176"/>
        <v>Europa</v>
      </c>
      <c r="G11287" t="s">
        <v>6479</v>
      </c>
      <c r="H11287" s="8">
        <f>IFERROR(VLOOKUP(G11287,'Precio unitario'!A:B,2,0),0)</f>
        <v>150</v>
      </c>
      <c r="I11287" s="8">
        <f>IFERROR(IF(G11287="Producto D",VLOOKUP(G11287,'Precio unitario'!A:B,2,0)*0.9,VLOOKUP(G11287,'Precio unitario'!A:B,2,0)),"No existe")</f>
        <v>150</v>
      </c>
      <c r="J11287" t="s">
        <v>6484</v>
      </c>
    </row>
    <row r="11288" spans="1:10" x14ac:dyDescent="0.35">
      <c r="A11288" s="2">
        <v>44501</v>
      </c>
      <c r="B11288" s="4">
        <v>2021</v>
      </c>
      <c r="C11288" s="2" t="s">
        <v>27</v>
      </c>
      <c r="D11288" t="s">
        <v>11701</v>
      </c>
      <c r="E11288" s="3" t="s">
        <v>6490</v>
      </c>
      <c r="F11288" s="3" t="str">
        <f t="shared" si="176"/>
        <v>América Latina</v>
      </c>
      <c r="G11288" t="s">
        <v>6480</v>
      </c>
      <c r="H11288" s="8">
        <f>IFERROR(VLOOKUP(G11288,'Precio unitario'!A:B,2,0),0)</f>
        <v>550</v>
      </c>
      <c r="I11288" s="8">
        <f>IFERROR(IF(G11288="Producto D",VLOOKUP(G11288,'Precio unitario'!A:B,2,0)*0.9,VLOOKUP(G11288,'Precio unitario'!A:B,2,0)),"No existe")</f>
        <v>495</v>
      </c>
      <c r="J11288" t="s">
        <v>6483</v>
      </c>
    </row>
    <row r="11289" spans="1:10" x14ac:dyDescent="0.35">
      <c r="A11289" s="2">
        <v>44501</v>
      </c>
      <c r="B11289" s="4">
        <v>2021</v>
      </c>
      <c r="C11289" s="2" t="s">
        <v>27</v>
      </c>
      <c r="D11289" t="s">
        <v>11702</v>
      </c>
      <c r="E11289" s="3" t="s">
        <v>6491</v>
      </c>
      <c r="F11289" s="3" t="str">
        <f t="shared" si="176"/>
        <v>América Latina</v>
      </c>
      <c r="G11289" t="s">
        <v>6478</v>
      </c>
      <c r="H11289" s="8">
        <f>IFERROR(VLOOKUP(G11289,'Precio unitario'!A:B,2,0),0)</f>
        <v>300</v>
      </c>
      <c r="I11289" s="8">
        <f>IFERROR(IF(G11289="Producto D",VLOOKUP(G11289,'Precio unitario'!A:B,2,0)*0.9,VLOOKUP(G11289,'Precio unitario'!A:B,2,0)),"No existe")</f>
        <v>300</v>
      </c>
      <c r="J11289" t="s">
        <v>6484</v>
      </c>
    </row>
    <row r="11290" spans="1:10" x14ac:dyDescent="0.35">
      <c r="A11290" s="2">
        <v>44501</v>
      </c>
      <c r="B11290" s="4">
        <v>2021</v>
      </c>
      <c r="C11290" s="2" t="s">
        <v>27</v>
      </c>
      <c r="D11290" t="s">
        <v>11703</v>
      </c>
      <c r="E11290" s="3" t="s">
        <v>6493</v>
      </c>
      <c r="F11290" s="3" t="str">
        <f t="shared" si="176"/>
        <v>América Latina</v>
      </c>
      <c r="G11290" t="s">
        <v>6480</v>
      </c>
      <c r="H11290" s="8">
        <f>IFERROR(VLOOKUP(G11290,'Precio unitario'!A:B,2,0),0)</f>
        <v>550</v>
      </c>
      <c r="I11290" s="8">
        <f>IFERROR(IF(G11290="Producto D",VLOOKUP(G11290,'Precio unitario'!A:B,2,0)*0.9,VLOOKUP(G11290,'Precio unitario'!A:B,2,0)),"No existe")</f>
        <v>495</v>
      </c>
      <c r="J11290" t="s">
        <v>6482</v>
      </c>
    </row>
    <row r="11291" spans="1:10" x14ac:dyDescent="0.35">
      <c r="A11291" s="2">
        <v>44501</v>
      </c>
      <c r="B11291" s="4">
        <v>2021</v>
      </c>
      <c r="C11291" s="2" t="s">
        <v>27</v>
      </c>
      <c r="D11291" t="s">
        <v>11704</v>
      </c>
      <c r="E11291" s="3" t="s">
        <v>6491</v>
      </c>
      <c r="F11291" s="3" t="str">
        <f t="shared" si="176"/>
        <v>América Latina</v>
      </c>
      <c r="G11291" t="s">
        <v>6479</v>
      </c>
      <c r="H11291" s="8">
        <f>IFERROR(VLOOKUP(G11291,'Precio unitario'!A:B,2,0),0)</f>
        <v>150</v>
      </c>
      <c r="I11291" s="8">
        <f>IFERROR(IF(G11291="Producto D",VLOOKUP(G11291,'Precio unitario'!A:B,2,0)*0.9,VLOOKUP(G11291,'Precio unitario'!A:B,2,0)),"No existe")</f>
        <v>150</v>
      </c>
      <c r="J11291" t="s">
        <v>6482</v>
      </c>
    </row>
    <row r="11292" spans="1:10" x14ac:dyDescent="0.35">
      <c r="A11292" s="2">
        <v>44501</v>
      </c>
      <c r="B11292" s="4">
        <v>2021</v>
      </c>
      <c r="C11292" s="2" t="s">
        <v>27</v>
      </c>
      <c r="D11292" t="s">
        <v>11705</v>
      </c>
      <c r="E11292" s="3" t="s">
        <v>6490</v>
      </c>
      <c r="F11292" s="3" t="str">
        <f t="shared" si="176"/>
        <v>América Latina</v>
      </c>
      <c r="G11292" t="s">
        <v>6481</v>
      </c>
      <c r="H11292" s="8">
        <f>IFERROR(VLOOKUP(G11292,'Precio unitario'!A:B,2,0),0)</f>
        <v>450</v>
      </c>
      <c r="I11292" s="8">
        <f>IFERROR(IF(G11292="Producto D",VLOOKUP(G11292,'Precio unitario'!A:B,2,0)*0.9,VLOOKUP(G11292,'Precio unitario'!A:B,2,0)),"No existe")</f>
        <v>450</v>
      </c>
      <c r="J11292" t="s">
        <v>6483</v>
      </c>
    </row>
    <row r="11293" spans="1:10" x14ac:dyDescent="0.35">
      <c r="A11293" s="2">
        <v>44501</v>
      </c>
      <c r="B11293" s="4">
        <v>2021</v>
      </c>
      <c r="C11293" s="2" t="s">
        <v>27</v>
      </c>
      <c r="D11293" t="s">
        <v>5152</v>
      </c>
      <c r="E11293" s="3" t="s">
        <v>6492</v>
      </c>
      <c r="F11293" s="3" t="str">
        <f t="shared" si="176"/>
        <v>Europa</v>
      </c>
      <c r="G11293" t="s">
        <v>6478</v>
      </c>
      <c r="H11293" s="8">
        <f>IFERROR(VLOOKUP(G11293,'Precio unitario'!A:B,2,0),0)</f>
        <v>300</v>
      </c>
      <c r="I11293" s="8">
        <f>IFERROR(IF(G11293="Producto D",VLOOKUP(G11293,'Precio unitario'!A:B,2,0)*0.9,VLOOKUP(G11293,'Precio unitario'!A:B,2,0)),"No existe")</f>
        <v>300</v>
      </c>
      <c r="J11293" t="s">
        <v>6484</v>
      </c>
    </row>
    <row r="11294" spans="1:10" x14ac:dyDescent="0.35">
      <c r="A11294" s="2">
        <v>44502</v>
      </c>
      <c r="B11294" s="4">
        <v>2021</v>
      </c>
      <c r="C11294" s="2" t="s">
        <v>27</v>
      </c>
      <c r="D11294" t="s">
        <v>5157</v>
      </c>
      <c r="E11294" s="3" t="s">
        <v>6493</v>
      </c>
      <c r="F11294" s="3" t="str">
        <f t="shared" si="176"/>
        <v>América Latina</v>
      </c>
      <c r="G11294" t="s">
        <v>6480</v>
      </c>
      <c r="H11294" s="8">
        <f>IFERROR(VLOOKUP(G11294,'Precio unitario'!A:B,2,0),0)</f>
        <v>550</v>
      </c>
      <c r="I11294" s="8">
        <f>IFERROR(IF(G11294="Producto D",VLOOKUP(G11294,'Precio unitario'!A:B,2,0)*0.9,VLOOKUP(G11294,'Precio unitario'!A:B,2,0)),"No existe")</f>
        <v>495</v>
      </c>
      <c r="J11294" t="s">
        <v>6482</v>
      </c>
    </row>
    <row r="11295" spans="1:10" x14ac:dyDescent="0.35">
      <c r="A11295" s="2">
        <v>44502</v>
      </c>
      <c r="B11295" s="4">
        <v>2021</v>
      </c>
      <c r="C11295" s="2" t="s">
        <v>27</v>
      </c>
      <c r="D11295" t="s">
        <v>5177</v>
      </c>
      <c r="E11295" s="3" t="s">
        <v>6494</v>
      </c>
      <c r="F11295" s="3" t="str">
        <f t="shared" si="176"/>
        <v>América Latina</v>
      </c>
      <c r="G11295" t="s">
        <v>6478</v>
      </c>
      <c r="H11295" s="8">
        <f>IFERROR(VLOOKUP(G11295,'Precio unitario'!A:B,2,0),0)</f>
        <v>300</v>
      </c>
      <c r="I11295" s="8">
        <f>IFERROR(IF(G11295="Producto D",VLOOKUP(G11295,'Precio unitario'!A:B,2,0)*0.9,VLOOKUP(G11295,'Precio unitario'!A:B,2,0)),"No existe")</f>
        <v>300</v>
      </c>
      <c r="J11295" t="s">
        <v>6482</v>
      </c>
    </row>
    <row r="11296" spans="1:10" x14ac:dyDescent="0.35">
      <c r="A11296" s="2">
        <v>44502</v>
      </c>
      <c r="B11296" s="4">
        <v>2021</v>
      </c>
      <c r="C11296" s="2" t="s">
        <v>27</v>
      </c>
      <c r="D11296" t="s">
        <v>5188</v>
      </c>
      <c r="E11296" s="3" t="s">
        <v>6492</v>
      </c>
      <c r="F11296" s="3" t="str">
        <f t="shared" si="176"/>
        <v>Europa</v>
      </c>
      <c r="G11296" t="s">
        <v>6479</v>
      </c>
      <c r="H11296" s="8">
        <f>IFERROR(VLOOKUP(G11296,'Precio unitario'!A:B,2,0),0)</f>
        <v>150</v>
      </c>
      <c r="I11296" s="8">
        <f>IFERROR(IF(G11296="Producto D",VLOOKUP(G11296,'Precio unitario'!A:B,2,0)*0.9,VLOOKUP(G11296,'Precio unitario'!A:B,2,0)),"No existe")</f>
        <v>150</v>
      </c>
      <c r="J11296" t="s">
        <v>6482</v>
      </c>
    </row>
    <row r="11297" spans="1:10" x14ac:dyDescent="0.35">
      <c r="A11297" s="2">
        <v>44502</v>
      </c>
      <c r="B11297" s="4">
        <v>2021</v>
      </c>
      <c r="C11297" s="2" t="s">
        <v>27</v>
      </c>
      <c r="D11297" t="s">
        <v>11706</v>
      </c>
      <c r="E11297" s="3" t="s">
        <v>6492</v>
      </c>
      <c r="F11297" s="3" t="str">
        <f t="shared" si="176"/>
        <v>Europa</v>
      </c>
      <c r="G11297" t="s">
        <v>6480</v>
      </c>
      <c r="H11297" s="8">
        <f>IFERROR(VLOOKUP(G11297,'Precio unitario'!A:B,2,0),0)</f>
        <v>550</v>
      </c>
      <c r="I11297" s="8">
        <f>IFERROR(IF(G11297="Producto D",VLOOKUP(G11297,'Precio unitario'!A:B,2,0)*0.9,VLOOKUP(G11297,'Precio unitario'!A:B,2,0)),"No existe")</f>
        <v>495</v>
      </c>
      <c r="J11297" t="s">
        <v>6482</v>
      </c>
    </row>
    <row r="11298" spans="1:10" x14ac:dyDescent="0.35">
      <c r="A11298" s="2">
        <v>44502</v>
      </c>
      <c r="B11298" s="4">
        <v>2021</v>
      </c>
      <c r="C11298" s="2" t="s">
        <v>27</v>
      </c>
      <c r="D11298" t="s">
        <v>11707</v>
      </c>
      <c r="E11298" s="3" t="s">
        <v>6491</v>
      </c>
      <c r="F11298" s="3" t="str">
        <f t="shared" si="176"/>
        <v>América Latina</v>
      </c>
      <c r="G11298" t="s">
        <v>6481</v>
      </c>
      <c r="H11298" s="8">
        <f>IFERROR(VLOOKUP(G11298,'Precio unitario'!A:B,2,0),0)</f>
        <v>450</v>
      </c>
      <c r="I11298" s="8">
        <f>IFERROR(IF(G11298="Producto D",VLOOKUP(G11298,'Precio unitario'!A:B,2,0)*0.9,VLOOKUP(G11298,'Precio unitario'!A:B,2,0)),"No existe")</f>
        <v>450</v>
      </c>
      <c r="J11298" t="s">
        <v>6483</v>
      </c>
    </row>
    <row r="11299" spans="1:10" x14ac:dyDescent="0.35">
      <c r="A11299" s="2">
        <v>44502</v>
      </c>
      <c r="B11299" s="4">
        <v>2021</v>
      </c>
      <c r="C11299" s="2" t="s">
        <v>27</v>
      </c>
      <c r="D11299" t="s">
        <v>5193</v>
      </c>
      <c r="E11299" s="3" t="s">
        <v>6493</v>
      </c>
      <c r="F11299" s="3" t="str">
        <f t="shared" si="176"/>
        <v>América Latina</v>
      </c>
      <c r="G11299" t="s">
        <v>6480</v>
      </c>
      <c r="H11299" s="8">
        <f>IFERROR(VLOOKUP(G11299,'Precio unitario'!A:B,2,0),0)</f>
        <v>550</v>
      </c>
      <c r="I11299" s="8">
        <f>IFERROR(IF(G11299="Producto D",VLOOKUP(G11299,'Precio unitario'!A:B,2,0)*0.9,VLOOKUP(G11299,'Precio unitario'!A:B,2,0)),"No existe")</f>
        <v>495</v>
      </c>
      <c r="J11299" t="s">
        <v>6482</v>
      </c>
    </row>
    <row r="11300" spans="1:10" x14ac:dyDescent="0.35">
      <c r="A11300" s="2">
        <v>44502</v>
      </c>
      <c r="B11300" s="4">
        <v>2021</v>
      </c>
      <c r="C11300" s="2" t="s">
        <v>27</v>
      </c>
      <c r="D11300" t="s">
        <v>11708</v>
      </c>
      <c r="E11300" s="3" t="s">
        <v>6494</v>
      </c>
      <c r="F11300" s="3" t="str">
        <f t="shared" si="176"/>
        <v>América Latina</v>
      </c>
      <c r="G11300" t="s">
        <v>6480</v>
      </c>
      <c r="H11300" s="8">
        <f>IFERROR(VLOOKUP(G11300,'Precio unitario'!A:B,2,0),0)</f>
        <v>550</v>
      </c>
      <c r="I11300" s="8">
        <f>IFERROR(IF(G11300="Producto D",VLOOKUP(G11300,'Precio unitario'!A:B,2,0)*0.9,VLOOKUP(G11300,'Precio unitario'!A:B,2,0)),"No existe")</f>
        <v>495</v>
      </c>
      <c r="J11300" t="s">
        <v>6484</v>
      </c>
    </row>
    <row r="11301" spans="1:10" x14ac:dyDescent="0.35">
      <c r="A11301" s="2">
        <v>44502</v>
      </c>
      <c r="B11301" s="4">
        <v>2021</v>
      </c>
      <c r="C11301" s="2" t="s">
        <v>27</v>
      </c>
      <c r="D11301" t="s">
        <v>11709</v>
      </c>
      <c r="E11301" s="3" t="s">
        <v>6491</v>
      </c>
      <c r="F11301" s="3" t="str">
        <f t="shared" si="176"/>
        <v>América Latina</v>
      </c>
      <c r="G11301" t="s">
        <v>6481</v>
      </c>
      <c r="H11301" s="8">
        <f>IFERROR(VLOOKUP(G11301,'Precio unitario'!A:B,2,0),0)</f>
        <v>450</v>
      </c>
      <c r="I11301" s="8">
        <f>IFERROR(IF(G11301="Producto D",VLOOKUP(G11301,'Precio unitario'!A:B,2,0)*0.9,VLOOKUP(G11301,'Precio unitario'!A:B,2,0)),"No existe")</f>
        <v>450</v>
      </c>
      <c r="J11301" t="s">
        <v>6484</v>
      </c>
    </row>
    <row r="11302" spans="1:10" x14ac:dyDescent="0.35">
      <c r="A11302" s="2">
        <v>44502</v>
      </c>
      <c r="B11302" s="4">
        <v>2021</v>
      </c>
      <c r="C11302" s="2" t="s">
        <v>27</v>
      </c>
      <c r="D11302" t="s">
        <v>11710</v>
      </c>
      <c r="E11302" s="3" t="s">
        <v>6493</v>
      </c>
      <c r="F11302" s="3" t="str">
        <f t="shared" si="176"/>
        <v>América Latina</v>
      </c>
      <c r="G11302" t="s">
        <v>6480</v>
      </c>
      <c r="H11302" s="8">
        <f>IFERROR(VLOOKUP(G11302,'Precio unitario'!A:B,2,0),0)</f>
        <v>550</v>
      </c>
      <c r="I11302" s="8">
        <f>IFERROR(IF(G11302="Producto D",VLOOKUP(G11302,'Precio unitario'!A:B,2,0)*0.9,VLOOKUP(G11302,'Precio unitario'!A:B,2,0)),"No existe")</f>
        <v>495</v>
      </c>
      <c r="J11302" t="s">
        <v>6482</v>
      </c>
    </row>
    <row r="11303" spans="1:10" x14ac:dyDescent="0.35">
      <c r="A11303" s="2">
        <v>44502</v>
      </c>
      <c r="B11303" s="4">
        <v>2021</v>
      </c>
      <c r="C11303" s="2" t="s">
        <v>27</v>
      </c>
      <c r="D11303" t="s">
        <v>11711</v>
      </c>
      <c r="E11303" s="3" t="s">
        <v>6490</v>
      </c>
      <c r="F11303" s="3" t="str">
        <f t="shared" si="176"/>
        <v>América Latina</v>
      </c>
      <c r="G11303" t="s">
        <v>6478</v>
      </c>
      <c r="H11303" s="8">
        <f>IFERROR(VLOOKUP(G11303,'Precio unitario'!A:B,2,0),0)</f>
        <v>300</v>
      </c>
      <c r="I11303" s="8">
        <f>IFERROR(IF(G11303="Producto D",VLOOKUP(G11303,'Precio unitario'!A:B,2,0)*0.9,VLOOKUP(G11303,'Precio unitario'!A:B,2,0)),"No existe")</f>
        <v>300</v>
      </c>
      <c r="J11303" t="s">
        <v>6484</v>
      </c>
    </row>
    <row r="11304" spans="1:10" x14ac:dyDescent="0.35">
      <c r="A11304" s="2">
        <v>44503</v>
      </c>
      <c r="B11304" s="4">
        <v>2021</v>
      </c>
      <c r="C11304" s="2" t="s">
        <v>27</v>
      </c>
      <c r="D11304" t="s">
        <v>11712</v>
      </c>
      <c r="E11304" s="3" t="s">
        <v>6492</v>
      </c>
      <c r="F11304" s="3" t="str">
        <f t="shared" si="176"/>
        <v>Europa</v>
      </c>
      <c r="G11304" t="s">
        <v>6480</v>
      </c>
      <c r="H11304" s="8">
        <f>IFERROR(VLOOKUP(G11304,'Precio unitario'!A:B,2,0),0)</f>
        <v>550</v>
      </c>
      <c r="I11304" s="8">
        <f>IFERROR(IF(G11304="Producto D",VLOOKUP(G11304,'Precio unitario'!A:B,2,0)*0.9,VLOOKUP(G11304,'Precio unitario'!A:B,2,0)),"No existe")</f>
        <v>495</v>
      </c>
      <c r="J11304" t="s">
        <v>6483</v>
      </c>
    </row>
    <row r="11305" spans="1:10" x14ac:dyDescent="0.35">
      <c r="A11305" s="2">
        <v>44503</v>
      </c>
      <c r="B11305" s="4">
        <v>2021</v>
      </c>
      <c r="C11305" s="2" t="s">
        <v>27</v>
      </c>
      <c r="D11305" t="s">
        <v>11713</v>
      </c>
      <c r="E11305" s="3" t="s">
        <v>6491</v>
      </c>
      <c r="F11305" s="3" t="str">
        <f t="shared" si="176"/>
        <v>América Latina</v>
      </c>
      <c r="G11305" t="s">
        <v>6478</v>
      </c>
      <c r="H11305" s="8">
        <f>IFERROR(VLOOKUP(G11305,'Precio unitario'!A:B,2,0),0)</f>
        <v>300</v>
      </c>
      <c r="I11305" s="8">
        <f>IFERROR(IF(G11305="Producto D",VLOOKUP(G11305,'Precio unitario'!A:B,2,0)*0.9,VLOOKUP(G11305,'Precio unitario'!A:B,2,0)),"No existe")</f>
        <v>300</v>
      </c>
      <c r="J11305" t="s">
        <v>6483</v>
      </c>
    </row>
    <row r="11306" spans="1:10" x14ac:dyDescent="0.35">
      <c r="A11306" s="2">
        <v>44503</v>
      </c>
      <c r="B11306" s="4">
        <v>2021</v>
      </c>
      <c r="C11306" s="2" t="s">
        <v>27</v>
      </c>
      <c r="D11306" t="s">
        <v>5383</v>
      </c>
      <c r="E11306" s="3" t="s">
        <v>6490</v>
      </c>
      <c r="F11306" s="3" t="str">
        <f t="shared" si="176"/>
        <v>América Latina</v>
      </c>
      <c r="G11306" t="s">
        <v>6479</v>
      </c>
      <c r="H11306" s="8">
        <f>IFERROR(VLOOKUP(G11306,'Precio unitario'!A:B,2,0),0)</f>
        <v>150</v>
      </c>
      <c r="I11306" s="8">
        <f>IFERROR(IF(G11306="Producto D",VLOOKUP(G11306,'Precio unitario'!A:B,2,0)*0.9,VLOOKUP(G11306,'Precio unitario'!A:B,2,0)),"No existe")</f>
        <v>150</v>
      </c>
      <c r="J11306" t="s">
        <v>6483</v>
      </c>
    </row>
    <row r="11307" spans="1:10" x14ac:dyDescent="0.35">
      <c r="A11307" s="2">
        <v>44503</v>
      </c>
      <c r="B11307" s="4">
        <v>2021</v>
      </c>
      <c r="C11307" s="2" t="s">
        <v>27</v>
      </c>
      <c r="D11307" t="s">
        <v>11714</v>
      </c>
      <c r="E11307" s="3" t="s">
        <v>6493</v>
      </c>
      <c r="F11307" s="3" t="str">
        <f t="shared" si="176"/>
        <v>América Latina</v>
      </c>
      <c r="G11307" t="s">
        <v>6481</v>
      </c>
      <c r="H11307" s="8">
        <f>IFERROR(VLOOKUP(G11307,'Precio unitario'!A:B,2,0),0)</f>
        <v>450</v>
      </c>
      <c r="I11307" s="8">
        <f>IFERROR(IF(G11307="Producto D",VLOOKUP(G11307,'Precio unitario'!A:B,2,0)*0.9,VLOOKUP(G11307,'Precio unitario'!A:B,2,0)),"No existe")</f>
        <v>450</v>
      </c>
      <c r="J11307" t="s">
        <v>6484</v>
      </c>
    </row>
    <row r="11308" spans="1:10" x14ac:dyDescent="0.35">
      <c r="A11308" s="2">
        <v>44503</v>
      </c>
      <c r="B11308" s="4">
        <v>2021</v>
      </c>
      <c r="C11308" s="2" t="s">
        <v>27</v>
      </c>
      <c r="D11308" t="s">
        <v>11715</v>
      </c>
      <c r="E11308" s="3" t="s">
        <v>6491</v>
      </c>
      <c r="F11308" s="3" t="str">
        <f t="shared" si="176"/>
        <v>América Latina</v>
      </c>
      <c r="G11308" t="s">
        <v>6481</v>
      </c>
      <c r="H11308" s="8">
        <f>IFERROR(VLOOKUP(G11308,'Precio unitario'!A:B,2,0),0)</f>
        <v>450</v>
      </c>
      <c r="I11308" s="8">
        <f>IFERROR(IF(G11308="Producto D",VLOOKUP(G11308,'Precio unitario'!A:B,2,0)*0.9,VLOOKUP(G11308,'Precio unitario'!A:B,2,0)),"No existe")</f>
        <v>450</v>
      </c>
      <c r="J11308" t="s">
        <v>6483</v>
      </c>
    </row>
    <row r="11309" spans="1:10" x14ac:dyDescent="0.35">
      <c r="A11309" s="2">
        <v>44503</v>
      </c>
      <c r="B11309" s="4">
        <v>2021</v>
      </c>
      <c r="C11309" s="2" t="s">
        <v>27</v>
      </c>
      <c r="D11309" t="s">
        <v>5438</v>
      </c>
      <c r="E11309" s="3" t="s">
        <v>6492</v>
      </c>
      <c r="F11309" s="3" t="str">
        <f t="shared" si="176"/>
        <v>Europa</v>
      </c>
      <c r="G11309" t="s">
        <v>6481</v>
      </c>
      <c r="H11309" s="8">
        <f>IFERROR(VLOOKUP(G11309,'Precio unitario'!A:B,2,0),0)</f>
        <v>450</v>
      </c>
      <c r="I11309" s="8">
        <f>IFERROR(IF(G11309="Producto D",VLOOKUP(G11309,'Precio unitario'!A:B,2,0)*0.9,VLOOKUP(G11309,'Precio unitario'!A:B,2,0)),"No existe")</f>
        <v>450</v>
      </c>
      <c r="J11309" t="s">
        <v>6482</v>
      </c>
    </row>
    <row r="11310" spans="1:10" x14ac:dyDescent="0.35">
      <c r="A11310" s="2">
        <v>44503</v>
      </c>
      <c r="B11310" s="4">
        <v>2021</v>
      </c>
      <c r="C11310" s="2" t="s">
        <v>27</v>
      </c>
      <c r="D11310" t="s">
        <v>5445</v>
      </c>
      <c r="E11310" s="3" t="s">
        <v>6490</v>
      </c>
      <c r="F11310" s="3" t="str">
        <f t="shared" si="176"/>
        <v>América Latina</v>
      </c>
      <c r="G11310" t="s">
        <v>6478</v>
      </c>
      <c r="H11310" s="8">
        <f>IFERROR(VLOOKUP(G11310,'Precio unitario'!A:B,2,0),0)</f>
        <v>300</v>
      </c>
      <c r="I11310" s="8">
        <f>IFERROR(IF(G11310="Producto D",VLOOKUP(G11310,'Precio unitario'!A:B,2,0)*0.9,VLOOKUP(G11310,'Precio unitario'!A:B,2,0)),"No existe")</f>
        <v>300</v>
      </c>
      <c r="J11310" t="s">
        <v>6483</v>
      </c>
    </row>
    <row r="11311" spans="1:10" x14ac:dyDescent="0.35">
      <c r="A11311" s="2">
        <v>44503</v>
      </c>
      <c r="B11311" s="4">
        <v>2021</v>
      </c>
      <c r="C11311" s="2" t="s">
        <v>27</v>
      </c>
      <c r="D11311" t="s">
        <v>5460</v>
      </c>
      <c r="E11311" s="3" t="s">
        <v>6491</v>
      </c>
      <c r="F11311" s="3" t="str">
        <f t="shared" si="176"/>
        <v>América Latina</v>
      </c>
      <c r="G11311" t="s">
        <v>6481</v>
      </c>
      <c r="H11311" s="8">
        <f>IFERROR(VLOOKUP(G11311,'Precio unitario'!A:B,2,0),0)</f>
        <v>450</v>
      </c>
      <c r="I11311" s="8">
        <f>IFERROR(IF(G11311="Producto D",VLOOKUP(G11311,'Precio unitario'!A:B,2,0)*0.9,VLOOKUP(G11311,'Precio unitario'!A:B,2,0)),"No existe")</f>
        <v>450</v>
      </c>
      <c r="J11311" t="s">
        <v>6484</v>
      </c>
    </row>
    <row r="11312" spans="1:10" x14ac:dyDescent="0.35">
      <c r="A11312" s="2">
        <v>44503</v>
      </c>
      <c r="B11312" s="4">
        <v>2021</v>
      </c>
      <c r="C11312" s="2" t="s">
        <v>27</v>
      </c>
      <c r="D11312" t="s">
        <v>11716</v>
      </c>
      <c r="E11312" s="3" t="s">
        <v>6493</v>
      </c>
      <c r="F11312" s="3" t="str">
        <f t="shared" si="176"/>
        <v>América Latina</v>
      </c>
      <c r="G11312" t="s">
        <v>6481</v>
      </c>
      <c r="H11312" s="8">
        <f>IFERROR(VLOOKUP(G11312,'Precio unitario'!A:B,2,0),0)</f>
        <v>450</v>
      </c>
      <c r="I11312" s="8">
        <f>IFERROR(IF(G11312="Producto D",VLOOKUP(G11312,'Precio unitario'!A:B,2,0)*0.9,VLOOKUP(G11312,'Precio unitario'!A:B,2,0)),"No existe")</f>
        <v>450</v>
      </c>
      <c r="J11312" t="s">
        <v>6483</v>
      </c>
    </row>
    <row r="11313" spans="1:10" x14ac:dyDescent="0.35">
      <c r="A11313" s="2">
        <v>44503</v>
      </c>
      <c r="B11313" s="4">
        <v>2021</v>
      </c>
      <c r="C11313" s="2" t="s">
        <v>27</v>
      </c>
      <c r="D11313" t="s">
        <v>11717</v>
      </c>
      <c r="E11313" s="3" t="s">
        <v>6491</v>
      </c>
      <c r="F11313" s="3" t="str">
        <f t="shared" si="176"/>
        <v>América Latina</v>
      </c>
      <c r="G11313" t="s">
        <v>6478</v>
      </c>
      <c r="H11313" s="8">
        <f>IFERROR(VLOOKUP(G11313,'Precio unitario'!A:B,2,0),0)</f>
        <v>300</v>
      </c>
      <c r="I11313" s="8">
        <f>IFERROR(IF(G11313="Producto D",VLOOKUP(G11313,'Precio unitario'!A:B,2,0)*0.9,VLOOKUP(G11313,'Precio unitario'!A:B,2,0)),"No existe")</f>
        <v>300</v>
      </c>
      <c r="J11313" t="s">
        <v>6484</v>
      </c>
    </row>
    <row r="11314" spans="1:10" x14ac:dyDescent="0.35">
      <c r="A11314" s="2">
        <v>44503</v>
      </c>
      <c r="B11314" s="4">
        <v>2021</v>
      </c>
      <c r="C11314" s="2" t="s">
        <v>27</v>
      </c>
      <c r="D11314" t="s">
        <v>5569</v>
      </c>
      <c r="E11314" s="3" t="s">
        <v>6490</v>
      </c>
      <c r="F11314" s="3" t="str">
        <f t="shared" si="176"/>
        <v>América Latina</v>
      </c>
      <c r="G11314" t="s">
        <v>6479</v>
      </c>
      <c r="H11314" s="8">
        <f>IFERROR(VLOOKUP(G11314,'Precio unitario'!A:B,2,0),0)</f>
        <v>150</v>
      </c>
      <c r="I11314" s="8">
        <f>IFERROR(IF(G11314="Producto D",VLOOKUP(G11314,'Precio unitario'!A:B,2,0)*0.9,VLOOKUP(G11314,'Precio unitario'!A:B,2,0)),"No existe")</f>
        <v>150</v>
      </c>
      <c r="J11314" t="s">
        <v>6484</v>
      </c>
    </row>
    <row r="11315" spans="1:10" x14ac:dyDescent="0.35">
      <c r="A11315" s="2">
        <v>44503</v>
      </c>
      <c r="B11315" s="4">
        <v>2021</v>
      </c>
      <c r="C11315" s="2" t="s">
        <v>27</v>
      </c>
      <c r="D11315" t="s">
        <v>5631</v>
      </c>
      <c r="E11315" s="3" t="s">
        <v>6492</v>
      </c>
      <c r="F11315" s="3" t="str">
        <f t="shared" si="176"/>
        <v>Europa</v>
      </c>
      <c r="G11315" t="s">
        <v>6479</v>
      </c>
      <c r="H11315" s="8">
        <f>IFERROR(VLOOKUP(G11315,'Precio unitario'!A:B,2,0),0)</f>
        <v>150</v>
      </c>
      <c r="I11315" s="8">
        <f>IFERROR(IF(G11315="Producto D",VLOOKUP(G11315,'Precio unitario'!A:B,2,0)*0.9,VLOOKUP(G11315,'Precio unitario'!A:B,2,0)),"No existe")</f>
        <v>150</v>
      </c>
      <c r="J11315" t="s">
        <v>6484</v>
      </c>
    </row>
    <row r="11316" spans="1:10" x14ac:dyDescent="0.35">
      <c r="A11316" s="2">
        <v>44503</v>
      </c>
      <c r="B11316" s="4">
        <v>2021</v>
      </c>
      <c r="C11316" s="2" t="s">
        <v>27</v>
      </c>
      <c r="D11316" t="s">
        <v>5677</v>
      </c>
      <c r="E11316" s="3" t="s">
        <v>6493</v>
      </c>
      <c r="F11316" s="3" t="str">
        <f t="shared" si="176"/>
        <v>América Latina</v>
      </c>
      <c r="G11316" t="s">
        <v>6479</v>
      </c>
      <c r="H11316" s="8">
        <f>IFERROR(VLOOKUP(G11316,'Precio unitario'!A:B,2,0),0)</f>
        <v>150</v>
      </c>
      <c r="I11316" s="8">
        <f>IFERROR(IF(G11316="Producto D",VLOOKUP(G11316,'Precio unitario'!A:B,2,0)*0.9,VLOOKUP(G11316,'Precio unitario'!A:B,2,0)),"No existe")</f>
        <v>150</v>
      </c>
      <c r="J11316" t="s">
        <v>6482</v>
      </c>
    </row>
    <row r="11317" spans="1:10" x14ac:dyDescent="0.35">
      <c r="A11317" s="2">
        <v>44503</v>
      </c>
      <c r="B11317" s="4">
        <v>2021</v>
      </c>
      <c r="C11317" s="2" t="s">
        <v>27</v>
      </c>
      <c r="D11317" t="s">
        <v>5685</v>
      </c>
      <c r="E11317" s="3" t="s">
        <v>6494</v>
      </c>
      <c r="F11317" s="3" t="str">
        <f t="shared" si="176"/>
        <v>América Latina</v>
      </c>
      <c r="G11317" t="s">
        <v>6478</v>
      </c>
      <c r="H11317" s="8">
        <f>IFERROR(VLOOKUP(G11317,'Precio unitario'!A:B,2,0),0)</f>
        <v>300</v>
      </c>
      <c r="I11317" s="8">
        <f>IFERROR(IF(G11317="Producto D",VLOOKUP(G11317,'Precio unitario'!A:B,2,0)*0.9,VLOOKUP(G11317,'Precio unitario'!A:B,2,0)),"No existe")</f>
        <v>300</v>
      </c>
      <c r="J11317" t="s">
        <v>6484</v>
      </c>
    </row>
    <row r="11318" spans="1:10" x14ac:dyDescent="0.35">
      <c r="A11318" s="2">
        <v>44503</v>
      </c>
      <c r="B11318" s="4">
        <v>2021</v>
      </c>
      <c r="C11318" s="2" t="s">
        <v>27</v>
      </c>
      <c r="D11318" t="s">
        <v>5702</v>
      </c>
      <c r="E11318" s="3" t="s">
        <v>6492</v>
      </c>
      <c r="F11318" s="3" t="str">
        <f t="shared" si="176"/>
        <v>Europa</v>
      </c>
      <c r="G11318" t="s">
        <v>6480</v>
      </c>
      <c r="H11318" s="8">
        <f>IFERROR(VLOOKUP(G11318,'Precio unitario'!A:B,2,0),0)</f>
        <v>550</v>
      </c>
      <c r="I11318" s="8">
        <f>IFERROR(IF(G11318="Producto D",VLOOKUP(G11318,'Precio unitario'!A:B,2,0)*0.9,VLOOKUP(G11318,'Precio unitario'!A:B,2,0)),"No existe")</f>
        <v>495</v>
      </c>
      <c r="J11318" t="s">
        <v>6482</v>
      </c>
    </row>
    <row r="11319" spans="1:10" x14ac:dyDescent="0.35">
      <c r="A11319" s="2">
        <v>44504</v>
      </c>
      <c r="B11319" s="4">
        <v>2021</v>
      </c>
      <c r="C11319" s="2" t="s">
        <v>27</v>
      </c>
      <c r="D11319" t="s">
        <v>5705</v>
      </c>
      <c r="E11319" s="3" t="s">
        <v>6492</v>
      </c>
      <c r="F11319" s="3" t="str">
        <f t="shared" si="176"/>
        <v>Europa</v>
      </c>
      <c r="G11319" t="s">
        <v>6481</v>
      </c>
      <c r="H11319" s="8">
        <f>IFERROR(VLOOKUP(G11319,'Precio unitario'!A:B,2,0),0)</f>
        <v>450</v>
      </c>
      <c r="I11319" s="8">
        <f>IFERROR(IF(G11319="Producto D",VLOOKUP(G11319,'Precio unitario'!A:B,2,0)*0.9,VLOOKUP(G11319,'Precio unitario'!A:B,2,0)),"No existe")</f>
        <v>450</v>
      </c>
      <c r="J11319" t="s">
        <v>6482</v>
      </c>
    </row>
    <row r="11320" spans="1:10" x14ac:dyDescent="0.35">
      <c r="A11320" s="2">
        <v>44504</v>
      </c>
      <c r="B11320" s="4">
        <v>2021</v>
      </c>
      <c r="C11320" s="2" t="s">
        <v>27</v>
      </c>
      <c r="D11320" t="s">
        <v>11718</v>
      </c>
      <c r="E11320" s="3" t="s">
        <v>6491</v>
      </c>
      <c r="F11320" s="3" t="str">
        <f t="shared" si="176"/>
        <v>América Latina</v>
      </c>
      <c r="G11320" t="s">
        <v>6479</v>
      </c>
      <c r="H11320" s="8">
        <f>IFERROR(VLOOKUP(G11320,'Precio unitario'!A:B,2,0),0)</f>
        <v>150</v>
      </c>
      <c r="I11320" s="8">
        <f>IFERROR(IF(G11320="Producto D",VLOOKUP(G11320,'Precio unitario'!A:B,2,0)*0.9,VLOOKUP(G11320,'Precio unitario'!A:B,2,0)),"No existe")</f>
        <v>150</v>
      </c>
      <c r="J11320" t="s">
        <v>6483</v>
      </c>
    </row>
    <row r="11321" spans="1:10" x14ac:dyDescent="0.35">
      <c r="A11321" s="2">
        <v>44504</v>
      </c>
      <c r="B11321" s="4">
        <v>2021</v>
      </c>
      <c r="C11321" s="2" t="s">
        <v>27</v>
      </c>
      <c r="D11321" t="s">
        <v>11719</v>
      </c>
      <c r="E11321" s="3" t="s">
        <v>6493</v>
      </c>
      <c r="F11321" s="3" t="str">
        <f t="shared" si="176"/>
        <v>América Latina</v>
      </c>
      <c r="G11321" t="s">
        <v>6480</v>
      </c>
      <c r="H11321" s="8">
        <f>IFERROR(VLOOKUP(G11321,'Precio unitario'!A:B,2,0),0)</f>
        <v>550</v>
      </c>
      <c r="I11321" s="8">
        <f>IFERROR(IF(G11321="Producto D",VLOOKUP(G11321,'Precio unitario'!A:B,2,0)*0.9,VLOOKUP(G11321,'Precio unitario'!A:B,2,0)),"No existe")</f>
        <v>495</v>
      </c>
      <c r="J11321" t="s">
        <v>6484</v>
      </c>
    </row>
    <row r="11322" spans="1:10" x14ac:dyDescent="0.35">
      <c r="A11322" s="2">
        <v>44504</v>
      </c>
      <c r="B11322" s="4">
        <v>2021</v>
      </c>
      <c r="C11322" s="2" t="s">
        <v>27</v>
      </c>
      <c r="D11322" t="s">
        <v>11720</v>
      </c>
      <c r="E11322" s="3" t="s">
        <v>6494</v>
      </c>
      <c r="F11322" s="3" t="str">
        <f t="shared" si="176"/>
        <v>América Latina</v>
      </c>
      <c r="G11322" t="s">
        <v>6480</v>
      </c>
      <c r="H11322" s="8">
        <f>IFERROR(VLOOKUP(G11322,'Precio unitario'!A:B,2,0),0)</f>
        <v>550</v>
      </c>
      <c r="I11322" s="8">
        <f>IFERROR(IF(G11322="Producto D",VLOOKUP(G11322,'Precio unitario'!A:B,2,0)*0.9,VLOOKUP(G11322,'Precio unitario'!A:B,2,0)),"No existe")</f>
        <v>495</v>
      </c>
      <c r="J11322" t="s">
        <v>6482</v>
      </c>
    </row>
    <row r="11323" spans="1:10" x14ac:dyDescent="0.35">
      <c r="A11323" s="2">
        <v>44504</v>
      </c>
      <c r="B11323" s="4">
        <v>2021</v>
      </c>
      <c r="C11323" s="2" t="s">
        <v>27</v>
      </c>
      <c r="D11323" t="s">
        <v>11721</v>
      </c>
      <c r="E11323" s="3" t="s">
        <v>6491</v>
      </c>
      <c r="F11323" s="3" t="str">
        <f t="shared" si="176"/>
        <v>América Latina</v>
      </c>
      <c r="G11323" t="s">
        <v>6481</v>
      </c>
      <c r="H11323" s="8">
        <f>IFERROR(VLOOKUP(G11323,'Precio unitario'!A:B,2,0),0)</f>
        <v>450</v>
      </c>
      <c r="I11323" s="8">
        <f>IFERROR(IF(G11323="Producto D",VLOOKUP(G11323,'Precio unitario'!A:B,2,0)*0.9,VLOOKUP(G11323,'Precio unitario'!A:B,2,0)),"No existe")</f>
        <v>450</v>
      </c>
      <c r="J11323" t="s">
        <v>6484</v>
      </c>
    </row>
    <row r="11324" spans="1:10" x14ac:dyDescent="0.35">
      <c r="A11324" s="2">
        <v>44504</v>
      </c>
      <c r="B11324" s="4">
        <v>2021</v>
      </c>
      <c r="C11324" s="2" t="s">
        <v>27</v>
      </c>
      <c r="D11324" t="s">
        <v>11722</v>
      </c>
      <c r="E11324" s="3" t="s">
        <v>6493</v>
      </c>
      <c r="F11324" s="3" t="str">
        <f t="shared" si="176"/>
        <v>América Latina</v>
      </c>
      <c r="G11324" t="s">
        <v>6479</v>
      </c>
      <c r="H11324" s="8">
        <f>IFERROR(VLOOKUP(G11324,'Precio unitario'!A:B,2,0),0)</f>
        <v>150</v>
      </c>
      <c r="I11324" s="8">
        <f>IFERROR(IF(G11324="Producto D",VLOOKUP(G11324,'Precio unitario'!A:B,2,0)*0.9,VLOOKUP(G11324,'Precio unitario'!A:B,2,0)),"No existe")</f>
        <v>150</v>
      </c>
      <c r="J11324" t="s">
        <v>6484</v>
      </c>
    </row>
    <row r="11325" spans="1:10" x14ac:dyDescent="0.35">
      <c r="A11325" s="2">
        <v>44504</v>
      </c>
      <c r="B11325" s="4">
        <v>2021</v>
      </c>
      <c r="C11325" s="2" t="s">
        <v>27</v>
      </c>
      <c r="D11325" t="s">
        <v>11723</v>
      </c>
      <c r="E11325" s="3" t="s">
        <v>6490</v>
      </c>
      <c r="F11325" s="3" t="str">
        <f t="shared" si="176"/>
        <v>América Latina</v>
      </c>
      <c r="G11325" t="s">
        <v>6480</v>
      </c>
      <c r="H11325" s="8">
        <f>IFERROR(VLOOKUP(G11325,'Precio unitario'!A:B,2,0),0)</f>
        <v>550</v>
      </c>
      <c r="I11325" s="8">
        <f>IFERROR(IF(G11325="Producto D",VLOOKUP(G11325,'Precio unitario'!A:B,2,0)*0.9,VLOOKUP(G11325,'Precio unitario'!A:B,2,0)),"No existe")</f>
        <v>495</v>
      </c>
      <c r="J11325" t="s">
        <v>6483</v>
      </c>
    </row>
    <row r="11326" spans="1:10" x14ac:dyDescent="0.35">
      <c r="A11326" s="2">
        <v>44504</v>
      </c>
      <c r="B11326" s="4">
        <v>2021</v>
      </c>
      <c r="C11326" s="2" t="s">
        <v>27</v>
      </c>
      <c r="D11326" t="s">
        <v>11724</v>
      </c>
      <c r="E11326" s="3" t="s">
        <v>6492</v>
      </c>
      <c r="F11326" s="3" t="str">
        <f t="shared" si="176"/>
        <v>Europa</v>
      </c>
      <c r="G11326" t="s">
        <v>6478</v>
      </c>
      <c r="H11326" s="8">
        <f>IFERROR(VLOOKUP(G11326,'Precio unitario'!A:B,2,0),0)</f>
        <v>300</v>
      </c>
      <c r="I11326" s="8">
        <f>IFERROR(IF(G11326="Producto D",VLOOKUP(G11326,'Precio unitario'!A:B,2,0)*0.9,VLOOKUP(G11326,'Precio unitario'!A:B,2,0)),"No existe")</f>
        <v>300</v>
      </c>
      <c r="J11326" t="s">
        <v>6483</v>
      </c>
    </row>
    <row r="11327" spans="1:10" x14ac:dyDescent="0.35">
      <c r="A11327" s="2">
        <v>44505</v>
      </c>
      <c r="B11327" s="4">
        <v>2021</v>
      </c>
      <c r="C11327" s="2" t="s">
        <v>27</v>
      </c>
      <c r="D11327" t="s">
        <v>11725</v>
      </c>
      <c r="E11327" s="3" t="s">
        <v>6491</v>
      </c>
      <c r="F11327" s="3" t="str">
        <f t="shared" si="176"/>
        <v>América Latina</v>
      </c>
      <c r="G11327" t="s">
        <v>6481</v>
      </c>
      <c r="H11327" s="8">
        <f>IFERROR(VLOOKUP(G11327,'Precio unitario'!A:B,2,0),0)</f>
        <v>450</v>
      </c>
      <c r="I11327" s="8">
        <f>IFERROR(IF(G11327="Producto D",VLOOKUP(G11327,'Precio unitario'!A:B,2,0)*0.9,VLOOKUP(G11327,'Precio unitario'!A:B,2,0)),"No existe")</f>
        <v>450</v>
      </c>
      <c r="J11327" t="s">
        <v>6482</v>
      </c>
    </row>
    <row r="11328" spans="1:10" x14ac:dyDescent="0.35">
      <c r="A11328" s="2">
        <v>44505</v>
      </c>
      <c r="B11328" s="4">
        <v>2021</v>
      </c>
      <c r="C11328" s="2" t="s">
        <v>27</v>
      </c>
      <c r="D11328" t="s">
        <v>5889</v>
      </c>
      <c r="E11328" s="3" t="s">
        <v>6490</v>
      </c>
      <c r="F11328" s="3" t="str">
        <f t="shared" si="176"/>
        <v>América Latina</v>
      </c>
      <c r="G11328" t="s">
        <v>6480</v>
      </c>
      <c r="H11328" s="8">
        <f>IFERROR(VLOOKUP(G11328,'Precio unitario'!A:B,2,0),0)</f>
        <v>550</v>
      </c>
      <c r="I11328" s="8">
        <f>IFERROR(IF(G11328="Producto D",VLOOKUP(G11328,'Precio unitario'!A:B,2,0)*0.9,VLOOKUP(G11328,'Precio unitario'!A:B,2,0)),"No existe")</f>
        <v>495</v>
      </c>
      <c r="J11328" t="s">
        <v>6482</v>
      </c>
    </row>
    <row r="11329" spans="1:10" x14ac:dyDescent="0.35">
      <c r="A11329" s="2">
        <v>44505</v>
      </c>
      <c r="B11329" s="4">
        <v>2021</v>
      </c>
      <c r="C11329" s="2" t="s">
        <v>27</v>
      </c>
      <c r="D11329" t="s">
        <v>5944</v>
      </c>
      <c r="E11329" s="3" t="s">
        <v>6493</v>
      </c>
      <c r="F11329" s="3" t="str">
        <f t="shared" si="176"/>
        <v>América Latina</v>
      </c>
      <c r="G11329" t="s">
        <v>6481</v>
      </c>
      <c r="H11329" s="8">
        <f>IFERROR(VLOOKUP(G11329,'Precio unitario'!A:B,2,0),0)</f>
        <v>450</v>
      </c>
      <c r="I11329" s="8">
        <f>IFERROR(IF(G11329="Producto D",VLOOKUP(G11329,'Precio unitario'!A:B,2,0)*0.9,VLOOKUP(G11329,'Precio unitario'!A:B,2,0)),"No existe")</f>
        <v>450</v>
      </c>
      <c r="J11329" t="s">
        <v>6483</v>
      </c>
    </row>
    <row r="11330" spans="1:10" x14ac:dyDescent="0.35">
      <c r="A11330" s="2">
        <v>44505</v>
      </c>
      <c r="B11330" s="4">
        <v>2021</v>
      </c>
      <c r="C11330" s="2" t="s">
        <v>27</v>
      </c>
      <c r="D11330" t="s">
        <v>5986</v>
      </c>
      <c r="E11330" s="3" t="s">
        <v>6491</v>
      </c>
      <c r="F11330" s="3" t="str">
        <f t="shared" si="176"/>
        <v>América Latina</v>
      </c>
      <c r="G11330" t="s">
        <v>6479</v>
      </c>
      <c r="H11330" s="8">
        <f>IFERROR(VLOOKUP(G11330,'Precio unitario'!A:B,2,0),0)</f>
        <v>150</v>
      </c>
      <c r="I11330" s="8">
        <f>IFERROR(IF(G11330="Producto D",VLOOKUP(G11330,'Precio unitario'!A:B,2,0)*0.9,VLOOKUP(G11330,'Precio unitario'!A:B,2,0)),"No existe")</f>
        <v>150</v>
      </c>
      <c r="J11330" t="s">
        <v>6484</v>
      </c>
    </row>
    <row r="11331" spans="1:10" x14ac:dyDescent="0.35">
      <c r="A11331" s="2">
        <v>44505</v>
      </c>
      <c r="B11331" s="4">
        <v>2021</v>
      </c>
      <c r="C11331" s="2" t="s">
        <v>27</v>
      </c>
      <c r="D11331" t="s">
        <v>6008</v>
      </c>
      <c r="E11331" s="3" t="s">
        <v>6492</v>
      </c>
      <c r="F11331" s="3" t="str">
        <f t="shared" ref="F11331:F11394" si="177">IF(OR(E11331="Chile",E11331="Colombia",E11331="México",E11331="Argentina"),"América Latina", IF(E11331="España","Europa", "Otro"))</f>
        <v>Europa</v>
      </c>
      <c r="G11331" t="s">
        <v>6480</v>
      </c>
      <c r="H11331" s="8">
        <f>IFERROR(VLOOKUP(G11331,'Precio unitario'!A:B,2,0),0)</f>
        <v>550</v>
      </c>
      <c r="I11331" s="8">
        <f>IFERROR(IF(G11331="Producto D",VLOOKUP(G11331,'Precio unitario'!A:B,2,0)*0.9,VLOOKUP(G11331,'Precio unitario'!A:B,2,0)),"No existe")</f>
        <v>495</v>
      </c>
      <c r="J11331" t="s">
        <v>6484</v>
      </c>
    </row>
    <row r="11332" spans="1:10" x14ac:dyDescent="0.35">
      <c r="A11332" s="2">
        <v>44505</v>
      </c>
      <c r="B11332" s="4">
        <v>2021</v>
      </c>
      <c r="C11332" s="2" t="s">
        <v>27</v>
      </c>
      <c r="D11332" t="s">
        <v>6026</v>
      </c>
      <c r="E11332" s="3" t="s">
        <v>6490</v>
      </c>
      <c r="F11332" s="3" t="str">
        <f t="shared" si="177"/>
        <v>América Latina</v>
      </c>
      <c r="G11332" t="s">
        <v>6479</v>
      </c>
      <c r="H11332" s="8">
        <f>IFERROR(VLOOKUP(G11332,'Precio unitario'!A:B,2,0),0)</f>
        <v>150</v>
      </c>
      <c r="I11332" s="8">
        <f>IFERROR(IF(G11332="Producto D",VLOOKUP(G11332,'Precio unitario'!A:B,2,0)*0.9,VLOOKUP(G11332,'Precio unitario'!A:B,2,0)),"No existe")</f>
        <v>150</v>
      </c>
      <c r="J11332" t="s">
        <v>6484</v>
      </c>
    </row>
    <row r="11333" spans="1:10" x14ac:dyDescent="0.35">
      <c r="A11333" s="2">
        <v>44505</v>
      </c>
      <c r="B11333" s="4">
        <v>2021</v>
      </c>
      <c r="C11333" s="2" t="s">
        <v>27</v>
      </c>
      <c r="D11333" t="s">
        <v>6070</v>
      </c>
      <c r="E11333" s="3" t="s">
        <v>6491</v>
      </c>
      <c r="F11333" s="3" t="str">
        <f t="shared" si="177"/>
        <v>América Latina</v>
      </c>
      <c r="G11333" t="s">
        <v>6480</v>
      </c>
      <c r="H11333" s="8">
        <f>IFERROR(VLOOKUP(G11333,'Precio unitario'!A:B,2,0),0)</f>
        <v>550</v>
      </c>
      <c r="I11333" s="8">
        <f>IFERROR(IF(G11333="Producto D",VLOOKUP(G11333,'Precio unitario'!A:B,2,0)*0.9,VLOOKUP(G11333,'Precio unitario'!A:B,2,0)),"No existe")</f>
        <v>495</v>
      </c>
      <c r="J11333" t="s">
        <v>6482</v>
      </c>
    </row>
    <row r="11334" spans="1:10" x14ac:dyDescent="0.35">
      <c r="A11334" s="2">
        <v>44505</v>
      </c>
      <c r="B11334" s="4">
        <v>2021</v>
      </c>
      <c r="C11334" s="2" t="s">
        <v>27</v>
      </c>
      <c r="D11334" t="s">
        <v>11726</v>
      </c>
      <c r="E11334" s="3" t="s">
        <v>6493</v>
      </c>
      <c r="F11334" s="3" t="str">
        <f t="shared" si="177"/>
        <v>América Latina</v>
      </c>
      <c r="G11334" t="s">
        <v>6478</v>
      </c>
      <c r="H11334" s="8">
        <f>IFERROR(VLOOKUP(G11334,'Precio unitario'!A:B,2,0),0)</f>
        <v>300</v>
      </c>
      <c r="I11334" s="8">
        <f>IFERROR(IF(G11334="Producto D",VLOOKUP(G11334,'Precio unitario'!A:B,2,0)*0.9,VLOOKUP(G11334,'Precio unitario'!A:B,2,0)),"No existe")</f>
        <v>300</v>
      </c>
      <c r="J11334" t="s">
        <v>6484</v>
      </c>
    </row>
    <row r="11335" spans="1:10" x14ac:dyDescent="0.35">
      <c r="A11335" s="2">
        <v>44505</v>
      </c>
      <c r="B11335" s="4">
        <v>2021</v>
      </c>
      <c r="C11335" s="2" t="s">
        <v>27</v>
      </c>
      <c r="D11335" t="s">
        <v>11727</v>
      </c>
      <c r="E11335" s="3" t="s">
        <v>6491</v>
      </c>
      <c r="F11335" s="3" t="str">
        <f t="shared" si="177"/>
        <v>América Latina</v>
      </c>
      <c r="G11335" t="s">
        <v>6479</v>
      </c>
      <c r="H11335" s="8">
        <f>IFERROR(VLOOKUP(G11335,'Precio unitario'!A:B,2,0),0)</f>
        <v>150</v>
      </c>
      <c r="I11335" s="8">
        <f>IFERROR(IF(G11335="Producto D",VLOOKUP(G11335,'Precio unitario'!A:B,2,0)*0.9,VLOOKUP(G11335,'Precio unitario'!A:B,2,0)),"No existe")</f>
        <v>150</v>
      </c>
      <c r="J11335" t="s">
        <v>6483</v>
      </c>
    </row>
    <row r="11336" spans="1:10" x14ac:dyDescent="0.35">
      <c r="A11336" s="2">
        <v>44505</v>
      </c>
      <c r="B11336" s="4">
        <v>2021</v>
      </c>
      <c r="C11336" s="2" t="s">
        <v>27</v>
      </c>
      <c r="D11336" t="s">
        <v>11728</v>
      </c>
      <c r="E11336" s="3" t="s">
        <v>6490</v>
      </c>
      <c r="F11336" s="3" t="str">
        <f t="shared" si="177"/>
        <v>América Latina</v>
      </c>
      <c r="G11336" t="s">
        <v>6478</v>
      </c>
      <c r="H11336" s="8">
        <f>IFERROR(VLOOKUP(G11336,'Precio unitario'!A:B,2,0),0)</f>
        <v>300</v>
      </c>
      <c r="I11336" s="8">
        <f>IFERROR(IF(G11336="Producto D",VLOOKUP(G11336,'Precio unitario'!A:B,2,0)*0.9,VLOOKUP(G11336,'Precio unitario'!A:B,2,0)),"No existe")</f>
        <v>300</v>
      </c>
      <c r="J11336" t="s">
        <v>6484</v>
      </c>
    </row>
    <row r="11337" spans="1:10" x14ac:dyDescent="0.35">
      <c r="A11337" s="2">
        <v>44505</v>
      </c>
      <c r="B11337" s="4">
        <v>2021</v>
      </c>
      <c r="C11337" s="2" t="s">
        <v>27</v>
      </c>
      <c r="D11337" t="s">
        <v>11729</v>
      </c>
      <c r="E11337" s="3" t="s">
        <v>6492</v>
      </c>
      <c r="F11337" s="3" t="str">
        <f t="shared" si="177"/>
        <v>Europa</v>
      </c>
      <c r="G11337" t="s">
        <v>6481</v>
      </c>
      <c r="H11337" s="8">
        <f>IFERROR(VLOOKUP(G11337,'Precio unitario'!A:B,2,0),0)</f>
        <v>450</v>
      </c>
      <c r="I11337" s="8">
        <f>IFERROR(IF(G11337="Producto D",VLOOKUP(G11337,'Precio unitario'!A:B,2,0)*0.9,VLOOKUP(G11337,'Precio unitario'!A:B,2,0)),"No existe")</f>
        <v>450</v>
      </c>
      <c r="J11337" t="s">
        <v>6483</v>
      </c>
    </row>
    <row r="11338" spans="1:10" x14ac:dyDescent="0.35">
      <c r="A11338" s="2">
        <v>44505</v>
      </c>
      <c r="B11338" s="4">
        <v>2021</v>
      </c>
      <c r="C11338" s="2" t="s">
        <v>27</v>
      </c>
      <c r="D11338" t="s">
        <v>11730</v>
      </c>
      <c r="E11338" s="3" t="s">
        <v>6493</v>
      </c>
      <c r="F11338" s="3" t="str">
        <f t="shared" si="177"/>
        <v>América Latina</v>
      </c>
      <c r="G11338" t="s">
        <v>6480</v>
      </c>
      <c r="H11338" s="8">
        <f>IFERROR(VLOOKUP(G11338,'Precio unitario'!A:B,2,0),0)</f>
        <v>550</v>
      </c>
      <c r="I11338" s="8">
        <f>IFERROR(IF(G11338="Producto D",VLOOKUP(G11338,'Precio unitario'!A:B,2,0)*0.9,VLOOKUP(G11338,'Precio unitario'!A:B,2,0)),"No existe")</f>
        <v>495</v>
      </c>
      <c r="J11338" t="s">
        <v>6483</v>
      </c>
    </row>
    <row r="11339" spans="1:10" x14ac:dyDescent="0.35">
      <c r="A11339" s="2">
        <v>44505</v>
      </c>
      <c r="B11339" s="4">
        <v>2021</v>
      </c>
      <c r="C11339" s="2" t="s">
        <v>27</v>
      </c>
      <c r="D11339" t="s">
        <v>11731</v>
      </c>
      <c r="E11339" s="3" t="s">
        <v>6494</v>
      </c>
      <c r="F11339" s="3" t="str">
        <f t="shared" si="177"/>
        <v>América Latina</v>
      </c>
      <c r="G11339" t="s">
        <v>6478</v>
      </c>
      <c r="H11339" s="8">
        <f>IFERROR(VLOOKUP(G11339,'Precio unitario'!A:B,2,0),0)</f>
        <v>300</v>
      </c>
      <c r="I11339" s="8">
        <f>IFERROR(IF(G11339="Producto D",VLOOKUP(G11339,'Precio unitario'!A:B,2,0)*0.9,VLOOKUP(G11339,'Precio unitario'!A:B,2,0)),"No existe")</f>
        <v>300</v>
      </c>
      <c r="J11339" t="s">
        <v>6483</v>
      </c>
    </row>
    <row r="11340" spans="1:10" x14ac:dyDescent="0.35">
      <c r="A11340" s="2">
        <v>44506</v>
      </c>
      <c r="B11340" s="4">
        <v>2021</v>
      </c>
      <c r="C11340" s="2" t="s">
        <v>27</v>
      </c>
      <c r="D11340" t="s">
        <v>6195</v>
      </c>
      <c r="E11340" s="3" t="s">
        <v>6492</v>
      </c>
      <c r="F11340" s="3" t="str">
        <f t="shared" si="177"/>
        <v>Europa</v>
      </c>
      <c r="G11340" t="s">
        <v>6480</v>
      </c>
      <c r="H11340" s="8">
        <f>IFERROR(VLOOKUP(G11340,'Precio unitario'!A:B,2,0),0)</f>
        <v>550</v>
      </c>
      <c r="I11340" s="8">
        <f>IFERROR(IF(G11340="Producto D",VLOOKUP(G11340,'Precio unitario'!A:B,2,0)*0.9,VLOOKUP(G11340,'Precio unitario'!A:B,2,0)),"No existe")</f>
        <v>495</v>
      </c>
      <c r="J11340" t="s">
        <v>6484</v>
      </c>
    </row>
    <row r="11341" spans="1:10" x14ac:dyDescent="0.35">
      <c r="A11341" s="2">
        <v>44506</v>
      </c>
      <c r="B11341" s="4">
        <v>2021</v>
      </c>
      <c r="C11341" s="2" t="s">
        <v>27</v>
      </c>
      <c r="D11341" t="s">
        <v>11732</v>
      </c>
      <c r="E11341" s="3" t="s">
        <v>6492</v>
      </c>
      <c r="F11341" s="3" t="str">
        <f t="shared" si="177"/>
        <v>Europa</v>
      </c>
      <c r="G11341" t="s">
        <v>6480</v>
      </c>
      <c r="H11341" s="8">
        <f>IFERROR(VLOOKUP(G11341,'Precio unitario'!A:B,2,0),0)</f>
        <v>550</v>
      </c>
      <c r="I11341" s="8">
        <f>IFERROR(IF(G11341="Producto D",VLOOKUP(G11341,'Precio unitario'!A:B,2,0)*0.9,VLOOKUP(G11341,'Precio unitario'!A:B,2,0)),"No existe")</f>
        <v>495</v>
      </c>
      <c r="J11341" t="s">
        <v>6482</v>
      </c>
    </row>
    <row r="11342" spans="1:10" x14ac:dyDescent="0.35">
      <c r="A11342" s="2">
        <v>44506</v>
      </c>
      <c r="B11342" s="4">
        <v>2021</v>
      </c>
      <c r="C11342" s="2" t="s">
        <v>27</v>
      </c>
      <c r="D11342" t="s">
        <v>6294</v>
      </c>
      <c r="E11342" s="3" t="s">
        <v>6491</v>
      </c>
      <c r="F11342" s="3" t="str">
        <f t="shared" si="177"/>
        <v>América Latina</v>
      </c>
      <c r="G11342" t="s">
        <v>6479</v>
      </c>
      <c r="H11342" s="8">
        <f>IFERROR(VLOOKUP(G11342,'Precio unitario'!A:B,2,0),0)</f>
        <v>150</v>
      </c>
      <c r="I11342" s="8">
        <f>IFERROR(IF(G11342="Producto D",VLOOKUP(G11342,'Precio unitario'!A:B,2,0)*0.9,VLOOKUP(G11342,'Precio unitario'!A:B,2,0)),"No existe")</f>
        <v>150</v>
      </c>
      <c r="J11342" t="s">
        <v>6484</v>
      </c>
    </row>
    <row r="11343" spans="1:10" x14ac:dyDescent="0.35">
      <c r="A11343" s="2">
        <v>44506</v>
      </c>
      <c r="B11343" s="4">
        <v>2021</v>
      </c>
      <c r="C11343" s="2" t="s">
        <v>27</v>
      </c>
      <c r="D11343" t="s">
        <v>6311</v>
      </c>
      <c r="E11343" s="3" t="s">
        <v>6493</v>
      </c>
      <c r="F11343" s="3" t="str">
        <f t="shared" si="177"/>
        <v>América Latina</v>
      </c>
      <c r="G11343" t="s">
        <v>6480</v>
      </c>
      <c r="H11343" s="8">
        <f>IFERROR(VLOOKUP(G11343,'Precio unitario'!A:B,2,0),0)</f>
        <v>550</v>
      </c>
      <c r="I11343" s="8">
        <f>IFERROR(IF(G11343="Producto D",VLOOKUP(G11343,'Precio unitario'!A:B,2,0)*0.9,VLOOKUP(G11343,'Precio unitario'!A:B,2,0)),"No existe")</f>
        <v>495</v>
      </c>
      <c r="J11343" t="s">
        <v>6482</v>
      </c>
    </row>
    <row r="11344" spans="1:10" x14ac:dyDescent="0.35">
      <c r="A11344" s="2">
        <v>44506</v>
      </c>
      <c r="B11344" s="4">
        <v>2021</v>
      </c>
      <c r="C11344" s="2" t="s">
        <v>27</v>
      </c>
      <c r="D11344" t="s">
        <v>6318</v>
      </c>
      <c r="E11344" s="3" t="s">
        <v>6494</v>
      </c>
      <c r="F11344" s="3" t="str">
        <f t="shared" si="177"/>
        <v>América Latina</v>
      </c>
      <c r="G11344" t="s">
        <v>6480</v>
      </c>
      <c r="H11344" s="8">
        <f>IFERROR(VLOOKUP(G11344,'Precio unitario'!A:B,2,0),0)</f>
        <v>550</v>
      </c>
      <c r="I11344" s="8">
        <f>IFERROR(IF(G11344="Producto D",VLOOKUP(G11344,'Precio unitario'!A:B,2,0)*0.9,VLOOKUP(G11344,'Precio unitario'!A:B,2,0)),"No existe")</f>
        <v>495</v>
      </c>
      <c r="J11344" t="s">
        <v>6482</v>
      </c>
    </row>
    <row r="11345" spans="1:10" x14ac:dyDescent="0.35">
      <c r="A11345" s="2">
        <v>44506</v>
      </c>
      <c r="B11345" s="4">
        <v>2021</v>
      </c>
      <c r="C11345" s="2" t="s">
        <v>27</v>
      </c>
      <c r="D11345" t="s">
        <v>11733</v>
      </c>
      <c r="E11345" s="3" t="s">
        <v>6491</v>
      </c>
      <c r="F11345" s="3" t="str">
        <f t="shared" si="177"/>
        <v>América Latina</v>
      </c>
      <c r="G11345" t="s">
        <v>6478</v>
      </c>
      <c r="H11345" s="8">
        <f>IFERROR(VLOOKUP(G11345,'Precio unitario'!A:B,2,0),0)</f>
        <v>300</v>
      </c>
      <c r="I11345" s="8">
        <f>IFERROR(IF(G11345="Producto D",VLOOKUP(G11345,'Precio unitario'!A:B,2,0)*0.9,VLOOKUP(G11345,'Precio unitario'!A:B,2,0)),"No existe")</f>
        <v>300</v>
      </c>
      <c r="J11345" t="s">
        <v>6484</v>
      </c>
    </row>
    <row r="11346" spans="1:10" x14ac:dyDescent="0.35">
      <c r="A11346" s="2">
        <v>44506</v>
      </c>
      <c r="B11346" s="4">
        <v>2021</v>
      </c>
      <c r="C11346" s="2" t="s">
        <v>27</v>
      </c>
      <c r="D11346" t="s">
        <v>11734</v>
      </c>
      <c r="E11346" s="3" t="s">
        <v>6493</v>
      </c>
      <c r="F11346" s="3" t="str">
        <f t="shared" si="177"/>
        <v>América Latina</v>
      </c>
      <c r="G11346" t="s">
        <v>6478</v>
      </c>
      <c r="H11346" s="8">
        <f>IFERROR(VLOOKUP(G11346,'Precio unitario'!A:B,2,0),0)</f>
        <v>300</v>
      </c>
      <c r="I11346" s="8">
        <f>IFERROR(IF(G11346="Producto D",VLOOKUP(G11346,'Precio unitario'!A:B,2,0)*0.9,VLOOKUP(G11346,'Precio unitario'!A:B,2,0)),"No existe")</f>
        <v>300</v>
      </c>
      <c r="J11346" t="s">
        <v>6484</v>
      </c>
    </row>
    <row r="11347" spans="1:10" x14ac:dyDescent="0.35">
      <c r="A11347" s="2">
        <v>44506</v>
      </c>
      <c r="B11347" s="4">
        <v>2021</v>
      </c>
      <c r="C11347" s="2" t="s">
        <v>27</v>
      </c>
      <c r="D11347" t="s">
        <v>11735</v>
      </c>
      <c r="E11347" s="3" t="s">
        <v>6490</v>
      </c>
      <c r="F11347" s="3" t="str">
        <f t="shared" si="177"/>
        <v>América Latina</v>
      </c>
      <c r="G11347" t="s">
        <v>6480</v>
      </c>
      <c r="H11347" s="8">
        <f>IFERROR(VLOOKUP(G11347,'Precio unitario'!A:B,2,0),0)</f>
        <v>550</v>
      </c>
      <c r="I11347" s="8">
        <f>IFERROR(IF(G11347="Producto D",VLOOKUP(G11347,'Precio unitario'!A:B,2,0)*0.9,VLOOKUP(G11347,'Precio unitario'!A:B,2,0)),"No existe")</f>
        <v>495</v>
      </c>
      <c r="J11347" t="s">
        <v>6482</v>
      </c>
    </row>
    <row r="11348" spans="1:10" x14ac:dyDescent="0.35">
      <c r="A11348" s="2">
        <v>44506</v>
      </c>
      <c r="B11348" s="4">
        <v>2021</v>
      </c>
      <c r="C11348" s="2" t="s">
        <v>27</v>
      </c>
      <c r="D11348" t="s">
        <v>11736</v>
      </c>
      <c r="E11348" s="3" t="s">
        <v>6492</v>
      </c>
      <c r="F11348" s="3" t="str">
        <f t="shared" si="177"/>
        <v>Europa</v>
      </c>
      <c r="G11348" t="s">
        <v>6481</v>
      </c>
      <c r="H11348" s="8">
        <f>IFERROR(VLOOKUP(G11348,'Precio unitario'!A:B,2,0),0)</f>
        <v>450</v>
      </c>
      <c r="I11348" s="8">
        <f>IFERROR(IF(G11348="Producto D",VLOOKUP(G11348,'Precio unitario'!A:B,2,0)*0.9,VLOOKUP(G11348,'Precio unitario'!A:B,2,0)),"No existe")</f>
        <v>450</v>
      </c>
      <c r="J11348" t="s">
        <v>6483</v>
      </c>
    </row>
    <row r="11349" spans="1:10" x14ac:dyDescent="0.35">
      <c r="A11349" s="2">
        <v>44506</v>
      </c>
      <c r="B11349" s="4">
        <v>2021</v>
      </c>
      <c r="C11349" s="2" t="s">
        <v>27</v>
      </c>
      <c r="D11349" t="s">
        <v>6326</v>
      </c>
      <c r="E11349" s="3" t="s">
        <v>6491</v>
      </c>
      <c r="F11349" s="3" t="str">
        <f t="shared" si="177"/>
        <v>América Latina</v>
      </c>
      <c r="G11349" t="s">
        <v>6481</v>
      </c>
      <c r="H11349" s="8">
        <f>IFERROR(VLOOKUP(G11349,'Precio unitario'!A:B,2,0),0)</f>
        <v>450</v>
      </c>
      <c r="I11349" s="8">
        <f>IFERROR(IF(G11349="Producto D",VLOOKUP(G11349,'Precio unitario'!A:B,2,0)*0.9,VLOOKUP(G11349,'Precio unitario'!A:B,2,0)),"No existe")</f>
        <v>450</v>
      </c>
      <c r="J11349" t="s">
        <v>6484</v>
      </c>
    </row>
    <row r="11350" spans="1:10" x14ac:dyDescent="0.35">
      <c r="A11350" s="2">
        <v>44506</v>
      </c>
      <c r="B11350" s="4">
        <v>2021</v>
      </c>
      <c r="C11350" s="2" t="s">
        <v>27</v>
      </c>
      <c r="D11350" t="s">
        <v>6347</v>
      </c>
      <c r="E11350" s="3" t="s">
        <v>6490</v>
      </c>
      <c r="F11350" s="3" t="str">
        <f t="shared" si="177"/>
        <v>América Latina</v>
      </c>
      <c r="G11350" t="s">
        <v>6479</v>
      </c>
      <c r="H11350" s="8">
        <f>IFERROR(VLOOKUP(G11350,'Precio unitario'!A:B,2,0),0)</f>
        <v>150</v>
      </c>
      <c r="I11350" s="8">
        <f>IFERROR(IF(G11350="Producto D",VLOOKUP(G11350,'Precio unitario'!A:B,2,0)*0.9,VLOOKUP(G11350,'Precio unitario'!A:B,2,0)),"No existe")</f>
        <v>150</v>
      </c>
      <c r="J11350" t="s">
        <v>6482</v>
      </c>
    </row>
    <row r="11351" spans="1:10" x14ac:dyDescent="0.35">
      <c r="A11351" s="2">
        <v>44507</v>
      </c>
      <c r="B11351" s="4">
        <v>2021</v>
      </c>
      <c r="C11351" s="2" t="s">
        <v>27</v>
      </c>
      <c r="D11351" t="s">
        <v>6389</v>
      </c>
      <c r="E11351" s="3" t="s">
        <v>6493</v>
      </c>
      <c r="F11351" s="3" t="str">
        <f t="shared" si="177"/>
        <v>América Latina</v>
      </c>
      <c r="G11351" t="s">
        <v>6480</v>
      </c>
      <c r="H11351" s="8">
        <f>IFERROR(VLOOKUP(G11351,'Precio unitario'!A:B,2,0),0)</f>
        <v>550</v>
      </c>
      <c r="I11351" s="8">
        <f>IFERROR(IF(G11351="Producto D",VLOOKUP(G11351,'Precio unitario'!A:B,2,0)*0.9,VLOOKUP(G11351,'Precio unitario'!A:B,2,0)),"No existe")</f>
        <v>495</v>
      </c>
      <c r="J11351" t="s">
        <v>6482</v>
      </c>
    </row>
    <row r="11352" spans="1:10" x14ac:dyDescent="0.35">
      <c r="A11352" s="2">
        <v>44507</v>
      </c>
      <c r="B11352" s="4">
        <v>2021</v>
      </c>
      <c r="C11352" s="2" t="s">
        <v>27</v>
      </c>
      <c r="D11352" t="s">
        <v>6398</v>
      </c>
      <c r="E11352" s="3" t="s">
        <v>6491</v>
      </c>
      <c r="F11352" s="3" t="str">
        <f t="shared" si="177"/>
        <v>América Latina</v>
      </c>
      <c r="G11352" t="s">
        <v>6479</v>
      </c>
      <c r="H11352" s="8">
        <f>IFERROR(VLOOKUP(G11352,'Precio unitario'!A:B,2,0),0)</f>
        <v>150</v>
      </c>
      <c r="I11352" s="8">
        <f>IFERROR(IF(G11352="Producto D",VLOOKUP(G11352,'Precio unitario'!A:B,2,0)*0.9,VLOOKUP(G11352,'Precio unitario'!A:B,2,0)),"No existe")</f>
        <v>150</v>
      </c>
      <c r="J11352" t="s">
        <v>6483</v>
      </c>
    </row>
    <row r="11353" spans="1:10" x14ac:dyDescent="0.35">
      <c r="A11353" s="2">
        <v>44507</v>
      </c>
      <c r="B11353" s="4">
        <v>2021</v>
      </c>
      <c r="C11353" s="2" t="s">
        <v>27</v>
      </c>
      <c r="D11353" t="s">
        <v>11737</v>
      </c>
      <c r="E11353" s="3" t="s">
        <v>6492</v>
      </c>
      <c r="F11353" s="3" t="str">
        <f t="shared" si="177"/>
        <v>Europa</v>
      </c>
      <c r="G11353" t="s">
        <v>6481</v>
      </c>
      <c r="H11353" s="8">
        <f>IFERROR(VLOOKUP(G11353,'Precio unitario'!A:B,2,0),0)</f>
        <v>450</v>
      </c>
      <c r="I11353" s="8">
        <f>IFERROR(IF(G11353="Producto D",VLOOKUP(G11353,'Precio unitario'!A:B,2,0)*0.9,VLOOKUP(G11353,'Precio unitario'!A:B,2,0)),"No existe")</f>
        <v>450</v>
      </c>
      <c r="J11353" t="s">
        <v>6484</v>
      </c>
    </row>
    <row r="11354" spans="1:10" x14ac:dyDescent="0.35">
      <c r="A11354" s="2">
        <v>44507</v>
      </c>
      <c r="B11354" s="4">
        <v>2021</v>
      </c>
      <c r="C11354" s="2" t="s">
        <v>27</v>
      </c>
      <c r="D11354" t="s">
        <v>6448</v>
      </c>
      <c r="E11354" s="3" t="s">
        <v>6490</v>
      </c>
      <c r="F11354" s="3" t="str">
        <f t="shared" si="177"/>
        <v>América Latina</v>
      </c>
      <c r="G11354" t="s">
        <v>6481</v>
      </c>
      <c r="H11354" s="8">
        <f>IFERROR(VLOOKUP(G11354,'Precio unitario'!A:B,2,0),0)</f>
        <v>450</v>
      </c>
      <c r="I11354" s="8">
        <f>IFERROR(IF(G11354="Producto D",VLOOKUP(G11354,'Precio unitario'!A:B,2,0)*0.9,VLOOKUP(G11354,'Precio unitario'!A:B,2,0)),"No existe")</f>
        <v>450</v>
      </c>
      <c r="J11354" t="s">
        <v>6482</v>
      </c>
    </row>
    <row r="11355" spans="1:10" x14ac:dyDescent="0.35">
      <c r="A11355" s="2">
        <v>44507</v>
      </c>
      <c r="B11355" s="4">
        <v>2021</v>
      </c>
      <c r="C11355" s="2" t="s">
        <v>27</v>
      </c>
      <c r="D11355" t="s">
        <v>6461</v>
      </c>
      <c r="E11355" s="3" t="s">
        <v>6491</v>
      </c>
      <c r="F11355" s="3" t="str">
        <f t="shared" si="177"/>
        <v>América Latina</v>
      </c>
      <c r="G11355" t="s">
        <v>6481</v>
      </c>
      <c r="H11355" s="8">
        <f>IFERROR(VLOOKUP(G11355,'Precio unitario'!A:B,2,0),0)</f>
        <v>450</v>
      </c>
      <c r="I11355" s="8">
        <f>IFERROR(IF(G11355="Producto D",VLOOKUP(G11355,'Precio unitario'!A:B,2,0)*0.9,VLOOKUP(G11355,'Precio unitario'!A:B,2,0)),"No existe")</f>
        <v>450</v>
      </c>
      <c r="J11355" t="s">
        <v>6482</v>
      </c>
    </row>
    <row r="11356" spans="1:10" x14ac:dyDescent="0.35">
      <c r="A11356" s="2">
        <v>44507</v>
      </c>
      <c r="B11356" s="4">
        <v>2021</v>
      </c>
      <c r="C11356" s="2" t="s">
        <v>27</v>
      </c>
      <c r="D11356" t="s">
        <v>69</v>
      </c>
      <c r="E11356" s="3" t="s">
        <v>6493</v>
      </c>
      <c r="F11356" s="3" t="str">
        <f t="shared" si="177"/>
        <v>América Latina</v>
      </c>
      <c r="G11356" t="s">
        <v>6479</v>
      </c>
      <c r="H11356" s="8">
        <f>IFERROR(VLOOKUP(G11356,'Precio unitario'!A:B,2,0),0)</f>
        <v>150</v>
      </c>
      <c r="I11356" s="8">
        <f>IFERROR(IF(G11356="Producto D",VLOOKUP(G11356,'Precio unitario'!A:B,2,0)*0.9,VLOOKUP(G11356,'Precio unitario'!A:B,2,0)),"No existe")</f>
        <v>150</v>
      </c>
      <c r="J11356" t="s">
        <v>6482</v>
      </c>
    </row>
    <row r="11357" spans="1:10" x14ac:dyDescent="0.35">
      <c r="A11357" s="2">
        <v>44507</v>
      </c>
      <c r="B11357" s="4">
        <v>2021</v>
      </c>
      <c r="C11357" s="2" t="s">
        <v>27</v>
      </c>
      <c r="D11357" t="s">
        <v>88</v>
      </c>
      <c r="E11357" s="3" t="s">
        <v>6491</v>
      </c>
      <c r="F11357" s="3" t="str">
        <f t="shared" si="177"/>
        <v>América Latina</v>
      </c>
      <c r="G11357" t="s">
        <v>6480</v>
      </c>
      <c r="H11357" s="8">
        <f>IFERROR(VLOOKUP(G11357,'Precio unitario'!A:B,2,0),0)</f>
        <v>550</v>
      </c>
      <c r="I11357" s="8">
        <f>IFERROR(IF(G11357="Producto D",VLOOKUP(G11357,'Precio unitario'!A:B,2,0)*0.9,VLOOKUP(G11357,'Precio unitario'!A:B,2,0)),"No existe")</f>
        <v>495</v>
      </c>
      <c r="J11357" t="s">
        <v>6482</v>
      </c>
    </row>
    <row r="11358" spans="1:10" x14ac:dyDescent="0.35">
      <c r="A11358" s="2">
        <v>44507</v>
      </c>
      <c r="B11358" s="4">
        <v>2021</v>
      </c>
      <c r="C11358" s="2" t="s">
        <v>27</v>
      </c>
      <c r="D11358" t="s">
        <v>108</v>
      </c>
      <c r="E11358" s="3" t="s">
        <v>6490</v>
      </c>
      <c r="F11358" s="3" t="str">
        <f t="shared" si="177"/>
        <v>América Latina</v>
      </c>
      <c r="G11358" t="s">
        <v>6481</v>
      </c>
      <c r="H11358" s="8">
        <f>IFERROR(VLOOKUP(G11358,'Precio unitario'!A:B,2,0),0)</f>
        <v>450</v>
      </c>
      <c r="I11358" s="8">
        <f>IFERROR(IF(G11358="Producto D",VLOOKUP(G11358,'Precio unitario'!A:B,2,0)*0.9,VLOOKUP(G11358,'Precio unitario'!A:B,2,0)),"No existe")</f>
        <v>450</v>
      </c>
      <c r="J11358" t="s">
        <v>6483</v>
      </c>
    </row>
    <row r="11359" spans="1:10" x14ac:dyDescent="0.35">
      <c r="A11359" s="2">
        <v>44507</v>
      </c>
      <c r="B11359" s="4">
        <v>2021</v>
      </c>
      <c r="C11359" s="2" t="s">
        <v>27</v>
      </c>
      <c r="D11359" t="s">
        <v>11738</v>
      </c>
      <c r="E11359" s="3" t="s">
        <v>6492</v>
      </c>
      <c r="F11359" s="3" t="str">
        <f t="shared" si="177"/>
        <v>Europa</v>
      </c>
      <c r="G11359" t="s">
        <v>6478</v>
      </c>
      <c r="H11359" s="8">
        <f>IFERROR(VLOOKUP(G11359,'Precio unitario'!A:B,2,0),0)</f>
        <v>300</v>
      </c>
      <c r="I11359" s="8">
        <f>IFERROR(IF(G11359="Producto D",VLOOKUP(G11359,'Precio unitario'!A:B,2,0)*0.9,VLOOKUP(G11359,'Precio unitario'!A:B,2,0)),"No existe")</f>
        <v>300</v>
      </c>
      <c r="J11359" t="s">
        <v>6483</v>
      </c>
    </row>
    <row r="11360" spans="1:10" x14ac:dyDescent="0.35">
      <c r="A11360" s="2">
        <v>44507</v>
      </c>
      <c r="B11360" s="4">
        <v>2021</v>
      </c>
      <c r="C11360" s="2" t="s">
        <v>27</v>
      </c>
      <c r="D11360" t="s">
        <v>11739</v>
      </c>
      <c r="E11360" s="3" t="s">
        <v>6493</v>
      </c>
      <c r="F11360" s="3" t="str">
        <f t="shared" si="177"/>
        <v>América Latina</v>
      </c>
      <c r="G11360" t="s">
        <v>6479</v>
      </c>
      <c r="H11360" s="8">
        <f>IFERROR(VLOOKUP(G11360,'Precio unitario'!A:B,2,0),0)</f>
        <v>150</v>
      </c>
      <c r="I11360" s="8">
        <f>IFERROR(IF(G11360="Producto D",VLOOKUP(G11360,'Precio unitario'!A:B,2,0)*0.9,VLOOKUP(G11360,'Precio unitario'!A:B,2,0)),"No existe")</f>
        <v>150</v>
      </c>
      <c r="J11360" t="s">
        <v>6484</v>
      </c>
    </row>
    <row r="11361" spans="1:10" x14ac:dyDescent="0.35">
      <c r="A11361" s="2">
        <v>44507</v>
      </c>
      <c r="B11361" s="4">
        <v>2021</v>
      </c>
      <c r="C11361" s="2" t="s">
        <v>27</v>
      </c>
      <c r="D11361" t="s">
        <v>11740</v>
      </c>
      <c r="E11361" s="3" t="s">
        <v>6494</v>
      </c>
      <c r="F11361" s="3" t="str">
        <f t="shared" si="177"/>
        <v>América Latina</v>
      </c>
      <c r="G11361" t="s">
        <v>6478</v>
      </c>
      <c r="H11361" s="8">
        <f>IFERROR(VLOOKUP(G11361,'Precio unitario'!A:B,2,0),0)</f>
        <v>300</v>
      </c>
      <c r="I11361" s="8">
        <f>IFERROR(IF(G11361="Producto D",VLOOKUP(G11361,'Precio unitario'!A:B,2,0)*0.9,VLOOKUP(G11361,'Precio unitario'!A:B,2,0)),"No existe")</f>
        <v>300</v>
      </c>
      <c r="J11361" t="s">
        <v>6482</v>
      </c>
    </row>
    <row r="11362" spans="1:10" x14ac:dyDescent="0.35">
      <c r="A11362" s="2">
        <v>44507</v>
      </c>
      <c r="B11362" s="4">
        <v>2021</v>
      </c>
      <c r="C11362" s="2" t="s">
        <v>27</v>
      </c>
      <c r="D11362" t="s">
        <v>11741</v>
      </c>
      <c r="E11362" s="3" t="s">
        <v>6492</v>
      </c>
      <c r="F11362" s="3" t="str">
        <f t="shared" si="177"/>
        <v>Europa</v>
      </c>
      <c r="G11362" t="s">
        <v>6479</v>
      </c>
      <c r="H11362" s="8">
        <f>IFERROR(VLOOKUP(G11362,'Precio unitario'!A:B,2,0),0)</f>
        <v>150</v>
      </c>
      <c r="I11362" s="8">
        <f>IFERROR(IF(G11362="Producto D",VLOOKUP(G11362,'Precio unitario'!A:B,2,0)*0.9,VLOOKUP(G11362,'Precio unitario'!A:B,2,0)),"No existe")</f>
        <v>150</v>
      </c>
      <c r="J11362" t="s">
        <v>6484</v>
      </c>
    </row>
    <row r="11363" spans="1:10" x14ac:dyDescent="0.35">
      <c r="A11363" s="2">
        <v>44507</v>
      </c>
      <c r="B11363" s="4">
        <v>2021</v>
      </c>
      <c r="C11363" s="2" t="s">
        <v>27</v>
      </c>
      <c r="D11363" t="s">
        <v>11742</v>
      </c>
      <c r="E11363" s="3" t="s">
        <v>6492</v>
      </c>
      <c r="F11363" s="3" t="str">
        <f t="shared" si="177"/>
        <v>Europa</v>
      </c>
      <c r="G11363" t="s">
        <v>6480</v>
      </c>
      <c r="H11363" s="8">
        <f>IFERROR(VLOOKUP(G11363,'Precio unitario'!A:B,2,0),0)</f>
        <v>550</v>
      </c>
      <c r="I11363" s="8">
        <f>IFERROR(IF(G11363="Producto D",VLOOKUP(G11363,'Precio unitario'!A:B,2,0)*0.9,VLOOKUP(G11363,'Precio unitario'!A:B,2,0)),"No existe")</f>
        <v>495</v>
      </c>
      <c r="J11363" t="s">
        <v>6482</v>
      </c>
    </row>
    <row r="11364" spans="1:10" x14ac:dyDescent="0.35">
      <c r="A11364" s="2">
        <v>44507</v>
      </c>
      <c r="B11364" s="4">
        <v>2021</v>
      </c>
      <c r="C11364" s="2" t="s">
        <v>27</v>
      </c>
      <c r="D11364" t="s">
        <v>267</v>
      </c>
      <c r="E11364" s="3" t="s">
        <v>6491</v>
      </c>
      <c r="F11364" s="3" t="str">
        <f t="shared" si="177"/>
        <v>América Latina</v>
      </c>
      <c r="G11364" t="s">
        <v>6481</v>
      </c>
      <c r="H11364" s="8">
        <f>IFERROR(VLOOKUP(G11364,'Precio unitario'!A:B,2,0),0)</f>
        <v>450</v>
      </c>
      <c r="I11364" s="8">
        <f>IFERROR(IF(G11364="Producto D",VLOOKUP(G11364,'Precio unitario'!A:B,2,0)*0.9,VLOOKUP(G11364,'Precio unitario'!A:B,2,0)),"No existe")</f>
        <v>450</v>
      </c>
      <c r="J11364" t="s">
        <v>6484</v>
      </c>
    </row>
    <row r="11365" spans="1:10" x14ac:dyDescent="0.35">
      <c r="A11365" s="2">
        <v>44507</v>
      </c>
      <c r="B11365" s="4">
        <v>2021</v>
      </c>
      <c r="C11365" s="2" t="s">
        <v>27</v>
      </c>
      <c r="D11365" t="s">
        <v>11743</v>
      </c>
      <c r="E11365" s="3" t="s">
        <v>6493</v>
      </c>
      <c r="F11365" s="3" t="str">
        <f t="shared" si="177"/>
        <v>América Latina</v>
      </c>
      <c r="G11365" t="s">
        <v>6478</v>
      </c>
      <c r="H11365" s="8">
        <f>IFERROR(VLOOKUP(G11365,'Precio unitario'!A:B,2,0),0)</f>
        <v>300</v>
      </c>
      <c r="I11365" s="8">
        <f>IFERROR(IF(G11365="Producto D",VLOOKUP(G11365,'Precio unitario'!A:B,2,0)*0.9,VLOOKUP(G11365,'Precio unitario'!A:B,2,0)),"No existe")</f>
        <v>300</v>
      </c>
      <c r="J11365" t="s">
        <v>6483</v>
      </c>
    </row>
    <row r="11366" spans="1:10" x14ac:dyDescent="0.35">
      <c r="A11366" s="2">
        <v>44507</v>
      </c>
      <c r="B11366" s="4">
        <v>2021</v>
      </c>
      <c r="C11366" s="2" t="s">
        <v>27</v>
      </c>
      <c r="D11366" t="s">
        <v>317</v>
      </c>
      <c r="E11366" s="3" t="s">
        <v>6494</v>
      </c>
      <c r="F11366" s="3" t="str">
        <f t="shared" si="177"/>
        <v>América Latina</v>
      </c>
      <c r="G11366" t="s">
        <v>6479</v>
      </c>
      <c r="H11366" s="8">
        <f>IFERROR(VLOOKUP(G11366,'Precio unitario'!A:B,2,0),0)</f>
        <v>150</v>
      </c>
      <c r="I11366" s="8">
        <f>IFERROR(IF(G11366="Producto D",VLOOKUP(G11366,'Precio unitario'!A:B,2,0)*0.9,VLOOKUP(G11366,'Precio unitario'!A:B,2,0)),"No existe")</f>
        <v>150</v>
      </c>
      <c r="J11366" t="s">
        <v>6484</v>
      </c>
    </row>
    <row r="11367" spans="1:10" x14ac:dyDescent="0.35">
      <c r="A11367" s="2">
        <v>44508</v>
      </c>
      <c r="B11367" s="4">
        <v>2021</v>
      </c>
      <c r="C11367" s="2" t="s">
        <v>27</v>
      </c>
      <c r="D11367" t="s">
        <v>11744</v>
      </c>
      <c r="E11367" s="3" t="s">
        <v>6491</v>
      </c>
      <c r="F11367" s="3" t="str">
        <f t="shared" si="177"/>
        <v>América Latina</v>
      </c>
      <c r="G11367" t="s">
        <v>6479</v>
      </c>
      <c r="H11367" s="8">
        <f>IFERROR(VLOOKUP(G11367,'Precio unitario'!A:B,2,0),0)</f>
        <v>150</v>
      </c>
      <c r="I11367" s="8">
        <f>IFERROR(IF(G11367="Producto D",VLOOKUP(G11367,'Precio unitario'!A:B,2,0)*0.9,VLOOKUP(G11367,'Precio unitario'!A:B,2,0)),"No existe")</f>
        <v>150</v>
      </c>
      <c r="J11367" t="s">
        <v>6484</v>
      </c>
    </row>
    <row r="11368" spans="1:10" x14ac:dyDescent="0.35">
      <c r="A11368" s="2">
        <v>44508</v>
      </c>
      <c r="B11368" s="4">
        <v>2021</v>
      </c>
      <c r="C11368" s="2" t="s">
        <v>27</v>
      </c>
      <c r="D11368" t="s">
        <v>11745</v>
      </c>
      <c r="E11368" s="3" t="s">
        <v>6493</v>
      </c>
      <c r="F11368" s="3" t="str">
        <f t="shared" si="177"/>
        <v>América Latina</v>
      </c>
      <c r="G11368" t="s">
        <v>6480</v>
      </c>
      <c r="H11368" s="8">
        <f>IFERROR(VLOOKUP(G11368,'Precio unitario'!A:B,2,0),0)</f>
        <v>550</v>
      </c>
      <c r="I11368" s="8">
        <f>IFERROR(IF(G11368="Producto D",VLOOKUP(G11368,'Precio unitario'!A:B,2,0)*0.9,VLOOKUP(G11368,'Precio unitario'!A:B,2,0)),"No existe")</f>
        <v>495</v>
      </c>
      <c r="J11368" t="s">
        <v>6483</v>
      </c>
    </row>
    <row r="11369" spans="1:10" x14ac:dyDescent="0.35">
      <c r="A11369" s="2">
        <v>44508</v>
      </c>
      <c r="B11369" s="4">
        <v>2021</v>
      </c>
      <c r="C11369" s="2" t="s">
        <v>27</v>
      </c>
      <c r="D11369" t="s">
        <v>11746</v>
      </c>
      <c r="E11369" s="3" t="s">
        <v>6490</v>
      </c>
      <c r="F11369" s="3" t="str">
        <f t="shared" si="177"/>
        <v>América Latina</v>
      </c>
      <c r="G11369" t="s">
        <v>6478</v>
      </c>
      <c r="H11369" s="8">
        <f>IFERROR(VLOOKUP(G11369,'Precio unitario'!A:B,2,0),0)</f>
        <v>300</v>
      </c>
      <c r="I11369" s="8">
        <f>IFERROR(IF(G11369="Producto D",VLOOKUP(G11369,'Precio unitario'!A:B,2,0)*0.9,VLOOKUP(G11369,'Precio unitario'!A:B,2,0)),"No existe")</f>
        <v>300</v>
      </c>
      <c r="J11369" t="s">
        <v>6484</v>
      </c>
    </row>
    <row r="11370" spans="1:10" x14ac:dyDescent="0.35">
      <c r="A11370" s="2">
        <v>44508</v>
      </c>
      <c r="B11370" s="4">
        <v>2021</v>
      </c>
      <c r="C11370" s="2" t="s">
        <v>27</v>
      </c>
      <c r="D11370" t="s">
        <v>520</v>
      </c>
      <c r="E11370" s="3" t="s">
        <v>6492</v>
      </c>
      <c r="F11370" s="3" t="str">
        <f t="shared" si="177"/>
        <v>Europa</v>
      </c>
      <c r="G11370" t="s">
        <v>6478</v>
      </c>
      <c r="H11370" s="8">
        <f>IFERROR(VLOOKUP(G11370,'Precio unitario'!A:B,2,0),0)</f>
        <v>300</v>
      </c>
      <c r="I11370" s="8">
        <f>IFERROR(IF(G11370="Producto D",VLOOKUP(G11370,'Precio unitario'!A:B,2,0)*0.9,VLOOKUP(G11370,'Precio unitario'!A:B,2,0)),"No existe")</f>
        <v>300</v>
      </c>
      <c r="J11370" t="s">
        <v>6482</v>
      </c>
    </row>
    <row r="11371" spans="1:10" x14ac:dyDescent="0.35">
      <c r="A11371" s="2">
        <v>44508</v>
      </c>
      <c r="B11371" s="4">
        <v>2021</v>
      </c>
      <c r="C11371" s="2" t="s">
        <v>27</v>
      </c>
      <c r="D11371" t="s">
        <v>11747</v>
      </c>
      <c r="E11371" s="3" t="s">
        <v>6491</v>
      </c>
      <c r="F11371" s="3" t="str">
        <f t="shared" si="177"/>
        <v>América Latina</v>
      </c>
      <c r="G11371" t="s">
        <v>6478</v>
      </c>
      <c r="H11371" s="8">
        <f>IFERROR(VLOOKUP(G11371,'Precio unitario'!A:B,2,0),0)</f>
        <v>300</v>
      </c>
      <c r="I11371" s="8">
        <f>IFERROR(IF(G11371="Producto D",VLOOKUP(G11371,'Precio unitario'!A:B,2,0)*0.9,VLOOKUP(G11371,'Precio unitario'!A:B,2,0)),"No existe")</f>
        <v>300</v>
      </c>
      <c r="J11371" t="s">
        <v>6484</v>
      </c>
    </row>
    <row r="11372" spans="1:10" x14ac:dyDescent="0.35">
      <c r="A11372" s="2">
        <v>44508</v>
      </c>
      <c r="B11372" s="4">
        <v>2021</v>
      </c>
      <c r="C11372" s="2" t="s">
        <v>27</v>
      </c>
      <c r="D11372" t="s">
        <v>576</v>
      </c>
      <c r="E11372" s="3" t="s">
        <v>6490</v>
      </c>
      <c r="F11372" s="3" t="str">
        <f t="shared" si="177"/>
        <v>América Latina</v>
      </c>
      <c r="G11372" t="s">
        <v>6478</v>
      </c>
      <c r="H11372" s="8">
        <f>IFERROR(VLOOKUP(G11372,'Precio unitario'!A:B,2,0),0)</f>
        <v>300</v>
      </c>
      <c r="I11372" s="8">
        <f>IFERROR(IF(G11372="Producto D",VLOOKUP(G11372,'Precio unitario'!A:B,2,0)*0.9,VLOOKUP(G11372,'Precio unitario'!A:B,2,0)),"No existe")</f>
        <v>300</v>
      </c>
      <c r="J11372" t="s">
        <v>6483</v>
      </c>
    </row>
    <row r="11373" spans="1:10" x14ac:dyDescent="0.35">
      <c r="A11373" s="2">
        <v>44508</v>
      </c>
      <c r="B11373" s="4">
        <v>2021</v>
      </c>
      <c r="C11373" s="2" t="s">
        <v>27</v>
      </c>
      <c r="D11373" t="s">
        <v>581</v>
      </c>
      <c r="E11373" s="3" t="s">
        <v>6493</v>
      </c>
      <c r="F11373" s="3" t="str">
        <f t="shared" si="177"/>
        <v>América Latina</v>
      </c>
      <c r="G11373" t="s">
        <v>6478</v>
      </c>
      <c r="H11373" s="8">
        <f>IFERROR(VLOOKUP(G11373,'Precio unitario'!A:B,2,0),0)</f>
        <v>300</v>
      </c>
      <c r="I11373" s="8">
        <f>IFERROR(IF(G11373="Producto D",VLOOKUP(G11373,'Precio unitario'!A:B,2,0)*0.9,VLOOKUP(G11373,'Precio unitario'!A:B,2,0)),"No existe")</f>
        <v>300</v>
      </c>
      <c r="J11373" t="s">
        <v>6482</v>
      </c>
    </row>
    <row r="11374" spans="1:10" x14ac:dyDescent="0.35">
      <c r="A11374" s="2">
        <v>44508</v>
      </c>
      <c r="B11374" s="4">
        <v>2021</v>
      </c>
      <c r="C11374" s="2" t="s">
        <v>27</v>
      </c>
      <c r="D11374" t="s">
        <v>594</v>
      </c>
      <c r="E11374" s="3" t="s">
        <v>6491</v>
      </c>
      <c r="F11374" s="3" t="str">
        <f t="shared" si="177"/>
        <v>América Latina</v>
      </c>
      <c r="G11374" t="s">
        <v>6481</v>
      </c>
      <c r="H11374" s="8">
        <f>IFERROR(VLOOKUP(G11374,'Precio unitario'!A:B,2,0),0)</f>
        <v>450</v>
      </c>
      <c r="I11374" s="8">
        <f>IFERROR(IF(G11374="Producto D",VLOOKUP(G11374,'Precio unitario'!A:B,2,0)*0.9,VLOOKUP(G11374,'Precio unitario'!A:B,2,0)),"No existe")</f>
        <v>450</v>
      </c>
      <c r="J11374" t="s">
        <v>6484</v>
      </c>
    </row>
    <row r="11375" spans="1:10" x14ac:dyDescent="0.35">
      <c r="A11375" s="2">
        <v>44508</v>
      </c>
      <c r="B11375" s="4">
        <v>2021</v>
      </c>
      <c r="C11375" s="2" t="s">
        <v>27</v>
      </c>
      <c r="D11375" t="s">
        <v>598</v>
      </c>
      <c r="E11375" s="3" t="s">
        <v>6492</v>
      </c>
      <c r="F11375" s="3" t="str">
        <f t="shared" si="177"/>
        <v>Europa</v>
      </c>
      <c r="G11375" t="s">
        <v>6481</v>
      </c>
      <c r="H11375" s="8">
        <f>IFERROR(VLOOKUP(G11375,'Precio unitario'!A:B,2,0),0)</f>
        <v>450</v>
      </c>
      <c r="I11375" s="8">
        <f>IFERROR(IF(G11375="Producto D",VLOOKUP(G11375,'Precio unitario'!A:B,2,0)*0.9,VLOOKUP(G11375,'Precio unitario'!A:B,2,0)),"No existe")</f>
        <v>450</v>
      </c>
      <c r="J11375" t="s">
        <v>6484</v>
      </c>
    </row>
    <row r="11376" spans="1:10" x14ac:dyDescent="0.35">
      <c r="A11376" s="2">
        <v>44508</v>
      </c>
      <c r="B11376" s="4">
        <v>2021</v>
      </c>
      <c r="C11376" s="2" t="s">
        <v>27</v>
      </c>
      <c r="D11376" t="s">
        <v>607</v>
      </c>
      <c r="E11376" s="3" t="s">
        <v>6490</v>
      </c>
      <c r="F11376" s="3" t="str">
        <f t="shared" si="177"/>
        <v>América Latina</v>
      </c>
      <c r="G11376" t="s">
        <v>6481</v>
      </c>
      <c r="H11376" s="8">
        <f>IFERROR(VLOOKUP(G11376,'Precio unitario'!A:B,2,0),0)</f>
        <v>450</v>
      </c>
      <c r="I11376" s="8">
        <f>IFERROR(IF(G11376="Producto D",VLOOKUP(G11376,'Precio unitario'!A:B,2,0)*0.9,VLOOKUP(G11376,'Precio unitario'!A:B,2,0)),"No existe")</f>
        <v>450</v>
      </c>
      <c r="J11376" t="s">
        <v>6484</v>
      </c>
    </row>
    <row r="11377" spans="1:10" x14ac:dyDescent="0.35">
      <c r="A11377" s="2">
        <v>44508</v>
      </c>
      <c r="B11377" s="4">
        <v>2021</v>
      </c>
      <c r="C11377" s="2" t="s">
        <v>27</v>
      </c>
      <c r="D11377" t="s">
        <v>1</v>
      </c>
      <c r="E11377" s="3" t="s">
        <v>6491</v>
      </c>
      <c r="F11377" s="3" t="str">
        <f t="shared" si="177"/>
        <v>América Latina</v>
      </c>
      <c r="G11377" t="s">
        <v>6479</v>
      </c>
      <c r="H11377" s="8">
        <f>IFERROR(VLOOKUP(G11377,'Precio unitario'!A:B,2,0),0)</f>
        <v>150</v>
      </c>
      <c r="I11377" s="8">
        <f>IFERROR(IF(G11377="Producto D",VLOOKUP(G11377,'Precio unitario'!A:B,2,0)*0.9,VLOOKUP(G11377,'Precio unitario'!A:B,2,0)),"No existe")</f>
        <v>150</v>
      </c>
      <c r="J11377" t="s">
        <v>6484</v>
      </c>
    </row>
    <row r="11378" spans="1:10" x14ac:dyDescent="0.35">
      <c r="A11378" s="2">
        <v>44508</v>
      </c>
      <c r="B11378" s="4">
        <v>2021</v>
      </c>
      <c r="C11378" s="2" t="s">
        <v>27</v>
      </c>
      <c r="D11378" t="s">
        <v>654</v>
      </c>
      <c r="E11378" s="3" t="s">
        <v>6493</v>
      </c>
      <c r="F11378" s="3" t="str">
        <f t="shared" si="177"/>
        <v>América Latina</v>
      </c>
      <c r="G11378" t="s">
        <v>6480</v>
      </c>
      <c r="H11378" s="8">
        <f>IFERROR(VLOOKUP(G11378,'Precio unitario'!A:B,2,0),0)</f>
        <v>550</v>
      </c>
      <c r="I11378" s="8">
        <f>IFERROR(IF(G11378="Producto D",VLOOKUP(G11378,'Precio unitario'!A:B,2,0)*0.9,VLOOKUP(G11378,'Precio unitario'!A:B,2,0)),"No existe")</f>
        <v>495</v>
      </c>
      <c r="J11378" t="s">
        <v>6482</v>
      </c>
    </row>
    <row r="11379" spans="1:10" x14ac:dyDescent="0.35">
      <c r="A11379" s="2">
        <v>44509</v>
      </c>
      <c r="B11379" s="4">
        <v>2021</v>
      </c>
      <c r="C11379" s="2" t="s">
        <v>27</v>
      </c>
      <c r="D11379" t="s">
        <v>657</v>
      </c>
      <c r="E11379" s="3" t="s">
        <v>6491</v>
      </c>
      <c r="F11379" s="3" t="str">
        <f t="shared" si="177"/>
        <v>América Latina</v>
      </c>
      <c r="G11379" t="s">
        <v>6478</v>
      </c>
      <c r="H11379" s="8">
        <f>IFERROR(VLOOKUP(G11379,'Precio unitario'!A:B,2,0),0)</f>
        <v>300</v>
      </c>
      <c r="I11379" s="8">
        <f>IFERROR(IF(G11379="Producto D",VLOOKUP(G11379,'Precio unitario'!A:B,2,0)*0.9,VLOOKUP(G11379,'Precio unitario'!A:B,2,0)),"No existe")</f>
        <v>300</v>
      </c>
      <c r="J11379" t="s">
        <v>6484</v>
      </c>
    </row>
    <row r="11380" spans="1:10" x14ac:dyDescent="0.35">
      <c r="A11380" s="2">
        <v>44509</v>
      </c>
      <c r="B11380" s="4">
        <v>2021</v>
      </c>
      <c r="C11380" s="2" t="s">
        <v>27</v>
      </c>
      <c r="D11380" t="s">
        <v>11748</v>
      </c>
      <c r="E11380" s="3" t="s">
        <v>6490</v>
      </c>
      <c r="F11380" s="3" t="str">
        <f t="shared" si="177"/>
        <v>América Latina</v>
      </c>
      <c r="G11380" t="s">
        <v>6480</v>
      </c>
      <c r="H11380" s="8">
        <f>IFERROR(VLOOKUP(G11380,'Precio unitario'!A:B,2,0),0)</f>
        <v>550</v>
      </c>
      <c r="I11380" s="8">
        <f>IFERROR(IF(G11380="Producto D",VLOOKUP(G11380,'Precio unitario'!A:B,2,0)*0.9,VLOOKUP(G11380,'Precio unitario'!A:B,2,0)),"No existe")</f>
        <v>495</v>
      </c>
      <c r="J11380" t="s">
        <v>6482</v>
      </c>
    </row>
    <row r="11381" spans="1:10" x14ac:dyDescent="0.35">
      <c r="A11381" s="2">
        <v>44509</v>
      </c>
      <c r="B11381" s="4">
        <v>2021</v>
      </c>
      <c r="C11381" s="2" t="s">
        <v>27</v>
      </c>
      <c r="D11381" t="s">
        <v>11749</v>
      </c>
      <c r="E11381" s="3" t="s">
        <v>6492</v>
      </c>
      <c r="F11381" s="3" t="str">
        <f t="shared" si="177"/>
        <v>Europa</v>
      </c>
      <c r="G11381" t="s">
        <v>6480</v>
      </c>
      <c r="H11381" s="8">
        <f>IFERROR(VLOOKUP(G11381,'Precio unitario'!A:B,2,0),0)</f>
        <v>550</v>
      </c>
      <c r="I11381" s="8">
        <f>IFERROR(IF(G11381="Producto D",VLOOKUP(G11381,'Precio unitario'!A:B,2,0)*0.9,VLOOKUP(G11381,'Precio unitario'!A:B,2,0)),"No existe")</f>
        <v>495</v>
      </c>
      <c r="J11381" t="s">
        <v>6483</v>
      </c>
    </row>
    <row r="11382" spans="1:10" x14ac:dyDescent="0.35">
      <c r="A11382" s="2">
        <v>44509</v>
      </c>
      <c r="B11382" s="4">
        <v>2021</v>
      </c>
      <c r="C11382" s="2" t="s">
        <v>27</v>
      </c>
      <c r="D11382" t="s">
        <v>808</v>
      </c>
      <c r="E11382" s="3" t="s">
        <v>6493</v>
      </c>
      <c r="F11382" s="3" t="str">
        <f t="shared" si="177"/>
        <v>América Latina</v>
      </c>
      <c r="G11382" t="s">
        <v>6480</v>
      </c>
      <c r="H11382" s="8">
        <f>IFERROR(VLOOKUP(G11382,'Precio unitario'!A:B,2,0),0)</f>
        <v>550</v>
      </c>
      <c r="I11382" s="8">
        <f>IFERROR(IF(G11382="Producto D",VLOOKUP(G11382,'Precio unitario'!A:B,2,0)*0.9,VLOOKUP(G11382,'Precio unitario'!A:B,2,0)),"No existe")</f>
        <v>495</v>
      </c>
      <c r="J11382" t="s">
        <v>6482</v>
      </c>
    </row>
    <row r="11383" spans="1:10" x14ac:dyDescent="0.35">
      <c r="A11383" s="2">
        <v>44509</v>
      </c>
      <c r="B11383" s="4">
        <v>2021</v>
      </c>
      <c r="C11383" s="2" t="s">
        <v>27</v>
      </c>
      <c r="D11383" t="s">
        <v>829</v>
      </c>
      <c r="E11383" s="3" t="s">
        <v>6494</v>
      </c>
      <c r="F11383" s="3" t="str">
        <f t="shared" si="177"/>
        <v>América Latina</v>
      </c>
      <c r="G11383" t="s">
        <v>6478</v>
      </c>
      <c r="H11383" s="8">
        <f>IFERROR(VLOOKUP(G11383,'Precio unitario'!A:B,2,0),0)</f>
        <v>300</v>
      </c>
      <c r="I11383" s="8">
        <f>IFERROR(IF(G11383="Producto D",VLOOKUP(G11383,'Precio unitario'!A:B,2,0)*0.9,VLOOKUP(G11383,'Precio unitario'!A:B,2,0)),"No existe")</f>
        <v>300</v>
      </c>
      <c r="J11383" t="s">
        <v>6483</v>
      </c>
    </row>
    <row r="11384" spans="1:10" x14ac:dyDescent="0.35">
      <c r="A11384" s="2">
        <v>44509</v>
      </c>
      <c r="B11384" s="4">
        <v>2021</v>
      </c>
      <c r="C11384" s="2" t="s">
        <v>27</v>
      </c>
      <c r="D11384" t="s">
        <v>841</v>
      </c>
      <c r="E11384" s="3" t="s">
        <v>6492</v>
      </c>
      <c r="F11384" s="3" t="str">
        <f t="shared" si="177"/>
        <v>Europa</v>
      </c>
      <c r="G11384" t="s">
        <v>6478</v>
      </c>
      <c r="H11384" s="8">
        <f>IFERROR(VLOOKUP(G11384,'Precio unitario'!A:B,2,0),0)</f>
        <v>300</v>
      </c>
      <c r="I11384" s="8">
        <f>IFERROR(IF(G11384="Producto D",VLOOKUP(G11384,'Precio unitario'!A:B,2,0)*0.9,VLOOKUP(G11384,'Precio unitario'!A:B,2,0)),"No existe")</f>
        <v>300</v>
      </c>
      <c r="J11384" t="s">
        <v>6482</v>
      </c>
    </row>
    <row r="11385" spans="1:10" x14ac:dyDescent="0.35">
      <c r="A11385" s="2">
        <v>44509</v>
      </c>
      <c r="B11385" s="4">
        <v>2021</v>
      </c>
      <c r="C11385" s="2" t="s">
        <v>27</v>
      </c>
      <c r="D11385" t="s">
        <v>11750</v>
      </c>
      <c r="E11385" s="3" t="s">
        <v>6492</v>
      </c>
      <c r="F11385" s="3" t="str">
        <f t="shared" si="177"/>
        <v>Europa</v>
      </c>
      <c r="G11385" t="s">
        <v>6480</v>
      </c>
      <c r="H11385" s="8">
        <f>IFERROR(VLOOKUP(G11385,'Precio unitario'!A:B,2,0),0)</f>
        <v>550</v>
      </c>
      <c r="I11385" s="8">
        <f>IFERROR(IF(G11385="Producto D",VLOOKUP(G11385,'Precio unitario'!A:B,2,0)*0.9,VLOOKUP(G11385,'Precio unitario'!A:B,2,0)),"No existe")</f>
        <v>495</v>
      </c>
      <c r="J11385" t="s">
        <v>6482</v>
      </c>
    </row>
    <row r="11386" spans="1:10" x14ac:dyDescent="0.35">
      <c r="A11386" s="2">
        <v>44509</v>
      </c>
      <c r="B11386" s="4">
        <v>2021</v>
      </c>
      <c r="C11386" s="2" t="s">
        <v>27</v>
      </c>
      <c r="D11386" t="s">
        <v>11751</v>
      </c>
      <c r="E11386" s="3" t="s">
        <v>6491</v>
      </c>
      <c r="F11386" s="3" t="str">
        <f t="shared" si="177"/>
        <v>América Latina</v>
      </c>
      <c r="G11386" t="s">
        <v>6478</v>
      </c>
      <c r="H11386" s="8">
        <f>IFERROR(VLOOKUP(G11386,'Precio unitario'!A:B,2,0),0)</f>
        <v>300</v>
      </c>
      <c r="I11386" s="8">
        <f>IFERROR(IF(G11386="Producto D",VLOOKUP(G11386,'Precio unitario'!A:B,2,0)*0.9,VLOOKUP(G11386,'Precio unitario'!A:B,2,0)),"No existe")</f>
        <v>300</v>
      </c>
      <c r="J11386" t="s">
        <v>6483</v>
      </c>
    </row>
    <row r="11387" spans="1:10" x14ac:dyDescent="0.35">
      <c r="A11387" s="2">
        <v>44509</v>
      </c>
      <c r="B11387" s="4">
        <v>2021</v>
      </c>
      <c r="C11387" s="2" t="s">
        <v>27</v>
      </c>
      <c r="D11387" t="s">
        <v>11752</v>
      </c>
      <c r="E11387" s="3" t="s">
        <v>6493</v>
      </c>
      <c r="F11387" s="3" t="str">
        <f t="shared" si="177"/>
        <v>América Latina</v>
      </c>
      <c r="G11387" t="s">
        <v>6479</v>
      </c>
      <c r="H11387" s="8">
        <f>IFERROR(VLOOKUP(G11387,'Precio unitario'!A:B,2,0),0)</f>
        <v>150</v>
      </c>
      <c r="I11387" s="8">
        <f>IFERROR(IF(G11387="Producto D",VLOOKUP(G11387,'Precio unitario'!A:B,2,0)*0.9,VLOOKUP(G11387,'Precio unitario'!A:B,2,0)),"No existe")</f>
        <v>150</v>
      </c>
      <c r="J11387" t="s">
        <v>6482</v>
      </c>
    </row>
    <row r="11388" spans="1:10" x14ac:dyDescent="0.35">
      <c r="A11388" s="2">
        <v>44510</v>
      </c>
      <c r="B11388" s="4">
        <v>2021</v>
      </c>
      <c r="C11388" s="2" t="s">
        <v>27</v>
      </c>
      <c r="D11388" t="s">
        <v>11753</v>
      </c>
      <c r="E11388" s="3" t="s">
        <v>6490</v>
      </c>
      <c r="F11388" s="3" t="str">
        <f t="shared" si="177"/>
        <v>América Latina</v>
      </c>
      <c r="G11388" t="s">
        <v>6481</v>
      </c>
      <c r="H11388" s="8">
        <f>IFERROR(VLOOKUP(G11388,'Precio unitario'!A:B,2,0),0)</f>
        <v>450</v>
      </c>
      <c r="I11388" s="8">
        <f>IFERROR(IF(G11388="Producto D",VLOOKUP(G11388,'Precio unitario'!A:B,2,0)*0.9,VLOOKUP(G11388,'Precio unitario'!A:B,2,0)),"No existe")</f>
        <v>450</v>
      </c>
      <c r="J11388" t="s">
        <v>6482</v>
      </c>
    </row>
    <row r="11389" spans="1:10" x14ac:dyDescent="0.35">
      <c r="A11389" s="2">
        <v>44510</v>
      </c>
      <c r="B11389" s="4">
        <v>2021</v>
      </c>
      <c r="C11389" s="2" t="s">
        <v>27</v>
      </c>
      <c r="D11389" t="s">
        <v>11754</v>
      </c>
      <c r="E11389" s="3" t="s">
        <v>6494</v>
      </c>
      <c r="F11389" s="3" t="str">
        <f t="shared" si="177"/>
        <v>América Latina</v>
      </c>
      <c r="G11389" t="s">
        <v>6480</v>
      </c>
      <c r="H11389" s="8">
        <f>IFERROR(VLOOKUP(G11389,'Precio unitario'!A:B,2,0),0)</f>
        <v>550</v>
      </c>
      <c r="I11389" s="8">
        <f>IFERROR(IF(G11389="Producto D",VLOOKUP(G11389,'Precio unitario'!A:B,2,0)*0.9,VLOOKUP(G11389,'Precio unitario'!A:B,2,0)),"No existe")</f>
        <v>495</v>
      </c>
      <c r="J11389" t="s">
        <v>6484</v>
      </c>
    </row>
    <row r="11390" spans="1:10" x14ac:dyDescent="0.35">
      <c r="A11390" s="2">
        <v>44510</v>
      </c>
      <c r="B11390" s="4">
        <v>2021</v>
      </c>
      <c r="C11390" s="2" t="s">
        <v>27</v>
      </c>
      <c r="D11390" t="s">
        <v>11755</v>
      </c>
      <c r="E11390" s="3" t="s">
        <v>6491</v>
      </c>
      <c r="F11390" s="3" t="str">
        <f t="shared" si="177"/>
        <v>América Latina</v>
      </c>
      <c r="G11390" t="s">
        <v>6479</v>
      </c>
      <c r="H11390" s="8">
        <f>IFERROR(VLOOKUP(G11390,'Precio unitario'!A:B,2,0),0)</f>
        <v>150</v>
      </c>
      <c r="I11390" s="8">
        <f>IFERROR(IF(G11390="Producto D",VLOOKUP(G11390,'Precio unitario'!A:B,2,0)*0.9,VLOOKUP(G11390,'Precio unitario'!A:B,2,0)),"No existe")</f>
        <v>150</v>
      </c>
      <c r="J11390" t="s">
        <v>6482</v>
      </c>
    </row>
    <row r="11391" spans="1:10" x14ac:dyDescent="0.35">
      <c r="A11391" s="2">
        <v>44510</v>
      </c>
      <c r="B11391" s="4">
        <v>2021</v>
      </c>
      <c r="C11391" s="2" t="s">
        <v>27</v>
      </c>
      <c r="D11391" t="s">
        <v>11756</v>
      </c>
      <c r="E11391" s="3" t="s">
        <v>6493</v>
      </c>
      <c r="F11391" s="3" t="str">
        <f t="shared" si="177"/>
        <v>América Latina</v>
      </c>
      <c r="G11391" t="s">
        <v>6480</v>
      </c>
      <c r="H11391" s="8">
        <f>IFERROR(VLOOKUP(G11391,'Precio unitario'!A:B,2,0),0)</f>
        <v>550</v>
      </c>
      <c r="I11391" s="8">
        <f>IFERROR(IF(G11391="Producto D",VLOOKUP(G11391,'Precio unitario'!A:B,2,0)*0.9,VLOOKUP(G11391,'Precio unitario'!A:B,2,0)),"No existe")</f>
        <v>495</v>
      </c>
      <c r="J11391" t="s">
        <v>6483</v>
      </c>
    </row>
    <row r="11392" spans="1:10" x14ac:dyDescent="0.35">
      <c r="A11392" s="2">
        <v>44510</v>
      </c>
      <c r="B11392" s="4">
        <v>2021</v>
      </c>
      <c r="C11392" s="2" t="s">
        <v>27</v>
      </c>
      <c r="D11392" t="s">
        <v>887</v>
      </c>
      <c r="E11392" s="3" t="s">
        <v>6490</v>
      </c>
      <c r="F11392" s="3" t="str">
        <f t="shared" si="177"/>
        <v>América Latina</v>
      </c>
      <c r="G11392" t="s">
        <v>6481</v>
      </c>
      <c r="H11392" s="8">
        <f>IFERROR(VLOOKUP(G11392,'Precio unitario'!A:B,2,0),0)</f>
        <v>450</v>
      </c>
      <c r="I11392" s="8">
        <f>IFERROR(IF(G11392="Producto D",VLOOKUP(G11392,'Precio unitario'!A:B,2,0)*0.9,VLOOKUP(G11392,'Precio unitario'!A:B,2,0)),"No existe")</f>
        <v>450</v>
      </c>
      <c r="J11392" t="s">
        <v>6482</v>
      </c>
    </row>
    <row r="11393" spans="1:10" x14ac:dyDescent="0.35">
      <c r="A11393" s="2">
        <v>44510</v>
      </c>
      <c r="B11393" s="4">
        <v>2021</v>
      </c>
      <c r="C11393" s="2" t="s">
        <v>27</v>
      </c>
      <c r="D11393" t="s">
        <v>11757</v>
      </c>
      <c r="E11393" s="3" t="s">
        <v>6492</v>
      </c>
      <c r="F11393" s="3" t="str">
        <f t="shared" si="177"/>
        <v>Europa</v>
      </c>
      <c r="G11393" t="s">
        <v>6481</v>
      </c>
      <c r="H11393" s="8">
        <f>IFERROR(VLOOKUP(G11393,'Precio unitario'!A:B,2,0),0)</f>
        <v>450</v>
      </c>
      <c r="I11393" s="8">
        <f>IFERROR(IF(G11393="Producto D",VLOOKUP(G11393,'Precio unitario'!A:B,2,0)*0.9,VLOOKUP(G11393,'Precio unitario'!A:B,2,0)),"No existe")</f>
        <v>450</v>
      </c>
      <c r="J11393" t="s">
        <v>6484</v>
      </c>
    </row>
    <row r="11394" spans="1:10" x14ac:dyDescent="0.35">
      <c r="A11394" s="2">
        <v>44510</v>
      </c>
      <c r="B11394" s="4">
        <v>2021</v>
      </c>
      <c r="C11394" s="2" t="s">
        <v>27</v>
      </c>
      <c r="D11394" t="s">
        <v>11758</v>
      </c>
      <c r="E11394" s="3" t="s">
        <v>6491</v>
      </c>
      <c r="F11394" s="3" t="str">
        <f t="shared" si="177"/>
        <v>América Latina</v>
      </c>
      <c r="G11394" t="s">
        <v>6480</v>
      </c>
      <c r="H11394" s="8">
        <f>IFERROR(VLOOKUP(G11394,'Precio unitario'!A:B,2,0),0)</f>
        <v>550</v>
      </c>
      <c r="I11394" s="8">
        <f>IFERROR(IF(G11394="Producto D",VLOOKUP(G11394,'Precio unitario'!A:B,2,0)*0.9,VLOOKUP(G11394,'Precio unitario'!A:B,2,0)),"No existe")</f>
        <v>495</v>
      </c>
      <c r="J11394" t="s">
        <v>6482</v>
      </c>
    </row>
    <row r="11395" spans="1:10" x14ac:dyDescent="0.35">
      <c r="A11395" s="2">
        <v>44510</v>
      </c>
      <c r="B11395" s="4">
        <v>2021</v>
      </c>
      <c r="C11395" s="2" t="s">
        <v>27</v>
      </c>
      <c r="D11395" t="s">
        <v>11759</v>
      </c>
      <c r="E11395" s="3" t="s">
        <v>6490</v>
      </c>
      <c r="F11395" s="3" t="str">
        <f t="shared" ref="F11395:F11458" si="178">IF(OR(E11395="Chile",E11395="Colombia",E11395="México",E11395="Argentina"),"América Latina", IF(E11395="España","Europa", "Otro"))</f>
        <v>América Latina</v>
      </c>
      <c r="G11395" t="s">
        <v>6479</v>
      </c>
      <c r="H11395" s="8">
        <f>IFERROR(VLOOKUP(G11395,'Precio unitario'!A:B,2,0),0)</f>
        <v>150</v>
      </c>
      <c r="I11395" s="8">
        <f>IFERROR(IF(G11395="Producto D",VLOOKUP(G11395,'Precio unitario'!A:B,2,0)*0.9,VLOOKUP(G11395,'Precio unitario'!A:B,2,0)),"No existe")</f>
        <v>150</v>
      </c>
      <c r="J11395" t="s">
        <v>6482</v>
      </c>
    </row>
    <row r="11396" spans="1:10" x14ac:dyDescent="0.35">
      <c r="A11396" s="2">
        <v>44510</v>
      </c>
      <c r="B11396" s="4">
        <v>2021</v>
      </c>
      <c r="C11396" s="2" t="s">
        <v>27</v>
      </c>
      <c r="D11396" t="s">
        <v>11760</v>
      </c>
      <c r="E11396" s="3" t="s">
        <v>6493</v>
      </c>
      <c r="F11396" s="3" t="str">
        <f t="shared" si="178"/>
        <v>América Latina</v>
      </c>
      <c r="G11396" t="s">
        <v>6479</v>
      </c>
      <c r="H11396" s="8">
        <f>IFERROR(VLOOKUP(G11396,'Precio unitario'!A:B,2,0),0)</f>
        <v>150</v>
      </c>
      <c r="I11396" s="8">
        <f>IFERROR(IF(G11396="Producto D",VLOOKUP(G11396,'Precio unitario'!A:B,2,0)*0.9,VLOOKUP(G11396,'Precio unitario'!A:B,2,0)),"No existe")</f>
        <v>150</v>
      </c>
      <c r="J11396" t="s">
        <v>6484</v>
      </c>
    </row>
    <row r="11397" spans="1:10" x14ac:dyDescent="0.35">
      <c r="A11397" s="2">
        <v>44511</v>
      </c>
      <c r="B11397" s="4">
        <v>2021</v>
      </c>
      <c r="C11397" s="2" t="s">
        <v>27</v>
      </c>
      <c r="D11397" t="s">
        <v>1091</v>
      </c>
      <c r="E11397" s="3" t="s">
        <v>6491</v>
      </c>
      <c r="F11397" s="3" t="str">
        <f t="shared" si="178"/>
        <v>América Latina</v>
      </c>
      <c r="G11397" t="s">
        <v>6480</v>
      </c>
      <c r="H11397" s="8">
        <f>IFERROR(VLOOKUP(G11397,'Precio unitario'!A:B,2,0),0)</f>
        <v>550</v>
      </c>
      <c r="I11397" s="8">
        <f>IFERROR(IF(G11397="Producto D",VLOOKUP(G11397,'Precio unitario'!A:B,2,0)*0.9,VLOOKUP(G11397,'Precio unitario'!A:B,2,0)),"No existe")</f>
        <v>495</v>
      </c>
      <c r="J11397" t="s">
        <v>6482</v>
      </c>
    </row>
    <row r="11398" spans="1:10" x14ac:dyDescent="0.35">
      <c r="A11398" s="2">
        <v>44511</v>
      </c>
      <c r="B11398" s="4">
        <v>2021</v>
      </c>
      <c r="C11398" s="2" t="s">
        <v>27</v>
      </c>
      <c r="D11398" t="s">
        <v>1116</v>
      </c>
      <c r="E11398" s="3" t="s">
        <v>6492</v>
      </c>
      <c r="F11398" s="3" t="str">
        <f t="shared" si="178"/>
        <v>Europa</v>
      </c>
      <c r="G11398" t="s">
        <v>6480</v>
      </c>
      <c r="H11398" s="8">
        <f>IFERROR(VLOOKUP(G11398,'Precio unitario'!A:B,2,0),0)</f>
        <v>550</v>
      </c>
      <c r="I11398" s="8">
        <f>IFERROR(IF(G11398="Producto D",VLOOKUP(G11398,'Precio unitario'!A:B,2,0)*0.9,VLOOKUP(G11398,'Precio unitario'!A:B,2,0)),"No existe")</f>
        <v>495</v>
      </c>
      <c r="J11398" t="s">
        <v>6484</v>
      </c>
    </row>
    <row r="11399" spans="1:10" x14ac:dyDescent="0.35">
      <c r="A11399" s="2">
        <v>44511</v>
      </c>
      <c r="B11399" s="4">
        <v>2021</v>
      </c>
      <c r="C11399" s="2" t="s">
        <v>27</v>
      </c>
      <c r="D11399" t="s">
        <v>1191</v>
      </c>
      <c r="E11399" s="3" t="s">
        <v>6490</v>
      </c>
      <c r="F11399" s="3" t="str">
        <f t="shared" si="178"/>
        <v>América Latina</v>
      </c>
      <c r="G11399" t="s">
        <v>6480</v>
      </c>
      <c r="H11399" s="8">
        <f>IFERROR(VLOOKUP(G11399,'Precio unitario'!A:B,2,0),0)</f>
        <v>550</v>
      </c>
      <c r="I11399" s="8">
        <f>IFERROR(IF(G11399="Producto D",VLOOKUP(G11399,'Precio unitario'!A:B,2,0)*0.9,VLOOKUP(G11399,'Precio unitario'!A:B,2,0)),"No existe")</f>
        <v>495</v>
      </c>
      <c r="J11399" t="s">
        <v>6483</v>
      </c>
    </row>
    <row r="11400" spans="1:10" x14ac:dyDescent="0.35">
      <c r="A11400" s="2">
        <v>44511</v>
      </c>
      <c r="B11400" s="4">
        <v>2021</v>
      </c>
      <c r="C11400" s="2" t="s">
        <v>27</v>
      </c>
      <c r="D11400" t="s">
        <v>11761</v>
      </c>
      <c r="E11400" s="3" t="s">
        <v>6491</v>
      </c>
      <c r="F11400" s="3" t="str">
        <f t="shared" si="178"/>
        <v>América Latina</v>
      </c>
      <c r="G11400" t="s">
        <v>6481</v>
      </c>
      <c r="H11400" s="8">
        <f>IFERROR(VLOOKUP(G11400,'Precio unitario'!A:B,2,0),0)</f>
        <v>450</v>
      </c>
      <c r="I11400" s="8">
        <f>IFERROR(IF(G11400="Producto D",VLOOKUP(G11400,'Precio unitario'!A:B,2,0)*0.9,VLOOKUP(G11400,'Precio unitario'!A:B,2,0)),"No existe")</f>
        <v>450</v>
      </c>
      <c r="J11400" t="s">
        <v>6482</v>
      </c>
    </row>
    <row r="11401" spans="1:10" x14ac:dyDescent="0.35">
      <c r="A11401" s="2">
        <v>44511</v>
      </c>
      <c r="B11401" s="4">
        <v>2021</v>
      </c>
      <c r="C11401" s="2" t="s">
        <v>27</v>
      </c>
      <c r="D11401" t="s">
        <v>1277</v>
      </c>
      <c r="E11401" s="3" t="s">
        <v>6493</v>
      </c>
      <c r="F11401" s="3" t="str">
        <f t="shared" si="178"/>
        <v>América Latina</v>
      </c>
      <c r="G11401" t="s">
        <v>6478</v>
      </c>
      <c r="H11401" s="8">
        <f>IFERROR(VLOOKUP(G11401,'Precio unitario'!A:B,2,0),0)</f>
        <v>300</v>
      </c>
      <c r="I11401" s="8">
        <f>IFERROR(IF(G11401="Producto D",VLOOKUP(G11401,'Precio unitario'!A:B,2,0)*0.9,VLOOKUP(G11401,'Precio unitario'!A:B,2,0)),"No existe")</f>
        <v>300</v>
      </c>
      <c r="J11401" t="s">
        <v>6484</v>
      </c>
    </row>
    <row r="11402" spans="1:10" x14ac:dyDescent="0.35">
      <c r="A11402" s="2">
        <v>44511</v>
      </c>
      <c r="B11402" s="4">
        <v>2021</v>
      </c>
      <c r="C11402" s="2" t="s">
        <v>27</v>
      </c>
      <c r="D11402" t="s">
        <v>11762</v>
      </c>
      <c r="E11402" s="3" t="s">
        <v>6491</v>
      </c>
      <c r="F11402" s="3" t="str">
        <f t="shared" si="178"/>
        <v>América Latina</v>
      </c>
      <c r="G11402" t="s">
        <v>6480</v>
      </c>
      <c r="H11402" s="8">
        <f>IFERROR(VLOOKUP(G11402,'Precio unitario'!A:B,2,0),0)</f>
        <v>550</v>
      </c>
      <c r="I11402" s="8">
        <f>IFERROR(IF(G11402="Producto D",VLOOKUP(G11402,'Precio unitario'!A:B,2,0)*0.9,VLOOKUP(G11402,'Precio unitario'!A:B,2,0)),"No existe")</f>
        <v>495</v>
      </c>
      <c r="J11402" t="s">
        <v>6482</v>
      </c>
    </row>
    <row r="11403" spans="1:10" x14ac:dyDescent="0.35">
      <c r="A11403" s="2">
        <v>44511</v>
      </c>
      <c r="B11403" s="4">
        <v>2021</v>
      </c>
      <c r="C11403" s="2" t="s">
        <v>27</v>
      </c>
      <c r="D11403" t="s">
        <v>1349</v>
      </c>
      <c r="E11403" s="3" t="s">
        <v>6490</v>
      </c>
      <c r="F11403" s="3" t="str">
        <f t="shared" si="178"/>
        <v>América Latina</v>
      </c>
      <c r="G11403" t="s">
        <v>6479</v>
      </c>
      <c r="H11403" s="8">
        <f>IFERROR(VLOOKUP(G11403,'Precio unitario'!A:B,2,0),0)</f>
        <v>150</v>
      </c>
      <c r="I11403" s="8">
        <f>IFERROR(IF(G11403="Producto D",VLOOKUP(G11403,'Precio unitario'!A:B,2,0)*0.9,VLOOKUP(G11403,'Precio unitario'!A:B,2,0)),"No existe")</f>
        <v>150</v>
      </c>
      <c r="J11403" t="s">
        <v>6483</v>
      </c>
    </row>
    <row r="11404" spans="1:10" x14ac:dyDescent="0.35">
      <c r="A11404" s="2">
        <v>44511</v>
      </c>
      <c r="B11404" s="4">
        <v>2021</v>
      </c>
      <c r="C11404" s="2" t="s">
        <v>27</v>
      </c>
      <c r="D11404" t="s">
        <v>11763</v>
      </c>
      <c r="E11404" s="3" t="s">
        <v>6492</v>
      </c>
      <c r="F11404" s="3" t="str">
        <f t="shared" si="178"/>
        <v>Europa</v>
      </c>
      <c r="G11404" t="s">
        <v>6481</v>
      </c>
      <c r="H11404" s="8">
        <f>IFERROR(VLOOKUP(G11404,'Precio unitario'!A:B,2,0),0)</f>
        <v>450</v>
      </c>
      <c r="I11404" s="8">
        <f>IFERROR(IF(G11404="Producto D",VLOOKUP(G11404,'Precio unitario'!A:B,2,0)*0.9,VLOOKUP(G11404,'Precio unitario'!A:B,2,0)),"No existe")</f>
        <v>450</v>
      </c>
      <c r="J11404" t="s">
        <v>6483</v>
      </c>
    </row>
    <row r="11405" spans="1:10" x14ac:dyDescent="0.35">
      <c r="A11405" s="2">
        <v>44511</v>
      </c>
      <c r="B11405" s="4">
        <v>2021</v>
      </c>
      <c r="C11405" s="2" t="s">
        <v>27</v>
      </c>
      <c r="D11405" t="s">
        <v>1443</v>
      </c>
      <c r="E11405" s="3" t="s">
        <v>6493</v>
      </c>
      <c r="F11405" s="3" t="str">
        <f t="shared" si="178"/>
        <v>América Latina</v>
      </c>
      <c r="G11405" t="s">
        <v>6479</v>
      </c>
      <c r="H11405" s="8">
        <f>IFERROR(VLOOKUP(G11405,'Precio unitario'!A:B,2,0),0)</f>
        <v>150</v>
      </c>
      <c r="I11405" s="8">
        <f>IFERROR(IF(G11405="Producto D",VLOOKUP(G11405,'Precio unitario'!A:B,2,0)*0.9,VLOOKUP(G11405,'Precio unitario'!A:B,2,0)),"No existe")</f>
        <v>150</v>
      </c>
      <c r="J11405" t="s">
        <v>6482</v>
      </c>
    </row>
    <row r="11406" spans="1:10" x14ac:dyDescent="0.35">
      <c r="A11406" s="2">
        <v>44511</v>
      </c>
      <c r="B11406" s="4">
        <v>2021</v>
      </c>
      <c r="C11406" s="2" t="s">
        <v>27</v>
      </c>
      <c r="D11406" t="s">
        <v>1519</v>
      </c>
      <c r="E11406" s="3" t="s">
        <v>6494</v>
      </c>
      <c r="F11406" s="3" t="str">
        <f t="shared" si="178"/>
        <v>América Latina</v>
      </c>
      <c r="G11406" t="s">
        <v>6481</v>
      </c>
      <c r="H11406" s="8">
        <f>IFERROR(VLOOKUP(G11406,'Precio unitario'!A:B,2,0),0)</f>
        <v>450</v>
      </c>
      <c r="I11406" s="8">
        <f>IFERROR(IF(G11406="Producto D",VLOOKUP(G11406,'Precio unitario'!A:B,2,0)*0.9,VLOOKUP(G11406,'Precio unitario'!A:B,2,0)),"No existe")</f>
        <v>450</v>
      </c>
      <c r="J11406" t="s">
        <v>6482</v>
      </c>
    </row>
    <row r="11407" spans="1:10" x14ac:dyDescent="0.35">
      <c r="A11407" s="2">
        <v>44511</v>
      </c>
      <c r="B11407" s="4">
        <v>2021</v>
      </c>
      <c r="C11407" s="2" t="s">
        <v>27</v>
      </c>
      <c r="D11407" t="s">
        <v>1542</v>
      </c>
      <c r="E11407" s="3" t="s">
        <v>6492</v>
      </c>
      <c r="F11407" s="3" t="str">
        <f t="shared" si="178"/>
        <v>Europa</v>
      </c>
      <c r="G11407" t="s">
        <v>6478</v>
      </c>
      <c r="H11407" s="8">
        <f>IFERROR(VLOOKUP(G11407,'Precio unitario'!A:B,2,0),0)</f>
        <v>300</v>
      </c>
      <c r="I11407" s="8">
        <f>IFERROR(IF(G11407="Producto D",VLOOKUP(G11407,'Precio unitario'!A:B,2,0)*0.9,VLOOKUP(G11407,'Precio unitario'!A:B,2,0)),"No existe")</f>
        <v>300</v>
      </c>
      <c r="J11407" t="s">
        <v>6484</v>
      </c>
    </row>
    <row r="11408" spans="1:10" x14ac:dyDescent="0.35">
      <c r="A11408" s="2">
        <v>44511</v>
      </c>
      <c r="B11408" s="4">
        <v>2021</v>
      </c>
      <c r="C11408" s="2" t="s">
        <v>27</v>
      </c>
      <c r="D11408" t="s">
        <v>1602</v>
      </c>
      <c r="E11408" s="3" t="s">
        <v>6492</v>
      </c>
      <c r="F11408" s="3" t="str">
        <f t="shared" si="178"/>
        <v>Europa</v>
      </c>
      <c r="G11408" t="s">
        <v>6480</v>
      </c>
      <c r="H11408" s="8">
        <f>IFERROR(VLOOKUP(G11408,'Precio unitario'!A:B,2,0),0)</f>
        <v>550</v>
      </c>
      <c r="I11408" s="8">
        <f>IFERROR(IF(G11408="Producto D",VLOOKUP(G11408,'Precio unitario'!A:B,2,0)*0.9,VLOOKUP(G11408,'Precio unitario'!A:B,2,0)),"No existe")</f>
        <v>495</v>
      </c>
      <c r="J11408" t="s">
        <v>6482</v>
      </c>
    </row>
    <row r="11409" spans="1:10" x14ac:dyDescent="0.35">
      <c r="A11409" s="2">
        <v>44511</v>
      </c>
      <c r="B11409" s="4">
        <v>2021</v>
      </c>
      <c r="C11409" s="2" t="s">
        <v>27</v>
      </c>
      <c r="D11409" t="s">
        <v>1633</v>
      </c>
      <c r="E11409" s="3" t="s">
        <v>6491</v>
      </c>
      <c r="F11409" s="3" t="str">
        <f t="shared" si="178"/>
        <v>América Latina</v>
      </c>
      <c r="G11409" t="s">
        <v>6480</v>
      </c>
      <c r="H11409" s="8">
        <f>IFERROR(VLOOKUP(G11409,'Precio unitario'!A:B,2,0),0)</f>
        <v>550</v>
      </c>
      <c r="I11409" s="8">
        <f>IFERROR(IF(G11409="Producto D",VLOOKUP(G11409,'Precio unitario'!A:B,2,0)*0.9,VLOOKUP(G11409,'Precio unitario'!A:B,2,0)),"No existe")</f>
        <v>495</v>
      </c>
      <c r="J11409" t="s">
        <v>6483</v>
      </c>
    </row>
    <row r="11410" spans="1:10" x14ac:dyDescent="0.35">
      <c r="A11410" s="2">
        <v>44512</v>
      </c>
      <c r="B11410" s="4">
        <v>2021</v>
      </c>
      <c r="C11410" s="2" t="s">
        <v>27</v>
      </c>
      <c r="D11410" t="s">
        <v>1640</v>
      </c>
      <c r="E11410" s="3" t="s">
        <v>6493</v>
      </c>
      <c r="F11410" s="3" t="str">
        <f t="shared" si="178"/>
        <v>América Latina</v>
      </c>
      <c r="G11410" t="s">
        <v>6481</v>
      </c>
      <c r="H11410" s="8">
        <f>IFERROR(VLOOKUP(G11410,'Precio unitario'!A:B,2,0),0)</f>
        <v>450</v>
      </c>
      <c r="I11410" s="8">
        <f>IFERROR(IF(G11410="Producto D",VLOOKUP(G11410,'Precio unitario'!A:B,2,0)*0.9,VLOOKUP(G11410,'Precio unitario'!A:B,2,0)),"No existe")</f>
        <v>450</v>
      </c>
      <c r="J11410" t="s">
        <v>6484</v>
      </c>
    </row>
    <row r="11411" spans="1:10" x14ac:dyDescent="0.35">
      <c r="A11411" s="2">
        <v>44512</v>
      </c>
      <c r="B11411" s="4">
        <v>2021</v>
      </c>
      <c r="C11411" s="2" t="s">
        <v>27</v>
      </c>
      <c r="D11411" t="s">
        <v>11764</v>
      </c>
      <c r="E11411" s="3" t="s">
        <v>6494</v>
      </c>
      <c r="F11411" s="3" t="str">
        <f t="shared" si="178"/>
        <v>América Latina</v>
      </c>
      <c r="G11411" t="s">
        <v>6480</v>
      </c>
      <c r="H11411" s="8">
        <f>IFERROR(VLOOKUP(G11411,'Precio unitario'!A:B,2,0),0)</f>
        <v>550</v>
      </c>
      <c r="I11411" s="8">
        <f>IFERROR(IF(G11411="Producto D",VLOOKUP(G11411,'Precio unitario'!A:B,2,0)*0.9,VLOOKUP(G11411,'Precio unitario'!A:B,2,0)),"No existe")</f>
        <v>495</v>
      </c>
      <c r="J11411" t="s">
        <v>6483</v>
      </c>
    </row>
    <row r="11412" spans="1:10" x14ac:dyDescent="0.35">
      <c r="A11412" s="2">
        <v>44512</v>
      </c>
      <c r="B11412" s="4">
        <v>2021</v>
      </c>
      <c r="C11412" s="2" t="s">
        <v>27</v>
      </c>
      <c r="D11412" t="s">
        <v>11765</v>
      </c>
      <c r="E11412" s="3" t="s">
        <v>6491</v>
      </c>
      <c r="F11412" s="3" t="str">
        <f t="shared" si="178"/>
        <v>América Latina</v>
      </c>
      <c r="G11412" t="s">
        <v>6479</v>
      </c>
      <c r="H11412" s="8">
        <f>IFERROR(VLOOKUP(G11412,'Precio unitario'!A:B,2,0),0)</f>
        <v>150</v>
      </c>
      <c r="I11412" s="8">
        <f>IFERROR(IF(G11412="Producto D",VLOOKUP(G11412,'Precio unitario'!A:B,2,0)*0.9,VLOOKUP(G11412,'Precio unitario'!A:B,2,0)),"No existe")</f>
        <v>150</v>
      </c>
      <c r="J11412" t="s">
        <v>6482</v>
      </c>
    </row>
    <row r="11413" spans="1:10" x14ac:dyDescent="0.35">
      <c r="A11413" s="2">
        <v>44512</v>
      </c>
      <c r="B11413" s="4">
        <v>2021</v>
      </c>
      <c r="C11413" s="2" t="s">
        <v>27</v>
      </c>
      <c r="D11413" t="s">
        <v>1846</v>
      </c>
      <c r="E11413" s="3" t="s">
        <v>6493</v>
      </c>
      <c r="F11413" s="3" t="str">
        <f t="shared" si="178"/>
        <v>América Latina</v>
      </c>
      <c r="G11413" t="s">
        <v>6479</v>
      </c>
      <c r="H11413" s="8">
        <f>IFERROR(VLOOKUP(G11413,'Precio unitario'!A:B,2,0),0)</f>
        <v>150</v>
      </c>
      <c r="I11413" s="8">
        <f>IFERROR(IF(G11413="Producto D",VLOOKUP(G11413,'Precio unitario'!A:B,2,0)*0.9,VLOOKUP(G11413,'Precio unitario'!A:B,2,0)),"No existe")</f>
        <v>150</v>
      </c>
      <c r="J11413" t="s">
        <v>6484</v>
      </c>
    </row>
    <row r="11414" spans="1:10" x14ac:dyDescent="0.35">
      <c r="A11414" s="2">
        <v>44512</v>
      </c>
      <c r="B11414" s="4">
        <v>2021</v>
      </c>
      <c r="C11414" s="2" t="s">
        <v>27</v>
      </c>
      <c r="D11414" t="s">
        <v>11766</v>
      </c>
      <c r="E11414" s="3" t="s">
        <v>6490</v>
      </c>
      <c r="F11414" s="3" t="str">
        <f t="shared" si="178"/>
        <v>América Latina</v>
      </c>
      <c r="G11414" t="s">
        <v>6481</v>
      </c>
      <c r="H11414" s="8">
        <f>IFERROR(VLOOKUP(G11414,'Precio unitario'!A:B,2,0),0)</f>
        <v>450</v>
      </c>
      <c r="I11414" s="8">
        <f>IFERROR(IF(G11414="Producto D",VLOOKUP(G11414,'Precio unitario'!A:B,2,0)*0.9,VLOOKUP(G11414,'Precio unitario'!A:B,2,0)),"No existe")</f>
        <v>450</v>
      </c>
      <c r="J11414" t="s">
        <v>6484</v>
      </c>
    </row>
    <row r="11415" spans="1:10" x14ac:dyDescent="0.35">
      <c r="A11415" s="2">
        <v>44512</v>
      </c>
      <c r="B11415" s="4">
        <v>2021</v>
      </c>
      <c r="C11415" s="2" t="s">
        <v>27</v>
      </c>
      <c r="D11415" t="s">
        <v>1862</v>
      </c>
      <c r="E11415" s="3" t="s">
        <v>6492</v>
      </c>
      <c r="F11415" s="3" t="str">
        <f t="shared" si="178"/>
        <v>Europa</v>
      </c>
      <c r="G11415" t="s">
        <v>6481</v>
      </c>
      <c r="H11415" s="8">
        <f>IFERROR(VLOOKUP(G11415,'Precio unitario'!A:B,2,0),0)</f>
        <v>450</v>
      </c>
      <c r="I11415" s="8">
        <f>IFERROR(IF(G11415="Producto D",VLOOKUP(G11415,'Precio unitario'!A:B,2,0)*0.9,VLOOKUP(G11415,'Precio unitario'!A:B,2,0)),"No existe")</f>
        <v>450</v>
      </c>
      <c r="J11415" t="s">
        <v>6484</v>
      </c>
    </row>
    <row r="11416" spans="1:10" x14ac:dyDescent="0.35">
      <c r="A11416" s="2">
        <v>44512</v>
      </c>
      <c r="B11416" s="4">
        <v>2021</v>
      </c>
      <c r="C11416" s="2" t="s">
        <v>27</v>
      </c>
      <c r="D11416" t="s">
        <v>1873</v>
      </c>
      <c r="E11416" s="3" t="s">
        <v>6491</v>
      </c>
      <c r="F11416" s="3" t="str">
        <f t="shared" si="178"/>
        <v>América Latina</v>
      </c>
      <c r="G11416" t="s">
        <v>6479</v>
      </c>
      <c r="H11416" s="8">
        <f>IFERROR(VLOOKUP(G11416,'Precio unitario'!A:B,2,0),0)</f>
        <v>150</v>
      </c>
      <c r="I11416" s="8">
        <f>IFERROR(IF(G11416="Producto D",VLOOKUP(G11416,'Precio unitario'!A:B,2,0)*0.9,VLOOKUP(G11416,'Precio unitario'!A:B,2,0)),"No existe")</f>
        <v>150</v>
      </c>
      <c r="J11416" t="s">
        <v>6483</v>
      </c>
    </row>
    <row r="11417" spans="1:10" x14ac:dyDescent="0.35">
      <c r="A11417" s="2">
        <v>44512</v>
      </c>
      <c r="B11417" s="4">
        <v>2021</v>
      </c>
      <c r="C11417" s="2" t="s">
        <v>27</v>
      </c>
      <c r="D11417" t="s">
        <v>11767</v>
      </c>
      <c r="E11417" s="3" t="s">
        <v>6490</v>
      </c>
      <c r="F11417" s="3" t="str">
        <f t="shared" si="178"/>
        <v>América Latina</v>
      </c>
      <c r="G11417" t="s">
        <v>6481</v>
      </c>
      <c r="H11417" s="8">
        <f>IFERROR(VLOOKUP(G11417,'Precio unitario'!A:B,2,0),0)</f>
        <v>450</v>
      </c>
      <c r="I11417" s="8">
        <f>IFERROR(IF(G11417="Producto D",VLOOKUP(G11417,'Precio unitario'!A:B,2,0)*0.9,VLOOKUP(G11417,'Precio unitario'!A:B,2,0)),"No existe")</f>
        <v>450</v>
      </c>
      <c r="J11417" t="s">
        <v>6484</v>
      </c>
    </row>
    <row r="11418" spans="1:10" x14ac:dyDescent="0.35">
      <c r="A11418" s="2">
        <v>44512</v>
      </c>
      <c r="B11418" s="4">
        <v>2021</v>
      </c>
      <c r="C11418" s="2" t="s">
        <v>27</v>
      </c>
      <c r="D11418" t="s">
        <v>1985</v>
      </c>
      <c r="E11418" s="3" t="s">
        <v>6493</v>
      </c>
      <c r="F11418" s="3" t="str">
        <f t="shared" si="178"/>
        <v>América Latina</v>
      </c>
      <c r="G11418" t="s">
        <v>6480</v>
      </c>
      <c r="H11418" s="8">
        <f>IFERROR(VLOOKUP(G11418,'Precio unitario'!A:B,2,0),0)</f>
        <v>550</v>
      </c>
      <c r="I11418" s="8">
        <f>IFERROR(IF(G11418="Producto D",VLOOKUP(G11418,'Precio unitario'!A:B,2,0)*0.9,VLOOKUP(G11418,'Precio unitario'!A:B,2,0)),"No existe")</f>
        <v>495</v>
      </c>
      <c r="J11418" t="s">
        <v>6482</v>
      </c>
    </row>
    <row r="11419" spans="1:10" x14ac:dyDescent="0.35">
      <c r="A11419" s="2">
        <v>44512</v>
      </c>
      <c r="B11419" s="4">
        <v>2021</v>
      </c>
      <c r="C11419" s="2" t="s">
        <v>27</v>
      </c>
      <c r="D11419" t="s">
        <v>1987</v>
      </c>
      <c r="E11419" s="3" t="s">
        <v>6491</v>
      </c>
      <c r="F11419" s="3" t="str">
        <f t="shared" si="178"/>
        <v>América Latina</v>
      </c>
      <c r="G11419" t="s">
        <v>6480</v>
      </c>
      <c r="H11419" s="8">
        <f>IFERROR(VLOOKUP(G11419,'Precio unitario'!A:B,2,0),0)</f>
        <v>550</v>
      </c>
      <c r="I11419" s="8">
        <f>IFERROR(IF(G11419="Producto D",VLOOKUP(G11419,'Precio unitario'!A:B,2,0)*0.9,VLOOKUP(G11419,'Precio unitario'!A:B,2,0)),"No existe")</f>
        <v>495</v>
      </c>
      <c r="J11419" t="s">
        <v>6482</v>
      </c>
    </row>
    <row r="11420" spans="1:10" x14ac:dyDescent="0.35">
      <c r="A11420" s="2">
        <v>44512</v>
      </c>
      <c r="B11420" s="4">
        <v>2021</v>
      </c>
      <c r="C11420" s="2" t="s">
        <v>27</v>
      </c>
      <c r="D11420" t="s">
        <v>1995</v>
      </c>
      <c r="E11420" s="3" t="s">
        <v>6492</v>
      </c>
      <c r="F11420" s="3" t="str">
        <f t="shared" si="178"/>
        <v>Europa</v>
      </c>
      <c r="G11420" t="s">
        <v>6480</v>
      </c>
      <c r="H11420" s="8">
        <f>IFERROR(VLOOKUP(G11420,'Precio unitario'!A:B,2,0),0)</f>
        <v>550</v>
      </c>
      <c r="I11420" s="8">
        <f>IFERROR(IF(G11420="Producto D",VLOOKUP(G11420,'Precio unitario'!A:B,2,0)*0.9,VLOOKUP(G11420,'Precio unitario'!A:B,2,0)),"No existe")</f>
        <v>495</v>
      </c>
      <c r="J11420" t="s">
        <v>6483</v>
      </c>
    </row>
    <row r="11421" spans="1:10" x14ac:dyDescent="0.35">
      <c r="A11421" s="2">
        <v>44512</v>
      </c>
      <c r="B11421" s="4">
        <v>2021</v>
      </c>
      <c r="C11421" s="2" t="s">
        <v>27</v>
      </c>
      <c r="D11421" t="s">
        <v>2011</v>
      </c>
      <c r="E11421" s="3" t="s">
        <v>6490</v>
      </c>
      <c r="F11421" s="3" t="str">
        <f t="shared" si="178"/>
        <v>América Latina</v>
      </c>
      <c r="G11421" t="s">
        <v>6480</v>
      </c>
      <c r="H11421" s="8">
        <f>IFERROR(VLOOKUP(G11421,'Precio unitario'!A:B,2,0),0)</f>
        <v>550</v>
      </c>
      <c r="I11421" s="8">
        <f>IFERROR(IF(G11421="Producto D",VLOOKUP(G11421,'Precio unitario'!A:B,2,0)*0.9,VLOOKUP(G11421,'Precio unitario'!A:B,2,0)),"No existe")</f>
        <v>495</v>
      </c>
      <c r="J11421" t="s">
        <v>6483</v>
      </c>
    </row>
    <row r="11422" spans="1:10" x14ac:dyDescent="0.35">
      <c r="A11422" s="2">
        <v>44512</v>
      </c>
      <c r="B11422" s="4">
        <v>2021</v>
      </c>
      <c r="C11422" s="2" t="s">
        <v>27</v>
      </c>
      <c r="D11422" t="s">
        <v>11768</v>
      </c>
      <c r="E11422" s="3" t="s">
        <v>6491</v>
      </c>
      <c r="F11422" s="3" t="str">
        <f t="shared" si="178"/>
        <v>América Latina</v>
      </c>
      <c r="G11422" t="s">
        <v>6480</v>
      </c>
      <c r="H11422" s="8">
        <f>IFERROR(VLOOKUP(G11422,'Precio unitario'!A:B,2,0),0)</f>
        <v>550</v>
      </c>
      <c r="I11422" s="8">
        <f>IFERROR(IF(G11422="Producto D",VLOOKUP(G11422,'Precio unitario'!A:B,2,0)*0.9,VLOOKUP(G11422,'Precio unitario'!A:B,2,0)),"No existe")</f>
        <v>495</v>
      </c>
      <c r="J11422" t="s">
        <v>6483</v>
      </c>
    </row>
    <row r="11423" spans="1:10" x14ac:dyDescent="0.35">
      <c r="A11423" s="2">
        <v>44513</v>
      </c>
      <c r="B11423" s="4">
        <v>2021</v>
      </c>
      <c r="C11423" s="2" t="s">
        <v>27</v>
      </c>
      <c r="D11423" t="s">
        <v>2117</v>
      </c>
      <c r="E11423" s="3" t="s">
        <v>6493</v>
      </c>
      <c r="F11423" s="3" t="str">
        <f t="shared" si="178"/>
        <v>América Latina</v>
      </c>
      <c r="G11423" t="s">
        <v>6478</v>
      </c>
      <c r="H11423" s="8">
        <f>IFERROR(VLOOKUP(G11423,'Precio unitario'!A:B,2,0),0)</f>
        <v>300</v>
      </c>
      <c r="I11423" s="8">
        <f>IFERROR(IF(G11423="Producto D",VLOOKUP(G11423,'Precio unitario'!A:B,2,0)*0.9,VLOOKUP(G11423,'Precio unitario'!A:B,2,0)),"No existe")</f>
        <v>300</v>
      </c>
      <c r="J11423" t="s">
        <v>6484</v>
      </c>
    </row>
    <row r="11424" spans="1:10" x14ac:dyDescent="0.35">
      <c r="A11424" s="2">
        <v>44513</v>
      </c>
      <c r="B11424" s="4">
        <v>2021</v>
      </c>
      <c r="C11424" s="2" t="s">
        <v>27</v>
      </c>
      <c r="D11424" t="s">
        <v>2163</v>
      </c>
      <c r="E11424" s="3" t="s">
        <v>6491</v>
      </c>
      <c r="F11424" s="3" t="str">
        <f t="shared" si="178"/>
        <v>América Latina</v>
      </c>
      <c r="G11424" t="s">
        <v>6481</v>
      </c>
      <c r="H11424" s="8">
        <f>IFERROR(VLOOKUP(G11424,'Precio unitario'!A:B,2,0),0)</f>
        <v>450</v>
      </c>
      <c r="I11424" s="8">
        <f>IFERROR(IF(G11424="Producto D",VLOOKUP(G11424,'Precio unitario'!A:B,2,0)*0.9,VLOOKUP(G11424,'Precio unitario'!A:B,2,0)),"No existe")</f>
        <v>450</v>
      </c>
      <c r="J11424" t="s">
        <v>6482</v>
      </c>
    </row>
    <row r="11425" spans="1:10" x14ac:dyDescent="0.35">
      <c r="A11425" s="2">
        <v>44513</v>
      </c>
      <c r="B11425" s="4">
        <v>2021</v>
      </c>
      <c r="C11425" s="2" t="s">
        <v>27</v>
      </c>
      <c r="D11425" t="s">
        <v>2320</v>
      </c>
      <c r="E11425" s="3" t="s">
        <v>6490</v>
      </c>
      <c r="F11425" s="3" t="str">
        <f t="shared" si="178"/>
        <v>América Latina</v>
      </c>
      <c r="G11425" t="s">
        <v>6478</v>
      </c>
      <c r="H11425" s="8">
        <f>IFERROR(VLOOKUP(G11425,'Precio unitario'!A:B,2,0),0)</f>
        <v>300</v>
      </c>
      <c r="I11425" s="8">
        <f>IFERROR(IF(G11425="Producto D",VLOOKUP(G11425,'Precio unitario'!A:B,2,0)*0.9,VLOOKUP(G11425,'Precio unitario'!A:B,2,0)),"No existe")</f>
        <v>300</v>
      </c>
      <c r="J11425" t="s">
        <v>6483</v>
      </c>
    </row>
    <row r="11426" spans="1:10" x14ac:dyDescent="0.35">
      <c r="A11426" s="2">
        <v>44513</v>
      </c>
      <c r="B11426" s="4">
        <v>2021</v>
      </c>
      <c r="C11426" s="2" t="s">
        <v>27</v>
      </c>
      <c r="D11426" t="s">
        <v>2337</v>
      </c>
      <c r="E11426" s="3" t="s">
        <v>6492</v>
      </c>
      <c r="F11426" s="3" t="str">
        <f t="shared" si="178"/>
        <v>Europa</v>
      </c>
      <c r="G11426" t="s">
        <v>6478</v>
      </c>
      <c r="H11426" s="8">
        <f>IFERROR(VLOOKUP(G11426,'Precio unitario'!A:B,2,0),0)</f>
        <v>300</v>
      </c>
      <c r="I11426" s="8">
        <f>IFERROR(IF(G11426="Producto D",VLOOKUP(G11426,'Precio unitario'!A:B,2,0)*0.9,VLOOKUP(G11426,'Precio unitario'!A:B,2,0)),"No existe")</f>
        <v>300</v>
      </c>
      <c r="J11426" t="s">
        <v>6484</v>
      </c>
    </row>
    <row r="11427" spans="1:10" x14ac:dyDescent="0.35">
      <c r="A11427" s="2">
        <v>44513</v>
      </c>
      <c r="B11427" s="4">
        <v>2021</v>
      </c>
      <c r="C11427" s="2" t="s">
        <v>27</v>
      </c>
      <c r="D11427" t="s">
        <v>2347</v>
      </c>
      <c r="E11427" s="3" t="s">
        <v>6493</v>
      </c>
      <c r="F11427" s="3" t="str">
        <f t="shared" si="178"/>
        <v>América Latina</v>
      </c>
      <c r="G11427" t="s">
        <v>6478</v>
      </c>
      <c r="H11427" s="8">
        <f>IFERROR(VLOOKUP(G11427,'Precio unitario'!A:B,2,0),0)</f>
        <v>300</v>
      </c>
      <c r="I11427" s="8">
        <f>IFERROR(IF(G11427="Producto D",VLOOKUP(G11427,'Precio unitario'!A:B,2,0)*0.9,VLOOKUP(G11427,'Precio unitario'!A:B,2,0)),"No existe")</f>
        <v>300</v>
      </c>
      <c r="J11427" t="s">
        <v>6484</v>
      </c>
    </row>
    <row r="11428" spans="1:10" x14ac:dyDescent="0.35">
      <c r="A11428" s="2">
        <v>44513</v>
      </c>
      <c r="B11428" s="4">
        <v>2021</v>
      </c>
      <c r="C11428" s="2" t="s">
        <v>27</v>
      </c>
      <c r="D11428" t="s">
        <v>11769</v>
      </c>
      <c r="E11428" s="3" t="s">
        <v>6494</v>
      </c>
      <c r="F11428" s="3" t="str">
        <f t="shared" si="178"/>
        <v>América Latina</v>
      </c>
      <c r="G11428" t="s">
        <v>6479</v>
      </c>
      <c r="H11428" s="8">
        <f>IFERROR(VLOOKUP(G11428,'Precio unitario'!A:B,2,0),0)</f>
        <v>150</v>
      </c>
      <c r="I11428" s="8">
        <f>IFERROR(IF(G11428="Producto D",VLOOKUP(G11428,'Precio unitario'!A:B,2,0)*0.9,VLOOKUP(G11428,'Precio unitario'!A:B,2,0)),"No existe")</f>
        <v>150</v>
      </c>
      <c r="J11428" t="s">
        <v>6482</v>
      </c>
    </row>
    <row r="11429" spans="1:10" x14ac:dyDescent="0.35">
      <c r="A11429" s="2">
        <v>44513</v>
      </c>
      <c r="B11429" s="4">
        <v>2021</v>
      </c>
      <c r="C11429" s="2" t="s">
        <v>27</v>
      </c>
      <c r="D11429" t="s">
        <v>11770</v>
      </c>
      <c r="E11429" s="3" t="s">
        <v>6492</v>
      </c>
      <c r="F11429" s="3" t="str">
        <f t="shared" si="178"/>
        <v>Europa</v>
      </c>
      <c r="G11429" t="s">
        <v>6479</v>
      </c>
      <c r="H11429" s="8">
        <f>IFERROR(VLOOKUP(G11429,'Precio unitario'!A:B,2,0),0)</f>
        <v>150</v>
      </c>
      <c r="I11429" s="8">
        <f>IFERROR(IF(G11429="Producto D",VLOOKUP(G11429,'Precio unitario'!A:B,2,0)*0.9,VLOOKUP(G11429,'Precio unitario'!A:B,2,0)),"No existe")</f>
        <v>150</v>
      </c>
      <c r="J11429" t="s">
        <v>6482</v>
      </c>
    </row>
    <row r="11430" spans="1:10" x14ac:dyDescent="0.35">
      <c r="A11430" s="2">
        <v>44513</v>
      </c>
      <c r="B11430" s="4">
        <v>2021</v>
      </c>
      <c r="C11430" s="2" t="s">
        <v>27</v>
      </c>
      <c r="D11430" t="s">
        <v>11771</v>
      </c>
      <c r="E11430" s="3" t="s">
        <v>6492</v>
      </c>
      <c r="F11430" s="3" t="str">
        <f t="shared" si="178"/>
        <v>Europa</v>
      </c>
      <c r="G11430" t="s">
        <v>6478</v>
      </c>
      <c r="H11430" s="8">
        <f>IFERROR(VLOOKUP(G11430,'Precio unitario'!A:B,2,0),0)</f>
        <v>300</v>
      </c>
      <c r="I11430" s="8">
        <f>IFERROR(IF(G11430="Producto D",VLOOKUP(G11430,'Precio unitario'!A:B,2,0)*0.9,VLOOKUP(G11430,'Precio unitario'!A:B,2,0)),"No existe")</f>
        <v>300</v>
      </c>
      <c r="J11430" t="s">
        <v>6484</v>
      </c>
    </row>
    <row r="11431" spans="1:10" x14ac:dyDescent="0.35">
      <c r="A11431" s="2">
        <v>44513</v>
      </c>
      <c r="B11431" s="4">
        <v>2021</v>
      </c>
      <c r="C11431" s="2" t="s">
        <v>27</v>
      </c>
      <c r="D11431" t="s">
        <v>11772</v>
      </c>
      <c r="E11431" s="3" t="s">
        <v>6491</v>
      </c>
      <c r="F11431" s="3" t="str">
        <f t="shared" si="178"/>
        <v>América Latina</v>
      </c>
      <c r="G11431" t="s">
        <v>6480</v>
      </c>
      <c r="H11431" s="8">
        <f>IFERROR(VLOOKUP(G11431,'Precio unitario'!A:B,2,0),0)</f>
        <v>550</v>
      </c>
      <c r="I11431" s="8">
        <f>IFERROR(IF(G11431="Producto D",VLOOKUP(G11431,'Precio unitario'!A:B,2,0)*0.9,VLOOKUP(G11431,'Precio unitario'!A:B,2,0)),"No existe")</f>
        <v>495</v>
      </c>
      <c r="J11431" t="s">
        <v>6482</v>
      </c>
    </row>
    <row r="11432" spans="1:10" x14ac:dyDescent="0.35">
      <c r="A11432" s="2">
        <v>44513</v>
      </c>
      <c r="B11432" s="4">
        <v>2021</v>
      </c>
      <c r="C11432" s="2" t="s">
        <v>27</v>
      </c>
      <c r="D11432" t="s">
        <v>2435</v>
      </c>
      <c r="E11432" s="3" t="s">
        <v>6493</v>
      </c>
      <c r="F11432" s="3" t="str">
        <f t="shared" si="178"/>
        <v>América Latina</v>
      </c>
      <c r="G11432" t="s">
        <v>6478</v>
      </c>
      <c r="H11432" s="8">
        <f>IFERROR(VLOOKUP(G11432,'Precio unitario'!A:B,2,0),0)</f>
        <v>300</v>
      </c>
      <c r="I11432" s="8">
        <f>IFERROR(IF(G11432="Producto D",VLOOKUP(G11432,'Precio unitario'!A:B,2,0)*0.9,VLOOKUP(G11432,'Precio unitario'!A:B,2,0)),"No existe")</f>
        <v>300</v>
      </c>
      <c r="J11432" t="s">
        <v>6484</v>
      </c>
    </row>
    <row r="11433" spans="1:10" x14ac:dyDescent="0.35">
      <c r="A11433" s="2">
        <v>44513</v>
      </c>
      <c r="B11433" s="4">
        <v>2021</v>
      </c>
      <c r="C11433" s="2" t="s">
        <v>27</v>
      </c>
      <c r="D11433" t="s">
        <v>2444</v>
      </c>
      <c r="E11433" s="3" t="s">
        <v>6494</v>
      </c>
      <c r="F11433" s="3" t="str">
        <f t="shared" si="178"/>
        <v>América Latina</v>
      </c>
      <c r="G11433" t="s">
        <v>6480</v>
      </c>
      <c r="H11433" s="8">
        <f>IFERROR(VLOOKUP(G11433,'Precio unitario'!A:B,2,0),0)</f>
        <v>550</v>
      </c>
      <c r="I11433" s="8">
        <f>IFERROR(IF(G11433="Producto D",VLOOKUP(G11433,'Precio unitario'!A:B,2,0)*0.9,VLOOKUP(G11433,'Precio unitario'!A:B,2,0)),"No existe")</f>
        <v>495</v>
      </c>
      <c r="J11433" t="s">
        <v>6484</v>
      </c>
    </row>
    <row r="11434" spans="1:10" x14ac:dyDescent="0.35">
      <c r="A11434" s="2">
        <v>44513</v>
      </c>
      <c r="B11434" s="4">
        <v>2021</v>
      </c>
      <c r="C11434" s="2" t="s">
        <v>27</v>
      </c>
      <c r="D11434" t="s">
        <v>2473</v>
      </c>
      <c r="E11434" s="3" t="s">
        <v>6491</v>
      </c>
      <c r="F11434" s="3" t="str">
        <f t="shared" si="178"/>
        <v>América Latina</v>
      </c>
      <c r="G11434" t="s">
        <v>6481</v>
      </c>
      <c r="H11434" s="8">
        <f>IFERROR(VLOOKUP(G11434,'Precio unitario'!A:B,2,0),0)</f>
        <v>450</v>
      </c>
      <c r="I11434" s="8">
        <f>IFERROR(IF(G11434="Producto D",VLOOKUP(G11434,'Precio unitario'!A:B,2,0)*0.9,VLOOKUP(G11434,'Precio unitario'!A:B,2,0)),"No existe")</f>
        <v>450</v>
      </c>
      <c r="J11434" t="s">
        <v>6482</v>
      </c>
    </row>
    <row r="11435" spans="1:10" x14ac:dyDescent="0.35">
      <c r="A11435" s="2">
        <v>44513</v>
      </c>
      <c r="B11435" s="4">
        <v>2021</v>
      </c>
      <c r="C11435" s="2" t="s">
        <v>27</v>
      </c>
      <c r="D11435" t="s">
        <v>2475</v>
      </c>
      <c r="E11435" s="3" t="s">
        <v>6493</v>
      </c>
      <c r="F11435" s="3" t="str">
        <f t="shared" si="178"/>
        <v>América Latina</v>
      </c>
      <c r="G11435" t="s">
        <v>6478</v>
      </c>
      <c r="H11435" s="8">
        <f>IFERROR(VLOOKUP(G11435,'Precio unitario'!A:B,2,0),0)</f>
        <v>300</v>
      </c>
      <c r="I11435" s="8">
        <f>IFERROR(IF(G11435="Producto D",VLOOKUP(G11435,'Precio unitario'!A:B,2,0)*0.9,VLOOKUP(G11435,'Precio unitario'!A:B,2,0)),"No existe")</f>
        <v>300</v>
      </c>
      <c r="J11435" t="s">
        <v>6484</v>
      </c>
    </row>
    <row r="11436" spans="1:10" x14ac:dyDescent="0.35">
      <c r="A11436" s="2">
        <v>44513</v>
      </c>
      <c r="B11436" s="4">
        <v>2021</v>
      </c>
      <c r="C11436" s="2" t="s">
        <v>27</v>
      </c>
      <c r="D11436" t="s">
        <v>2504</v>
      </c>
      <c r="E11436" s="3" t="s">
        <v>6490</v>
      </c>
      <c r="F11436" s="3" t="str">
        <f t="shared" si="178"/>
        <v>América Latina</v>
      </c>
      <c r="G11436" t="s">
        <v>6479</v>
      </c>
      <c r="H11436" s="8">
        <f>IFERROR(VLOOKUP(G11436,'Precio unitario'!A:B,2,0),0)</f>
        <v>150</v>
      </c>
      <c r="I11436" s="8">
        <f>IFERROR(IF(G11436="Producto D",VLOOKUP(G11436,'Precio unitario'!A:B,2,0)*0.9,VLOOKUP(G11436,'Precio unitario'!A:B,2,0)),"No existe")</f>
        <v>150</v>
      </c>
      <c r="J11436" t="s">
        <v>6482</v>
      </c>
    </row>
    <row r="11437" spans="1:10" x14ac:dyDescent="0.35">
      <c r="A11437" s="2">
        <v>44513</v>
      </c>
      <c r="B11437" s="4">
        <v>2021</v>
      </c>
      <c r="C11437" s="2" t="s">
        <v>27</v>
      </c>
      <c r="D11437" t="s">
        <v>2506</v>
      </c>
      <c r="E11437" s="3" t="s">
        <v>6492</v>
      </c>
      <c r="F11437" s="3" t="str">
        <f t="shared" si="178"/>
        <v>Europa</v>
      </c>
      <c r="G11437" t="s">
        <v>6478</v>
      </c>
      <c r="H11437" s="8">
        <f>IFERROR(VLOOKUP(G11437,'Precio unitario'!A:B,2,0),0)</f>
        <v>300</v>
      </c>
      <c r="I11437" s="8">
        <f>IFERROR(IF(G11437="Producto D",VLOOKUP(G11437,'Precio unitario'!A:B,2,0)*0.9,VLOOKUP(G11437,'Precio unitario'!A:B,2,0)),"No existe")</f>
        <v>300</v>
      </c>
      <c r="J11437" t="s">
        <v>6483</v>
      </c>
    </row>
    <row r="11438" spans="1:10" x14ac:dyDescent="0.35">
      <c r="A11438" s="2">
        <v>44513</v>
      </c>
      <c r="B11438" s="4">
        <v>2021</v>
      </c>
      <c r="C11438" s="2" t="s">
        <v>27</v>
      </c>
      <c r="D11438" t="s">
        <v>2521</v>
      </c>
      <c r="E11438" s="3" t="s">
        <v>6491</v>
      </c>
      <c r="F11438" s="3" t="str">
        <f t="shared" si="178"/>
        <v>América Latina</v>
      </c>
      <c r="G11438" t="s">
        <v>6481</v>
      </c>
      <c r="H11438" s="8">
        <f>IFERROR(VLOOKUP(G11438,'Precio unitario'!A:B,2,0),0)</f>
        <v>450</v>
      </c>
      <c r="I11438" s="8">
        <f>IFERROR(IF(G11438="Producto D",VLOOKUP(G11438,'Precio unitario'!A:B,2,0)*0.9,VLOOKUP(G11438,'Precio unitario'!A:B,2,0)),"No existe")</f>
        <v>450</v>
      </c>
      <c r="J11438" t="s">
        <v>6484</v>
      </c>
    </row>
    <row r="11439" spans="1:10" x14ac:dyDescent="0.35">
      <c r="A11439" s="2">
        <v>44513</v>
      </c>
      <c r="B11439" s="4">
        <v>2021</v>
      </c>
      <c r="C11439" s="2" t="s">
        <v>27</v>
      </c>
      <c r="D11439" t="s">
        <v>2529</v>
      </c>
      <c r="E11439" s="3" t="s">
        <v>6490</v>
      </c>
      <c r="F11439" s="3" t="str">
        <f t="shared" si="178"/>
        <v>América Latina</v>
      </c>
      <c r="G11439" t="s">
        <v>6479</v>
      </c>
      <c r="H11439" s="8">
        <f>IFERROR(VLOOKUP(G11439,'Precio unitario'!A:B,2,0),0)</f>
        <v>150</v>
      </c>
      <c r="I11439" s="8">
        <f>IFERROR(IF(G11439="Producto D",VLOOKUP(G11439,'Precio unitario'!A:B,2,0)*0.9,VLOOKUP(G11439,'Precio unitario'!A:B,2,0)),"No existe")</f>
        <v>150</v>
      </c>
      <c r="J11439" t="s">
        <v>6483</v>
      </c>
    </row>
    <row r="11440" spans="1:10" x14ac:dyDescent="0.35">
      <c r="A11440" s="2">
        <v>44514</v>
      </c>
      <c r="B11440" s="4">
        <v>2021</v>
      </c>
      <c r="C11440" s="2" t="s">
        <v>27</v>
      </c>
      <c r="D11440" t="s">
        <v>11773</v>
      </c>
      <c r="E11440" s="3" t="s">
        <v>6493</v>
      </c>
      <c r="F11440" s="3" t="str">
        <f t="shared" si="178"/>
        <v>América Latina</v>
      </c>
      <c r="G11440" t="s">
        <v>6481</v>
      </c>
      <c r="H11440" s="8">
        <f>IFERROR(VLOOKUP(G11440,'Precio unitario'!A:B,2,0),0)</f>
        <v>450</v>
      </c>
      <c r="I11440" s="8">
        <f>IFERROR(IF(G11440="Producto D",VLOOKUP(G11440,'Precio unitario'!A:B,2,0)*0.9,VLOOKUP(G11440,'Precio unitario'!A:B,2,0)),"No existe")</f>
        <v>450</v>
      </c>
      <c r="J11440" t="s">
        <v>6484</v>
      </c>
    </row>
    <row r="11441" spans="1:10" x14ac:dyDescent="0.35">
      <c r="A11441" s="2">
        <v>44514</v>
      </c>
      <c r="B11441" s="4">
        <v>2021</v>
      </c>
      <c r="C11441" s="2" t="s">
        <v>27</v>
      </c>
      <c r="D11441" t="s">
        <v>2565</v>
      </c>
      <c r="E11441" s="3" t="s">
        <v>6491</v>
      </c>
      <c r="F11441" s="3" t="str">
        <f t="shared" si="178"/>
        <v>América Latina</v>
      </c>
      <c r="G11441" t="s">
        <v>6481</v>
      </c>
      <c r="H11441" s="8">
        <f>IFERROR(VLOOKUP(G11441,'Precio unitario'!A:B,2,0),0)</f>
        <v>450</v>
      </c>
      <c r="I11441" s="8">
        <f>IFERROR(IF(G11441="Producto D",VLOOKUP(G11441,'Precio unitario'!A:B,2,0)*0.9,VLOOKUP(G11441,'Precio unitario'!A:B,2,0)),"No existe")</f>
        <v>450</v>
      </c>
      <c r="J11441" t="s">
        <v>6482</v>
      </c>
    </row>
    <row r="11442" spans="1:10" x14ac:dyDescent="0.35">
      <c r="A11442" s="2">
        <v>44514</v>
      </c>
      <c r="B11442" s="4">
        <v>2021</v>
      </c>
      <c r="C11442" s="2" t="s">
        <v>27</v>
      </c>
      <c r="D11442" t="s">
        <v>2584</v>
      </c>
      <c r="E11442" s="3" t="s">
        <v>6492</v>
      </c>
      <c r="F11442" s="3" t="str">
        <f t="shared" si="178"/>
        <v>Europa</v>
      </c>
      <c r="G11442" t="s">
        <v>6481</v>
      </c>
      <c r="H11442" s="8">
        <f>IFERROR(VLOOKUP(G11442,'Precio unitario'!A:B,2,0),0)</f>
        <v>450</v>
      </c>
      <c r="I11442" s="8">
        <f>IFERROR(IF(G11442="Producto D",VLOOKUP(G11442,'Precio unitario'!A:B,2,0)*0.9,VLOOKUP(G11442,'Precio unitario'!A:B,2,0)),"No existe")</f>
        <v>450</v>
      </c>
      <c r="J11442" t="s">
        <v>6483</v>
      </c>
    </row>
    <row r="11443" spans="1:10" x14ac:dyDescent="0.35">
      <c r="A11443" s="2">
        <v>44514</v>
      </c>
      <c r="B11443" s="4">
        <v>2021</v>
      </c>
      <c r="C11443" s="2" t="s">
        <v>27</v>
      </c>
      <c r="D11443" t="s">
        <v>2616</v>
      </c>
      <c r="E11443" s="3" t="s">
        <v>6490</v>
      </c>
      <c r="F11443" s="3" t="str">
        <f t="shared" si="178"/>
        <v>América Latina</v>
      </c>
      <c r="G11443" t="s">
        <v>6479</v>
      </c>
      <c r="H11443" s="8">
        <f>IFERROR(VLOOKUP(G11443,'Precio unitario'!A:B,2,0),0)</f>
        <v>150</v>
      </c>
      <c r="I11443" s="8">
        <f>IFERROR(IF(G11443="Producto D",VLOOKUP(G11443,'Precio unitario'!A:B,2,0)*0.9,VLOOKUP(G11443,'Precio unitario'!A:B,2,0)),"No existe")</f>
        <v>150</v>
      </c>
      <c r="J11443" t="s">
        <v>6482</v>
      </c>
    </row>
    <row r="11444" spans="1:10" x14ac:dyDescent="0.35">
      <c r="A11444" s="2">
        <v>44514</v>
      </c>
      <c r="B11444" s="4">
        <v>2021</v>
      </c>
      <c r="C11444" s="2" t="s">
        <v>27</v>
      </c>
      <c r="D11444" t="s">
        <v>2623</v>
      </c>
      <c r="E11444" s="3" t="s">
        <v>6491</v>
      </c>
      <c r="F11444" s="3" t="str">
        <f t="shared" si="178"/>
        <v>América Latina</v>
      </c>
      <c r="G11444" t="s">
        <v>6481</v>
      </c>
      <c r="H11444" s="8">
        <f>IFERROR(VLOOKUP(G11444,'Precio unitario'!A:B,2,0),0)</f>
        <v>450</v>
      </c>
      <c r="I11444" s="8">
        <f>IFERROR(IF(G11444="Producto D",VLOOKUP(G11444,'Precio unitario'!A:B,2,0)*0.9,VLOOKUP(G11444,'Precio unitario'!A:B,2,0)),"No existe")</f>
        <v>450</v>
      </c>
      <c r="J11444" t="s">
        <v>6484</v>
      </c>
    </row>
    <row r="11445" spans="1:10" x14ac:dyDescent="0.35">
      <c r="A11445" s="2">
        <v>44514</v>
      </c>
      <c r="B11445" s="4">
        <v>2021</v>
      </c>
      <c r="C11445" s="2" t="s">
        <v>27</v>
      </c>
      <c r="D11445" t="s">
        <v>11774</v>
      </c>
      <c r="E11445" s="3" t="s">
        <v>6493</v>
      </c>
      <c r="F11445" s="3" t="str">
        <f t="shared" si="178"/>
        <v>América Latina</v>
      </c>
      <c r="G11445" t="s">
        <v>6479</v>
      </c>
      <c r="H11445" s="8">
        <f>IFERROR(VLOOKUP(G11445,'Precio unitario'!A:B,2,0),0)</f>
        <v>150</v>
      </c>
      <c r="I11445" s="8">
        <f>IFERROR(IF(G11445="Producto D",VLOOKUP(G11445,'Precio unitario'!A:B,2,0)*0.9,VLOOKUP(G11445,'Precio unitario'!A:B,2,0)),"No existe")</f>
        <v>150</v>
      </c>
      <c r="J11445" t="s">
        <v>6483</v>
      </c>
    </row>
    <row r="11446" spans="1:10" x14ac:dyDescent="0.35">
      <c r="A11446" s="2">
        <v>44514</v>
      </c>
      <c r="B11446" s="4">
        <v>2021</v>
      </c>
      <c r="C11446" s="2" t="s">
        <v>27</v>
      </c>
      <c r="D11446" t="s">
        <v>11775</v>
      </c>
      <c r="E11446" s="3" t="s">
        <v>6491</v>
      </c>
      <c r="F11446" s="3" t="str">
        <f t="shared" si="178"/>
        <v>América Latina</v>
      </c>
      <c r="G11446" t="s">
        <v>6481</v>
      </c>
      <c r="H11446" s="8">
        <f>IFERROR(VLOOKUP(G11446,'Precio unitario'!A:B,2,0),0)</f>
        <v>450</v>
      </c>
      <c r="I11446" s="8">
        <f>IFERROR(IF(G11446="Producto D",VLOOKUP(G11446,'Precio unitario'!A:B,2,0)*0.9,VLOOKUP(G11446,'Precio unitario'!A:B,2,0)),"No existe")</f>
        <v>450</v>
      </c>
      <c r="J11446" t="s">
        <v>6483</v>
      </c>
    </row>
    <row r="11447" spans="1:10" x14ac:dyDescent="0.35">
      <c r="A11447" s="2">
        <v>44515</v>
      </c>
      <c r="B11447" s="4">
        <v>2021</v>
      </c>
      <c r="C11447" s="2" t="s">
        <v>27</v>
      </c>
      <c r="D11447" t="s">
        <v>2800</v>
      </c>
      <c r="E11447" s="3" t="s">
        <v>6490</v>
      </c>
      <c r="F11447" s="3" t="str">
        <f t="shared" si="178"/>
        <v>América Latina</v>
      </c>
      <c r="G11447" t="s">
        <v>6481</v>
      </c>
      <c r="H11447" s="8">
        <f>IFERROR(VLOOKUP(G11447,'Precio unitario'!A:B,2,0),0)</f>
        <v>450</v>
      </c>
      <c r="I11447" s="8">
        <f>IFERROR(IF(G11447="Producto D",VLOOKUP(G11447,'Precio unitario'!A:B,2,0)*0.9,VLOOKUP(G11447,'Precio unitario'!A:B,2,0)),"No existe")</f>
        <v>450</v>
      </c>
      <c r="J11447" t="s">
        <v>6483</v>
      </c>
    </row>
    <row r="11448" spans="1:10" x14ac:dyDescent="0.35">
      <c r="A11448" s="2">
        <v>44515</v>
      </c>
      <c r="B11448" s="4">
        <v>2021</v>
      </c>
      <c r="C11448" s="2" t="s">
        <v>27</v>
      </c>
      <c r="D11448" t="s">
        <v>2813</v>
      </c>
      <c r="E11448" s="3" t="s">
        <v>6492</v>
      </c>
      <c r="F11448" s="3" t="str">
        <f t="shared" si="178"/>
        <v>Europa</v>
      </c>
      <c r="G11448" t="s">
        <v>6479</v>
      </c>
      <c r="H11448" s="8">
        <f>IFERROR(VLOOKUP(G11448,'Precio unitario'!A:B,2,0),0)</f>
        <v>150</v>
      </c>
      <c r="I11448" s="8">
        <f>IFERROR(IF(G11448="Producto D",VLOOKUP(G11448,'Precio unitario'!A:B,2,0)*0.9,VLOOKUP(G11448,'Precio unitario'!A:B,2,0)),"No existe")</f>
        <v>150</v>
      </c>
      <c r="J11448" t="s">
        <v>6484</v>
      </c>
    </row>
    <row r="11449" spans="1:10" x14ac:dyDescent="0.35">
      <c r="A11449" s="2">
        <v>44515</v>
      </c>
      <c r="B11449" s="4">
        <v>2021</v>
      </c>
      <c r="C11449" s="2" t="s">
        <v>27</v>
      </c>
      <c r="D11449" t="s">
        <v>11776</v>
      </c>
      <c r="E11449" s="3" t="s">
        <v>6493</v>
      </c>
      <c r="F11449" s="3" t="str">
        <f t="shared" si="178"/>
        <v>América Latina</v>
      </c>
      <c r="G11449" t="s">
        <v>6479</v>
      </c>
      <c r="H11449" s="8">
        <f>IFERROR(VLOOKUP(G11449,'Precio unitario'!A:B,2,0),0)</f>
        <v>150</v>
      </c>
      <c r="I11449" s="8">
        <f>IFERROR(IF(G11449="Producto D",VLOOKUP(G11449,'Precio unitario'!A:B,2,0)*0.9,VLOOKUP(G11449,'Precio unitario'!A:B,2,0)),"No existe")</f>
        <v>150</v>
      </c>
      <c r="J11449" t="s">
        <v>6483</v>
      </c>
    </row>
    <row r="11450" spans="1:10" x14ac:dyDescent="0.35">
      <c r="A11450" s="2">
        <v>44515</v>
      </c>
      <c r="B11450" s="4">
        <v>2021</v>
      </c>
      <c r="C11450" s="2" t="s">
        <v>27</v>
      </c>
      <c r="D11450" t="s">
        <v>11777</v>
      </c>
      <c r="E11450" s="3" t="s">
        <v>6494</v>
      </c>
      <c r="F11450" s="3" t="str">
        <f t="shared" si="178"/>
        <v>América Latina</v>
      </c>
      <c r="G11450" t="s">
        <v>6479</v>
      </c>
      <c r="H11450" s="8">
        <f>IFERROR(VLOOKUP(G11450,'Precio unitario'!A:B,2,0),0)</f>
        <v>150</v>
      </c>
      <c r="I11450" s="8">
        <f>IFERROR(IF(G11450="Producto D",VLOOKUP(G11450,'Precio unitario'!A:B,2,0)*0.9,VLOOKUP(G11450,'Precio unitario'!A:B,2,0)),"No existe")</f>
        <v>150</v>
      </c>
      <c r="J11450" t="s">
        <v>6482</v>
      </c>
    </row>
    <row r="11451" spans="1:10" x14ac:dyDescent="0.35">
      <c r="A11451" s="2">
        <v>44515</v>
      </c>
      <c r="B11451" s="4">
        <v>2021</v>
      </c>
      <c r="C11451" s="2" t="s">
        <v>27</v>
      </c>
      <c r="D11451" t="s">
        <v>11778</v>
      </c>
      <c r="E11451" s="3" t="s">
        <v>6492</v>
      </c>
      <c r="F11451" s="3" t="str">
        <f t="shared" si="178"/>
        <v>Europa</v>
      </c>
      <c r="G11451" t="s">
        <v>6478</v>
      </c>
      <c r="H11451" s="8">
        <f>IFERROR(VLOOKUP(G11451,'Precio unitario'!A:B,2,0),0)</f>
        <v>300</v>
      </c>
      <c r="I11451" s="8">
        <f>IFERROR(IF(G11451="Producto D",VLOOKUP(G11451,'Precio unitario'!A:B,2,0)*0.9,VLOOKUP(G11451,'Precio unitario'!A:B,2,0)),"No existe")</f>
        <v>300</v>
      </c>
      <c r="J11451" t="s">
        <v>6484</v>
      </c>
    </row>
    <row r="11452" spans="1:10" x14ac:dyDescent="0.35">
      <c r="A11452" s="2">
        <v>44515</v>
      </c>
      <c r="B11452" s="4">
        <v>2021</v>
      </c>
      <c r="C11452" s="2" t="s">
        <v>27</v>
      </c>
      <c r="D11452" t="s">
        <v>11779</v>
      </c>
      <c r="E11452" s="3" t="s">
        <v>6492</v>
      </c>
      <c r="F11452" s="3" t="str">
        <f t="shared" si="178"/>
        <v>Europa</v>
      </c>
      <c r="G11452" t="s">
        <v>6479</v>
      </c>
      <c r="H11452" s="8">
        <f>IFERROR(VLOOKUP(G11452,'Precio unitario'!A:B,2,0),0)</f>
        <v>150</v>
      </c>
      <c r="I11452" s="8">
        <f>IFERROR(IF(G11452="Producto D",VLOOKUP(G11452,'Precio unitario'!A:B,2,0)*0.9,VLOOKUP(G11452,'Precio unitario'!A:B,2,0)),"No existe")</f>
        <v>150</v>
      </c>
      <c r="J11452" t="s">
        <v>6483</v>
      </c>
    </row>
    <row r="11453" spans="1:10" x14ac:dyDescent="0.35">
      <c r="A11453" s="2">
        <v>44515</v>
      </c>
      <c r="B11453" s="4">
        <v>2021</v>
      </c>
      <c r="C11453" s="2" t="s">
        <v>27</v>
      </c>
      <c r="D11453" t="s">
        <v>11780</v>
      </c>
      <c r="E11453" s="3" t="s">
        <v>6491</v>
      </c>
      <c r="F11453" s="3" t="str">
        <f t="shared" si="178"/>
        <v>América Latina</v>
      </c>
      <c r="G11453" t="s">
        <v>6480</v>
      </c>
      <c r="H11453" s="8">
        <f>IFERROR(VLOOKUP(G11453,'Precio unitario'!A:B,2,0),0)</f>
        <v>550</v>
      </c>
      <c r="I11453" s="8">
        <f>IFERROR(IF(G11453="Producto D",VLOOKUP(G11453,'Precio unitario'!A:B,2,0)*0.9,VLOOKUP(G11453,'Precio unitario'!A:B,2,0)),"No existe")</f>
        <v>495</v>
      </c>
      <c r="J11453" t="s">
        <v>6482</v>
      </c>
    </row>
    <row r="11454" spans="1:10" x14ac:dyDescent="0.35">
      <c r="A11454" s="2">
        <v>44515</v>
      </c>
      <c r="B11454" s="4">
        <v>2021</v>
      </c>
      <c r="C11454" s="2" t="s">
        <v>27</v>
      </c>
      <c r="D11454" t="s">
        <v>2988</v>
      </c>
      <c r="E11454" s="3" t="s">
        <v>6493</v>
      </c>
      <c r="F11454" s="3" t="str">
        <f t="shared" si="178"/>
        <v>América Latina</v>
      </c>
      <c r="G11454" t="s">
        <v>6478</v>
      </c>
      <c r="H11454" s="8">
        <f>IFERROR(VLOOKUP(G11454,'Precio unitario'!A:B,2,0),0)</f>
        <v>300</v>
      </c>
      <c r="I11454" s="8">
        <f>IFERROR(IF(G11454="Producto D",VLOOKUP(G11454,'Precio unitario'!A:B,2,0)*0.9,VLOOKUP(G11454,'Precio unitario'!A:B,2,0)),"No existe")</f>
        <v>300</v>
      </c>
      <c r="J11454" t="s">
        <v>6484</v>
      </c>
    </row>
    <row r="11455" spans="1:10" x14ac:dyDescent="0.35">
      <c r="A11455" s="2">
        <v>44515</v>
      </c>
      <c r="B11455" s="4">
        <v>2021</v>
      </c>
      <c r="C11455" s="2" t="s">
        <v>27</v>
      </c>
      <c r="D11455" t="s">
        <v>3002</v>
      </c>
      <c r="E11455" s="3" t="s">
        <v>6494</v>
      </c>
      <c r="F11455" s="3" t="str">
        <f t="shared" si="178"/>
        <v>América Latina</v>
      </c>
      <c r="G11455" t="s">
        <v>6481</v>
      </c>
      <c r="H11455" s="8">
        <f>IFERROR(VLOOKUP(G11455,'Precio unitario'!A:B,2,0),0)</f>
        <v>450</v>
      </c>
      <c r="I11455" s="8">
        <f>IFERROR(IF(G11455="Producto D",VLOOKUP(G11455,'Precio unitario'!A:B,2,0)*0.9,VLOOKUP(G11455,'Precio unitario'!A:B,2,0)),"No existe")</f>
        <v>450</v>
      </c>
      <c r="J11455" t="s">
        <v>6484</v>
      </c>
    </row>
    <row r="11456" spans="1:10" x14ac:dyDescent="0.35">
      <c r="A11456" s="2">
        <v>44515</v>
      </c>
      <c r="B11456" s="4">
        <v>2021</v>
      </c>
      <c r="C11456" s="2" t="s">
        <v>27</v>
      </c>
      <c r="D11456" t="s">
        <v>3048</v>
      </c>
      <c r="E11456" s="3" t="s">
        <v>6491</v>
      </c>
      <c r="F11456" s="3" t="str">
        <f t="shared" si="178"/>
        <v>América Latina</v>
      </c>
      <c r="G11456" t="s">
        <v>6481</v>
      </c>
      <c r="H11456" s="8">
        <f>IFERROR(VLOOKUP(G11456,'Precio unitario'!A:B,2,0),0)</f>
        <v>450</v>
      </c>
      <c r="I11456" s="8">
        <f>IFERROR(IF(G11456="Producto D",VLOOKUP(G11456,'Precio unitario'!A:B,2,0)*0.9,VLOOKUP(G11456,'Precio unitario'!A:B,2,0)),"No existe")</f>
        <v>450</v>
      </c>
      <c r="J11456" t="s">
        <v>6482</v>
      </c>
    </row>
    <row r="11457" spans="1:10" x14ac:dyDescent="0.35">
      <c r="A11457" s="2">
        <v>44515</v>
      </c>
      <c r="B11457" s="4">
        <v>2021</v>
      </c>
      <c r="C11457" s="2" t="s">
        <v>27</v>
      </c>
      <c r="D11457" t="s">
        <v>3118</v>
      </c>
      <c r="E11457" s="3" t="s">
        <v>6493</v>
      </c>
      <c r="F11457" s="3" t="str">
        <f t="shared" si="178"/>
        <v>América Latina</v>
      </c>
      <c r="G11457" t="s">
        <v>6478</v>
      </c>
      <c r="H11457" s="8">
        <f>IFERROR(VLOOKUP(G11457,'Precio unitario'!A:B,2,0),0)</f>
        <v>300</v>
      </c>
      <c r="I11457" s="8">
        <f>IFERROR(IF(G11457="Producto D",VLOOKUP(G11457,'Precio unitario'!A:B,2,0)*0.9,VLOOKUP(G11457,'Precio unitario'!A:B,2,0)),"No existe")</f>
        <v>300</v>
      </c>
      <c r="J11457" t="s">
        <v>6484</v>
      </c>
    </row>
    <row r="11458" spans="1:10" x14ac:dyDescent="0.35">
      <c r="A11458" s="2">
        <v>44516</v>
      </c>
      <c r="B11458" s="4">
        <v>2021</v>
      </c>
      <c r="C11458" s="2" t="s">
        <v>27</v>
      </c>
      <c r="D11458" t="s">
        <v>3195</v>
      </c>
      <c r="E11458" s="3" t="s">
        <v>6490</v>
      </c>
      <c r="F11458" s="3" t="str">
        <f t="shared" si="178"/>
        <v>América Latina</v>
      </c>
      <c r="G11458" t="s">
        <v>6479</v>
      </c>
      <c r="H11458" s="8">
        <f>IFERROR(VLOOKUP(G11458,'Precio unitario'!A:B,2,0),0)</f>
        <v>150</v>
      </c>
      <c r="I11458" s="8">
        <f>IFERROR(IF(G11458="Producto D",VLOOKUP(G11458,'Precio unitario'!A:B,2,0)*0.9,VLOOKUP(G11458,'Precio unitario'!A:B,2,0)),"No existe")</f>
        <v>150</v>
      </c>
      <c r="J11458" t="s">
        <v>6483</v>
      </c>
    </row>
    <row r="11459" spans="1:10" x14ac:dyDescent="0.35">
      <c r="A11459" s="2">
        <v>44516</v>
      </c>
      <c r="B11459" s="4">
        <v>2021</v>
      </c>
      <c r="C11459" s="2" t="s">
        <v>27</v>
      </c>
      <c r="D11459" t="s">
        <v>3200</v>
      </c>
      <c r="E11459" s="3" t="s">
        <v>6492</v>
      </c>
      <c r="F11459" s="3" t="str">
        <f t="shared" ref="F11459:F11522" si="179">IF(OR(E11459="Chile",E11459="Colombia",E11459="México",E11459="Argentina"),"América Latina", IF(E11459="España","Europa", "Otro"))</f>
        <v>Europa</v>
      </c>
      <c r="G11459" t="s">
        <v>6479</v>
      </c>
      <c r="H11459" s="8">
        <f>IFERROR(VLOOKUP(G11459,'Precio unitario'!A:B,2,0),0)</f>
        <v>150</v>
      </c>
      <c r="I11459" s="8">
        <f>IFERROR(IF(G11459="Producto D",VLOOKUP(G11459,'Precio unitario'!A:B,2,0)*0.9,VLOOKUP(G11459,'Precio unitario'!A:B,2,0)),"No existe")</f>
        <v>150</v>
      </c>
      <c r="J11459" t="s">
        <v>6482</v>
      </c>
    </row>
    <row r="11460" spans="1:10" x14ac:dyDescent="0.35">
      <c r="A11460" s="2">
        <v>44516</v>
      </c>
      <c r="B11460" s="4">
        <v>2021</v>
      </c>
      <c r="C11460" s="2" t="s">
        <v>27</v>
      </c>
      <c r="D11460" t="s">
        <v>3227</v>
      </c>
      <c r="E11460" s="3" t="s">
        <v>6491</v>
      </c>
      <c r="F11460" s="3" t="str">
        <f t="shared" si="179"/>
        <v>América Latina</v>
      </c>
      <c r="G11460" t="s">
        <v>6478</v>
      </c>
      <c r="H11460" s="8">
        <f>IFERROR(VLOOKUP(G11460,'Precio unitario'!A:B,2,0),0)</f>
        <v>300</v>
      </c>
      <c r="I11460" s="8">
        <f>IFERROR(IF(G11460="Producto D",VLOOKUP(G11460,'Precio unitario'!A:B,2,0)*0.9,VLOOKUP(G11460,'Precio unitario'!A:B,2,0)),"No existe")</f>
        <v>300</v>
      </c>
      <c r="J11460" t="s">
        <v>6483</v>
      </c>
    </row>
    <row r="11461" spans="1:10" x14ac:dyDescent="0.35">
      <c r="A11461" s="2">
        <v>44516</v>
      </c>
      <c r="B11461" s="4">
        <v>2021</v>
      </c>
      <c r="C11461" s="2" t="s">
        <v>27</v>
      </c>
      <c r="D11461" t="s">
        <v>11781</v>
      </c>
      <c r="E11461" s="3" t="s">
        <v>6490</v>
      </c>
      <c r="F11461" s="3" t="str">
        <f t="shared" si="179"/>
        <v>América Latina</v>
      </c>
      <c r="G11461" t="s">
        <v>6480</v>
      </c>
      <c r="H11461" s="8">
        <f>IFERROR(VLOOKUP(G11461,'Precio unitario'!A:B,2,0),0)</f>
        <v>550</v>
      </c>
      <c r="I11461" s="8">
        <f>IFERROR(IF(G11461="Producto D",VLOOKUP(G11461,'Precio unitario'!A:B,2,0)*0.9,VLOOKUP(G11461,'Precio unitario'!A:B,2,0)),"No existe")</f>
        <v>495</v>
      </c>
      <c r="J11461" t="s">
        <v>6482</v>
      </c>
    </row>
    <row r="11462" spans="1:10" x14ac:dyDescent="0.35">
      <c r="A11462" s="2">
        <v>44516</v>
      </c>
      <c r="B11462" s="4">
        <v>2021</v>
      </c>
      <c r="C11462" s="2" t="s">
        <v>27</v>
      </c>
      <c r="D11462" t="s">
        <v>3363</v>
      </c>
      <c r="E11462" s="3" t="s">
        <v>6493</v>
      </c>
      <c r="F11462" s="3" t="str">
        <f t="shared" si="179"/>
        <v>América Latina</v>
      </c>
      <c r="G11462" t="s">
        <v>6479</v>
      </c>
      <c r="H11462" s="8">
        <f>IFERROR(VLOOKUP(G11462,'Precio unitario'!A:B,2,0),0)</f>
        <v>150</v>
      </c>
      <c r="I11462" s="8">
        <f>IFERROR(IF(G11462="Producto D",VLOOKUP(G11462,'Precio unitario'!A:B,2,0)*0.9,VLOOKUP(G11462,'Precio unitario'!A:B,2,0)),"No existe")</f>
        <v>150</v>
      </c>
      <c r="J11462" t="s">
        <v>6482</v>
      </c>
    </row>
    <row r="11463" spans="1:10" x14ac:dyDescent="0.35">
      <c r="A11463" s="2">
        <v>44516</v>
      </c>
      <c r="B11463" s="4">
        <v>2021</v>
      </c>
      <c r="C11463" s="2" t="s">
        <v>27</v>
      </c>
      <c r="D11463" t="s">
        <v>11782</v>
      </c>
      <c r="E11463" s="3" t="s">
        <v>6491</v>
      </c>
      <c r="F11463" s="3" t="str">
        <f t="shared" si="179"/>
        <v>América Latina</v>
      </c>
      <c r="G11463" t="s">
        <v>6481</v>
      </c>
      <c r="H11463" s="8">
        <f>IFERROR(VLOOKUP(G11463,'Precio unitario'!A:B,2,0),0)</f>
        <v>450</v>
      </c>
      <c r="I11463" s="8">
        <f>IFERROR(IF(G11463="Producto D",VLOOKUP(G11463,'Precio unitario'!A:B,2,0)*0.9,VLOOKUP(G11463,'Precio unitario'!A:B,2,0)),"No existe")</f>
        <v>450</v>
      </c>
      <c r="J11463" t="s">
        <v>6483</v>
      </c>
    </row>
    <row r="11464" spans="1:10" x14ac:dyDescent="0.35">
      <c r="A11464" s="2">
        <v>44516</v>
      </c>
      <c r="B11464" s="4">
        <v>2021</v>
      </c>
      <c r="C11464" s="2" t="s">
        <v>27</v>
      </c>
      <c r="D11464" t="s">
        <v>11783</v>
      </c>
      <c r="E11464" s="3" t="s">
        <v>6492</v>
      </c>
      <c r="F11464" s="3" t="str">
        <f t="shared" si="179"/>
        <v>Europa</v>
      </c>
      <c r="G11464" t="s">
        <v>6479</v>
      </c>
      <c r="H11464" s="8">
        <f>IFERROR(VLOOKUP(G11464,'Precio unitario'!A:B,2,0),0)</f>
        <v>150</v>
      </c>
      <c r="I11464" s="8">
        <f>IFERROR(IF(G11464="Producto D",VLOOKUP(G11464,'Precio unitario'!A:B,2,0)*0.9,VLOOKUP(G11464,'Precio unitario'!A:B,2,0)),"No existe")</f>
        <v>150</v>
      </c>
      <c r="J11464" t="s">
        <v>6483</v>
      </c>
    </row>
    <row r="11465" spans="1:10" x14ac:dyDescent="0.35">
      <c r="A11465" s="2">
        <v>44516</v>
      </c>
      <c r="B11465" s="4">
        <v>2021</v>
      </c>
      <c r="C11465" s="2" t="s">
        <v>27</v>
      </c>
      <c r="D11465" t="s">
        <v>11784</v>
      </c>
      <c r="E11465" s="3" t="s">
        <v>6490</v>
      </c>
      <c r="F11465" s="3" t="str">
        <f t="shared" si="179"/>
        <v>América Latina</v>
      </c>
      <c r="G11465" t="s">
        <v>6479</v>
      </c>
      <c r="H11465" s="8">
        <f>IFERROR(VLOOKUP(G11465,'Precio unitario'!A:B,2,0),0)</f>
        <v>150</v>
      </c>
      <c r="I11465" s="8">
        <f>IFERROR(IF(G11465="Producto D",VLOOKUP(G11465,'Precio unitario'!A:B,2,0)*0.9,VLOOKUP(G11465,'Precio unitario'!A:B,2,0)),"No existe")</f>
        <v>150</v>
      </c>
      <c r="J11465" t="s">
        <v>6484</v>
      </c>
    </row>
    <row r="11466" spans="1:10" x14ac:dyDescent="0.35">
      <c r="A11466" s="2">
        <v>44516</v>
      </c>
      <c r="B11466" s="4">
        <v>2021</v>
      </c>
      <c r="C11466" s="2" t="s">
        <v>27</v>
      </c>
      <c r="D11466" t="s">
        <v>11785</v>
      </c>
      <c r="E11466" s="3" t="s">
        <v>6491</v>
      </c>
      <c r="F11466" s="3" t="str">
        <f t="shared" si="179"/>
        <v>América Latina</v>
      </c>
      <c r="G11466" t="s">
        <v>6479</v>
      </c>
      <c r="H11466" s="8">
        <f>IFERROR(VLOOKUP(G11466,'Precio unitario'!A:B,2,0),0)</f>
        <v>150</v>
      </c>
      <c r="I11466" s="8">
        <f>IFERROR(IF(G11466="Producto D",VLOOKUP(G11466,'Precio unitario'!A:B,2,0)*0.9,VLOOKUP(G11466,'Precio unitario'!A:B,2,0)),"No existe")</f>
        <v>150</v>
      </c>
      <c r="J11466" t="s">
        <v>6484</v>
      </c>
    </row>
    <row r="11467" spans="1:10" x14ac:dyDescent="0.35">
      <c r="A11467" s="2">
        <v>44517</v>
      </c>
      <c r="B11467" s="4">
        <v>2021</v>
      </c>
      <c r="C11467" s="2" t="s">
        <v>27</v>
      </c>
      <c r="D11467" t="s">
        <v>11786</v>
      </c>
      <c r="E11467" s="3" t="s">
        <v>6493</v>
      </c>
      <c r="F11467" s="3" t="str">
        <f t="shared" si="179"/>
        <v>América Latina</v>
      </c>
      <c r="G11467" t="s">
        <v>6481</v>
      </c>
      <c r="H11467" s="8">
        <f>IFERROR(VLOOKUP(G11467,'Precio unitario'!A:B,2,0),0)</f>
        <v>450</v>
      </c>
      <c r="I11467" s="8">
        <f>IFERROR(IF(G11467="Producto D",VLOOKUP(G11467,'Precio unitario'!A:B,2,0)*0.9,VLOOKUP(G11467,'Precio unitario'!A:B,2,0)),"No existe")</f>
        <v>450</v>
      </c>
      <c r="J11467" t="s">
        <v>6484</v>
      </c>
    </row>
    <row r="11468" spans="1:10" x14ac:dyDescent="0.35">
      <c r="A11468" s="2">
        <v>44517</v>
      </c>
      <c r="B11468" s="4">
        <v>2021</v>
      </c>
      <c r="C11468" s="2" t="s">
        <v>27</v>
      </c>
      <c r="D11468" t="s">
        <v>11787</v>
      </c>
      <c r="E11468" s="3" t="s">
        <v>6491</v>
      </c>
      <c r="F11468" s="3" t="str">
        <f t="shared" si="179"/>
        <v>América Latina</v>
      </c>
      <c r="G11468" t="s">
        <v>6478</v>
      </c>
      <c r="H11468" s="8">
        <f>IFERROR(VLOOKUP(G11468,'Precio unitario'!A:B,2,0),0)</f>
        <v>300</v>
      </c>
      <c r="I11468" s="8">
        <f>IFERROR(IF(G11468="Producto D",VLOOKUP(G11468,'Precio unitario'!A:B,2,0)*0.9,VLOOKUP(G11468,'Precio unitario'!A:B,2,0)),"No existe")</f>
        <v>300</v>
      </c>
      <c r="J11468" t="s">
        <v>6484</v>
      </c>
    </row>
    <row r="11469" spans="1:10" x14ac:dyDescent="0.35">
      <c r="A11469" s="2">
        <v>44517</v>
      </c>
      <c r="B11469" s="4">
        <v>2021</v>
      </c>
      <c r="C11469" s="2" t="s">
        <v>27</v>
      </c>
      <c r="D11469" t="s">
        <v>11788</v>
      </c>
      <c r="E11469" s="3" t="s">
        <v>6490</v>
      </c>
      <c r="F11469" s="3" t="str">
        <f t="shared" si="179"/>
        <v>América Latina</v>
      </c>
      <c r="G11469" t="s">
        <v>6479</v>
      </c>
      <c r="H11469" s="8">
        <f>IFERROR(VLOOKUP(G11469,'Precio unitario'!A:B,2,0),0)</f>
        <v>150</v>
      </c>
      <c r="I11469" s="8">
        <f>IFERROR(IF(G11469="Producto D",VLOOKUP(G11469,'Precio unitario'!A:B,2,0)*0.9,VLOOKUP(G11469,'Precio unitario'!A:B,2,0)),"No existe")</f>
        <v>150</v>
      </c>
      <c r="J11469" t="s">
        <v>6482</v>
      </c>
    </row>
    <row r="11470" spans="1:10" x14ac:dyDescent="0.35">
      <c r="A11470" s="2">
        <v>44517</v>
      </c>
      <c r="B11470" s="4">
        <v>2021</v>
      </c>
      <c r="C11470" s="2" t="s">
        <v>27</v>
      </c>
      <c r="D11470" t="s">
        <v>11789</v>
      </c>
      <c r="E11470" s="3" t="s">
        <v>6492</v>
      </c>
      <c r="F11470" s="3" t="str">
        <f t="shared" si="179"/>
        <v>Europa</v>
      </c>
      <c r="G11470" t="s">
        <v>6479</v>
      </c>
      <c r="H11470" s="8">
        <f>IFERROR(VLOOKUP(G11470,'Precio unitario'!A:B,2,0),0)</f>
        <v>150</v>
      </c>
      <c r="I11470" s="8">
        <f>IFERROR(IF(G11470="Producto D",VLOOKUP(G11470,'Precio unitario'!A:B,2,0)*0.9,VLOOKUP(G11470,'Precio unitario'!A:B,2,0)),"No existe")</f>
        <v>150</v>
      </c>
      <c r="J11470" t="s">
        <v>6484</v>
      </c>
    </row>
    <row r="11471" spans="1:10" x14ac:dyDescent="0.35">
      <c r="A11471" s="2">
        <v>44517</v>
      </c>
      <c r="B11471" s="4">
        <v>2021</v>
      </c>
      <c r="C11471" s="2" t="s">
        <v>27</v>
      </c>
      <c r="D11471" t="s">
        <v>11790</v>
      </c>
      <c r="E11471" s="3" t="s">
        <v>6493</v>
      </c>
      <c r="F11471" s="3" t="str">
        <f t="shared" si="179"/>
        <v>América Latina</v>
      </c>
      <c r="G11471" t="s">
        <v>6480</v>
      </c>
      <c r="H11471" s="8">
        <f>IFERROR(VLOOKUP(G11471,'Precio unitario'!A:B,2,0),0)</f>
        <v>550</v>
      </c>
      <c r="I11471" s="8">
        <f>IFERROR(IF(G11471="Producto D",VLOOKUP(G11471,'Precio unitario'!A:B,2,0)*0.9,VLOOKUP(G11471,'Precio unitario'!A:B,2,0)),"No existe")</f>
        <v>495</v>
      </c>
      <c r="J11471" t="s">
        <v>6484</v>
      </c>
    </row>
    <row r="11472" spans="1:10" x14ac:dyDescent="0.35">
      <c r="A11472" s="2">
        <v>44517</v>
      </c>
      <c r="B11472" s="4">
        <v>2021</v>
      </c>
      <c r="C11472" s="2" t="s">
        <v>27</v>
      </c>
      <c r="D11472" t="s">
        <v>11791</v>
      </c>
      <c r="E11472" s="3" t="s">
        <v>6494</v>
      </c>
      <c r="F11472" s="3" t="str">
        <f t="shared" si="179"/>
        <v>América Latina</v>
      </c>
      <c r="G11472" t="s">
        <v>6479</v>
      </c>
      <c r="H11472" s="8">
        <f>IFERROR(VLOOKUP(G11472,'Precio unitario'!A:B,2,0),0)</f>
        <v>150</v>
      </c>
      <c r="I11472" s="8">
        <f>IFERROR(IF(G11472="Producto D",VLOOKUP(G11472,'Precio unitario'!A:B,2,0)*0.9,VLOOKUP(G11472,'Precio unitario'!A:B,2,0)),"No existe")</f>
        <v>150</v>
      </c>
      <c r="J11472" t="s">
        <v>6482</v>
      </c>
    </row>
    <row r="11473" spans="1:10" x14ac:dyDescent="0.35">
      <c r="A11473" s="2">
        <v>44517</v>
      </c>
      <c r="B11473" s="4">
        <v>2021</v>
      </c>
      <c r="C11473" s="2" t="s">
        <v>27</v>
      </c>
      <c r="D11473" t="s">
        <v>3437</v>
      </c>
      <c r="E11473" s="3" t="s">
        <v>6492</v>
      </c>
      <c r="F11473" s="3" t="str">
        <f t="shared" si="179"/>
        <v>Europa</v>
      </c>
      <c r="G11473" t="s">
        <v>6478</v>
      </c>
      <c r="H11473" s="8">
        <f>IFERROR(VLOOKUP(G11473,'Precio unitario'!A:B,2,0),0)</f>
        <v>300</v>
      </c>
      <c r="I11473" s="8">
        <f>IFERROR(IF(G11473="Producto D",VLOOKUP(G11473,'Precio unitario'!A:B,2,0)*0.9,VLOOKUP(G11473,'Precio unitario'!A:B,2,0)),"No existe")</f>
        <v>300</v>
      </c>
      <c r="J11473" t="s">
        <v>6484</v>
      </c>
    </row>
    <row r="11474" spans="1:10" x14ac:dyDescent="0.35">
      <c r="A11474" s="2">
        <v>44517</v>
      </c>
      <c r="B11474" s="4">
        <v>2021</v>
      </c>
      <c r="C11474" s="2" t="s">
        <v>27</v>
      </c>
      <c r="D11474" t="s">
        <v>3463</v>
      </c>
      <c r="E11474" s="3" t="s">
        <v>6492</v>
      </c>
      <c r="F11474" s="3" t="str">
        <f t="shared" si="179"/>
        <v>Europa</v>
      </c>
      <c r="G11474" t="s">
        <v>6480</v>
      </c>
      <c r="H11474" s="8">
        <f>IFERROR(VLOOKUP(G11474,'Precio unitario'!A:B,2,0),0)</f>
        <v>550</v>
      </c>
      <c r="I11474" s="8">
        <f>IFERROR(IF(G11474="Producto D",VLOOKUP(G11474,'Precio unitario'!A:B,2,0)*0.9,VLOOKUP(G11474,'Precio unitario'!A:B,2,0)),"No existe")</f>
        <v>495</v>
      </c>
      <c r="J11474" t="s">
        <v>6482</v>
      </c>
    </row>
    <row r="11475" spans="1:10" x14ac:dyDescent="0.35">
      <c r="A11475" s="2">
        <v>44517</v>
      </c>
      <c r="B11475" s="4">
        <v>2021</v>
      </c>
      <c r="C11475" s="2" t="s">
        <v>27</v>
      </c>
      <c r="D11475" t="s">
        <v>3514</v>
      </c>
      <c r="E11475" s="3" t="s">
        <v>6491</v>
      </c>
      <c r="F11475" s="3" t="str">
        <f t="shared" si="179"/>
        <v>América Latina</v>
      </c>
      <c r="G11475" t="s">
        <v>6479</v>
      </c>
      <c r="H11475" s="8">
        <f>IFERROR(VLOOKUP(G11475,'Precio unitario'!A:B,2,0),0)</f>
        <v>150</v>
      </c>
      <c r="I11475" s="8">
        <f>IFERROR(IF(G11475="Producto D",VLOOKUP(G11475,'Precio unitario'!A:B,2,0)*0.9,VLOOKUP(G11475,'Precio unitario'!A:B,2,0)),"No existe")</f>
        <v>150</v>
      </c>
      <c r="J11475" t="s">
        <v>6484</v>
      </c>
    </row>
    <row r="11476" spans="1:10" x14ac:dyDescent="0.35">
      <c r="A11476" s="2">
        <v>44518</v>
      </c>
      <c r="B11476" s="4">
        <v>2021</v>
      </c>
      <c r="C11476" s="2" t="s">
        <v>27</v>
      </c>
      <c r="D11476" t="s">
        <v>3592</v>
      </c>
      <c r="E11476" s="3" t="s">
        <v>6493</v>
      </c>
      <c r="F11476" s="3" t="str">
        <f t="shared" si="179"/>
        <v>América Latina</v>
      </c>
      <c r="G11476" t="s">
        <v>6479</v>
      </c>
      <c r="H11476" s="8">
        <f>IFERROR(VLOOKUP(G11476,'Precio unitario'!A:B,2,0),0)</f>
        <v>150</v>
      </c>
      <c r="I11476" s="8">
        <f>IFERROR(IF(G11476="Producto D",VLOOKUP(G11476,'Precio unitario'!A:B,2,0)*0.9,VLOOKUP(G11476,'Precio unitario'!A:B,2,0)),"No existe")</f>
        <v>150</v>
      </c>
      <c r="J11476" t="s">
        <v>6482</v>
      </c>
    </row>
    <row r="11477" spans="1:10" x14ac:dyDescent="0.35">
      <c r="A11477" s="2">
        <v>44518</v>
      </c>
      <c r="B11477" s="4">
        <v>2021</v>
      </c>
      <c r="C11477" s="2" t="s">
        <v>27</v>
      </c>
      <c r="D11477" t="s">
        <v>3595</v>
      </c>
      <c r="E11477" s="3" t="s">
        <v>6494</v>
      </c>
      <c r="F11477" s="3" t="str">
        <f t="shared" si="179"/>
        <v>América Latina</v>
      </c>
      <c r="G11477" t="s">
        <v>6478</v>
      </c>
      <c r="H11477" s="8">
        <f>IFERROR(VLOOKUP(G11477,'Precio unitario'!A:B,2,0),0)</f>
        <v>300</v>
      </c>
      <c r="I11477" s="8">
        <f>IFERROR(IF(G11477="Producto D",VLOOKUP(G11477,'Precio unitario'!A:B,2,0)*0.9,VLOOKUP(G11477,'Precio unitario'!A:B,2,0)),"No existe")</f>
        <v>300</v>
      </c>
      <c r="J11477" t="s">
        <v>6482</v>
      </c>
    </row>
    <row r="11478" spans="1:10" x14ac:dyDescent="0.35">
      <c r="A11478" s="2">
        <v>44518</v>
      </c>
      <c r="B11478" s="4">
        <v>2021</v>
      </c>
      <c r="C11478" s="2" t="s">
        <v>27</v>
      </c>
      <c r="D11478" t="s">
        <v>11792</v>
      </c>
      <c r="E11478" s="3" t="s">
        <v>6491</v>
      </c>
      <c r="F11478" s="3" t="str">
        <f t="shared" si="179"/>
        <v>América Latina</v>
      </c>
      <c r="G11478" t="s">
        <v>6480</v>
      </c>
      <c r="H11478" s="8">
        <f>IFERROR(VLOOKUP(G11478,'Precio unitario'!A:B,2,0),0)</f>
        <v>550</v>
      </c>
      <c r="I11478" s="8">
        <f>IFERROR(IF(G11478="Producto D",VLOOKUP(G11478,'Precio unitario'!A:B,2,0)*0.9,VLOOKUP(G11478,'Precio unitario'!A:B,2,0)),"No existe")</f>
        <v>495</v>
      </c>
      <c r="J11478" t="s">
        <v>6482</v>
      </c>
    </row>
    <row r="11479" spans="1:10" x14ac:dyDescent="0.35">
      <c r="A11479" s="2">
        <v>44518</v>
      </c>
      <c r="B11479" s="4">
        <v>2021</v>
      </c>
      <c r="C11479" s="2" t="s">
        <v>27</v>
      </c>
      <c r="D11479" t="s">
        <v>3600</v>
      </c>
      <c r="E11479" s="3" t="s">
        <v>6493</v>
      </c>
      <c r="F11479" s="3" t="str">
        <f t="shared" si="179"/>
        <v>América Latina</v>
      </c>
      <c r="G11479" t="s">
        <v>6479</v>
      </c>
      <c r="H11479" s="8">
        <f>IFERROR(VLOOKUP(G11479,'Precio unitario'!A:B,2,0),0)</f>
        <v>150</v>
      </c>
      <c r="I11479" s="8">
        <f>IFERROR(IF(G11479="Producto D",VLOOKUP(G11479,'Precio unitario'!A:B,2,0)*0.9,VLOOKUP(G11479,'Precio unitario'!A:B,2,0)),"No existe")</f>
        <v>150</v>
      </c>
      <c r="J11479" t="s">
        <v>6482</v>
      </c>
    </row>
    <row r="11480" spans="1:10" x14ac:dyDescent="0.35">
      <c r="A11480" s="2">
        <v>44518</v>
      </c>
      <c r="B11480" s="4">
        <v>2021</v>
      </c>
      <c r="C11480" s="2" t="s">
        <v>27</v>
      </c>
      <c r="D11480" t="s">
        <v>11793</v>
      </c>
      <c r="E11480" s="3" t="s">
        <v>6490</v>
      </c>
      <c r="F11480" s="3" t="str">
        <f t="shared" si="179"/>
        <v>América Latina</v>
      </c>
      <c r="G11480" t="s">
        <v>6481</v>
      </c>
      <c r="H11480" s="8">
        <f>IFERROR(VLOOKUP(G11480,'Precio unitario'!A:B,2,0),0)</f>
        <v>450</v>
      </c>
      <c r="I11480" s="8">
        <f>IFERROR(IF(G11480="Producto D",VLOOKUP(G11480,'Precio unitario'!A:B,2,0)*0.9,VLOOKUP(G11480,'Precio unitario'!A:B,2,0)),"No existe")</f>
        <v>450</v>
      </c>
      <c r="J11480" t="s">
        <v>6483</v>
      </c>
    </row>
    <row r="11481" spans="1:10" x14ac:dyDescent="0.35">
      <c r="A11481" s="2">
        <v>44518</v>
      </c>
      <c r="B11481" s="4">
        <v>2021</v>
      </c>
      <c r="C11481" s="2" t="s">
        <v>27</v>
      </c>
      <c r="D11481" t="s">
        <v>11794</v>
      </c>
      <c r="E11481" s="3" t="s">
        <v>6492</v>
      </c>
      <c r="F11481" s="3" t="str">
        <f t="shared" si="179"/>
        <v>Europa</v>
      </c>
      <c r="G11481" t="s">
        <v>6478</v>
      </c>
      <c r="H11481" s="8">
        <f>IFERROR(VLOOKUP(G11481,'Precio unitario'!A:B,2,0),0)</f>
        <v>300</v>
      </c>
      <c r="I11481" s="8">
        <f>IFERROR(IF(G11481="Producto D",VLOOKUP(G11481,'Precio unitario'!A:B,2,0)*0.9,VLOOKUP(G11481,'Precio unitario'!A:B,2,0)),"No existe")</f>
        <v>300</v>
      </c>
      <c r="J11481" t="s">
        <v>6483</v>
      </c>
    </row>
    <row r="11482" spans="1:10" x14ac:dyDescent="0.35">
      <c r="A11482" s="2">
        <v>44519</v>
      </c>
      <c r="B11482" s="4">
        <v>2021</v>
      </c>
      <c r="C11482" s="2" t="s">
        <v>27</v>
      </c>
      <c r="D11482" t="s">
        <v>11795</v>
      </c>
      <c r="E11482" s="3" t="s">
        <v>6491</v>
      </c>
      <c r="F11482" s="3" t="str">
        <f t="shared" si="179"/>
        <v>América Latina</v>
      </c>
      <c r="G11482" t="s">
        <v>6481</v>
      </c>
      <c r="H11482" s="8">
        <f>IFERROR(VLOOKUP(G11482,'Precio unitario'!A:B,2,0),0)</f>
        <v>450</v>
      </c>
      <c r="I11482" s="8">
        <f>IFERROR(IF(G11482="Producto D",VLOOKUP(G11482,'Precio unitario'!A:B,2,0)*0.9,VLOOKUP(G11482,'Precio unitario'!A:B,2,0)),"No existe")</f>
        <v>450</v>
      </c>
      <c r="J11482" t="s">
        <v>6483</v>
      </c>
    </row>
    <row r="11483" spans="1:10" x14ac:dyDescent="0.35">
      <c r="A11483" s="2">
        <v>44519</v>
      </c>
      <c r="B11483" s="4">
        <v>2021</v>
      </c>
      <c r="C11483" s="2" t="s">
        <v>27</v>
      </c>
      <c r="D11483" t="s">
        <v>11796</v>
      </c>
      <c r="E11483" s="3" t="s">
        <v>6490</v>
      </c>
      <c r="F11483" s="3" t="str">
        <f t="shared" si="179"/>
        <v>América Latina</v>
      </c>
      <c r="G11483" t="s">
        <v>6480</v>
      </c>
      <c r="H11483" s="8">
        <f>IFERROR(VLOOKUP(G11483,'Precio unitario'!A:B,2,0),0)</f>
        <v>550</v>
      </c>
      <c r="I11483" s="8">
        <f>IFERROR(IF(G11483="Producto D",VLOOKUP(G11483,'Precio unitario'!A:B,2,0)*0.9,VLOOKUP(G11483,'Precio unitario'!A:B,2,0)),"No existe")</f>
        <v>495</v>
      </c>
      <c r="J11483" t="s">
        <v>6482</v>
      </c>
    </row>
    <row r="11484" spans="1:10" x14ac:dyDescent="0.35">
      <c r="A11484" s="2">
        <v>44519</v>
      </c>
      <c r="B11484" s="4">
        <v>2021</v>
      </c>
      <c r="C11484" s="2" t="s">
        <v>27</v>
      </c>
      <c r="D11484" t="s">
        <v>11797</v>
      </c>
      <c r="E11484" s="3" t="s">
        <v>6493</v>
      </c>
      <c r="F11484" s="3" t="str">
        <f t="shared" si="179"/>
        <v>América Latina</v>
      </c>
      <c r="G11484" t="s">
        <v>6479</v>
      </c>
      <c r="H11484" s="8">
        <f>IFERROR(VLOOKUP(G11484,'Precio unitario'!A:B,2,0),0)</f>
        <v>150</v>
      </c>
      <c r="I11484" s="8">
        <f>IFERROR(IF(G11484="Producto D",VLOOKUP(G11484,'Precio unitario'!A:B,2,0)*0.9,VLOOKUP(G11484,'Precio unitario'!A:B,2,0)),"No existe")</f>
        <v>150</v>
      </c>
      <c r="J11484" t="s">
        <v>6482</v>
      </c>
    </row>
    <row r="11485" spans="1:10" x14ac:dyDescent="0.35">
      <c r="A11485" s="2">
        <v>44519</v>
      </c>
      <c r="B11485" s="4">
        <v>2021</v>
      </c>
      <c r="C11485" s="2" t="s">
        <v>27</v>
      </c>
      <c r="D11485" t="s">
        <v>11798</v>
      </c>
      <c r="E11485" s="3" t="s">
        <v>6491</v>
      </c>
      <c r="F11485" s="3" t="str">
        <f t="shared" si="179"/>
        <v>América Latina</v>
      </c>
      <c r="G11485" t="s">
        <v>6479</v>
      </c>
      <c r="H11485" s="8">
        <f>IFERROR(VLOOKUP(G11485,'Precio unitario'!A:B,2,0),0)</f>
        <v>150</v>
      </c>
      <c r="I11485" s="8">
        <f>IFERROR(IF(G11485="Producto D",VLOOKUP(G11485,'Precio unitario'!A:B,2,0)*0.9,VLOOKUP(G11485,'Precio unitario'!A:B,2,0)),"No existe")</f>
        <v>150</v>
      </c>
      <c r="J11485" t="s">
        <v>6484</v>
      </c>
    </row>
    <row r="11486" spans="1:10" x14ac:dyDescent="0.35">
      <c r="A11486" s="2">
        <v>44519</v>
      </c>
      <c r="B11486" s="4">
        <v>2021</v>
      </c>
      <c r="C11486" s="2" t="s">
        <v>27</v>
      </c>
      <c r="D11486" t="s">
        <v>3799</v>
      </c>
      <c r="E11486" s="3" t="s">
        <v>6492</v>
      </c>
      <c r="F11486" s="3" t="str">
        <f t="shared" si="179"/>
        <v>Europa</v>
      </c>
      <c r="G11486" t="s">
        <v>6479</v>
      </c>
      <c r="H11486" s="8">
        <f>IFERROR(VLOOKUP(G11486,'Precio unitario'!A:B,2,0),0)</f>
        <v>150</v>
      </c>
      <c r="I11486" s="8">
        <f>IFERROR(IF(G11486="Producto D",VLOOKUP(G11486,'Precio unitario'!A:B,2,0)*0.9,VLOOKUP(G11486,'Precio unitario'!A:B,2,0)),"No existe")</f>
        <v>150</v>
      </c>
      <c r="J11486" t="s">
        <v>6483</v>
      </c>
    </row>
    <row r="11487" spans="1:10" x14ac:dyDescent="0.35">
      <c r="A11487" s="2">
        <v>44519</v>
      </c>
      <c r="B11487" s="4">
        <v>2021</v>
      </c>
      <c r="C11487" s="2" t="s">
        <v>27</v>
      </c>
      <c r="D11487" t="s">
        <v>3814</v>
      </c>
      <c r="E11487" s="3" t="s">
        <v>6490</v>
      </c>
      <c r="F11487" s="3" t="str">
        <f t="shared" si="179"/>
        <v>América Latina</v>
      </c>
      <c r="G11487" t="s">
        <v>6478</v>
      </c>
      <c r="H11487" s="8">
        <f>IFERROR(VLOOKUP(G11487,'Precio unitario'!A:B,2,0),0)</f>
        <v>300</v>
      </c>
      <c r="I11487" s="8">
        <f>IFERROR(IF(G11487="Producto D",VLOOKUP(G11487,'Precio unitario'!A:B,2,0)*0.9,VLOOKUP(G11487,'Precio unitario'!A:B,2,0)),"No existe")</f>
        <v>300</v>
      </c>
      <c r="J11487" t="s">
        <v>6484</v>
      </c>
    </row>
    <row r="11488" spans="1:10" x14ac:dyDescent="0.35">
      <c r="A11488" s="2">
        <v>44519</v>
      </c>
      <c r="B11488" s="4">
        <v>2021</v>
      </c>
      <c r="C11488" s="2" t="s">
        <v>27</v>
      </c>
      <c r="D11488" t="s">
        <v>11799</v>
      </c>
      <c r="E11488" s="3" t="s">
        <v>6491</v>
      </c>
      <c r="F11488" s="3" t="str">
        <f t="shared" si="179"/>
        <v>América Latina</v>
      </c>
      <c r="G11488" t="s">
        <v>6480</v>
      </c>
      <c r="H11488" s="8">
        <f>IFERROR(VLOOKUP(G11488,'Precio unitario'!A:B,2,0),0)</f>
        <v>550</v>
      </c>
      <c r="I11488" s="8">
        <f>IFERROR(IF(G11488="Producto D",VLOOKUP(G11488,'Precio unitario'!A:B,2,0)*0.9,VLOOKUP(G11488,'Precio unitario'!A:B,2,0)),"No existe")</f>
        <v>495</v>
      </c>
      <c r="J11488" t="s">
        <v>6482</v>
      </c>
    </row>
    <row r="11489" spans="1:10" x14ac:dyDescent="0.35">
      <c r="A11489" s="2">
        <v>44519</v>
      </c>
      <c r="B11489" s="4">
        <v>2021</v>
      </c>
      <c r="C11489" s="2" t="s">
        <v>27</v>
      </c>
      <c r="D11489" t="s">
        <v>3837</v>
      </c>
      <c r="E11489" s="3" t="s">
        <v>6493</v>
      </c>
      <c r="F11489" s="3" t="str">
        <f t="shared" si="179"/>
        <v>América Latina</v>
      </c>
      <c r="G11489" t="s">
        <v>6479</v>
      </c>
      <c r="H11489" s="8">
        <f>IFERROR(VLOOKUP(G11489,'Precio unitario'!A:B,2,0),0)</f>
        <v>150</v>
      </c>
      <c r="I11489" s="8">
        <f>IFERROR(IF(G11489="Producto D",VLOOKUP(G11489,'Precio unitario'!A:B,2,0)*0.9,VLOOKUP(G11489,'Precio unitario'!A:B,2,0)),"No existe")</f>
        <v>150</v>
      </c>
      <c r="J11489" t="s">
        <v>6483</v>
      </c>
    </row>
    <row r="11490" spans="1:10" x14ac:dyDescent="0.35">
      <c r="A11490" s="2">
        <v>44519</v>
      </c>
      <c r="B11490" s="4">
        <v>2021</v>
      </c>
      <c r="C11490" s="2" t="s">
        <v>27</v>
      </c>
      <c r="D11490" t="s">
        <v>3848</v>
      </c>
      <c r="E11490" s="3" t="s">
        <v>6491</v>
      </c>
      <c r="F11490" s="3" t="str">
        <f t="shared" si="179"/>
        <v>América Latina</v>
      </c>
      <c r="G11490" t="s">
        <v>6481</v>
      </c>
      <c r="H11490" s="8">
        <f>IFERROR(VLOOKUP(G11490,'Precio unitario'!A:B,2,0),0)</f>
        <v>450</v>
      </c>
      <c r="I11490" s="8">
        <f>IFERROR(IF(G11490="Producto D",VLOOKUP(G11490,'Precio unitario'!A:B,2,0)*0.9,VLOOKUP(G11490,'Precio unitario'!A:B,2,0)),"No existe")</f>
        <v>450</v>
      </c>
      <c r="J11490" t="s">
        <v>6483</v>
      </c>
    </row>
    <row r="11491" spans="1:10" x14ac:dyDescent="0.35">
      <c r="A11491" s="2">
        <v>44519</v>
      </c>
      <c r="B11491" s="4">
        <v>2021</v>
      </c>
      <c r="C11491" s="2" t="s">
        <v>27</v>
      </c>
      <c r="D11491" t="s">
        <v>11800</v>
      </c>
      <c r="E11491" s="3" t="s">
        <v>6490</v>
      </c>
      <c r="F11491" s="3" t="str">
        <f t="shared" si="179"/>
        <v>América Latina</v>
      </c>
      <c r="G11491" t="s">
        <v>6478</v>
      </c>
      <c r="H11491" s="8">
        <f>IFERROR(VLOOKUP(G11491,'Precio unitario'!A:B,2,0),0)</f>
        <v>300</v>
      </c>
      <c r="I11491" s="8">
        <f>IFERROR(IF(G11491="Producto D",VLOOKUP(G11491,'Precio unitario'!A:B,2,0)*0.9,VLOOKUP(G11491,'Precio unitario'!A:B,2,0)),"No existe")</f>
        <v>300</v>
      </c>
      <c r="J11491" t="s">
        <v>6483</v>
      </c>
    </row>
    <row r="11492" spans="1:10" x14ac:dyDescent="0.35">
      <c r="A11492" s="2">
        <v>44519</v>
      </c>
      <c r="B11492" s="4">
        <v>2021</v>
      </c>
      <c r="C11492" s="2" t="s">
        <v>27</v>
      </c>
      <c r="D11492" t="s">
        <v>11801</v>
      </c>
      <c r="E11492" s="3" t="s">
        <v>6492</v>
      </c>
      <c r="F11492" s="3" t="str">
        <f t="shared" si="179"/>
        <v>Europa</v>
      </c>
      <c r="G11492" t="s">
        <v>6479</v>
      </c>
      <c r="H11492" s="8">
        <f>IFERROR(VLOOKUP(G11492,'Precio unitario'!A:B,2,0),0)</f>
        <v>150</v>
      </c>
      <c r="I11492" s="8">
        <f>IFERROR(IF(G11492="Producto D",VLOOKUP(G11492,'Precio unitario'!A:B,2,0)*0.9,VLOOKUP(G11492,'Precio unitario'!A:B,2,0)),"No existe")</f>
        <v>150</v>
      </c>
      <c r="J11492" t="s">
        <v>6482</v>
      </c>
    </row>
    <row r="11493" spans="1:10" x14ac:dyDescent="0.35">
      <c r="A11493" s="2">
        <v>44519</v>
      </c>
      <c r="B11493" s="4">
        <v>2021</v>
      </c>
      <c r="C11493" s="2" t="s">
        <v>27</v>
      </c>
      <c r="D11493" t="s">
        <v>4025</v>
      </c>
      <c r="E11493" s="3" t="s">
        <v>6493</v>
      </c>
      <c r="F11493" s="3" t="str">
        <f t="shared" si="179"/>
        <v>América Latina</v>
      </c>
      <c r="G11493" t="s">
        <v>6479</v>
      </c>
      <c r="H11493" s="8">
        <f>IFERROR(VLOOKUP(G11493,'Precio unitario'!A:B,2,0),0)</f>
        <v>150</v>
      </c>
      <c r="I11493" s="8">
        <f>IFERROR(IF(G11493="Producto D",VLOOKUP(G11493,'Precio unitario'!A:B,2,0)*0.9,VLOOKUP(G11493,'Precio unitario'!A:B,2,0)),"No existe")</f>
        <v>150</v>
      </c>
      <c r="J11493" t="s">
        <v>6484</v>
      </c>
    </row>
    <row r="11494" spans="1:10" x14ac:dyDescent="0.35">
      <c r="A11494" s="2">
        <v>44519</v>
      </c>
      <c r="B11494" s="4">
        <v>2021</v>
      </c>
      <c r="C11494" s="2" t="s">
        <v>27</v>
      </c>
      <c r="D11494" t="s">
        <v>11802</v>
      </c>
      <c r="E11494" s="3" t="s">
        <v>6494</v>
      </c>
      <c r="F11494" s="3" t="str">
        <f t="shared" si="179"/>
        <v>América Latina</v>
      </c>
      <c r="G11494" t="s">
        <v>6480</v>
      </c>
      <c r="H11494" s="8">
        <f>IFERROR(VLOOKUP(G11494,'Precio unitario'!A:B,2,0),0)</f>
        <v>550</v>
      </c>
      <c r="I11494" s="8">
        <f>IFERROR(IF(G11494="Producto D",VLOOKUP(G11494,'Precio unitario'!A:B,2,0)*0.9,VLOOKUP(G11494,'Precio unitario'!A:B,2,0)),"No existe")</f>
        <v>495</v>
      </c>
      <c r="J11494" t="s">
        <v>6482</v>
      </c>
    </row>
    <row r="11495" spans="1:10" x14ac:dyDescent="0.35">
      <c r="A11495" s="2">
        <v>44519</v>
      </c>
      <c r="B11495" s="4">
        <v>2021</v>
      </c>
      <c r="C11495" s="2" t="s">
        <v>27</v>
      </c>
      <c r="D11495" t="s">
        <v>11803</v>
      </c>
      <c r="E11495" s="3" t="s">
        <v>6492</v>
      </c>
      <c r="F11495" s="3" t="str">
        <f t="shared" si="179"/>
        <v>Europa</v>
      </c>
      <c r="G11495" t="s">
        <v>6481</v>
      </c>
      <c r="H11495" s="8">
        <f>IFERROR(VLOOKUP(G11495,'Precio unitario'!A:B,2,0),0)</f>
        <v>450</v>
      </c>
      <c r="I11495" s="8">
        <f>IFERROR(IF(G11495="Producto D",VLOOKUP(G11495,'Precio unitario'!A:B,2,0)*0.9,VLOOKUP(G11495,'Precio unitario'!A:B,2,0)),"No existe")</f>
        <v>450</v>
      </c>
      <c r="J11495" t="s">
        <v>6482</v>
      </c>
    </row>
    <row r="11496" spans="1:10" x14ac:dyDescent="0.35">
      <c r="A11496" s="2">
        <v>44519</v>
      </c>
      <c r="B11496" s="4">
        <v>2021</v>
      </c>
      <c r="C11496" s="2" t="s">
        <v>27</v>
      </c>
      <c r="D11496" t="s">
        <v>11804</v>
      </c>
      <c r="E11496" s="3" t="s">
        <v>6492</v>
      </c>
      <c r="F11496" s="3" t="str">
        <f t="shared" si="179"/>
        <v>Europa</v>
      </c>
      <c r="G11496" t="s">
        <v>6480</v>
      </c>
      <c r="H11496" s="8">
        <f>IFERROR(VLOOKUP(G11496,'Precio unitario'!A:B,2,0),0)</f>
        <v>550</v>
      </c>
      <c r="I11496" s="8">
        <f>IFERROR(IF(G11496="Producto D",VLOOKUP(G11496,'Precio unitario'!A:B,2,0)*0.9,VLOOKUP(G11496,'Precio unitario'!A:B,2,0)),"No existe")</f>
        <v>495</v>
      </c>
      <c r="J11496" t="s">
        <v>6482</v>
      </c>
    </row>
    <row r="11497" spans="1:10" x14ac:dyDescent="0.35">
      <c r="A11497" s="2">
        <v>44520</v>
      </c>
      <c r="B11497" s="4">
        <v>2021</v>
      </c>
      <c r="C11497" s="2" t="s">
        <v>27</v>
      </c>
      <c r="D11497" t="s">
        <v>11805</v>
      </c>
      <c r="E11497" s="3" t="s">
        <v>6491</v>
      </c>
      <c r="F11497" s="3" t="str">
        <f t="shared" si="179"/>
        <v>América Latina</v>
      </c>
      <c r="G11497" t="s">
        <v>6481</v>
      </c>
      <c r="H11497" s="8">
        <f>IFERROR(VLOOKUP(G11497,'Precio unitario'!A:B,2,0),0)</f>
        <v>450</v>
      </c>
      <c r="I11497" s="8">
        <f>IFERROR(IF(G11497="Producto D",VLOOKUP(G11497,'Precio unitario'!A:B,2,0)*0.9,VLOOKUP(G11497,'Precio unitario'!A:B,2,0)),"No existe")</f>
        <v>450</v>
      </c>
      <c r="J11497" t="s">
        <v>6482</v>
      </c>
    </row>
    <row r="11498" spans="1:10" x14ac:dyDescent="0.35">
      <c r="A11498" s="2">
        <v>44520</v>
      </c>
      <c r="B11498" s="4">
        <v>2021</v>
      </c>
      <c r="C11498" s="2" t="s">
        <v>27</v>
      </c>
      <c r="D11498" t="s">
        <v>4221</v>
      </c>
      <c r="E11498" s="3" t="s">
        <v>6493</v>
      </c>
      <c r="F11498" s="3" t="str">
        <f t="shared" si="179"/>
        <v>América Latina</v>
      </c>
      <c r="G11498" t="s">
        <v>6481</v>
      </c>
      <c r="H11498" s="8">
        <f>IFERROR(VLOOKUP(G11498,'Precio unitario'!A:B,2,0),0)</f>
        <v>450</v>
      </c>
      <c r="I11498" s="8">
        <f>IFERROR(IF(G11498="Producto D",VLOOKUP(G11498,'Precio unitario'!A:B,2,0)*0.9,VLOOKUP(G11498,'Precio unitario'!A:B,2,0)),"No existe")</f>
        <v>450</v>
      </c>
      <c r="J11498" t="s">
        <v>6484</v>
      </c>
    </row>
    <row r="11499" spans="1:10" x14ac:dyDescent="0.35">
      <c r="A11499" s="2">
        <v>44520</v>
      </c>
      <c r="B11499" s="4">
        <v>2021</v>
      </c>
      <c r="C11499" s="2" t="s">
        <v>27</v>
      </c>
      <c r="D11499" t="s">
        <v>4223</v>
      </c>
      <c r="E11499" s="3" t="s">
        <v>6494</v>
      </c>
      <c r="F11499" s="3" t="str">
        <f t="shared" si="179"/>
        <v>América Latina</v>
      </c>
      <c r="G11499" t="s">
        <v>6480</v>
      </c>
      <c r="H11499" s="8">
        <f>IFERROR(VLOOKUP(G11499,'Precio unitario'!A:B,2,0),0)</f>
        <v>550</v>
      </c>
      <c r="I11499" s="8">
        <f>IFERROR(IF(G11499="Producto D",VLOOKUP(G11499,'Precio unitario'!A:B,2,0)*0.9,VLOOKUP(G11499,'Precio unitario'!A:B,2,0)),"No existe")</f>
        <v>495</v>
      </c>
      <c r="J11499" t="s">
        <v>6482</v>
      </c>
    </row>
    <row r="11500" spans="1:10" x14ac:dyDescent="0.35">
      <c r="A11500" s="2">
        <v>44520</v>
      </c>
      <c r="B11500" s="4">
        <v>2021</v>
      </c>
      <c r="C11500" s="2" t="s">
        <v>27</v>
      </c>
      <c r="D11500" t="s">
        <v>4349</v>
      </c>
      <c r="E11500" s="3" t="s">
        <v>6491</v>
      </c>
      <c r="F11500" s="3" t="str">
        <f t="shared" si="179"/>
        <v>América Latina</v>
      </c>
      <c r="G11500" t="s">
        <v>6480</v>
      </c>
      <c r="H11500" s="8">
        <f>IFERROR(VLOOKUP(G11500,'Precio unitario'!A:B,2,0),0)</f>
        <v>550</v>
      </c>
      <c r="I11500" s="8">
        <f>IFERROR(IF(G11500="Producto D",VLOOKUP(G11500,'Precio unitario'!A:B,2,0)*0.9,VLOOKUP(G11500,'Precio unitario'!A:B,2,0)),"No existe")</f>
        <v>495</v>
      </c>
      <c r="J11500" t="s">
        <v>6484</v>
      </c>
    </row>
    <row r="11501" spans="1:10" x14ac:dyDescent="0.35">
      <c r="A11501" s="2">
        <v>44520</v>
      </c>
      <c r="B11501" s="4">
        <v>2021</v>
      </c>
      <c r="C11501" s="2" t="s">
        <v>27</v>
      </c>
      <c r="D11501" t="s">
        <v>4430</v>
      </c>
      <c r="E11501" s="3" t="s">
        <v>6493</v>
      </c>
      <c r="F11501" s="3" t="str">
        <f t="shared" si="179"/>
        <v>América Latina</v>
      </c>
      <c r="G11501" t="s">
        <v>6479</v>
      </c>
      <c r="H11501" s="8">
        <f>IFERROR(VLOOKUP(G11501,'Precio unitario'!A:B,2,0),0)</f>
        <v>150</v>
      </c>
      <c r="I11501" s="8">
        <f>IFERROR(IF(G11501="Producto D",VLOOKUP(G11501,'Precio unitario'!A:B,2,0)*0.9,VLOOKUP(G11501,'Precio unitario'!A:B,2,0)),"No existe")</f>
        <v>150</v>
      </c>
      <c r="J11501" t="s">
        <v>6484</v>
      </c>
    </row>
    <row r="11502" spans="1:10" x14ac:dyDescent="0.35">
      <c r="A11502" s="2">
        <v>44520</v>
      </c>
      <c r="B11502" s="4">
        <v>2021</v>
      </c>
      <c r="C11502" s="2" t="s">
        <v>27</v>
      </c>
      <c r="D11502" t="s">
        <v>4472</v>
      </c>
      <c r="E11502" s="3" t="s">
        <v>6490</v>
      </c>
      <c r="F11502" s="3" t="str">
        <f t="shared" si="179"/>
        <v>América Latina</v>
      </c>
      <c r="G11502" t="s">
        <v>6481</v>
      </c>
      <c r="H11502" s="8">
        <f>IFERROR(VLOOKUP(G11502,'Precio unitario'!A:B,2,0),0)</f>
        <v>450</v>
      </c>
      <c r="I11502" s="8">
        <f>IFERROR(IF(G11502="Producto D",VLOOKUP(G11502,'Precio unitario'!A:B,2,0)*0.9,VLOOKUP(G11502,'Precio unitario'!A:B,2,0)),"No existe")</f>
        <v>450</v>
      </c>
      <c r="J11502" t="s">
        <v>6484</v>
      </c>
    </row>
    <row r="11503" spans="1:10" x14ac:dyDescent="0.35">
      <c r="A11503" s="2">
        <v>44520</v>
      </c>
      <c r="B11503" s="4">
        <v>2021</v>
      </c>
      <c r="C11503" s="2" t="s">
        <v>27</v>
      </c>
      <c r="D11503" t="s">
        <v>4475</v>
      </c>
      <c r="E11503" s="3" t="s">
        <v>6492</v>
      </c>
      <c r="F11503" s="3" t="str">
        <f t="shared" si="179"/>
        <v>Europa</v>
      </c>
      <c r="G11503" t="s">
        <v>6481</v>
      </c>
      <c r="H11503" s="8">
        <f>IFERROR(VLOOKUP(G11503,'Precio unitario'!A:B,2,0),0)</f>
        <v>450</v>
      </c>
      <c r="I11503" s="8">
        <f>IFERROR(IF(G11503="Producto D",VLOOKUP(G11503,'Precio unitario'!A:B,2,0)*0.9,VLOOKUP(G11503,'Precio unitario'!A:B,2,0)),"No existe")</f>
        <v>450</v>
      </c>
      <c r="J11503" t="s">
        <v>6484</v>
      </c>
    </row>
    <row r="11504" spans="1:10" x14ac:dyDescent="0.35">
      <c r="A11504" s="2">
        <v>44520</v>
      </c>
      <c r="B11504" s="4">
        <v>2021</v>
      </c>
      <c r="C11504" s="2" t="s">
        <v>27</v>
      </c>
      <c r="D11504" t="s">
        <v>4497</v>
      </c>
      <c r="E11504" s="3" t="s">
        <v>6491</v>
      </c>
      <c r="F11504" s="3" t="str">
        <f t="shared" si="179"/>
        <v>América Latina</v>
      </c>
      <c r="G11504" t="s">
        <v>6479</v>
      </c>
      <c r="H11504" s="8">
        <f>IFERROR(VLOOKUP(G11504,'Precio unitario'!A:B,2,0),0)</f>
        <v>150</v>
      </c>
      <c r="I11504" s="8">
        <f>IFERROR(IF(G11504="Producto D",VLOOKUP(G11504,'Precio unitario'!A:B,2,0)*0.9,VLOOKUP(G11504,'Precio unitario'!A:B,2,0)),"No existe")</f>
        <v>150</v>
      </c>
      <c r="J11504" t="s">
        <v>6483</v>
      </c>
    </row>
    <row r="11505" spans="1:10" x14ac:dyDescent="0.35">
      <c r="A11505" s="2">
        <v>44520</v>
      </c>
      <c r="B11505" s="4">
        <v>2021</v>
      </c>
      <c r="C11505" s="2" t="s">
        <v>27</v>
      </c>
      <c r="D11505" t="s">
        <v>11806</v>
      </c>
      <c r="E11505" s="3" t="s">
        <v>6490</v>
      </c>
      <c r="F11505" s="3" t="str">
        <f t="shared" si="179"/>
        <v>América Latina</v>
      </c>
      <c r="G11505" t="s">
        <v>6480</v>
      </c>
      <c r="H11505" s="8">
        <f>IFERROR(VLOOKUP(G11505,'Precio unitario'!A:B,2,0),0)</f>
        <v>550</v>
      </c>
      <c r="I11505" s="8">
        <f>IFERROR(IF(G11505="Producto D",VLOOKUP(G11505,'Precio unitario'!A:B,2,0)*0.9,VLOOKUP(G11505,'Precio unitario'!A:B,2,0)),"No existe")</f>
        <v>495</v>
      </c>
      <c r="J11505" t="s">
        <v>6482</v>
      </c>
    </row>
    <row r="11506" spans="1:10" x14ac:dyDescent="0.35">
      <c r="A11506" s="2">
        <v>44520</v>
      </c>
      <c r="B11506" s="4">
        <v>2021</v>
      </c>
      <c r="C11506" s="2" t="s">
        <v>27</v>
      </c>
      <c r="D11506" t="s">
        <v>4555</v>
      </c>
      <c r="E11506" s="3" t="s">
        <v>6493</v>
      </c>
      <c r="F11506" s="3" t="str">
        <f t="shared" si="179"/>
        <v>América Latina</v>
      </c>
      <c r="G11506" t="s">
        <v>6478</v>
      </c>
      <c r="H11506" s="8">
        <f>IFERROR(VLOOKUP(G11506,'Precio unitario'!A:B,2,0),0)</f>
        <v>300</v>
      </c>
      <c r="I11506" s="8">
        <f>IFERROR(IF(G11506="Producto D",VLOOKUP(G11506,'Precio unitario'!A:B,2,0)*0.9,VLOOKUP(G11506,'Precio unitario'!A:B,2,0)),"No existe")</f>
        <v>300</v>
      </c>
      <c r="J11506" t="s">
        <v>6484</v>
      </c>
    </row>
    <row r="11507" spans="1:10" x14ac:dyDescent="0.35">
      <c r="A11507" s="2">
        <v>44520</v>
      </c>
      <c r="B11507" s="4">
        <v>2021</v>
      </c>
      <c r="C11507" s="2" t="s">
        <v>27</v>
      </c>
      <c r="D11507" t="s">
        <v>4591</v>
      </c>
      <c r="E11507" s="3" t="s">
        <v>6491</v>
      </c>
      <c r="F11507" s="3" t="str">
        <f t="shared" si="179"/>
        <v>América Latina</v>
      </c>
      <c r="G11507" t="s">
        <v>6480</v>
      </c>
      <c r="H11507" s="8">
        <f>IFERROR(VLOOKUP(G11507,'Precio unitario'!A:B,2,0),0)</f>
        <v>550</v>
      </c>
      <c r="I11507" s="8">
        <f>IFERROR(IF(G11507="Producto D",VLOOKUP(G11507,'Precio unitario'!A:B,2,0)*0.9,VLOOKUP(G11507,'Precio unitario'!A:B,2,0)),"No existe")</f>
        <v>495</v>
      </c>
      <c r="J11507" t="s">
        <v>6483</v>
      </c>
    </row>
    <row r="11508" spans="1:10" x14ac:dyDescent="0.35">
      <c r="A11508" s="2">
        <v>44521</v>
      </c>
      <c r="B11508" s="4">
        <v>2021</v>
      </c>
      <c r="C11508" s="2" t="s">
        <v>27</v>
      </c>
      <c r="D11508" t="s">
        <v>4596</v>
      </c>
      <c r="E11508" s="3" t="s">
        <v>6492</v>
      </c>
      <c r="F11508" s="3" t="str">
        <f t="shared" si="179"/>
        <v>Europa</v>
      </c>
      <c r="G11508" t="s">
        <v>6480</v>
      </c>
      <c r="H11508" s="8">
        <f>IFERROR(VLOOKUP(G11508,'Precio unitario'!A:B,2,0),0)</f>
        <v>550</v>
      </c>
      <c r="I11508" s="8">
        <f>IFERROR(IF(G11508="Producto D",VLOOKUP(G11508,'Precio unitario'!A:B,2,0)*0.9,VLOOKUP(G11508,'Precio unitario'!A:B,2,0)),"No existe")</f>
        <v>495</v>
      </c>
      <c r="J11508" t="s">
        <v>6483</v>
      </c>
    </row>
    <row r="11509" spans="1:10" x14ac:dyDescent="0.35">
      <c r="A11509" s="2">
        <v>44521</v>
      </c>
      <c r="B11509" s="4">
        <v>2021</v>
      </c>
      <c r="C11509" s="2" t="s">
        <v>27</v>
      </c>
      <c r="D11509" t="s">
        <v>4652</v>
      </c>
      <c r="E11509" s="3" t="s">
        <v>6490</v>
      </c>
      <c r="F11509" s="3" t="str">
        <f t="shared" si="179"/>
        <v>América Latina</v>
      </c>
      <c r="G11509" t="s">
        <v>6480</v>
      </c>
      <c r="H11509" s="8">
        <f>IFERROR(VLOOKUP(G11509,'Precio unitario'!A:B,2,0),0)</f>
        <v>550</v>
      </c>
      <c r="I11509" s="8">
        <f>IFERROR(IF(G11509="Producto D",VLOOKUP(G11509,'Precio unitario'!A:B,2,0)*0.9,VLOOKUP(G11509,'Precio unitario'!A:B,2,0)),"No existe")</f>
        <v>495</v>
      </c>
      <c r="J11509" t="s">
        <v>6482</v>
      </c>
    </row>
    <row r="11510" spans="1:10" x14ac:dyDescent="0.35">
      <c r="A11510" s="2">
        <v>44521</v>
      </c>
      <c r="B11510" s="4">
        <v>2021</v>
      </c>
      <c r="C11510" s="2" t="s">
        <v>27</v>
      </c>
      <c r="D11510" t="s">
        <v>11807</v>
      </c>
      <c r="E11510" s="3" t="s">
        <v>6491</v>
      </c>
      <c r="F11510" s="3" t="str">
        <f t="shared" si="179"/>
        <v>América Latina</v>
      </c>
      <c r="G11510" t="s">
        <v>6478</v>
      </c>
      <c r="H11510" s="8">
        <f>IFERROR(VLOOKUP(G11510,'Precio unitario'!A:B,2,0),0)</f>
        <v>300</v>
      </c>
      <c r="I11510" s="8">
        <f>IFERROR(IF(G11510="Producto D",VLOOKUP(G11510,'Precio unitario'!A:B,2,0)*0.9,VLOOKUP(G11510,'Precio unitario'!A:B,2,0)),"No existe")</f>
        <v>300</v>
      </c>
      <c r="J11510" t="s">
        <v>6484</v>
      </c>
    </row>
    <row r="11511" spans="1:10" x14ac:dyDescent="0.35">
      <c r="A11511" s="2">
        <v>44521</v>
      </c>
      <c r="B11511" s="4">
        <v>2021</v>
      </c>
      <c r="C11511" s="2" t="s">
        <v>27</v>
      </c>
      <c r="D11511" t="s">
        <v>11808</v>
      </c>
      <c r="E11511" s="3" t="s">
        <v>6493</v>
      </c>
      <c r="F11511" s="3" t="str">
        <f t="shared" si="179"/>
        <v>América Latina</v>
      </c>
      <c r="G11511" t="s">
        <v>6479</v>
      </c>
      <c r="H11511" s="8">
        <f>IFERROR(VLOOKUP(G11511,'Precio unitario'!A:B,2,0),0)</f>
        <v>150</v>
      </c>
      <c r="I11511" s="8">
        <f>IFERROR(IF(G11511="Producto D",VLOOKUP(G11511,'Precio unitario'!A:B,2,0)*0.9,VLOOKUP(G11511,'Precio unitario'!A:B,2,0)),"No existe")</f>
        <v>150</v>
      </c>
      <c r="J11511" t="s">
        <v>6483</v>
      </c>
    </row>
    <row r="11512" spans="1:10" x14ac:dyDescent="0.35">
      <c r="A11512" s="2">
        <v>44521</v>
      </c>
      <c r="B11512" s="4">
        <v>2021</v>
      </c>
      <c r="C11512" s="2" t="s">
        <v>27</v>
      </c>
      <c r="D11512" t="s">
        <v>11809</v>
      </c>
      <c r="E11512" s="3" t="s">
        <v>6491</v>
      </c>
      <c r="F11512" s="3" t="str">
        <f t="shared" si="179"/>
        <v>América Latina</v>
      </c>
      <c r="G11512" t="s">
        <v>6481</v>
      </c>
      <c r="H11512" s="8">
        <f>IFERROR(VLOOKUP(G11512,'Precio unitario'!A:B,2,0),0)</f>
        <v>450</v>
      </c>
      <c r="I11512" s="8">
        <f>IFERROR(IF(G11512="Producto D",VLOOKUP(G11512,'Precio unitario'!A:B,2,0)*0.9,VLOOKUP(G11512,'Precio unitario'!A:B,2,0)),"No existe")</f>
        <v>450</v>
      </c>
      <c r="J11512" t="s">
        <v>6483</v>
      </c>
    </row>
    <row r="11513" spans="1:10" x14ac:dyDescent="0.35">
      <c r="A11513" s="2">
        <v>44521</v>
      </c>
      <c r="B11513" s="4">
        <v>2021</v>
      </c>
      <c r="C11513" s="2" t="s">
        <v>27</v>
      </c>
      <c r="D11513" t="s">
        <v>11810</v>
      </c>
      <c r="E11513" s="3" t="s">
        <v>6490</v>
      </c>
      <c r="F11513" s="3" t="str">
        <f t="shared" si="179"/>
        <v>América Latina</v>
      </c>
      <c r="G11513" t="s">
        <v>6478</v>
      </c>
      <c r="H11513" s="8">
        <f>IFERROR(VLOOKUP(G11513,'Precio unitario'!A:B,2,0),0)</f>
        <v>300</v>
      </c>
      <c r="I11513" s="8">
        <f>IFERROR(IF(G11513="Producto D",VLOOKUP(G11513,'Precio unitario'!A:B,2,0)*0.9,VLOOKUP(G11513,'Precio unitario'!A:B,2,0)),"No existe")</f>
        <v>300</v>
      </c>
      <c r="J11513" t="s">
        <v>6484</v>
      </c>
    </row>
    <row r="11514" spans="1:10" x14ac:dyDescent="0.35">
      <c r="A11514" s="2">
        <v>44521</v>
      </c>
      <c r="B11514" s="4">
        <v>2021</v>
      </c>
      <c r="C11514" s="2" t="s">
        <v>27</v>
      </c>
      <c r="D11514" t="s">
        <v>11811</v>
      </c>
      <c r="E11514" s="3" t="s">
        <v>6492</v>
      </c>
      <c r="F11514" s="3" t="str">
        <f t="shared" si="179"/>
        <v>Europa</v>
      </c>
      <c r="G11514" t="s">
        <v>6481</v>
      </c>
      <c r="H11514" s="8">
        <f>IFERROR(VLOOKUP(G11514,'Precio unitario'!A:B,2,0),0)</f>
        <v>450</v>
      </c>
      <c r="I11514" s="8">
        <f>IFERROR(IF(G11514="Producto D",VLOOKUP(G11514,'Precio unitario'!A:B,2,0)*0.9,VLOOKUP(G11514,'Precio unitario'!A:B,2,0)),"No existe")</f>
        <v>450</v>
      </c>
      <c r="J11514" t="s">
        <v>6483</v>
      </c>
    </row>
    <row r="11515" spans="1:10" x14ac:dyDescent="0.35">
      <c r="A11515" s="2">
        <v>44521</v>
      </c>
      <c r="B11515" s="4">
        <v>2021</v>
      </c>
      <c r="C11515" s="2" t="s">
        <v>27</v>
      </c>
      <c r="D11515" t="s">
        <v>11812</v>
      </c>
      <c r="E11515" s="3" t="s">
        <v>6493</v>
      </c>
      <c r="F11515" s="3" t="str">
        <f t="shared" si="179"/>
        <v>América Latina</v>
      </c>
      <c r="G11515" t="s">
        <v>6479</v>
      </c>
      <c r="H11515" s="8">
        <f>IFERROR(VLOOKUP(G11515,'Precio unitario'!A:B,2,0),0)</f>
        <v>150</v>
      </c>
      <c r="I11515" s="8">
        <f>IFERROR(IF(G11515="Producto D",VLOOKUP(G11515,'Precio unitario'!A:B,2,0)*0.9,VLOOKUP(G11515,'Precio unitario'!A:B,2,0)),"No existe")</f>
        <v>150</v>
      </c>
      <c r="J11515" t="s">
        <v>6483</v>
      </c>
    </row>
    <row r="11516" spans="1:10" x14ac:dyDescent="0.35">
      <c r="A11516" s="2">
        <v>44521</v>
      </c>
      <c r="B11516" s="4">
        <v>2021</v>
      </c>
      <c r="C11516" s="2" t="s">
        <v>27</v>
      </c>
      <c r="D11516" t="s">
        <v>11813</v>
      </c>
      <c r="E11516" s="3" t="s">
        <v>6494</v>
      </c>
      <c r="F11516" s="3" t="str">
        <f t="shared" si="179"/>
        <v>América Latina</v>
      </c>
      <c r="G11516" t="s">
        <v>6481</v>
      </c>
      <c r="H11516" s="8">
        <f>IFERROR(VLOOKUP(G11516,'Precio unitario'!A:B,2,0),0)</f>
        <v>450</v>
      </c>
      <c r="I11516" s="8">
        <f>IFERROR(IF(G11516="Producto D",VLOOKUP(G11516,'Precio unitario'!A:B,2,0)*0.9,VLOOKUP(G11516,'Precio unitario'!A:B,2,0)),"No existe")</f>
        <v>450</v>
      </c>
      <c r="J11516" t="s">
        <v>6484</v>
      </c>
    </row>
    <row r="11517" spans="1:10" x14ac:dyDescent="0.35">
      <c r="A11517" s="2">
        <v>44522</v>
      </c>
      <c r="B11517" s="4">
        <v>2021</v>
      </c>
      <c r="C11517" s="2" t="s">
        <v>27</v>
      </c>
      <c r="D11517" t="s">
        <v>11814</v>
      </c>
      <c r="E11517" s="3" t="s">
        <v>6492</v>
      </c>
      <c r="F11517" s="3" t="str">
        <f t="shared" si="179"/>
        <v>Europa</v>
      </c>
      <c r="G11517" t="s">
        <v>6481</v>
      </c>
      <c r="H11517" s="8">
        <f>IFERROR(VLOOKUP(G11517,'Precio unitario'!A:B,2,0),0)</f>
        <v>450</v>
      </c>
      <c r="I11517" s="8">
        <f>IFERROR(IF(G11517="Producto D",VLOOKUP(G11517,'Precio unitario'!A:B,2,0)*0.9,VLOOKUP(G11517,'Precio unitario'!A:B,2,0)),"No existe")</f>
        <v>450</v>
      </c>
      <c r="J11517" t="s">
        <v>6483</v>
      </c>
    </row>
    <row r="11518" spans="1:10" x14ac:dyDescent="0.35">
      <c r="A11518" s="2">
        <v>44522</v>
      </c>
      <c r="B11518" s="4">
        <v>2021</v>
      </c>
      <c r="C11518" s="2" t="s">
        <v>27</v>
      </c>
      <c r="D11518" t="s">
        <v>4940</v>
      </c>
      <c r="E11518" s="3" t="s">
        <v>6492</v>
      </c>
      <c r="F11518" s="3" t="str">
        <f t="shared" si="179"/>
        <v>Europa</v>
      </c>
      <c r="G11518" t="s">
        <v>6479</v>
      </c>
      <c r="H11518" s="8">
        <f>IFERROR(VLOOKUP(G11518,'Precio unitario'!A:B,2,0),0)</f>
        <v>150</v>
      </c>
      <c r="I11518" s="8">
        <f>IFERROR(IF(G11518="Producto D",VLOOKUP(G11518,'Precio unitario'!A:B,2,0)*0.9,VLOOKUP(G11518,'Precio unitario'!A:B,2,0)),"No existe")</f>
        <v>150</v>
      </c>
      <c r="J11518" t="s">
        <v>6482</v>
      </c>
    </row>
    <row r="11519" spans="1:10" x14ac:dyDescent="0.35">
      <c r="A11519" s="2">
        <v>44522</v>
      </c>
      <c r="B11519" s="4">
        <v>2021</v>
      </c>
      <c r="C11519" s="2" t="s">
        <v>27</v>
      </c>
      <c r="D11519" t="s">
        <v>11815</v>
      </c>
      <c r="E11519" s="3" t="s">
        <v>6491</v>
      </c>
      <c r="F11519" s="3" t="str">
        <f t="shared" si="179"/>
        <v>América Latina</v>
      </c>
      <c r="G11519" t="s">
        <v>6478</v>
      </c>
      <c r="H11519" s="8">
        <f>IFERROR(VLOOKUP(G11519,'Precio unitario'!A:B,2,0),0)</f>
        <v>300</v>
      </c>
      <c r="I11519" s="8">
        <f>IFERROR(IF(G11519="Producto D",VLOOKUP(G11519,'Precio unitario'!A:B,2,0)*0.9,VLOOKUP(G11519,'Precio unitario'!A:B,2,0)),"No existe")</f>
        <v>300</v>
      </c>
      <c r="J11519" t="s">
        <v>6483</v>
      </c>
    </row>
    <row r="11520" spans="1:10" x14ac:dyDescent="0.35">
      <c r="A11520" s="2">
        <v>44522</v>
      </c>
      <c r="B11520" s="4">
        <v>2021</v>
      </c>
      <c r="C11520" s="2" t="s">
        <v>27</v>
      </c>
      <c r="D11520" t="s">
        <v>11816</v>
      </c>
      <c r="E11520" s="3" t="s">
        <v>6493</v>
      </c>
      <c r="F11520" s="3" t="str">
        <f t="shared" si="179"/>
        <v>América Latina</v>
      </c>
      <c r="G11520" t="s">
        <v>6481</v>
      </c>
      <c r="H11520" s="8">
        <f>IFERROR(VLOOKUP(G11520,'Precio unitario'!A:B,2,0),0)</f>
        <v>450</v>
      </c>
      <c r="I11520" s="8">
        <f>IFERROR(IF(G11520="Producto D",VLOOKUP(G11520,'Precio unitario'!A:B,2,0)*0.9,VLOOKUP(G11520,'Precio unitario'!A:B,2,0)),"No existe")</f>
        <v>450</v>
      </c>
      <c r="J11520" t="s">
        <v>6484</v>
      </c>
    </row>
    <row r="11521" spans="1:10" x14ac:dyDescent="0.35">
      <c r="A11521" s="2">
        <v>44522</v>
      </c>
      <c r="B11521" s="4">
        <v>2021</v>
      </c>
      <c r="C11521" s="2" t="s">
        <v>27</v>
      </c>
      <c r="D11521" t="s">
        <v>11817</v>
      </c>
      <c r="E11521" s="3" t="s">
        <v>6494</v>
      </c>
      <c r="F11521" s="3" t="str">
        <f t="shared" si="179"/>
        <v>América Latina</v>
      </c>
      <c r="G11521" t="s">
        <v>6480</v>
      </c>
      <c r="H11521" s="8">
        <f>IFERROR(VLOOKUP(G11521,'Precio unitario'!A:B,2,0),0)</f>
        <v>550</v>
      </c>
      <c r="I11521" s="8">
        <f>IFERROR(IF(G11521="Producto D",VLOOKUP(G11521,'Precio unitario'!A:B,2,0)*0.9,VLOOKUP(G11521,'Precio unitario'!A:B,2,0)),"No existe")</f>
        <v>495</v>
      </c>
      <c r="J11521" t="s">
        <v>6484</v>
      </c>
    </row>
    <row r="11522" spans="1:10" x14ac:dyDescent="0.35">
      <c r="A11522" s="2">
        <v>44522</v>
      </c>
      <c r="B11522" s="4">
        <v>2021</v>
      </c>
      <c r="C11522" s="2" t="s">
        <v>27</v>
      </c>
      <c r="D11522" t="s">
        <v>5045</v>
      </c>
      <c r="E11522" s="3" t="s">
        <v>6491</v>
      </c>
      <c r="F11522" s="3" t="str">
        <f t="shared" si="179"/>
        <v>América Latina</v>
      </c>
      <c r="G11522" t="s">
        <v>6480</v>
      </c>
      <c r="H11522" s="8">
        <f>IFERROR(VLOOKUP(G11522,'Precio unitario'!A:B,2,0),0)</f>
        <v>550</v>
      </c>
      <c r="I11522" s="8">
        <f>IFERROR(IF(G11522="Producto D",VLOOKUP(G11522,'Precio unitario'!A:B,2,0)*0.9,VLOOKUP(G11522,'Precio unitario'!A:B,2,0)),"No existe")</f>
        <v>495</v>
      </c>
      <c r="J11522" t="s">
        <v>6482</v>
      </c>
    </row>
    <row r="11523" spans="1:10" x14ac:dyDescent="0.35">
      <c r="A11523" s="2">
        <v>44522</v>
      </c>
      <c r="B11523" s="4">
        <v>2021</v>
      </c>
      <c r="C11523" s="2" t="s">
        <v>27</v>
      </c>
      <c r="D11523" t="s">
        <v>5084</v>
      </c>
      <c r="E11523" s="3" t="s">
        <v>6493</v>
      </c>
      <c r="F11523" s="3" t="str">
        <f t="shared" ref="F11523:F11586" si="180">IF(OR(E11523="Chile",E11523="Colombia",E11523="México",E11523="Argentina"),"América Latina", IF(E11523="España","Europa", "Otro"))</f>
        <v>América Latina</v>
      </c>
      <c r="G11523" t="s">
        <v>6478</v>
      </c>
      <c r="H11523" s="8">
        <f>IFERROR(VLOOKUP(G11523,'Precio unitario'!A:B,2,0),0)</f>
        <v>300</v>
      </c>
      <c r="I11523" s="8">
        <f>IFERROR(IF(G11523="Producto D",VLOOKUP(G11523,'Precio unitario'!A:B,2,0)*0.9,VLOOKUP(G11523,'Precio unitario'!A:B,2,0)),"No existe")</f>
        <v>300</v>
      </c>
      <c r="J11523" t="s">
        <v>6484</v>
      </c>
    </row>
    <row r="11524" spans="1:10" x14ac:dyDescent="0.35">
      <c r="A11524" s="2">
        <v>44522</v>
      </c>
      <c r="B11524" s="4">
        <v>2021</v>
      </c>
      <c r="C11524" s="2" t="s">
        <v>27</v>
      </c>
      <c r="D11524" t="s">
        <v>11818</v>
      </c>
      <c r="E11524" s="3" t="s">
        <v>6490</v>
      </c>
      <c r="F11524" s="3" t="str">
        <f t="shared" si="180"/>
        <v>América Latina</v>
      </c>
      <c r="G11524" t="s">
        <v>6478</v>
      </c>
      <c r="H11524" s="8">
        <f>IFERROR(VLOOKUP(G11524,'Precio unitario'!A:B,2,0),0)</f>
        <v>300</v>
      </c>
      <c r="I11524" s="8">
        <f>IFERROR(IF(G11524="Producto D",VLOOKUP(G11524,'Precio unitario'!A:B,2,0)*0.9,VLOOKUP(G11524,'Precio unitario'!A:B,2,0)),"No existe")</f>
        <v>300</v>
      </c>
      <c r="J11524" t="s">
        <v>6483</v>
      </c>
    </row>
    <row r="11525" spans="1:10" x14ac:dyDescent="0.35">
      <c r="A11525" s="2">
        <v>44522</v>
      </c>
      <c r="B11525" s="4">
        <v>2021</v>
      </c>
      <c r="C11525" s="2" t="s">
        <v>27</v>
      </c>
      <c r="D11525" t="s">
        <v>11819</v>
      </c>
      <c r="E11525" s="3" t="s">
        <v>6492</v>
      </c>
      <c r="F11525" s="3" t="str">
        <f t="shared" si="180"/>
        <v>Europa</v>
      </c>
      <c r="G11525" t="s">
        <v>6479</v>
      </c>
      <c r="H11525" s="8">
        <f>IFERROR(VLOOKUP(G11525,'Precio unitario'!A:B,2,0),0)</f>
        <v>150</v>
      </c>
      <c r="I11525" s="8">
        <f>IFERROR(IF(G11525="Producto D",VLOOKUP(G11525,'Precio unitario'!A:B,2,0)*0.9,VLOOKUP(G11525,'Precio unitario'!A:B,2,0)),"No existe")</f>
        <v>150</v>
      </c>
      <c r="J11525" t="s">
        <v>6482</v>
      </c>
    </row>
    <row r="11526" spans="1:10" x14ac:dyDescent="0.35">
      <c r="A11526" s="2">
        <v>44522</v>
      </c>
      <c r="B11526" s="4">
        <v>2021</v>
      </c>
      <c r="C11526" s="2" t="s">
        <v>27</v>
      </c>
      <c r="D11526" t="s">
        <v>11820</v>
      </c>
      <c r="E11526" s="3" t="s">
        <v>6491</v>
      </c>
      <c r="F11526" s="3" t="str">
        <f t="shared" si="180"/>
        <v>América Latina</v>
      </c>
      <c r="G11526" t="s">
        <v>6478</v>
      </c>
      <c r="H11526" s="8">
        <f>IFERROR(VLOOKUP(G11526,'Precio unitario'!A:B,2,0),0)</f>
        <v>300</v>
      </c>
      <c r="I11526" s="8">
        <f>IFERROR(IF(G11526="Producto D",VLOOKUP(G11526,'Precio unitario'!A:B,2,0)*0.9,VLOOKUP(G11526,'Precio unitario'!A:B,2,0)),"No existe")</f>
        <v>300</v>
      </c>
      <c r="J11526" t="s">
        <v>6484</v>
      </c>
    </row>
    <row r="11527" spans="1:10" x14ac:dyDescent="0.35">
      <c r="A11527" s="2">
        <v>44522</v>
      </c>
      <c r="B11527" s="4">
        <v>2021</v>
      </c>
      <c r="C11527" s="2" t="s">
        <v>27</v>
      </c>
      <c r="D11527" t="s">
        <v>11821</v>
      </c>
      <c r="E11527" s="3" t="s">
        <v>6490</v>
      </c>
      <c r="F11527" s="3" t="str">
        <f t="shared" si="180"/>
        <v>América Latina</v>
      </c>
      <c r="G11527" t="s">
        <v>6478</v>
      </c>
      <c r="H11527" s="8">
        <f>IFERROR(VLOOKUP(G11527,'Precio unitario'!A:B,2,0),0)</f>
        <v>300</v>
      </c>
      <c r="I11527" s="8">
        <f>IFERROR(IF(G11527="Producto D",VLOOKUP(G11527,'Precio unitario'!A:B,2,0)*0.9,VLOOKUP(G11527,'Precio unitario'!A:B,2,0)),"No existe")</f>
        <v>300</v>
      </c>
      <c r="J11527" t="s">
        <v>6483</v>
      </c>
    </row>
    <row r="11528" spans="1:10" x14ac:dyDescent="0.35">
      <c r="A11528" s="2">
        <v>44522</v>
      </c>
      <c r="B11528" s="4">
        <v>2021</v>
      </c>
      <c r="C11528" s="2" t="s">
        <v>27</v>
      </c>
      <c r="D11528" t="s">
        <v>11822</v>
      </c>
      <c r="E11528" s="3" t="s">
        <v>6493</v>
      </c>
      <c r="F11528" s="3" t="str">
        <f t="shared" si="180"/>
        <v>América Latina</v>
      </c>
      <c r="G11528" t="s">
        <v>6479</v>
      </c>
      <c r="H11528" s="8">
        <f>IFERROR(VLOOKUP(G11528,'Precio unitario'!A:B,2,0),0)</f>
        <v>150</v>
      </c>
      <c r="I11528" s="8">
        <f>IFERROR(IF(G11528="Producto D",VLOOKUP(G11528,'Precio unitario'!A:B,2,0)*0.9,VLOOKUP(G11528,'Precio unitario'!A:B,2,0)),"No existe")</f>
        <v>150</v>
      </c>
      <c r="J11528" t="s">
        <v>6484</v>
      </c>
    </row>
    <row r="11529" spans="1:10" x14ac:dyDescent="0.35">
      <c r="A11529" s="2">
        <v>44523</v>
      </c>
      <c r="B11529" s="4">
        <v>2021</v>
      </c>
      <c r="C11529" s="2" t="s">
        <v>27</v>
      </c>
      <c r="D11529" t="s">
        <v>5125</v>
      </c>
      <c r="E11529" s="3" t="s">
        <v>6491</v>
      </c>
      <c r="F11529" s="3" t="str">
        <f t="shared" si="180"/>
        <v>América Latina</v>
      </c>
      <c r="G11529" t="s">
        <v>6480</v>
      </c>
      <c r="H11529" s="8">
        <f>IFERROR(VLOOKUP(G11529,'Precio unitario'!A:B,2,0),0)</f>
        <v>550</v>
      </c>
      <c r="I11529" s="8">
        <f>IFERROR(IF(G11529="Producto D",VLOOKUP(G11529,'Precio unitario'!A:B,2,0)*0.9,VLOOKUP(G11529,'Precio unitario'!A:B,2,0)),"No existe")</f>
        <v>495</v>
      </c>
      <c r="J11529" t="s">
        <v>6484</v>
      </c>
    </row>
    <row r="11530" spans="1:10" x14ac:dyDescent="0.35">
      <c r="A11530" s="2">
        <v>44523</v>
      </c>
      <c r="B11530" s="4">
        <v>2021</v>
      </c>
      <c r="C11530" s="2" t="s">
        <v>27</v>
      </c>
      <c r="D11530" t="s">
        <v>5153</v>
      </c>
      <c r="E11530" s="3" t="s">
        <v>6492</v>
      </c>
      <c r="F11530" s="3" t="str">
        <f t="shared" si="180"/>
        <v>Europa</v>
      </c>
      <c r="G11530" t="s">
        <v>6480</v>
      </c>
      <c r="H11530" s="8">
        <f>IFERROR(VLOOKUP(G11530,'Precio unitario'!A:B,2,0),0)</f>
        <v>550</v>
      </c>
      <c r="I11530" s="8">
        <f>IFERROR(IF(G11530="Producto D",VLOOKUP(G11530,'Precio unitario'!A:B,2,0)*0.9,VLOOKUP(G11530,'Precio unitario'!A:B,2,0)),"No existe")</f>
        <v>495</v>
      </c>
      <c r="J11530" t="s">
        <v>6484</v>
      </c>
    </row>
    <row r="11531" spans="1:10" x14ac:dyDescent="0.35">
      <c r="A11531" s="2">
        <v>44523</v>
      </c>
      <c r="B11531" s="4">
        <v>2021</v>
      </c>
      <c r="C11531" s="2" t="s">
        <v>27</v>
      </c>
      <c r="D11531" t="s">
        <v>5173</v>
      </c>
      <c r="E11531" s="3" t="s">
        <v>6490</v>
      </c>
      <c r="F11531" s="3" t="str">
        <f t="shared" si="180"/>
        <v>América Latina</v>
      </c>
      <c r="G11531" t="s">
        <v>6479</v>
      </c>
      <c r="H11531" s="8">
        <f>IFERROR(VLOOKUP(G11531,'Precio unitario'!A:B,2,0),0)</f>
        <v>150</v>
      </c>
      <c r="I11531" s="8">
        <f>IFERROR(IF(G11531="Producto D",VLOOKUP(G11531,'Precio unitario'!A:B,2,0)*0.9,VLOOKUP(G11531,'Precio unitario'!A:B,2,0)),"No existe")</f>
        <v>150</v>
      </c>
      <c r="J11531" t="s">
        <v>6482</v>
      </c>
    </row>
    <row r="11532" spans="1:10" x14ac:dyDescent="0.35">
      <c r="A11532" s="2">
        <v>44523</v>
      </c>
      <c r="B11532" s="4">
        <v>2021</v>
      </c>
      <c r="C11532" s="2" t="s">
        <v>27</v>
      </c>
      <c r="D11532" t="s">
        <v>11823</v>
      </c>
      <c r="E11532" s="3" t="s">
        <v>6491</v>
      </c>
      <c r="F11532" s="3" t="str">
        <f t="shared" si="180"/>
        <v>América Latina</v>
      </c>
      <c r="G11532" t="s">
        <v>6481</v>
      </c>
      <c r="H11532" s="8">
        <f>IFERROR(VLOOKUP(G11532,'Precio unitario'!A:B,2,0),0)</f>
        <v>450</v>
      </c>
      <c r="I11532" s="8">
        <f>IFERROR(IF(G11532="Producto D",VLOOKUP(G11532,'Precio unitario'!A:B,2,0)*0.9,VLOOKUP(G11532,'Precio unitario'!A:B,2,0)),"No existe")</f>
        <v>450</v>
      </c>
      <c r="J11532" t="s">
        <v>6483</v>
      </c>
    </row>
    <row r="11533" spans="1:10" x14ac:dyDescent="0.35">
      <c r="A11533" s="2">
        <v>44523</v>
      </c>
      <c r="B11533" s="4">
        <v>2021</v>
      </c>
      <c r="C11533" s="2" t="s">
        <v>27</v>
      </c>
      <c r="D11533" t="s">
        <v>5189</v>
      </c>
      <c r="E11533" s="3" t="s">
        <v>6493</v>
      </c>
      <c r="F11533" s="3" t="str">
        <f t="shared" si="180"/>
        <v>América Latina</v>
      </c>
      <c r="G11533" t="s">
        <v>6480</v>
      </c>
      <c r="H11533" s="8">
        <f>IFERROR(VLOOKUP(G11533,'Precio unitario'!A:B,2,0),0)</f>
        <v>550</v>
      </c>
      <c r="I11533" s="8">
        <f>IFERROR(IF(G11533="Producto D",VLOOKUP(G11533,'Precio unitario'!A:B,2,0)*0.9,VLOOKUP(G11533,'Precio unitario'!A:B,2,0)),"No existe")</f>
        <v>495</v>
      </c>
      <c r="J11533" t="s">
        <v>6482</v>
      </c>
    </row>
    <row r="11534" spans="1:10" x14ac:dyDescent="0.35">
      <c r="A11534" s="2">
        <v>44523</v>
      </c>
      <c r="B11534" s="4">
        <v>2021</v>
      </c>
      <c r="C11534" s="2" t="s">
        <v>27</v>
      </c>
      <c r="D11534" t="s">
        <v>5201</v>
      </c>
      <c r="E11534" s="3" t="s">
        <v>6491</v>
      </c>
      <c r="F11534" s="3" t="str">
        <f t="shared" si="180"/>
        <v>América Latina</v>
      </c>
      <c r="G11534" t="s">
        <v>6478</v>
      </c>
      <c r="H11534" s="8">
        <f>IFERROR(VLOOKUP(G11534,'Precio unitario'!A:B,2,0),0)</f>
        <v>300</v>
      </c>
      <c r="I11534" s="8">
        <f>IFERROR(IF(G11534="Producto D",VLOOKUP(G11534,'Precio unitario'!A:B,2,0)*0.9,VLOOKUP(G11534,'Precio unitario'!A:B,2,0)),"No existe")</f>
        <v>300</v>
      </c>
      <c r="J11534" t="s">
        <v>6484</v>
      </c>
    </row>
    <row r="11535" spans="1:10" x14ac:dyDescent="0.35">
      <c r="A11535" s="2">
        <v>44523</v>
      </c>
      <c r="B11535" s="4">
        <v>2021</v>
      </c>
      <c r="C11535" s="2" t="s">
        <v>27</v>
      </c>
      <c r="D11535" t="s">
        <v>5222</v>
      </c>
      <c r="E11535" s="3" t="s">
        <v>6490</v>
      </c>
      <c r="F11535" s="3" t="str">
        <f t="shared" si="180"/>
        <v>América Latina</v>
      </c>
      <c r="G11535" t="s">
        <v>6478</v>
      </c>
      <c r="H11535" s="8">
        <f>IFERROR(VLOOKUP(G11535,'Precio unitario'!A:B,2,0),0)</f>
        <v>300</v>
      </c>
      <c r="I11535" s="8">
        <f>IFERROR(IF(G11535="Producto D",VLOOKUP(G11535,'Precio unitario'!A:B,2,0)*0.9,VLOOKUP(G11535,'Precio unitario'!A:B,2,0)),"No existe")</f>
        <v>300</v>
      </c>
      <c r="J11535" t="s">
        <v>6483</v>
      </c>
    </row>
    <row r="11536" spans="1:10" x14ac:dyDescent="0.35">
      <c r="A11536" s="2">
        <v>44523</v>
      </c>
      <c r="B11536" s="4">
        <v>2021</v>
      </c>
      <c r="C11536" s="2" t="s">
        <v>27</v>
      </c>
      <c r="D11536" t="s">
        <v>5257</v>
      </c>
      <c r="E11536" s="3" t="s">
        <v>6492</v>
      </c>
      <c r="F11536" s="3" t="str">
        <f t="shared" si="180"/>
        <v>Europa</v>
      </c>
      <c r="G11536" t="s">
        <v>6478</v>
      </c>
      <c r="H11536" s="8">
        <f>IFERROR(VLOOKUP(G11536,'Precio unitario'!A:B,2,0),0)</f>
        <v>300</v>
      </c>
      <c r="I11536" s="8">
        <f>IFERROR(IF(G11536="Producto D",VLOOKUP(G11536,'Precio unitario'!A:B,2,0)*0.9,VLOOKUP(G11536,'Precio unitario'!A:B,2,0)),"No existe")</f>
        <v>300</v>
      </c>
      <c r="J11536" t="s">
        <v>6484</v>
      </c>
    </row>
    <row r="11537" spans="1:10" x14ac:dyDescent="0.35">
      <c r="A11537" s="2">
        <v>44523</v>
      </c>
      <c r="B11537" s="4">
        <v>2021</v>
      </c>
      <c r="C11537" s="2" t="s">
        <v>27</v>
      </c>
      <c r="D11537" t="s">
        <v>11824</v>
      </c>
      <c r="E11537" s="3" t="s">
        <v>6493</v>
      </c>
      <c r="F11537" s="3" t="str">
        <f t="shared" si="180"/>
        <v>América Latina</v>
      </c>
      <c r="G11537" t="s">
        <v>6481</v>
      </c>
      <c r="H11537" s="8">
        <f>IFERROR(VLOOKUP(G11537,'Precio unitario'!A:B,2,0),0)</f>
        <v>450</v>
      </c>
      <c r="I11537" s="8">
        <f>IFERROR(IF(G11537="Producto D",VLOOKUP(G11537,'Precio unitario'!A:B,2,0)*0.9,VLOOKUP(G11537,'Precio unitario'!A:B,2,0)),"No existe")</f>
        <v>450</v>
      </c>
      <c r="J11537" t="s">
        <v>6483</v>
      </c>
    </row>
    <row r="11538" spans="1:10" x14ac:dyDescent="0.35">
      <c r="A11538" s="2">
        <v>44523</v>
      </c>
      <c r="B11538" s="4">
        <v>2021</v>
      </c>
      <c r="C11538" s="2" t="s">
        <v>27</v>
      </c>
      <c r="D11538" t="s">
        <v>11825</v>
      </c>
      <c r="E11538" s="3" t="s">
        <v>6494</v>
      </c>
      <c r="F11538" s="3" t="str">
        <f t="shared" si="180"/>
        <v>América Latina</v>
      </c>
      <c r="G11538" t="s">
        <v>6479</v>
      </c>
      <c r="H11538" s="8">
        <f>IFERROR(VLOOKUP(G11538,'Precio unitario'!A:B,2,0),0)</f>
        <v>150</v>
      </c>
      <c r="I11538" s="8">
        <f>IFERROR(IF(G11538="Producto D",VLOOKUP(G11538,'Precio unitario'!A:B,2,0)*0.9,VLOOKUP(G11538,'Precio unitario'!A:B,2,0)),"No existe")</f>
        <v>150</v>
      </c>
      <c r="J11538" t="s">
        <v>6483</v>
      </c>
    </row>
    <row r="11539" spans="1:10" x14ac:dyDescent="0.35">
      <c r="A11539" s="2">
        <v>44523</v>
      </c>
      <c r="B11539" s="4">
        <v>2021</v>
      </c>
      <c r="C11539" s="2" t="s">
        <v>27</v>
      </c>
      <c r="D11539" t="s">
        <v>5270</v>
      </c>
      <c r="E11539" s="3" t="s">
        <v>6492</v>
      </c>
      <c r="F11539" s="3" t="str">
        <f t="shared" si="180"/>
        <v>Europa</v>
      </c>
      <c r="G11539" t="s">
        <v>6480</v>
      </c>
      <c r="H11539" s="8">
        <f>IFERROR(VLOOKUP(G11539,'Precio unitario'!A:B,2,0),0)</f>
        <v>550</v>
      </c>
      <c r="I11539" s="8">
        <f>IFERROR(IF(G11539="Producto D",VLOOKUP(G11539,'Precio unitario'!A:B,2,0)*0.9,VLOOKUP(G11539,'Precio unitario'!A:B,2,0)),"No existe")</f>
        <v>495</v>
      </c>
      <c r="J11539" t="s">
        <v>6483</v>
      </c>
    </row>
    <row r="11540" spans="1:10" x14ac:dyDescent="0.35">
      <c r="A11540" s="2">
        <v>44523</v>
      </c>
      <c r="B11540" s="4">
        <v>2021</v>
      </c>
      <c r="C11540" s="2" t="s">
        <v>27</v>
      </c>
      <c r="D11540" t="s">
        <v>5282</v>
      </c>
      <c r="E11540" s="3" t="s">
        <v>6492</v>
      </c>
      <c r="F11540" s="3" t="str">
        <f t="shared" si="180"/>
        <v>Europa</v>
      </c>
      <c r="G11540" t="s">
        <v>6479</v>
      </c>
      <c r="H11540" s="8">
        <f>IFERROR(VLOOKUP(G11540,'Precio unitario'!A:B,2,0),0)</f>
        <v>150</v>
      </c>
      <c r="I11540" s="8">
        <f>IFERROR(IF(G11540="Producto D",VLOOKUP(G11540,'Precio unitario'!A:B,2,0)*0.9,VLOOKUP(G11540,'Precio unitario'!A:B,2,0)),"No existe")</f>
        <v>150</v>
      </c>
      <c r="J11540" t="s">
        <v>6482</v>
      </c>
    </row>
    <row r="11541" spans="1:10" x14ac:dyDescent="0.35">
      <c r="A11541" s="2">
        <v>44523</v>
      </c>
      <c r="B11541" s="4">
        <v>2021</v>
      </c>
      <c r="C11541" s="2" t="s">
        <v>27</v>
      </c>
      <c r="D11541" t="s">
        <v>5299</v>
      </c>
      <c r="E11541" s="3" t="s">
        <v>6491</v>
      </c>
      <c r="F11541" s="3" t="str">
        <f t="shared" si="180"/>
        <v>América Latina</v>
      </c>
      <c r="G11541" t="s">
        <v>6481</v>
      </c>
      <c r="H11541" s="8">
        <f>IFERROR(VLOOKUP(G11541,'Precio unitario'!A:B,2,0),0)</f>
        <v>450</v>
      </c>
      <c r="I11541" s="8">
        <f>IFERROR(IF(G11541="Producto D",VLOOKUP(G11541,'Precio unitario'!A:B,2,0)*0.9,VLOOKUP(G11541,'Precio unitario'!A:B,2,0)),"No existe")</f>
        <v>450</v>
      </c>
      <c r="J11541" t="s">
        <v>6484</v>
      </c>
    </row>
    <row r="11542" spans="1:10" x14ac:dyDescent="0.35">
      <c r="A11542" s="2">
        <v>44523</v>
      </c>
      <c r="B11542" s="4">
        <v>2021</v>
      </c>
      <c r="C11542" s="2" t="s">
        <v>27</v>
      </c>
      <c r="D11542" t="s">
        <v>11826</v>
      </c>
      <c r="E11542" s="3" t="s">
        <v>6493</v>
      </c>
      <c r="F11542" s="3" t="str">
        <f t="shared" si="180"/>
        <v>América Latina</v>
      </c>
      <c r="G11542" t="s">
        <v>6481</v>
      </c>
      <c r="H11542" s="8">
        <f>IFERROR(VLOOKUP(G11542,'Precio unitario'!A:B,2,0),0)</f>
        <v>450</v>
      </c>
      <c r="I11542" s="8">
        <f>IFERROR(IF(G11542="Producto D",VLOOKUP(G11542,'Precio unitario'!A:B,2,0)*0.9,VLOOKUP(G11542,'Precio unitario'!A:B,2,0)),"No existe")</f>
        <v>450</v>
      </c>
      <c r="J11542" t="s">
        <v>6484</v>
      </c>
    </row>
    <row r="11543" spans="1:10" x14ac:dyDescent="0.35">
      <c r="A11543" s="2">
        <v>44523</v>
      </c>
      <c r="B11543" s="4">
        <v>2021</v>
      </c>
      <c r="C11543" s="2" t="s">
        <v>27</v>
      </c>
      <c r="D11543" t="s">
        <v>11827</v>
      </c>
      <c r="E11543" s="3" t="s">
        <v>6494</v>
      </c>
      <c r="F11543" s="3" t="str">
        <f t="shared" si="180"/>
        <v>América Latina</v>
      </c>
      <c r="G11543" t="s">
        <v>6479</v>
      </c>
      <c r="H11543" s="8">
        <f>IFERROR(VLOOKUP(G11543,'Precio unitario'!A:B,2,0),0)</f>
        <v>150</v>
      </c>
      <c r="I11543" s="8">
        <f>IFERROR(IF(G11543="Producto D",VLOOKUP(G11543,'Precio unitario'!A:B,2,0)*0.9,VLOOKUP(G11543,'Precio unitario'!A:B,2,0)),"No existe")</f>
        <v>150</v>
      </c>
      <c r="J11543" t="s">
        <v>6482</v>
      </c>
    </row>
    <row r="11544" spans="1:10" x14ac:dyDescent="0.35">
      <c r="A11544" s="2">
        <v>44523</v>
      </c>
      <c r="B11544" s="4">
        <v>2021</v>
      </c>
      <c r="C11544" s="2" t="s">
        <v>27</v>
      </c>
      <c r="D11544" t="s">
        <v>5373</v>
      </c>
      <c r="E11544" s="3" t="s">
        <v>6491</v>
      </c>
      <c r="F11544" s="3" t="str">
        <f t="shared" si="180"/>
        <v>América Latina</v>
      </c>
      <c r="G11544" t="s">
        <v>6478</v>
      </c>
      <c r="H11544" s="8">
        <f>IFERROR(VLOOKUP(G11544,'Precio unitario'!A:B,2,0),0)</f>
        <v>300</v>
      </c>
      <c r="I11544" s="8">
        <f>IFERROR(IF(G11544="Producto D",VLOOKUP(G11544,'Precio unitario'!A:B,2,0)*0.9,VLOOKUP(G11544,'Precio unitario'!A:B,2,0)),"No existe")</f>
        <v>300</v>
      </c>
      <c r="J11544" t="s">
        <v>6483</v>
      </c>
    </row>
    <row r="11545" spans="1:10" x14ac:dyDescent="0.35">
      <c r="A11545" s="2">
        <v>44523</v>
      </c>
      <c r="B11545" s="4">
        <v>2021</v>
      </c>
      <c r="C11545" s="2" t="s">
        <v>27</v>
      </c>
      <c r="D11545" t="s">
        <v>5413</v>
      </c>
      <c r="E11545" s="3" t="s">
        <v>6493</v>
      </c>
      <c r="F11545" s="3" t="str">
        <f t="shared" si="180"/>
        <v>América Latina</v>
      </c>
      <c r="G11545" t="s">
        <v>6478</v>
      </c>
      <c r="H11545" s="8">
        <f>IFERROR(VLOOKUP(G11545,'Precio unitario'!A:B,2,0),0)</f>
        <v>300</v>
      </c>
      <c r="I11545" s="8">
        <f>IFERROR(IF(G11545="Producto D",VLOOKUP(G11545,'Precio unitario'!A:B,2,0)*0.9,VLOOKUP(G11545,'Precio unitario'!A:B,2,0)),"No existe")</f>
        <v>300</v>
      </c>
      <c r="J11545" t="s">
        <v>6483</v>
      </c>
    </row>
    <row r="11546" spans="1:10" x14ac:dyDescent="0.35">
      <c r="A11546" s="2">
        <v>44523</v>
      </c>
      <c r="B11546" s="4">
        <v>2021</v>
      </c>
      <c r="C11546" s="2" t="s">
        <v>27</v>
      </c>
      <c r="D11546" t="s">
        <v>11828</v>
      </c>
      <c r="E11546" s="3" t="s">
        <v>6490</v>
      </c>
      <c r="F11546" s="3" t="str">
        <f t="shared" si="180"/>
        <v>América Latina</v>
      </c>
      <c r="G11546" t="s">
        <v>6479</v>
      </c>
      <c r="H11546" s="8">
        <f>IFERROR(VLOOKUP(G11546,'Precio unitario'!A:B,2,0),0)</f>
        <v>150</v>
      </c>
      <c r="I11546" s="8">
        <f>IFERROR(IF(G11546="Producto D",VLOOKUP(G11546,'Precio unitario'!A:B,2,0)*0.9,VLOOKUP(G11546,'Precio unitario'!A:B,2,0)),"No existe")</f>
        <v>150</v>
      </c>
      <c r="J11546" t="s">
        <v>6482</v>
      </c>
    </row>
    <row r="11547" spans="1:10" x14ac:dyDescent="0.35">
      <c r="A11547" s="2">
        <v>44523</v>
      </c>
      <c r="B11547" s="4">
        <v>2021</v>
      </c>
      <c r="C11547" s="2" t="s">
        <v>27</v>
      </c>
      <c r="D11547" t="s">
        <v>5548</v>
      </c>
      <c r="E11547" s="3" t="s">
        <v>6492</v>
      </c>
      <c r="F11547" s="3" t="str">
        <f t="shared" si="180"/>
        <v>Europa</v>
      </c>
      <c r="G11547" t="s">
        <v>6479</v>
      </c>
      <c r="H11547" s="8">
        <f>IFERROR(VLOOKUP(G11547,'Precio unitario'!A:B,2,0),0)</f>
        <v>150</v>
      </c>
      <c r="I11547" s="8">
        <f>IFERROR(IF(G11547="Producto D",VLOOKUP(G11547,'Precio unitario'!A:B,2,0)*0.9,VLOOKUP(G11547,'Precio unitario'!A:B,2,0)),"No existe")</f>
        <v>150</v>
      </c>
      <c r="J11547" t="s">
        <v>6482</v>
      </c>
    </row>
    <row r="11548" spans="1:10" x14ac:dyDescent="0.35">
      <c r="A11548" s="2">
        <v>44523</v>
      </c>
      <c r="B11548" s="4">
        <v>2021</v>
      </c>
      <c r="C11548" s="2" t="s">
        <v>27</v>
      </c>
      <c r="D11548" t="s">
        <v>5603</v>
      </c>
      <c r="E11548" s="3" t="s">
        <v>6491</v>
      </c>
      <c r="F11548" s="3" t="str">
        <f t="shared" si="180"/>
        <v>América Latina</v>
      </c>
      <c r="G11548" t="s">
        <v>6481</v>
      </c>
      <c r="H11548" s="8">
        <f>IFERROR(VLOOKUP(G11548,'Precio unitario'!A:B,2,0),0)</f>
        <v>450</v>
      </c>
      <c r="I11548" s="8">
        <f>IFERROR(IF(G11548="Producto D",VLOOKUP(G11548,'Precio unitario'!A:B,2,0)*0.9,VLOOKUP(G11548,'Precio unitario'!A:B,2,0)),"No existe")</f>
        <v>450</v>
      </c>
      <c r="J11548" t="s">
        <v>6483</v>
      </c>
    </row>
    <row r="11549" spans="1:10" x14ac:dyDescent="0.35">
      <c r="A11549" s="2">
        <v>44524</v>
      </c>
      <c r="B11549" s="4">
        <v>2021</v>
      </c>
      <c r="C11549" s="2" t="s">
        <v>27</v>
      </c>
      <c r="D11549" t="s">
        <v>5665</v>
      </c>
      <c r="E11549" s="3" t="s">
        <v>6490</v>
      </c>
      <c r="F11549" s="3" t="str">
        <f t="shared" si="180"/>
        <v>América Latina</v>
      </c>
      <c r="G11549" t="s">
        <v>6478</v>
      </c>
      <c r="H11549" s="8">
        <f>IFERROR(VLOOKUP(G11549,'Precio unitario'!A:B,2,0),0)</f>
        <v>300</v>
      </c>
      <c r="I11549" s="8">
        <f>IFERROR(IF(G11549="Producto D",VLOOKUP(G11549,'Precio unitario'!A:B,2,0)*0.9,VLOOKUP(G11549,'Precio unitario'!A:B,2,0)),"No existe")</f>
        <v>300</v>
      </c>
      <c r="J11549" t="s">
        <v>6482</v>
      </c>
    </row>
    <row r="11550" spans="1:10" x14ac:dyDescent="0.35">
      <c r="A11550" s="2">
        <v>44524</v>
      </c>
      <c r="B11550" s="4">
        <v>2021</v>
      </c>
      <c r="C11550" s="2" t="s">
        <v>27</v>
      </c>
      <c r="D11550" t="s">
        <v>11829</v>
      </c>
      <c r="E11550" s="3" t="s">
        <v>6493</v>
      </c>
      <c r="F11550" s="3" t="str">
        <f t="shared" si="180"/>
        <v>América Latina</v>
      </c>
      <c r="G11550" t="s">
        <v>6481</v>
      </c>
      <c r="H11550" s="8">
        <f>IFERROR(VLOOKUP(G11550,'Precio unitario'!A:B,2,0),0)</f>
        <v>450</v>
      </c>
      <c r="I11550" s="8">
        <f>IFERROR(IF(G11550="Producto D",VLOOKUP(G11550,'Precio unitario'!A:B,2,0)*0.9,VLOOKUP(G11550,'Precio unitario'!A:B,2,0)),"No existe")</f>
        <v>450</v>
      </c>
      <c r="J11550" t="s">
        <v>6484</v>
      </c>
    </row>
    <row r="11551" spans="1:10" x14ac:dyDescent="0.35">
      <c r="A11551" s="2">
        <v>44524</v>
      </c>
      <c r="B11551" s="4">
        <v>2021</v>
      </c>
      <c r="C11551" s="2" t="s">
        <v>27</v>
      </c>
      <c r="D11551" t="s">
        <v>11830</v>
      </c>
      <c r="E11551" s="3" t="s">
        <v>6491</v>
      </c>
      <c r="F11551" s="3" t="str">
        <f t="shared" si="180"/>
        <v>América Latina</v>
      </c>
      <c r="G11551" t="s">
        <v>6478</v>
      </c>
      <c r="H11551" s="8">
        <f>IFERROR(VLOOKUP(G11551,'Precio unitario'!A:B,2,0),0)</f>
        <v>300</v>
      </c>
      <c r="I11551" s="8">
        <f>IFERROR(IF(G11551="Producto D",VLOOKUP(G11551,'Precio unitario'!A:B,2,0)*0.9,VLOOKUP(G11551,'Precio unitario'!A:B,2,0)),"No existe")</f>
        <v>300</v>
      </c>
      <c r="J11551" t="s">
        <v>6482</v>
      </c>
    </row>
    <row r="11552" spans="1:10" x14ac:dyDescent="0.35">
      <c r="A11552" s="2">
        <v>44524</v>
      </c>
      <c r="B11552" s="4">
        <v>2021</v>
      </c>
      <c r="C11552" s="2" t="s">
        <v>27</v>
      </c>
      <c r="D11552" t="s">
        <v>5840</v>
      </c>
      <c r="E11552" s="3" t="s">
        <v>6492</v>
      </c>
      <c r="F11552" s="3" t="str">
        <f t="shared" si="180"/>
        <v>Europa</v>
      </c>
      <c r="G11552" t="s">
        <v>6481</v>
      </c>
      <c r="H11552" s="8">
        <f>IFERROR(VLOOKUP(G11552,'Precio unitario'!A:B,2,0),0)</f>
        <v>450</v>
      </c>
      <c r="I11552" s="8">
        <f>IFERROR(IF(G11552="Producto D",VLOOKUP(G11552,'Precio unitario'!A:B,2,0)*0.9,VLOOKUP(G11552,'Precio unitario'!A:B,2,0)),"No existe")</f>
        <v>450</v>
      </c>
      <c r="J11552" t="s">
        <v>6483</v>
      </c>
    </row>
    <row r="11553" spans="1:10" x14ac:dyDescent="0.35">
      <c r="A11553" s="2">
        <v>44524</v>
      </c>
      <c r="B11553" s="4">
        <v>2021</v>
      </c>
      <c r="C11553" s="2" t="s">
        <v>27</v>
      </c>
      <c r="D11553" t="s">
        <v>5855</v>
      </c>
      <c r="E11553" s="3" t="s">
        <v>6490</v>
      </c>
      <c r="F11553" s="3" t="str">
        <f t="shared" si="180"/>
        <v>América Latina</v>
      </c>
      <c r="G11553" t="s">
        <v>6478</v>
      </c>
      <c r="H11553" s="8">
        <f>IFERROR(VLOOKUP(G11553,'Precio unitario'!A:B,2,0),0)</f>
        <v>300</v>
      </c>
      <c r="I11553" s="8">
        <f>IFERROR(IF(G11553="Producto D",VLOOKUP(G11553,'Precio unitario'!A:B,2,0)*0.9,VLOOKUP(G11553,'Precio unitario'!A:B,2,0)),"No existe")</f>
        <v>300</v>
      </c>
      <c r="J11553" t="s">
        <v>6484</v>
      </c>
    </row>
    <row r="11554" spans="1:10" x14ac:dyDescent="0.35">
      <c r="A11554" s="2">
        <v>44524</v>
      </c>
      <c r="B11554" s="4">
        <v>2021</v>
      </c>
      <c r="C11554" s="2" t="s">
        <v>27</v>
      </c>
      <c r="D11554" t="s">
        <v>11831</v>
      </c>
      <c r="E11554" s="3" t="s">
        <v>6491</v>
      </c>
      <c r="F11554" s="3" t="str">
        <f t="shared" si="180"/>
        <v>América Latina</v>
      </c>
      <c r="G11554" t="s">
        <v>6478</v>
      </c>
      <c r="H11554" s="8">
        <f>IFERROR(VLOOKUP(G11554,'Precio unitario'!A:B,2,0),0)</f>
        <v>300</v>
      </c>
      <c r="I11554" s="8">
        <f>IFERROR(IF(G11554="Producto D",VLOOKUP(G11554,'Precio unitario'!A:B,2,0)*0.9,VLOOKUP(G11554,'Precio unitario'!A:B,2,0)),"No existe")</f>
        <v>300</v>
      </c>
      <c r="J11554" t="s">
        <v>6482</v>
      </c>
    </row>
    <row r="11555" spans="1:10" x14ac:dyDescent="0.35">
      <c r="A11555" s="2">
        <v>44525</v>
      </c>
      <c r="B11555" s="4">
        <v>2021</v>
      </c>
      <c r="C11555" s="2" t="s">
        <v>27</v>
      </c>
      <c r="D11555" t="s">
        <v>11832</v>
      </c>
      <c r="E11555" s="3" t="s">
        <v>6493</v>
      </c>
      <c r="F11555" s="3" t="str">
        <f t="shared" si="180"/>
        <v>América Latina</v>
      </c>
      <c r="G11555" t="s">
        <v>6480</v>
      </c>
      <c r="H11555" s="8">
        <f>IFERROR(VLOOKUP(G11555,'Precio unitario'!A:B,2,0),0)</f>
        <v>550</v>
      </c>
      <c r="I11555" s="8">
        <f>IFERROR(IF(G11555="Producto D",VLOOKUP(G11555,'Precio unitario'!A:B,2,0)*0.9,VLOOKUP(G11555,'Precio unitario'!A:B,2,0)),"No existe")</f>
        <v>495</v>
      </c>
      <c r="J11555" t="s">
        <v>6482</v>
      </c>
    </row>
    <row r="11556" spans="1:10" x14ac:dyDescent="0.35">
      <c r="A11556" s="2">
        <v>44525</v>
      </c>
      <c r="B11556" s="4">
        <v>2021</v>
      </c>
      <c r="C11556" s="2" t="s">
        <v>27</v>
      </c>
      <c r="D11556" t="s">
        <v>11833</v>
      </c>
      <c r="E11556" s="3" t="s">
        <v>6491</v>
      </c>
      <c r="F11556" s="3" t="str">
        <f t="shared" si="180"/>
        <v>América Latina</v>
      </c>
      <c r="G11556" t="s">
        <v>6481</v>
      </c>
      <c r="H11556" s="8">
        <f>IFERROR(VLOOKUP(G11556,'Precio unitario'!A:B,2,0),0)</f>
        <v>450</v>
      </c>
      <c r="I11556" s="8">
        <f>IFERROR(IF(G11556="Producto D",VLOOKUP(G11556,'Precio unitario'!A:B,2,0)*0.9,VLOOKUP(G11556,'Precio unitario'!A:B,2,0)),"No existe")</f>
        <v>450</v>
      </c>
      <c r="J11556" t="s">
        <v>6484</v>
      </c>
    </row>
    <row r="11557" spans="1:10" x14ac:dyDescent="0.35">
      <c r="A11557" s="2">
        <v>44525</v>
      </c>
      <c r="B11557" s="4">
        <v>2021</v>
      </c>
      <c r="C11557" s="2" t="s">
        <v>27</v>
      </c>
      <c r="D11557" t="s">
        <v>5922</v>
      </c>
      <c r="E11557" s="3" t="s">
        <v>6490</v>
      </c>
      <c r="F11557" s="3" t="str">
        <f t="shared" si="180"/>
        <v>América Latina</v>
      </c>
      <c r="G11557" t="s">
        <v>6479</v>
      </c>
      <c r="H11557" s="8">
        <f>IFERROR(VLOOKUP(G11557,'Precio unitario'!A:B,2,0),0)</f>
        <v>150</v>
      </c>
      <c r="I11557" s="8">
        <f>IFERROR(IF(G11557="Producto D",VLOOKUP(G11557,'Precio unitario'!A:B,2,0)*0.9,VLOOKUP(G11557,'Precio unitario'!A:B,2,0)),"No existe")</f>
        <v>150</v>
      </c>
      <c r="J11557" t="s">
        <v>6484</v>
      </c>
    </row>
    <row r="11558" spans="1:10" x14ac:dyDescent="0.35">
      <c r="A11558" s="2">
        <v>44525</v>
      </c>
      <c r="B11558" s="4">
        <v>2021</v>
      </c>
      <c r="C11558" s="2" t="s">
        <v>27</v>
      </c>
      <c r="D11558" t="s">
        <v>11834</v>
      </c>
      <c r="E11558" s="3" t="s">
        <v>6492</v>
      </c>
      <c r="F11558" s="3" t="str">
        <f t="shared" si="180"/>
        <v>Europa</v>
      </c>
      <c r="G11558" t="s">
        <v>6481</v>
      </c>
      <c r="H11558" s="8">
        <f>IFERROR(VLOOKUP(G11558,'Precio unitario'!A:B,2,0),0)</f>
        <v>450</v>
      </c>
      <c r="I11558" s="8">
        <f>IFERROR(IF(G11558="Producto D",VLOOKUP(G11558,'Precio unitario'!A:B,2,0)*0.9,VLOOKUP(G11558,'Precio unitario'!A:B,2,0)),"No existe")</f>
        <v>450</v>
      </c>
      <c r="J11558" t="s">
        <v>6483</v>
      </c>
    </row>
    <row r="11559" spans="1:10" x14ac:dyDescent="0.35">
      <c r="A11559" s="2">
        <v>44525</v>
      </c>
      <c r="B11559" s="4">
        <v>2021</v>
      </c>
      <c r="C11559" s="2" t="s">
        <v>27</v>
      </c>
      <c r="D11559" t="s">
        <v>6010</v>
      </c>
      <c r="E11559" s="3" t="s">
        <v>6493</v>
      </c>
      <c r="F11559" s="3" t="str">
        <f t="shared" si="180"/>
        <v>América Latina</v>
      </c>
      <c r="G11559" t="s">
        <v>6478</v>
      </c>
      <c r="H11559" s="8">
        <f>IFERROR(VLOOKUP(G11559,'Precio unitario'!A:B,2,0),0)</f>
        <v>300</v>
      </c>
      <c r="I11559" s="8">
        <f>IFERROR(IF(G11559="Producto D",VLOOKUP(G11559,'Precio unitario'!A:B,2,0)*0.9,VLOOKUP(G11559,'Precio unitario'!A:B,2,0)),"No existe")</f>
        <v>300</v>
      </c>
      <c r="J11559" t="s">
        <v>6484</v>
      </c>
    </row>
    <row r="11560" spans="1:10" x14ac:dyDescent="0.35">
      <c r="A11560" s="2">
        <v>44525</v>
      </c>
      <c r="B11560" s="4">
        <v>2021</v>
      </c>
      <c r="C11560" s="2" t="s">
        <v>27</v>
      </c>
      <c r="D11560" t="s">
        <v>11835</v>
      </c>
      <c r="E11560" s="3" t="s">
        <v>6494</v>
      </c>
      <c r="F11560" s="3" t="str">
        <f t="shared" si="180"/>
        <v>América Latina</v>
      </c>
      <c r="G11560" t="s">
        <v>6481</v>
      </c>
      <c r="H11560" s="8">
        <f>IFERROR(VLOOKUP(G11560,'Precio unitario'!A:B,2,0),0)</f>
        <v>450</v>
      </c>
      <c r="I11560" s="8">
        <f>IFERROR(IF(G11560="Producto D",VLOOKUP(G11560,'Precio unitario'!A:B,2,0)*0.9,VLOOKUP(G11560,'Precio unitario'!A:B,2,0)),"No existe")</f>
        <v>450</v>
      </c>
      <c r="J11560" t="s">
        <v>6484</v>
      </c>
    </row>
    <row r="11561" spans="1:10" x14ac:dyDescent="0.35">
      <c r="A11561" s="2">
        <v>44525</v>
      </c>
      <c r="B11561" s="4">
        <v>2021</v>
      </c>
      <c r="C11561" s="2" t="s">
        <v>27</v>
      </c>
      <c r="D11561" t="s">
        <v>6054</v>
      </c>
      <c r="E11561" s="3" t="s">
        <v>6492</v>
      </c>
      <c r="F11561" s="3" t="str">
        <f t="shared" si="180"/>
        <v>Europa</v>
      </c>
      <c r="G11561" t="s">
        <v>6479</v>
      </c>
      <c r="H11561" s="8">
        <f>IFERROR(VLOOKUP(G11561,'Precio unitario'!A:B,2,0),0)</f>
        <v>150</v>
      </c>
      <c r="I11561" s="8">
        <f>IFERROR(IF(G11561="Producto D",VLOOKUP(G11561,'Precio unitario'!A:B,2,0)*0.9,VLOOKUP(G11561,'Precio unitario'!A:B,2,0)),"No existe")</f>
        <v>150</v>
      </c>
      <c r="J11561" t="s">
        <v>6484</v>
      </c>
    </row>
    <row r="11562" spans="1:10" x14ac:dyDescent="0.35">
      <c r="A11562" s="2">
        <v>44525</v>
      </c>
      <c r="B11562" s="4">
        <v>2021</v>
      </c>
      <c r="C11562" s="2" t="s">
        <v>27</v>
      </c>
      <c r="D11562" t="s">
        <v>6073</v>
      </c>
      <c r="E11562" s="3" t="s">
        <v>6492</v>
      </c>
      <c r="F11562" s="3" t="str">
        <f t="shared" si="180"/>
        <v>Europa</v>
      </c>
      <c r="G11562" t="s">
        <v>6480</v>
      </c>
      <c r="H11562" s="8">
        <f>IFERROR(VLOOKUP(G11562,'Precio unitario'!A:B,2,0),0)</f>
        <v>550</v>
      </c>
      <c r="I11562" s="8">
        <f>IFERROR(IF(G11562="Producto D",VLOOKUP(G11562,'Precio unitario'!A:B,2,0)*0.9,VLOOKUP(G11562,'Precio unitario'!A:B,2,0)),"No existe")</f>
        <v>495</v>
      </c>
      <c r="J11562" t="s">
        <v>6482</v>
      </c>
    </row>
    <row r="11563" spans="1:10" x14ac:dyDescent="0.35">
      <c r="A11563" s="2">
        <v>44525</v>
      </c>
      <c r="B11563" s="4">
        <v>2021</v>
      </c>
      <c r="C11563" s="2" t="s">
        <v>27</v>
      </c>
      <c r="D11563" t="s">
        <v>6097</v>
      </c>
      <c r="E11563" s="3" t="s">
        <v>6491</v>
      </c>
      <c r="F11563" s="3" t="str">
        <f t="shared" si="180"/>
        <v>América Latina</v>
      </c>
      <c r="G11563" t="s">
        <v>6479</v>
      </c>
      <c r="H11563" s="8">
        <f>IFERROR(VLOOKUP(G11563,'Precio unitario'!A:B,2,0),0)</f>
        <v>150</v>
      </c>
      <c r="I11563" s="8">
        <f>IFERROR(IF(G11563="Producto D",VLOOKUP(G11563,'Precio unitario'!A:B,2,0)*0.9,VLOOKUP(G11563,'Precio unitario'!A:B,2,0)),"No existe")</f>
        <v>150</v>
      </c>
      <c r="J11563" t="s">
        <v>6482</v>
      </c>
    </row>
    <row r="11564" spans="1:10" x14ac:dyDescent="0.35">
      <c r="A11564" s="2">
        <v>44525</v>
      </c>
      <c r="B11564" s="4">
        <v>2021</v>
      </c>
      <c r="C11564" s="2" t="s">
        <v>27</v>
      </c>
      <c r="D11564" t="s">
        <v>11836</v>
      </c>
      <c r="E11564" s="3" t="s">
        <v>6493</v>
      </c>
      <c r="F11564" s="3" t="str">
        <f t="shared" si="180"/>
        <v>América Latina</v>
      </c>
      <c r="G11564" t="s">
        <v>6480</v>
      </c>
      <c r="H11564" s="8">
        <f>IFERROR(VLOOKUP(G11564,'Precio unitario'!A:B,2,0),0)</f>
        <v>550</v>
      </c>
      <c r="I11564" s="8">
        <f>IFERROR(IF(G11564="Producto D",VLOOKUP(G11564,'Precio unitario'!A:B,2,0)*0.9,VLOOKUP(G11564,'Precio unitario'!A:B,2,0)),"No existe")</f>
        <v>495</v>
      </c>
      <c r="J11564" t="s">
        <v>6482</v>
      </c>
    </row>
    <row r="11565" spans="1:10" x14ac:dyDescent="0.35">
      <c r="A11565" s="2">
        <v>44525</v>
      </c>
      <c r="B11565" s="4">
        <v>2021</v>
      </c>
      <c r="C11565" s="2" t="s">
        <v>27</v>
      </c>
      <c r="D11565" t="s">
        <v>6104</v>
      </c>
      <c r="E11565" s="3" t="s">
        <v>6490</v>
      </c>
      <c r="F11565" s="3" t="str">
        <f t="shared" si="180"/>
        <v>América Latina</v>
      </c>
      <c r="G11565" t="s">
        <v>6479</v>
      </c>
      <c r="H11565" s="8">
        <f>IFERROR(VLOOKUP(G11565,'Precio unitario'!A:B,2,0),0)</f>
        <v>150</v>
      </c>
      <c r="I11565" s="8">
        <f>IFERROR(IF(G11565="Producto D",VLOOKUP(G11565,'Precio unitario'!A:B,2,0)*0.9,VLOOKUP(G11565,'Precio unitario'!A:B,2,0)),"No existe")</f>
        <v>150</v>
      </c>
      <c r="J11565" t="s">
        <v>6483</v>
      </c>
    </row>
    <row r="11566" spans="1:10" x14ac:dyDescent="0.35">
      <c r="A11566" s="2">
        <v>44526</v>
      </c>
      <c r="B11566" s="4">
        <v>2021</v>
      </c>
      <c r="C11566" s="2" t="s">
        <v>27</v>
      </c>
      <c r="D11566" t="s">
        <v>6131</v>
      </c>
      <c r="E11566" s="3" t="s">
        <v>6494</v>
      </c>
      <c r="F11566" s="3" t="str">
        <f t="shared" si="180"/>
        <v>América Latina</v>
      </c>
      <c r="G11566" t="s">
        <v>6479</v>
      </c>
      <c r="H11566" s="8">
        <f>IFERROR(VLOOKUP(G11566,'Precio unitario'!A:B,2,0),0)</f>
        <v>150</v>
      </c>
      <c r="I11566" s="8">
        <f>IFERROR(IF(G11566="Producto D",VLOOKUP(G11566,'Precio unitario'!A:B,2,0)*0.9,VLOOKUP(G11566,'Precio unitario'!A:B,2,0)),"No existe")</f>
        <v>150</v>
      </c>
      <c r="J11566" t="s">
        <v>6482</v>
      </c>
    </row>
    <row r="11567" spans="1:10" x14ac:dyDescent="0.35">
      <c r="A11567" s="2">
        <v>44526</v>
      </c>
      <c r="B11567" s="4">
        <v>2021</v>
      </c>
      <c r="C11567" s="2" t="s">
        <v>27</v>
      </c>
      <c r="D11567" t="s">
        <v>11837</v>
      </c>
      <c r="E11567" s="3" t="s">
        <v>6491</v>
      </c>
      <c r="F11567" s="3" t="str">
        <f t="shared" si="180"/>
        <v>América Latina</v>
      </c>
      <c r="G11567" t="s">
        <v>6478</v>
      </c>
      <c r="H11567" s="8">
        <f>IFERROR(VLOOKUP(G11567,'Precio unitario'!A:B,2,0),0)</f>
        <v>300</v>
      </c>
      <c r="I11567" s="8">
        <f>IFERROR(IF(G11567="Producto D",VLOOKUP(G11567,'Precio unitario'!A:B,2,0)*0.9,VLOOKUP(G11567,'Precio unitario'!A:B,2,0)),"No existe")</f>
        <v>300</v>
      </c>
      <c r="J11567" t="s">
        <v>6483</v>
      </c>
    </row>
    <row r="11568" spans="1:10" x14ac:dyDescent="0.35">
      <c r="A11568" s="2">
        <v>44526</v>
      </c>
      <c r="B11568" s="4">
        <v>2021</v>
      </c>
      <c r="C11568" s="2" t="s">
        <v>27</v>
      </c>
      <c r="D11568" t="s">
        <v>11838</v>
      </c>
      <c r="E11568" s="3" t="s">
        <v>6493</v>
      </c>
      <c r="F11568" s="3" t="str">
        <f t="shared" si="180"/>
        <v>América Latina</v>
      </c>
      <c r="G11568" t="s">
        <v>6478</v>
      </c>
      <c r="H11568" s="8">
        <f>IFERROR(VLOOKUP(G11568,'Precio unitario'!A:B,2,0),0)</f>
        <v>300</v>
      </c>
      <c r="I11568" s="8">
        <f>IFERROR(IF(G11568="Producto D",VLOOKUP(G11568,'Precio unitario'!A:B,2,0)*0.9,VLOOKUP(G11568,'Precio unitario'!A:B,2,0)),"No existe")</f>
        <v>300</v>
      </c>
      <c r="J11568" t="s">
        <v>6483</v>
      </c>
    </row>
    <row r="11569" spans="1:10" x14ac:dyDescent="0.35">
      <c r="A11569" s="2">
        <v>44526</v>
      </c>
      <c r="B11569" s="4">
        <v>2021</v>
      </c>
      <c r="C11569" s="2" t="s">
        <v>27</v>
      </c>
      <c r="D11569" t="s">
        <v>11839</v>
      </c>
      <c r="E11569" s="3" t="s">
        <v>6490</v>
      </c>
      <c r="F11569" s="3" t="str">
        <f t="shared" si="180"/>
        <v>América Latina</v>
      </c>
      <c r="G11569" t="s">
        <v>6480</v>
      </c>
      <c r="H11569" s="8">
        <f>IFERROR(VLOOKUP(G11569,'Precio unitario'!A:B,2,0),0)</f>
        <v>550</v>
      </c>
      <c r="I11569" s="8">
        <f>IFERROR(IF(G11569="Producto D",VLOOKUP(G11569,'Precio unitario'!A:B,2,0)*0.9,VLOOKUP(G11569,'Precio unitario'!A:B,2,0)),"No existe")</f>
        <v>495</v>
      </c>
      <c r="J11569" t="s">
        <v>6482</v>
      </c>
    </row>
    <row r="11570" spans="1:10" x14ac:dyDescent="0.35">
      <c r="A11570" s="2">
        <v>44526</v>
      </c>
      <c r="B11570" s="4">
        <v>2021</v>
      </c>
      <c r="C11570" s="2" t="s">
        <v>27</v>
      </c>
      <c r="D11570" t="s">
        <v>11840</v>
      </c>
      <c r="E11570" s="3" t="s">
        <v>6492</v>
      </c>
      <c r="F11570" s="3" t="str">
        <f t="shared" si="180"/>
        <v>Europa</v>
      </c>
      <c r="G11570" t="s">
        <v>6480</v>
      </c>
      <c r="H11570" s="8">
        <f>IFERROR(VLOOKUP(G11570,'Precio unitario'!A:B,2,0),0)</f>
        <v>550</v>
      </c>
      <c r="I11570" s="8">
        <f>IFERROR(IF(G11570="Producto D",VLOOKUP(G11570,'Precio unitario'!A:B,2,0)*0.9,VLOOKUP(G11570,'Precio unitario'!A:B,2,0)),"No existe")</f>
        <v>495</v>
      </c>
      <c r="J11570" t="s">
        <v>6482</v>
      </c>
    </row>
    <row r="11571" spans="1:10" x14ac:dyDescent="0.35">
      <c r="A11571" s="2">
        <v>44526</v>
      </c>
      <c r="B11571" s="4">
        <v>2021</v>
      </c>
      <c r="C11571" s="2" t="s">
        <v>27</v>
      </c>
      <c r="D11571" t="s">
        <v>11841</v>
      </c>
      <c r="E11571" s="3" t="s">
        <v>6491</v>
      </c>
      <c r="F11571" s="3" t="str">
        <f t="shared" si="180"/>
        <v>América Latina</v>
      </c>
      <c r="G11571" t="s">
        <v>6480</v>
      </c>
      <c r="H11571" s="8">
        <f>IFERROR(VLOOKUP(G11571,'Precio unitario'!A:B,2,0),0)</f>
        <v>550</v>
      </c>
      <c r="I11571" s="8">
        <f>IFERROR(IF(G11571="Producto D",VLOOKUP(G11571,'Precio unitario'!A:B,2,0)*0.9,VLOOKUP(G11571,'Precio unitario'!A:B,2,0)),"No existe")</f>
        <v>495</v>
      </c>
      <c r="J11571" t="s">
        <v>6484</v>
      </c>
    </row>
    <row r="11572" spans="1:10" x14ac:dyDescent="0.35">
      <c r="A11572" s="2">
        <v>44526</v>
      </c>
      <c r="B11572" s="4">
        <v>2021</v>
      </c>
      <c r="C11572" s="2" t="s">
        <v>27</v>
      </c>
      <c r="D11572" t="s">
        <v>6235</v>
      </c>
      <c r="E11572" s="3" t="s">
        <v>6490</v>
      </c>
      <c r="F11572" s="3" t="str">
        <f t="shared" si="180"/>
        <v>América Latina</v>
      </c>
      <c r="G11572" t="s">
        <v>6478</v>
      </c>
      <c r="H11572" s="8">
        <f>IFERROR(VLOOKUP(G11572,'Precio unitario'!A:B,2,0),0)</f>
        <v>300</v>
      </c>
      <c r="I11572" s="8">
        <f>IFERROR(IF(G11572="Producto D",VLOOKUP(G11572,'Precio unitario'!A:B,2,0)*0.9,VLOOKUP(G11572,'Precio unitario'!A:B,2,0)),"No existe")</f>
        <v>300</v>
      </c>
      <c r="J11572" t="s">
        <v>6484</v>
      </c>
    </row>
    <row r="11573" spans="1:10" x14ac:dyDescent="0.35">
      <c r="A11573" s="2">
        <v>44526</v>
      </c>
      <c r="B11573" s="4">
        <v>2021</v>
      </c>
      <c r="C11573" s="2" t="s">
        <v>27</v>
      </c>
      <c r="D11573" t="s">
        <v>6236</v>
      </c>
      <c r="E11573" s="3" t="s">
        <v>6493</v>
      </c>
      <c r="F11573" s="3" t="str">
        <f t="shared" si="180"/>
        <v>América Latina</v>
      </c>
      <c r="G11573" t="s">
        <v>6478</v>
      </c>
      <c r="H11573" s="8">
        <f>IFERROR(VLOOKUP(G11573,'Precio unitario'!A:B,2,0),0)</f>
        <v>300</v>
      </c>
      <c r="I11573" s="8">
        <f>IFERROR(IF(G11573="Producto D",VLOOKUP(G11573,'Precio unitario'!A:B,2,0)*0.9,VLOOKUP(G11573,'Precio unitario'!A:B,2,0)),"No existe")</f>
        <v>300</v>
      </c>
      <c r="J11573" t="s">
        <v>6484</v>
      </c>
    </row>
    <row r="11574" spans="1:10" x14ac:dyDescent="0.35">
      <c r="A11574" s="2">
        <v>44526</v>
      </c>
      <c r="B11574" s="4">
        <v>2021</v>
      </c>
      <c r="C11574" s="2" t="s">
        <v>27</v>
      </c>
      <c r="D11574" t="s">
        <v>11842</v>
      </c>
      <c r="E11574" s="3" t="s">
        <v>6491</v>
      </c>
      <c r="F11574" s="3" t="str">
        <f t="shared" si="180"/>
        <v>América Latina</v>
      </c>
      <c r="G11574" t="s">
        <v>6481</v>
      </c>
      <c r="H11574" s="8">
        <f>IFERROR(VLOOKUP(G11574,'Precio unitario'!A:B,2,0),0)</f>
        <v>450</v>
      </c>
      <c r="I11574" s="8">
        <f>IFERROR(IF(G11574="Producto D",VLOOKUP(G11574,'Precio unitario'!A:B,2,0)*0.9,VLOOKUP(G11574,'Precio unitario'!A:B,2,0)),"No existe")</f>
        <v>450</v>
      </c>
      <c r="J11574" t="s">
        <v>6484</v>
      </c>
    </row>
    <row r="11575" spans="1:10" x14ac:dyDescent="0.35">
      <c r="A11575" s="2">
        <v>44526</v>
      </c>
      <c r="B11575" s="4">
        <v>2021</v>
      </c>
      <c r="C11575" s="2" t="s">
        <v>27</v>
      </c>
      <c r="D11575" t="s">
        <v>11843</v>
      </c>
      <c r="E11575" s="3" t="s">
        <v>6492</v>
      </c>
      <c r="F11575" s="3" t="str">
        <f t="shared" si="180"/>
        <v>Europa</v>
      </c>
      <c r="G11575" t="s">
        <v>6481</v>
      </c>
      <c r="H11575" s="8">
        <f>IFERROR(VLOOKUP(G11575,'Precio unitario'!A:B,2,0),0)</f>
        <v>450</v>
      </c>
      <c r="I11575" s="8">
        <f>IFERROR(IF(G11575="Producto D",VLOOKUP(G11575,'Precio unitario'!A:B,2,0)*0.9,VLOOKUP(G11575,'Precio unitario'!A:B,2,0)),"No existe")</f>
        <v>450</v>
      </c>
      <c r="J11575" t="s">
        <v>6482</v>
      </c>
    </row>
    <row r="11576" spans="1:10" x14ac:dyDescent="0.35">
      <c r="A11576" s="2">
        <v>44526</v>
      </c>
      <c r="B11576" s="4">
        <v>2021</v>
      </c>
      <c r="C11576" s="2" t="s">
        <v>27</v>
      </c>
      <c r="D11576" t="s">
        <v>6313</v>
      </c>
      <c r="E11576" s="3" t="s">
        <v>6490</v>
      </c>
      <c r="F11576" s="3" t="str">
        <f t="shared" si="180"/>
        <v>América Latina</v>
      </c>
      <c r="G11576" t="s">
        <v>6480</v>
      </c>
      <c r="H11576" s="8">
        <f>IFERROR(VLOOKUP(G11576,'Precio unitario'!A:B,2,0),0)</f>
        <v>550</v>
      </c>
      <c r="I11576" s="8">
        <f>IFERROR(IF(G11576="Producto D",VLOOKUP(G11576,'Precio unitario'!A:B,2,0)*0.9,VLOOKUP(G11576,'Precio unitario'!A:B,2,0)),"No existe")</f>
        <v>495</v>
      </c>
      <c r="J11576" t="s">
        <v>6482</v>
      </c>
    </row>
    <row r="11577" spans="1:10" x14ac:dyDescent="0.35">
      <c r="A11577" s="2">
        <v>44526</v>
      </c>
      <c r="B11577" s="4">
        <v>2021</v>
      </c>
      <c r="C11577" s="2" t="s">
        <v>27</v>
      </c>
      <c r="D11577" t="s">
        <v>6360</v>
      </c>
      <c r="E11577" s="3" t="s">
        <v>6491</v>
      </c>
      <c r="F11577" s="3" t="str">
        <f t="shared" si="180"/>
        <v>América Latina</v>
      </c>
      <c r="G11577" t="s">
        <v>6479</v>
      </c>
      <c r="H11577" s="8">
        <f>IFERROR(VLOOKUP(G11577,'Precio unitario'!A:B,2,0),0)</f>
        <v>150</v>
      </c>
      <c r="I11577" s="8">
        <f>IFERROR(IF(G11577="Producto D",VLOOKUP(G11577,'Precio unitario'!A:B,2,0)*0.9,VLOOKUP(G11577,'Precio unitario'!A:B,2,0)),"No existe")</f>
        <v>150</v>
      </c>
      <c r="J11577" t="s">
        <v>6483</v>
      </c>
    </row>
    <row r="11578" spans="1:10" x14ac:dyDescent="0.35">
      <c r="A11578" s="2">
        <v>44526</v>
      </c>
      <c r="B11578" s="4">
        <v>2021</v>
      </c>
      <c r="C11578" s="2" t="s">
        <v>27</v>
      </c>
      <c r="D11578" t="s">
        <v>6376</v>
      </c>
      <c r="E11578" s="3" t="s">
        <v>6493</v>
      </c>
      <c r="F11578" s="3" t="str">
        <f t="shared" si="180"/>
        <v>América Latina</v>
      </c>
      <c r="G11578" t="s">
        <v>6478</v>
      </c>
      <c r="H11578" s="8">
        <f>IFERROR(VLOOKUP(G11578,'Precio unitario'!A:B,2,0),0)</f>
        <v>300</v>
      </c>
      <c r="I11578" s="8">
        <f>IFERROR(IF(G11578="Producto D",VLOOKUP(G11578,'Precio unitario'!A:B,2,0)*0.9,VLOOKUP(G11578,'Precio unitario'!A:B,2,0)),"No existe")</f>
        <v>300</v>
      </c>
      <c r="J11578" t="s">
        <v>6483</v>
      </c>
    </row>
    <row r="11579" spans="1:10" x14ac:dyDescent="0.35">
      <c r="A11579" s="2">
        <v>44526</v>
      </c>
      <c r="B11579" s="4">
        <v>2021</v>
      </c>
      <c r="C11579" s="2" t="s">
        <v>27</v>
      </c>
      <c r="D11579" t="s">
        <v>6390</v>
      </c>
      <c r="E11579" s="3" t="s">
        <v>6491</v>
      </c>
      <c r="F11579" s="3" t="str">
        <f t="shared" si="180"/>
        <v>América Latina</v>
      </c>
      <c r="G11579" t="s">
        <v>6480</v>
      </c>
      <c r="H11579" s="8">
        <f>IFERROR(VLOOKUP(G11579,'Precio unitario'!A:B,2,0),0)</f>
        <v>550</v>
      </c>
      <c r="I11579" s="8">
        <f>IFERROR(IF(G11579="Producto D",VLOOKUP(G11579,'Precio unitario'!A:B,2,0)*0.9,VLOOKUP(G11579,'Precio unitario'!A:B,2,0)),"No existe")</f>
        <v>495</v>
      </c>
      <c r="J11579" t="s">
        <v>6482</v>
      </c>
    </row>
    <row r="11580" spans="1:10" x14ac:dyDescent="0.35">
      <c r="A11580" s="2">
        <v>44526</v>
      </c>
      <c r="B11580" s="4">
        <v>2021</v>
      </c>
      <c r="C11580" s="2" t="s">
        <v>27</v>
      </c>
      <c r="D11580" t="s">
        <v>6400</v>
      </c>
      <c r="E11580" s="3" t="s">
        <v>6490</v>
      </c>
      <c r="F11580" s="3" t="str">
        <f t="shared" si="180"/>
        <v>América Latina</v>
      </c>
      <c r="G11580" t="s">
        <v>6478</v>
      </c>
      <c r="H11580" s="8">
        <f>IFERROR(VLOOKUP(G11580,'Precio unitario'!A:B,2,0),0)</f>
        <v>300</v>
      </c>
      <c r="I11580" s="8">
        <f>IFERROR(IF(G11580="Producto D",VLOOKUP(G11580,'Precio unitario'!A:B,2,0)*0.9,VLOOKUP(G11580,'Precio unitario'!A:B,2,0)),"No existe")</f>
        <v>300</v>
      </c>
      <c r="J11580" t="s">
        <v>6482</v>
      </c>
    </row>
    <row r="11581" spans="1:10" x14ac:dyDescent="0.35">
      <c r="A11581" s="2">
        <v>44526</v>
      </c>
      <c r="B11581" s="4">
        <v>2021</v>
      </c>
      <c r="C11581" s="2" t="s">
        <v>27</v>
      </c>
      <c r="D11581" t="s">
        <v>6423</v>
      </c>
      <c r="E11581" s="3" t="s">
        <v>6492</v>
      </c>
      <c r="F11581" s="3" t="str">
        <f t="shared" si="180"/>
        <v>Europa</v>
      </c>
      <c r="G11581" t="s">
        <v>6481</v>
      </c>
      <c r="H11581" s="8">
        <f>IFERROR(VLOOKUP(G11581,'Precio unitario'!A:B,2,0),0)</f>
        <v>450</v>
      </c>
      <c r="I11581" s="8">
        <f>IFERROR(IF(G11581="Producto D",VLOOKUP(G11581,'Precio unitario'!A:B,2,0)*0.9,VLOOKUP(G11581,'Precio unitario'!A:B,2,0)),"No existe")</f>
        <v>450</v>
      </c>
      <c r="J11581" t="s">
        <v>6483</v>
      </c>
    </row>
    <row r="11582" spans="1:10" x14ac:dyDescent="0.35">
      <c r="A11582" s="2">
        <v>44526</v>
      </c>
      <c r="B11582" s="4">
        <v>2021</v>
      </c>
      <c r="C11582" s="2" t="s">
        <v>27</v>
      </c>
      <c r="D11582" t="s">
        <v>89</v>
      </c>
      <c r="E11582" s="3" t="s">
        <v>6493</v>
      </c>
      <c r="F11582" s="3" t="str">
        <f t="shared" si="180"/>
        <v>América Latina</v>
      </c>
      <c r="G11582" t="s">
        <v>6481</v>
      </c>
      <c r="H11582" s="8">
        <f>IFERROR(VLOOKUP(G11582,'Precio unitario'!A:B,2,0),0)</f>
        <v>450</v>
      </c>
      <c r="I11582" s="8">
        <f>IFERROR(IF(G11582="Producto D",VLOOKUP(G11582,'Precio unitario'!A:B,2,0)*0.9,VLOOKUP(G11582,'Precio unitario'!A:B,2,0)),"No existe")</f>
        <v>450</v>
      </c>
      <c r="J11582" t="s">
        <v>6484</v>
      </c>
    </row>
    <row r="11583" spans="1:10" x14ac:dyDescent="0.35">
      <c r="A11583" s="2">
        <v>44527</v>
      </c>
      <c r="B11583" s="4">
        <v>2021</v>
      </c>
      <c r="C11583" s="2" t="s">
        <v>27</v>
      </c>
      <c r="D11583" t="s">
        <v>11844</v>
      </c>
      <c r="E11583" s="3" t="s">
        <v>6494</v>
      </c>
      <c r="F11583" s="3" t="str">
        <f t="shared" si="180"/>
        <v>América Latina</v>
      </c>
      <c r="G11583" t="s">
        <v>6481</v>
      </c>
      <c r="H11583" s="8">
        <f>IFERROR(VLOOKUP(G11583,'Precio unitario'!A:B,2,0),0)</f>
        <v>450</v>
      </c>
      <c r="I11583" s="8">
        <f>IFERROR(IF(G11583="Producto D",VLOOKUP(G11583,'Precio unitario'!A:B,2,0)*0.9,VLOOKUP(G11583,'Precio unitario'!A:B,2,0)),"No existe")</f>
        <v>450</v>
      </c>
      <c r="J11583" t="s">
        <v>6483</v>
      </c>
    </row>
    <row r="11584" spans="1:10" x14ac:dyDescent="0.35">
      <c r="A11584" s="2">
        <v>44527</v>
      </c>
      <c r="B11584" s="4">
        <v>2021</v>
      </c>
      <c r="C11584" s="2" t="s">
        <v>27</v>
      </c>
      <c r="D11584" t="s">
        <v>11845</v>
      </c>
      <c r="E11584" s="3" t="s">
        <v>6492</v>
      </c>
      <c r="F11584" s="3" t="str">
        <f t="shared" si="180"/>
        <v>Europa</v>
      </c>
      <c r="G11584" t="s">
        <v>6481</v>
      </c>
      <c r="H11584" s="8">
        <f>IFERROR(VLOOKUP(G11584,'Precio unitario'!A:B,2,0),0)</f>
        <v>450</v>
      </c>
      <c r="I11584" s="8">
        <f>IFERROR(IF(G11584="Producto D",VLOOKUP(G11584,'Precio unitario'!A:B,2,0)*0.9,VLOOKUP(G11584,'Precio unitario'!A:B,2,0)),"No existe")</f>
        <v>450</v>
      </c>
      <c r="J11584" t="s">
        <v>6484</v>
      </c>
    </row>
    <row r="11585" spans="1:10" x14ac:dyDescent="0.35">
      <c r="A11585" s="2">
        <v>44527</v>
      </c>
      <c r="B11585" s="4">
        <v>2021</v>
      </c>
      <c r="C11585" s="2" t="s">
        <v>27</v>
      </c>
      <c r="D11585" t="s">
        <v>11846</v>
      </c>
      <c r="E11585" s="3" t="s">
        <v>6492</v>
      </c>
      <c r="F11585" s="3" t="str">
        <f t="shared" si="180"/>
        <v>Europa</v>
      </c>
      <c r="G11585" t="s">
        <v>6479</v>
      </c>
      <c r="H11585" s="8">
        <f>IFERROR(VLOOKUP(G11585,'Precio unitario'!A:B,2,0),0)</f>
        <v>150</v>
      </c>
      <c r="I11585" s="8">
        <f>IFERROR(IF(G11585="Producto D",VLOOKUP(G11585,'Precio unitario'!A:B,2,0)*0.9,VLOOKUP(G11585,'Precio unitario'!A:B,2,0)),"No existe")</f>
        <v>150</v>
      </c>
      <c r="J11585" t="s">
        <v>6482</v>
      </c>
    </row>
    <row r="11586" spans="1:10" x14ac:dyDescent="0.35">
      <c r="A11586" s="2">
        <v>44527</v>
      </c>
      <c r="B11586" s="4">
        <v>2021</v>
      </c>
      <c r="C11586" s="2" t="s">
        <v>27</v>
      </c>
      <c r="D11586" t="s">
        <v>11847</v>
      </c>
      <c r="E11586" s="3" t="s">
        <v>6491</v>
      </c>
      <c r="F11586" s="3" t="str">
        <f t="shared" si="180"/>
        <v>América Latina</v>
      </c>
      <c r="G11586" t="s">
        <v>6481</v>
      </c>
      <c r="H11586" s="8">
        <f>IFERROR(VLOOKUP(G11586,'Precio unitario'!A:B,2,0),0)</f>
        <v>450</v>
      </c>
      <c r="I11586" s="8">
        <f>IFERROR(IF(G11586="Producto D",VLOOKUP(G11586,'Precio unitario'!A:B,2,0)*0.9,VLOOKUP(G11586,'Precio unitario'!A:B,2,0)),"No existe")</f>
        <v>450</v>
      </c>
      <c r="J11586" t="s">
        <v>6484</v>
      </c>
    </row>
    <row r="11587" spans="1:10" x14ac:dyDescent="0.35">
      <c r="A11587" s="2">
        <v>44527</v>
      </c>
      <c r="B11587" s="4">
        <v>2021</v>
      </c>
      <c r="C11587" s="2" t="s">
        <v>27</v>
      </c>
      <c r="D11587" t="s">
        <v>11848</v>
      </c>
      <c r="E11587" s="3" t="s">
        <v>6493</v>
      </c>
      <c r="F11587" s="3" t="str">
        <f t="shared" ref="F11587:F11650" si="181">IF(OR(E11587="Chile",E11587="Colombia",E11587="México",E11587="Argentina"),"América Latina", IF(E11587="España","Europa", "Otro"))</f>
        <v>América Latina</v>
      </c>
      <c r="G11587" t="s">
        <v>6480</v>
      </c>
      <c r="H11587" s="8">
        <f>IFERROR(VLOOKUP(G11587,'Precio unitario'!A:B,2,0),0)</f>
        <v>550</v>
      </c>
      <c r="I11587" s="8">
        <f>IFERROR(IF(G11587="Producto D",VLOOKUP(G11587,'Precio unitario'!A:B,2,0)*0.9,VLOOKUP(G11587,'Precio unitario'!A:B,2,0)),"No existe")</f>
        <v>495</v>
      </c>
      <c r="J11587" t="s">
        <v>6482</v>
      </c>
    </row>
    <row r="11588" spans="1:10" x14ac:dyDescent="0.35">
      <c r="A11588" s="2">
        <v>44527</v>
      </c>
      <c r="B11588" s="4">
        <v>2021</v>
      </c>
      <c r="C11588" s="2" t="s">
        <v>27</v>
      </c>
      <c r="D11588" t="s">
        <v>11849</v>
      </c>
      <c r="E11588" s="3" t="s">
        <v>6494</v>
      </c>
      <c r="F11588" s="3" t="str">
        <f t="shared" si="181"/>
        <v>América Latina</v>
      </c>
      <c r="G11588" t="s">
        <v>6478</v>
      </c>
      <c r="H11588" s="8">
        <f>IFERROR(VLOOKUP(G11588,'Precio unitario'!A:B,2,0),0)</f>
        <v>300</v>
      </c>
      <c r="I11588" s="8">
        <f>IFERROR(IF(G11588="Producto D",VLOOKUP(G11588,'Precio unitario'!A:B,2,0)*0.9,VLOOKUP(G11588,'Precio unitario'!A:B,2,0)),"No existe")</f>
        <v>300</v>
      </c>
      <c r="J11588" t="s">
        <v>6482</v>
      </c>
    </row>
    <row r="11589" spans="1:10" x14ac:dyDescent="0.35">
      <c r="A11589" s="2">
        <v>44527</v>
      </c>
      <c r="B11589" s="4">
        <v>2021</v>
      </c>
      <c r="C11589" s="2" t="s">
        <v>27</v>
      </c>
      <c r="D11589" t="s">
        <v>11850</v>
      </c>
      <c r="E11589" s="3" t="s">
        <v>6491</v>
      </c>
      <c r="F11589" s="3" t="str">
        <f t="shared" si="181"/>
        <v>América Latina</v>
      </c>
      <c r="G11589" t="s">
        <v>6478</v>
      </c>
      <c r="H11589" s="8">
        <f>IFERROR(VLOOKUP(G11589,'Precio unitario'!A:B,2,0),0)</f>
        <v>300</v>
      </c>
      <c r="I11589" s="8">
        <f>IFERROR(IF(G11589="Producto D",VLOOKUP(G11589,'Precio unitario'!A:B,2,0)*0.9,VLOOKUP(G11589,'Precio unitario'!A:B,2,0)),"No existe")</f>
        <v>300</v>
      </c>
      <c r="J11589" t="s">
        <v>6483</v>
      </c>
    </row>
    <row r="11590" spans="1:10" x14ac:dyDescent="0.35">
      <c r="A11590" s="2">
        <v>44527</v>
      </c>
      <c r="B11590" s="4">
        <v>2021</v>
      </c>
      <c r="C11590" s="2" t="s">
        <v>27</v>
      </c>
      <c r="D11590" t="s">
        <v>11851</v>
      </c>
      <c r="E11590" s="3" t="s">
        <v>6493</v>
      </c>
      <c r="F11590" s="3" t="str">
        <f t="shared" si="181"/>
        <v>América Latina</v>
      </c>
      <c r="G11590" t="s">
        <v>6478</v>
      </c>
      <c r="H11590" s="8">
        <f>IFERROR(VLOOKUP(G11590,'Precio unitario'!A:B,2,0),0)</f>
        <v>300</v>
      </c>
      <c r="I11590" s="8">
        <f>IFERROR(IF(G11590="Producto D",VLOOKUP(G11590,'Precio unitario'!A:B,2,0)*0.9,VLOOKUP(G11590,'Precio unitario'!A:B,2,0)),"No existe")</f>
        <v>300</v>
      </c>
      <c r="J11590" t="s">
        <v>6484</v>
      </c>
    </row>
    <row r="11591" spans="1:10" x14ac:dyDescent="0.35">
      <c r="A11591" s="2">
        <v>44527</v>
      </c>
      <c r="B11591" s="4">
        <v>2021</v>
      </c>
      <c r="C11591" s="2" t="s">
        <v>27</v>
      </c>
      <c r="D11591" t="s">
        <v>11852</v>
      </c>
      <c r="E11591" s="3" t="s">
        <v>6490</v>
      </c>
      <c r="F11591" s="3" t="str">
        <f t="shared" si="181"/>
        <v>América Latina</v>
      </c>
      <c r="G11591" t="s">
        <v>6479</v>
      </c>
      <c r="H11591" s="8">
        <f>IFERROR(VLOOKUP(G11591,'Precio unitario'!A:B,2,0),0)</f>
        <v>150</v>
      </c>
      <c r="I11591" s="8">
        <f>IFERROR(IF(G11591="Producto D",VLOOKUP(G11591,'Precio unitario'!A:B,2,0)*0.9,VLOOKUP(G11591,'Precio unitario'!A:B,2,0)),"No existe")</f>
        <v>150</v>
      </c>
      <c r="J11591" t="s">
        <v>6483</v>
      </c>
    </row>
    <row r="11592" spans="1:10" x14ac:dyDescent="0.35">
      <c r="A11592" s="2">
        <v>44528</v>
      </c>
      <c r="B11592" s="4">
        <v>2021</v>
      </c>
      <c r="C11592" s="2" t="s">
        <v>27</v>
      </c>
      <c r="D11592" t="s">
        <v>11853</v>
      </c>
      <c r="E11592" s="3" t="s">
        <v>6492</v>
      </c>
      <c r="F11592" s="3" t="str">
        <f t="shared" si="181"/>
        <v>Europa</v>
      </c>
      <c r="G11592" t="s">
        <v>6478</v>
      </c>
      <c r="H11592" s="8">
        <f>IFERROR(VLOOKUP(G11592,'Precio unitario'!A:B,2,0),0)</f>
        <v>300</v>
      </c>
      <c r="I11592" s="8">
        <f>IFERROR(IF(G11592="Producto D",VLOOKUP(G11592,'Precio unitario'!A:B,2,0)*0.9,VLOOKUP(G11592,'Precio unitario'!A:B,2,0)),"No existe")</f>
        <v>300</v>
      </c>
      <c r="J11592" t="s">
        <v>6484</v>
      </c>
    </row>
    <row r="11593" spans="1:10" x14ac:dyDescent="0.35">
      <c r="A11593" s="2">
        <v>44528</v>
      </c>
      <c r="B11593" s="4">
        <v>2021</v>
      </c>
      <c r="C11593" s="2" t="s">
        <v>27</v>
      </c>
      <c r="D11593" t="s">
        <v>11854</v>
      </c>
      <c r="E11593" s="3" t="s">
        <v>6491</v>
      </c>
      <c r="F11593" s="3" t="str">
        <f t="shared" si="181"/>
        <v>América Latina</v>
      </c>
      <c r="G11593" t="s">
        <v>6481</v>
      </c>
      <c r="H11593" s="8">
        <f>IFERROR(VLOOKUP(G11593,'Precio unitario'!A:B,2,0),0)</f>
        <v>450</v>
      </c>
      <c r="I11593" s="8">
        <f>IFERROR(IF(G11593="Producto D",VLOOKUP(G11593,'Precio unitario'!A:B,2,0)*0.9,VLOOKUP(G11593,'Precio unitario'!A:B,2,0)),"No existe")</f>
        <v>450</v>
      </c>
      <c r="J11593" t="s">
        <v>6484</v>
      </c>
    </row>
    <row r="11594" spans="1:10" x14ac:dyDescent="0.35">
      <c r="A11594" s="2">
        <v>44528</v>
      </c>
      <c r="B11594" s="4">
        <v>2021</v>
      </c>
      <c r="C11594" s="2" t="s">
        <v>27</v>
      </c>
      <c r="D11594" t="s">
        <v>11855</v>
      </c>
      <c r="E11594" s="3" t="s">
        <v>6490</v>
      </c>
      <c r="F11594" s="3" t="str">
        <f t="shared" si="181"/>
        <v>América Latina</v>
      </c>
      <c r="G11594" t="s">
        <v>6480</v>
      </c>
      <c r="H11594" s="8">
        <f>IFERROR(VLOOKUP(G11594,'Precio unitario'!A:B,2,0),0)</f>
        <v>550</v>
      </c>
      <c r="I11594" s="8">
        <f>IFERROR(IF(G11594="Producto D",VLOOKUP(G11594,'Precio unitario'!A:B,2,0)*0.9,VLOOKUP(G11594,'Precio unitario'!A:B,2,0)),"No existe")</f>
        <v>495</v>
      </c>
      <c r="J11594" t="s">
        <v>6482</v>
      </c>
    </row>
    <row r="11595" spans="1:10" x14ac:dyDescent="0.35">
      <c r="A11595" s="2">
        <v>44528</v>
      </c>
      <c r="B11595" s="4">
        <v>2021</v>
      </c>
      <c r="C11595" s="2" t="s">
        <v>27</v>
      </c>
      <c r="D11595" t="s">
        <v>11856</v>
      </c>
      <c r="E11595" s="3" t="s">
        <v>6493</v>
      </c>
      <c r="F11595" s="3" t="str">
        <f t="shared" si="181"/>
        <v>América Latina</v>
      </c>
      <c r="G11595" t="s">
        <v>6481</v>
      </c>
      <c r="H11595" s="8">
        <f>IFERROR(VLOOKUP(G11595,'Precio unitario'!A:B,2,0),0)</f>
        <v>450</v>
      </c>
      <c r="I11595" s="8">
        <f>IFERROR(IF(G11595="Producto D",VLOOKUP(G11595,'Precio unitario'!A:B,2,0)*0.9,VLOOKUP(G11595,'Precio unitario'!A:B,2,0)),"No existe")</f>
        <v>450</v>
      </c>
      <c r="J11595" t="s">
        <v>6484</v>
      </c>
    </row>
    <row r="11596" spans="1:10" x14ac:dyDescent="0.35">
      <c r="A11596" s="2">
        <v>44528</v>
      </c>
      <c r="B11596" s="4">
        <v>2021</v>
      </c>
      <c r="C11596" s="2" t="s">
        <v>27</v>
      </c>
      <c r="D11596" t="s">
        <v>161</v>
      </c>
      <c r="E11596" s="3" t="s">
        <v>6491</v>
      </c>
      <c r="F11596" s="3" t="str">
        <f t="shared" si="181"/>
        <v>América Latina</v>
      </c>
      <c r="G11596" t="s">
        <v>6478</v>
      </c>
      <c r="H11596" s="8">
        <f>IFERROR(VLOOKUP(G11596,'Precio unitario'!A:B,2,0),0)</f>
        <v>300</v>
      </c>
      <c r="I11596" s="8">
        <f>IFERROR(IF(G11596="Producto D",VLOOKUP(G11596,'Precio unitario'!A:B,2,0)*0.9,VLOOKUP(G11596,'Precio unitario'!A:B,2,0)),"No existe")</f>
        <v>300</v>
      </c>
      <c r="J11596" t="s">
        <v>6483</v>
      </c>
    </row>
    <row r="11597" spans="1:10" x14ac:dyDescent="0.35">
      <c r="A11597" s="2">
        <v>44528</v>
      </c>
      <c r="B11597" s="4">
        <v>2021</v>
      </c>
      <c r="C11597" s="2" t="s">
        <v>27</v>
      </c>
      <c r="D11597" t="s">
        <v>244</v>
      </c>
      <c r="E11597" s="3" t="s">
        <v>6492</v>
      </c>
      <c r="F11597" s="3" t="str">
        <f t="shared" si="181"/>
        <v>Europa</v>
      </c>
      <c r="G11597" t="s">
        <v>6478</v>
      </c>
      <c r="H11597" s="8">
        <f>IFERROR(VLOOKUP(G11597,'Precio unitario'!A:B,2,0),0)</f>
        <v>300</v>
      </c>
      <c r="I11597" s="8">
        <f>IFERROR(IF(G11597="Producto D",VLOOKUP(G11597,'Precio unitario'!A:B,2,0)*0.9,VLOOKUP(G11597,'Precio unitario'!A:B,2,0)),"No existe")</f>
        <v>300</v>
      </c>
      <c r="J11597" t="s">
        <v>6483</v>
      </c>
    </row>
    <row r="11598" spans="1:10" x14ac:dyDescent="0.35">
      <c r="A11598" s="2">
        <v>44528</v>
      </c>
      <c r="B11598" s="4">
        <v>2021</v>
      </c>
      <c r="C11598" s="2" t="s">
        <v>27</v>
      </c>
      <c r="D11598" t="s">
        <v>11857</v>
      </c>
      <c r="E11598" s="3" t="s">
        <v>6490</v>
      </c>
      <c r="F11598" s="3" t="str">
        <f t="shared" si="181"/>
        <v>América Latina</v>
      </c>
      <c r="G11598" t="s">
        <v>6481</v>
      </c>
      <c r="H11598" s="8">
        <f>IFERROR(VLOOKUP(G11598,'Precio unitario'!A:B,2,0),0)</f>
        <v>450</v>
      </c>
      <c r="I11598" s="8">
        <f>IFERROR(IF(G11598="Producto D",VLOOKUP(G11598,'Precio unitario'!A:B,2,0)*0.9,VLOOKUP(G11598,'Precio unitario'!A:B,2,0)),"No existe")</f>
        <v>450</v>
      </c>
      <c r="J11598" t="s">
        <v>6484</v>
      </c>
    </row>
    <row r="11599" spans="1:10" x14ac:dyDescent="0.35">
      <c r="A11599" s="2">
        <v>44528</v>
      </c>
      <c r="B11599" s="4">
        <v>2021</v>
      </c>
      <c r="C11599" s="2" t="s">
        <v>27</v>
      </c>
      <c r="D11599" t="s">
        <v>11858</v>
      </c>
      <c r="E11599" s="3" t="s">
        <v>6491</v>
      </c>
      <c r="F11599" s="3" t="str">
        <f t="shared" si="181"/>
        <v>América Latina</v>
      </c>
      <c r="G11599" t="s">
        <v>6480</v>
      </c>
      <c r="H11599" s="8">
        <f>IFERROR(VLOOKUP(G11599,'Precio unitario'!A:B,2,0),0)</f>
        <v>550</v>
      </c>
      <c r="I11599" s="8">
        <f>IFERROR(IF(G11599="Producto D",VLOOKUP(G11599,'Precio unitario'!A:B,2,0)*0.9,VLOOKUP(G11599,'Precio unitario'!A:B,2,0)),"No existe")</f>
        <v>495</v>
      </c>
      <c r="J11599" t="s">
        <v>6483</v>
      </c>
    </row>
    <row r="11600" spans="1:10" x14ac:dyDescent="0.35">
      <c r="A11600" s="2">
        <v>44529</v>
      </c>
      <c r="B11600" s="4">
        <v>2021</v>
      </c>
      <c r="C11600" s="2" t="s">
        <v>27</v>
      </c>
      <c r="D11600" t="s">
        <v>382</v>
      </c>
      <c r="E11600" s="3" t="s">
        <v>6493</v>
      </c>
      <c r="F11600" s="3" t="str">
        <f t="shared" si="181"/>
        <v>América Latina</v>
      </c>
      <c r="G11600" t="s">
        <v>6478</v>
      </c>
      <c r="H11600" s="8">
        <f>IFERROR(VLOOKUP(G11600,'Precio unitario'!A:B,2,0),0)</f>
        <v>300</v>
      </c>
      <c r="I11600" s="8">
        <f>IFERROR(IF(G11600="Producto D",VLOOKUP(G11600,'Precio unitario'!A:B,2,0)*0.9,VLOOKUP(G11600,'Precio unitario'!A:B,2,0)),"No existe")</f>
        <v>300</v>
      </c>
      <c r="J11600" t="s">
        <v>6483</v>
      </c>
    </row>
    <row r="11601" spans="1:10" x14ac:dyDescent="0.35">
      <c r="A11601" s="2">
        <v>44529</v>
      </c>
      <c r="B11601" s="4">
        <v>2021</v>
      </c>
      <c r="C11601" s="2" t="s">
        <v>27</v>
      </c>
      <c r="D11601" t="s">
        <v>11859</v>
      </c>
      <c r="E11601" s="3" t="s">
        <v>6491</v>
      </c>
      <c r="F11601" s="3" t="str">
        <f t="shared" si="181"/>
        <v>América Latina</v>
      </c>
      <c r="G11601" t="s">
        <v>6478</v>
      </c>
      <c r="H11601" s="8">
        <f>IFERROR(VLOOKUP(G11601,'Precio unitario'!A:B,2,0),0)</f>
        <v>300</v>
      </c>
      <c r="I11601" s="8">
        <f>IFERROR(IF(G11601="Producto D",VLOOKUP(G11601,'Precio unitario'!A:B,2,0)*0.9,VLOOKUP(G11601,'Precio unitario'!A:B,2,0)),"No existe")</f>
        <v>300</v>
      </c>
      <c r="J11601" t="s">
        <v>6484</v>
      </c>
    </row>
    <row r="11602" spans="1:10" x14ac:dyDescent="0.35">
      <c r="A11602" s="2">
        <v>44529</v>
      </c>
      <c r="B11602" s="4">
        <v>2021</v>
      </c>
      <c r="C11602" s="2" t="s">
        <v>27</v>
      </c>
      <c r="D11602" t="s">
        <v>474</v>
      </c>
      <c r="E11602" s="3" t="s">
        <v>6490</v>
      </c>
      <c r="F11602" s="3" t="str">
        <f t="shared" si="181"/>
        <v>América Latina</v>
      </c>
      <c r="G11602" t="s">
        <v>6478</v>
      </c>
      <c r="H11602" s="8">
        <f>IFERROR(VLOOKUP(G11602,'Precio unitario'!A:B,2,0),0)</f>
        <v>300</v>
      </c>
      <c r="I11602" s="8">
        <f>IFERROR(IF(G11602="Producto D",VLOOKUP(G11602,'Precio unitario'!A:B,2,0)*0.9,VLOOKUP(G11602,'Precio unitario'!A:B,2,0)),"No existe")</f>
        <v>300</v>
      </c>
      <c r="J11602" t="s">
        <v>6482</v>
      </c>
    </row>
    <row r="11603" spans="1:10" x14ac:dyDescent="0.35">
      <c r="A11603" s="2">
        <v>44529</v>
      </c>
      <c r="B11603" s="4">
        <v>2021</v>
      </c>
      <c r="C11603" s="2" t="s">
        <v>27</v>
      </c>
      <c r="D11603" t="s">
        <v>495</v>
      </c>
      <c r="E11603" s="3" t="s">
        <v>6492</v>
      </c>
      <c r="F11603" s="3" t="str">
        <f t="shared" si="181"/>
        <v>Europa</v>
      </c>
      <c r="G11603" t="s">
        <v>6479</v>
      </c>
      <c r="H11603" s="8">
        <f>IFERROR(VLOOKUP(G11603,'Precio unitario'!A:B,2,0),0)</f>
        <v>150</v>
      </c>
      <c r="I11603" s="8">
        <f>IFERROR(IF(G11603="Producto D",VLOOKUP(G11603,'Precio unitario'!A:B,2,0)*0.9,VLOOKUP(G11603,'Precio unitario'!A:B,2,0)),"No existe")</f>
        <v>150</v>
      </c>
      <c r="J11603" t="s">
        <v>6484</v>
      </c>
    </row>
    <row r="11604" spans="1:10" x14ac:dyDescent="0.35">
      <c r="A11604" s="2">
        <v>44529</v>
      </c>
      <c r="B11604" s="4">
        <v>2021</v>
      </c>
      <c r="C11604" s="2" t="s">
        <v>27</v>
      </c>
      <c r="D11604" t="s">
        <v>525</v>
      </c>
      <c r="E11604" s="3" t="s">
        <v>6493</v>
      </c>
      <c r="F11604" s="3" t="str">
        <f t="shared" si="181"/>
        <v>América Latina</v>
      </c>
      <c r="G11604" t="s">
        <v>6478</v>
      </c>
      <c r="H11604" s="8">
        <f>IFERROR(VLOOKUP(G11604,'Precio unitario'!A:B,2,0),0)</f>
        <v>300</v>
      </c>
      <c r="I11604" s="8">
        <f>IFERROR(IF(G11604="Producto D",VLOOKUP(G11604,'Precio unitario'!A:B,2,0)*0.9,VLOOKUP(G11604,'Precio unitario'!A:B,2,0)),"No existe")</f>
        <v>300</v>
      </c>
      <c r="J11604" t="s">
        <v>6484</v>
      </c>
    </row>
    <row r="11605" spans="1:10" x14ac:dyDescent="0.35">
      <c r="A11605" s="2">
        <v>44529</v>
      </c>
      <c r="B11605" s="4">
        <v>2021</v>
      </c>
      <c r="C11605" s="2" t="s">
        <v>27</v>
      </c>
      <c r="D11605" t="s">
        <v>539</v>
      </c>
      <c r="E11605" s="3" t="s">
        <v>6494</v>
      </c>
      <c r="F11605" s="3" t="str">
        <f t="shared" si="181"/>
        <v>América Latina</v>
      </c>
      <c r="G11605" t="s">
        <v>6479</v>
      </c>
      <c r="H11605" s="8">
        <f>IFERROR(VLOOKUP(G11605,'Precio unitario'!A:B,2,0),0)</f>
        <v>150</v>
      </c>
      <c r="I11605" s="8">
        <f>IFERROR(IF(G11605="Producto D",VLOOKUP(G11605,'Precio unitario'!A:B,2,0)*0.9,VLOOKUP(G11605,'Precio unitario'!A:B,2,0)),"No existe")</f>
        <v>150</v>
      </c>
      <c r="J11605" t="s">
        <v>6482</v>
      </c>
    </row>
    <row r="11606" spans="1:10" x14ac:dyDescent="0.35">
      <c r="A11606" s="2">
        <v>44529</v>
      </c>
      <c r="B11606" s="4">
        <v>2021</v>
      </c>
      <c r="C11606" s="2" t="s">
        <v>27</v>
      </c>
      <c r="D11606" t="s">
        <v>11860</v>
      </c>
      <c r="E11606" s="3" t="s">
        <v>6492</v>
      </c>
      <c r="F11606" s="3" t="str">
        <f t="shared" si="181"/>
        <v>Europa</v>
      </c>
      <c r="G11606" t="s">
        <v>6481</v>
      </c>
      <c r="H11606" s="8">
        <f>IFERROR(VLOOKUP(G11606,'Precio unitario'!A:B,2,0),0)</f>
        <v>450</v>
      </c>
      <c r="I11606" s="8">
        <f>IFERROR(IF(G11606="Producto D",VLOOKUP(G11606,'Precio unitario'!A:B,2,0)*0.9,VLOOKUP(G11606,'Precio unitario'!A:B,2,0)),"No existe")</f>
        <v>450</v>
      </c>
      <c r="J11606" t="s">
        <v>6482</v>
      </c>
    </row>
    <row r="11607" spans="1:10" x14ac:dyDescent="0.35">
      <c r="A11607" s="2">
        <v>44529</v>
      </c>
      <c r="B11607" s="4">
        <v>2021</v>
      </c>
      <c r="C11607" s="2" t="s">
        <v>27</v>
      </c>
      <c r="D11607" t="s">
        <v>11861</v>
      </c>
      <c r="E11607" s="3" t="s">
        <v>6492</v>
      </c>
      <c r="F11607" s="3" t="str">
        <f t="shared" si="181"/>
        <v>Europa</v>
      </c>
      <c r="G11607" t="s">
        <v>6481</v>
      </c>
      <c r="H11607" s="8">
        <f>IFERROR(VLOOKUP(G11607,'Precio unitario'!A:B,2,0),0)</f>
        <v>450</v>
      </c>
      <c r="I11607" s="8">
        <f>IFERROR(IF(G11607="Producto D",VLOOKUP(G11607,'Precio unitario'!A:B,2,0)*0.9,VLOOKUP(G11607,'Precio unitario'!A:B,2,0)),"No existe")</f>
        <v>450</v>
      </c>
      <c r="J11607" t="s">
        <v>6483</v>
      </c>
    </row>
    <row r="11608" spans="1:10" x14ac:dyDescent="0.35">
      <c r="A11608" s="2">
        <v>44529</v>
      </c>
      <c r="B11608" s="4">
        <v>2021</v>
      </c>
      <c r="C11608" s="2" t="s">
        <v>27</v>
      </c>
      <c r="D11608" t="s">
        <v>655</v>
      </c>
      <c r="E11608" s="3" t="s">
        <v>6491</v>
      </c>
      <c r="F11608" s="3" t="str">
        <f t="shared" si="181"/>
        <v>América Latina</v>
      </c>
      <c r="G11608" t="s">
        <v>6480</v>
      </c>
      <c r="H11608" s="8">
        <f>IFERROR(VLOOKUP(G11608,'Precio unitario'!A:B,2,0),0)</f>
        <v>550</v>
      </c>
      <c r="I11608" s="8">
        <f>IFERROR(IF(G11608="Producto D",VLOOKUP(G11608,'Precio unitario'!A:B,2,0)*0.9,VLOOKUP(G11608,'Precio unitario'!A:B,2,0)),"No existe")</f>
        <v>495</v>
      </c>
      <c r="J11608" t="s">
        <v>6483</v>
      </c>
    </row>
    <row r="11609" spans="1:10" x14ac:dyDescent="0.35">
      <c r="A11609" s="2">
        <v>44529</v>
      </c>
      <c r="B11609" s="4">
        <v>2021</v>
      </c>
      <c r="C11609" s="2" t="s">
        <v>27</v>
      </c>
      <c r="D11609" t="s">
        <v>672</v>
      </c>
      <c r="E11609" s="3" t="s">
        <v>6493</v>
      </c>
      <c r="F11609" s="3" t="str">
        <f t="shared" si="181"/>
        <v>América Latina</v>
      </c>
      <c r="G11609" t="s">
        <v>6479</v>
      </c>
      <c r="H11609" s="8">
        <f>IFERROR(VLOOKUP(G11609,'Precio unitario'!A:B,2,0),0)</f>
        <v>150</v>
      </c>
      <c r="I11609" s="8">
        <f>IFERROR(IF(G11609="Producto D",VLOOKUP(G11609,'Precio unitario'!A:B,2,0)*0.9,VLOOKUP(G11609,'Precio unitario'!A:B,2,0)),"No existe")</f>
        <v>150</v>
      </c>
      <c r="J11609" t="s">
        <v>6484</v>
      </c>
    </row>
    <row r="11610" spans="1:10" x14ac:dyDescent="0.35">
      <c r="A11610" s="2">
        <v>44529</v>
      </c>
      <c r="B11610" s="4">
        <v>2021</v>
      </c>
      <c r="C11610" s="2" t="s">
        <v>27</v>
      </c>
      <c r="D11610" t="s">
        <v>699</v>
      </c>
      <c r="E11610" s="3" t="s">
        <v>6494</v>
      </c>
      <c r="F11610" s="3" t="str">
        <f t="shared" si="181"/>
        <v>América Latina</v>
      </c>
      <c r="G11610" t="s">
        <v>6478</v>
      </c>
      <c r="H11610" s="8">
        <f>IFERROR(VLOOKUP(G11610,'Precio unitario'!A:B,2,0),0)</f>
        <v>300</v>
      </c>
      <c r="I11610" s="8">
        <f>IFERROR(IF(G11610="Producto D",VLOOKUP(G11610,'Precio unitario'!A:B,2,0)*0.9,VLOOKUP(G11610,'Precio unitario'!A:B,2,0)),"No existe")</f>
        <v>300</v>
      </c>
      <c r="J11610" t="s">
        <v>6484</v>
      </c>
    </row>
    <row r="11611" spans="1:10" x14ac:dyDescent="0.35">
      <c r="A11611" s="2">
        <v>44529</v>
      </c>
      <c r="B11611" s="4">
        <v>2021</v>
      </c>
      <c r="C11611" s="2" t="s">
        <v>27</v>
      </c>
      <c r="D11611" t="s">
        <v>701</v>
      </c>
      <c r="E11611" s="3" t="s">
        <v>6491</v>
      </c>
      <c r="F11611" s="3" t="str">
        <f t="shared" si="181"/>
        <v>América Latina</v>
      </c>
      <c r="G11611" t="s">
        <v>6478</v>
      </c>
      <c r="H11611" s="8">
        <f>IFERROR(VLOOKUP(G11611,'Precio unitario'!A:B,2,0),0)</f>
        <v>300</v>
      </c>
      <c r="I11611" s="8">
        <f>IFERROR(IF(G11611="Producto D",VLOOKUP(G11611,'Precio unitario'!A:B,2,0)*0.9,VLOOKUP(G11611,'Precio unitario'!A:B,2,0)),"No existe")</f>
        <v>300</v>
      </c>
      <c r="J11611" t="s">
        <v>6484</v>
      </c>
    </row>
    <row r="11612" spans="1:10" x14ac:dyDescent="0.35">
      <c r="A11612" s="2">
        <v>44529</v>
      </c>
      <c r="B11612" s="4">
        <v>2021</v>
      </c>
      <c r="C11612" s="2" t="s">
        <v>27</v>
      </c>
      <c r="D11612" t="s">
        <v>703</v>
      </c>
      <c r="E11612" s="3" t="s">
        <v>6493</v>
      </c>
      <c r="F11612" s="3" t="str">
        <f t="shared" si="181"/>
        <v>América Latina</v>
      </c>
      <c r="G11612" t="s">
        <v>6481</v>
      </c>
      <c r="H11612" s="8">
        <f>IFERROR(VLOOKUP(G11612,'Precio unitario'!A:B,2,0),0)</f>
        <v>450</v>
      </c>
      <c r="I11612" s="8">
        <f>IFERROR(IF(G11612="Producto D",VLOOKUP(G11612,'Precio unitario'!A:B,2,0)*0.9,VLOOKUP(G11612,'Precio unitario'!A:B,2,0)),"No existe")</f>
        <v>450</v>
      </c>
      <c r="J11612" t="s">
        <v>6483</v>
      </c>
    </row>
    <row r="11613" spans="1:10" x14ac:dyDescent="0.35">
      <c r="A11613" s="2">
        <v>44529</v>
      </c>
      <c r="B11613" s="4">
        <v>2021</v>
      </c>
      <c r="C11613" s="2" t="s">
        <v>27</v>
      </c>
      <c r="D11613" t="s">
        <v>11862</v>
      </c>
      <c r="E11613" s="3" t="s">
        <v>6490</v>
      </c>
      <c r="F11613" s="3" t="str">
        <f t="shared" si="181"/>
        <v>América Latina</v>
      </c>
      <c r="G11613" t="s">
        <v>6481</v>
      </c>
      <c r="H11613" s="8">
        <f>IFERROR(VLOOKUP(G11613,'Precio unitario'!A:B,2,0),0)</f>
        <v>450</v>
      </c>
      <c r="I11613" s="8">
        <f>IFERROR(IF(G11613="Producto D",VLOOKUP(G11613,'Precio unitario'!A:B,2,0)*0.9,VLOOKUP(G11613,'Precio unitario'!A:B,2,0)),"No existe")</f>
        <v>450</v>
      </c>
      <c r="J11613" t="s">
        <v>6484</v>
      </c>
    </row>
    <row r="11614" spans="1:10" x14ac:dyDescent="0.35">
      <c r="A11614" s="2">
        <v>44529</v>
      </c>
      <c r="B11614" s="4">
        <v>2021</v>
      </c>
      <c r="C11614" s="2" t="s">
        <v>27</v>
      </c>
      <c r="D11614" t="s">
        <v>11863</v>
      </c>
      <c r="E11614" s="3" t="s">
        <v>6492</v>
      </c>
      <c r="F11614" s="3" t="str">
        <f t="shared" si="181"/>
        <v>Europa</v>
      </c>
      <c r="G11614" t="s">
        <v>6479</v>
      </c>
      <c r="H11614" s="8">
        <f>IFERROR(VLOOKUP(G11614,'Precio unitario'!A:B,2,0),0)</f>
        <v>150</v>
      </c>
      <c r="I11614" s="8">
        <f>IFERROR(IF(G11614="Producto D",VLOOKUP(G11614,'Precio unitario'!A:B,2,0)*0.9,VLOOKUP(G11614,'Precio unitario'!A:B,2,0)),"No existe")</f>
        <v>150</v>
      </c>
      <c r="J11614" t="s">
        <v>6482</v>
      </c>
    </row>
    <row r="11615" spans="1:10" x14ac:dyDescent="0.35">
      <c r="A11615" s="2">
        <v>44529</v>
      </c>
      <c r="B11615" s="4">
        <v>2021</v>
      </c>
      <c r="C11615" s="2" t="s">
        <v>27</v>
      </c>
      <c r="D11615" t="s">
        <v>786</v>
      </c>
      <c r="E11615" s="3" t="s">
        <v>6491</v>
      </c>
      <c r="F11615" s="3" t="str">
        <f t="shared" si="181"/>
        <v>América Latina</v>
      </c>
      <c r="G11615" t="s">
        <v>6479</v>
      </c>
      <c r="H11615" s="8">
        <f>IFERROR(VLOOKUP(G11615,'Precio unitario'!A:B,2,0),0)</f>
        <v>150</v>
      </c>
      <c r="I11615" s="8">
        <f>IFERROR(IF(G11615="Producto D",VLOOKUP(G11615,'Precio unitario'!A:B,2,0)*0.9,VLOOKUP(G11615,'Precio unitario'!A:B,2,0)),"No existe")</f>
        <v>150</v>
      </c>
      <c r="J11615" t="s">
        <v>6483</v>
      </c>
    </row>
    <row r="11616" spans="1:10" x14ac:dyDescent="0.35">
      <c r="A11616" s="2">
        <v>44530</v>
      </c>
      <c r="B11616" s="4">
        <v>2021</v>
      </c>
      <c r="C11616" s="2" t="s">
        <v>27</v>
      </c>
      <c r="D11616" t="s">
        <v>11864</v>
      </c>
      <c r="E11616" s="3" t="s">
        <v>6490</v>
      </c>
      <c r="F11616" s="3" t="str">
        <f t="shared" si="181"/>
        <v>América Latina</v>
      </c>
      <c r="G11616" t="s">
        <v>6480</v>
      </c>
      <c r="H11616" s="8">
        <f>IFERROR(VLOOKUP(G11616,'Precio unitario'!A:B,2,0),0)</f>
        <v>550</v>
      </c>
      <c r="I11616" s="8">
        <f>IFERROR(IF(G11616="Producto D",VLOOKUP(G11616,'Precio unitario'!A:B,2,0)*0.9,VLOOKUP(G11616,'Precio unitario'!A:B,2,0)),"No existe")</f>
        <v>495</v>
      </c>
      <c r="J11616" t="s">
        <v>6483</v>
      </c>
    </row>
    <row r="11617" spans="1:10" x14ac:dyDescent="0.35">
      <c r="A11617" s="2">
        <v>44530</v>
      </c>
      <c r="B11617" s="4">
        <v>2021</v>
      </c>
      <c r="C11617" s="2" t="s">
        <v>27</v>
      </c>
      <c r="D11617" t="s">
        <v>834</v>
      </c>
      <c r="E11617" s="3" t="s">
        <v>6493</v>
      </c>
      <c r="F11617" s="3" t="str">
        <f t="shared" si="181"/>
        <v>América Latina</v>
      </c>
      <c r="G11617" t="s">
        <v>6480</v>
      </c>
      <c r="H11617" s="8">
        <f>IFERROR(VLOOKUP(G11617,'Precio unitario'!A:B,2,0),0)</f>
        <v>550</v>
      </c>
      <c r="I11617" s="8">
        <f>IFERROR(IF(G11617="Producto D",VLOOKUP(G11617,'Precio unitario'!A:B,2,0)*0.9,VLOOKUP(G11617,'Precio unitario'!A:B,2,0)),"No existe")</f>
        <v>495</v>
      </c>
      <c r="J11617" t="s">
        <v>6483</v>
      </c>
    </row>
    <row r="11618" spans="1:10" x14ac:dyDescent="0.35">
      <c r="A11618" s="2">
        <v>44530</v>
      </c>
      <c r="B11618" s="4">
        <v>2021</v>
      </c>
      <c r="C11618" s="2" t="s">
        <v>27</v>
      </c>
      <c r="D11618" t="s">
        <v>11865</v>
      </c>
      <c r="E11618" s="3" t="s">
        <v>6491</v>
      </c>
      <c r="F11618" s="3" t="str">
        <f t="shared" si="181"/>
        <v>América Latina</v>
      </c>
      <c r="G11618" t="s">
        <v>6481</v>
      </c>
      <c r="H11618" s="8">
        <f>IFERROR(VLOOKUP(G11618,'Precio unitario'!A:B,2,0),0)</f>
        <v>450</v>
      </c>
      <c r="I11618" s="8">
        <f>IFERROR(IF(G11618="Producto D",VLOOKUP(G11618,'Precio unitario'!A:B,2,0)*0.9,VLOOKUP(G11618,'Precio unitario'!A:B,2,0)),"No existe")</f>
        <v>450</v>
      </c>
      <c r="J11618" t="s">
        <v>6484</v>
      </c>
    </row>
    <row r="11619" spans="1:10" x14ac:dyDescent="0.35">
      <c r="A11619" s="2">
        <v>44530</v>
      </c>
      <c r="B11619" s="4">
        <v>2021</v>
      </c>
      <c r="C11619" s="2" t="s">
        <v>27</v>
      </c>
      <c r="D11619" t="s">
        <v>11866</v>
      </c>
      <c r="E11619" s="3" t="s">
        <v>6492</v>
      </c>
      <c r="F11619" s="3" t="str">
        <f t="shared" si="181"/>
        <v>Europa</v>
      </c>
      <c r="G11619" t="s">
        <v>6478</v>
      </c>
      <c r="H11619" s="8">
        <f>IFERROR(VLOOKUP(G11619,'Precio unitario'!A:B,2,0),0)</f>
        <v>300</v>
      </c>
      <c r="I11619" s="8">
        <f>IFERROR(IF(G11619="Producto D",VLOOKUP(G11619,'Precio unitario'!A:B,2,0)*0.9,VLOOKUP(G11619,'Precio unitario'!A:B,2,0)),"No existe")</f>
        <v>300</v>
      </c>
      <c r="J11619" t="s">
        <v>6484</v>
      </c>
    </row>
    <row r="11620" spans="1:10" x14ac:dyDescent="0.35">
      <c r="A11620" s="2">
        <v>44530</v>
      </c>
      <c r="B11620" s="4">
        <v>2021</v>
      </c>
      <c r="C11620" s="2" t="s">
        <v>27</v>
      </c>
      <c r="D11620" t="s">
        <v>11867</v>
      </c>
      <c r="E11620" s="3" t="s">
        <v>6490</v>
      </c>
      <c r="F11620" s="3" t="str">
        <f t="shared" si="181"/>
        <v>América Latina</v>
      </c>
      <c r="G11620" t="s">
        <v>6478</v>
      </c>
      <c r="H11620" s="8">
        <f>IFERROR(VLOOKUP(G11620,'Precio unitario'!A:B,2,0),0)</f>
        <v>300</v>
      </c>
      <c r="I11620" s="8">
        <f>IFERROR(IF(G11620="Producto D",VLOOKUP(G11620,'Precio unitario'!A:B,2,0)*0.9,VLOOKUP(G11620,'Precio unitario'!A:B,2,0)),"No existe")</f>
        <v>300</v>
      </c>
      <c r="J11620" t="s">
        <v>6484</v>
      </c>
    </row>
    <row r="11621" spans="1:10" x14ac:dyDescent="0.35">
      <c r="A11621" s="2">
        <v>44530</v>
      </c>
      <c r="B11621" s="4">
        <v>2021</v>
      </c>
      <c r="C11621" s="2" t="s">
        <v>27</v>
      </c>
      <c r="D11621" t="s">
        <v>11868</v>
      </c>
      <c r="E11621" s="3" t="s">
        <v>6491</v>
      </c>
      <c r="F11621" s="3" t="str">
        <f t="shared" si="181"/>
        <v>América Latina</v>
      </c>
      <c r="G11621" t="s">
        <v>6479</v>
      </c>
      <c r="H11621" s="8">
        <f>IFERROR(VLOOKUP(G11621,'Precio unitario'!A:B,2,0),0)</f>
        <v>150</v>
      </c>
      <c r="I11621" s="8">
        <f>IFERROR(IF(G11621="Producto D",VLOOKUP(G11621,'Precio unitario'!A:B,2,0)*0.9,VLOOKUP(G11621,'Precio unitario'!A:B,2,0)),"No existe")</f>
        <v>150</v>
      </c>
      <c r="J11621" t="s">
        <v>6482</v>
      </c>
    </row>
    <row r="11622" spans="1:10" x14ac:dyDescent="0.35">
      <c r="A11622" s="2">
        <v>44530</v>
      </c>
      <c r="B11622" s="4">
        <v>2021</v>
      </c>
      <c r="C11622" s="2" t="s">
        <v>27</v>
      </c>
      <c r="D11622" t="s">
        <v>11869</v>
      </c>
      <c r="E11622" s="3" t="s">
        <v>6493</v>
      </c>
      <c r="F11622" s="3" t="str">
        <f t="shared" si="181"/>
        <v>América Latina</v>
      </c>
      <c r="G11622" t="s">
        <v>6478</v>
      </c>
      <c r="H11622" s="8">
        <f>IFERROR(VLOOKUP(G11622,'Precio unitario'!A:B,2,0),0)</f>
        <v>300</v>
      </c>
      <c r="I11622" s="8">
        <f>IFERROR(IF(G11622="Producto D",VLOOKUP(G11622,'Precio unitario'!A:B,2,0)*0.9,VLOOKUP(G11622,'Precio unitario'!A:B,2,0)),"No existe")</f>
        <v>300</v>
      </c>
      <c r="J11622" t="s">
        <v>6484</v>
      </c>
    </row>
    <row r="11623" spans="1:10" x14ac:dyDescent="0.35">
      <c r="A11623" s="2">
        <v>44530</v>
      </c>
      <c r="B11623" s="4">
        <v>2021</v>
      </c>
      <c r="C11623" s="2" t="s">
        <v>27</v>
      </c>
      <c r="D11623" t="s">
        <v>888</v>
      </c>
      <c r="E11623" s="3" t="s">
        <v>6491</v>
      </c>
      <c r="F11623" s="3" t="str">
        <f t="shared" si="181"/>
        <v>América Latina</v>
      </c>
      <c r="G11623" t="s">
        <v>6481</v>
      </c>
      <c r="H11623" s="8">
        <f>IFERROR(VLOOKUP(G11623,'Precio unitario'!A:B,2,0),0)</f>
        <v>450</v>
      </c>
      <c r="I11623" s="8">
        <f>IFERROR(IF(G11623="Producto D",VLOOKUP(G11623,'Precio unitario'!A:B,2,0)*0.9,VLOOKUP(G11623,'Precio unitario'!A:B,2,0)),"No existe")</f>
        <v>450</v>
      </c>
      <c r="J11623" t="s">
        <v>6484</v>
      </c>
    </row>
    <row r="11624" spans="1:10" x14ac:dyDescent="0.35">
      <c r="A11624" s="2">
        <v>44530</v>
      </c>
      <c r="B11624" s="4">
        <v>2021</v>
      </c>
      <c r="C11624" s="2" t="s">
        <v>27</v>
      </c>
      <c r="D11624" t="s">
        <v>920</v>
      </c>
      <c r="E11624" s="3" t="s">
        <v>6490</v>
      </c>
      <c r="F11624" s="3" t="str">
        <f t="shared" si="181"/>
        <v>América Latina</v>
      </c>
      <c r="G11624" t="s">
        <v>6479</v>
      </c>
      <c r="H11624" s="8">
        <f>IFERROR(VLOOKUP(G11624,'Precio unitario'!A:B,2,0),0)</f>
        <v>150</v>
      </c>
      <c r="I11624" s="8">
        <f>IFERROR(IF(G11624="Producto D",VLOOKUP(G11624,'Precio unitario'!A:B,2,0)*0.9,VLOOKUP(G11624,'Precio unitario'!A:B,2,0)),"No existe")</f>
        <v>150</v>
      </c>
      <c r="J11624" t="s">
        <v>6484</v>
      </c>
    </row>
    <row r="11625" spans="1:10" x14ac:dyDescent="0.35">
      <c r="A11625" s="2">
        <v>44530</v>
      </c>
      <c r="B11625" s="4">
        <v>2021</v>
      </c>
      <c r="C11625" s="2" t="s">
        <v>27</v>
      </c>
      <c r="D11625" t="s">
        <v>965</v>
      </c>
      <c r="E11625" s="3" t="s">
        <v>6492</v>
      </c>
      <c r="F11625" s="3" t="str">
        <f t="shared" si="181"/>
        <v>Europa</v>
      </c>
      <c r="G11625" t="s">
        <v>6480</v>
      </c>
      <c r="H11625" s="8">
        <f>IFERROR(VLOOKUP(G11625,'Precio unitario'!A:B,2,0),0)</f>
        <v>550</v>
      </c>
      <c r="I11625" s="8">
        <f>IFERROR(IF(G11625="Producto D",VLOOKUP(G11625,'Precio unitario'!A:B,2,0)*0.9,VLOOKUP(G11625,'Precio unitario'!A:B,2,0)),"No existe")</f>
        <v>495</v>
      </c>
      <c r="J11625" t="s">
        <v>6482</v>
      </c>
    </row>
    <row r="11626" spans="1:10" x14ac:dyDescent="0.35">
      <c r="A11626" s="2">
        <v>44531</v>
      </c>
      <c r="B11626" s="4">
        <v>2021</v>
      </c>
      <c r="C11626" s="2" t="s">
        <v>37</v>
      </c>
      <c r="D11626" t="s">
        <v>1017</v>
      </c>
      <c r="E11626" s="3" t="s">
        <v>6493</v>
      </c>
      <c r="F11626" s="3" t="str">
        <f t="shared" si="181"/>
        <v>América Latina</v>
      </c>
      <c r="G11626" t="s">
        <v>6480</v>
      </c>
      <c r="H11626" s="8">
        <f>IFERROR(VLOOKUP(G11626,'Precio unitario'!A:B,2,0),0)</f>
        <v>550</v>
      </c>
      <c r="I11626" s="8">
        <f>IFERROR(IF(G11626="Producto D",VLOOKUP(G11626,'Precio unitario'!A:B,2,0)*0.9,VLOOKUP(G11626,'Precio unitario'!A:B,2,0)),"No existe")</f>
        <v>495</v>
      </c>
      <c r="J11626" t="s">
        <v>6483</v>
      </c>
    </row>
    <row r="11627" spans="1:10" x14ac:dyDescent="0.35">
      <c r="A11627" s="2">
        <v>44531</v>
      </c>
      <c r="B11627" s="4">
        <v>2021</v>
      </c>
      <c r="C11627" s="2" t="s">
        <v>37</v>
      </c>
      <c r="D11627" t="s">
        <v>11870</v>
      </c>
      <c r="E11627" s="3" t="s">
        <v>6494</v>
      </c>
      <c r="F11627" s="3" t="str">
        <f t="shared" si="181"/>
        <v>América Latina</v>
      </c>
      <c r="G11627" t="s">
        <v>6479</v>
      </c>
      <c r="H11627" s="8">
        <f>IFERROR(VLOOKUP(G11627,'Precio unitario'!A:B,2,0),0)</f>
        <v>150</v>
      </c>
      <c r="I11627" s="8">
        <f>IFERROR(IF(G11627="Producto D",VLOOKUP(G11627,'Precio unitario'!A:B,2,0)*0.9,VLOOKUP(G11627,'Precio unitario'!A:B,2,0)),"No existe")</f>
        <v>150</v>
      </c>
      <c r="J11627" t="s">
        <v>6482</v>
      </c>
    </row>
    <row r="11628" spans="1:10" x14ac:dyDescent="0.35">
      <c r="A11628" s="2">
        <v>44531</v>
      </c>
      <c r="B11628" s="4">
        <v>2021</v>
      </c>
      <c r="C11628" s="2" t="s">
        <v>37</v>
      </c>
      <c r="D11628" t="s">
        <v>11871</v>
      </c>
      <c r="E11628" s="3" t="s">
        <v>6492</v>
      </c>
      <c r="F11628" s="3" t="str">
        <f t="shared" si="181"/>
        <v>Europa</v>
      </c>
      <c r="G11628" t="s">
        <v>6480</v>
      </c>
      <c r="H11628" s="8">
        <f>IFERROR(VLOOKUP(G11628,'Precio unitario'!A:B,2,0),0)</f>
        <v>550</v>
      </c>
      <c r="I11628" s="8">
        <f>IFERROR(IF(G11628="Producto D",VLOOKUP(G11628,'Precio unitario'!A:B,2,0)*0.9,VLOOKUP(G11628,'Precio unitario'!A:B,2,0)),"No existe")</f>
        <v>495</v>
      </c>
      <c r="J11628" t="s">
        <v>6482</v>
      </c>
    </row>
    <row r="11629" spans="1:10" x14ac:dyDescent="0.35">
      <c r="A11629" s="2">
        <v>44531</v>
      </c>
      <c r="B11629" s="4">
        <v>2021</v>
      </c>
      <c r="C11629" s="2" t="s">
        <v>37</v>
      </c>
      <c r="D11629" t="s">
        <v>11872</v>
      </c>
      <c r="E11629" s="3" t="s">
        <v>6492</v>
      </c>
      <c r="F11629" s="3" t="str">
        <f t="shared" si="181"/>
        <v>Europa</v>
      </c>
      <c r="G11629" t="s">
        <v>6481</v>
      </c>
      <c r="H11629" s="8">
        <f>IFERROR(VLOOKUP(G11629,'Precio unitario'!A:B,2,0),0)</f>
        <v>450</v>
      </c>
      <c r="I11629" s="8">
        <f>IFERROR(IF(G11629="Producto D",VLOOKUP(G11629,'Precio unitario'!A:B,2,0)*0.9,VLOOKUP(G11629,'Precio unitario'!A:B,2,0)),"No existe")</f>
        <v>450</v>
      </c>
      <c r="J11629" t="s">
        <v>6484</v>
      </c>
    </row>
    <row r="11630" spans="1:10" x14ac:dyDescent="0.35">
      <c r="A11630" s="2">
        <v>44531</v>
      </c>
      <c r="B11630" s="4">
        <v>2021</v>
      </c>
      <c r="C11630" s="2" t="s">
        <v>37</v>
      </c>
      <c r="D11630" t="s">
        <v>11873</v>
      </c>
      <c r="E11630" s="3" t="s">
        <v>6491</v>
      </c>
      <c r="F11630" s="3" t="str">
        <f t="shared" si="181"/>
        <v>América Latina</v>
      </c>
      <c r="G11630" t="s">
        <v>6478</v>
      </c>
      <c r="H11630" s="8">
        <f>IFERROR(VLOOKUP(G11630,'Precio unitario'!A:B,2,0),0)</f>
        <v>300</v>
      </c>
      <c r="I11630" s="8">
        <f>IFERROR(IF(G11630="Producto D",VLOOKUP(G11630,'Precio unitario'!A:B,2,0)*0.9,VLOOKUP(G11630,'Precio unitario'!A:B,2,0)),"No existe")</f>
        <v>300</v>
      </c>
      <c r="J11630" t="s">
        <v>6484</v>
      </c>
    </row>
    <row r="11631" spans="1:10" x14ac:dyDescent="0.35">
      <c r="A11631" s="2">
        <v>44531</v>
      </c>
      <c r="B11631" s="4">
        <v>2021</v>
      </c>
      <c r="C11631" s="2" t="s">
        <v>37</v>
      </c>
      <c r="D11631" t="s">
        <v>11874</v>
      </c>
      <c r="E11631" s="3" t="s">
        <v>6493</v>
      </c>
      <c r="F11631" s="3" t="str">
        <f t="shared" si="181"/>
        <v>América Latina</v>
      </c>
      <c r="G11631" t="s">
        <v>6479</v>
      </c>
      <c r="H11631" s="8">
        <f>IFERROR(VLOOKUP(G11631,'Precio unitario'!A:B,2,0),0)</f>
        <v>150</v>
      </c>
      <c r="I11631" s="8">
        <f>IFERROR(IF(G11631="Producto D",VLOOKUP(G11631,'Precio unitario'!A:B,2,0)*0.9,VLOOKUP(G11631,'Precio unitario'!A:B,2,0)),"No existe")</f>
        <v>150</v>
      </c>
      <c r="J11631" t="s">
        <v>6482</v>
      </c>
    </row>
    <row r="11632" spans="1:10" x14ac:dyDescent="0.35">
      <c r="A11632" s="2">
        <v>44531</v>
      </c>
      <c r="B11632" s="4">
        <v>2021</v>
      </c>
      <c r="C11632" s="2" t="s">
        <v>37</v>
      </c>
      <c r="D11632" t="s">
        <v>11875</v>
      </c>
      <c r="E11632" s="3" t="s">
        <v>6494</v>
      </c>
      <c r="F11632" s="3" t="str">
        <f t="shared" si="181"/>
        <v>América Latina</v>
      </c>
      <c r="G11632" t="s">
        <v>6479</v>
      </c>
      <c r="H11632" s="8">
        <f>IFERROR(VLOOKUP(G11632,'Precio unitario'!A:B,2,0),0)</f>
        <v>150</v>
      </c>
      <c r="I11632" s="8">
        <f>IFERROR(IF(G11632="Producto D",VLOOKUP(G11632,'Precio unitario'!A:B,2,0)*0.9,VLOOKUP(G11632,'Precio unitario'!A:B,2,0)),"No existe")</f>
        <v>150</v>
      </c>
      <c r="J11632" t="s">
        <v>6484</v>
      </c>
    </row>
    <row r="11633" spans="1:10" x14ac:dyDescent="0.35">
      <c r="A11633" s="2">
        <v>44531</v>
      </c>
      <c r="B11633" s="4">
        <v>2021</v>
      </c>
      <c r="C11633" s="2" t="s">
        <v>37</v>
      </c>
      <c r="D11633" t="s">
        <v>1071</v>
      </c>
      <c r="E11633" s="3" t="s">
        <v>6491</v>
      </c>
      <c r="F11633" s="3" t="str">
        <f t="shared" si="181"/>
        <v>América Latina</v>
      </c>
      <c r="G11633" t="s">
        <v>6479</v>
      </c>
      <c r="H11633" s="8">
        <f>IFERROR(VLOOKUP(G11633,'Precio unitario'!A:B,2,0),0)</f>
        <v>150</v>
      </c>
      <c r="I11633" s="8">
        <f>IFERROR(IF(G11633="Producto D",VLOOKUP(G11633,'Precio unitario'!A:B,2,0)*0.9,VLOOKUP(G11633,'Precio unitario'!A:B,2,0)),"No existe")</f>
        <v>150</v>
      </c>
      <c r="J11633" t="s">
        <v>6484</v>
      </c>
    </row>
    <row r="11634" spans="1:10" x14ac:dyDescent="0.35">
      <c r="A11634" s="2">
        <v>44531</v>
      </c>
      <c r="B11634" s="4">
        <v>2021</v>
      </c>
      <c r="C11634" s="2" t="s">
        <v>37</v>
      </c>
      <c r="D11634" t="s">
        <v>1077</v>
      </c>
      <c r="E11634" s="3" t="s">
        <v>6493</v>
      </c>
      <c r="F11634" s="3" t="str">
        <f t="shared" si="181"/>
        <v>América Latina</v>
      </c>
      <c r="G11634" t="s">
        <v>6481</v>
      </c>
      <c r="H11634" s="8">
        <f>IFERROR(VLOOKUP(G11634,'Precio unitario'!A:B,2,0),0)</f>
        <v>450</v>
      </c>
      <c r="I11634" s="8">
        <f>IFERROR(IF(G11634="Producto D",VLOOKUP(G11634,'Precio unitario'!A:B,2,0)*0.9,VLOOKUP(G11634,'Precio unitario'!A:B,2,0)),"No existe")</f>
        <v>450</v>
      </c>
      <c r="J11634" t="s">
        <v>6483</v>
      </c>
    </row>
    <row r="11635" spans="1:10" x14ac:dyDescent="0.35">
      <c r="A11635" s="2">
        <v>44531</v>
      </c>
      <c r="B11635" s="4">
        <v>2021</v>
      </c>
      <c r="C11635" s="2" t="s">
        <v>37</v>
      </c>
      <c r="D11635" t="s">
        <v>1087</v>
      </c>
      <c r="E11635" s="3" t="s">
        <v>6490</v>
      </c>
      <c r="F11635" s="3" t="str">
        <f t="shared" si="181"/>
        <v>América Latina</v>
      </c>
      <c r="G11635" t="s">
        <v>6480</v>
      </c>
      <c r="H11635" s="8">
        <f>IFERROR(VLOOKUP(G11635,'Precio unitario'!A:B,2,0),0)</f>
        <v>550</v>
      </c>
      <c r="I11635" s="8">
        <f>IFERROR(IF(G11635="Producto D",VLOOKUP(G11635,'Precio unitario'!A:B,2,0)*0.9,VLOOKUP(G11635,'Precio unitario'!A:B,2,0)),"No existe")</f>
        <v>495</v>
      </c>
      <c r="J11635" t="s">
        <v>6482</v>
      </c>
    </row>
    <row r="11636" spans="1:10" x14ac:dyDescent="0.35">
      <c r="A11636" s="2">
        <v>44531</v>
      </c>
      <c r="B11636" s="4">
        <v>2021</v>
      </c>
      <c r="C11636" s="2" t="s">
        <v>37</v>
      </c>
      <c r="D11636" t="s">
        <v>1096</v>
      </c>
      <c r="E11636" s="3" t="s">
        <v>6492</v>
      </c>
      <c r="F11636" s="3" t="str">
        <f t="shared" si="181"/>
        <v>Europa</v>
      </c>
      <c r="G11636" t="s">
        <v>6478</v>
      </c>
      <c r="H11636" s="8">
        <f>IFERROR(VLOOKUP(G11636,'Precio unitario'!A:B,2,0),0)</f>
        <v>300</v>
      </c>
      <c r="I11636" s="8">
        <f>IFERROR(IF(G11636="Producto D",VLOOKUP(G11636,'Precio unitario'!A:B,2,0)*0.9,VLOOKUP(G11636,'Precio unitario'!A:B,2,0)),"No existe")</f>
        <v>300</v>
      </c>
      <c r="J11636" t="s">
        <v>6484</v>
      </c>
    </row>
    <row r="11637" spans="1:10" x14ac:dyDescent="0.35">
      <c r="A11637" s="2">
        <v>44531</v>
      </c>
      <c r="B11637" s="4">
        <v>2021</v>
      </c>
      <c r="C11637" s="2" t="s">
        <v>37</v>
      </c>
      <c r="D11637" t="s">
        <v>11876</v>
      </c>
      <c r="E11637" s="3" t="s">
        <v>6491</v>
      </c>
      <c r="F11637" s="3" t="str">
        <f t="shared" si="181"/>
        <v>América Latina</v>
      </c>
      <c r="G11637" t="s">
        <v>6481</v>
      </c>
      <c r="H11637" s="8">
        <f>IFERROR(VLOOKUP(G11637,'Precio unitario'!A:B,2,0),0)</f>
        <v>450</v>
      </c>
      <c r="I11637" s="8">
        <f>IFERROR(IF(G11637="Producto D",VLOOKUP(G11637,'Precio unitario'!A:B,2,0)*0.9,VLOOKUP(G11637,'Precio unitario'!A:B,2,0)),"No existe")</f>
        <v>450</v>
      </c>
      <c r="J11637" t="s">
        <v>6484</v>
      </c>
    </row>
    <row r="11638" spans="1:10" x14ac:dyDescent="0.35">
      <c r="A11638" s="2">
        <v>44531</v>
      </c>
      <c r="B11638" s="4">
        <v>2021</v>
      </c>
      <c r="C11638" s="2" t="s">
        <v>37</v>
      </c>
      <c r="D11638" t="s">
        <v>1149</v>
      </c>
      <c r="E11638" s="3" t="s">
        <v>6490</v>
      </c>
      <c r="F11638" s="3" t="str">
        <f t="shared" si="181"/>
        <v>América Latina</v>
      </c>
      <c r="G11638" t="s">
        <v>6479</v>
      </c>
      <c r="H11638" s="8">
        <f>IFERROR(VLOOKUP(G11638,'Precio unitario'!A:B,2,0),0)</f>
        <v>150</v>
      </c>
      <c r="I11638" s="8">
        <f>IFERROR(IF(G11638="Producto D",VLOOKUP(G11638,'Precio unitario'!A:B,2,0)*0.9,VLOOKUP(G11638,'Precio unitario'!A:B,2,0)),"No existe")</f>
        <v>150</v>
      </c>
      <c r="J11638" t="s">
        <v>6484</v>
      </c>
    </row>
    <row r="11639" spans="1:10" x14ac:dyDescent="0.35">
      <c r="A11639" s="2">
        <v>44532</v>
      </c>
      <c r="B11639" s="4">
        <v>2021</v>
      </c>
      <c r="C11639" s="2" t="s">
        <v>37</v>
      </c>
      <c r="D11639" t="s">
        <v>11877</v>
      </c>
      <c r="E11639" s="3" t="s">
        <v>6493</v>
      </c>
      <c r="F11639" s="3" t="str">
        <f t="shared" si="181"/>
        <v>América Latina</v>
      </c>
      <c r="G11639" t="s">
        <v>6479</v>
      </c>
      <c r="H11639" s="8">
        <f>IFERROR(VLOOKUP(G11639,'Precio unitario'!A:B,2,0),0)</f>
        <v>150</v>
      </c>
      <c r="I11639" s="8">
        <f>IFERROR(IF(G11639="Producto D",VLOOKUP(G11639,'Precio unitario'!A:B,2,0)*0.9,VLOOKUP(G11639,'Precio unitario'!A:B,2,0)),"No existe")</f>
        <v>150</v>
      </c>
      <c r="J11639" t="s">
        <v>6482</v>
      </c>
    </row>
    <row r="11640" spans="1:10" x14ac:dyDescent="0.35">
      <c r="A11640" s="2">
        <v>44532</v>
      </c>
      <c r="B11640" s="4">
        <v>2021</v>
      </c>
      <c r="C11640" s="2" t="s">
        <v>37</v>
      </c>
      <c r="D11640" t="s">
        <v>11878</v>
      </c>
      <c r="E11640" s="3" t="s">
        <v>6491</v>
      </c>
      <c r="F11640" s="3" t="str">
        <f t="shared" si="181"/>
        <v>América Latina</v>
      </c>
      <c r="G11640" t="s">
        <v>6480</v>
      </c>
      <c r="H11640" s="8">
        <f>IFERROR(VLOOKUP(G11640,'Precio unitario'!A:B,2,0),0)</f>
        <v>550</v>
      </c>
      <c r="I11640" s="8">
        <f>IFERROR(IF(G11640="Producto D",VLOOKUP(G11640,'Precio unitario'!A:B,2,0)*0.9,VLOOKUP(G11640,'Precio unitario'!A:B,2,0)),"No existe")</f>
        <v>495</v>
      </c>
      <c r="J11640" t="s">
        <v>6484</v>
      </c>
    </row>
    <row r="11641" spans="1:10" x14ac:dyDescent="0.35">
      <c r="A11641" s="2">
        <v>44532</v>
      </c>
      <c r="B11641" s="4">
        <v>2021</v>
      </c>
      <c r="C11641" s="2" t="s">
        <v>37</v>
      </c>
      <c r="D11641" t="s">
        <v>1345</v>
      </c>
      <c r="E11641" s="3" t="s">
        <v>6492</v>
      </c>
      <c r="F11641" s="3" t="str">
        <f t="shared" si="181"/>
        <v>Europa</v>
      </c>
      <c r="G11641" t="s">
        <v>6481</v>
      </c>
      <c r="H11641" s="8">
        <f>IFERROR(VLOOKUP(G11641,'Precio unitario'!A:B,2,0),0)</f>
        <v>450</v>
      </c>
      <c r="I11641" s="8">
        <f>IFERROR(IF(G11641="Producto D",VLOOKUP(G11641,'Precio unitario'!A:B,2,0)*0.9,VLOOKUP(G11641,'Precio unitario'!A:B,2,0)),"No existe")</f>
        <v>450</v>
      </c>
      <c r="J11641" t="s">
        <v>6482</v>
      </c>
    </row>
    <row r="11642" spans="1:10" x14ac:dyDescent="0.35">
      <c r="A11642" s="2">
        <v>44532</v>
      </c>
      <c r="B11642" s="4">
        <v>2021</v>
      </c>
      <c r="C11642" s="2" t="s">
        <v>37</v>
      </c>
      <c r="D11642" t="s">
        <v>1350</v>
      </c>
      <c r="E11642" s="3" t="s">
        <v>6490</v>
      </c>
      <c r="F11642" s="3" t="str">
        <f t="shared" si="181"/>
        <v>América Latina</v>
      </c>
      <c r="G11642" t="s">
        <v>6481</v>
      </c>
      <c r="H11642" s="8">
        <f>IFERROR(VLOOKUP(G11642,'Precio unitario'!A:B,2,0),0)</f>
        <v>450</v>
      </c>
      <c r="I11642" s="8">
        <f>IFERROR(IF(G11642="Producto D",VLOOKUP(G11642,'Precio unitario'!A:B,2,0)*0.9,VLOOKUP(G11642,'Precio unitario'!A:B,2,0)),"No existe")</f>
        <v>450</v>
      </c>
      <c r="J11642" t="s">
        <v>6483</v>
      </c>
    </row>
    <row r="11643" spans="1:10" x14ac:dyDescent="0.35">
      <c r="A11643" s="2">
        <v>44532</v>
      </c>
      <c r="B11643" s="4">
        <v>2021</v>
      </c>
      <c r="C11643" s="2" t="s">
        <v>37</v>
      </c>
      <c r="D11643" t="s">
        <v>1377</v>
      </c>
      <c r="E11643" s="3" t="s">
        <v>6491</v>
      </c>
      <c r="F11643" s="3" t="str">
        <f t="shared" si="181"/>
        <v>América Latina</v>
      </c>
      <c r="G11643" t="s">
        <v>6478</v>
      </c>
      <c r="H11643" s="8">
        <f>IFERROR(VLOOKUP(G11643,'Precio unitario'!A:B,2,0),0)</f>
        <v>300</v>
      </c>
      <c r="I11643" s="8">
        <f>IFERROR(IF(G11643="Producto D",VLOOKUP(G11643,'Precio unitario'!A:B,2,0)*0.9,VLOOKUP(G11643,'Precio unitario'!A:B,2,0)),"No existe")</f>
        <v>300</v>
      </c>
      <c r="J11643" t="s">
        <v>6483</v>
      </c>
    </row>
    <row r="11644" spans="1:10" x14ac:dyDescent="0.35">
      <c r="A11644" s="2">
        <v>44532</v>
      </c>
      <c r="B11644" s="4">
        <v>2021</v>
      </c>
      <c r="C11644" s="2" t="s">
        <v>37</v>
      </c>
      <c r="D11644" t="s">
        <v>1396</v>
      </c>
      <c r="E11644" s="3" t="s">
        <v>6493</v>
      </c>
      <c r="F11644" s="3" t="str">
        <f t="shared" si="181"/>
        <v>América Latina</v>
      </c>
      <c r="G11644" t="s">
        <v>6481</v>
      </c>
      <c r="H11644" s="8">
        <f>IFERROR(VLOOKUP(G11644,'Precio unitario'!A:B,2,0),0)</f>
        <v>450</v>
      </c>
      <c r="I11644" s="8">
        <f>IFERROR(IF(G11644="Producto D",VLOOKUP(G11644,'Precio unitario'!A:B,2,0)*0.9,VLOOKUP(G11644,'Precio unitario'!A:B,2,0)),"No existe")</f>
        <v>450</v>
      </c>
      <c r="J11644" t="s">
        <v>6483</v>
      </c>
    </row>
    <row r="11645" spans="1:10" x14ac:dyDescent="0.35">
      <c r="A11645" s="2">
        <v>44532</v>
      </c>
      <c r="B11645" s="4">
        <v>2021</v>
      </c>
      <c r="C11645" s="2" t="s">
        <v>37</v>
      </c>
      <c r="D11645" t="s">
        <v>1423</v>
      </c>
      <c r="E11645" s="3" t="s">
        <v>6491</v>
      </c>
      <c r="F11645" s="3" t="str">
        <f t="shared" si="181"/>
        <v>América Latina</v>
      </c>
      <c r="G11645" t="s">
        <v>6479</v>
      </c>
      <c r="H11645" s="8">
        <f>IFERROR(VLOOKUP(G11645,'Precio unitario'!A:B,2,0),0)</f>
        <v>150</v>
      </c>
      <c r="I11645" s="8">
        <f>IFERROR(IF(G11645="Producto D",VLOOKUP(G11645,'Precio unitario'!A:B,2,0)*0.9,VLOOKUP(G11645,'Precio unitario'!A:B,2,0)),"No existe")</f>
        <v>150</v>
      </c>
      <c r="J11645" t="s">
        <v>6482</v>
      </c>
    </row>
    <row r="11646" spans="1:10" x14ac:dyDescent="0.35">
      <c r="A11646" s="2">
        <v>44532</v>
      </c>
      <c r="B11646" s="4">
        <v>2021</v>
      </c>
      <c r="C11646" s="2" t="s">
        <v>37</v>
      </c>
      <c r="D11646" t="s">
        <v>1473</v>
      </c>
      <c r="E11646" s="3" t="s">
        <v>6490</v>
      </c>
      <c r="F11646" s="3" t="str">
        <f t="shared" si="181"/>
        <v>América Latina</v>
      </c>
      <c r="G11646" t="s">
        <v>6478</v>
      </c>
      <c r="H11646" s="8">
        <f>IFERROR(VLOOKUP(G11646,'Precio unitario'!A:B,2,0),0)</f>
        <v>300</v>
      </c>
      <c r="I11646" s="8">
        <f>IFERROR(IF(G11646="Producto D",VLOOKUP(G11646,'Precio unitario'!A:B,2,0)*0.9,VLOOKUP(G11646,'Precio unitario'!A:B,2,0)),"No existe")</f>
        <v>300</v>
      </c>
      <c r="J11646" t="s">
        <v>6483</v>
      </c>
    </row>
    <row r="11647" spans="1:10" x14ac:dyDescent="0.35">
      <c r="A11647" s="2">
        <v>44532</v>
      </c>
      <c r="B11647" s="4">
        <v>2021</v>
      </c>
      <c r="C11647" s="2" t="s">
        <v>37</v>
      </c>
      <c r="D11647" t="s">
        <v>11879</v>
      </c>
      <c r="E11647" s="3" t="s">
        <v>6492</v>
      </c>
      <c r="F11647" s="3" t="str">
        <f t="shared" si="181"/>
        <v>Europa</v>
      </c>
      <c r="G11647" t="s">
        <v>6479</v>
      </c>
      <c r="H11647" s="8">
        <f>IFERROR(VLOOKUP(G11647,'Precio unitario'!A:B,2,0),0)</f>
        <v>150</v>
      </c>
      <c r="I11647" s="8">
        <f>IFERROR(IF(G11647="Producto D",VLOOKUP(G11647,'Precio unitario'!A:B,2,0)*0.9,VLOOKUP(G11647,'Precio unitario'!A:B,2,0)),"No existe")</f>
        <v>150</v>
      </c>
      <c r="J11647" t="s">
        <v>6482</v>
      </c>
    </row>
    <row r="11648" spans="1:10" x14ac:dyDescent="0.35">
      <c r="A11648" s="2">
        <v>44532</v>
      </c>
      <c r="B11648" s="4">
        <v>2021</v>
      </c>
      <c r="C11648" s="2" t="s">
        <v>37</v>
      </c>
      <c r="D11648" t="s">
        <v>11880</v>
      </c>
      <c r="E11648" s="3" t="s">
        <v>6493</v>
      </c>
      <c r="F11648" s="3" t="str">
        <f t="shared" si="181"/>
        <v>América Latina</v>
      </c>
      <c r="G11648" t="s">
        <v>6480</v>
      </c>
      <c r="H11648" s="8">
        <f>IFERROR(VLOOKUP(G11648,'Precio unitario'!A:B,2,0),0)</f>
        <v>550</v>
      </c>
      <c r="I11648" s="8">
        <f>IFERROR(IF(G11648="Producto D",VLOOKUP(G11648,'Precio unitario'!A:B,2,0)*0.9,VLOOKUP(G11648,'Precio unitario'!A:B,2,0)),"No existe")</f>
        <v>495</v>
      </c>
      <c r="J11648" t="s">
        <v>6483</v>
      </c>
    </row>
    <row r="11649" spans="1:10" x14ac:dyDescent="0.35">
      <c r="A11649" s="2">
        <v>44532</v>
      </c>
      <c r="B11649" s="4">
        <v>2021</v>
      </c>
      <c r="C11649" s="2" t="s">
        <v>37</v>
      </c>
      <c r="D11649" t="s">
        <v>1482</v>
      </c>
      <c r="E11649" s="3" t="s">
        <v>6494</v>
      </c>
      <c r="F11649" s="3" t="str">
        <f t="shared" si="181"/>
        <v>América Latina</v>
      </c>
      <c r="G11649" t="s">
        <v>6478</v>
      </c>
      <c r="H11649" s="8">
        <f>IFERROR(VLOOKUP(G11649,'Precio unitario'!A:B,2,0),0)</f>
        <v>300</v>
      </c>
      <c r="I11649" s="8">
        <f>IFERROR(IF(G11649="Producto D",VLOOKUP(G11649,'Precio unitario'!A:B,2,0)*0.9,VLOOKUP(G11649,'Precio unitario'!A:B,2,0)),"No existe")</f>
        <v>300</v>
      </c>
      <c r="J11649" t="s">
        <v>6483</v>
      </c>
    </row>
    <row r="11650" spans="1:10" x14ac:dyDescent="0.35">
      <c r="A11650" s="2">
        <v>44532</v>
      </c>
      <c r="B11650" s="4">
        <v>2021</v>
      </c>
      <c r="C11650" s="2" t="s">
        <v>37</v>
      </c>
      <c r="D11650" t="s">
        <v>1537</v>
      </c>
      <c r="E11650" s="3" t="s">
        <v>6492</v>
      </c>
      <c r="F11650" s="3" t="str">
        <f t="shared" si="181"/>
        <v>Europa</v>
      </c>
      <c r="G11650" t="s">
        <v>6479</v>
      </c>
      <c r="H11650" s="8">
        <f>IFERROR(VLOOKUP(G11650,'Precio unitario'!A:B,2,0),0)</f>
        <v>150</v>
      </c>
      <c r="I11650" s="8">
        <f>IFERROR(IF(G11650="Producto D",VLOOKUP(G11650,'Precio unitario'!A:B,2,0)*0.9,VLOOKUP(G11650,'Precio unitario'!A:B,2,0)),"No existe")</f>
        <v>150</v>
      </c>
      <c r="J11650" t="s">
        <v>6482</v>
      </c>
    </row>
    <row r="11651" spans="1:10" x14ac:dyDescent="0.35">
      <c r="A11651" s="2">
        <v>44532</v>
      </c>
      <c r="B11651" s="4">
        <v>2021</v>
      </c>
      <c r="C11651" s="2" t="s">
        <v>37</v>
      </c>
      <c r="D11651" t="s">
        <v>11881</v>
      </c>
      <c r="E11651" s="3" t="s">
        <v>6492</v>
      </c>
      <c r="F11651" s="3" t="str">
        <f t="shared" ref="F11651:F11714" si="182">IF(OR(E11651="Chile",E11651="Colombia",E11651="México",E11651="Argentina"),"América Latina", IF(E11651="España","Europa", "Otro"))</f>
        <v>Europa</v>
      </c>
      <c r="G11651" t="s">
        <v>6480</v>
      </c>
      <c r="H11651" s="8">
        <f>IFERROR(VLOOKUP(G11651,'Precio unitario'!A:B,2,0),0)</f>
        <v>550</v>
      </c>
      <c r="I11651" s="8">
        <f>IFERROR(IF(G11651="Producto D",VLOOKUP(G11651,'Precio unitario'!A:B,2,0)*0.9,VLOOKUP(G11651,'Precio unitario'!A:B,2,0)),"No existe")</f>
        <v>495</v>
      </c>
      <c r="J11651" t="s">
        <v>6483</v>
      </c>
    </row>
    <row r="11652" spans="1:10" x14ac:dyDescent="0.35">
      <c r="A11652" s="2">
        <v>44533</v>
      </c>
      <c r="B11652" s="4">
        <v>2021</v>
      </c>
      <c r="C11652" s="2" t="s">
        <v>37</v>
      </c>
      <c r="D11652" t="s">
        <v>1551</v>
      </c>
      <c r="E11652" s="3" t="s">
        <v>6491</v>
      </c>
      <c r="F11652" s="3" t="str">
        <f t="shared" si="182"/>
        <v>América Latina</v>
      </c>
      <c r="G11652" t="s">
        <v>6479</v>
      </c>
      <c r="H11652" s="8">
        <f>IFERROR(VLOOKUP(G11652,'Precio unitario'!A:B,2,0),0)</f>
        <v>150</v>
      </c>
      <c r="I11652" s="8">
        <f>IFERROR(IF(G11652="Producto D",VLOOKUP(G11652,'Precio unitario'!A:B,2,0)*0.9,VLOOKUP(G11652,'Precio unitario'!A:B,2,0)),"No existe")</f>
        <v>150</v>
      </c>
      <c r="J11652" t="s">
        <v>6482</v>
      </c>
    </row>
    <row r="11653" spans="1:10" x14ac:dyDescent="0.35">
      <c r="A11653" s="2">
        <v>44533</v>
      </c>
      <c r="B11653" s="4">
        <v>2021</v>
      </c>
      <c r="C11653" s="2" t="s">
        <v>37</v>
      </c>
      <c r="D11653" t="s">
        <v>11882</v>
      </c>
      <c r="E11653" s="3" t="s">
        <v>6493</v>
      </c>
      <c r="F11653" s="3" t="str">
        <f t="shared" si="182"/>
        <v>América Latina</v>
      </c>
      <c r="G11653" t="s">
        <v>6481</v>
      </c>
      <c r="H11653" s="8">
        <f>IFERROR(VLOOKUP(G11653,'Precio unitario'!A:B,2,0),0)</f>
        <v>450</v>
      </c>
      <c r="I11653" s="8">
        <f>IFERROR(IF(G11653="Producto D",VLOOKUP(G11653,'Precio unitario'!A:B,2,0)*0.9,VLOOKUP(G11653,'Precio unitario'!A:B,2,0)),"No existe")</f>
        <v>450</v>
      </c>
      <c r="J11653" t="s">
        <v>6484</v>
      </c>
    </row>
    <row r="11654" spans="1:10" x14ac:dyDescent="0.35">
      <c r="A11654" s="2">
        <v>44533</v>
      </c>
      <c r="B11654" s="4">
        <v>2021</v>
      </c>
      <c r="C11654" s="2" t="s">
        <v>37</v>
      </c>
      <c r="D11654" t="s">
        <v>1591</v>
      </c>
      <c r="E11654" s="3" t="s">
        <v>6494</v>
      </c>
      <c r="F11654" s="3" t="str">
        <f t="shared" si="182"/>
        <v>América Latina</v>
      </c>
      <c r="G11654" t="s">
        <v>6481</v>
      </c>
      <c r="H11654" s="8">
        <f>IFERROR(VLOOKUP(G11654,'Precio unitario'!A:B,2,0),0)</f>
        <v>450</v>
      </c>
      <c r="I11654" s="8">
        <f>IFERROR(IF(G11654="Producto D",VLOOKUP(G11654,'Precio unitario'!A:B,2,0)*0.9,VLOOKUP(G11654,'Precio unitario'!A:B,2,0)),"No existe")</f>
        <v>450</v>
      </c>
      <c r="J11654" t="s">
        <v>6483</v>
      </c>
    </row>
    <row r="11655" spans="1:10" x14ac:dyDescent="0.35">
      <c r="A11655" s="2">
        <v>44533</v>
      </c>
      <c r="B11655" s="4">
        <v>2021</v>
      </c>
      <c r="C11655" s="2" t="s">
        <v>37</v>
      </c>
      <c r="D11655" t="s">
        <v>1608</v>
      </c>
      <c r="E11655" s="3" t="s">
        <v>6491</v>
      </c>
      <c r="F11655" s="3" t="str">
        <f t="shared" si="182"/>
        <v>América Latina</v>
      </c>
      <c r="G11655" t="s">
        <v>6478</v>
      </c>
      <c r="H11655" s="8">
        <f>IFERROR(VLOOKUP(G11655,'Precio unitario'!A:B,2,0),0)</f>
        <v>300</v>
      </c>
      <c r="I11655" s="8">
        <f>IFERROR(IF(G11655="Producto D",VLOOKUP(G11655,'Precio unitario'!A:B,2,0)*0.9,VLOOKUP(G11655,'Precio unitario'!A:B,2,0)),"No existe")</f>
        <v>300</v>
      </c>
      <c r="J11655" t="s">
        <v>6483</v>
      </c>
    </row>
    <row r="11656" spans="1:10" x14ac:dyDescent="0.35">
      <c r="A11656" s="2">
        <v>44533</v>
      </c>
      <c r="B11656" s="4">
        <v>2021</v>
      </c>
      <c r="C11656" s="2" t="s">
        <v>37</v>
      </c>
      <c r="D11656" t="s">
        <v>1617</v>
      </c>
      <c r="E11656" s="3" t="s">
        <v>6493</v>
      </c>
      <c r="F11656" s="3" t="str">
        <f t="shared" si="182"/>
        <v>América Latina</v>
      </c>
      <c r="G11656" t="s">
        <v>6481</v>
      </c>
      <c r="H11656" s="8">
        <f>IFERROR(VLOOKUP(G11656,'Precio unitario'!A:B,2,0),0)</f>
        <v>450</v>
      </c>
      <c r="I11656" s="8">
        <f>IFERROR(IF(G11656="Producto D",VLOOKUP(G11656,'Precio unitario'!A:B,2,0)*0.9,VLOOKUP(G11656,'Precio unitario'!A:B,2,0)),"No existe")</f>
        <v>450</v>
      </c>
      <c r="J11656" t="s">
        <v>6484</v>
      </c>
    </row>
    <row r="11657" spans="1:10" x14ac:dyDescent="0.35">
      <c r="A11657" s="2">
        <v>44533</v>
      </c>
      <c r="B11657" s="4">
        <v>2021</v>
      </c>
      <c r="C11657" s="2" t="s">
        <v>37</v>
      </c>
      <c r="D11657" t="s">
        <v>11883</v>
      </c>
      <c r="E11657" s="3" t="s">
        <v>6490</v>
      </c>
      <c r="F11657" s="3" t="str">
        <f t="shared" si="182"/>
        <v>América Latina</v>
      </c>
      <c r="G11657" t="s">
        <v>6481</v>
      </c>
      <c r="H11657" s="8">
        <f>IFERROR(VLOOKUP(G11657,'Precio unitario'!A:B,2,0),0)</f>
        <v>450</v>
      </c>
      <c r="I11657" s="8">
        <f>IFERROR(IF(G11657="Producto D",VLOOKUP(G11657,'Precio unitario'!A:B,2,0)*0.9,VLOOKUP(G11657,'Precio unitario'!A:B,2,0)),"No existe")</f>
        <v>450</v>
      </c>
      <c r="J11657" t="s">
        <v>6484</v>
      </c>
    </row>
    <row r="11658" spans="1:10" x14ac:dyDescent="0.35">
      <c r="A11658" s="2">
        <v>44533</v>
      </c>
      <c r="B11658" s="4">
        <v>2021</v>
      </c>
      <c r="C11658" s="2" t="s">
        <v>37</v>
      </c>
      <c r="D11658" t="s">
        <v>1634</v>
      </c>
      <c r="E11658" s="3" t="s">
        <v>6492</v>
      </c>
      <c r="F11658" s="3" t="str">
        <f t="shared" si="182"/>
        <v>Europa</v>
      </c>
      <c r="G11658" t="s">
        <v>6480</v>
      </c>
      <c r="H11658" s="8">
        <f>IFERROR(VLOOKUP(G11658,'Precio unitario'!A:B,2,0),0)</f>
        <v>550</v>
      </c>
      <c r="I11658" s="8">
        <f>IFERROR(IF(G11658="Producto D",VLOOKUP(G11658,'Precio unitario'!A:B,2,0)*0.9,VLOOKUP(G11658,'Precio unitario'!A:B,2,0)),"No existe")</f>
        <v>495</v>
      </c>
      <c r="J11658" t="s">
        <v>6483</v>
      </c>
    </row>
    <row r="11659" spans="1:10" x14ac:dyDescent="0.35">
      <c r="A11659" s="2">
        <v>44533</v>
      </c>
      <c r="B11659" s="4">
        <v>2021</v>
      </c>
      <c r="C11659" s="2" t="s">
        <v>37</v>
      </c>
      <c r="D11659" t="s">
        <v>11884</v>
      </c>
      <c r="E11659" s="3" t="s">
        <v>6491</v>
      </c>
      <c r="F11659" s="3" t="str">
        <f t="shared" si="182"/>
        <v>América Latina</v>
      </c>
      <c r="G11659" t="s">
        <v>6479</v>
      </c>
      <c r="H11659" s="8">
        <f>IFERROR(VLOOKUP(G11659,'Precio unitario'!A:B,2,0),0)</f>
        <v>150</v>
      </c>
      <c r="I11659" s="8">
        <f>IFERROR(IF(G11659="Producto D",VLOOKUP(G11659,'Precio unitario'!A:B,2,0)*0.9,VLOOKUP(G11659,'Precio unitario'!A:B,2,0)),"No existe")</f>
        <v>150</v>
      </c>
      <c r="J11659" t="s">
        <v>6484</v>
      </c>
    </row>
    <row r="11660" spans="1:10" x14ac:dyDescent="0.35">
      <c r="A11660" s="2">
        <v>44533</v>
      </c>
      <c r="B11660" s="4">
        <v>2021</v>
      </c>
      <c r="C11660" s="2" t="s">
        <v>37</v>
      </c>
      <c r="D11660" t="s">
        <v>11885</v>
      </c>
      <c r="E11660" s="3" t="s">
        <v>6490</v>
      </c>
      <c r="F11660" s="3" t="str">
        <f t="shared" si="182"/>
        <v>América Latina</v>
      </c>
      <c r="G11660" t="s">
        <v>6479</v>
      </c>
      <c r="H11660" s="8">
        <f>IFERROR(VLOOKUP(G11660,'Precio unitario'!A:B,2,0),0)</f>
        <v>150</v>
      </c>
      <c r="I11660" s="8">
        <f>IFERROR(IF(G11660="Producto D",VLOOKUP(G11660,'Precio unitario'!A:B,2,0)*0.9,VLOOKUP(G11660,'Precio unitario'!A:B,2,0)),"No existe")</f>
        <v>150</v>
      </c>
      <c r="J11660" t="s">
        <v>6482</v>
      </c>
    </row>
    <row r="11661" spans="1:10" x14ac:dyDescent="0.35">
      <c r="A11661" s="2">
        <v>44533</v>
      </c>
      <c r="B11661" s="4">
        <v>2021</v>
      </c>
      <c r="C11661" s="2" t="s">
        <v>37</v>
      </c>
      <c r="D11661" t="s">
        <v>11886</v>
      </c>
      <c r="E11661" s="3" t="s">
        <v>6493</v>
      </c>
      <c r="F11661" s="3" t="str">
        <f t="shared" si="182"/>
        <v>América Latina</v>
      </c>
      <c r="G11661" t="s">
        <v>6479</v>
      </c>
      <c r="H11661" s="8">
        <f>IFERROR(VLOOKUP(G11661,'Precio unitario'!A:B,2,0),0)</f>
        <v>150</v>
      </c>
      <c r="I11661" s="8">
        <f>IFERROR(IF(G11661="Producto D",VLOOKUP(G11661,'Precio unitario'!A:B,2,0)*0.9,VLOOKUP(G11661,'Precio unitario'!A:B,2,0)),"No existe")</f>
        <v>150</v>
      </c>
      <c r="J11661" t="s">
        <v>6482</v>
      </c>
    </row>
    <row r="11662" spans="1:10" x14ac:dyDescent="0.35">
      <c r="A11662" s="2">
        <v>44533</v>
      </c>
      <c r="B11662" s="4">
        <v>2021</v>
      </c>
      <c r="C11662" s="2" t="s">
        <v>37</v>
      </c>
      <c r="D11662" t="s">
        <v>1745</v>
      </c>
      <c r="E11662" s="3" t="s">
        <v>6491</v>
      </c>
      <c r="F11662" s="3" t="str">
        <f t="shared" si="182"/>
        <v>América Latina</v>
      </c>
      <c r="G11662" t="s">
        <v>6481</v>
      </c>
      <c r="H11662" s="8">
        <f>IFERROR(VLOOKUP(G11662,'Precio unitario'!A:B,2,0),0)</f>
        <v>450</v>
      </c>
      <c r="I11662" s="8">
        <f>IFERROR(IF(G11662="Producto D",VLOOKUP(G11662,'Precio unitario'!A:B,2,0)*0.9,VLOOKUP(G11662,'Precio unitario'!A:B,2,0)),"No existe")</f>
        <v>450</v>
      </c>
      <c r="J11662" t="s">
        <v>6484</v>
      </c>
    </row>
    <row r="11663" spans="1:10" x14ac:dyDescent="0.35">
      <c r="A11663" s="2">
        <v>44534</v>
      </c>
      <c r="B11663" s="4">
        <v>2021</v>
      </c>
      <c r="C11663" s="2" t="s">
        <v>37</v>
      </c>
      <c r="D11663" t="s">
        <v>11887</v>
      </c>
      <c r="E11663" s="3" t="s">
        <v>6492</v>
      </c>
      <c r="F11663" s="3" t="str">
        <f t="shared" si="182"/>
        <v>Europa</v>
      </c>
      <c r="G11663" t="s">
        <v>6481</v>
      </c>
      <c r="H11663" s="8">
        <f>IFERROR(VLOOKUP(G11663,'Precio unitario'!A:B,2,0),0)</f>
        <v>450</v>
      </c>
      <c r="I11663" s="8">
        <f>IFERROR(IF(G11663="Producto D",VLOOKUP(G11663,'Precio unitario'!A:B,2,0)*0.9,VLOOKUP(G11663,'Precio unitario'!A:B,2,0)),"No existe")</f>
        <v>450</v>
      </c>
      <c r="J11663" t="s">
        <v>6483</v>
      </c>
    </row>
    <row r="11664" spans="1:10" x14ac:dyDescent="0.35">
      <c r="A11664" s="2">
        <v>44534</v>
      </c>
      <c r="B11664" s="4">
        <v>2021</v>
      </c>
      <c r="C11664" s="2" t="s">
        <v>37</v>
      </c>
      <c r="D11664" t="s">
        <v>1806</v>
      </c>
      <c r="E11664" s="3" t="s">
        <v>6490</v>
      </c>
      <c r="F11664" s="3" t="str">
        <f t="shared" si="182"/>
        <v>América Latina</v>
      </c>
      <c r="G11664" t="s">
        <v>6481</v>
      </c>
      <c r="H11664" s="8">
        <f>IFERROR(VLOOKUP(G11664,'Precio unitario'!A:B,2,0),0)</f>
        <v>450</v>
      </c>
      <c r="I11664" s="8">
        <f>IFERROR(IF(G11664="Producto D",VLOOKUP(G11664,'Precio unitario'!A:B,2,0)*0.9,VLOOKUP(G11664,'Precio unitario'!A:B,2,0)),"No existe")</f>
        <v>450</v>
      </c>
      <c r="J11664" t="s">
        <v>6482</v>
      </c>
    </row>
    <row r="11665" spans="1:10" x14ac:dyDescent="0.35">
      <c r="A11665" s="2">
        <v>44534</v>
      </c>
      <c r="B11665" s="4">
        <v>2021</v>
      </c>
      <c r="C11665" s="2" t="s">
        <v>37</v>
      </c>
      <c r="D11665" t="s">
        <v>1825</v>
      </c>
      <c r="E11665" s="3" t="s">
        <v>6491</v>
      </c>
      <c r="F11665" s="3" t="str">
        <f t="shared" si="182"/>
        <v>América Latina</v>
      </c>
      <c r="G11665" t="s">
        <v>6481</v>
      </c>
      <c r="H11665" s="8">
        <f>IFERROR(VLOOKUP(G11665,'Precio unitario'!A:B,2,0),0)</f>
        <v>450</v>
      </c>
      <c r="I11665" s="8">
        <f>IFERROR(IF(G11665="Producto D",VLOOKUP(G11665,'Precio unitario'!A:B,2,0)*0.9,VLOOKUP(G11665,'Precio unitario'!A:B,2,0)),"No existe")</f>
        <v>450</v>
      </c>
      <c r="J11665" t="s">
        <v>6484</v>
      </c>
    </row>
    <row r="11666" spans="1:10" x14ac:dyDescent="0.35">
      <c r="A11666" s="2">
        <v>44534</v>
      </c>
      <c r="B11666" s="4">
        <v>2021</v>
      </c>
      <c r="C11666" s="2" t="s">
        <v>37</v>
      </c>
      <c r="D11666" t="s">
        <v>1828</v>
      </c>
      <c r="E11666" s="3" t="s">
        <v>6493</v>
      </c>
      <c r="F11666" s="3" t="str">
        <f t="shared" si="182"/>
        <v>América Latina</v>
      </c>
      <c r="G11666" t="s">
        <v>6481</v>
      </c>
      <c r="H11666" s="8">
        <f>IFERROR(VLOOKUP(G11666,'Precio unitario'!A:B,2,0),0)</f>
        <v>450</v>
      </c>
      <c r="I11666" s="8">
        <f>IFERROR(IF(G11666="Producto D",VLOOKUP(G11666,'Precio unitario'!A:B,2,0)*0.9,VLOOKUP(G11666,'Precio unitario'!A:B,2,0)),"No existe")</f>
        <v>450</v>
      </c>
      <c r="J11666" t="s">
        <v>6482</v>
      </c>
    </row>
    <row r="11667" spans="1:10" x14ac:dyDescent="0.35">
      <c r="A11667" s="2">
        <v>44534</v>
      </c>
      <c r="B11667" s="4">
        <v>2021</v>
      </c>
      <c r="C11667" s="2" t="s">
        <v>37</v>
      </c>
      <c r="D11667" t="s">
        <v>1866</v>
      </c>
      <c r="E11667" s="3" t="s">
        <v>6491</v>
      </c>
      <c r="F11667" s="3" t="str">
        <f t="shared" si="182"/>
        <v>América Latina</v>
      </c>
      <c r="G11667" t="s">
        <v>6479</v>
      </c>
      <c r="H11667" s="8">
        <f>IFERROR(VLOOKUP(G11667,'Precio unitario'!A:B,2,0),0)</f>
        <v>150</v>
      </c>
      <c r="I11667" s="8">
        <f>IFERROR(IF(G11667="Producto D",VLOOKUP(G11667,'Precio unitario'!A:B,2,0)*0.9,VLOOKUP(G11667,'Precio unitario'!A:B,2,0)),"No existe")</f>
        <v>150</v>
      </c>
      <c r="J11667" t="s">
        <v>6482</v>
      </c>
    </row>
    <row r="11668" spans="1:10" x14ac:dyDescent="0.35">
      <c r="A11668" s="2">
        <v>44534</v>
      </c>
      <c r="B11668" s="4">
        <v>2021</v>
      </c>
      <c r="C11668" s="2" t="s">
        <v>37</v>
      </c>
      <c r="D11668" t="s">
        <v>1939</v>
      </c>
      <c r="E11668" s="3" t="s">
        <v>6490</v>
      </c>
      <c r="F11668" s="3" t="str">
        <f t="shared" si="182"/>
        <v>América Latina</v>
      </c>
      <c r="G11668" t="s">
        <v>6479</v>
      </c>
      <c r="H11668" s="8">
        <f>IFERROR(VLOOKUP(G11668,'Precio unitario'!A:B,2,0),0)</f>
        <v>150</v>
      </c>
      <c r="I11668" s="8">
        <f>IFERROR(IF(G11668="Producto D",VLOOKUP(G11668,'Precio unitario'!A:B,2,0)*0.9,VLOOKUP(G11668,'Precio unitario'!A:B,2,0)),"No existe")</f>
        <v>150</v>
      </c>
      <c r="J11668" t="s">
        <v>6482</v>
      </c>
    </row>
    <row r="11669" spans="1:10" x14ac:dyDescent="0.35">
      <c r="A11669" s="2">
        <v>44534</v>
      </c>
      <c r="B11669" s="4">
        <v>2021</v>
      </c>
      <c r="C11669" s="2" t="s">
        <v>37</v>
      </c>
      <c r="D11669" t="s">
        <v>11888</v>
      </c>
      <c r="E11669" s="3" t="s">
        <v>6492</v>
      </c>
      <c r="F11669" s="3" t="str">
        <f t="shared" si="182"/>
        <v>Europa</v>
      </c>
      <c r="G11669" t="s">
        <v>6479</v>
      </c>
      <c r="H11669" s="8">
        <f>IFERROR(VLOOKUP(G11669,'Precio unitario'!A:B,2,0),0)</f>
        <v>150</v>
      </c>
      <c r="I11669" s="8">
        <f>IFERROR(IF(G11669="Producto D",VLOOKUP(G11669,'Precio unitario'!A:B,2,0)*0.9,VLOOKUP(G11669,'Precio unitario'!A:B,2,0)),"No existe")</f>
        <v>150</v>
      </c>
      <c r="J11669" t="s">
        <v>6482</v>
      </c>
    </row>
    <row r="11670" spans="1:10" x14ac:dyDescent="0.35">
      <c r="A11670" s="2">
        <v>44534</v>
      </c>
      <c r="B11670" s="4">
        <v>2021</v>
      </c>
      <c r="C11670" s="2" t="s">
        <v>37</v>
      </c>
      <c r="D11670" t="s">
        <v>1984</v>
      </c>
      <c r="E11670" s="3" t="s">
        <v>6493</v>
      </c>
      <c r="F11670" s="3" t="str">
        <f t="shared" si="182"/>
        <v>América Latina</v>
      </c>
      <c r="G11670" t="s">
        <v>6479</v>
      </c>
      <c r="H11670" s="8">
        <f>IFERROR(VLOOKUP(G11670,'Precio unitario'!A:B,2,0),0)</f>
        <v>150</v>
      </c>
      <c r="I11670" s="8">
        <f>IFERROR(IF(G11670="Producto D",VLOOKUP(G11670,'Precio unitario'!A:B,2,0)*0.9,VLOOKUP(G11670,'Precio unitario'!A:B,2,0)),"No existe")</f>
        <v>150</v>
      </c>
      <c r="J11670" t="s">
        <v>6484</v>
      </c>
    </row>
    <row r="11671" spans="1:10" x14ac:dyDescent="0.35">
      <c r="A11671" s="2">
        <v>44535</v>
      </c>
      <c r="B11671" s="4">
        <v>2021</v>
      </c>
      <c r="C11671" s="2" t="s">
        <v>37</v>
      </c>
      <c r="D11671" t="s">
        <v>11889</v>
      </c>
      <c r="E11671" s="3" t="s">
        <v>6494</v>
      </c>
      <c r="F11671" s="3" t="str">
        <f t="shared" si="182"/>
        <v>América Latina</v>
      </c>
      <c r="G11671" t="s">
        <v>6480</v>
      </c>
      <c r="H11671" s="8">
        <f>IFERROR(VLOOKUP(G11671,'Precio unitario'!A:B,2,0),0)</f>
        <v>550</v>
      </c>
      <c r="I11671" s="8">
        <f>IFERROR(IF(G11671="Producto D",VLOOKUP(G11671,'Precio unitario'!A:B,2,0)*0.9,VLOOKUP(G11671,'Precio unitario'!A:B,2,0)),"No existe")</f>
        <v>495</v>
      </c>
      <c r="J11671" t="s">
        <v>6482</v>
      </c>
    </row>
    <row r="11672" spans="1:10" x14ac:dyDescent="0.35">
      <c r="A11672" s="2">
        <v>44535</v>
      </c>
      <c r="B11672" s="4">
        <v>2021</v>
      </c>
      <c r="C11672" s="2" t="s">
        <v>37</v>
      </c>
      <c r="D11672" t="s">
        <v>11890</v>
      </c>
      <c r="E11672" s="3" t="s">
        <v>6492</v>
      </c>
      <c r="F11672" s="3" t="str">
        <f t="shared" si="182"/>
        <v>Europa</v>
      </c>
      <c r="G11672" t="s">
        <v>6479</v>
      </c>
      <c r="H11672" s="8">
        <f>IFERROR(VLOOKUP(G11672,'Precio unitario'!A:B,2,0),0)</f>
        <v>150</v>
      </c>
      <c r="I11672" s="8">
        <f>IFERROR(IF(G11672="Producto D",VLOOKUP(G11672,'Precio unitario'!A:B,2,0)*0.9,VLOOKUP(G11672,'Precio unitario'!A:B,2,0)),"No existe")</f>
        <v>150</v>
      </c>
      <c r="J11672" t="s">
        <v>6483</v>
      </c>
    </row>
    <row r="11673" spans="1:10" x14ac:dyDescent="0.35">
      <c r="A11673" s="2">
        <v>44535</v>
      </c>
      <c r="B11673" s="4">
        <v>2021</v>
      </c>
      <c r="C11673" s="2" t="s">
        <v>37</v>
      </c>
      <c r="D11673" t="s">
        <v>2008</v>
      </c>
      <c r="E11673" s="3" t="s">
        <v>6492</v>
      </c>
      <c r="F11673" s="3" t="str">
        <f t="shared" si="182"/>
        <v>Europa</v>
      </c>
      <c r="G11673" t="s">
        <v>6479</v>
      </c>
      <c r="H11673" s="8">
        <f>IFERROR(VLOOKUP(G11673,'Precio unitario'!A:B,2,0),0)</f>
        <v>150</v>
      </c>
      <c r="I11673" s="8">
        <f>IFERROR(IF(G11673="Producto D",VLOOKUP(G11673,'Precio unitario'!A:B,2,0)*0.9,VLOOKUP(G11673,'Precio unitario'!A:B,2,0)),"No existe")</f>
        <v>150</v>
      </c>
      <c r="J11673" t="s">
        <v>6483</v>
      </c>
    </row>
    <row r="11674" spans="1:10" x14ac:dyDescent="0.35">
      <c r="A11674" s="2">
        <v>44535</v>
      </c>
      <c r="B11674" s="4">
        <v>2021</v>
      </c>
      <c r="C11674" s="2" t="s">
        <v>37</v>
      </c>
      <c r="D11674" t="s">
        <v>2018</v>
      </c>
      <c r="E11674" s="3" t="s">
        <v>6491</v>
      </c>
      <c r="F11674" s="3" t="str">
        <f t="shared" si="182"/>
        <v>América Latina</v>
      </c>
      <c r="G11674" t="s">
        <v>6480</v>
      </c>
      <c r="H11674" s="8">
        <f>IFERROR(VLOOKUP(G11674,'Precio unitario'!A:B,2,0),0)</f>
        <v>550</v>
      </c>
      <c r="I11674" s="8">
        <f>IFERROR(IF(G11674="Producto D",VLOOKUP(G11674,'Precio unitario'!A:B,2,0)*0.9,VLOOKUP(G11674,'Precio unitario'!A:B,2,0)),"No existe")</f>
        <v>495</v>
      </c>
      <c r="J11674" t="s">
        <v>6482</v>
      </c>
    </row>
    <row r="11675" spans="1:10" x14ac:dyDescent="0.35">
      <c r="A11675" s="2">
        <v>44535</v>
      </c>
      <c r="B11675" s="4">
        <v>2021</v>
      </c>
      <c r="C11675" s="2" t="s">
        <v>37</v>
      </c>
      <c r="D11675" t="s">
        <v>2021</v>
      </c>
      <c r="E11675" s="3" t="s">
        <v>6493</v>
      </c>
      <c r="F11675" s="3" t="str">
        <f t="shared" si="182"/>
        <v>América Latina</v>
      </c>
      <c r="G11675" t="s">
        <v>6479</v>
      </c>
      <c r="H11675" s="8">
        <f>IFERROR(VLOOKUP(G11675,'Precio unitario'!A:B,2,0),0)</f>
        <v>150</v>
      </c>
      <c r="I11675" s="8">
        <f>IFERROR(IF(G11675="Producto D",VLOOKUP(G11675,'Precio unitario'!A:B,2,0)*0.9,VLOOKUP(G11675,'Precio unitario'!A:B,2,0)),"No existe")</f>
        <v>150</v>
      </c>
      <c r="J11675" t="s">
        <v>6484</v>
      </c>
    </row>
    <row r="11676" spans="1:10" x14ac:dyDescent="0.35">
      <c r="A11676" s="2">
        <v>44535</v>
      </c>
      <c r="B11676" s="4">
        <v>2021</v>
      </c>
      <c r="C11676" s="2" t="s">
        <v>37</v>
      </c>
      <c r="D11676" t="s">
        <v>2062</v>
      </c>
      <c r="E11676" s="3" t="s">
        <v>6494</v>
      </c>
      <c r="F11676" s="3" t="str">
        <f t="shared" si="182"/>
        <v>América Latina</v>
      </c>
      <c r="G11676" t="s">
        <v>6479</v>
      </c>
      <c r="H11676" s="8">
        <f>IFERROR(VLOOKUP(G11676,'Precio unitario'!A:B,2,0),0)</f>
        <v>150</v>
      </c>
      <c r="I11676" s="8">
        <f>IFERROR(IF(G11676="Producto D",VLOOKUP(G11676,'Precio unitario'!A:B,2,0)*0.9,VLOOKUP(G11676,'Precio unitario'!A:B,2,0)),"No existe")</f>
        <v>150</v>
      </c>
      <c r="J11676" t="s">
        <v>6482</v>
      </c>
    </row>
    <row r="11677" spans="1:10" x14ac:dyDescent="0.35">
      <c r="A11677" s="2">
        <v>44535</v>
      </c>
      <c r="B11677" s="4">
        <v>2021</v>
      </c>
      <c r="C11677" s="2" t="s">
        <v>37</v>
      </c>
      <c r="D11677" t="s">
        <v>2083</v>
      </c>
      <c r="E11677" s="3" t="s">
        <v>6491</v>
      </c>
      <c r="F11677" s="3" t="str">
        <f t="shared" si="182"/>
        <v>América Latina</v>
      </c>
      <c r="G11677" t="s">
        <v>6478</v>
      </c>
      <c r="H11677" s="8">
        <f>IFERROR(VLOOKUP(G11677,'Precio unitario'!A:B,2,0),0)</f>
        <v>300</v>
      </c>
      <c r="I11677" s="8">
        <f>IFERROR(IF(G11677="Producto D",VLOOKUP(G11677,'Precio unitario'!A:B,2,0)*0.9,VLOOKUP(G11677,'Precio unitario'!A:B,2,0)),"No existe")</f>
        <v>300</v>
      </c>
      <c r="J11677" t="s">
        <v>6484</v>
      </c>
    </row>
    <row r="11678" spans="1:10" x14ac:dyDescent="0.35">
      <c r="A11678" s="2">
        <v>44535</v>
      </c>
      <c r="B11678" s="4">
        <v>2021</v>
      </c>
      <c r="C11678" s="2" t="s">
        <v>37</v>
      </c>
      <c r="D11678" t="s">
        <v>2085</v>
      </c>
      <c r="E11678" s="3" t="s">
        <v>6493</v>
      </c>
      <c r="F11678" s="3" t="str">
        <f t="shared" si="182"/>
        <v>América Latina</v>
      </c>
      <c r="G11678" t="s">
        <v>6478</v>
      </c>
      <c r="H11678" s="8">
        <f>IFERROR(VLOOKUP(G11678,'Precio unitario'!A:B,2,0),0)</f>
        <v>300</v>
      </c>
      <c r="I11678" s="8">
        <f>IFERROR(IF(G11678="Producto D",VLOOKUP(G11678,'Precio unitario'!A:B,2,0)*0.9,VLOOKUP(G11678,'Precio unitario'!A:B,2,0)),"No existe")</f>
        <v>300</v>
      </c>
      <c r="J11678" t="s">
        <v>6483</v>
      </c>
    </row>
    <row r="11679" spans="1:10" x14ac:dyDescent="0.35">
      <c r="A11679" s="2">
        <v>44535</v>
      </c>
      <c r="B11679" s="4">
        <v>2021</v>
      </c>
      <c r="C11679" s="2" t="s">
        <v>37</v>
      </c>
      <c r="D11679" t="s">
        <v>2088</v>
      </c>
      <c r="E11679" s="3" t="s">
        <v>6490</v>
      </c>
      <c r="F11679" s="3" t="str">
        <f t="shared" si="182"/>
        <v>América Latina</v>
      </c>
      <c r="G11679" t="s">
        <v>6480</v>
      </c>
      <c r="H11679" s="8">
        <f>IFERROR(VLOOKUP(G11679,'Precio unitario'!A:B,2,0),0)</f>
        <v>550</v>
      </c>
      <c r="I11679" s="8">
        <f>IFERROR(IF(G11679="Producto D",VLOOKUP(G11679,'Precio unitario'!A:B,2,0)*0.9,VLOOKUP(G11679,'Precio unitario'!A:B,2,0)),"No existe")</f>
        <v>495</v>
      </c>
      <c r="J11679" t="s">
        <v>6483</v>
      </c>
    </row>
    <row r="11680" spans="1:10" x14ac:dyDescent="0.35">
      <c r="A11680" s="2">
        <v>44535</v>
      </c>
      <c r="B11680" s="4">
        <v>2021</v>
      </c>
      <c r="C11680" s="2" t="s">
        <v>37</v>
      </c>
      <c r="D11680" t="s">
        <v>2093</v>
      </c>
      <c r="E11680" s="3" t="s">
        <v>6492</v>
      </c>
      <c r="F11680" s="3" t="str">
        <f t="shared" si="182"/>
        <v>Europa</v>
      </c>
      <c r="G11680" t="s">
        <v>6481</v>
      </c>
      <c r="H11680" s="8">
        <f>IFERROR(VLOOKUP(G11680,'Precio unitario'!A:B,2,0),0)</f>
        <v>450</v>
      </c>
      <c r="I11680" s="8">
        <f>IFERROR(IF(G11680="Producto D",VLOOKUP(G11680,'Precio unitario'!A:B,2,0)*0.9,VLOOKUP(G11680,'Precio unitario'!A:B,2,0)),"No existe")</f>
        <v>450</v>
      </c>
      <c r="J11680" t="s">
        <v>6483</v>
      </c>
    </row>
    <row r="11681" spans="1:10" x14ac:dyDescent="0.35">
      <c r="A11681" s="2">
        <v>44535</v>
      </c>
      <c r="B11681" s="4">
        <v>2021</v>
      </c>
      <c r="C11681" s="2" t="s">
        <v>37</v>
      </c>
      <c r="D11681" t="s">
        <v>2104</v>
      </c>
      <c r="E11681" s="3" t="s">
        <v>6491</v>
      </c>
      <c r="F11681" s="3" t="str">
        <f t="shared" si="182"/>
        <v>América Latina</v>
      </c>
      <c r="G11681" t="s">
        <v>6480</v>
      </c>
      <c r="H11681" s="8">
        <f>IFERROR(VLOOKUP(G11681,'Precio unitario'!A:B,2,0),0)</f>
        <v>550</v>
      </c>
      <c r="I11681" s="8">
        <f>IFERROR(IF(G11681="Producto D",VLOOKUP(G11681,'Precio unitario'!A:B,2,0)*0.9,VLOOKUP(G11681,'Precio unitario'!A:B,2,0)),"No existe")</f>
        <v>495</v>
      </c>
      <c r="J11681" t="s">
        <v>6482</v>
      </c>
    </row>
    <row r="11682" spans="1:10" x14ac:dyDescent="0.35">
      <c r="A11682" s="2">
        <v>44535</v>
      </c>
      <c r="B11682" s="4">
        <v>2021</v>
      </c>
      <c r="C11682" s="2" t="s">
        <v>37</v>
      </c>
      <c r="D11682" t="s">
        <v>2132</v>
      </c>
      <c r="E11682" s="3" t="s">
        <v>6490</v>
      </c>
      <c r="F11682" s="3" t="str">
        <f t="shared" si="182"/>
        <v>América Latina</v>
      </c>
      <c r="G11682" t="s">
        <v>6478</v>
      </c>
      <c r="H11682" s="8">
        <f>IFERROR(VLOOKUP(G11682,'Precio unitario'!A:B,2,0),0)</f>
        <v>300</v>
      </c>
      <c r="I11682" s="8">
        <f>IFERROR(IF(G11682="Producto D",VLOOKUP(G11682,'Precio unitario'!A:B,2,0)*0.9,VLOOKUP(G11682,'Precio unitario'!A:B,2,0)),"No existe")</f>
        <v>300</v>
      </c>
      <c r="J11682" t="s">
        <v>6484</v>
      </c>
    </row>
    <row r="11683" spans="1:10" x14ac:dyDescent="0.35">
      <c r="A11683" s="2">
        <v>44535</v>
      </c>
      <c r="B11683" s="4">
        <v>2021</v>
      </c>
      <c r="C11683" s="2" t="s">
        <v>37</v>
      </c>
      <c r="D11683" t="s">
        <v>2182</v>
      </c>
      <c r="E11683" s="3" t="s">
        <v>6493</v>
      </c>
      <c r="F11683" s="3" t="str">
        <f t="shared" si="182"/>
        <v>América Latina</v>
      </c>
      <c r="G11683" t="s">
        <v>6480</v>
      </c>
      <c r="H11683" s="8">
        <f>IFERROR(VLOOKUP(G11683,'Precio unitario'!A:B,2,0),0)</f>
        <v>550</v>
      </c>
      <c r="I11683" s="8">
        <f>IFERROR(IF(G11683="Producto D",VLOOKUP(G11683,'Precio unitario'!A:B,2,0)*0.9,VLOOKUP(G11683,'Precio unitario'!A:B,2,0)),"No existe")</f>
        <v>495</v>
      </c>
      <c r="J11683" t="s">
        <v>6482</v>
      </c>
    </row>
    <row r="11684" spans="1:10" x14ac:dyDescent="0.35">
      <c r="A11684" s="2">
        <v>44536</v>
      </c>
      <c r="B11684" s="4">
        <v>2021</v>
      </c>
      <c r="C11684" s="2" t="s">
        <v>37</v>
      </c>
      <c r="D11684" t="s">
        <v>11891</v>
      </c>
      <c r="E11684" s="3" t="s">
        <v>6491</v>
      </c>
      <c r="F11684" s="3" t="str">
        <f t="shared" si="182"/>
        <v>América Latina</v>
      </c>
      <c r="G11684" t="s">
        <v>6479</v>
      </c>
      <c r="H11684" s="8">
        <f>IFERROR(VLOOKUP(G11684,'Precio unitario'!A:B,2,0),0)</f>
        <v>150</v>
      </c>
      <c r="I11684" s="8">
        <f>IFERROR(IF(G11684="Producto D",VLOOKUP(G11684,'Precio unitario'!A:B,2,0)*0.9,VLOOKUP(G11684,'Precio unitario'!A:B,2,0)),"No existe")</f>
        <v>150</v>
      </c>
      <c r="J11684" t="s">
        <v>6484</v>
      </c>
    </row>
    <row r="11685" spans="1:10" x14ac:dyDescent="0.35">
      <c r="A11685" s="2">
        <v>44536</v>
      </c>
      <c r="B11685" s="4">
        <v>2021</v>
      </c>
      <c r="C11685" s="2" t="s">
        <v>37</v>
      </c>
      <c r="D11685" t="s">
        <v>2277</v>
      </c>
      <c r="E11685" s="3" t="s">
        <v>6492</v>
      </c>
      <c r="F11685" s="3" t="str">
        <f t="shared" si="182"/>
        <v>Europa</v>
      </c>
      <c r="G11685" t="s">
        <v>6481</v>
      </c>
      <c r="H11685" s="8">
        <f>IFERROR(VLOOKUP(G11685,'Precio unitario'!A:B,2,0),0)</f>
        <v>450</v>
      </c>
      <c r="I11685" s="8">
        <f>IFERROR(IF(G11685="Producto D",VLOOKUP(G11685,'Precio unitario'!A:B,2,0)*0.9,VLOOKUP(G11685,'Precio unitario'!A:B,2,0)),"No existe")</f>
        <v>450</v>
      </c>
      <c r="J11685" t="s">
        <v>6484</v>
      </c>
    </row>
    <row r="11686" spans="1:10" x14ac:dyDescent="0.35">
      <c r="A11686" s="2">
        <v>44536</v>
      </c>
      <c r="B11686" s="4">
        <v>2021</v>
      </c>
      <c r="C11686" s="2" t="s">
        <v>37</v>
      </c>
      <c r="D11686" t="s">
        <v>11892</v>
      </c>
      <c r="E11686" s="3" t="s">
        <v>6490</v>
      </c>
      <c r="F11686" s="3" t="str">
        <f t="shared" si="182"/>
        <v>América Latina</v>
      </c>
      <c r="G11686" t="s">
        <v>6479</v>
      </c>
      <c r="H11686" s="8">
        <f>IFERROR(VLOOKUP(G11686,'Precio unitario'!A:B,2,0),0)</f>
        <v>150</v>
      </c>
      <c r="I11686" s="8">
        <f>IFERROR(IF(G11686="Producto D",VLOOKUP(G11686,'Precio unitario'!A:B,2,0)*0.9,VLOOKUP(G11686,'Precio unitario'!A:B,2,0)),"No existe")</f>
        <v>150</v>
      </c>
      <c r="J11686" t="s">
        <v>6484</v>
      </c>
    </row>
    <row r="11687" spans="1:10" x14ac:dyDescent="0.35">
      <c r="A11687" s="2">
        <v>44536</v>
      </c>
      <c r="B11687" s="4">
        <v>2021</v>
      </c>
      <c r="C11687" s="2" t="s">
        <v>37</v>
      </c>
      <c r="D11687" t="s">
        <v>2301</v>
      </c>
      <c r="E11687" s="3" t="s">
        <v>6491</v>
      </c>
      <c r="F11687" s="3" t="str">
        <f t="shared" si="182"/>
        <v>América Latina</v>
      </c>
      <c r="G11687" t="s">
        <v>6478</v>
      </c>
      <c r="H11687" s="8">
        <f>IFERROR(VLOOKUP(G11687,'Precio unitario'!A:B,2,0),0)</f>
        <v>300</v>
      </c>
      <c r="I11687" s="8">
        <f>IFERROR(IF(G11687="Producto D",VLOOKUP(G11687,'Precio unitario'!A:B,2,0)*0.9,VLOOKUP(G11687,'Precio unitario'!A:B,2,0)),"No existe")</f>
        <v>300</v>
      </c>
      <c r="J11687" t="s">
        <v>6483</v>
      </c>
    </row>
    <row r="11688" spans="1:10" x14ac:dyDescent="0.35">
      <c r="A11688" s="2">
        <v>44536</v>
      </c>
      <c r="B11688" s="4">
        <v>2021</v>
      </c>
      <c r="C11688" s="2" t="s">
        <v>37</v>
      </c>
      <c r="D11688" t="s">
        <v>2324</v>
      </c>
      <c r="E11688" s="3" t="s">
        <v>6493</v>
      </c>
      <c r="F11688" s="3" t="str">
        <f t="shared" si="182"/>
        <v>América Latina</v>
      </c>
      <c r="G11688" t="s">
        <v>6481</v>
      </c>
      <c r="H11688" s="8">
        <f>IFERROR(VLOOKUP(G11688,'Precio unitario'!A:B,2,0),0)</f>
        <v>450</v>
      </c>
      <c r="I11688" s="8">
        <f>IFERROR(IF(G11688="Producto D",VLOOKUP(G11688,'Precio unitario'!A:B,2,0)*0.9,VLOOKUP(G11688,'Precio unitario'!A:B,2,0)),"No existe")</f>
        <v>450</v>
      </c>
      <c r="J11688" t="s">
        <v>6483</v>
      </c>
    </row>
    <row r="11689" spans="1:10" x14ac:dyDescent="0.35">
      <c r="A11689" s="2">
        <v>44536</v>
      </c>
      <c r="B11689" s="4">
        <v>2021</v>
      </c>
      <c r="C11689" s="2" t="s">
        <v>37</v>
      </c>
      <c r="D11689" t="s">
        <v>11893</v>
      </c>
      <c r="E11689" s="3" t="s">
        <v>6491</v>
      </c>
      <c r="F11689" s="3" t="str">
        <f t="shared" si="182"/>
        <v>América Latina</v>
      </c>
      <c r="G11689" t="s">
        <v>6481</v>
      </c>
      <c r="H11689" s="8">
        <f>IFERROR(VLOOKUP(G11689,'Precio unitario'!A:B,2,0),0)</f>
        <v>450</v>
      </c>
      <c r="I11689" s="8">
        <f>IFERROR(IF(G11689="Producto D",VLOOKUP(G11689,'Precio unitario'!A:B,2,0)*0.9,VLOOKUP(G11689,'Precio unitario'!A:B,2,0)),"No existe")</f>
        <v>450</v>
      </c>
      <c r="J11689" t="s">
        <v>6484</v>
      </c>
    </row>
    <row r="11690" spans="1:10" x14ac:dyDescent="0.35">
      <c r="A11690" s="2">
        <v>44536</v>
      </c>
      <c r="B11690" s="4">
        <v>2021</v>
      </c>
      <c r="C11690" s="2" t="s">
        <v>37</v>
      </c>
      <c r="D11690" t="s">
        <v>11894</v>
      </c>
      <c r="E11690" s="3" t="s">
        <v>6490</v>
      </c>
      <c r="F11690" s="3" t="str">
        <f t="shared" si="182"/>
        <v>América Latina</v>
      </c>
      <c r="G11690" t="s">
        <v>6479</v>
      </c>
      <c r="H11690" s="8">
        <f>IFERROR(VLOOKUP(G11690,'Precio unitario'!A:B,2,0),0)</f>
        <v>150</v>
      </c>
      <c r="I11690" s="8">
        <f>IFERROR(IF(G11690="Producto D",VLOOKUP(G11690,'Precio unitario'!A:B,2,0)*0.9,VLOOKUP(G11690,'Precio unitario'!A:B,2,0)),"No existe")</f>
        <v>150</v>
      </c>
      <c r="J11690" t="s">
        <v>6482</v>
      </c>
    </row>
    <row r="11691" spans="1:10" x14ac:dyDescent="0.35">
      <c r="A11691" s="2">
        <v>44536</v>
      </c>
      <c r="B11691" s="4">
        <v>2021</v>
      </c>
      <c r="C11691" s="2" t="s">
        <v>37</v>
      </c>
      <c r="D11691" t="s">
        <v>11895</v>
      </c>
      <c r="E11691" s="3" t="s">
        <v>6492</v>
      </c>
      <c r="F11691" s="3" t="str">
        <f t="shared" si="182"/>
        <v>Europa</v>
      </c>
      <c r="G11691" t="s">
        <v>6479</v>
      </c>
      <c r="H11691" s="8">
        <f>IFERROR(VLOOKUP(G11691,'Precio unitario'!A:B,2,0),0)</f>
        <v>150</v>
      </c>
      <c r="I11691" s="8">
        <f>IFERROR(IF(G11691="Producto D",VLOOKUP(G11691,'Precio unitario'!A:B,2,0)*0.9,VLOOKUP(G11691,'Precio unitario'!A:B,2,0)),"No existe")</f>
        <v>150</v>
      </c>
      <c r="J11691" t="s">
        <v>6484</v>
      </c>
    </row>
    <row r="11692" spans="1:10" x14ac:dyDescent="0.35">
      <c r="A11692" s="2">
        <v>44536</v>
      </c>
      <c r="B11692" s="4">
        <v>2021</v>
      </c>
      <c r="C11692" s="2" t="s">
        <v>37</v>
      </c>
      <c r="D11692" t="s">
        <v>11896</v>
      </c>
      <c r="E11692" s="3" t="s">
        <v>6493</v>
      </c>
      <c r="F11692" s="3" t="str">
        <f t="shared" si="182"/>
        <v>América Latina</v>
      </c>
      <c r="G11692" t="s">
        <v>6480</v>
      </c>
      <c r="H11692" s="8">
        <f>IFERROR(VLOOKUP(G11692,'Precio unitario'!A:B,2,0),0)</f>
        <v>550</v>
      </c>
      <c r="I11692" s="8">
        <f>IFERROR(IF(G11692="Producto D",VLOOKUP(G11692,'Precio unitario'!A:B,2,0)*0.9,VLOOKUP(G11692,'Precio unitario'!A:B,2,0)),"No existe")</f>
        <v>495</v>
      </c>
      <c r="J11692" t="s">
        <v>6483</v>
      </c>
    </row>
    <row r="11693" spans="1:10" x14ac:dyDescent="0.35">
      <c r="A11693" s="2">
        <v>44536</v>
      </c>
      <c r="B11693" s="4">
        <v>2021</v>
      </c>
      <c r="C11693" s="2" t="s">
        <v>37</v>
      </c>
      <c r="D11693" t="s">
        <v>2388</v>
      </c>
      <c r="E11693" s="3" t="s">
        <v>6494</v>
      </c>
      <c r="F11693" s="3" t="str">
        <f t="shared" si="182"/>
        <v>América Latina</v>
      </c>
      <c r="G11693" t="s">
        <v>6480</v>
      </c>
      <c r="H11693" s="8">
        <f>IFERROR(VLOOKUP(G11693,'Precio unitario'!A:B,2,0),0)</f>
        <v>550</v>
      </c>
      <c r="I11693" s="8">
        <f>IFERROR(IF(G11693="Producto D",VLOOKUP(G11693,'Precio unitario'!A:B,2,0)*0.9,VLOOKUP(G11693,'Precio unitario'!A:B,2,0)),"No existe")</f>
        <v>495</v>
      </c>
      <c r="J11693" t="s">
        <v>6483</v>
      </c>
    </row>
    <row r="11694" spans="1:10" x14ac:dyDescent="0.35">
      <c r="A11694" s="2">
        <v>44536</v>
      </c>
      <c r="B11694" s="4">
        <v>2021</v>
      </c>
      <c r="C11694" s="2" t="s">
        <v>37</v>
      </c>
      <c r="D11694" t="s">
        <v>11897</v>
      </c>
      <c r="E11694" s="3" t="s">
        <v>6492</v>
      </c>
      <c r="F11694" s="3" t="str">
        <f t="shared" si="182"/>
        <v>Europa</v>
      </c>
      <c r="G11694" t="s">
        <v>6481</v>
      </c>
      <c r="H11694" s="8">
        <f>IFERROR(VLOOKUP(G11694,'Precio unitario'!A:B,2,0),0)</f>
        <v>450</v>
      </c>
      <c r="I11694" s="8">
        <f>IFERROR(IF(G11694="Producto D",VLOOKUP(G11694,'Precio unitario'!A:B,2,0)*0.9,VLOOKUP(G11694,'Precio unitario'!A:B,2,0)),"No existe")</f>
        <v>450</v>
      </c>
      <c r="J11694" t="s">
        <v>6484</v>
      </c>
    </row>
    <row r="11695" spans="1:10" x14ac:dyDescent="0.35">
      <c r="A11695" s="2">
        <v>44536</v>
      </c>
      <c r="B11695" s="4">
        <v>2021</v>
      </c>
      <c r="C11695" s="2" t="s">
        <v>37</v>
      </c>
      <c r="D11695" t="s">
        <v>2421</v>
      </c>
      <c r="E11695" s="3" t="s">
        <v>6492</v>
      </c>
      <c r="F11695" s="3" t="str">
        <f t="shared" si="182"/>
        <v>Europa</v>
      </c>
      <c r="G11695" t="s">
        <v>6481</v>
      </c>
      <c r="H11695" s="8">
        <f>IFERROR(VLOOKUP(G11695,'Precio unitario'!A:B,2,0),0)</f>
        <v>450</v>
      </c>
      <c r="I11695" s="8">
        <f>IFERROR(IF(G11695="Producto D",VLOOKUP(G11695,'Precio unitario'!A:B,2,0)*0.9,VLOOKUP(G11695,'Precio unitario'!A:B,2,0)),"No existe")</f>
        <v>450</v>
      </c>
      <c r="J11695" t="s">
        <v>6484</v>
      </c>
    </row>
    <row r="11696" spans="1:10" x14ac:dyDescent="0.35">
      <c r="A11696" s="2">
        <v>44536</v>
      </c>
      <c r="B11696" s="4">
        <v>2021</v>
      </c>
      <c r="C11696" s="2" t="s">
        <v>37</v>
      </c>
      <c r="D11696" t="s">
        <v>2502</v>
      </c>
      <c r="E11696" s="3" t="s">
        <v>6491</v>
      </c>
      <c r="F11696" s="3" t="str">
        <f t="shared" si="182"/>
        <v>América Latina</v>
      </c>
      <c r="G11696" t="s">
        <v>6481</v>
      </c>
      <c r="H11696" s="8">
        <f>IFERROR(VLOOKUP(G11696,'Precio unitario'!A:B,2,0),0)</f>
        <v>450</v>
      </c>
      <c r="I11696" s="8">
        <f>IFERROR(IF(G11696="Producto D",VLOOKUP(G11696,'Precio unitario'!A:B,2,0)*0.9,VLOOKUP(G11696,'Precio unitario'!A:B,2,0)),"No existe")</f>
        <v>450</v>
      </c>
      <c r="J11696" t="s">
        <v>6482</v>
      </c>
    </row>
    <row r="11697" spans="1:10" x14ac:dyDescent="0.35">
      <c r="A11697" s="2">
        <v>44536</v>
      </c>
      <c r="B11697" s="4">
        <v>2021</v>
      </c>
      <c r="C11697" s="2" t="s">
        <v>37</v>
      </c>
      <c r="D11697" t="s">
        <v>2528</v>
      </c>
      <c r="E11697" s="3" t="s">
        <v>6493</v>
      </c>
      <c r="F11697" s="3" t="str">
        <f t="shared" si="182"/>
        <v>América Latina</v>
      </c>
      <c r="G11697" t="s">
        <v>6480</v>
      </c>
      <c r="H11697" s="8">
        <f>IFERROR(VLOOKUP(G11697,'Precio unitario'!A:B,2,0),0)</f>
        <v>550</v>
      </c>
      <c r="I11697" s="8">
        <f>IFERROR(IF(G11697="Producto D",VLOOKUP(G11697,'Precio unitario'!A:B,2,0)*0.9,VLOOKUP(G11697,'Precio unitario'!A:B,2,0)),"No existe")</f>
        <v>495</v>
      </c>
      <c r="J11697" t="s">
        <v>6483</v>
      </c>
    </row>
    <row r="11698" spans="1:10" x14ac:dyDescent="0.35">
      <c r="A11698" s="2">
        <v>44536</v>
      </c>
      <c r="B11698" s="4">
        <v>2021</v>
      </c>
      <c r="C11698" s="2" t="s">
        <v>37</v>
      </c>
      <c r="D11698" t="s">
        <v>11898</v>
      </c>
      <c r="E11698" s="3" t="s">
        <v>6491</v>
      </c>
      <c r="F11698" s="3" t="str">
        <f t="shared" si="182"/>
        <v>América Latina</v>
      </c>
      <c r="G11698" t="s">
        <v>6478</v>
      </c>
      <c r="H11698" s="8">
        <f>IFERROR(VLOOKUP(G11698,'Precio unitario'!A:B,2,0),0)</f>
        <v>300</v>
      </c>
      <c r="I11698" s="8">
        <f>IFERROR(IF(G11698="Producto D",VLOOKUP(G11698,'Precio unitario'!A:B,2,0)*0.9,VLOOKUP(G11698,'Precio unitario'!A:B,2,0)),"No existe")</f>
        <v>300</v>
      </c>
      <c r="J11698" t="s">
        <v>6483</v>
      </c>
    </row>
    <row r="11699" spans="1:10" x14ac:dyDescent="0.35">
      <c r="A11699" s="2">
        <v>44536</v>
      </c>
      <c r="B11699" s="4">
        <v>2021</v>
      </c>
      <c r="C11699" s="2" t="s">
        <v>37</v>
      </c>
      <c r="D11699" t="s">
        <v>2645</v>
      </c>
      <c r="E11699" s="3" t="s">
        <v>6494</v>
      </c>
      <c r="F11699" s="3" t="str">
        <f t="shared" si="182"/>
        <v>América Latina</v>
      </c>
      <c r="G11699" t="s">
        <v>6481</v>
      </c>
      <c r="H11699" s="8">
        <f>IFERROR(VLOOKUP(G11699,'Precio unitario'!A:B,2,0),0)</f>
        <v>450</v>
      </c>
      <c r="I11699" s="8">
        <f>IFERROR(IF(G11699="Producto D",VLOOKUP(G11699,'Precio unitario'!A:B,2,0)*0.9,VLOOKUP(G11699,'Precio unitario'!A:B,2,0)),"No existe")</f>
        <v>450</v>
      </c>
      <c r="J11699" t="s">
        <v>6484</v>
      </c>
    </row>
    <row r="11700" spans="1:10" x14ac:dyDescent="0.35">
      <c r="A11700" s="2">
        <v>44536</v>
      </c>
      <c r="B11700" s="4">
        <v>2021</v>
      </c>
      <c r="C11700" s="2" t="s">
        <v>37</v>
      </c>
      <c r="D11700" t="s">
        <v>2665</v>
      </c>
      <c r="E11700" s="3" t="s">
        <v>6491</v>
      </c>
      <c r="F11700" s="3" t="str">
        <f t="shared" si="182"/>
        <v>América Latina</v>
      </c>
      <c r="G11700" t="s">
        <v>6481</v>
      </c>
      <c r="H11700" s="8">
        <f>IFERROR(VLOOKUP(G11700,'Precio unitario'!A:B,2,0),0)</f>
        <v>450</v>
      </c>
      <c r="I11700" s="8">
        <f>IFERROR(IF(G11700="Producto D",VLOOKUP(G11700,'Precio unitario'!A:B,2,0)*0.9,VLOOKUP(G11700,'Precio unitario'!A:B,2,0)),"No existe")</f>
        <v>450</v>
      </c>
      <c r="J11700" t="s">
        <v>6483</v>
      </c>
    </row>
    <row r="11701" spans="1:10" x14ac:dyDescent="0.35">
      <c r="A11701" s="2">
        <v>44537</v>
      </c>
      <c r="B11701" s="4">
        <v>2021</v>
      </c>
      <c r="C11701" s="2" t="s">
        <v>37</v>
      </c>
      <c r="D11701" t="s">
        <v>2681</v>
      </c>
      <c r="E11701" s="3" t="s">
        <v>6493</v>
      </c>
      <c r="F11701" s="3" t="str">
        <f t="shared" si="182"/>
        <v>América Latina</v>
      </c>
      <c r="G11701" t="s">
        <v>6481</v>
      </c>
      <c r="H11701" s="8">
        <f>IFERROR(VLOOKUP(G11701,'Precio unitario'!A:B,2,0),0)</f>
        <v>450</v>
      </c>
      <c r="I11701" s="8">
        <f>IFERROR(IF(G11701="Producto D",VLOOKUP(G11701,'Precio unitario'!A:B,2,0)*0.9,VLOOKUP(G11701,'Precio unitario'!A:B,2,0)),"No existe")</f>
        <v>450</v>
      </c>
      <c r="J11701" t="s">
        <v>6484</v>
      </c>
    </row>
    <row r="11702" spans="1:10" x14ac:dyDescent="0.35">
      <c r="A11702" s="2">
        <v>44537</v>
      </c>
      <c r="B11702" s="4">
        <v>2021</v>
      </c>
      <c r="C11702" s="2" t="s">
        <v>37</v>
      </c>
      <c r="D11702" t="s">
        <v>11899</v>
      </c>
      <c r="E11702" s="3" t="s">
        <v>6490</v>
      </c>
      <c r="F11702" s="3" t="str">
        <f t="shared" si="182"/>
        <v>América Latina</v>
      </c>
      <c r="G11702" t="s">
        <v>6481</v>
      </c>
      <c r="H11702" s="8">
        <f>IFERROR(VLOOKUP(G11702,'Precio unitario'!A:B,2,0),0)</f>
        <v>450</v>
      </c>
      <c r="I11702" s="8">
        <f>IFERROR(IF(G11702="Producto D",VLOOKUP(G11702,'Precio unitario'!A:B,2,0)*0.9,VLOOKUP(G11702,'Precio unitario'!A:B,2,0)),"No existe")</f>
        <v>450</v>
      </c>
      <c r="J11702" t="s">
        <v>6484</v>
      </c>
    </row>
    <row r="11703" spans="1:10" x14ac:dyDescent="0.35">
      <c r="A11703" s="2">
        <v>44537</v>
      </c>
      <c r="B11703" s="4">
        <v>2021</v>
      </c>
      <c r="C11703" s="2" t="s">
        <v>37</v>
      </c>
      <c r="D11703" t="s">
        <v>2723</v>
      </c>
      <c r="E11703" s="3" t="s">
        <v>6492</v>
      </c>
      <c r="F11703" s="3" t="str">
        <f t="shared" si="182"/>
        <v>Europa</v>
      </c>
      <c r="G11703" t="s">
        <v>6478</v>
      </c>
      <c r="H11703" s="8">
        <f>IFERROR(VLOOKUP(G11703,'Precio unitario'!A:B,2,0),0)</f>
        <v>300</v>
      </c>
      <c r="I11703" s="8">
        <f>IFERROR(IF(G11703="Producto D",VLOOKUP(G11703,'Precio unitario'!A:B,2,0)*0.9,VLOOKUP(G11703,'Precio unitario'!A:B,2,0)),"No existe")</f>
        <v>300</v>
      </c>
      <c r="J11703" t="s">
        <v>6484</v>
      </c>
    </row>
    <row r="11704" spans="1:10" x14ac:dyDescent="0.35">
      <c r="A11704" s="2">
        <v>44537</v>
      </c>
      <c r="B11704" s="4">
        <v>2021</v>
      </c>
      <c r="C11704" s="2" t="s">
        <v>37</v>
      </c>
      <c r="D11704" t="s">
        <v>2744</v>
      </c>
      <c r="E11704" s="3" t="s">
        <v>6491</v>
      </c>
      <c r="F11704" s="3" t="str">
        <f t="shared" si="182"/>
        <v>América Latina</v>
      </c>
      <c r="G11704" t="s">
        <v>6478</v>
      </c>
      <c r="H11704" s="8">
        <f>IFERROR(VLOOKUP(G11704,'Precio unitario'!A:B,2,0),0)</f>
        <v>300</v>
      </c>
      <c r="I11704" s="8">
        <f>IFERROR(IF(G11704="Producto D",VLOOKUP(G11704,'Precio unitario'!A:B,2,0)*0.9,VLOOKUP(G11704,'Precio unitario'!A:B,2,0)),"No existe")</f>
        <v>300</v>
      </c>
      <c r="J11704" t="s">
        <v>6483</v>
      </c>
    </row>
    <row r="11705" spans="1:10" x14ac:dyDescent="0.35">
      <c r="A11705" s="2">
        <v>44537</v>
      </c>
      <c r="B11705" s="4">
        <v>2021</v>
      </c>
      <c r="C11705" s="2" t="s">
        <v>37</v>
      </c>
      <c r="D11705" t="s">
        <v>11900</v>
      </c>
      <c r="E11705" s="3" t="s">
        <v>6490</v>
      </c>
      <c r="F11705" s="3" t="str">
        <f t="shared" si="182"/>
        <v>América Latina</v>
      </c>
      <c r="G11705" t="s">
        <v>6480</v>
      </c>
      <c r="H11705" s="8">
        <f>IFERROR(VLOOKUP(G11705,'Precio unitario'!A:B,2,0),0)</f>
        <v>550</v>
      </c>
      <c r="I11705" s="8">
        <f>IFERROR(IF(G11705="Producto D",VLOOKUP(G11705,'Precio unitario'!A:B,2,0)*0.9,VLOOKUP(G11705,'Precio unitario'!A:B,2,0)),"No existe")</f>
        <v>495</v>
      </c>
      <c r="J11705" t="s">
        <v>6484</v>
      </c>
    </row>
    <row r="11706" spans="1:10" x14ac:dyDescent="0.35">
      <c r="A11706" s="2">
        <v>44537</v>
      </c>
      <c r="B11706" s="4">
        <v>2021</v>
      </c>
      <c r="C11706" s="2" t="s">
        <v>37</v>
      </c>
      <c r="D11706" t="s">
        <v>11901</v>
      </c>
      <c r="E11706" s="3" t="s">
        <v>6493</v>
      </c>
      <c r="F11706" s="3" t="str">
        <f t="shared" si="182"/>
        <v>América Latina</v>
      </c>
      <c r="G11706" t="s">
        <v>6479</v>
      </c>
      <c r="H11706" s="8">
        <f>IFERROR(VLOOKUP(G11706,'Precio unitario'!A:B,2,0),0)</f>
        <v>150</v>
      </c>
      <c r="I11706" s="8">
        <f>IFERROR(IF(G11706="Producto D",VLOOKUP(G11706,'Precio unitario'!A:B,2,0)*0.9,VLOOKUP(G11706,'Precio unitario'!A:B,2,0)),"No existe")</f>
        <v>150</v>
      </c>
      <c r="J11706" t="s">
        <v>6482</v>
      </c>
    </row>
    <row r="11707" spans="1:10" x14ac:dyDescent="0.35">
      <c r="A11707" s="2">
        <v>44537</v>
      </c>
      <c r="B11707" s="4">
        <v>2021</v>
      </c>
      <c r="C11707" s="2" t="s">
        <v>37</v>
      </c>
      <c r="D11707" t="s">
        <v>11902</v>
      </c>
      <c r="E11707" s="3" t="s">
        <v>6491</v>
      </c>
      <c r="F11707" s="3" t="str">
        <f t="shared" si="182"/>
        <v>América Latina</v>
      </c>
      <c r="G11707" t="s">
        <v>6481</v>
      </c>
      <c r="H11707" s="8">
        <f>IFERROR(VLOOKUP(G11707,'Precio unitario'!A:B,2,0),0)</f>
        <v>450</v>
      </c>
      <c r="I11707" s="8">
        <f>IFERROR(IF(G11707="Producto D",VLOOKUP(G11707,'Precio unitario'!A:B,2,0)*0.9,VLOOKUP(G11707,'Precio unitario'!A:B,2,0)),"No existe")</f>
        <v>450</v>
      </c>
      <c r="J11707" t="s">
        <v>6482</v>
      </c>
    </row>
    <row r="11708" spans="1:10" x14ac:dyDescent="0.35">
      <c r="A11708" s="2">
        <v>44537</v>
      </c>
      <c r="B11708" s="4">
        <v>2021</v>
      </c>
      <c r="C11708" s="2" t="s">
        <v>37</v>
      </c>
      <c r="D11708" t="s">
        <v>2775</v>
      </c>
      <c r="E11708" s="3" t="s">
        <v>6492</v>
      </c>
      <c r="F11708" s="3" t="str">
        <f t="shared" si="182"/>
        <v>Europa</v>
      </c>
      <c r="G11708" t="s">
        <v>6480</v>
      </c>
      <c r="H11708" s="8">
        <f>IFERROR(VLOOKUP(G11708,'Precio unitario'!A:B,2,0),0)</f>
        <v>550</v>
      </c>
      <c r="I11708" s="8">
        <f>IFERROR(IF(G11708="Producto D",VLOOKUP(G11708,'Precio unitario'!A:B,2,0)*0.9,VLOOKUP(G11708,'Precio unitario'!A:B,2,0)),"No existe")</f>
        <v>495</v>
      </c>
      <c r="J11708" t="s">
        <v>6482</v>
      </c>
    </row>
    <row r="11709" spans="1:10" x14ac:dyDescent="0.35">
      <c r="A11709" s="2">
        <v>44538</v>
      </c>
      <c r="B11709" s="4">
        <v>2021</v>
      </c>
      <c r="C11709" s="2" t="s">
        <v>37</v>
      </c>
      <c r="D11709" t="s">
        <v>2777</v>
      </c>
      <c r="E11709" s="3" t="s">
        <v>6490</v>
      </c>
      <c r="F11709" s="3" t="str">
        <f t="shared" si="182"/>
        <v>América Latina</v>
      </c>
      <c r="G11709" t="s">
        <v>6481</v>
      </c>
      <c r="H11709" s="8">
        <f>IFERROR(VLOOKUP(G11709,'Precio unitario'!A:B,2,0),0)</f>
        <v>450</v>
      </c>
      <c r="I11709" s="8">
        <f>IFERROR(IF(G11709="Producto D",VLOOKUP(G11709,'Precio unitario'!A:B,2,0)*0.9,VLOOKUP(G11709,'Precio unitario'!A:B,2,0)),"No existe")</f>
        <v>450</v>
      </c>
      <c r="J11709" t="s">
        <v>6483</v>
      </c>
    </row>
    <row r="11710" spans="1:10" x14ac:dyDescent="0.35">
      <c r="A11710" s="2">
        <v>44538</v>
      </c>
      <c r="B11710" s="4">
        <v>2021</v>
      </c>
      <c r="C11710" s="2" t="s">
        <v>37</v>
      </c>
      <c r="D11710" t="s">
        <v>2842</v>
      </c>
      <c r="E11710" s="3" t="s">
        <v>6491</v>
      </c>
      <c r="F11710" s="3" t="str">
        <f t="shared" si="182"/>
        <v>América Latina</v>
      </c>
      <c r="G11710" t="s">
        <v>6479</v>
      </c>
      <c r="H11710" s="8">
        <f>IFERROR(VLOOKUP(G11710,'Precio unitario'!A:B,2,0),0)</f>
        <v>150</v>
      </c>
      <c r="I11710" s="8">
        <f>IFERROR(IF(G11710="Producto D",VLOOKUP(G11710,'Precio unitario'!A:B,2,0)*0.9,VLOOKUP(G11710,'Precio unitario'!A:B,2,0)),"No existe")</f>
        <v>150</v>
      </c>
      <c r="J11710" t="s">
        <v>6484</v>
      </c>
    </row>
    <row r="11711" spans="1:10" x14ac:dyDescent="0.35">
      <c r="A11711" s="2">
        <v>44538</v>
      </c>
      <c r="B11711" s="4">
        <v>2021</v>
      </c>
      <c r="C11711" s="2" t="s">
        <v>37</v>
      </c>
      <c r="D11711" t="s">
        <v>2909</v>
      </c>
      <c r="E11711" s="3" t="s">
        <v>6493</v>
      </c>
      <c r="F11711" s="3" t="str">
        <f t="shared" si="182"/>
        <v>América Latina</v>
      </c>
      <c r="G11711" t="s">
        <v>6480</v>
      </c>
      <c r="H11711" s="8">
        <f>IFERROR(VLOOKUP(G11711,'Precio unitario'!A:B,2,0),0)</f>
        <v>550</v>
      </c>
      <c r="I11711" s="8">
        <f>IFERROR(IF(G11711="Producto D",VLOOKUP(G11711,'Precio unitario'!A:B,2,0)*0.9,VLOOKUP(G11711,'Precio unitario'!A:B,2,0)),"No existe")</f>
        <v>495</v>
      </c>
      <c r="J11711" t="s">
        <v>6482</v>
      </c>
    </row>
    <row r="11712" spans="1:10" x14ac:dyDescent="0.35">
      <c r="A11712" s="2">
        <v>44538</v>
      </c>
      <c r="B11712" s="4">
        <v>2021</v>
      </c>
      <c r="C11712" s="2" t="s">
        <v>37</v>
      </c>
      <c r="D11712" t="s">
        <v>11903</v>
      </c>
      <c r="E11712" s="3" t="s">
        <v>6491</v>
      </c>
      <c r="F11712" s="3" t="str">
        <f t="shared" si="182"/>
        <v>América Latina</v>
      </c>
      <c r="G11712" t="s">
        <v>6478</v>
      </c>
      <c r="H11712" s="8">
        <f>IFERROR(VLOOKUP(G11712,'Precio unitario'!A:B,2,0),0)</f>
        <v>300</v>
      </c>
      <c r="I11712" s="8">
        <f>IFERROR(IF(G11712="Producto D",VLOOKUP(G11712,'Precio unitario'!A:B,2,0)*0.9,VLOOKUP(G11712,'Precio unitario'!A:B,2,0)),"No existe")</f>
        <v>300</v>
      </c>
      <c r="J11712" t="s">
        <v>6483</v>
      </c>
    </row>
    <row r="11713" spans="1:10" x14ac:dyDescent="0.35">
      <c r="A11713" s="2">
        <v>44538</v>
      </c>
      <c r="B11713" s="4">
        <v>2021</v>
      </c>
      <c r="C11713" s="2" t="s">
        <v>37</v>
      </c>
      <c r="D11713" t="s">
        <v>11904</v>
      </c>
      <c r="E11713" s="3" t="s">
        <v>6490</v>
      </c>
      <c r="F11713" s="3" t="str">
        <f t="shared" si="182"/>
        <v>América Latina</v>
      </c>
      <c r="G11713" t="s">
        <v>6480</v>
      </c>
      <c r="H11713" s="8">
        <f>IFERROR(VLOOKUP(G11713,'Precio unitario'!A:B,2,0),0)</f>
        <v>550</v>
      </c>
      <c r="I11713" s="8">
        <f>IFERROR(IF(G11713="Producto D",VLOOKUP(G11713,'Precio unitario'!A:B,2,0)*0.9,VLOOKUP(G11713,'Precio unitario'!A:B,2,0)),"No existe")</f>
        <v>495</v>
      </c>
      <c r="J11713" t="s">
        <v>6482</v>
      </c>
    </row>
    <row r="11714" spans="1:10" x14ac:dyDescent="0.35">
      <c r="A11714" s="2">
        <v>44538</v>
      </c>
      <c r="B11714" s="4">
        <v>2021</v>
      </c>
      <c r="C11714" s="2" t="s">
        <v>37</v>
      </c>
      <c r="D11714" t="s">
        <v>11905</v>
      </c>
      <c r="E11714" s="3" t="s">
        <v>6492</v>
      </c>
      <c r="F11714" s="3" t="str">
        <f t="shared" si="182"/>
        <v>Europa</v>
      </c>
      <c r="G11714" t="s">
        <v>6481</v>
      </c>
      <c r="H11714" s="8">
        <f>IFERROR(VLOOKUP(G11714,'Precio unitario'!A:B,2,0),0)</f>
        <v>450</v>
      </c>
      <c r="I11714" s="8">
        <f>IFERROR(IF(G11714="Producto D",VLOOKUP(G11714,'Precio unitario'!A:B,2,0)*0.9,VLOOKUP(G11714,'Precio unitario'!A:B,2,0)),"No existe")</f>
        <v>450</v>
      </c>
      <c r="J11714" t="s">
        <v>6484</v>
      </c>
    </row>
    <row r="11715" spans="1:10" x14ac:dyDescent="0.35">
      <c r="A11715" s="2">
        <v>44538</v>
      </c>
      <c r="B11715" s="4">
        <v>2021</v>
      </c>
      <c r="C11715" s="2" t="s">
        <v>37</v>
      </c>
      <c r="D11715" t="s">
        <v>11906</v>
      </c>
      <c r="E11715" s="3" t="s">
        <v>6493</v>
      </c>
      <c r="F11715" s="3" t="str">
        <f t="shared" ref="F11715:F11778" si="183">IF(OR(E11715="Chile",E11715="Colombia",E11715="México",E11715="Argentina"),"América Latina", IF(E11715="España","Europa", "Otro"))</f>
        <v>América Latina</v>
      </c>
      <c r="G11715" t="s">
        <v>6480</v>
      </c>
      <c r="H11715" s="8">
        <f>IFERROR(VLOOKUP(G11715,'Precio unitario'!A:B,2,0),0)</f>
        <v>550</v>
      </c>
      <c r="I11715" s="8">
        <f>IFERROR(IF(G11715="Producto D",VLOOKUP(G11715,'Precio unitario'!A:B,2,0)*0.9,VLOOKUP(G11715,'Precio unitario'!A:B,2,0)),"No existe")</f>
        <v>495</v>
      </c>
      <c r="J11715" t="s">
        <v>6482</v>
      </c>
    </row>
    <row r="11716" spans="1:10" x14ac:dyDescent="0.35">
      <c r="A11716" s="2">
        <v>44538</v>
      </c>
      <c r="B11716" s="4">
        <v>2021</v>
      </c>
      <c r="C11716" s="2" t="s">
        <v>37</v>
      </c>
      <c r="D11716" t="s">
        <v>11907</v>
      </c>
      <c r="E11716" s="3" t="s">
        <v>6494</v>
      </c>
      <c r="F11716" s="3" t="str">
        <f t="shared" si="183"/>
        <v>América Latina</v>
      </c>
      <c r="G11716" t="s">
        <v>6479</v>
      </c>
      <c r="H11716" s="8">
        <f>IFERROR(VLOOKUP(G11716,'Precio unitario'!A:B,2,0),0)</f>
        <v>150</v>
      </c>
      <c r="I11716" s="8">
        <f>IFERROR(IF(G11716="Producto D",VLOOKUP(G11716,'Precio unitario'!A:B,2,0)*0.9,VLOOKUP(G11716,'Precio unitario'!A:B,2,0)),"No existe")</f>
        <v>150</v>
      </c>
      <c r="J11716" t="s">
        <v>6482</v>
      </c>
    </row>
    <row r="11717" spans="1:10" x14ac:dyDescent="0.35">
      <c r="A11717" s="2">
        <v>44538</v>
      </c>
      <c r="B11717" s="4">
        <v>2021</v>
      </c>
      <c r="C11717" s="2" t="s">
        <v>37</v>
      </c>
      <c r="D11717" t="s">
        <v>11908</v>
      </c>
      <c r="E11717" s="3" t="s">
        <v>6492</v>
      </c>
      <c r="F11717" s="3" t="str">
        <f t="shared" si="183"/>
        <v>Europa</v>
      </c>
      <c r="G11717" t="s">
        <v>6481</v>
      </c>
      <c r="H11717" s="8">
        <f>IFERROR(VLOOKUP(G11717,'Precio unitario'!A:B,2,0),0)</f>
        <v>450</v>
      </c>
      <c r="I11717" s="8">
        <f>IFERROR(IF(G11717="Producto D",VLOOKUP(G11717,'Precio unitario'!A:B,2,0)*0.9,VLOOKUP(G11717,'Precio unitario'!A:B,2,0)),"No existe")</f>
        <v>450</v>
      </c>
      <c r="J11717" t="s">
        <v>6483</v>
      </c>
    </row>
    <row r="11718" spans="1:10" x14ac:dyDescent="0.35">
      <c r="A11718" s="2">
        <v>44538</v>
      </c>
      <c r="B11718" s="4">
        <v>2021</v>
      </c>
      <c r="C11718" s="2" t="s">
        <v>37</v>
      </c>
      <c r="D11718" t="s">
        <v>2919</v>
      </c>
      <c r="E11718" s="3" t="s">
        <v>6492</v>
      </c>
      <c r="F11718" s="3" t="str">
        <f t="shared" si="183"/>
        <v>Europa</v>
      </c>
      <c r="G11718" t="s">
        <v>6480</v>
      </c>
      <c r="H11718" s="8">
        <f>IFERROR(VLOOKUP(G11718,'Precio unitario'!A:B,2,0),0)</f>
        <v>550</v>
      </c>
      <c r="I11718" s="8">
        <f>IFERROR(IF(G11718="Producto D",VLOOKUP(G11718,'Precio unitario'!A:B,2,0)*0.9,VLOOKUP(G11718,'Precio unitario'!A:B,2,0)),"No existe")</f>
        <v>495</v>
      </c>
      <c r="J11718" t="s">
        <v>6482</v>
      </c>
    </row>
    <row r="11719" spans="1:10" x14ac:dyDescent="0.35">
      <c r="A11719" s="2">
        <v>44539</v>
      </c>
      <c r="B11719" s="4">
        <v>2021</v>
      </c>
      <c r="C11719" s="2" t="s">
        <v>37</v>
      </c>
      <c r="D11719" t="s">
        <v>2939</v>
      </c>
      <c r="E11719" s="3" t="s">
        <v>6491</v>
      </c>
      <c r="F11719" s="3" t="str">
        <f t="shared" si="183"/>
        <v>América Latina</v>
      </c>
      <c r="G11719" t="s">
        <v>6481</v>
      </c>
      <c r="H11719" s="8">
        <f>IFERROR(VLOOKUP(G11719,'Precio unitario'!A:B,2,0),0)</f>
        <v>450</v>
      </c>
      <c r="I11719" s="8">
        <f>IFERROR(IF(G11719="Producto D",VLOOKUP(G11719,'Precio unitario'!A:B,2,0)*0.9,VLOOKUP(G11719,'Precio unitario'!A:B,2,0)),"No existe")</f>
        <v>450</v>
      </c>
      <c r="J11719" t="s">
        <v>6482</v>
      </c>
    </row>
    <row r="11720" spans="1:10" x14ac:dyDescent="0.35">
      <c r="A11720" s="2">
        <v>44539</v>
      </c>
      <c r="B11720" s="4">
        <v>2021</v>
      </c>
      <c r="C11720" s="2" t="s">
        <v>37</v>
      </c>
      <c r="D11720" t="s">
        <v>2961</v>
      </c>
      <c r="E11720" s="3" t="s">
        <v>6493</v>
      </c>
      <c r="F11720" s="3" t="str">
        <f t="shared" si="183"/>
        <v>América Latina</v>
      </c>
      <c r="G11720" t="s">
        <v>6479</v>
      </c>
      <c r="H11720" s="8">
        <f>IFERROR(VLOOKUP(G11720,'Precio unitario'!A:B,2,0),0)</f>
        <v>150</v>
      </c>
      <c r="I11720" s="8">
        <f>IFERROR(IF(G11720="Producto D",VLOOKUP(G11720,'Precio unitario'!A:B,2,0)*0.9,VLOOKUP(G11720,'Precio unitario'!A:B,2,0)),"No existe")</f>
        <v>150</v>
      </c>
      <c r="J11720" t="s">
        <v>6482</v>
      </c>
    </row>
    <row r="11721" spans="1:10" x14ac:dyDescent="0.35">
      <c r="A11721" s="2">
        <v>44539</v>
      </c>
      <c r="B11721" s="4">
        <v>2021</v>
      </c>
      <c r="C11721" s="2" t="s">
        <v>37</v>
      </c>
      <c r="D11721" t="s">
        <v>2994</v>
      </c>
      <c r="E11721" s="3" t="s">
        <v>6494</v>
      </c>
      <c r="F11721" s="3" t="str">
        <f t="shared" si="183"/>
        <v>América Latina</v>
      </c>
      <c r="G11721" t="s">
        <v>6478</v>
      </c>
      <c r="H11721" s="8">
        <f>IFERROR(VLOOKUP(G11721,'Precio unitario'!A:B,2,0),0)</f>
        <v>300</v>
      </c>
      <c r="I11721" s="8">
        <f>IFERROR(IF(G11721="Producto D",VLOOKUP(G11721,'Precio unitario'!A:B,2,0)*0.9,VLOOKUP(G11721,'Precio unitario'!A:B,2,0)),"No existe")</f>
        <v>300</v>
      </c>
      <c r="J11721" t="s">
        <v>6483</v>
      </c>
    </row>
    <row r="11722" spans="1:10" x14ac:dyDescent="0.35">
      <c r="A11722" s="2">
        <v>44539</v>
      </c>
      <c r="B11722" s="4">
        <v>2021</v>
      </c>
      <c r="C11722" s="2" t="s">
        <v>37</v>
      </c>
      <c r="D11722" t="s">
        <v>3000</v>
      </c>
      <c r="E11722" s="3" t="s">
        <v>6491</v>
      </c>
      <c r="F11722" s="3" t="str">
        <f t="shared" si="183"/>
        <v>América Latina</v>
      </c>
      <c r="G11722" t="s">
        <v>6479</v>
      </c>
      <c r="H11722" s="8">
        <f>IFERROR(VLOOKUP(G11722,'Precio unitario'!A:B,2,0),0)</f>
        <v>150</v>
      </c>
      <c r="I11722" s="8">
        <f>IFERROR(IF(G11722="Producto D",VLOOKUP(G11722,'Precio unitario'!A:B,2,0)*0.9,VLOOKUP(G11722,'Precio unitario'!A:B,2,0)),"No existe")</f>
        <v>150</v>
      </c>
      <c r="J11722" t="s">
        <v>6484</v>
      </c>
    </row>
    <row r="11723" spans="1:10" x14ac:dyDescent="0.35">
      <c r="A11723" s="2">
        <v>44539</v>
      </c>
      <c r="B11723" s="4">
        <v>2021</v>
      </c>
      <c r="C11723" s="2" t="s">
        <v>37</v>
      </c>
      <c r="D11723" t="s">
        <v>11909</v>
      </c>
      <c r="E11723" s="3" t="s">
        <v>6493</v>
      </c>
      <c r="F11723" s="3" t="str">
        <f t="shared" si="183"/>
        <v>América Latina</v>
      </c>
      <c r="G11723" t="s">
        <v>6479</v>
      </c>
      <c r="H11723" s="8">
        <f>IFERROR(VLOOKUP(G11723,'Precio unitario'!A:B,2,0),0)</f>
        <v>150</v>
      </c>
      <c r="I11723" s="8">
        <f>IFERROR(IF(G11723="Producto D",VLOOKUP(G11723,'Precio unitario'!A:B,2,0)*0.9,VLOOKUP(G11723,'Precio unitario'!A:B,2,0)),"No existe")</f>
        <v>150</v>
      </c>
      <c r="J11723" t="s">
        <v>6484</v>
      </c>
    </row>
    <row r="11724" spans="1:10" x14ac:dyDescent="0.35">
      <c r="A11724" s="2">
        <v>44539</v>
      </c>
      <c r="B11724" s="4">
        <v>2021</v>
      </c>
      <c r="C11724" s="2" t="s">
        <v>37</v>
      </c>
      <c r="D11724" t="s">
        <v>3012</v>
      </c>
      <c r="E11724" s="3" t="s">
        <v>6490</v>
      </c>
      <c r="F11724" s="3" t="str">
        <f t="shared" si="183"/>
        <v>América Latina</v>
      </c>
      <c r="G11724" t="s">
        <v>6480</v>
      </c>
      <c r="H11724" s="8">
        <f>IFERROR(VLOOKUP(G11724,'Precio unitario'!A:B,2,0),0)</f>
        <v>550</v>
      </c>
      <c r="I11724" s="8">
        <f>IFERROR(IF(G11724="Producto D",VLOOKUP(G11724,'Precio unitario'!A:B,2,0)*0.9,VLOOKUP(G11724,'Precio unitario'!A:B,2,0)),"No existe")</f>
        <v>495</v>
      </c>
      <c r="J11724" t="s">
        <v>6482</v>
      </c>
    </row>
    <row r="11725" spans="1:10" x14ac:dyDescent="0.35">
      <c r="A11725" s="2">
        <v>44539</v>
      </c>
      <c r="B11725" s="4">
        <v>2021</v>
      </c>
      <c r="C11725" s="2" t="s">
        <v>37</v>
      </c>
      <c r="D11725" t="s">
        <v>3065</v>
      </c>
      <c r="E11725" s="3" t="s">
        <v>6492</v>
      </c>
      <c r="F11725" s="3" t="str">
        <f t="shared" si="183"/>
        <v>Europa</v>
      </c>
      <c r="G11725" t="s">
        <v>6480</v>
      </c>
      <c r="H11725" s="8">
        <f>IFERROR(VLOOKUP(G11725,'Precio unitario'!A:B,2,0),0)</f>
        <v>550</v>
      </c>
      <c r="I11725" s="8">
        <f>IFERROR(IF(G11725="Producto D",VLOOKUP(G11725,'Precio unitario'!A:B,2,0)*0.9,VLOOKUP(G11725,'Precio unitario'!A:B,2,0)),"No existe")</f>
        <v>495</v>
      </c>
      <c r="J11725" t="s">
        <v>6483</v>
      </c>
    </row>
    <row r="11726" spans="1:10" x14ac:dyDescent="0.35">
      <c r="A11726" s="2">
        <v>44539</v>
      </c>
      <c r="B11726" s="4">
        <v>2021</v>
      </c>
      <c r="C11726" s="2" t="s">
        <v>37</v>
      </c>
      <c r="D11726" t="s">
        <v>3085</v>
      </c>
      <c r="E11726" s="3" t="s">
        <v>6491</v>
      </c>
      <c r="F11726" s="3" t="str">
        <f t="shared" si="183"/>
        <v>América Latina</v>
      </c>
      <c r="G11726" t="s">
        <v>6480</v>
      </c>
      <c r="H11726" s="8">
        <f>IFERROR(VLOOKUP(G11726,'Precio unitario'!A:B,2,0),0)</f>
        <v>550</v>
      </c>
      <c r="I11726" s="8">
        <f>IFERROR(IF(G11726="Producto D",VLOOKUP(G11726,'Precio unitario'!A:B,2,0)*0.9,VLOOKUP(G11726,'Precio unitario'!A:B,2,0)),"No existe")</f>
        <v>495</v>
      </c>
      <c r="J11726" t="s">
        <v>6482</v>
      </c>
    </row>
    <row r="11727" spans="1:10" x14ac:dyDescent="0.35">
      <c r="A11727" s="2">
        <v>44539</v>
      </c>
      <c r="B11727" s="4">
        <v>2021</v>
      </c>
      <c r="C11727" s="2" t="s">
        <v>37</v>
      </c>
      <c r="D11727" t="s">
        <v>3098</v>
      </c>
      <c r="E11727" s="3" t="s">
        <v>6490</v>
      </c>
      <c r="F11727" s="3" t="str">
        <f t="shared" si="183"/>
        <v>América Latina</v>
      </c>
      <c r="G11727" t="s">
        <v>6481</v>
      </c>
      <c r="H11727" s="8">
        <f>IFERROR(VLOOKUP(G11727,'Precio unitario'!A:B,2,0),0)</f>
        <v>450</v>
      </c>
      <c r="I11727" s="8">
        <f>IFERROR(IF(G11727="Producto D",VLOOKUP(G11727,'Precio unitario'!A:B,2,0)*0.9,VLOOKUP(G11727,'Precio unitario'!A:B,2,0)),"No existe")</f>
        <v>450</v>
      </c>
      <c r="J11727" t="s">
        <v>6484</v>
      </c>
    </row>
    <row r="11728" spans="1:10" x14ac:dyDescent="0.35">
      <c r="A11728" s="2">
        <v>44539</v>
      </c>
      <c r="B11728" s="4">
        <v>2021</v>
      </c>
      <c r="C11728" s="2" t="s">
        <v>37</v>
      </c>
      <c r="D11728" t="s">
        <v>3107</v>
      </c>
      <c r="E11728" s="3" t="s">
        <v>6493</v>
      </c>
      <c r="F11728" s="3" t="str">
        <f t="shared" si="183"/>
        <v>América Latina</v>
      </c>
      <c r="G11728" t="s">
        <v>6479</v>
      </c>
      <c r="H11728" s="8">
        <f>IFERROR(VLOOKUP(G11728,'Precio unitario'!A:B,2,0),0)</f>
        <v>150</v>
      </c>
      <c r="I11728" s="8">
        <f>IFERROR(IF(G11728="Producto D",VLOOKUP(G11728,'Precio unitario'!A:B,2,0)*0.9,VLOOKUP(G11728,'Precio unitario'!A:B,2,0)),"No existe")</f>
        <v>150</v>
      </c>
      <c r="J11728" t="s">
        <v>6484</v>
      </c>
    </row>
    <row r="11729" spans="1:10" x14ac:dyDescent="0.35">
      <c r="A11729" s="2">
        <v>44539</v>
      </c>
      <c r="B11729" s="4">
        <v>2021</v>
      </c>
      <c r="C11729" s="2" t="s">
        <v>37</v>
      </c>
      <c r="D11729" t="s">
        <v>11910</v>
      </c>
      <c r="E11729" s="3" t="s">
        <v>6491</v>
      </c>
      <c r="F11729" s="3" t="str">
        <f t="shared" si="183"/>
        <v>América Latina</v>
      </c>
      <c r="G11729" t="s">
        <v>6479</v>
      </c>
      <c r="H11729" s="8">
        <f>IFERROR(VLOOKUP(G11729,'Precio unitario'!A:B,2,0),0)</f>
        <v>150</v>
      </c>
      <c r="I11729" s="8">
        <f>IFERROR(IF(G11729="Producto D",VLOOKUP(G11729,'Precio unitario'!A:B,2,0)*0.9,VLOOKUP(G11729,'Precio unitario'!A:B,2,0)),"No existe")</f>
        <v>150</v>
      </c>
      <c r="J11729" t="s">
        <v>6482</v>
      </c>
    </row>
    <row r="11730" spans="1:10" x14ac:dyDescent="0.35">
      <c r="A11730" s="2">
        <v>44539</v>
      </c>
      <c r="B11730" s="4">
        <v>2021</v>
      </c>
      <c r="C11730" s="2" t="s">
        <v>37</v>
      </c>
      <c r="D11730" t="s">
        <v>3192</v>
      </c>
      <c r="E11730" s="3" t="s">
        <v>6492</v>
      </c>
      <c r="F11730" s="3" t="str">
        <f t="shared" si="183"/>
        <v>Europa</v>
      </c>
      <c r="G11730" t="s">
        <v>6480</v>
      </c>
      <c r="H11730" s="8">
        <f>IFERROR(VLOOKUP(G11730,'Precio unitario'!A:B,2,0),0)</f>
        <v>550</v>
      </c>
      <c r="I11730" s="8">
        <f>IFERROR(IF(G11730="Producto D",VLOOKUP(G11730,'Precio unitario'!A:B,2,0)*0.9,VLOOKUP(G11730,'Precio unitario'!A:B,2,0)),"No existe")</f>
        <v>495</v>
      </c>
      <c r="J11730" t="s">
        <v>6482</v>
      </c>
    </row>
    <row r="11731" spans="1:10" x14ac:dyDescent="0.35">
      <c r="A11731" s="2">
        <v>44539</v>
      </c>
      <c r="B11731" s="4">
        <v>2021</v>
      </c>
      <c r="C11731" s="2" t="s">
        <v>37</v>
      </c>
      <c r="D11731" t="s">
        <v>11911</v>
      </c>
      <c r="E11731" s="3" t="s">
        <v>6490</v>
      </c>
      <c r="F11731" s="3" t="str">
        <f t="shared" si="183"/>
        <v>América Latina</v>
      </c>
      <c r="G11731" t="s">
        <v>6479</v>
      </c>
      <c r="H11731" s="8">
        <f>IFERROR(VLOOKUP(G11731,'Precio unitario'!A:B,2,0),0)</f>
        <v>150</v>
      </c>
      <c r="I11731" s="8">
        <f>IFERROR(IF(G11731="Producto D",VLOOKUP(G11731,'Precio unitario'!A:B,2,0)*0.9,VLOOKUP(G11731,'Precio unitario'!A:B,2,0)),"No existe")</f>
        <v>150</v>
      </c>
      <c r="J11731" t="s">
        <v>6482</v>
      </c>
    </row>
    <row r="11732" spans="1:10" x14ac:dyDescent="0.35">
      <c r="A11732" s="2">
        <v>44539</v>
      </c>
      <c r="B11732" s="4">
        <v>2021</v>
      </c>
      <c r="C11732" s="2" t="s">
        <v>37</v>
      </c>
      <c r="D11732" t="s">
        <v>3231</v>
      </c>
      <c r="E11732" s="3" t="s">
        <v>6491</v>
      </c>
      <c r="F11732" s="3" t="str">
        <f t="shared" si="183"/>
        <v>América Latina</v>
      </c>
      <c r="G11732" t="s">
        <v>6479</v>
      </c>
      <c r="H11732" s="8">
        <f>IFERROR(VLOOKUP(G11732,'Precio unitario'!A:B,2,0),0)</f>
        <v>150</v>
      </c>
      <c r="I11732" s="8">
        <f>IFERROR(IF(G11732="Producto D",VLOOKUP(G11732,'Precio unitario'!A:B,2,0)*0.9,VLOOKUP(G11732,'Precio unitario'!A:B,2,0)),"No existe")</f>
        <v>150</v>
      </c>
      <c r="J11732" t="s">
        <v>6484</v>
      </c>
    </row>
    <row r="11733" spans="1:10" x14ac:dyDescent="0.35">
      <c r="A11733" s="2">
        <v>44539</v>
      </c>
      <c r="B11733" s="4">
        <v>2021</v>
      </c>
      <c r="C11733" s="2" t="s">
        <v>37</v>
      </c>
      <c r="D11733" t="s">
        <v>3272</v>
      </c>
      <c r="E11733" s="3" t="s">
        <v>6493</v>
      </c>
      <c r="F11733" s="3" t="str">
        <f t="shared" si="183"/>
        <v>América Latina</v>
      </c>
      <c r="G11733" t="s">
        <v>6479</v>
      </c>
      <c r="H11733" s="8">
        <f>IFERROR(VLOOKUP(G11733,'Precio unitario'!A:B,2,0),0)</f>
        <v>150</v>
      </c>
      <c r="I11733" s="8">
        <f>IFERROR(IF(G11733="Producto D",VLOOKUP(G11733,'Precio unitario'!A:B,2,0)*0.9,VLOOKUP(G11733,'Precio unitario'!A:B,2,0)),"No existe")</f>
        <v>150</v>
      </c>
      <c r="J11733" t="s">
        <v>6482</v>
      </c>
    </row>
    <row r="11734" spans="1:10" x14ac:dyDescent="0.35">
      <c r="A11734" s="2">
        <v>44539</v>
      </c>
      <c r="B11734" s="4">
        <v>2021</v>
      </c>
      <c r="C11734" s="2" t="s">
        <v>37</v>
      </c>
      <c r="D11734" t="s">
        <v>3276</v>
      </c>
      <c r="E11734" s="3" t="s">
        <v>6491</v>
      </c>
      <c r="F11734" s="3" t="str">
        <f t="shared" si="183"/>
        <v>América Latina</v>
      </c>
      <c r="G11734" t="s">
        <v>6479</v>
      </c>
      <c r="H11734" s="8">
        <f>IFERROR(VLOOKUP(G11734,'Precio unitario'!A:B,2,0),0)</f>
        <v>150</v>
      </c>
      <c r="I11734" s="8">
        <f>IFERROR(IF(G11734="Producto D",VLOOKUP(G11734,'Precio unitario'!A:B,2,0)*0.9,VLOOKUP(G11734,'Precio unitario'!A:B,2,0)),"No existe")</f>
        <v>150</v>
      </c>
      <c r="J11734" t="s">
        <v>6484</v>
      </c>
    </row>
    <row r="11735" spans="1:10" x14ac:dyDescent="0.35">
      <c r="A11735" s="2">
        <v>44539</v>
      </c>
      <c r="B11735" s="4">
        <v>2021</v>
      </c>
      <c r="C11735" s="2" t="s">
        <v>37</v>
      </c>
      <c r="D11735" t="s">
        <v>3279</v>
      </c>
      <c r="E11735" s="3" t="s">
        <v>6490</v>
      </c>
      <c r="F11735" s="3" t="str">
        <f t="shared" si="183"/>
        <v>América Latina</v>
      </c>
      <c r="G11735" t="s">
        <v>6481</v>
      </c>
      <c r="H11735" s="8">
        <f>IFERROR(VLOOKUP(G11735,'Precio unitario'!A:B,2,0),0)</f>
        <v>450</v>
      </c>
      <c r="I11735" s="8">
        <f>IFERROR(IF(G11735="Producto D",VLOOKUP(G11735,'Precio unitario'!A:B,2,0)*0.9,VLOOKUP(G11735,'Precio unitario'!A:B,2,0)),"No existe")</f>
        <v>450</v>
      </c>
      <c r="J11735" t="s">
        <v>6483</v>
      </c>
    </row>
    <row r="11736" spans="1:10" x14ac:dyDescent="0.35">
      <c r="A11736" s="2">
        <v>44540</v>
      </c>
      <c r="B11736" s="4">
        <v>2021</v>
      </c>
      <c r="C11736" s="2" t="s">
        <v>37</v>
      </c>
      <c r="D11736" t="s">
        <v>11912</v>
      </c>
      <c r="E11736" s="3" t="s">
        <v>6492</v>
      </c>
      <c r="F11736" s="3" t="str">
        <f t="shared" si="183"/>
        <v>Europa</v>
      </c>
      <c r="G11736" t="s">
        <v>6478</v>
      </c>
      <c r="H11736" s="8">
        <f>IFERROR(VLOOKUP(G11736,'Precio unitario'!A:B,2,0),0)</f>
        <v>300</v>
      </c>
      <c r="I11736" s="8">
        <f>IFERROR(IF(G11736="Producto D",VLOOKUP(G11736,'Precio unitario'!A:B,2,0)*0.9,VLOOKUP(G11736,'Precio unitario'!A:B,2,0)),"No existe")</f>
        <v>300</v>
      </c>
      <c r="J11736" t="s">
        <v>6484</v>
      </c>
    </row>
    <row r="11737" spans="1:10" x14ac:dyDescent="0.35">
      <c r="A11737" s="2">
        <v>44540</v>
      </c>
      <c r="B11737" s="4">
        <v>2021</v>
      </c>
      <c r="C11737" s="2" t="s">
        <v>37</v>
      </c>
      <c r="D11737" t="s">
        <v>3342</v>
      </c>
      <c r="E11737" s="3" t="s">
        <v>6493</v>
      </c>
      <c r="F11737" s="3" t="str">
        <f t="shared" si="183"/>
        <v>América Latina</v>
      </c>
      <c r="G11737" t="s">
        <v>6481</v>
      </c>
      <c r="H11737" s="8">
        <f>IFERROR(VLOOKUP(G11737,'Precio unitario'!A:B,2,0),0)</f>
        <v>450</v>
      </c>
      <c r="I11737" s="8">
        <f>IFERROR(IF(G11737="Producto D",VLOOKUP(G11737,'Precio unitario'!A:B,2,0)*0.9,VLOOKUP(G11737,'Precio unitario'!A:B,2,0)),"No existe")</f>
        <v>450</v>
      </c>
      <c r="J11737" t="s">
        <v>6484</v>
      </c>
    </row>
    <row r="11738" spans="1:10" x14ac:dyDescent="0.35">
      <c r="A11738" s="2">
        <v>44540</v>
      </c>
      <c r="B11738" s="4">
        <v>2021</v>
      </c>
      <c r="C11738" s="2" t="s">
        <v>37</v>
      </c>
      <c r="D11738" t="s">
        <v>11913</v>
      </c>
      <c r="E11738" s="3" t="s">
        <v>6494</v>
      </c>
      <c r="F11738" s="3" t="str">
        <f t="shared" si="183"/>
        <v>América Latina</v>
      </c>
      <c r="G11738" t="s">
        <v>6479</v>
      </c>
      <c r="H11738" s="8">
        <f>IFERROR(VLOOKUP(G11738,'Precio unitario'!A:B,2,0),0)</f>
        <v>150</v>
      </c>
      <c r="I11738" s="8">
        <f>IFERROR(IF(G11738="Producto D",VLOOKUP(G11738,'Precio unitario'!A:B,2,0)*0.9,VLOOKUP(G11738,'Precio unitario'!A:B,2,0)),"No existe")</f>
        <v>150</v>
      </c>
      <c r="J11738" t="s">
        <v>6482</v>
      </c>
    </row>
    <row r="11739" spans="1:10" x14ac:dyDescent="0.35">
      <c r="A11739" s="2">
        <v>44540</v>
      </c>
      <c r="B11739" s="4">
        <v>2021</v>
      </c>
      <c r="C11739" s="2" t="s">
        <v>37</v>
      </c>
      <c r="D11739" t="s">
        <v>11914</v>
      </c>
      <c r="E11739" s="3" t="s">
        <v>6492</v>
      </c>
      <c r="F11739" s="3" t="str">
        <f t="shared" si="183"/>
        <v>Europa</v>
      </c>
      <c r="G11739" t="s">
        <v>6478</v>
      </c>
      <c r="H11739" s="8">
        <f>IFERROR(VLOOKUP(G11739,'Precio unitario'!A:B,2,0),0)</f>
        <v>300</v>
      </c>
      <c r="I11739" s="8">
        <f>IFERROR(IF(G11739="Producto D",VLOOKUP(G11739,'Precio unitario'!A:B,2,0)*0.9,VLOOKUP(G11739,'Precio unitario'!A:B,2,0)),"No existe")</f>
        <v>300</v>
      </c>
      <c r="J11739" t="s">
        <v>6483</v>
      </c>
    </row>
    <row r="11740" spans="1:10" x14ac:dyDescent="0.35">
      <c r="A11740" s="2">
        <v>44540</v>
      </c>
      <c r="B11740" s="4">
        <v>2021</v>
      </c>
      <c r="C11740" s="2" t="s">
        <v>37</v>
      </c>
      <c r="D11740" t="s">
        <v>11915</v>
      </c>
      <c r="E11740" s="3" t="s">
        <v>6492</v>
      </c>
      <c r="F11740" s="3" t="str">
        <f t="shared" si="183"/>
        <v>Europa</v>
      </c>
      <c r="G11740" t="s">
        <v>6479</v>
      </c>
      <c r="H11740" s="8">
        <f>IFERROR(VLOOKUP(G11740,'Precio unitario'!A:B,2,0),0)</f>
        <v>150</v>
      </c>
      <c r="I11740" s="8">
        <f>IFERROR(IF(G11740="Producto D",VLOOKUP(G11740,'Precio unitario'!A:B,2,0)*0.9,VLOOKUP(G11740,'Precio unitario'!A:B,2,0)),"No existe")</f>
        <v>150</v>
      </c>
      <c r="J11740" t="s">
        <v>6482</v>
      </c>
    </row>
    <row r="11741" spans="1:10" x14ac:dyDescent="0.35">
      <c r="A11741" s="2">
        <v>44540</v>
      </c>
      <c r="B11741" s="4">
        <v>2021</v>
      </c>
      <c r="C11741" s="2" t="s">
        <v>37</v>
      </c>
      <c r="D11741" t="s">
        <v>11916</v>
      </c>
      <c r="E11741" s="3" t="s">
        <v>6491</v>
      </c>
      <c r="F11741" s="3" t="str">
        <f t="shared" si="183"/>
        <v>América Latina</v>
      </c>
      <c r="G11741" t="s">
        <v>6480</v>
      </c>
      <c r="H11741" s="8">
        <f>IFERROR(VLOOKUP(G11741,'Precio unitario'!A:B,2,0),0)</f>
        <v>550</v>
      </c>
      <c r="I11741" s="8">
        <f>IFERROR(IF(G11741="Producto D",VLOOKUP(G11741,'Precio unitario'!A:B,2,0)*0.9,VLOOKUP(G11741,'Precio unitario'!A:B,2,0)),"No existe")</f>
        <v>495</v>
      </c>
      <c r="J11741" t="s">
        <v>6482</v>
      </c>
    </row>
    <row r="11742" spans="1:10" x14ac:dyDescent="0.35">
      <c r="A11742" s="2">
        <v>44540</v>
      </c>
      <c r="B11742" s="4">
        <v>2021</v>
      </c>
      <c r="C11742" s="2" t="s">
        <v>37</v>
      </c>
      <c r="D11742" t="s">
        <v>11917</v>
      </c>
      <c r="E11742" s="3" t="s">
        <v>6493</v>
      </c>
      <c r="F11742" s="3" t="str">
        <f t="shared" si="183"/>
        <v>América Latina</v>
      </c>
      <c r="G11742" t="s">
        <v>6478</v>
      </c>
      <c r="H11742" s="8">
        <f>IFERROR(VLOOKUP(G11742,'Precio unitario'!A:B,2,0),0)</f>
        <v>300</v>
      </c>
      <c r="I11742" s="8">
        <f>IFERROR(IF(G11742="Producto D",VLOOKUP(G11742,'Precio unitario'!A:B,2,0)*0.9,VLOOKUP(G11742,'Precio unitario'!A:B,2,0)),"No existe")</f>
        <v>300</v>
      </c>
      <c r="J11742" t="s">
        <v>6484</v>
      </c>
    </row>
    <row r="11743" spans="1:10" x14ac:dyDescent="0.35">
      <c r="A11743" s="2">
        <v>44540</v>
      </c>
      <c r="B11743" s="4">
        <v>2021</v>
      </c>
      <c r="C11743" s="2" t="s">
        <v>37</v>
      </c>
      <c r="D11743" t="s">
        <v>11918</v>
      </c>
      <c r="E11743" s="3" t="s">
        <v>6490</v>
      </c>
      <c r="F11743" s="3" t="str">
        <f t="shared" si="183"/>
        <v>América Latina</v>
      </c>
      <c r="G11743" t="s">
        <v>6481</v>
      </c>
      <c r="H11743" s="8">
        <f>IFERROR(VLOOKUP(G11743,'Precio unitario'!A:B,2,0),0)</f>
        <v>450</v>
      </c>
      <c r="I11743" s="8">
        <f>IFERROR(IF(G11743="Producto D",VLOOKUP(G11743,'Precio unitario'!A:B,2,0)*0.9,VLOOKUP(G11743,'Precio unitario'!A:B,2,0)),"No existe")</f>
        <v>450</v>
      </c>
      <c r="J11743" t="s">
        <v>6484</v>
      </c>
    </row>
    <row r="11744" spans="1:10" x14ac:dyDescent="0.35">
      <c r="A11744" s="2">
        <v>44540</v>
      </c>
      <c r="B11744" s="4">
        <v>2021</v>
      </c>
      <c r="C11744" s="2" t="s">
        <v>37</v>
      </c>
      <c r="D11744" t="s">
        <v>11919</v>
      </c>
      <c r="E11744" s="3" t="s">
        <v>6494</v>
      </c>
      <c r="F11744" s="3" t="str">
        <f t="shared" si="183"/>
        <v>América Latina</v>
      </c>
      <c r="G11744" t="s">
        <v>6479</v>
      </c>
      <c r="H11744" s="8">
        <f>IFERROR(VLOOKUP(G11744,'Precio unitario'!A:B,2,0),0)</f>
        <v>150</v>
      </c>
      <c r="I11744" s="8">
        <f>IFERROR(IF(G11744="Producto D",VLOOKUP(G11744,'Precio unitario'!A:B,2,0)*0.9,VLOOKUP(G11744,'Precio unitario'!A:B,2,0)),"No existe")</f>
        <v>150</v>
      </c>
      <c r="J11744" t="s">
        <v>6484</v>
      </c>
    </row>
    <row r="11745" spans="1:10" x14ac:dyDescent="0.35">
      <c r="A11745" s="2">
        <v>44540</v>
      </c>
      <c r="B11745" s="4">
        <v>2021</v>
      </c>
      <c r="C11745" s="2" t="s">
        <v>37</v>
      </c>
      <c r="D11745" t="s">
        <v>3376</v>
      </c>
      <c r="E11745" s="3" t="s">
        <v>6491</v>
      </c>
      <c r="F11745" s="3" t="str">
        <f t="shared" si="183"/>
        <v>América Latina</v>
      </c>
      <c r="G11745" t="s">
        <v>6479</v>
      </c>
      <c r="H11745" s="8">
        <f>IFERROR(VLOOKUP(G11745,'Precio unitario'!A:B,2,0),0)</f>
        <v>150</v>
      </c>
      <c r="I11745" s="8">
        <f>IFERROR(IF(G11745="Producto D",VLOOKUP(G11745,'Precio unitario'!A:B,2,0)*0.9,VLOOKUP(G11745,'Precio unitario'!A:B,2,0)),"No existe")</f>
        <v>150</v>
      </c>
      <c r="J11745" t="s">
        <v>6484</v>
      </c>
    </row>
    <row r="11746" spans="1:10" x14ac:dyDescent="0.35">
      <c r="A11746" s="2">
        <v>44540</v>
      </c>
      <c r="B11746" s="4">
        <v>2021</v>
      </c>
      <c r="C11746" s="2" t="s">
        <v>37</v>
      </c>
      <c r="D11746" t="s">
        <v>3426</v>
      </c>
      <c r="E11746" s="3" t="s">
        <v>6493</v>
      </c>
      <c r="F11746" s="3" t="str">
        <f t="shared" si="183"/>
        <v>América Latina</v>
      </c>
      <c r="G11746" t="s">
        <v>6479</v>
      </c>
      <c r="H11746" s="8">
        <f>IFERROR(VLOOKUP(G11746,'Precio unitario'!A:B,2,0),0)</f>
        <v>150</v>
      </c>
      <c r="I11746" s="8">
        <f>IFERROR(IF(G11746="Producto D",VLOOKUP(G11746,'Precio unitario'!A:B,2,0)*0.9,VLOOKUP(G11746,'Precio unitario'!A:B,2,0)),"No existe")</f>
        <v>150</v>
      </c>
      <c r="J11746" t="s">
        <v>6483</v>
      </c>
    </row>
    <row r="11747" spans="1:10" x14ac:dyDescent="0.35">
      <c r="A11747" s="2">
        <v>44540</v>
      </c>
      <c r="B11747" s="4">
        <v>2021</v>
      </c>
      <c r="C11747" s="2" t="s">
        <v>37</v>
      </c>
      <c r="D11747" t="s">
        <v>3439</v>
      </c>
      <c r="E11747" s="3" t="s">
        <v>6490</v>
      </c>
      <c r="F11747" s="3" t="str">
        <f t="shared" si="183"/>
        <v>América Latina</v>
      </c>
      <c r="G11747" t="s">
        <v>6479</v>
      </c>
      <c r="H11747" s="8">
        <f>IFERROR(VLOOKUP(G11747,'Precio unitario'!A:B,2,0),0)</f>
        <v>150</v>
      </c>
      <c r="I11747" s="8">
        <f>IFERROR(IF(G11747="Producto D",VLOOKUP(G11747,'Precio unitario'!A:B,2,0)*0.9,VLOOKUP(G11747,'Precio unitario'!A:B,2,0)),"No existe")</f>
        <v>150</v>
      </c>
      <c r="J11747" t="s">
        <v>6483</v>
      </c>
    </row>
    <row r="11748" spans="1:10" x14ac:dyDescent="0.35">
      <c r="A11748" s="2">
        <v>44541</v>
      </c>
      <c r="B11748" s="4">
        <v>2021</v>
      </c>
      <c r="C11748" s="2" t="s">
        <v>37</v>
      </c>
      <c r="D11748" t="s">
        <v>11920</v>
      </c>
      <c r="E11748" s="3" t="s">
        <v>6492</v>
      </c>
      <c r="F11748" s="3" t="str">
        <f t="shared" si="183"/>
        <v>Europa</v>
      </c>
      <c r="G11748" t="s">
        <v>6480</v>
      </c>
      <c r="H11748" s="8">
        <f>IFERROR(VLOOKUP(G11748,'Precio unitario'!A:B,2,0),0)</f>
        <v>550</v>
      </c>
      <c r="I11748" s="8">
        <f>IFERROR(IF(G11748="Producto D",VLOOKUP(G11748,'Precio unitario'!A:B,2,0)*0.9,VLOOKUP(G11748,'Precio unitario'!A:B,2,0)),"No existe")</f>
        <v>495</v>
      </c>
      <c r="J11748" t="s">
        <v>6482</v>
      </c>
    </row>
    <row r="11749" spans="1:10" x14ac:dyDescent="0.35">
      <c r="A11749" s="2">
        <v>44541</v>
      </c>
      <c r="B11749" s="4">
        <v>2021</v>
      </c>
      <c r="C11749" s="2" t="s">
        <v>37</v>
      </c>
      <c r="D11749" t="s">
        <v>3558</v>
      </c>
      <c r="E11749" s="3" t="s">
        <v>6491</v>
      </c>
      <c r="F11749" s="3" t="str">
        <f t="shared" si="183"/>
        <v>América Latina</v>
      </c>
      <c r="G11749" t="s">
        <v>6479</v>
      </c>
      <c r="H11749" s="8">
        <f>IFERROR(VLOOKUP(G11749,'Precio unitario'!A:B,2,0),0)</f>
        <v>150</v>
      </c>
      <c r="I11749" s="8">
        <f>IFERROR(IF(G11749="Producto D",VLOOKUP(G11749,'Precio unitario'!A:B,2,0)*0.9,VLOOKUP(G11749,'Precio unitario'!A:B,2,0)),"No existe")</f>
        <v>150</v>
      </c>
      <c r="J11749" t="s">
        <v>6482</v>
      </c>
    </row>
    <row r="11750" spans="1:10" x14ac:dyDescent="0.35">
      <c r="A11750" s="2">
        <v>44541</v>
      </c>
      <c r="B11750" s="4">
        <v>2021</v>
      </c>
      <c r="C11750" s="2" t="s">
        <v>37</v>
      </c>
      <c r="D11750" t="s">
        <v>11921</v>
      </c>
      <c r="E11750" s="3" t="s">
        <v>6490</v>
      </c>
      <c r="F11750" s="3" t="str">
        <f t="shared" si="183"/>
        <v>América Latina</v>
      </c>
      <c r="G11750" t="s">
        <v>6480</v>
      </c>
      <c r="H11750" s="8">
        <f>IFERROR(VLOOKUP(G11750,'Precio unitario'!A:B,2,0),0)</f>
        <v>550</v>
      </c>
      <c r="I11750" s="8">
        <f>IFERROR(IF(G11750="Producto D",VLOOKUP(G11750,'Precio unitario'!A:B,2,0)*0.9,VLOOKUP(G11750,'Precio unitario'!A:B,2,0)),"No existe")</f>
        <v>495</v>
      </c>
      <c r="J11750" t="s">
        <v>6484</v>
      </c>
    </row>
    <row r="11751" spans="1:10" x14ac:dyDescent="0.35">
      <c r="A11751" s="2">
        <v>44541</v>
      </c>
      <c r="B11751" s="4">
        <v>2021</v>
      </c>
      <c r="C11751" s="2" t="s">
        <v>37</v>
      </c>
      <c r="D11751" t="s">
        <v>3631</v>
      </c>
      <c r="E11751" s="3" t="s">
        <v>6493</v>
      </c>
      <c r="F11751" s="3" t="str">
        <f t="shared" si="183"/>
        <v>América Latina</v>
      </c>
      <c r="G11751" t="s">
        <v>6481</v>
      </c>
      <c r="H11751" s="8">
        <f>IFERROR(VLOOKUP(G11751,'Precio unitario'!A:B,2,0),0)</f>
        <v>450</v>
      </c>
      <c r="I11751" s="8">
        <f>IFERROR(IF(G11751="Producto D",VLOOKUP(G11751,'Precio unitario'!A:B,2,0)*0.9,VLOOKUP(G11751,'Precio unitario'!A:B,2,0)),"No existe")</f>
        <v>450</v>
      </c>
      <c r="J11751" t="s">
        <v>6484</v>
      </c>
    </row>
    <row r="11752" spans="1:10" x14ac:dyDescent="0.35">
      <c r="A11752" s="2">
        <v>44541</v>
      </c>
      <c r="B11752" s="4">
        <v>2021</v>
      </c>
      <c r="C11752" s="2" t="s">
        <v>37</v>
      </c>
      <c r="D11752" t="s">
        <v>3639</v>
      </c>
      <c r="E11752" s="3" t="s">
        <v>6491</v>
      </c>
      <c r="F11752" s="3" t="str">
        <f t="shared" si="183"/>
        <v>América Latina</v>
      </c>
      <c r="G11752" t="s">
        <v>6478</v>
      </c>
      <c r="H11752" s="8">
        <f>IFERROR(VLOOKUP(G11752,'Precio unitario'!A:B,2,0),0)</f>
        <v>300</v>
      </c>
      <c r="I11752" s="8">
        <f>IFERROR(IF(G11752="Producto D",VLOOKUP(G11752,'Precio unitario'!A:B,2,0)*0.9,VLOOKUP(G11752,'Precio unitario'!A:B,2,0)),"No existe")</f>
        <v>300</v>
      </c>
      <c r="J11752" t="s">
        <v>6483</v>
      </c>
    </row>
    <row r="11753" spans="1:10" x14ac:dyDescent="0.35">
      <c r="A11753" s="2">
        <v>44541</v>
      </c>
      <c r="B11753" s="4">
        <v>2021</v>
      </c>
      <c r="C11753" s="2" t="s">
        <v>37</v>
      </c>
      <c r="D11753" t="s">
        <v>3659</v>
      </c>
      <c r="E11753" s="3" t="s">
        <v>6492</v>
      </c>
      <c r="F11753" s="3" t="str">
        <f t="shared" si="183"/>
        <v>Europa</v>
      </c>
      <c r="G11753" t="s">
        <v>6478</v>
      </c>
      <c r="H11753" s="8">
        <f>IFERROR(VLOOKUP(G11753,'Precio unitario'!A:B,2,0),0)</f>
        <v>300</v>
      </c>
      <c r="I11753" s="8">
        <f>IFERROR(IF(G11753="Producto D",VLOOKUP(G11753,'Precio unitario'!A:B,2,0)*0.9,VLOOKUP(G11753,'Precio unitario'!A:B,2,0)),"No existe")</f>
        <v>300</v>
      </c>
      <c r="J11753" t="s">
        <v>6484</v>
      </c>
    </row>
    <row r="11754" spans="1:10" x14ac:dyDescent="0.35">
      <c r="A11754" s="2">
        <v>44541</v>
      </c>
      <c r="B11754" s="4">
        <v>2021</v>
      </c>
      <c r="C11754" s="2" t="s">
        <v>37</v>
      </c>
      <c r="D11754" t="s">
        <v>3681</v>
      </c>
      <c r="E11754" s="3" t="s">
        <v>6490</v>
      </c>
      <c r="F11754" s="3" t="str">
        <f t="shared" si="183"/>
        <v>América Latina</v>
      </c>
      <c r="G11754" t="s">
        <v>6481</v>
      </c>
      <c r="H11754" s="8">
        <f>IFERROR(VLOOKUP(G11754,'Precio unitario'!A:B,2,0),0)</f>
        <v>450</v>
      </c>
      <c r="I11754" s="8">
        <f>IFERROR(IF(G11754="Producto D",VLOOKUP(G11754,'Precio unitario'!A:B,2,0)*0.9,VLOOKUP(G11754,'Precio unitario'!A:B,2,0)),"No existe")</f>
        <v>450</v>
      </c>
      <c r="J11754" t="s">
        <v>6482</v>
      </c>
    </row>
    <row r="11755" spans="1:10" x14ac:dyDescent="0.35">
      <c r="A11755" s="2">
        <v>44541</v>
      </c>
      <c r="B11755" s="4">
        <v>2021</v>
      </c>
      <c r="C11755" s="2" t="s">
        <v>37</v>
      </c>
      <c r="D11755" t="s">
        <v>3695</v>
      </c>
      <c r="E11755" s="3" t="s">
        <v>6491</v>
      </c>
      <c r="F11755" s="3" t="str">
        <f t="shared" si="183"/>
        <v>América Latina</v>
      </c>
      <c r="G11755" t="s">
        <v>6480</v>
      </c>
      <c r="H11755" s="8">
        <f>IFERROR(VLOOKUP(G11755,'Precio unitario'!A:B,2,0),0)</f>
        <v>550</v>
      </c>
      <c r="I11755" s="8">
        <f>IFERROR(IF(G11755="Producto D",VLOOKUP(G11755,'Precio unitario'!A:B,2,0)*0.9,VLOOKUP(G11755,'Precio unitario'!A:B,2,0)),"No existe")</f>
        <v>495</v>
      </c>
      <c r="J11755" t="s">
        <v>6484</v>
      </c>
    </row>
    <row r="11756" spans="1:10" x14ac:dyDescent="0.35">
      <c r="A11756" s="2">
        <v>44541</v>
      </c>
      <c r="B11756" s="4">
        <v>2021</v>
      </c>
      <c r="C11756" s="2" t="s">
        <v>37</v>
      </c>
      <c r="D11756" t="s">
        <v>3737</v>
      </c>
      <c r="E11756" s="3" t="s">
        <v>6493</v>
      </c>
      <c r="F11756" s="3" t="str">
        <f t="shared" si="183"/>
        <v>América Latina</v>
      </c>
      <c r="G11756" t="s">
        <v>6480</v>
      </c>
      <c r="H11756" s="8">
        <f>IFERROR(VLOOKUP(G11756,'Precio unitario'!A:B,2,0),0)</f>
        <v>550</v>
      </c>
      <c r="I11756" s="8">
        <f>IFERROR(IF(G11756="Producto D",VLOOKUP(G11756,'Precio unitario'!A:B,2,0)*0.9,VLOOKUP(G11756,'Precio unitario'!A:B,2,0)),"No existe")</f>
        <v>495</v>
      </c>
      <c r="J11756" t="s">
        <v>6483</v>
      </c>
    </row>
    <row r="11757" spans="1:10" x14ac:dyDescent="0.35">
      <c r="A11757" s="2">
        <v>44541</v>
      </c>
      <c r="B11757" s="4">
        <v>2021</v>
      </c>
      <c r="C11757" s="2" t="s">
        <v>37</v>
      </c>
      <c r="D11757" t="s">
        <v>11922</v>
      </c>
      <c r="E11757" s="3" t="s">
        <v>6491</v>
      </c>
      <c r="F11757" s="3" t="str">
        <f t="shared" si="183"/>
        <v>América Latina</v>
      </c>
      <c r="G11757" t="s">
        <v>6478</v>
      </c>
      <c r="H11757" s="8">
        <f>IFERROR(VLOOKUP(G11757,'Precio unitario'!A:B,2,0),0)</f>
        <v>300</v>
      </c>
      <c r="I11757" s="8">
        <f>IFERROR(IF(G11757="Producto D",VLOOKUP(G11757,'Precio unitario'!A:B,2,0)*0.9,VLOOKUP(G11757,'Precio unitario'!A:B,2,0)),"No existe")</f>
        <v>300</v>
      </c>
      <c r="J11757" t="s">
        <v>6483</v>
      </c>
    </row>
    <row r="11758" spans="1:10" x14ac:dyDescent="0.35">
      <c r="A11758" s="2">
        <v>44541</v>
      </c>
      <c r="B11758" s="4">
        <v>2021</v>
      </c>
      <c r="C11758" s="2" t="s">
        <v>37</v>
      </c>
      <c r="D11758" t="s">
        <v>11923</v>
      </c>
      <c r="E11758" s="3" t="s">
        <v>6490</v>
      </c>
      <c r="F11758" s="3" t="str">
        <f t="shared" si="183"/>
        <v>América Latina</v>
      </c>
      <c r="G11758" t="s">
        <v>6479</v>
      </c>
      <c r="H11758" s="8">
        <f>IFERROR(VLOOKUP(G11758,'Precio unitario'!A:B,2,0),0)</f>
        <v>150</v>
      </c>
      <c r="I11758" s="8">
        <f>IFERROR(IF(G11758="Producto D",VLOOKUP(G11758,'Precio unitario'!A:B,2,0)*0.9,VLOOKUP(G11758,'Precio unitario'!A:B,2,0)),"No existe")</f>
        <v>150</v>
      </c>
      <c r="J11758" t="s">
        <v>6484</v>
      </c>
    </row>
    <row r="11759" spans="1:10" x14ac:dyDescent="0.35">
      <c r="A11759" s="2">
        <v>44542</v>
      </c>
      <c r="B11759" s="4">
        <v>2021</v>
      </c>
      <c r="C11759" s="2" t="s">
        <v>37</v>
      </c>
      <c r="D11759" t="s">
        <v>11924</v>
      </c>
      <c r="E11759" s="3" t="s">
        <v>6492</v>
      </c>
      <c r="F11759" s="3" t="str">
        <f t="shared" si="183"/>
        <v>Europa</v>
      </c>
      <c r="G11759" t="s">
        <v>6479</v>
      </c>
      <c r="H11759" s="8">
        <f>IFERROR(VLOOKUP(G11759,'Precio unitario'!A:B,2,0),0)</f>
        <v>150</v>
      </c>
      <c r="I11759" s="8">
        <f>IFERROR(IF(G11759="Producto D",VLOOKUP(G11759,'Precio unitario'!A:B,2,0)*0.9,VLOOKUP(G11759,'Precio unitario'!A:B,2,0)),"No existe")</f>
        <v>150</v>
      </c>
      <c r="J11759" t="s">
        <v>6483</v>
      </c>
    </row>
    <row r="11760" spans="1:10" x14ac:dyDescent="0.35">
      <c r="A11760" s="2">
        <v>44542</v>
      </c>
      <c r="B11760" s="4">
        <v>2021</v>
      </c>
      <c r="C11760" s="2" t="s">
        <v>37</v>
      </c>
      <c r="D11760" t="s">
        <v>3763</v>
      </c>
      <c r="E11760" s="3" t="s">
        <v>6493</v>
      </c>
      <c r="F11760" s="3" t="str">
        <f t="shared" si="183"/>
        <v>América Latina</v>
      </c>
      <c r="G11760" t="s">
        <v>6481</v>
      </c>
      <c r="H11760" s="8">
        <f>IFERROR(VLOOKUP(G11760,'Precio unitario'!A:B,2,0),0)</f>
        <v>450</v>
      </c>
      <c r="I11760" s="8">
        <f>IFERROR(IF(G11760="Producto D",VLOOKUP(G11760,'Precio unitario'!A:B,2,0)*0.9,VLOOKUP(G11760,'Precio unitario'!A:B,2,0)),"No existe")</f>
        <v>450</v>
      </c>
      <c r="J11760" t="s">
        <v>6484</v>
      </c>
    </row>
    <row r="11761" spans="1:10" x14ac:dyDescent="0.35">
      <c r="A11761" s="2">
        <v>44542</v>
      </c>
      <c r="B11761" s="4">
        <v>2021</v>
      </c>
      <c r="C11761" s="2" t="s">
        <v>37</v>
      </c>
      <c r="D11761" t="s">
        <v>3812</v>
      </c>
      <c r="E11761" s="3" t="s">
        <v>6494</v>
      </c>
      <c r="F11761" s="3" t="str">
        <f t="shared" si="183"/>
        <v>América Latina</v>
      </c>
      <c r="G11761" t="s">
        <v>6478</v>
      </c>
      <c r="H11761" s="8">
        <f>IFERROR(VLOOKUP(G11761,'Precio unitario'!A:B,2,0),0)</f>
        <v>300</v>
      </c>
      <c r="I11761" s="8">
        <f>IFERROR(IF(G11761="Producto D",VLOOKUP(G11761,'Precio unitario'!A:B,2,0)*0.9,VLOOKUP(G11761,'Precio unitario'!A:B,2,0)),"No existe")</f>
        <v>300</v>
      </c>
      <c r="J11761" t="s">
        <v>6484</v>
      </c>
    </row>
    <row r="11762" spans="1:10" x14ac:dyDescent="0.35">
      <c r="A11762" s="2">
        <v>44542</v>
      </c>
      <c r="B11762" s="4">
        <v>2021</v>
      </c>
      <c r="C11762" s="2" t="s">
        <v>37</v>
      </c>
      <c r="D11762" t="s">
        <v>11925</v>
      </c>
      <c r="E11762" s="3" t="s">
        <v>6492</v>
      </c>
      <c r="F11762" s="3" t="str">
        <f t="shared" si="183"/>
        <v>Europa</v>
      </c>
      <c r="G11762" t="s">
        <v>6479</v>
      </c>
      <c r="H11762" s="8">
        <f>IFERROR(VLOOKUP(G11762,'Precio unitario'!A:B,2,0),0)</f>
        <v>150</v>
      </c>
      <c r="I11762" s="8">
        <f>IFERROR(IF(G11762="Producto D",VLOOKUP(G11762,'Precio unitario'!A:B,2,0)*0.9,VLOOKUP(G11762,'Precio unitario'!A:B,2,0)),"No existe")</f>
        <v>150</v>
      </c>
      <c r="J11762" t="s">
        <v>6483</v>
      </c>
    </row>
    <row r="11763" spans="1:10" x14ac:dyDescent="0.35">
      <c r="A11763" s="2">
        <v>44542</v>
      </c>
      <c r="B11763" s="4">
        <v>2021</v>
      </c>
      <c r="C11763" s="2" t="s">
        <v>37</v>
      </c>
      <c r="D11763" t="s">
        <v>11926</v>
      </c>
      <c r="E11763" s="3" t="s">
        <v>6492</v>
      </c>
      <c r="F11763" s="3" t="str">
        <f t="shared" si="183"/>
        <v>Europa</v>
      </c>
      <c r="G11763" t="s">
        <v>6480</v>
      </c>
      <c r="H11763" s="8">
        <f>IFERROR(VLOOKUP(G11763,'Precio unitario'!A:B,2,0),0)</f>
        <v>550</v>
      </c>
      <c r="I11763" s="8">
        <f>IFERROR(IF(G11763="Producto D",VLOOKUP(G11763,'Precio unitario'!A:B,2,0)*0.9,VLOOKUP(G11763,'Precio unitario'!A:B,2,0)),"No existe")</f>
        <v>495</v>
      </c>
      <c r="J11763" t="s">
        <v>6482</v>
      </c>
    </row>
    <row r="11764" spans="1:10" x14ac:dyDescent="0.35">
      <c r="A11764" s="2">
        <v>44542</v>
      </c>
      <c r="B11764" s="4">
        <v>2021</v>
      </c>
      <c r="C11764" s="2" t="s">
        <v>37</v>
      </c>
      <c r="D11764" t="s">
        <v>11927</v>
      </c>
      <c r="E11764" s="3" t="s">
        <v>6491</v>
      </c>
      <c r="F11764" s="3" t="str">
        <f t="shared" si="183"/>
        <v>América Latina</v>
      </c>
      <c r="G11764" t="s">
        <v>6478</v>
      </c>
      <c r="H11764" s="8">
        <f>IFERROR(VLOOKUP(G11764,'Precio unitario'!A:B,2,0),0)</f>
        <v>300</v>
      </c>
      <c r="I11764" s="8">
        <f>IFERROR(IF(G11764="Producto D",VLOOKUP(G11764,'Precio unitario'!A:B,2,0)*0.9,VLOOKUP(G11764,'Precio unitario'!A:B,2,0)),"No existe")</f>
        <v>300</v>
      </c>
      <c r="J11764" t="s">
        <v>6484</v>
      </c>
    </row>
    <row r="11765" spans="1:10" x14ac:dyDescent="0.35">
      <c r="A11765" s="2">
        <v>44542</v>
      </c>
      <c r="B11765" s="4">
        <v>2021</v>
      </c>
      <c r="C11765" s="2" t="s">
        <v>37</v>
      </c>
      <c r="D11765" t="s">
        <v>11928</v>
      </c>
      <c r="E11765" s="3" t="s">
        <v>6493</v>
      </c>
      <c r="F11765" s="3" t="str">
        <f t="shared" si="183"/>
        <v>América Latina</v>
      </c>
      <c r="G11765" t="s">
        <v>6480</v>
      </c>
      <c r="H11765" s="8">
        <f>IFERROR(VLOOKUP(G11765,'Precio unitario'!A:B,2,0),0)</f>
        <v>550</v>
      </c>
      <c r="I11765" s="8">
        <f>IFERROR(IF(G11765="Producto D",VLOOKUP(G11765,'Precio unitario'!A:B,2,0)*0.9,VLOOKUP(G11765,'Precio unitario'!A:B,2,0)),"No existe")</f>
        <v>495</v>
      </c>
      <c r="J11765" t="s">
        <v>6483</v>
      </c>
    </row>
    <row r="11766" spans="1:10" x14ac:dyDescent="0.35">
      <c r="A11766" s="2">
        <v>44543</v>
      </c>
      <c r="B11766" s="4">
        <v>2021</v>
      </c>
      <c r="C11766" s="2" t="s">
        <v>37</v>
      </c>
      <c r="D11766" t="s">
        <v>11929</v>
      </c>
      <c r="E11766" s="3" t="s">
        <v>6494</v>
      </c>
      <c r="F11766" s="3" t="str">
        <f t="shared" si="183"/>
        <v>América Latina</v>
      </c>
      <c r="G11766" t="s">
        <v>6478</v>
      </c>
      <c r="H11766" s="8">
        <f>IFERROR(VLOOKUP(G11766,'Precio unitario'!A:B,2,0),0)</f>
        <v>300</v>
      </c>
      <c r="I11766" s="8">
        <f>IFERROR(IF(G11766="Producto D",VLOOKUP(G11766,'Precio unitario'!A:B,2,0)*0.9,VLOOKUP(G11766,'Precio unitario'!A:B,2,0)),"No existe")</f>
        <v>300</v>
      </c>
      <c r="J11766" t="s">
        <v>6484</v>
      </c>
    </row>
    <row r="11767" spans="1:10" x14ac:dyDescent="0.35">
      <c r="A11767" s="2">
        <v>44543</v>
      </c>
      <c r="B11767" s="4">
        <v>2021</v>
      </c>
      <c r="C11767" s="2" t="s">
        <v>37</v>
      </c>
      <c r="D11767" t="s">
        <v>3913</v>
      </c>
      <c r="E11767" s="3" t="s">
        <v>6491</v>
      </c>
      <c r="F11767" s="3" t="str">
        <f t="shared" si="183"/>
        <v>América Latina</v>
      </c>
      <c r="G11767" t="s">
        <v>6479</v>
      </c>
      <c r="H11767" s="8">
        <f>IFERROR(VLOOKUP(G11767,'Precio unitario'!A:B,2,0),0)</f>
        <v>150</v>
      </c>
      <c r="I11767" s="8">
        <f>IFERROR(IF(G11767="Producto D",VLOOKUP(G11767,'Precio unitario'!A:B,2,0)*0.9,VLOOKUP(G11767,'Precio unitario'!A:B,2,0)),"No existe")</f>
        <v>150</v>
      </c>
      <c r="J11767" t="s">
        <v>6482</v>
      </c>
    </row>
    <row r="11768" spans="1:10" x14ac:dyDescent="0.35">
      <c r="A11768" s="2">
        <v>44543</v>
      </c>
      <c r="B11768" s="4">
        <v>2021</v>
      </c>
      <c r="C11768" s="2" t="s">
        <v>37</v>
      </c>
      <c r="D11768" t="s">
        <v>3941</v>
      </c>
      <c r="E11768" s="3" t="s">
        <v>6493</v>
      </c>
      <c r="F11768" s="3" t="str">
        <f t="shared" si="183"/>
        <v>América Latina</v>
      </c>
      <c r="G11768" t="s">
        <v>6480</v>
      </c>
      <c r="H11768" s="8">
        <f>IFERROR(VLOOKUP(G11768,'Precio unitario'!A:B,2,0),0)</f>
        <v>550</v>
      </c>
      <c r="I11768" s="8">
        <f>IFERROR(IF(G11768="Producto D",VLOOKUP(G11768,'Precio unitario'!A:B,2,0)*0.9,VLOOKUP(G11768,'Precio unitario'!A:B,2,0)),"No existe")</f>
        <v>495</v>
      </c>
      <c r="J11768" t="s">
        <v>6483</v>
      </c>
    </row>
    <row r="11769" spans="1:10" x14ac:dyDescent="0.35">
      <c r="A11769" s="2">
        <v>44543</v>
      </c>
      <c r="B11769" s="4">
        <v>2021</v>
      </c>
      <c r="C11769" s="2" t="s">
        <v>37</v>
      </c>
      <c r="D11769" t="s">
        <v>3952</v>
      </c>
      <c r="E11769" s="3" t="s">
        <v>6490</v>
      </c>
      <c r="F11769" s="3" t="str">
        <f t="shared" si="183"/>
        <v>América Latina</v>
      </c>
      <c r="G11769" t="s">
        <v>6480</v>
      </c>
      <c r="H11769" s="8">
        <f>IFERROR(VLOOKUP(G11769,'Precio unitario'!A:B,2,0),0)</f>
        <v>550</v>
      </c>
      <c r="I11769" s="8">
        <f>IFERROR(IF(G11769="Producto D",VLOOKUP(G11769,'Precio unitario'!A:B,2,0)*0.9,VLOOKUP(G11769,'Precio unitario'!A:B,2,0)),"No existe")</f>
        <v>495</v>
      </c>
      <c r="J11769" t="s">
        <v>6482</v>
      </c>
    </row>
    <row r="11770" spans="1:10" x14ac:dyDescent="0.35">
      <c r="A11770" s="2">
        <v>44543</v>
      </c>
      <c r="B11770" s="4">
        <v>2021</v>
      </c>
      <c r="C11770" s="2" t="s">
        <v>37</v>
      </c>
      <c r="D11770" t="s">
        <v>3978</v>
      </c>
      <c r="E11770" s="3" t="s">
        <v>6492</v>
      </c>
      <c r="F11770" s="3" t="str">
        <f t="shared" si="183"/>
        <v>Europa</v>
      </c>
      <c r="G11770" t="s">
        <v>6481</v>
      </c>
      <c r="H11770" s="8">
        <f>IFERROR(VLOOKUP(G11770,'Precio unitario'!A:B,2,0),0)</f>
        <v>450</v>
      </c>
      <c r="I11770" s="8">
        <f>IFERROR(IF(G11770="Producto D",VLOOKUP(G11770,'Precio unitario'!A:B,2,0)*0.9,VLOOKUP(G11770,'Precio unitario'!A:B,2,0)),"No existe")</f>
        <v>450</v>
      </c>
      <c r="J11770" t="s">
        <v>6483</v>
      </c>
    </row>
    <row r="11771" spans="1:10" x14ac:dyDescent="0.35">
      <c r="A11771" s="2">
        <v>44543</v>
      </c>
      <c r="B11771" s="4">
        <v>2021</v>
      </c>
      <c r="C11771" s="2" t="s">
        <v>37</v>
      </c>
      <c r="D11771" t="s">
        <v>11930</v>
      </c>
      <c r="E11771" s="3" t="s">
        <v>6491</v>
      </c>
      <c r="F11771" s="3" t="str">
        <f t="shared" si="183"/>
        <v>América Latina</v>
      </c>
      <c r="G11771" t="s">
        <v>6478</v>
      </c>
      <c r="H11771" s="8">
        <f>IFERROR(VLOOKUP(G11771,'Precio unitario'!A:B,2,0),0)</f>
        <v>300</v>
      </c>
      <c r="I11771" s="8">
        <f>IFERROR(IF(G11771="Producto D",VLOOKUP(G11771,'Precio unitario'!A:B,2,0)*0.9,VLOOKUP(G11771,'Precio unitario'!A:B,2,0)),"No existe")</f>
        <v>300</v>
      </c>
      <c r="J11771" t="s">
        <v>6482</v>
      </c>
    </row>
    <row r="11772" spans="1:10" x14ac:dyDescent="0.35">
      <c r="A11772" s="2">
        <v>44543</v>
      </c>
      <c r="B11772" s="4">
        <v>2021</v>
      </c>
      <c r="C11772" s="2" t="s">
        <v>37</v>
      </c>
      <c r="D11772" t="s">
        <v>3993</v>
      </c>
      <c r="E11772" s="3" t="s">
        <v>6490</v>
      </c>
      <c r="F11772" s="3" t="str">
        <f t="shared" si="183"/>
        <v>América Latina</v>
      </c>
      <c r="G11772" t="s">
        <v>6478</v>
      </c>
      <c r="H11772" s="8">
        <f>IFERROR(VLOOKUP(G11772,'Precio unitario'!A:B,2,0),0)</f>
        <v>300</v>
      </c>
      <c r="I11772" s="8">
        <f>IFERROR(IF(G11772="Producto D",VLOOKUP(G11772,'Precio unitario'!A:B,2,0)*0.9,VLOOKUP(G11772,'Precio unitario'!A:B,2,0)),"No existe")</f>
        <v>300</v>
      </c>
      <c r="J11772" t="s">
        <v>6483</v>
      </c>
    </row>
    <row r="11773" spans="1:10" x14ac:dyDescent="0.35">
      <c r="A11773" s="2">
        <v>44543</v>
      </c>
      <c r="B11773" s="4">
        <v>2021</v>
      </c>
      <c r="C11773" s="2" t="s">
        <v>37</v>
      </c>
      <c r="D11773" t="s">
        <v>4010</v>
      </c>
      <c r="E11773" s="3" t="s">
        <v>6493</v>
      </c>
      <c r="F11773" s="3" t="str">
        <f t="shared" si="183"/>
        <v>América Latina</v>
      </c>
      <c r="G11773" t="s">
        <v>6479</v>
      </c>
      <c r="H11773" s="8">
        <f>IFERROR(VLOOKUP(G11773,'Precio unitario'!A:B,2,0),0)</f>
        <v>150</v>
      </c>
      <c r="I11773" s="8">
        <f>IFERROR(IF(G11773="Producto D",VLOOKUP(G11773,'Precio unitario'!A:B,2,0)*0.9,VLOOKUP(G11773,'Precio unitario'!A:B,2,0)),"No existe")</f>
        <v>150</v>
      </c>
      <c r="J11773" t="s">
        <v>6484</v>
      </c>
    </row>
    <row r="11774" spans="1:10" x14ac:dyDescent="0.35">
      <c r="A11774" s="2">
        <v>44543</v>
      </c>
      <c r="B11774" s="4">
        <v>2021</v>
      </c>
      <c r="C11774" s="2" t="s">
        <v>37</v>
      </c>
      <c r="D11774" t="s">
        <v>11931</v>
      </c>
      <c r="E11774" s="3" t="s">
        <v>6491</v>
      </c>
      <c r="F11774" s="3" t="str">
        <f t="shared" si="183"/>
        <v>América Latina</v>
      </c>
      <c r="G11774" t="s">
        <v>6478</v>
      </c>
      <c r="H11774" s="8">
        <f>IFERROR(VLOOKUP(G11774,'Precio unitario'!A:B,2,0),0)</f>
        <v>300</v>
      </c>
      <c r="I11774" s="8">
        <f>IFERROR(IF(G11774="Producto D",VLOOKUP(G11774,'Precio unitario'!A:B,2,0)*0.9,VLOOKUP(G11774,'Precio unitario'!A:B,2,0)),"No existe")</f>
        <v>300</v>
      </c>
      <c r="J11774" t="s">
        <v>6483</v>
      </c>
    </row>
    <row r="11775" spans="1:10" x14ac:dyDescent="0.35">
      <c r="A11775" s="2">
        <v>44543</v>
      </c>
      <c r="B11775" s="4">
        <v>2021</v>
      </c>
      <c r="C11775" s="2" t="s">
        <v>37</v>
      </c>
      <c r="D11775" t="s">
        <v>4078</v>
      </c>
      <c r="E11775" s="3" t="s">
        <v>6492</v>
      </c>
      <c r="F11775" s="3" t="str">
        <f t="shared" si="183"/>
        <v>Europa</v>
      </c>
      <c r="G11775" t="s">
        <v>6479</v>
      </c>
      <c r="H11775" s="8">
        <f>IFERROR(VLOOKUP(G11775,'Precio unitario'!A:B,2,0),0)</f>
        <v>150</v>
      </c>
      <c r="I11775" s="8">
        <f>IFERROR(IF(G11775="Producto D",VLOOKUP(G11775,'Precio unitario'!A:B,2,0)*0.9,VLOOKUP(G11775,'Precio unitario'!A:B,2,0)),"No existe")</f>
        <v>150</v>
      </c>
      <c r="J11775" t="s">
        <v>6482</v>
      </c>
    </row>
    <row r="11776" spans="1:10" x14ac:dyDescent="0.35">
      <c r="A11776" s="2">
        <v>44544</v>
      </c>
      <c r="B11776" s="4">
        <v>2021</v>
      </c>
      <c r="C11776" s="2" t="s">
        <v>37</v>
      </c>
      <c r="D11776" t="s">
        <v>4119</v>
      </c>
      <c r="E11776" s="3" t="s">
        <v>6490</v>
      </c>
      <c r="F11776" s="3" t="str">
        <f t="shared" si="183"/>
        <v>América Latina</v>
      </c>
      <c r="G11776" t="s">
        <v>6479</v>
      </c>
      <c r="H11776" s="8">
        <f>IFERROR(VLOOKUP(G11776,'Precio unitario'!A:B,2,0),0)</f>
        <v>150</v>
      </c>
      <c r="I11776" s="8">
        <f>IFERROR(IF(G11776="Producto D",VLOOKUP(G11776,'Precio unitario'!A:B,2,0)*0.9,VLOOKUP(G11776,'Precio unitario'!A:B,2,0)),"No existe")</f>
        <v>150</v>
      </c>
      <c r="J11776" t="s">
        <v>6484</v>
      </c>
    </row>
    <row r="11777" spans="1:10" x14ac:dyDescent="0.35">
      <c r="A11777" s="2">
        <v>44544</v>
      </c>
      <c r="B11777" s="4">
        <v>2021</v>
      </c>
      <c r="C11777" s="2" t="s">
        <v>37</v>
      </c>
      <c r="D11777" t="s">
        <v>11932</v>
      </c>
      <c r="E11777" s="3" t="s">
        <v>6491</v>
      </c>
      <c r="F11777" s="3" t="str">
        <f t="shared" si="183"/>
        <v>América Latina</v>
      </c>
      <c r="G11777" t="s">
        <v>6481</v>
      </c>
      <c r="H11777" s="8">
        <f>IFERROR(VLOOKUP(G11777,'Precio unitario'!A:B,2,0),0)</f>
        <v>450</v>
      </c>
      <c r="I11777" s="8">
        <f>IFERROR(IF(G11777="Producto D",VLOOKUP(G11777,'Precio unitario'!A:B,2,0)*0.9,VLOOKUP(G11777,'Precio unitario'!A:B,2,0)),"No existe")</f>
        <v>450</v>
      </c>
      <c r="J11777" t="s">
        <v>6484</v>
      </c>
    </row>
    <row r="11778" spans="1:10" x14ac:dyDescent="0.35">
      <c r="A11778" s="2">
        <v>44544</v>
      </c>
      <c r="B11778" s="4">
        <v>2021</v>
      </c>
      <c r="C11778" s="2" t="s">
        <v>37</v>
      </c>
      <c r="D11778" t="s">
        <v>4128</v>
      </c>
      <c r="E11778" s="3" t="s">
        <v>6493</v>
      </c>
      <c r="F11778" s="3" t="str">
        <f t="shared" si="183"/>
        <v>América Latina</v>
      </c>
      <c r="G11778" t="s">
        <v>6481</v>
      </c>
      <c r="H11778" s="8">
        <f>IFERROR(VLOOKUP(G11778,'Precio unitario'!A:B,2,0),0)</f>
        <v>450</v>
      </c>
      <c r="I11778" s="8">
        <f>IFERROR(IF(G11778="Producto D",VLOOKUP(G11778,'Precio unitario'!A:B,2,0)*0.9,VLOOKUP(G11778,'Precio unitario'!A:B,2,0)),"No existe")</f>
        <v>450</v>
      </c>
      <c r="J11778" t="s">
        <v>6483</v>
      </c>
    </row>
    <row r="11779" spans="1:10" x14ac:dyDescent="0.35">
      <c r="A11779" s="2">
        <v>44544</v>
      </c>
      <c r="B11779" s="4">
        <v>2021</v>
      </c>
      <c r="C11779" s="2" t="s">
        <v>37</v>
      </c>
      <c r="D11779" t="s">
        <v>4160</v>
      </c>
      <c r="E11779" s="3" t="s">
        <v>6491</v>
      </c>
      <c r="F11779" s="3" t="str">
        <f t="shared" ref="F11779:F11842" si="184">IF(OR(E11779="Chile",E11779="Colombia",E11779="México",E11779="Argentina"),"América Latina", IF(E11779="España","Europa", "Otro"))</f>
        <v>América Latina</v>
      </c>
      <c r="G11779" t="s">
        <v>6479</v>
      </c>
      <c r="H11779" s="8">
        <f>IFERROR(VLOOKUP(G11779,'Precio unitario'!A:B,2,0),0)</f>
        <v>150</v>
      </c>
      <c r="I11779" s="8">
        <f>IFERROR(IF(G11779="Producto D",VLOOKUP(G11779,'Precio unitario'!A:B,2,0)*0.9,VLOOKUP(G11779,'Precio unitario'!A:B,2,0)),"No existe")</f>
        <v>150</v>
      </c>
      <c r="J11779" t="s">
        <v>6482</v>
      </c>
    </row>
    <row r="11780" spans="1:10" x14ac:dyDescent="0.35">
      <c r="A11780" s="2">
        <v>44544</v>
      </c>
      <c r="B11780" s="4">
        <v>2021</v>
      </c>
      <c r="C11780" s="2" t="s">
        <v>37</v>
      </c>
      <c r="D11780" t="s">
        <v>4183</v>
      </c>
      <c r="E11780" s="3" t="s">
        <v>6490</v>
      </c>
      <c r="F11780" s="3" t="str">
        <f t="shared" si="184"/>
        <v>América Latina</v>
      </c>
      <c r="G11780" t="s">
        <v>6478</v>
      </c>
      <c r="H11780" s="8">
        <f>IFERROR(VLOOKUP(G11780,'Precio unitario'!A:B,2,0),0)</f>
        <v>300</v>
      </c>
      <c r="I11780" s="8">
        <f>IFERROR(IF(G11780="Producto D",VLOOKUP(G11780,'Precio unitario'!A:B,2,0)*0.9,VLOOKUP(G11780,'Precio unitario'!A:B,2,0)),"No existe")</f>
        <v>300</v>
      </c>
      <c r="J11780" t="s">
        <v>6482</v>
      </c>
    </row>
    <row r="11781" spans="1:10" x14ac:dyDescent="0.35">
      <c r="A11781" s="2">
        <v>44544</v>
      </c>
      <c r="B11781" s="4">
        <v>2021</v>
      </c>
      <c r="C11781" s="2" t="s">
        <v>37</v>
      </c>
      <c r="D11781" t="s">
        <v>4195</v>
      </c>
      <c r="E11781" s="3" t="s">
        <v>6492</v>
      </c>
      <c r="F11781" s="3" t="str">
        <f t="shared" si="184"/>
        <v>Europa</v>
      </c>
      <c r="G11781" t="s">
        <v>6481</v>
      </c>
      <c r="H11781" s="8">
        <f>IFERROR(VLOOKUP(G11781,'Precio unitario'!A:B,2,0),0)</f>
        <v>450</v>
      </c>
      <c r="I11781" s="8">
        <f>IFERROR(IF(G11781="Producto D",VLOOKUP(G11781,'Precio unitario'!A:B,2,0)*0.9,VLOOKUP(G11781,'Precio unitario'!A:B,2,0)),"No existe")</f>
        <v>450</v>
      </c>
      <c r="J11781" t="s">
        <v>6482</v>
      </c>
    </row>
    <row r="11782" spans="1:10" x14ac:dyDescent="0.35">
      <c r="A11782" s="2">
        <v>44544</v>
      </c>
      <c r="B11782" s="4">
        <v>2021</v>
      </c>
      <c r="C11782" s="2" t="s">
        <v>37</v>
      </c>
      <c r="D11782" t="s">
        <v>4202</v>
      </c>
      <c r="E11782" s="3" t="s">
        <v>6493</v>
      </c>
      <c r="F11782" s="3" t="str">
        <f t="shared" si="184"/>
        <v>América Latina</v>
      </c>
      <c r="G11782" t="s">
        <v>6481</v>
      </c>
      <c r="H11782" s="8">
        <f>IFERROR(VLOOKUP(G11782,'Precio unitario'!A:B,2,0),0)</f>
        <v>450</v>
      </c>
      <c r="I11782" s="8">
        <f>IFERROR(IF(G11782="Producto D",VLOOKUP(G11782,'Precio unitario'!A:B,2,0)*0.9,VLOOKUP(G11782,'Precio unitario'!A:B,2,0)),"No existe")</f>
        <v>450</v>
      </c>
      <c r="J11782" t="s">
        <v>6482</v>
      </c>
    </row>
    <row r="11783" spans="1:10" x14ac:dyDescent="0.35">
      <c r="A11783" s="2">
        <v>44544</v>
      </c>
      <c r="B11783" s="4">
        <v>2021</v>
      </c>
      <c r="C11783" s="2" t="s">
        <v>37</v>
      </c>
      <c r="D11783" t="s">
        <v>4207</v>
      </c>
      <c r="E11783" s="3" t="s">
        <v>6494</v>
      </c>
      <c r="F11783" s="3" t="str">
        <f t="shared" si="184"/>
        <v>América Latina</v>
      </c>
      <c r="G11783" t="s">
        <v>6479</v>
      </c>
      <c r="H11783" s="8">
        <f>IFERROR(VLOOKUP(G11783,'Precio unitario'!A:B,2,0),0)</f>
        <v>150</v>
      </c>
      <c r="I11783" s="8">
        <f>IFERROR(IF(G11783="Producto D",VLOOKUP(G11783,'Precio unitario'!A:B,2,0)*0.9,VLOOKUP(G11783,'Precio unitario'!A:B,2,0)),"No existe")</f>
        <v>150</v>
      </c>
      <c r="J11783" t="s">
        <v>6484</v>
      </c>
    </row>
    <row r="11784" spans="1:10" x14ac:dyDescent="0.35">
      <c r="A11784" s="2">
        <v>44544</v>
      </c>
      <c r="B11784" s="4">
        <v>2021</v>
      </c>
      <c r="C11784" s="2" t="s">
        <v>37</v>
      </c>
      <c r="D11784" t="s">
        <v>4247</v>
      </c>
      <c r="E11784" s="3" t="s">
        <v>6492</v>
      </c>
      <c r="F11784" s="3" t="str">
        <f t="shared" si="184"/>
        <v>Europa</v>
      </c>
      <c r="G11784" t="s">
        <v>6481</v>
      </c>
      <c r="H11784" s="8">
        <f>IFERROR(VLOOKUP(G11784,'Precio unitario'!A:B,2,0),0)</f>
        <v>450</v>
      </c>
      <c r="I11784" s="8">
        <f>IFERROR(IF(G11784="Producto D",VLOOKUP(G11784,'Precio unitario'!A:B,2,0)*0.9,VLOOKUP(G11784,'Precio unitario'!A:B,2,0)),"No existe")</f>
        <v>450</v>
      </c>
      <c r="J11784" t="s">
        <v>6482</v>
      </c>
    </row>
    <row r="11785" spans="1:10" x14ac:dyDescent="0.35">
      <c r="A11785" s="2">
        <v>44544</v>
      </c>
      <c r="B11785" s="4">
        <v>2021</v>
      </c>
      <c r="C11785" s="2" t="s">
        <v>37</v>
      </c>
      <c r="D11785" t="s">
        <v>11933</v>
      </c>
      <c r="E11785" s="3" t="s">
        <v>6492</v>
      </c>
      <c r="F11785" s="3" t="str">
        <f t="shared" si="184"/>
        <v>Europa</v>
      </c>
      <c r="G11785" t="s">
        <v>6481</v>
      </c>
      <c r="H11785" s="8">
        <f>IFERROR(VLOOKUP(G11785,'Precio unitario'!A:B,2,0),0)</f>
        <v>450</v>
      </c>
      <c r="I11785" s="8">
        <f>IFERROR(IF(G11785="Producto D",VLOOKUP(G11785,'Precio unitario'!A:B,2,0)*0.9,VLOOKUP(G11785,'Precio unitario'!A:B,2,0)),"No existe")</f>
        <v>450</v>
      </c>
      <c r="J11785" t="s">
        <v>6482</v>
      </c>
    </row>
    <row r="11786" spans="1:10" x14ac:dyDescent="0.35">
      <c r="A11786" s="2">
        <v>44544</v>
      </c>
      <c r="B11786" s="4">
        <v>2021</v>
      </c>
      <c r="C11786" s="2" t="s">
        <v>37</v>
      </c>
      <c r="D11786" t="s">
        <v>4338</v>
      </c>
      <c r="E11786" s="3" t="s">
        <v>6491</v>
      </c>
      <c r="F11786" s="3" t="str">
        <f t="shared" si="184"/>
        <v>América Latina</v>
      </c>
      <c r="G11786" t="s">
        <v>6478</v>
      </c>
      <c r="H11786" s="8">
        <f>IFERROR(VLOOKUP(G11786,'Precio unitario'!A:B,2,0),0)</f>
        <v>300</v>
      </c>
      <c r="I11786" s="8">
        <f>IFERROR(IF(G11786="Producto D",VLOOKUP(G11786,'Precio unitario'!A:B,2,0)*0.9,VLOOKUP(G11786,'Precio unitario'!A:B,2,0)),"No existe")</f>
        <v>300</v>
      </c>
      <c r="J11786" t="s">
        <v>6482</v>
      </c>
    </row>
    <row r="11787" spans="1:10" x14ac:dyDescent="0.35">
      <c r="A11787" s="2">
        <v>44544</v>
      </c>
      <c r="B11787" s="4">
        <v>2021</v>
      </c>
      <c r="C11787" s="2" t="s">
        <v>37</v>
      </c>
      <c r="D11787" t="s">
        <v>4357</v>
      </c>
      <c r="E11787" s="3" t="s">
        <v>6493</v>
      </c>
      <c r="F11787" s="3" t="str">
        <f t="shared" si="184"/>
        <v>América Latina</v>
      </c>
      <c r="G11787" t="s">
        <v>6480</v>
      </c>
      <c r="H11787" s="8">
        <f>IFERROR(VLOOKUP(G11787,'Precio unitario'!A:B,2,0),0)</f>
        <v>550</v>
      </c>
      <c r="I11787" s="8">
        <f>IFERROR(IF(G11787="Producto D",VLOOKUP(G11787,'Precio unitario'!A:B,2,0)*0.9,VLOOKUP(G11787,'Precio unitario'!A:B,2,0)),"No existe")</f>
        <v>495</v>
      </c>
      <c r="J11787" t="s">
        <v>6483</v>
      </c>
    </row>
    <row r="11788" spans="1:10" x14ac:dyDescent="0.35">
      <c r="A11788" s="2">
        <v>44544</v>
      </c>
      <c r="B11788" s="4">
        <v>2021</v>
      </c>
      <c r="C11788" s="2" t="s">
        <v>37</v>
      </c>
      <c r="D11788" t="s">
        <v>4371</v>
      </c>
      <c r="E11788" s="3" t="s">
        <v>6494</v>
      </c>
      <c r="F11788" s="3" t="str">
        <f t="shared" si="184"/>
        <v>América Latina</v>
      </c>
      <c r="G11788" t="s">
        <v>6478</v>
      </c>
      <c r="H11788" s="8">
        <f>IFERROR(VLOOKUP(G11788,'Precio unitario'!A:B,2,0),0)</f>
        <v>300</v>
      </c>
      <c r="I11788" s="8">
        <f>IFERROR(IF(G11788="Producto D",VLOOKUP(G11788,'Precio unitario'!A:B,2,0)*0.9,VLOOKUP(G11788,'Precio unitario'!A:B,2,0)),"No existe")</f>
        <v>300</v>
      </c>
      <c r="J11788" t="s">
        <v>6484</v>
      </c>
    </row>
    <row r="11789" spans="1:10" x14ac:dyDescent="0.35">
      <c r="A11789" s="2">
        <v>44544</v>
      </c>
      <c r="B11789" s="4">
        <v>2021</v>
      </c>
      <c r="C11789" s="2" t="s">
        <v>37</v>
      </c>
      <c r="D11789" t="s">
        <v>4396</v>
      </c>
      <c r="E11789" s="3" t="s">
        <v>6491</v>
      </c>
      <c r="F11789" s="3" t="str">
        <f t="shared" si="184"/>
        <v>América Latina</v>
      </c>
      <c r="G11789" t="s">
        <v>6478</v>
      </c>
      <c r="H11789" s="8">
        <f>IFERROR(VLOOKUP(G11789,'Precio unitario'!A:B,2,0),0)</f>
        <v>300</v>
      </c>
      <c r="I11789" s="8">
        <f>IFERROR(IF(G11789="Producto D",VLOOKUP(G11789,'Precio unitario'!A:B,2,0)*0.9,VLOOKUP(G11789,'Precio unitario'!A:B,2,0)),"No existe")</f>
        <v>300</v>
      </c>
      <c r="J11789" t="s">
        <v>6482</v>
      </c>
    </row>
    <row r="11790" spans="1:10" x14ac:dyDescent="0.35">
      <c r="A11790" s="2">
        <v>44545</v>
      </c>
      <c r="B11790" s="4">
        <v>2021</v>
      </c>
      <c r="C11790" s="2" t="s">
        <v>37</v>
      </c>
      <c r="D11790" t="s">
        <v>4399</v>
      </c>
      <c r="E11790" s="3" t="s">
        <v>6493</v>
      </c>
      <c r="F11790" s="3" t="str">
        <f t="shared" si="184"/>
        <v>América Latina</v>
      </c>
      <c r="G11790" t="s">
        <v>6480</v>
      </c>
      <c r="H11790" s="8">
        <f>IFERROR(VLOOKUP(G11790,'Precio unitario'!A:B,2,0),0)</f>
        <v>550</v>
      </c>
      <c r="I11790" s="8">
        <f>IFERROR(IF(G11790="Producto D",VLOOKUP(G11790,'Precio unitario'!A:B,2,0)*0.9,VLOOKUP(G11790,'Precio unitario'!A:B,2,0)),"No existe")</f>
        <v>495</v>
      </c>
      <c r="J11790" t="s">
        <v>6483</v>
      </c>
    </row>
    <row r="11791" spans="1:10" x14ac:dyDescent="0.35">
      <c r="A11791" s="2">
        <v>44545</v>
      </c>
      <c r="B11791" s="4">
        <v>2021</v>
      </c>
      <c r="C11791" s="2" t="s">
        <v>37</v>
      </c>
      <c r="D11791" t="s">
        <v>4416</v>
      </c>
      <c r="E11791" s="3" t="s">
        <v>6490</v>
      </c>
      <c r="F11791" s="3" t="str">
        <f t="shared" si="184"/>
        <v>América Latina</v>
      </c>
      <c r="G11791" t="s">
        <v>6479</v>
      </c>
      <c r="H11791" s="8">
        <f>IFERROR(VLOOKUP(G11791,'Precio unitario'!A:B,2,0),0)</f>
        <v>150</v>
      </c>
      <c r="I11791" s="8">
        <f>IFERROR(IF(G11791="Producto D",VLOOKUP(G11791,'Precio unitario'!A:B,2,0)*0.9,VLOOKUP(G11791,'Precio unitario'!A:B,2,0)),"No existe")</f>
        <v>150</v>
      </c>
      <c r="J11791" t="s">
        <v>6484</v>
      </c>
    </row>
    <row r="11792" spans="1:10" x14ac:dyDescent="0.35">
      <c r="A11792" s="2">
        <v>44545</v>
      </c>
      <c r="B11792" s="4">
        <v>2021</v>
      </c>
      <c r="C11792" s="2" t="s">
        <v>37</v>
      </c>
      <c r="D11792" t="s">
        <v>4454</v>
      </c>
      <c r="E11792" s="3" t="s">
        <v>6492</v>
      </c>
      <c r="F11792" s="3" t="str">
        <f t="shared" si="184"/>
        <v>Europa</v>
      </c>
      <c r="G11792" t="s">
        <v>6478</v>
      </c>
      <c r="H11792" s="8">
        <f>IFERROR(VLOOKUP(G11792,'Precio unitario'!A:B,2,0),0)</f>
        <v>300</v>
      </c>
      <c r="I11792" s="8">
        <f>IFERROR(IF(G11792="Producto D",VLOOKUP(G11792,'Precio unitario'!A:B,2,0)*0.9,VLOOKUP(G11792,'Precio unitario'!A:B,2,0)),"No existe")</f>
        <v>300</v>
      </c>
      <c r="J11792" t="s">
        <v>6484</v>
      </c>
    </row>
    <row r="11793" spans="1:10" x14ac:dyDescent="0.35">
      <c r="A11793" s="2">
        <v>44545</v>
      </c>
      <c r="B11793" s="4">
        <v>2021</v>
      </c>
      <c r="C11793" s="2" t="s">
        <v>37</v>
      </c>
      <c r="D11793" t="s">
        <v>4480</v>
      </c>
      <c r="E11793" s="3" t="s">
        <v>6491</v>
      </c>
      <c r="F11793" s="3" t="str">
        <f t="shared" si="184"/>
        <v>América Latina</v>
      </c>
      <c r="G11793" t="s">
        <v>6480</v>
      </c>
      <c r="H11793" s="8">
        <f>IFERROR(VLOOKUP(G11793,'Precio unitario'!A:B,2,0),0)</f>
        <v>550</v>
      </c>
      <c r="I11793" s="8">
        <f>IFERROR(IF(G11793="Producto D",VLOOKUP(G11793,'Precio unitario'!A:B,2,0)*0.9,VLOOKUP(G11793,'Precio unitario'!A:B,2,0)),"No existe")</f>
        <v>495</v>
      </c>
      <c r="J11793" t="s">
        <v>6482</v>
      </c>
    </row>
    <row r="11794" spans="1:10" x14ac:dyDescent="0.35">
      <c r="A11794" s="2">
        <v>44545</v>
      </c>
      <c r="B11794" s="4">
        <v>2021</v>
      </c>
      <c r="C11794" s="2" t="s">
        <v>37</v>
      </c>
      <c r="D11794" t="s">
        <v>4506</v>
      </c>
      <c r="E11794" s="3" t="s">
        <v>6490</v>
      </c>
      <c r="F11794" s="3" t="str">
        <f t="shared" si="184"/>
        <v>América Latina</v>
      </c>
      <c r="G11794" t="s">
        <v>6481</v>
      </c>
      <c r="H11794" s="8">
        <f>IFERROR(VLOOKUP(G11794,'Precio unitario'!A:B,2,0),0)</f>
        <v>450</v>
      </c>
      <c r="I11794" s="8">
        <f>IFERROR(IF(G11794="Producto D",VLOOKUP(G11794,'Precio unitario'!A:B,2,0)*0.9,VLOOKUP(G11794,'Precio unitario'!A:B,2,0)),"No existe")</f>
        <v>450</v>
      </c>
      <c r="J11794" t="s">
        <v>6482</v>
      </c>
    </row>
    <row r="11795" spans="1:10" x14ac:dyDescent="0.35">
      <c r="A11795" s="2">
        <v>44545</v>
      </c>
      <c r="B11795" s="4">
        <v>2021</v>
      </c>
      <c r="C11795" s="2" t="s">
        <v>37</v>
      </c>
      <c r="D11795" t="s">
        <v>4517</v>
      </c>
      <c r="E11795" s="3" t="s">
        <v>6493</v>
      </c>
      <c r="F11795" s="3" t="str">
        <f t="shared" si="184"/>
        <v>América Latina</v>
      </c>
      <c r="G11795" t="s">
        <v>6478</v>
      </c>
      <c r="H11795" s="8">
        <f>IFERROR(VLOOKUP(G11795,'Precio unitario'!A:B,2,0),0)</f>
        <v>300</v>
      </c>
      <c r="I11795" s="8">
        <f>IFERROR(IF(G11795="Producto D",VLOOKUP(G11795,'Precio unitario'!A:B,2,0)*0.9,VLOOKUP(G11795,'Precio unitario'!A:B,2,0)),"No existe")</f>
        <v>300</v>
      </c>
      <c r="J11795" t="s">
        <v>6483</v>
      </c>
    </row>
    <row r="11796" spans="1:10" x14ac:dyDescent="0.35">
      <c r="A11796" s="2">
        <v>44545</v>
      </c>
      <c r="B11796" s="4">
        <v>2021</v>
      </c>
      <c r="C11796" s="2" t="s">
        <v>37</v>
      </c>
      <c r="D11796" t="s">
        <v>11934</v>
      </c>
      <c r="E11796" s="3" t="s">
        <v>6491</v>
      </c>
      <c r="F11796" s="3" t="str">
        <f t="shared" si="184"/>
        <v>América Latina</v>
      </c>
      <c r="G11796" t="s">
        <v>6481</v>
      </c>
      <c r="H11796" s="8">
        <f>IFERROR(VLOOKUP(G11796,'Precio unitario'!A:B,2,0),0)</f>
        <v>450</v>
      </c>
      <c r="I11796" s="8">
        <f>IFERROR(IF(G11796="Producto D",VLOOKUP(G11796,'Precio unitario'!A:B,2,0)*0.9,VLOOKUP(G11796,'Precio unitario'!A:B,2,0)),"No existe")</f>
        <v>450</v>
      </c>
      <c r="J11796" t="s">
        <v>6484</v>
      </c>
    </row>
    <row r="11797" spans="1:10" x14ac:dyDescent="0.35">
      <c r="A11797" s="2">
        <v>44545</v>
      </c>
      <c r="B11797" s="4">
        <v>2021</v>
      </c>
      <c r="C11797" s="2" t="s">
        <v>37</v>
      </c>
      <c r="D11797" t="s">
        <v>4616</v>
      </c>
      <c r="E11797" s="3" t="s">
        <v>6492</v>
      </c>
      <c r="F11797" s="3" t="str">
        <f t="shared" si="184"/>
        <v>Europa</v>
      </c>
      <c r="G11797" t="s">
        <v>6481</v>
      </c>
      <c r="H11797" s="8">
        <f>IFERROR(VLOOKUP(G11797,'Precio unitario'!A:B,2,0),0)</f>
        <v>450</v>
      </c>
      <c r="I11797" s="8">
        <f>IFERROR(IF(G11797="Producto D",VLOOKUP(G11797,'Precio unitario'!A:B,2,0)*0.9,VLOOKUP(G11797,'Precio unitario'!A:B,2,0)),"No existe")</f>
        <v>450</v>
      </c>
      <c r="J11797" t="s">
        <v>6482</v>
      </c>
    </row>
    <row r="11798" spans="1:10" x14ac:dyDescent="0.35">
      <c r="A11798" s="2">
        <v>44546</v>
      </c>
      <c r="B11798" s="4">
        <v>2021</v>
      </c>
      <c r="C11798" s="2" t="s">
        <v>37</v>
      </c>
      <c r="D11798" t="s">
        <v>4622</v>
      </c>
      <c r="E11798" s="3" t="s">
        <v>6490</v>
      </c>
      <c r="F11798" s="3" t="str">
        <f t="shared" si="184"/>
        <v>América Latina</v>
      </c>
      <c r="G11798" t="s">
        <v>6479</v>
      </c>
      <c r="H11798" s="8">
        <f>IFERROR(VLOOKUP(G11798,'Precio unitario'!A:B,2,0),0)</f>
        <v>150</v>
      </c>
      <c r="I11798" s="8">
        <f>IFERROR(IF(G11798="Producto D",VLOOKUP(G11798,'Precio unitario'!A:B,2,0)*0.9,VLOOKUP(G11798,'Precio unitario'!A:B,2,0)),"No existe")</f>
        <v>150</v>
      </c>
      <c r="J11798" t="s">
        <v>6483</v>
      </c>
    </row>
    <row r="11799" spans="1:10" x14ac:dyDescent="0.35">
      <c r="A11799" s="2">
        <v>44546</v>
      </c>
      <c r="B11799" s="4">
        <v>2021</v>
      </c>
      <c r="C11799" s="2" t="s">
        <v>37</v>
      </c>
      <c r="D11799" t="s">
        <v>4635</v>
      </c>
      <c r="E11799" s="3" t="s">
        <v>6491</v>
      </c>
      <c r="F11799" s="3" t="str">
        <f t="shared" si="184"/>
        <v>América Latina</v>
      </c>
      <c r="G11799" t="s">
        <v>6481</v>
      </c>
      <c r="H11799" s="8">
        <f>IFERROR(VLOOKUP(G11799,'Precio unitario'!A:B,2,0),0)</f>
        <v>450</v>
      </c>
      <c r="I11799" s="8">
        <f>IFERROR(IF(G11799="Producto D",VLOOKUP(G11799,'Precio unitario'!A:B,2,0)*0.9,VLOOKUP(G11799,'Precio unitario'!A:B,2,0)),"No existe")</f>
        <v>450</v>
      </c>
      <c r="J11799" t="s">
        <v>6483</v>
      </c>
    </row>
    <row r="11800" spans="1:10" x14ac:dyDescent="0.35">
      <c r="A11800" s="2">
        <v>44546</v>
      </c>
      <c r="B11800" s="4">
        <v>2021</v>
      </c>
      <c r="C11800" s="2" t="s">
        <v>37</v>
      </c>
      <c r="D11800" t="s">
        <v>11935</v>
      </c>
      <c r="E11800" s="3" t="s">
        <v>6493</v>
      </c>
      <c r="F11800" s="3" t="str">
        <f t="shared" si="184"/>
        <v>América Latina</v>
      </c>
      <c r="G11800" t="s">
        <v>6478</v>
      </c>
      <c r="H11800" s="8">
        <f>IFERROR(VLOOKUP(G11800,'Precio unitario'!A:B,2,0),0)</f>
        <v>300</v>
      </c>
      <c r="I11800" s="8">
        <f>IFERROR(IF(G11800="Producto D",VLOOKUP(G11800,'Precio unitario'!A:B,2,0)*0.9,VLOOKUP(G11800,'Precio unitario'!A:B,2,0)),"No existe")</f>
        <v>300</v>
      </c>
      <c r="J11800" t="s">
        <v>6482</v>
      </c>
    </row>
    <row r="11801" spans="1:10" x14ac:dyDescent="0.35">
      <c r="A11801" s="2">
        <v>44546</v>
      </c>
      <c r="B11801" s="4">
        <v>2021</v>
      </c>
      <c r="C11801" s="2" t="s">
        <v>37</v>
      </c>
      <c r="D11801" t="s">
        <v>11936</v>
      </c>
      <c r="E11801" s="3" t="s">
        <v>6491</v>
      </c>
      <c r="F11801" s="3" t="str">
        <f t="shared" si="184"/>
        <v>América Latina</v>
      </c>
      <c r="G11801" t="s">
        <v>6481</v>
      </c>
      <c r="H11801" s="8">
        <f>IFERROR(VLOOKUP(G11801,'Precio unitario'!A:B,2,0),0)</f>
        <v>450</v>
      </c>
      <c r="I11801" s="8">
        <f>IFERROR(IF(G11801="Producto D",VLOOKUP(G11801,'Precio unitario'!A:B,2,0)*0.9,VLOOKUP(G11801,'Precio unitario'!A:B,2,0)),"No existe")</f>
        <v>450</v>
      </c>
      <c r="J11801" t="s">
        <v>6483</v>
      </c>
    </row>
    <row r="11802" spans="1:10" x14ac:dyDescent="0.35">
      <c r="A11802" s="2">
        <v>44546</v>
      </c>
      <c r="B11802" s="4">
        <v>2021</v>
      </c>
      <c r="C11802" s="2" t="s">
        <v>37</v>
      </c>
      <c r="D11802" t="s">
        <v>4673</v>
      </c>
      <c r="E11802" s="3" t="s">
        <v>6490</v>
      </c>
      <c r="F11802" s="3" t="str">
        <f t="shared" si="184"/>
        <v>América Latina</v>
      </c>
      <c r="G11802" t="s">
        <v>6478</v>
      </c>
      <c r="H11802" s="8">
        <f>IFERROR(VLOOKUP(G11802,'Precio unitario'!A:B,2,0),0)</f>
        <v>300</v>
      </c>
      <c r="I11802" s="8">
        <f>IFERROR(IF(G11802="Producto D",VLOOKUP(G11802,'Precio unitario'!A:B,2,0)*0.9,VLOOKUP(G11802,'Precio unitario'!A:B,2,0)),"No existe")</f>
        <v>300</v>
      </c>
      <c r="J11802" t="s">
        <v>6483</v>
      </c>
    </row>
    <row r="11803" spans="1:10" x14ac:dyDescent="0.35">
      <c r="A11803" s="2">
        <v>44546</v>
      </c>
      <c r="B11803" s="4">
        <v>2021</v>
      </c>
      <c r="C11803" s="2" t="s">
        <v>37</v>
      </c>
      <c r="D11803" t="s">
        <v>4701</v>
      </c>
      <c r="E11803" s="3" t="s">
        <v>6492</v>
      </c>
      <c r="F11803" s="3" t="str">
        <f t="shared" si="184"/>
        <v>Europa</v>
      </c>
      <c r="G11803" t="s">
        <v>6478</v>
      </c>
      <c r="H11803" s="8">
        <f>IFERROR(VLOOKUP(G11803,'Precio unitario'!A:B,2,0),0)</f>
        <v>300</v>
      </c>
      <c r="I11803" s="8">
        <f>IFERROR(IF(G11803="Producto D",VLOOKUP(G11803,'Precio unitario'!A:B,2,0)*0.9,VLOOKUP(G11803,'Precio unitario'!A:B,2,0)),"No existe")</f>
        <v>300</v>
      </c>
      <c r="J11803" t="s">
        <v>6484</v>
      </c>
    </row>
    <row r="11804" spans="1:10" x14ac:dyDescent="0.35">
      <c r="A11804" s="2">
        <v>44546</v>
      </c>
      <c r="B11804" s="4">
        <v>2021</v>
      </c>
      <c r="C11804" s="2" t="s">
        <v>37</v>
      </c>
      <c r="D11804" t="s">
        <v>4709</v>
      </c>
      <c r="E11804" s="3" t="s">
        <v>6493</v>
      </c>
      <c r="F11804" s="3" t="str">
        <f t="shared" si="184"/>
        <v>América Latina</v>
      </c>
      <c r="G11804" t="s">
        <v>6480</v>
      </c>
      <c r="H11804" s="8">
        <f>IFERROR(VLOOKUP(G11804,'Precio unitario'!A:B,2,0),0)</f>
        <v>550</v>
      </c>
      <c r="I11804" s="8">
        <f>IFERROR(IF(G11804="Producto D",VLOOKUP(G11804,'Precio unitario'!A:B,2,0)*0.9,VLOOKUP(G11804,'Precio unitario'!A:B,2,0)),"No existe")</f>
        <v>495</v>
      </c>
      <c r="J11804" t="s">
        <v>6482</v>
      </c>
    </row>
    <row r="11805" spans="1:10" x14ac:dyDescent="0.35">
      <c r="A11805" s="2">
        <v>44546</v>
      </c>
      <c r="B11805" s="4">
        <v>2021</v>
      </c>
      <c r="C11805" s="2" t="s">
        <v>37</v>
      </c>
      <c r="D11805" t="s">
        <v>4728</v>
      </c>
      <c r="E11805" s="3" t="s">
        <v>6494</v>
      </c>
      <c r="F11805" s="3" t="str">
        <f t="shared" si="184"/>
        <v>América Latina</v>
      </c>
      <c r="G11805" t="s">
        <v>6478</v>
      </c>
      <c r="H11805" s="8">
        <f>IFERROR(VLOOKUP(G11805,'Precio unitario'!A:B,2,0),0)</f>
        <v>300</v>
      </c>
      <c r="I11805" s="8">
        <f>IFERROR(IF(G11805="Producto D",VLOOKUP(G11805,'Precio unitario'!A:B,2,0)*0.9,VLOOKUP(G11805,'Precio unitario'!A:B,2,0)),"No existe")</f>
        <v>300</v>
      </c>
      <c r="J11805" t="s">
        <v>6484</v>
      </c>
    </row>
    <row r="11806" spans="1:10" x14ac:dyDescent="0.35">
      <c r="A11806" s="2">
        <v>44546</v>
      </c>
      <c r="B11806" s="4">
        <v>2021</v>
      </c>
      <c r="C11806" s="2" t="s">
        <v>37</v>
      </c>
      <c r="D11806" t="s">
        <v>11937</v>
      </c>
      <c r="E11806" s="3" t="s">
        <v>6492</v>
      </c>
      <c r="F11806" s="3" t="str">
        <f t="shared" si="184"/>
        <v>Europa</v>
      </c>
      <c r="G11806" t="s">
        <v>6480</v>
      </c>
      <c r="H11806" s="8">
        <f>IFERROR(VLOOKUP(G11806,'Precio unitario'!A:B,2,0),0)</f>
        <v>550</v>
      </c>
      <c r="I11806" s="8">
        <f>IFERROR(IF(G11806="Producto D",VLOOKUP(G11806,'Precio unitario'!A:B,2,0)*0.9,VLOOKUP(G11806,'Precio unitario'!A:B,2,0)),"No existe")</f>
        <v>495</v>
      </c>
      <c r="J11806" t="s">
        <v>6484</v>
      </c>
    </row>
    <row r="11807" spans="1:10" x14ac:dyDescent="0.35">
      <c r="A11807" s="2">
        <v>44546</v>
      </c>
      <c r="B11807" s="4">
        <v>2021</v>
      </c>
      <c r="C11807" s="2" t="s">
        <v>37</v>
      </c>
      <c r="D11807" t="s">
        <v>4770</v>
      </c>
      <c r="E11807" s="3" t="s">
        <v>6492</v>
      </c>
      <c r="F11807" s="3" t="str">
        <f t="shared" si="184"/>
        <v>Europa</v>
      </c>
      <c r="G11807" t="s">
        <v>6478</v>
      </c>
      <c r="H11807" s="8">
        <f>IFERROR(VLOOKUP(G11807,'Precio unitario'!A:B,2,0),0)</f>
        <v>300</v>
      </c>
      <c r="I11807" s="8">
        <f>IFERROR(IF(G11807="Producto D",VLOOKUP(G11807,'Precio unitario'!A:B,2,0)*0.9,VLOOKUP(G11807,'Precio unitario'!A:B,2,0)),"No existe")</f>
        <v>300</v>
      </c>
      <c r="J11807" t="s">
        <v>6484</v>
      </c>
    </row>
    <row r="11808" spans="1:10" x14ac:dyDescent="0.35">
      <c r="A11808" s="2">
        <v>44546</v>
      </c>
      <c r="B11808" s="4">
        <v>2021</v>
      </c>
      <c r="C11808" s="2" t="s">
        <v>37</v>
      </c>
      <c r="D11808" t="s">
        <v>4828</v>
      </c>
      <c r="E11808" s="3" t="s">
        <v>6491</v>
      </c>
      <c r="F11808" s="3" t="str">
        <f t="shared" si="184"/>
        <v>América Latina</v>
      </c>
      <c r="G11808" t="s">
        <v>6481</v>
      </c>
      <c r="H11808" s="8">
        <f>IFERROR(VLOOKUP(G11808,'Precio unitario'!A:B,2,0),0)</f>
        <v>450</v>
      </c>
      <c r="I11808" s="8">
        <f>IFERROR(IF(G11808="Producto D",VLOOKUP(G11808,'Precio unitario'!A:B,2,0)*0.9,VLOOKUP(G11808,'Precio unitario'!A:B,2,0)),"No existe")</f>
        <v>450</v>
      </c>
      <c r="J11808" t="s">
        <v>6484</v>
      </c>
    </row>
    <row r="11809" spans="1:10" x14ac:dyDescent="0.35">
      <c r="A11809" s="2">
        <v>44546</v>
      </c>
      <c r="B11809" s="4">
        <v>2021</v>
      </c>
      <c r="C11809" s="2" t="s">
        <v>37</v>
      </c>
      <c r="D11809" t="s">
        <v>4857</v>
      </c>
      <c r="E11809" s="3" t="s">
        <v>6493</v>
      </c>
      <c r="F11809" s="3" t="str">
        <f t="shared" si="184"/>
        <v>América Latina</v>
      </c>
      <c r="G11809" t="s">
        <v>6481</v>
      </c>
      <c r="H11809" s="8">
        <f>IFERROR(VLOOKUP(G11809,'Precio unitario'!A:B,2,0),0)</f>
        <v>450</v>
      </c>
      <c r="I11809" s="8">
        <f>IFERROR(IF(G11809="Producto D",VLOOKUP(G11809,'Precio unitario'!A:B,2,0)*0.9,VLOOKUP(G11809,'Precio unitario'!A:B,2,0)),"No existe")</f>
        <v>450</v>
      </c>
      <c r="J11809" t="s">
        <v>6484</v>
      </c>
    </row>
    <row r="11810" spans="1:10" x14ac:dyDescent="0.35">
      <c r="A11810" s="2">
        <v>44546</v>
      </c>
      <c r="B11810" s="4">
        <v>2021</v>
      </c>
      <c r="C11810" s="2" t="s">
        <v>37</v>
      </c>
      <c r="D11810" t="s">
        <v>11938</v>
      </c>
      <c r="E11810" s="3" t="s">
        <v>6494</v>
      </c>
      <c r="F11810" s="3" t="str">
        <f t="shared" si="184"/>
        <v>América Latina</v>
      </c>
      <c r="G11810" t="s">
        <v>6479</v>
      </c>
      <c r="H11810" s="8">
        <f>IFERROR(VLOOKUP(G11810,'Precio unitario'!A:B,2,0),0)</f>
        <v>150</v>
      </c>
      <c r="I11810" s="8">
        <f>IFERROR(IF(G11810="Producto D",VLOOKUP(G11810,'Precio unitario'!A:B,2,0)*0.9,VLOOKUP(G11810,'Precio unitario'!A:B,2,0)),"No existe")</f>
        <v>150</v>
      </c>
      <c r="J11810" t="s">
        <v>6482</v>
      </c>
    </row>
    <row r="11811" spans="1:10" x14ac:dyDescent="0.35">
      <c r="A11811" s="2">
        <v>44546</v>
      </c>
      <c r="B11811" s="4">
        <v>2021</v>
      </c>
      <c r="C11811" s="2" t="s">
        <v>37</v>
      </c>
      <c r="D11811" t="s">
        <v>11939</v>
      </c>
      <c r="E11811" s="3" t="s">
        <v>6491</v>
      </c>
      <c r="F11811" s="3" t="str">
        <f t="shared" si="184"/>
        <v>América Latina</v>
      </c>
      <c r="G11811" t="s">
        <v>6481</v>
      </c>
      <c r="H11811" s="8">
        <f>IFERROR(VLOOKUP(G11811,'Precio unitario'!A:B,2,0),0)</f>
        <v>450</v>
      </c>
      <c r="I11811" s="8">
        <f>IFERROR(IF(G11811="Producto D",VLOOKUP(G11811,'Precio unitario'!A:B,2,0)*0.9,VLOOKUP(G11811,'Precio unitario'!A:B,2,0)),"No existe")</f>
        <v>450</v>
      </c>
      <c r="J11811" t="s">
        <v>6484</v>
      </c>
    </row>
    <row r="11812" spans="1:10" x14ac:dyDescent="0.35">
      <c r="A11812" s="2">
        <v>44547</v>
      </c>
      <c r="B11812" s="4">
        <v>2021</v>
      </c>
      <c r="C11812" s="2" t="s">
        <v>37</v>
      </c>
      <c r="D11812" t="s">
        <v>4889</v>
      </c>
      <c r="E11812" s="3" t="s">
        <v>6493</v>
      </c>
      <c r="F11812" s="3" t="str">
        <f t="shared" si="184"/>
        <v>América Latina</v>
      </c>
      <c r="G11812" t="s">
        <v>6480</v>
      </c>
      <c r="H11812" s="8">
        <f>IFERROR(VLOOKUP(G11812,'Precio unitario'!A:B,2,0),0)</f>
        <v>550</v>
      </c>
      <c r="I11812" s="8">
        <f>IFERROR(IF(G11812="Producto D",VLOOKUP(G11812,'Precio unitario'!A:B,2,0)*0.9,VLOOKUP(G11812,'Precio unitario'!A:B,2,0)),"No existe")</f>
        <v>495</v>
      </c>
      <c r="J11812" t="s">
        <v>6482</v>
      </c>
    </row>
    <row r="11813" spans="1:10" x14ac:dyDescent="0.35">
      <c r="A11813" s="2">
        <v>44547</v>
      </c>
      <c r="B11813" s="4">
        <v>2021</v>
      </c>
      <c r="C11813" s="2" t="s">
        <v>37</v>
      </c>
      <c r="D11813" t="s">
        <v>4899</v>
      </c>
      <c r="E11813" s="3" t="s">
        <v>6490</v>
      </c>
      <c r="F11813" s="3" t="str">
        <f t="shared" si="184"/>
        <v>América Latina</v>
      </c>
      <c r="G11813" t="s">
        <v>6479</v>
      </c>
      <c r="H11813" s="8">
        <f>IFERROR(VLOOKUP(G11813,'Precio unitario'!A:B,2,0),0)</f>
        <v>150</v>
      </c>
      <c r="I11813" s="8">
        <f>IFERROR(IF(G11813="Producto D",VLOOKUP(G11813,'Precio unitario'!A:B,2,0)*0.9,VLOOKUP(G11813,'Precio unitario'!A:B,2,0)),"No existe")</f>
        <v>150</v>
      </c>
      <c r="J11813" t="s">
        <v>6484</v>
      </c>
    </row>
    <row r="11814" spans="1:10" x14ac:dyDescent="0.35">
      <c r="A11814" s="2">
        <v>44547</v>
      </c>
      <c r="B11814" s="4">
        <v>2021</v>
      </c>
      <c r="C11814" s="2" t="s">
        <v>37</v>
      </c>
      <c r="D11814" t="s">
        <v>4901</v>
      </c>
      <c r="E11814" s="3" t="s">
        <v>6492</v>
      </c>
      <c r="F11814" s="3" t="str">
        <f t="shared" si="184"/>
        <v>Europa</v>
      </c>
      <c r="G11814" t="s">
        <v>6478</v>
      </c>
      <c r="H11814" s="8">
        <f>IFERROR(VLOOKUP(G11814,'Precio unitario'!A:B,2,0),0)</f>
        <v>300</v>
      </c>
      <c r="I11814" s="8">
        <f>IFERROR(IF(G11814="Producto D",VLOOKUP(G11814,'Precio unitario'!A:B,2,0)*0.9,VLOOKUP(G11814,'Precio unitario'!A:B,2,0)),"No existe")</f>
        <v>300</v>
      </c>
      <c r="J11814" t="s">
        <v>6483</v>
      </c>
    </row>
    <row r="11815" spans="1:10" x14ac:dyDescent="0.35">
      <c r="A11815" s="2">
        <v>44548</v>
      </c>
      <c r="B11815" s="4">
        <v>2021</v>
      </c>
      <c r="C11815" s="2" t="s">
        <v>37</v>
      </c>
      <c r="D11815" t="s">
        <v>4904</v>
      </c>
      <c r="E11815" s="3" t="s">
        <v>6491</v>
      </c>
      <c r="F11815" s="3" t="str">
        <f t="shared" si="184"/>
        <v>América Latina</v>
      </c>
      <c r="G11815" t="s">
        <v>6480</v>
      </c>
      <c r="H11815" s="8">
        <f>IFERROR(VLOOKUP(G11815,'Precio unitario'!A:B,2,0),0)</f>
        <v>550</v>
      </c>
      <c r="I11815" s="8">
        <f>IFERROR(IF(G11815="Producto D",VLOOKUP(G11815,'Precio unitario'!A:B,2,0)*0.9,VLOOKUP(G11815,'Precio unitario'!A:B,2,0)),"No existe")</f>
        <v>495</v>
      </c>
      <c r="J11815" t="s">
        <v>6482</v>
      </c>
    </row>
    <row r="11816" spans="1:10" x14ac:dyDescent="0.35">
      <c r="A11816" s="2">
        <v>44548</v>
      </c>
      <c r="B11816" s="4">
        <v>2021</v>
      </c>
      <c r="C11816" s="2" t="s">
        <v>37</v>
      </c>
      <c r="D11816" t="s">
        <v>4942</v>
      </c>
      <c r="E11816" s="3" t="s">
        <v>6490</v>
      </c>
      <c r="F11816" s="3" t="str">
        <f t="shared" si="184"/>
        <v>América Latina</v>
      </c>
      <c r="G11816" t="s">
        <v>6480</v>
      </c>
      <c r="H11816" s="8">
        <f>IFERROR(VLOOKUP(G11816,'Precio unitario'!A:B,2,0),0)</f>
        <v>550</v>
      </c>
      <c r="I11816" s="8">
        <f>IFERROR(IF(G11816="Producto D",VLOOKUP(G11816,'Precio unitario'!A:B,2,0)*0.9,VLOOKUP(G11816,'Precio unitario'!A:B,2,0)),"No existe")</f>
        <v>495</v>
      </c>
      <c r="J11816" t="s">
        <v>6484</v>
      </c>
    </row>
    <row r="11817" spans="1:10" x14ac:dyDescent="0.35">
      <c r="A11817" s="2">
        <v>44548</v>
      </c>
      <c r="B11817" s="4">
        <v>2021</v>
      </c>
      <c r="C11817" s="2" t="s">
        <v>37</v>
      </c>
      <c r="D11817" t="s">
        <v>4978</v>
      </c>
      <c r="E11817" s="3" t="s">
        <v>6493</v>
      </c>
      <c r="F11817" s="3" t="str">
        <f t="shared" si="184"/>
        <v>América Latina</v>
      </c>
      <c r="G11817" t="s">
        <v>6480</v>
      </c>
      <c r="H11817" s="8">
        <f>IFERROR(VLOOKUP(G11817,'Precio unitario'!A:B,2,0),0)</f>
        <v>550</v>
      </c>
      <c r="I11817" s="8">
        <f>IFERROR(IF(G11817="Producto D",VLOOKUP(G11817,'Precio unitario'!A:B,2,0)*0.9,VLOOKUP(G11817,'Precio unitario'!A:B,2,0)),"No existe")</f>
        <v>495</v>
      </c>
      <c r="J11817" t="s">
        <v>6484</v>
      </c>
    </row>
    <row r="11818" spans="1:10" x14ac:dyDescent="0.35">
      <c r="A11818" s="2">
        <v>44548</v>
      </c>
      <c r="B11818" s="4">
        <v>2021</v>
      </c>
      <c r="C11818" s="2" t="s">
        <v>37</v>
      </c>
      <c r="D11818" t="s">
        <v>11940</v>
      </c>
      <c r="E11818" s="3" t="s">
        <v>6491</v>
      </c>
      <c r="F11818" s="3" t="str">
        <f t="shared" si="184"/>
        <v>América Latina</v>
      </c>
      <c r="G11818" t="s">
        <v>6478</v>
      </c>
      <c r="H11818" s="8">
        <f>IFERROR(VLOOKUP(G11818,'Precio unitario'!A:B,2,0),0)</f>
        <v>300</v>
      </c>
      <c r="I11818" s="8">
        <f>IFERROR(IF(G11818="Producto D",VLOOKUP(G11818,'Precio unitario'!A:B,2,0)*0.9,VLOOKUP(G11818,'Precio unitario'!A:B,2,0)),"No existe")</f>
        <v>300</v>
      </c>
      <c r="J11818" t="s">
        <v>6482</v>
      </c>
    </row>
    <row r="11819" spans="1:10" x14ac:dyDescent="0.35">
      <c r="A11819" s="2">
        <v>44548</v>
      </c>
      <c r="B11819" s="4">
        <v>2021</v>
      </c>
      <c r="C11819" s="2" t="s">
        <v>37</v>
      </c>
      <c r="D11819" t="s">
        <v>5052</v>
      </c>
      <c r="E11819" s="3" t="s">
        <v>6492</v>
      </c>
      <c r="F11819" s="3" t="str">
        <f t="shared" si="184"/>
        <v>Europa</v>
      </c>
      <c r="G11819" t="s">
        <v>6480</v>
      </c>
      <c r="H11819" s="8">
        <f>IFERROR(VLOOKUP(G11819,'Precio unitario'!A:B,2,0),0)</f>
        <v>550</v>
      </c>
      <c r="I11819" s="8">
        <f>IFERROR(IF(G11819="Producto D",VLOOKUP(G11819,'Precio unitario'!A:B,2,0)*0.9,VLOOKUP(G11819,'Precio unitario'!A:B,2,0)),"No existe")</f>
        <v>495</v>
      </c>
      <c r="J11819" t="s">
        <v>6483</v>
      </c>
    </row>
    <row r="11820" spans="1:10" x14ac:dyDescent="0.35">
      <c r="A11820" s="2">
        <v>44548</v>
      </c>
      <c r="B11820" s="4">
        <v>2021</v>
      </c>
      <c r="C11820" s="2" t="s">
        <v>37</v>
      </c>
      <c r="D11820" t="s">
        <v>5082</v>
      </c>
      <c r="E11820" s="3" t="s">
        <v>6490</v>
      </c>
      <c r="F11820" s="3" t="str">
        <f t="shared" si="184"/>
        <v>América Latina</v>
      </c>
      <c r="G11820" t="s">
        <v>6479</v>
      </c>
      <c r="H11820" s="8">
        <f>IFERROR(VLOOKUP(G11820,'Precio unitario'!A:B,2,0),0)</f>
        <v>150</v>
      </c>
      <c r="I11820" s="8">
        <f>IFERROR(IF(G11820="Producto D",VLOOKUP(G11820,'Precio unitario'!A:B,2,0)*0.9,VLOOKUP(G11820,'Precio unitario'!A:B,2,0)),"No existe")</f>
        <v>150</v>
      </c>
      <c r="J11820" t="s">
        <v>6482</v>
      </c>
    </row>
    <row r="11821" spans="1:10" x14ac:dyDescent="0.35">
      <c r="A11821" s="2">
        <v>44548</v>
      </c>
      <c r="B11821" s="4">
        <v>2021</v>
      </c>
      <c r="C11821" s="2" t="s">
        <v>37</v>
      </c>
      <c r="D11821" t="s">
        <v>5089</v>
      </c>
      <c r="E11821" s="3" t="s">
        <v>6491</v>
      </c>
      <c r="F11821" s="3" t="str">
        <f t="shared" si="184"/>
        <v>América Latina</v>
      </c>
      <c r="G11821" t="s">
        <v>6478</v>
      </c>
      <c r="H11821" s="8">
        <f>IFERROR(VLOOKUP(G11821,'Precio unitario'!A:B,2,0),0)</f>
        <v>300</v>
      </c>
      <c r="I11821" s="8">
        <f>IFERROR(IF(G11821="Producto D",VLOOKUP(G11821,'Precio unitario'!A:B,2,0)*0.9,VLOOKUP(G11821,'Precio unitario'!A:B,2,0)),"No existe")</f>
        <v>300</v>
      </c>
      <c r="J11821" t="s">
        <v>6483</v>
      </c>
    </row>
    <row r="11822" spans="1:10" x14ac:dyDescent="0.35">
      <c r="A11822" s="2">
        <v>44548</v>
      </c>
      <c r="B11822" s="4">
        <v>2021</v>
      </c>
      <c r="C11822" s="2" t="s">
        <v>37</v>
      </c>
      <c r="D11822" t="s">
        <v>11941</v>
      </c>
      <c r="E11822" s="3" t="s">
        <v>6493</v>
      </c>
      <c r="F11822" s="3" t="str">
        <f t="shared" si="184"/>
        <v>América Latina</v>
      </c>
      <c r="G11822" t="s">
        <v>6478</v>
      </c>
      <c r="H11822" s="8">
        <f>IFERROR(VLOOKUP(G11822,'Precio unitario'!A:B,2,0),0)</f>
        <v>300</v>
      </c>
      <c r="I11822" s="8">
        <f>IFERROR(IF(G11822="Producto D",VLOOKUP(G11822,'Precio unitario'!A:B,2,0)*0.9,VLOOKUP(G11822,'Precio unitario'!A:B,2,0)),"No existe")</f>
        <v>300</v>
      </c>
      <c r="J11822" t="s">
        <v>6484</v>
      </c>
    </row>
    <row r="11823" spans="1:10" x14ac:dyDescent="0.35">
      <c r="A11823" s="2">
        <v>44548</v>
      </c>
      <c r="B11823" s="4">
        <v>2021</v>
      </c>
      <c r="C11823" s="2" t="s">
        <v>37</v>
      </c>
      <c r="D11823" t="s">
        <v>11942</v>
      </c>
      <c r="E11823" s="3" t="s">
        <v>6491</v>
      </c>
      <c r="F11823" s="3" t="str">
        <f t="shared" si="184"/>
        <v>América Latina</v>
      </c>
      <c r="G11823" t="s">
        <v>6481</v>
      </c>
      <c r="H11823" s="8">
        <f>IFERROR(VLOOKUP(G11823,'Precio unitario'!A:B,2,0),0)</f>
        <v>450</v>
      </c>
      <c r="I11823" s="8">
        <f>IFERROR(IF(G11823="Producto D",VLOOKUP(G11823,'Precio unitario'!A:B,2,0)*0.9,VLOOKUP(G11823,'Precio unitario'!A:B,2,0)),"No existe")</f>
        <v>450</v>
      </c>
      <c r="J11823" t="s">
        <v>6484</v>
      </c>
    </row>
    <row r="11824" spans="1:10" x14ac:dyDescent="0.35">
      <c r="A11824" s="2">
        <v>44548</v>
      </c>
      <c r="B11824" s="4">
        <v>2021</v>
      </c>
      <c r="C11824" s="2" t="s">
        <v>37</v>
      </c>
      <c r="D11824" t="s">
        <v>5135</v>
      </c>
      <c r="E11824" s="3" t="s">
        <v>6490</v>
      </c>
      <c r="F11824" s="3" t="str">
        <f t="shared" si="184"/>
        <v>América Latina</v>
      </c>
      <c r="G11824" t="s">
        <v>6479</v>
      </c>
      <c r="H11824" s="8">
        <f>IFERROR(VLOOKUP(G11824,'Precio unitario'!A:B,2,0),0)</f>
        <v>150</v>
      </c>
      <c r="I11824" s="8">
        <f>IFERROR(IF(G11824="Producto D",VLOOKUP(G11824,'Precio unitario'!A:B,2,0)*0.9,VLOOKUP(G11824,'Precio unitario'!A:B,2,0)),"No existe")</f>
        <v>150</v>
      </c>
      <c r="J11824" t="s">
        <v>6484</v>
      </c>
    </row>
    <row r="11825" spans="1:10" x14ac:dyDescent="0.35">
      <c r="A11825" s="2">
        <v>44548</v>
      </c>
      <c r="B11825" s="4">
        <v>2021</v>
      </c>
      <c r="C11825" s="2" t="s">
        <v>37</v>
      </c>
      <c r="D11825" t="s">
        <v>5172</v>
      </c>
      <c r="E11825" s="3" t="s">
        <v>6492</v>
      </c>
      <c r="F11825" s="3" t="str">
        <f t="shared" si="184"/>
        <v>Europa</v>
      </c>
      <c r="G11825" t="s">
        <v>6478</v>
      </c>
      <c r="H11825" s="8">
        <f>IFERROR(VLOOKUP(G11825,'Precio unitario'!A:B,2,0),0)</f>
        <v>300</v>
      </c>
      <c r="I11825" s="8">
        <f>IFERROR(IF(G11825="Producto D",VLOOKUP(G11825,'Precio unitario'!A:B,2,0)*0.9,VLOOKUP(G11825,'Precio unitario'!A:B,2,0)),"No existe")</f>
        <v>300</v>
      </c>
      <c r="J11825" t="s">
        <v>6484</v>
      </c>
    </row>
    <row r="11826" spans="1:10" x14ac:dyDescent="0.35">
      <c r="A11826" s="2">
        <v>44548</v>
      </c>
      <c r="B11826" s="4">
        <v>2021</v>
      </c>
      <c r="C11826" s="2" t="s">
        <v>37</v>
      </c>
      <c r="D11826" t="s">
        <v>5176</v>
      </c>
      <c r="E11826" s="3" t="s">
        <v>6493</v>
      </c>
      <c r="F11826" s="3" t="str">
        <f t="shared" si="184"/>
        <v>América Latina</v>
      </c>
      <c r="G11826" t="s">
        <v>6479</v>
      </c>
      <c r="H11826" s="8">
        <f>IFERROR(VLOOKUP(G11826,'Precio unitario'!A:B,2,0),0)</f>
        <v>150</v>
      </c>
      <c r="I11826" s="8">
        <f>IFERROR(IF(G11826="Producto D",VLOOKUP(G11826,'Precio unitario'!A:B,2,0)*0.9,VLOOKUP(G11826,'Precio unitario'!A:B,2,0)),"No existe")</f>
        <v>150</v>
      </c>
      <c r="J11826" t="s">
        <v>6482</v>
      </c>
    </row>
    <row r="11827" spans="1:10" x14ac:dyDescent="0.35">
      <c r="A11827" s="2">
        <v>44549</v>
      </c>
      <c r="B11827" s="4">
        <v>2021</v>
      </c>
      <c r="C11827" s="2" t="s">
        <v>37</v>
      </c>
      <c r="D11827" t="s">
        <v>11943</v>
      </c>
      <c r="E11827" s="3" t="s">
        <v>6494</v>
      </c>
      <c r="F11827" s="3" t="str">
        <f t="shared" si="184"/>
        <v>América Latina</v>
      </c>
      <c r="G11827" t="s">
        <v>6478</v>
      </c>
      <c r="H11827" s="8">
        <f>IFERROR(VLOOKUP(G11827,'Precio unitario'!A:B,2,0),0)</f>
        <v>300</v>
      </c>
      <c r="I11827" s="8">
        <f>IFERROR(IF(G11827="Producto D",VLOOKUP(G11827,'Precio unitario'!A:B,2,0)*0.9,VLOOKUP(G11827,'Precio unitario'!A:B,2,0)),"No existe")</f>
        <v>300</v>
      </c>
      <c r="J11827" t="s">
        <v>6484</v>
      </c>
    </row>
    <row r="11828" spans="1:10" x14ac:dyDescent="0.35">
      <c r="A11828" s="2">
        <v>44549</v>
      </c>
      <c r="B11828" s="4">
        <v>2021</v>
      </c>
      <c r="C11828" s="2" t="s">
        <v>37</v>
      </c>
      <c r="D11828" t="s">
        <v>11944</v>
      </c>
      <c r="E11828" s="3" t="s">
        <v>6492</v>
      </c>
      <c r="F11828" s="3" t="str">
        <f t="shared" si="184"/>
        <v>Europa</v>
      </c>
      <c r="G11828" t="s">
        <v>6478</v>
      </c>
      <c r="H11828" s="8">
        <f>IFERROR(VLOOKUP(G11828,'Precio unitario'!A:B,2,0),0)</f>
        <v>300</v>
      </c>
      <c r="I11828" s="8">
        <f>IFERROR(IF(G11828="Producto D",VLOOKUP(G11828,'Precio unitario'!A:B,2,0)*0.9,VLOOKUP(G11828,'Precio unitario'!A:B,2,0)),"No existe")</f>
        <v>300</v>
      </c>
      <c r="J11828" t="s">
        <v>6483</v>
      </c>
    </row>
    <row r="11829" spans="1:10" x14ac:dyDescent="0.35">
      <c r="A11829" s="2">
        <v>44549</v>
      </c>
      <c r="B11829" s="4">
        <v>2021</v>
      </c>
      <c r="C11829" s="2" t="s">
        <v>37</v>
      </c>
      <c r="D11829" t="s">
        <v>11945</v>
      </c>
      <c r="E11829" s="3" t="s">
        <v>6492</v>
      </c>
      <c r="F11829" s="3" t="str">
        <f t="shared" si="184"/>
        <v>Europa</v>
      </c>
      <c r="G11829" t="s">
        <v>6480</v>
      </c>
      <c r="H11829" s="8">
        <f>IFERROR(VLOOKUP(G11829,'Precio unitario'!A:B,2,0),0)</f>
        <v>550</v>
      </c>
      <c r="I11829" s="8">
        <f>IFERROR(IF(G11829="Producto D",VLOOKUP(G11829,'Precio unitario'!A:B,2,0)*0.9,VLOOKUP(G11829,'Precio unitario'!A:B,2,0)),"No existe")</f>
        <v>495</v>
      </c>
      <c r="J11829" t="s">
        <v>6482</v>
      </c>
    </row>
    <row r="11830" spans="1:10" x14ac:dyDescent="0.35">
      <c r="A11830" s="2">
        <v>44549</v>
      </c>
      <c r="B11830" s="4">
        <v>2021</v>
      </c>
      <c r="C11830" s="2" t="s">
        <v>37</v>
      </c>
      <c r="D11830" t="s">
        <v>11946</v>
      </c>
      <c r="E11830" s="3" t="s">
        <v>6491</v>
      </c>
      <c r="F11830" s="3" t="str">
        <f t="shared" si="184"/>
        <v>América Latina</v>
      </c>
      <c r="G11830" t="s">
        <v>6478</v>
      </c>
      <c r="H11830" s="8">
        <f>IFERROR(VLOOKUP(G11830,'Precio unitario'!A:B,2,0),0)</f>
        <v>300</v>
      </c>
      <c r="I11830" s="8">
        <f>IFERROR(IF(G11830="Producto D",VLOOKUP(G11830,'Precio unitario'!A:B,2,0)*0.9,VLOOKUP(G11830,'Precio unitario'!A:B,2,0)),"No existe")</f>
        <v>300</v>
      </c>
      <c r="J11830" t="s">
        <v>6482</v>
      </c>
    </row>
    <row r="11831" spans="1:10" x14ac:dyDescent="0.35">
      <c r="A11831" s="2">
        <v>44549</v>
      </c>
      <c r="B11831" s="4">
        <v>2021</v>
      </c>
      <c r="C11831" s="2" t="s">
        <v>37</v>
      </c>
      <c r="D11831" t="s">
        <v>11947</v>
      </c>
      <c r="E11831" s="3" t="s">
        <v>6493</v>
      </c>
      <c r="F11831" s="3" t="str">
        <f t="shared" si="184"/>
        <v>América Latina</v>
      </c>
      <c r="G11831" t="s">
        <v>6478</v>
      </c>
      <c r="H11831" s="8">
        <f>IFERROR(VLOOKUP(G11831,'Precio unitario'!A:B,2,0),0)</f>
        <v>300</v>
      </c>
      <c r="I11831" s="8">
        <f>IFERROR(IF(G11831="Producto D",VLOOKUP(G11831,'Precio unitario'!A:B,2,0)*0.9,VLOOKUP(G11831,'Precio unitario'!A:B,2,0)),"No existe")</f>
        <v>300</v>
      </c>
      <c r="J11831" t="s">
        <v>6482</v>
      </c>
    </row>
    <row r="11832" spans="1:10" x14ac:dyDescent="0.35">
      <c r="A11832" s="2">
        <v>44549</v>
      </c>
      <c r="B11832" s="4">
        <v>2021</v>
      </c>
      <c r="C11832" s="2" t="s">
        <v>37</v>
      </c>
      <c r="D11832" t="s">
        <v>11948</v>
      </c>
      <c r="E11832" s="3" t="s">
        <v>6494</v>
      </c>
      <c r="F11832" s="3" t="str">
        <f t="shared" si="184"/>
        <v>América Latina</v>
      </c>
      <c r="G11832" t="s">
        <v>6478</v>
      </c>
      <c r="H11832" s="8">
        <f>IFERROR(VLOOKUP(G11832,'Precio unitario'!A:B,2,0),0)</f>
        <v>300</v>
      </c>
      <c r="I11832" s="8">
        <f>IFERROR(IF(G11832="Producto D",VLOOKUP(G11832,'Precio unitario'!A:B,2,0)*0.9,VLOOKUP(G11832,'Precio unitario'!A:B,2,0)),"No existe")</f>
        <v>300</v>
      </c>
      <c r="J11832" t="s">
        <v>6484</v>
      </c>
    </row>
    <row r="11833" spans="1:10" x14ac:dyDescent="0.35">
      <c r="A11833" s="2">
        <v>44549</v>
      </c>
      <c r="B11833" s="4">
        <v>2021</v>
      </c>
      <c r="C11833" s="2" t="s">
        <v>37</v>
      </c>
      <c r="D11833" t="s">
        <v>11949</v>
      </c>
      <c r="E11833" s="3" t="s">
        <v>6491</v>
      </c>
      <c r="F11833" s="3" t="str">
        <f t="shared" si="184"/>
        <v>América Latina</v>
      </c>
      <c r="G11833" t="s">
        <v>6479</v>
      </c>
      <c r="H11833" s="8">
        <f>IFERROR(VLOOKUP(G11833,'Precio unitario'!A:B,2,0),0)</f>
        <v>150</v>
      </c>
      <c r="I11833" s="8">
        <f>IFERROR(IF(G11833="Producto D",VLOOKUP(G11833,'Precio unitario'!A:B,2,0)*0.9,VLOOKUP(G11833,'Precio unitario'!A:B,2,0)),"No existe")</f>
        <v>150</v>
      </c>
      <c r="J11833" t="s">
        <v>6482</v>
      </c>
    </row>
    <row r="11834" spans="1:10" x14ac:dyDescent="0.35">
      <c r="A11834" s="2">
        <v>44549</v>
      </c>
      <c r="B11834" s="4">
        <v>2021</v>
      </c>
      <c r="C11834" s="2" t="s">
        <v>37</v>
      </c>
      <c r="D11834" t="s">
        <v>11950</v>
      </c>
      <c r="E11834" s="3" t="s">
        <v>6493</v>
      </c>
      <c r="F11834" s="3" t="str">
        <f t="shared" si="184"/>
        <v>América Latina</v>
      </c>
      <c r="G11834" t="s">
        <v>6478</v>
      </c>
      <c r="H11834" s="8">
        <f>IFERROR(VLOOKUP(G11834,'Precio unitario'!A:B,2,0),0)</f>
        <v>300</v>
      </c>
      <c r="I11834" s="8">
        <f>IFERROR(IF(G11834="Producto D",VLOOKUP(G11834,'Precio unitario'!A:B,2,0)*0.9,VLOOKUP(G11834,'Precio unitario'!A:B,2,0)),"No existe")</f>
        <v>300</v>
      </c>
      <c r="J11834" t="s">
        <v>6483</v>
      </c>
    </row>
    <row r="11835" spans="1:10" x14ac:dyDescent="0.35">
      <c r="A11835" s="2">
        <v>44549</v>
      </c>
      <c r="B11835" s="4">
        <v>2021</v>
      </c>
      <c r="C11835" s="2" t="s">
        <v>37</v>
      </c>
      <c r="D11835" t="s">
        <v>11951</v>
      </c>
      <c r="E11835" s="3" t="s">
        <v>6490</v>
      </c>
      <c r="F11835" s="3" t="str">
        <f t="shared" si="184"/>
        <v>América Latina</v>
      </c>
      <c r="G11835" t="s">
        <v>6478</v>
      </c>
      <c r="H11835" s="8">
        <f>IFERROR(VLOOKUP(G11835,'Precio unitario'!A:B,2,0),0)</f>
        <v>300</v>
      </c>
      <c r="I11835" s="8">
        <f>IFERROR(IF(G11835="Producto D",VLOOKUP(G11835,'Precio unitario'!A:B,2,0)*0.9,VLOOKUP(G11835,'Precio unitario'!A:B,2,0)),"No existe")</f>
        <v>300</v>
      </c>
      <c r="J11835" t="s">
        <v>6483</v>
      </c>
    </row>
    <row r="11836" spans="1:10" x14ac:dyDescent="0.35">
      <c r="A11836" s="2">
        <v>44549</v>
      </c>
      <c r="B11836" s="4">
        <v>2021</v>
      </c>
      <c r="C11836" s="2" t="s">
        <v>37</v>
      </c>
      <c r="D11836" t="s">
        <v>11952</v>
      </c>
      <c r="E11836" s="3" t="s">
        <v>6492</v>
      </c>
      <c r="F11836" s="3" t="str">
        <f t="shared" si="184"/>
        <v>Europa</v>
      </c>
      <c r="G11836" t="s">
        <v>6480</v>
      </c>
      <c r="H11836" s="8">
        <f>IFERROR(VLOOKUP(G11836,'Precio unitario'!A:B,2,0),0)</f>
        <v>550</v>
      </c>
      <c r="I11836" s="8">
        <f>IFERROR(IF(G11836="Producto D",VLOOKUP(G11836,'Precio unitario'!A:B,2,0)*0.9,VLOOKUP(G11836,'Precio unitario'!A:B,2,0)),"No existe")</f>
        <v>495</v>
      </c>
      <c r="J11836" t="s">
        <v>6484</v>
      </c>
    </row>
    <row r="11837" spans="1:10" x14ac:dyDescent="0.35">
      <c r="A11837" s="2">
        <v>44549</v>
      </c>
      <c r="B11837" s="4">
        <v>2021</v>
      </c>
      <c r="C11837" s="2" t="s">
        <v>37</v>
      </c>
      <c r="D11837" t="s">
        <v>11953</v>
      </c>
      <c r="E11837" s="3" t="s">
        <v>6491</v>
      </c>
      <c r="F11837" s="3" t="str">
        <f t="shared" si="184"/>
        <v>América Latina</v>
      </c>
      <c r="G11837" t="s">
        <v>6481</v>
      </c>
      <c r="H11837" s="8">
        <f>IFERROR(VLOOKUP(G11837,'Precio unitario'!A:B,2,0),0)</f>
        <v>450</v>
      </c>
      <c r="I11837" s="8">
        <f>IFERROR(IF(G11837="Producto D",VLOOKUP(G11837,'Precio unitario'!A:B,2,0)*0.9,VLOOKUP(G11837,'Precio unitario'!A:B,2,0)),"No existe")</f>
        <v>450</v>
      </c>
      <c r="J11837" t="s">
        <v>6484</v>
      </c>
    </row>
    <row r="11838" spans="1:10" x14ac:dyDescent="0.35">
      <c r="A11838" s="2">
        <v>44549</v>
      </c>
      <c r="B11838" s="4">
        <v>2021</v>
      </c>
      <c r="C11838" s="2" t="s">
        <v>37</v>
      </c>
      <c r="D11838" t="s">
        <v>11954</v>
      </c>
      <c r="E11838" s="3" t="s">
        <v>6490</v>
      </c>
      <c r="F11838" s="3" t="str">
        <f t="shared" si="184"/>
        <v>América Latina</v>
      </c>
      <c r="G11838" t="s">
        <v>6481</v>
      </c>
      <c r="H11838" s="8">
        <f>IFERROR(VLOOKUP(G11838,'Precio unitario'!A:B,2,0),0)</f>
        <v>450</v>
      </c>
      <c r="I11838" s="8">
        <f>IFERROR(IF(G11838="Producto D",VLOOKUP(G11838,'Precio unitario'!A:B,2,0)*0.9,VLOOKUP(G11838,'Precio unitario'!A:B,2,0)),"No existe")</f>
        <v>450</v>
      </c>
      <c r="J11838" t="s">
        <v>6484</v>
      </c>
    </row>
    <row r="11839" spans="1:10" x14ac:dyDescent="0.35">
      <c r="A11839" s="2">
        <v>44549</v>
      </c>
      <c r="B11839" s="4">
        <v>2021</v>
      </c>
      <c r="C11839" s="2" t="s">
        <v>37</v>
      </c>
      <c r="D11839" t="s">
        <v>11955</v>
      </c>
      <c r="E11839" s="3" t="s">
        <v>6493</v>
      </c>
      <c r="F11839" s="3" t="str">
        <f t="shared" si="184"/>
        <v>América Latina</v>
      </c>
      <c r="G11839" t="s">
        <v>6478</v>
      </c>
      <c r="H11839" s="8">
        <f>IFERROR(VLOOKUP(G11839,'Precio unitario'!A:B,2,0),0)</f>
        <v>300</v>
      </c>
      <c r="I11839" s="8">
        <f>IFERROR(IF(G11839="Producto D",VLOOKUP(G11839,'Precio unitario'!A:B,2,0)*0.9,VLOOKUP(G11839,'Precio unitario'!A:B,2,0)),"No existe")</f>
        <v>300</v>
      </c>
      <c r="J11839" t="s">
        <v>6483</v>
      </c>
    </row>
    <row r="11840" spans="1:10" x14ac:dyDescent="0.35">
      <c r="A11840" s="2">
        <v>44549</v>
      </c>
      <c r="B11840" s="4">
        <v>2021</v>
      </c>
      <c r="C11840" s="2" t="s">
        <v>37</v>
      </c>
      <c r="D11840" t="s">
        <v>11956</v>
      </c>
      <c r="E11840" s="3" t="s">
        <v>6491</v>
      </c>
      <c r="F11840" s="3" t="str">
        <f t="shared" si="184"/>
        <v>América Latina</v>
      </c>
      <c r="G11840" t="s">
        <v>6481</v>
      </c>
      <c r="H11840" s="8">
        <f>IFERROR(VLOOKUP(G11840,'Precio unitario'!A:B,2,0),0)</f>
        <v>450</v>
      </c>
      <c r="I11840" s="8">
        <f>IFERROR(IF(G11840="Producto D",VLOOKUP(G11840,'Precio unitario'!A:B,2,0)*0.9,VLOOKUP(G11840,'Precio unitario'!A:B,2,0)),"No existe")</f>
        <v>450</v>
      </c>
      <c r="J11840" t="s">
        <v>6483</v>
      </c>
    </row>
    <row r="11841" spans="1:10" x14ac:dyDescent="0.35">
      <c r="A11841" s="2">
        <v>44550</v>
      </c>
      <c r="B11841" s="4">
        <v>2021</v>
      </c>
      <c r="C11841" s="2" t="s">
        <v>37</v>
      </c>
      <c r="D11841" t="s">
        <v>11957</v>
      </c>
      <c r="E11841" s="3" t="s">
        <v>6492</v>
      </c>
      <c r="F11841" s="3" t="str">
        <f t="shared" si="184"/>
        <v>Europa</v>
      </c>
      <c r="G11841" t="s">
        <v>6480</v>
      </c>
      <c r="H11841" s="8">
        <f>IFERROR(VLOOKUP(G11841,'Precio unitario'!A:B,2,0),0)</f>
        <v>550</v>
      </c>
      <c r="I11841" s="8">
        <f>IFERROR(IF(G11841="Producto D",VLOOKUP(G11841,'Precio unitario'!A:B,2,0)*0.9,VLOOKUP(G11841,'Precio unitario'!A:B,2,0)),"No existe")</f>
        <v>495</v>
      </c>
      <c r="J11841" t="s">
        <v>6482</v>
      </c>
    </row>
    <row r="11842" spans="1:10" x14ac:dyDescent="0.35">
      <c r="A11842" s="2">
        <v>44550</v>
      </c>
      <c r="B11842" s="4">
        <v>2021</v>
      </c>
      <c r="C11842" s="2" t="s">
        <v>37</v>
      </c>
      <c r="D11842" t="s">
        <v>5411</v>
      </c>
      <c r="E11842" s="3" t="s">
        <v>6490</v>
      </c>
      <c r="F11842" s="3" t="str">
        <f t="shared" si="184"/>
        <v>América Latina</v>
      </c>
      <c r="G11842" t="s">
        <v>6478</v>
      </c>
      <c r="H11842" s="8">
        <f>IFERROR(VLOOKUP(G11842,'Precio unitario'!A:B,2,0),0)</f>
        <v>300</v>
      </c>
      <c r="I11842" s="8">
        <f>IFERROR(IF(G11842="Producto D",VLOOKUP(G11842,'Precio unitario'!A:B,2,0)*0.9,VLOOKUP(G11842,'Precio unitario'!A:B,2,0)),"No existe")</f>
        <v>300</v>
      </c>
      <c r="J11842" t="s">
        <v>6484</v>
      </c>
    </row>
    <row r="11843" spans="1:10" x14ac:dyDescent="0.35">
      <c r="A11843" s="2">
        <v>44550</v>
      </c>
      <c r="B11843" s="4">
        <v>2021</v>
      </c>
      <c r="C11843" s="2" t="s">
        <v>37</v>
      </c>
      <c r="D11843" t="s">
        <v>5437</v>
      </c>
      <c r="E11843" s="3" t="s">
        <v>6491</v>
      </c>
      <c r="F11843" s="3" t="str">
        <f t="shared" ref="F11843:F11906" si="185">IF(OR(E11843="Chile",E11843="Colombia",E11843="México",E11843="Argentina"),"América Latina", IF(E11843="España","Europa", "Otro"))</f>
        <v>América Latina</v>
      </c>
      <c r="G11843" t="s">
        <v>6479</v>
      </c>
      <c r="H11843" s="8">
        <f>IFERROR(VLOOKUP(G11843,'Precio unitario'!A:B,2,0),0)</f>
        <v>150</v>
      </c>
      <c r="I11843" s="8">
        <f>IFERROR(IF(G11843="Producto D",VLOOKUP(G11843,'Precio unitario'!A:B,2,0)*0.9,VLOOKUP(G11843,'Precio unitario'!A:B,2,0)),"No existe")</f>
        <v>150</v>
      </c>
      <c r="J11843" t="s">
        <v>6483</v>
      </c>
    </row>
    <row r="11844" spans="1:10" x14ac:dyDescent="0.35">
      <c r="A11844" s="2">
        <v>44550</v>
      </c>
      <c r="B11844" s="4">
        <v>2021</v>
      </c>
      <c r="C11844" s="2" t="s">
        <v>37</v>
      </c>
      <c r="D11844" t="s">
        <v>5453</v>
      </c>
      <c r="E11844" s="3" t="s">
        <v>6493</v>
      </c>
      <c r="F11844" s="3" t="str">
        <f t="shared" si="185"/>
        <v>América Latina</v>
      </c>
      <c r="G11844" t="s">
        <v>6481</v>
      </c>
      <c r="H11844" s="8">
        <f>IFERROR(VLOOKUP(G11844,'Precio unitario'!A:B,2,0),0)</f>
        <v>450</v>
      </c>
      <c r="I11844" s="8">
        <f>IFERROR(IF(G11844="Producto D",VLOOKUP(G11844,'Precio unitario'!A:B,2,0)*0.9,VLOOKUP(G11844,'Precio unitario'!A:B,2,0)),"No existe")</f>
        <v>450</v>
      </c>
      <c r="J11844" t="s">
        <v>6484</v>
      </c>
    </row>
    <row r="11845" spans="1:10" x14ac:dyDescent="0.35">
      <c r="A11845" s="2">
        <v>44550</v>
      </c>
      <c r="B11845" s="4">
        <v>2021</v>
      </c>
      <c r="C11845" s="2" t="s">
        <v>37</v>
      </c>
      <c r="D11845" t="s">
        <v>5524</v>
      </c>
      <c r="E11845" s="3" t="s">
        <v>6491</v>
      </c>
      <c r="F11845" s="3" t="str">
        <f t="shared" si="185"/>
        <v>América Latina</v>
      </c>
      <c r="G11845" t="s">
        <v>6478</v>
      </c>
      <c r="H11845" s="8">
        <f>IFERROR(VLOOKUP(G11845,'Precio unitario'!A:B,2,0),0)</f>
        <v>300</v>
      </c>
      <c r="I11845" s="8">
        <f>IFERROR(IF(G11845="Producto D",VLOOKUP(G11845,'Precio unitario'!A:B,2,0)*0.9,VLOOKUP(G11845,'Precio unitario'!A:B,2,0)),"No existe")</f>
        <v>300</v>
      </c>
      <c r="J11845" t="s">
        <v>6484</v>
      </c>
    </row>
    <row r="11846" spans="1:10" x14ac:dyDescent="0.35">
      <c r="A11846" s="2">
        <v>44550</v>
      </c>
      <c r="B11846" s="4">
        <v>2021</v>
      </c>
      <c r="C11846" s="2" t="s">
        <v>37</v>
      </c>
      <c r="D11846" t="s">
        <v>5540</v>
      </c>
      <c r="E11846" s="3" t="s">
        <v>6490</v>
      </c>
      <c r="F11846" s="3" t="str">
        <f t="shared" si="185"/>
        <v>América Latina</v>
      </c>
      <c r="G11846" t="s">
        <v>6478</v>
      </c>
      <c r="H11846" s="8">
        <f>IFERROR(VLOOKUP(G11846,'Precio unitario'!A:B,2,0),0)</f>
        <v>300</v>
      </c>
      <c r="I11846" s="8">
        <f>IFERROR(IF(G11846="Producto D",VLOOKUP(G11846,'Precio unitario'!A:B,2,0)*0.9,VLOOKUP(G11846,'Precio unitario'!A:B,2,0)),"No existe")</f>
        <v>300</v>
      </c>
      <c r="J11846" t="s">
        <v>6482</v>
      </c>
    </row>
    <row r="11847" spans="1:10" x14ac:dyDescent="0.35">
      <c r="A11847" s="2">
        <v>44550</v>
      </c>
      <c r="B11847" s="4">
        <v>2021</v>
      </c>
      <c r="C11847" s="2" t="s">
        <v>37</v>
      </c>
      <c r="D11847" t="s">
        <v>5544</v>
      </c>
      <c r="E11847" s="3" t="s">
        <v>6492</v>
      </c>
      <c r="F11847" s="3" t="str">
        <f t="shared" si="185"/>
        <v>Europa</v>
      </c>
      <c r="G11847" t="s">
        <v>6478</v>
      </c>
      <c r="H11847" s="8">
        <f>IFERROR(VLOOKUP(G11847,'Precio unitario'!A:B,2,0),0)</f>
        <v>300</v>
      </c>
      <c r="I11847" s="8">
        <f>IFERROR(IF(G11847="Producto D",VLOOKUP(G11847,'Precio unitario'!A:B,2,0)*0.9,VLOOKUP(G11847,'Precio unitario'!A:B,2,0)),"No existe")</f>
        <v>300</v>
      </c>
      <c r="J11847" t="s">
        <v>6483</v>
      </c>
    </row>
    <row r="11848" spans="1:10" x14ac:dyDescent="0.35">
      <c r="A11848" s="2">
        <v>44550</v>
      </c>
      <c r="B11848" s="4">
        <v>2021</v>
      </c>
      <c r="C11848" s="2" t="s">
        <v>37</v>
      </c>
      <c r="D11848" t="s">
        <v>5567</v>
      </c>
      <c r="E11848" s="3" t="s">
        <v>6493</v>
      </c>
      <c r="F11848" s="3" t="str">
        <f t="shared" si="185"/>
        <v>América Latina</v>
      </c>
      <c r="G11848" t="s">
        <v>6481</v>
      </c>
      <c r="H11848" s="8">
        <f>IFERROR(VLOOKUP(G11848,'Precio unitario'!A:B,2,0),0)</f>
        <v>450</v>
      </c>
      <c r="I11848" s="8">
        <f>IFERROR(IF(G11848="Producto D",VLOOKUP(G11848,'Precio unitario'!A:B,2,0)*0.9,VLOOKUP(G11848,'Precio unitario'!A:B,2,0)),"No existe")</f>
        <v>450</v>
      </c>
      <c r="J11848" t="s">
        <v>6484</v>
      </c>
    </row>
    <row r="11849" spans="1:10" x14ac:dyDescent="0.35">
      <c r="A11849" s="2">
        <v>44550</v>
      </c>
      <c r="B11849" s="4">
        <v>2021</v>
      </c>
      <c r="C11849" s="2" t="s">
        <v>37</v>
      </c>
      <c r="D11849" t="s">
        <v>5586</v>
      </c>
      <c r="E11849" s="3" t="s">
        <v>6494</v>
      </c>
      <c r="F11849" s="3" t="str">
        <f t="shared" si="185"/>
        <v>América Latina</v>
      </c>
      <c r="G11849" t="s">
        <v>6480</v>
      </c>
      <c r="H11849" s="8">
        <f>IFERROR(VLOOKUP(G11849,'Precio unitario'!A:B,2,0),0)</f>
        <v>550</v>
      </c>
      <c r="I11849" s="8">
        <f>IFERROR(IF(G11849="Producto D",VLOOKUP(G11849,'Precio unitario'!A:B,2,0)*0.9,VLOOKUP(G11849,'Precio unitario'!A:B,2,0)),"No existe")</f>
        <v>495</v>
      </c>
      <c r="J11849" t="s">
        <v>6483</v>
      </c>
    </row>
    <row r="11850" spans="1:10" x14ac:dyDescent="0.35">
      <c r="A11850" s="2">
        <v>44550</v>
      </c>
      <c r="B11850" s="4">
        <v>2021</v>
      </c>
      <c r="C11850" s="2" t="s">
        <v>37</v>
      </c>
      <c r="D11850" t="s">
        <v>5641</v>
      </c>
      <c r="E11850" s="3" t="s">
        <v>6492</v>
      </c>
      <c r="F11850" s="3" t="str">
        <f t="shared" si="185"/>
        <v>Europa</v>
      </c>
      <c r="G11850" t="s">
        <v>6479</v>
      </c>
      <c r="H11850" s="8">
        <f>IFERROR(VLOOKUP(G11850,'Precio unitario'!A:B,2,0),0)</f>
        <v>150</v>
      </c>
      <c r="I11850" s="8">
        <f>IFERROR(IF(G11850="Producto D",VLOOKUP(G11850,'Precio unitario'!A:B,2,0)*0.9,VLOOKUP(G11850,'Precio unitario'!A:B,2,0)),"No existe")</f>
        <v>150</v>
      </c>
      <c r="J11850" t="s">
        <v>6484</v>
      </c>
    </row>
    <row r="11851" spans="1:10" x14ac:dyDescent="0.35">
      <c r="A11851" s="2">
        <v>44550</v>
      </c>
      <c r="B11851" s="4">
        <v>2021</v>
      </c>
      <c r="C11851" s="2" t="s">
        <v>37</v>
      </c>
      <c r="D11851" t="s">
        <v>11958</v>
      </c>
      <c r="E11851" s="3" t="s">
        <v>6492</v>
      </c>
      <c r="F11851" s="3" t="str">
        <f t="shared" si="185"/>
        <v>Europa</v>
      </c>
      <c r="G11851" t="s">
        <v>6481</v>
      </c>
      <c r="H11851" s="8">
        <f>IFERROR(VLOOKUP(G11851,'Precio unitario'!A:B,2,0),0)</f>
        <v>450</v>
      </c>
      <c r="I11851" s="8">
        <f>IFERROR(IF(G11851="Producto D",VLOOKUP(G11851,'Precio unitario'!A:B,2,0)*0.9,VLOOKUP(G11851,'Precio unitario'!A:B,2,0)),"No existe")</f>
        <v>450</v>
      </c>
      <c r="J11851" t="s">
        <v>6484</v>
      </c>
    </row>
    <row r="11852" spans="1:10" x14ac:dyDescent="0.35">
      <c r="A11852" s="2">
        <v>44550</v>
      </c>
      <c r="B11852" s="4">
        <v>2021</v>
      </c>
      <c r="C11852" s="2" t="s">
        <v>37</v>
      </c>
      <c r="D11852" t="s">
        <v>5645</v>
      </c>
      <c r="E11852" s="3" t="s">
        <v>6491</v>
      </c>
      <c r="F11852" s="3" t="str">
        <f t="shared" si="185"/>
        <v>América Latina</v>
      </c>
      <c r="G11852" t="s">
        <v>6480</v>
      </c>
      <c r="H11852" s="8">
        <f>IFERROR(VLOOKUP(G11852,'Precio unitario'!A:B,2,0),0)</f>
        <v>550</v>
      </c>
      <c r="I11852" s="8">
        <f>IFERROR(IF(G11852="Producto D",VLOOKUP(G11852,'Precio unitario'!A:B,2,0)*0.9,VLOOKUP(G11852,'Precio unitario'!A:B,2,0)),"No existe")</f>
        <v>495</v>
      </c>
      <c r="J11852" t="s">
        <v>6483</v>
      </c>
    </row>
    <row r="11853" spans="1:10" x14ac:dyDescent="0.35">
      <c r="A11853" s="2">
        <v>44550</v>
      </c>
      <c r="B11853" s="4">
        <v>2021</v>
      </c>
      <c r="C11853" s="2" t="s">
        <v>37</v>
      </c>
      <c r="D11853" t="s">
        <v>11959</v>
      </c>
      <c r="E11853" s="3" t="s">
        <v>6493</v>
      </c>
      <c r="F11853" s="3" t="str">
        <f t="shared" si="185"/>
        <v>América Latina</v>
      </c>
      <c r="G11853" t="s">
        <v>6479</v>
      </c>
      <c r="H11853" s="8">
        <f>IFERROR(VLOOKUP(G11853,'Precio unitario'!A:B,2,0),0)</f>
        <v>150</v>
      </c>
      <c r="I11853" s="8">
        <f>IFERROR(IF(G11853="Producto D",VLOOKUP(G11853,'Precio unitario'!A:B,2,0)*0.9,VLOOKUP(G11853,'Precio unitario'!A:B,2,0)),"No existe")</f>
        <v>150</v>
      </c>
      <c r="J11853" t="s">
        <v>6484</v>
      </c>
    </row>
    <row r="11854" spans="1:10" x14ac:dyDescent="0.35">
      <c r="A11854" s="2">
        <v>44550</v>
      </c>
      <c r="B11854" s="4">
        <v>2021</v>
      </c>
      <c r="C11854" s="2" t="s">
        <v>37</v>
      </c>
      <c r="D11854" t="s">
        <v>5669</v>
      </c>
      <c r="E11854" s="3" t="s">
        <v>6494</v>
      </c>
      <c r="F11854" s="3" t="str">
        <f t="shared" si="185"/>
        <v>América Latina</v>
      </c>
      <c r="G11854" t="s">
        <v>6478</v>
      </c>
      <c r="H11854" s="8">
        <f>IFERROR(VLOOKUP(G11854,'Precio unitario'!A:B,2,0),0)</f>
        <v>300</v>
      </c>
      <c r="I11854" s="8">
        <f>IFERROR(IF(G11854="Producto D",VLOOKUP(G11854,'Precio unitario'!A:B,2,0)*0.9,VLOOKUP(G11854,'Precio unitario'!A:B,2,0)),"No existe")</f>
        <v>300</v>
      </c>
      <c r="J11854" t="s">
        <v>6484</v>
      </c>
    </row>
    <row r="11855" spans="1:10" x14ac:dyDescent="0.35">
      <c r="A11855" s="2">
        <v>44550</v>
      </c>
      <c r="B11855" s="4">
        <v>2021</v>
      </c>
      <c r="C11855" s="2" t="s">
        <v>37</v>
      </c>
      <c r="D11855" t="s">
        <v>5679</v>
      </c>
      <c r="E11855" s="3" t="s">
        <v>6491</v>
      </c>
      <c r="F11855" s="3" t="str">
        <f t="shared" si="185"/>
        <v>América Latina</v>
      </c>
      <c r="G11855" t="s">
        <v>6478</v>
      </c>
      <c r="H11855" s="8">
        <f>IFERROR(VLOOKUP(G11855,'Precio unitario'!A:B,2,0),0)</f>
        <v>300</v>
      </c>
      <c r="I11855" s="8">
        <f>IFERROR(IF(G11855="Producto D",VLOOKUP(G11855,'Precio unitario'!A:B,2,0)*0.9,VLOOKUP(G11855,'Precio unitario'!A:B,2,0)),"No existe")</f>
        <v>300</v>
      </c>
      <c r="J11855" t="s">
        <v>6484</v>
      </c>
    </row>
    <row r="11856" spans="1:10" x14ac:dyDescent="0.35">
      <c r="A11856" s="2">
        <v>44551</v>
      </c>
      <c r="B11856" s="4">
        <v>2021</v>
      </c>
      <c r="C11856" s="2" t="s">
        <v>37</v>
      </c>
      <c r="D11856" t="s">
        <v>5696</v>
      </c>
      <c r="E11856" s="3" t="s">
        <v>6493</v>
      </c>
      <c r="F11856" s="3" t="str">
        <f t="shared" si="185"/>
        <v>América Latina</v>
      </c>
      <c r="G11856" t="s">
        <v>6481</v>
      </c>
      <c r="H11856" s="8">
        <f>IFERROR(VLOOKUP(G11856,'Precio unitario'!A:B,2,0),0)</f>
        <v>450</v>
      </c>
      <c r="I11856" s="8">
        <f>IFERROR(IF(G11856="Producto D",VLOOKUP(G11856,'Precio unitario'!A:B,2,0)*0.9,VLOOKUP(G11856,'Precio unitario'!A:B,2,0)),"No existe")</f>
        <v>450</v>
      </c>
      <c r="J11856" t="s">
        <v>6483</v>
      </c>
    </row>
    <row r="11857" spans="1:10" x14ac:dyDescent="0.35">
      <c r="A11857" s="2">
        <v>44551</v>
      </c>
      <c r="B11857" s="4">
        <v>2021</v>
      </c>
      <c r="C11857" s="2" t="s">
        <v>37</v>
      </c>
      <c r="D11857" t="s">
        <v>5741</v>
      </c>
      <c r="E11857" s="3" t="s">
        <v>6490</v>
      </c>
      <c r="F11857" s="3" t="str">
        <f t="shared" si="185"/>
        <v>América Latina</v>
      </c>
      <c r="G11857" t="s">
        <v>6480</v>
      </c>
      <c r="H11857" s="8">
        <f>IFERROR(VLOOKUP(G11857,'Precio unitario'!A:B,2,0),0)</f>
        <v>550</v>
      </c>
      <c r="I11857" s="8">
        <f>IFERROR(IF(G11857="Producto D",VLOOKUP(G11857,'Precio unitario'!A:B,2,0)*0.9,VLOOKUP(G11857,'Precio unitario'!A:B,2,0)),"No existe")</f>
        <v>495</v>
      </c>
      <c r="J11857" t="s">
        <v>6482</v>
      </c>
    </row>
    <row r="11858" spans="1:10" x14ac:dyDescent="0.35">
      <c r="A11858" s="2">
        <v>44551</v>
      </c>
      <c r="B11858" s="4">
        <v>2021</v>
      </c>
      <c r="C11858" s="2" t="s">
        <v>37</v>
      </c>
      <c r="D11858" t="s">
        <v>5746</v>
      </c>
      <c r="E11858" s="3" t="s">
        <v>6492</v>
      </c>
      <c r="F11858" s="3" t="str">
        <f t="shared" si="185"/>
        <v>Europa</v>
      </c>
      <c r="G11858" t="s">
        <v>6480</v>
      </c>
      <c r="H11858" s="8">
        <f>IFERROR(VLOOKUP(G11858,'Precio unitario'!A:B,2,0),0)</f>
        <v>550</v>
      </c>
      <c r="I11858" s="8">
        <f>IFERROR(IF(G11858="Producto D",VLOOKUP(G11858,'Precio unitario'!A:B,2,0)*0.9,VLOOKUP(G11858,'Precio unitario'!A:B,2,0)),"No existe")</f>
        <v>495</v>
      </c>
      <c r="J11858" t="s">
        <v>6482</v>
      </c>
    </row>
    <row r="11859" spans="1:10" x14ac:dyDescent="0.35">
      <c r="A11859" s="2">
        <v>44551</v>
      </c>
      <c r="B11859" s="4">
        <v>2021</v>
      </c>
      <c r="C11859" s="2" t="s">
        <v>37</v>
      </c>
      <c r="D11859" t="s">
        <v>5762</v>
      </c>
      <c r="E11859" s="3" t="s">
        <v>6491</v>
      </c>
      <c r="F11859" s="3" t="str">
        <f t="shared" si="185"/>
        <v>América Latina</v>
      </c>
      <c r="G11859" t="s">
        <v>6478</v>
      </c>
      <c r="H11859" s="8">
        <f>IFERROR(VLOOKUP(G11859,'Precio unitario'!A:B,2,0),0)</f>
        <v>300</v>
      </c>
      <c r="I11859" s="8">
        <f>IFERROR(IF(G11859="Producto D",VLOOKUP(G11859,'Precio unitario'!A:B,2,0)*0.9,VLOOKUP(G11859,'Precio unitario'!A:B,2,0)),"No existe")</f>
        <v>300</v>
      </c>
      <c r="J11859" t="s">
        <v>6484</v>
      </c>
    </row>
    <row r="11860" spans="1:10" x14ac:dyDescent="0.35">
      <c r="A11860" s="2">
        <v>44551</v>
      </c>
      <c r="B11860" s="4">
        <v>2021</v>
      </c>
      <c r="C11860" s="2" t="s">
        <v>37</v>
      </c>
      <c r="D11860" t="s">
        <v>5775</v>
      </c>
      <c r="E11860" s="3" t="s">
        <v>6490</v>
      </c>
      <c r="F11860" s="3" t="str">
        <f t="shared" si="185"/>
        <v>América Latina</v>
      </c>
      <c r="G11860" t="s">
        <v>6479</v>
      </c>
      <c r="H11860" s="8">
        <f>IFERROR(VLOOKUP(G11860,'Precio unitario'!A:B,2,0),0)</f>
        <v>150</v>
      </c>
      <c r="I11860" s="8">
        <f>IFERROR(IF(G11860="Producto D",VLOOKUP(G11860,'Precio unitario'!A:B,2,0)*0.9,VLOOKUP(G11860,'Precio unitario'!A:B,2,0)),"No existe")</f>
        <v>150</v>
      </c>
      <c r="J11860" t="s">
        <v>6482</v>
      </c>
    </row>
    <row r="11861" spans="1:10" x14ac:dyDescent="0.35">
      <c r="A11861" s="2">
        <v>44551</v>
      </c>
      <c r="B11861" s="4">
        <v>2021</v>
      </c>
      <c r="C11861" s="2" t="s">
        <v>37</v>
      </c>
      <c r="D11861" t="s">
        <v>11960</v>
      </c>
      <c r="E11861" s="3" t="s">
        <v>6493</v>
      </c>
      <c r="F11861" s="3" t="str">
        <f t="shared" si="185"/>
        <v>América Latina</v>
      </c>
      <c r="G11861" t="s">
        <v>6480</v>
      </c>
      <c r="H11861" s="8">
        <f>IFERROR(VLOOKUP(G11861,'Precio unitario'!A:B,2,0),0)</f>
        <v>550</v>
      </c>
      <c r="I11861" s="8">
        <f>IFERROR(IF(G11861="Producto D",VLOOKUP(G11861,'Precio unitario'!A:B,2,0)*0.9,VLOOKUP(G11861,'Precio unitario'!A:B,2,0)),"No existe")</f>
        <v>495</v>
      </c>
      <c r="J11861" t="s">
        <v>6484</v>
      </c>
    </row>
    <row r="11862" spans="1:10" x14ac:dyDescent="0.35">
      <c r="A11862" s="2">
        <v>44551</v>
      </c>
      <c r="B11862" s="4">
        <v>2021</v>
      </c>
      <c r="C11862" s="2" t="s">
        <v>37</v>
      </c>
      <c r="D11862" t="s">
        <v>11961</v>
      </c>
      <c r="E11862" s="3" t="s">
        <v>6491</v>
      </c>
      <c r="F11862" s="3" t="str">
        <f t="shared" si="185"/>
        <v>América Latina</v>
      </c>
      <c r="G11862" t="s">
        <v>6478</v>
      </c>
      <c r="H11862" s="8">
        <f>IFERROR(VLOOKUP(G11862,'Precio unitario'!A:B,2,0),0)</f>
        <v>300</v>
      </c>
      <c r="I11862" s="8">
        <f>IFERROR(IF(G11862="Producto D",VLOOKUP(G11862,'Precio unitario'!A:B,2,0)*0.9,VLOOKUP(G11862,'Precio unitario'!A:B,2,0)),"No existe")</f>
        <v>300</v>
      </c>
      <c r="J11862" t="s">
        <v>6484</v>
      </c>
    </row>
    <row r="11863" spans="1:10" x14ac:dyDescent="0.35">
      <c r="A11863" s="2">
        <v>44551</v>
      </c>
      <c r="B11863" s="4">
        <v>2021</v>
      </c>
      <c r="C11863" s="2" t="s">
        <v>37</v>
      </c>
      <c r="D11863" t="s">
        <v>5833</v>
      </c>
      <c r="E11863" s="3" t="s">
        <v>6492</v>
      </c>
      <c r="F11863" s="3" t="str">
        <f t="shared" si="185"/>
        <v>Europa</v>
      </c>
      <c r="G11863" t="s">
        <v>6480</v>
      </c>
      <c r="H11863" s="8">
        <f>IFERROR(VLOOKUP(G11863,'Precio unitario'!A:B,2,0),0)</f>
        <v>550</v>
      </c>
      <c r="I11863" s="8">
        <f>IFERROR(IF(G11863="Producto D",VLOOKUP(G11863,'Precio unitario'!A:B,2,0)*0.9,VLOOKUP(G11863,'Precio unitario'!A:B,2,0)),"No existe")</f>
        <v>495</v>
      </c>
      <c r="J11863" t="s">
        <v>6482</v>
      </c>
    </row>
    <row r="11864" spans="1:10" x14ac:dyDescent="0.35">
      <c r="A11864" s="2">
        <v>44551</v>
      </c>
      <c r="B11864" s="4">
        <v>2021</v>
      </c>
      <c r="C11864" s="2" t="s">
        <v>37</v>
      </c>
      <c r="D11864" t="s">
        <v>5836</v>
      </c>
      <c r="E11864" s="3" t="s">
        <v>6490</v>
      </c>
      <c r="F11864" s="3" t="str">
        <f t="shared" si="185"/>
        <v>América Latina</v>
      </c>
      <c r="G11864" t="s">
        <v>6481</v>
      </c>
      <c r="H11864" s="8">
        <f>IFERROR(VLOOKUP(G11864,'Precio unitario'!A:B,2,0),0)</f>
        <v>450</v>
      </c>
      <c r="I11864" s="8">
        <f>IFERROR(IF(G11864="Producto D",VLOOKUP(G11864,'Precio unitario'!A:B,2,0)*0.9,VLOOKUP(G11864,'Precio unitario'!A:B,2,0)),"No existe")</f>
        <v>450</v>
      </c>
      <c r="J11864" t="s">
        <v>6484</v>
      </c>
    </row>
    <row r="11865" spans="1:10" x14ac:dyDescent="0.35">
      <c r="A11865" s="2">
        <v>44551</v>
      </c>
      <c r="B11865" s="4">
        <v>2021</v>
      </c>
      <c r="C11865" s="2" t="s">
        <v>37</v>
      </c>
      <c r="D11865" t="s">
        <v>5860</v>
      </c>
      <c r="E11865" s="3" t="s">
        <v>6491</v>
      </c>
      <c r="F11865" s="3" t="str">
        <f t="shared" si="185"/>
        <v>América Latina</v>
      </c>
      <c r="G11865" t="s">
        <v>6480</v>
      </c>
      <c r="H11865" s="8">
        <f>IFERROR(VLOOKUP(G11865,'Precio unitario'!A:B,2,0),0)</f>
        <v>550</v>
      </c>
      <c r="I11865" s="8">
        <f>IFERROR(IF(G11865="Producto D",VLOOKUP(G11865,'Precio unitario'!A:B,2,0)*0.9,VLOOKUP(G11865,'Precio unitario'!A:B,2,0)),"No existe")</f>
        <v>495</v>
      </c>
      <c r="J11865" t="s">
        <v>6484</v>
      </c>
    </row>
    <row r="11866" spans="1:10" x14ac:dyDescent="0.35">
      <c r="A11866" s="2">
        <v>44551</v>
      </c>
      <c r="B11866" s="4">
        <v>2021</v>
      </c>
      <c r="C11866" s="2" t="s">
        <v>37</v>
      </c>
      <c r="D11866" t="s">
        <v>11962</v>
      </c>
      <c r="E11866" s="3" t="s">
        <v>6493</v>
      </c>
      <c r="F11866" s="3" t="str">
        <f t="shared" si="185"/>
        <v>América Latina</v>
      </c>
      <c r="G11866" t="s">
        <v>6481</v>
      </c>
      <c r="H11866" s="8">
        <f>IFERROR(VLOOKUP(G11866,'Precio unitario'!A:B,2,0),0)</f>
        <v>450</v>
      </c>
      <c r="I11866" s="8">
        <f>IFERROR(IF(G11866="Producto D",VLOOKUP(G11866,'Precio unitario'!A:B,2,0)*0.9,VLOOKUP(G11866,'Precio unitario'!A:B,2,0)),"No existe")</f>
        <v>450</v>
      </c>
      <c r="J11866" t="s">
        <v>6484</v>
      </c>
    </row>
    <row r="11867" spans="1:10" x14ac:dyDescent="0.35">
      <c r="A11867" s="2">
        <v>44552</v>
      </c>
      <c r="B11867" s="4">
        <v>2021</v>
      </c>
      <c r="C11867" s="2" t="s">
        <v>37</v>
      </c>
      <c r="D11867" t="s">
        <v>11963</v>
      </c>
      <c r="E11867" s="3" t="s">
        <v>6491</v>
      </c>
      <c r="F11867" s="3" t="str">
        <f t="shared" si="185"/>
        <v>América Latina</v>
      </c>
      <c r="G11867" t="s">
        <v>6479</v>
      </c>
      <c r="H11867" s="8">
        <f>IFERROR(VLOOKUP(G11867,'Precio unitario'!A:B,2,0),0)</f>
        <v>150</v>
      </c>
      <c r="I11867" s="8">
        <f>IFERROR(IF(G11867="Producto D",VLOOKUP(G11867,'Precio unitario'!A:B,2,0)*0.9,VLOOKUP(G11867,'Precio unitario'!A:B,2,0)),"No existe")</f>
        <v>150</v>
      </c>
      <c r="J11867" t="s">
        <v>6482</v>
      </c>
    </row>
    <row r="11868" spans="1:10" x14ac:dyDescent="0.35">
      <c r="A11868" s="2">
        <v>44552</v>
      </c>
      <c r="B11868" s="4">
        <v>2021</v>
      </c>
      <c r="C11868" s="2" t="s">
        <v>37</v>
      </c>
      <c r="D11868" t="s">
        <v>11964</v>
      </c>
      <c r="E11868" s="3" t="s">
        <v>6490</v>
      </c>
      <c r="F11868" s="3" t="str">
        <f t="shared" si="185"/>
        <v>América Latina</v>
      </c>
      <c r="G11868" t="s">
        <v>6478</v>
      </c>
      <c r="H11868" s="8">
        <f>IFERROR(VLOOKUP(G11868,'Precio unitario'!A:B,2,0),0)</f>
        <v>300</v>
      </c>
      <c r="I11868" s="8">
        <f>IFERROR(IF(G11868="Producto D",VLOOKUP(G11868,'Precio unitario'!A:B,2,0)*0.9,VLOOKUP(G11868,'Precio unitario'!A:B,2,0)),"No existe")</f>
        <v>300</v>
      </c>
      <c r="J11868" t="s">
        <v>6483</v>
      </c>
    </row>
    <row r="11869" spans="1:10" x14ac:dyDescent="0.35">
      <c r="A11869" s="2">
        <v>44552</v>
      </c>
      <c r="B11869" s="4">
        <v>2021</v>
      </c>
      <c r="C11869" s="2" t="s">
        <v>37</v>
      </c>
      <c r="D11869" t="s">
        <v>11965</v>
      </c>
      <c r="E11869" s="3" t="s">
        <v>6492</v>
      </c>
      <c r="F11869" s="3" t="str">
        <f t="shared" si="185"/>
        <v>Europa</v>
      </c>
      <c r="G11869" t="s">
        <v>6479</v>
      </c>
      <c r="H11869" s="8">
        <f>IFERROR(VLOOKUP(G11869,'Precio unitario'!A:B,2,0),0)</f>
        <v>150</v>
      </c>
      <c r="I11869" s="8">
        <f>IFERROR(IF(G11869="Producto D",VLOOKUP(G11869,'Precio unitario'!A:B,2,0)*0.9,VLOOKUP(G11869,'Precio unitario'!A:B,2,0)),"No existe")</f>
        <v>150</v>
      </c>
      <c r="J11869" t="s">
        <v>6482</v>
      </c>
    </row>
    <row r="11870" spans="1:10" x14ac:dyDescent="0.35">
      <c r="A11870" s="2">
        <v>44552</v>
      </c>
      <c r="B11870" s="4">
        <v>2021</v>
      </c>
      <c r="C11870" s="2" t="s">
        <v>37</v>
      </c>
      <c r="D11870" t="s">
        <v>11966</v>
      </c>
      <c r="E11870" s="3" t="s">
        <v>6493</v>
      </c>
      <c r="F11870" s="3" t="str">
        <f t="shared" si="185"/>
        <v>América Latina</v>
      </c>
      <c r="G11870" t="s">
        <v>6478</v>
      </c>
      <c r="H11870" s="8">
        <f>IFERROR(VLOOKUP(G11870,'Precio unitario'!A:B,2,0),0)</f>
        <v>300</v>
      </c>
      <c r="I11870" s="8">
        <f>IFERROR(IF(G11870="Producto D",VLOOKUP(G11870,'Precio unitario'!A:B,2,0)*0.9,VLOOKUP(G11870,'Precio unitario'!A:B,2,0)),"No existe")</f>
        <v>300</v>
      </c>
      <c r="J11870" t="s">
        <v>6482</v>
      </c>
    </row>
    <row r="11871" spans="1:10" x14ac:dyDescent="0.35">
      <c r="A11871" s="2">
        <v>44552</v>
      </c>
      <c r="B11871" s="4">
        <v>2021</v>
      </c>
      <c r="C11871" s="2" t="s">
        <v>37</v>
      </c>
      <c r="D11871" t="s">
        <v>5949</v>
      </c>
      <c r="E11871" s="3" t="s">
        <v>6494</v>
      </c>
      <c r="F11871" s="3" t="str">
        <f t="shared" si="185"/>
        <v>América Latina</v>
      </c>
      <c r="G11871" t="s">
        <v>6479</v>
      </c>
      <c r="H11871" s="8">
        <f>IFERROR(VLOOKUP(G11871,'Precio unitario'!A:B,2,0),0)</f>
        <v>150</v>
      </c>
      <c r="I11871" s="8">
        <f>IFERROR(IF(G11871="Producto D",VLOOKUP(G11871,'Precio unitario'!A:B,2,0)*0.9,VLOOKUP(G11871,'Precio unitario'!A:B,2,0)),"No existe")</f>
        <v>150</v>
      </c>
      <c r="J11871" t="s">
        <v>6484</v>
      </c>
    </row>
    <row r="11872" spans="1:10" x14ac:dyDescent="0.35">
      <c r="A11872" s="2">
        <v>44552</v>
      </c>
      <c r="B11872" s="4">
        <v>2021</v>
      </c>
      <c r="C11872" s="2" t="s">
        <v>37</v>
      </c>
      <c r="D11872" t="s">
        <v>6003</v>
      </c>
      <c r="E11872" s="3" t="s">
        <v>6492</v>
      </c>
      <c r="F11872" s="3" t="str">
        <f t="shared" si="185"/>
        <v>Europa</v>
      </c>
      <c r="G11872" t="s">
        <v>6481</v>
      </c>
      <c r="H11872" s="8">
        <f>IFERROR(VLOOKUP(G11872,'Precio unitario'!A:B,2,0),0)</f>
        <v>450</v>
      </c>
      <c r="I11872" s="8">
        <f>IFERROR(IF(G11872="Producto D",VLOOKUP(G11872,'Precio unitario'!A:B,2,0)*0.9,VLOOKUP(G11872,'Precio unitario'!A:B,2,0)),"No existe")</f>
        <v>450</v>
      </c>
      <c r="J11872" t="s">
        <v>6482</v>
      </c>
    </row>
    <row r="11873" spans="1:10" x14ac:dyDescent="0.35">
      <c r="A11873" s="2">
        <v>44552</v>
      </c>
      <c r="B11873" s="4">
        <v>2021</v>
      </c>
      <c r="C11873" s="2" t="s">
        <v>37</v>
      </c>
      <c r="D11873" t="s">
        <v>11967</v>
      </c>
      <c r="E11873" s="3" t="s">
        <v>6492</v>
      </c>
      <c r="F11873" s="3" t="str">
        <f t="shared" si="185"/>
        <v>Europa</v>
      </c>
      <c r="G11873" t="s">
        <v>6479</v>
      </c>
      <c r="H11873" s="8">
        <f>IFERROR(VLOOKUP(G11873,'Precio unitario'!A:B,2,0),0)</f>
        <v>150</v>
      </c>
      <c r="I11873" s="8">
        <f>IFERROR(IF(G11873="Producto D",VLOOKUP(G11873,'Precio unitario'!A:B,2,0)*0.9,VLOOKUP(G11873,'Precio unitario'!A:B,2,0)),"No existe")</f>
        <v>150</v>
      </c>
      <c r="J11873" t="s">
        <v>6482</v>
      </c>
    </row>
    <row r="11874" spans="1:10" x14ac:dyDescent="0.35">
      <c r="A11874" s="2">
        <v>44552</v>
      </c>
      <c r="B11874" s="4">
        <v>2021</v>
      </c>
      <c r="C11874" s="2" t="s">
        <v>37</v>
      </c>
      <c r="D11874" t="s">
        <v>11968</v>
      </c>
      <c r="E11874" s="3" t="s">
        <v>6491</v>
      </c>
      <c r="F11874" s="3" t="str">
        <f t="shared" si="185"/>
        <v>América Latina</v>
      </c>
      <c r="G11874" t="s">
        <v>6481</v>
      </c>
      <c r="H11874" s="8">
        <f>IFERROR(VLOOKUP(G11874,'Precio unitario'!A:B,2,0),0)</f>
        <v>450</v>
      </c>
      <c r="I11874" s="8">
        <f>IFERROR(IF(G11874="Producto D",VLOOKUP(G11874,'Precio unitario'!A:B,2,0)*0.9,VLOOKUP(G11874,'Precio unitario'!A:B,2,0)),"No existe")</f>
        <v>450</v>
      </c>
      <c r="J11874" t="s">
        <v>6482</v>
      </c>
    </row>
    <row r="11875" spans="1:10" x14ac:dyDescent="0.35">
      <c r="A11875" s="2">
        <v>44552</v>
      </c>
      <c r="B11875" s="4">
        <v>2021</v>
      </c>
      <c r="C11875" s="2" t="s">
        <v>37</v>
      </c>
      <c r="D11875" t="s">
        <v>6047</v>
      </c>
      <c r="E11875" s="3" t="s">
        <v>6493</v>
      </c>
      <c r="F11875" s="3" t="str">
        <f t="shared" si="185"/>
        <v>América Latina</v>
      </c>
      <c r="G11875" t="s">
        <v>6479</v>
      </c>
      <c r="H11875" s="8">
        <f>IFERROR(VLOOKUP(G11875,'Precio unitario'!A:B,2,0),0)</f>
        <v>150</v>
      </c>
      <c r="I11875" s="8">
        <f>IFERROR(IF(G11875="Producto D",VLOOKUP(G11875,'Precio unitario'!A:B,2,0)*0.9,VLOOKUP(G11875,'Precio unitario'!A:B,2,0)),"No existe")</f>
        <v>150</v>
      </c>
      <c r="J11875" t="s">
        <v>6484</v>
      </c>
    </row>
    <row r="11876" spans="1:10" x14ac:dyDescent="0.35">
      <c r="A11876" s="2">
        <v>44552</v>
      </c>
      <c r="B11876" s="4">
        <v>2021</v>
      </c>
      <c r="C11876" s="2" t="s">
        <v>37</v>
      </c>
      <c r="D11876" t="s">
        <v>6069</v>
      </c>
      <c r="E11876" s="3" t="s">
        <v>6494</v>
      </c>
      <c r="F11876" s="3" t="str">
        <f t="shared" si="185"/>
        <v>América Latina</v>
      </c>
      <c r="G11876" t="s">
        <v>6480</v>
      </c>
      <c r="H11876" s="8">
        <f>IFERROR(VLOOKUP(G11876,'Precio unitario'!A:B,2,0),0)</f>
        <v>550</v>
      </c>
      <c r="I11876" s="8">
        <f>IFERROR(IF(G11876="Producto D",VLOOKUP(G11876,'Precio unitario'!A:B,2,0)*0.9,VLOOKUP(G11876,'Precio unitario'!A:B,2,0)),"No existe")</f>
        <v>495</v>
      </c>
      <c r="J11876" t="s">
        <v>6482</v>
      </c>
    </row>
    <row r="11877" spans="1:10" x14ac:dyDescent="0.35">
      <c r="A11877" s="2">
        <v>44552</v>
      </c>
      <c r="B11877" s="4">
        <v>2021</v>
      </c>
      <c r="C11877" s="2" t="s">
        <v>37</v>
      </c>
      <c r="D11877" t="s">
        <v>11969</v>
      </c>
      <c r="E11877" s="3" t="s">
        <v>6491</v>
      </c>
      <c r="F11877" s="3" t="str">
        <f t="shared" si="185"/>
        <v>América Latina</v>
      </c>
      <c r="G11877" t="s">
        <v>6479</v>
      </c>
      <c r="H11877" s="8">
        <f>IFERROR(VLOOKUP(G11877,'Precio unitario'!A:B,2,0),0)</f>
        <v>150</v>
      </c>
      <c r="I11877" s="8">
        <f>IFERROR(IF(G11877="Producto D",VLOOKUP(G11877,'Precio unitario'!A:B,2,0)*0.9,VLOOKUP(G11877,'Precio unitario'!A:B,2,0)),"No existe")</f>
        <v>150</v>
      </c>
      <c r="J11877" t="s">
        <v>6484</v>
      </c>
    </row>
    <row r="11878" spans="1:10" x14ac:dyDescent="0.35">
      <c r="A11878" s="2">
        <v>44553</v>
      </c>
      <c r="B11878" s="4">
        <v>2021</v>
      </c>
      <c r="C11878" s="2" t="s">
        <v>37</v>
      </c>
      <c r="D11878" t="s">
        <v>11970</v>
      </c>
      <c r="E11878" s="3" t="s">
        <v>6493</v>
      </c>
      <c r="F11878" s="3" t="str">
        <f t="shared" si="185"/>
        <v>América Latina</v>
      </c>
      <c r="G11878" t="s">
        <v>6478</v>
      </c>
      <c r="H11878" s="8">
        <f>IFERROR(VLOOKUP(G11878,'Precio unitario'!A:B,2,0),0)</f>
        <v>300</v>
      </c>
      <c r="I11878" s="8">
        <f>IFERROR(IF(G11878="Producto D",VLOOKUP(G11878,'Precio unitario'!A:B,2,0)*0.9,VLOOKUP(G11878,'Precio unitario'!A:B,2,0)),"No existe")</f>
        <v>300</v>
      </c>
      <c r="J11878" t="s">
        <v>6484</v>
      </c>
    </row>
    <row r="11879" spans="1:10" x14ac:dyDescent="0.35">
      <c r="A11879" s="2">
        <v>44553</v>
      </c>
      <c r="B11879" s="4">
        <v>2021</v>
      </c>
      <c r="C11879" s="2" t="s">
        <v>37</v>
      </c>
      <c r="D11879" t="s">
        <v>11971</v>
      </c>
      <c r="E11879" s="3" t="s">
        <v>6490</v>
      </c>
      <c r="F11879" s="3" t="str">
        <f t="shared" si="185"/>
        <v>América Latina</v>
      </c>
      <c r="G11879" t="s">
        <v>6481</v>
      </c>
      <c r="H11879" s="8">
        <f>IFERROR(VLOOKUP(G11879,'Precio unitario'!A:B,2,0),0)</f>
        <v>450</v>
      </c>
      <c r="I11879" s="8">
        <f>IFERROR(IF(G11879="Producto D",VLOOKUP(G11879,'Precio unitario'!A:B,2,0)*0.9,VLOOKUP(G11879,'Precio unitario'!A:B,2,0)),"No existe")</f>
        <v>450</v>
      </c>
      <c r="J11879" t="s">
        <v>6484</v>
      </c>
    </row>
    <row r="11880" spans="1:10" x14ac:dyDescent="0.35">
      <c r="A11880" s="2">
        <v>44553</v>
      </c>
      <c r="B11880" s="4">
        <v>2021</v>
      </c>
      <c r="C11880" s="2" t="s">
        <v>37</v>
      </c>
      <c r="D11880" t="s">
        <v>11972</v>
      </c>
      <c r="E11880" s="3" t="s">
        <v>6492</v>
      </c>
      <c r="F11880" s="3" t="str">
        <f t="shared" si="185"/>
        <v>Europa</v>
      </c>
      <c r="G11880" t="s">
        <v>6480</v>
      </c>
      <c r="H11880" s="8">
        <f>IFERROR(VLOOKUP(G11880,'Precio unitario'!A:B,2,0),0)</f>
        <v>550</v>
      </c>
      <c r="I11880" s="8">
        <f>IFERROR(IF(G11880="Producto D",VLOOKUP(G11880,'Precio unitario'!A:B,2,0)*0.9,VLOOKUP(G11880,'Precio unitario'!A:B,2,0)),"No existe")</f>
        <v>495</v>
      </c>
      <c r="J11880" t="s">
        <v>6483</v>
      </c>
    </row>
    <row r="11881" spans="1:10" x14ac:dyDescent="0.35">
      <c r="A11881" s="2">
        <v>44553</v>
      </c>
      <c r="B11881" s="4">
        <v>2021</v>
      </c>
      <c r="C11881" s="2" t="s">
        <v>37</v>
      </c>
      <c r="D11881" t="s">
        <v>11973</v>
      </c>
      <c r="E11881" s="3" t="s">
        <v>6491</v>
      </c>
      <c r="F11881" s="3" t="str">
        <f t="shared" si="185"/>
        <v>América Latina</v>
      </c>
      <c r="G11881" t="s">
        <v>6479</v>
      </c>
      <c r="H11881" s="8">
        <f>IFERROR(VLOOKUP(G11881,'Precio unitario'!A:B,2,0),0)</f>
        <v>150</v>
      </c>
      <c r="I11881" s="8">
        <f>IFERROR(IF(G11881="Producto D",VLOOKUP(G11881,'Precio unitario'!A:B,2,0)*0.9,VLOOKUP(G11881,'Precio unitario'!A:B,2,0)),"No existe")</f>
        <v>150</v>
      </c>
      <c r="J11881" t="s">
        <v>6482</v>
      </c>
    </row>
    <row r="11882" spans="1:10" x14ac:dyDescent="0.35">
      <c r="A11882" s="2">
        <v>44553</v>
      </c>
      <c r="B11882" s="4">
        <v>2021</v>
      </c>
      <c r="C11882" s="2" t="s">
        <v>37</v>
      </c>
      <c r="D11882" t="s">
        <v>11974</v>
      </c>
      <c r="E11882" s="3" t="s">
        <v>6490</v>
      </c>
      <c r="F11882" s="3" t="str">
        <f t="shared" si="185"/>
        <v>América Latina</v>
      </c>
      <c r="G11882" t="s">
        <v>6480</v>
      </c>
      <c r="H11882" s="8">
        <f>IFERROR(VLOOKUP(G11882,'Precio unitario'!A:B,2,0),0)</f>
        <v>550</v>
      </c>
      <c r="I11882" s="8">
        <f>IFERROR(IF(G11882="Producto D",VLOOKUP(G11882,'Precio unitario'!A:B,2,0)*0.9,VLOOKUP(G11882,'Precio unitario'!A:B,2,0)),"No existe")</f>
        <v>495</v>
      </c>
      <c r="J11882" t="s">
        <v>6482</v>
      </c>
    </row>
    <row r="11883" spans="1:10" x14ac:dyDescent="0.35">
      <c r="A11883" s="2">
        <v>44553</v>
      </c>
      <c r="B11883" s="4">
        <v>2021</v>
      </c>
      <c r="C11883" s="2" t="s">
        <v>37</v>
      </c>
      <c r="D11883" t="s">
        <v>11975</v>
      </c>
      <c r="E11883" s="3" t="s">
        <v>6493</v>
      </c>
      <c r="F11883" s="3" t="str">
        <f t="shared" si="185"/>
        <v>América Latina</v>
      </c>
      <c r="G11883" t="s">
        <v>6478</v>
      </c>
      <c r="H11883" s="8">
        <f>IFERROR(VLOOKUP(G11883,'Precio unitario'!A:B,2,0),0)</f>
        <v>300</v>
      </c>
      <c r="I11883" s="8">
        <f>IFERROR(IF(G11883="Producto D",VLOOKUP(G11883,'Precio unitario'!A:B,2,0)*0.9,VLOOKUP(G11883,'Precio unitario'!A:B,2,0)),"No existe")</f>
        <v>300</v>
      </c>
      <c r="J11883" t="s">
        <v>6482</v>
      </c>
    </row>
    <row r="11884" spans="1:10" x14ac:dyDescent="0.35">
      <c r="A11884" s="2">
        <v>44553</v>
      </c>
      <c r="B11884" s="4">
        <v>2021</v>
      </c>
      <c r="C11884" s="2" t="s">
        <v>37</v>
      </c>
      <c r="D11884" t="s">
        <v>6226</v>
      </c>
      <c r="E11884" s="3" t="s">
        <v>6491</v>
      </c>
      <c r="F11884" s="3" t="str">
        <f t="shared" si="185"/>
        <v>América Latina</v>
      </c>
      <c r="G11884" t="s">
        <v>6481</v>
      </c>
      <c r="H11884" s="8">
        <f>IFERROR(VLOOKUP(G11884,'Precio unitario'!A:B,2,0),0)</f>
        <v>450</v>
      </c>
      <c r="I11884" s="8">
        <f>IFERROR(IF(G11884="Producto D",VLOOKUP(G11884,'Precio unitario'!A:B,2,0)*0.9,VLOOKUP(G11884,'Precio unitario'!A:B,2,0)),"No existe")</f>
        <v>450</v>
      </c>
      <c r="J11884" t="s">
        <v>6484</v>
      </c>
    </row>
    <row r="11885" spans="1:10" x14ac:dyDescent="0.35">
      <c r="A11885" s="2">
        <v>44553</v>
      </c>
      <c r="B11885" s="4">
        <v>2021</v>
      </c>
      <c r="C11885" s="2" t="s">
        <v>37</v>
      </c>
      <c r="D11885" t="s">
        <v>11976</v>
      </c>
      <c r="E11885" s="3" t="s">
        <v>6492</v>
      </c>
      <c r="F11885" s="3" t="str">
        <f t="shared" si="185"/>
        <v>Europa</v>
      </c>
      <c r="G11885" t="s">
        <v>6480</v>
      </c>
      <c r="H11885" s="8">
        <f>IFERROR(VLOOKUP(G11885,'Precio unitario'!A:B,2,0),0)</f>
        <v>550</v>
      </c>
      <c r="I11885" s="8">
        <f>IFERROR(IF(G11885="Producto D",VLOOKUP(G11885,'Precio unitario'!A:B,2,0)*0.9,VLOOKUP(G11885,'Precio unitario'!A:B,2,0)),"No existe")</f>
        <v>495</v>
      </c>
      <c r="J11885" t="s">
        <v>6482</v>
      </c>
    </row>
    <row r="11886" spans="1:10" x14ac:dyDescent="0.35">
      <c r="A11886" s="2">
        <v>44553</v>
      </c>
      <c r="B11886" s="4">
        <v>2021</v>
      </c>
      <c r="C11886" s="2" t="s">
        <v>37</v>
      </c>
      <c r="D11886" t="s">
        <v>6277</v>
      </c>
      <c r="E11886" s="3" t="s">
        <v>6490</v>
      </c>
      <c r="F11886" s="3" t="str">
        <f t="shared" si="185"/>
        <v>América Latina</v>
      </c>
      <c r="G11886" t="s">
        <v>6479</v>
      </c>
      <c r="H11886" s="8">
        <f>IFERROR(VLOOKUP(G11886,'Precio unitario'!A:B,2,0),0)</f>
        <v>150</v>
      </c>
      <c r="I11886" s="8">
        <f>IFERROR(IF(G11886="Producto D",VLOOKUP(G11886,'Precio unitario'!A:B,2,0)*0.9,VLOOKUP(G11886,'Precio unitario'!A:B,2,0)),"No existe")</f>
        <v>150</v>
      </c>
      <c r="J11886" t="s">
        <v>6484</v>
      </c>
    </row>
    <row r="11887" spans="1:10" x14ac:dyDescent="0.35">
      <c r="A11887" s="2">
        <v>44553</v>
      </c>
      <c r="B11887" s="4">
        <v>2021</v>
      </c>
      <c r="C11887" s="2" t="s">
        <v>37</v>
      </c>
      <c r="D11887" t="s">
        <v>6279</v>
      </c>
      <c r="E11887" s="3" t="s">
        <v>6491</v>
      </c>
      <c r="F11887" s="3" t="str">
        <f t="shared" si="185"/>
        <v>América Latina</v>
      </c>
      <c r="G11887" t="s">
        <v>6478</v>
      </c>
      <c r="H11887" s="8">
        <f>IFERROR(VLOOKUP(G11887,'Precio unitario'!A:B,2,0),0)</f>
        <v>300</v>
      </c>
      <c r="I11887" s="8">
        <f>IFERROR(IF(G11887="Producto D",VLOOKUP(G11887,'Precio unitario'!A:B,2,0)*0.9,VLOOKUP(G11887,'Precio unitario'!A:B,2,0)),"No existe")</f>
        <v>300</v>
      </c>
      <c r="J11887" t="s">
        <v>6484</v>
      </c>
    </row>
    <row r="11888" spans="1:10" x14ac:dyDescent="0.35">
      <c r="A11888" s="2">
        <v>44553</v>
      </c>
      <c r="B11888" s="4">
        <v>2021</v>
      </c>
      <c r="C11888" s="2" t="s">
        <v>37</v>
      </c>
      <c r="D11888" t="s">
        <v>11977</v>
      </c>
      <c r="E11888" s="3" t="s">
        <v>6493</v>
      </c>
      <c r="F11888" s="3" t="str">
        <f t="shared" si="185"/>
        <v>América Latina</v>
      </c>
      <c r="G11888" t="s">
        <v>6480</v>
      </c>
      <c r="H11888" s="8">
        <f>IFERROR(VLOOKUP(G11888,'Precio unitario'!A:B,2,0),0)</f>
        <v>550</v>
      </c>
      <c r="I11888" s="8">
        <f>IFERROR(IF(G11888="Producto D",VLOOKUP(G11888,'Precio unitario'!A:B,2,0)*0.9,VLOOKUP(G11888,'Precio unitario'!A:B,2,0)),"No existe")</f>
        <v>495</v>
      </c>
      <c r="J11888" t="s">
        <v>6482</v>
      </c>
    </row>
    <row r="11889" spans="1:10" x14ac:dyDescent="0.35">
      <c r="A11889" s="2">
        <v>44553</v>
      </c>
      <c r="B11889" s="4">
        <v>2021</v>
      </c>
      <c r="C11889" s="2" t="s">
        <v>37</v>
      </c>
      <c r="D11889" t="s">
        <v>11978</v>
      </c>
      <c r="E11889" s="3" t="s">
        <v>6491</v>
      </c>
      <c r="F11889" s="3" t="str">
        <f t="shared" si="185"/>
        <v>América Latina</v>
      </c>
      <c r="G11889" t="s">
        <v>6481</v>
      </c>
      <c r="H11889" s="8">
        <f>IFERROR(VLOOKUP(G11889,'Precio unitario'!A:B,2,0),0)</f>
        <v>450</v>
      </c>
      <c r="I11889" s="8">
        <f>IFERROR(IF(G11889="Producto D",VLOOKUP(G11889,'Precio unitario'!A:B,2,0)*0.9,VLOOKUP(G11889,'Precio unitario'!A:B,2,0)),"No existe")</f>
        <v>450</v>
      </c>
      <c r="J11889" t="s">
        <v>6484</v>
      </c>
    </row>
    <row r="11890" spans="1:10" x14ac:dyDescent="0.35">
      <c r="A11890" s="2">
        <v>44553</v>
      </c>
      <c r="B11890" s="4">
        <v>2021</v>
      </c>
      <c r="C11890" s="2" t="s">
        <v>37</v>
      </c>
      <c r="D11890" t="s">
        <v>11979</v>
      </c>
      <c r="E11890" s="3" t="s">
        <v>6490</v>
      </c>
      <c r="F11890" s="3" t="str">
        <f t="shared" si="185"/>
        <v>América Latina</v>
      </c>
      <c r="G11890" t="s">
        <v>6481</v>
      </c>
      <c r="H11890" s="8">
        <f>IFERROR(VLOOKUP(G11890,'Precio unitario'!A:B,2,0),0)</f>
        <v>450</v>
      </c>
      <c r="I11890" s="8">
        <f>IFERROR(IF(G11890="Producto D",VLOOKUP(G11890,'Precio unitario'!A:B,2,0)*0.9,VLOOKUP(G11890,'Precio unitario'!A:B,2,0)),"No existe")</f>
        <v>450</v>
      </c>
      <c r="J11890" t="s">
        <v>6484</v>
      </c>
    </row>
    <row r="11891" spans="1:10" x14ac:dyDescent="0.35">
      <c r="A11891" s="2">
        <v>44553</v>
      </c>
      <c r="B11891" s="4">
        <v>2021</v>
      </c>
      <c r="C11891" s="2" t="s">
        <v>37</v>
      </c>
      <c r="D11891" t="s">
        <v>11980</v>
      </c>
      <c r="E11891" s="3" t="s">
        <v>6492</v>
      </c>
      <c r="F11891" s="3" t="str">
        <f t="shared" si="185"/>
        <v>Europa</v>
      </c>
      <c r="G11891" t="s">
        <v>6479</v>
      </c>
      <c r="H11891" s="8">
        <f>IFERROR(VLOOKUP(G11891,'Precio unitario'!A:B,2,0),0)</f>
        <v>150</v>
      </c>
      <c r="I11891" s="8">
        <f>IFERROR(IF(G11891="Producto D",VLOOKUP(G11891,'Precio unitario'!A:B,2,0)*0.9,VLOOKUP(G11891,'Precio unitario'!A:B,2,0)),"No existe")</f>
        <v>150</v>
      </c>
      <c r="J11891" t="s">
        <v>6482</v>
      </c>
    </row>
    <row r="11892" spans="1:10" x14ac:dyDescent="0.35">
      <c r="A11892" s="2">
        <v>44553</v>
      </c>
      <c r="B11892" s="4">
        <v>2021</v>
      </c>
      <c r="C11892" s="2" t="s">
        <v>37</v>
      </c>
      <c r="D11892" t="s">
        <v>11981</v>
      </c>
      <c r="E11892" s="3" t="s">
        <v>6493</v>
      </c>
      <c r="F11892" s="3" t="str">
        <f t="shared" si="185"/>
        <v>América Latina</v>
      </c>
      <c r="G11892" t="s">
        <v>6481</v>
      </c>
      <c r="H11892" s="8">
        <f>IFERROR(VLOOKUP(G11892,'Precio unitario'!A:B,2,0),0)</f>
        <v>450</v>
      </c>
      <c r="I11892" s="8">
        <f>IFERROR(IF(G11892="Producto D",VLOOKUP(G11892,'Precio unitario'!A:B,2,0)*0.9,VLOOKUP(G11892,'Precio unitario'!A:B,2,0)),"No existe")</f>
        <v>450</v>
      </c>
      <c r="J11892" t="s">
        <v>6483</v>
      </c>
    </row>
    <row r="11893" spans="1:10" x14ac:dyDescent="0.35">
      <c r="A11893" s="2">
        <v>44553</v>
      </c>
      <c r="B11893" s="4">
        <v>2021</v>
      </c>
      <c r="C11893" s="2" t="s">
        <v>37</v>
      </c>
      <c r="D11893" t="s">
        <v>6375</v>
      </c>
      <c r="E11893" s="3" t="s">
        <v>6494</v>
      </c>
      <c r="F11893" s="3" t="str">
        <f t="shared" si="185"/>
        <v>América Latina</v>
      </c>
      <c r="G11893" t="s">
        <v>6481</v>
      </c>
      <c r="H11893" s="8">
        <f>IFERROR(VLOOKUP(G11893,'Precio unitario'!A:B,2,0),0)</f>
        <v>450</v>
      </c>
      <c r="I11893" s="8">
        <f>IFERROR(IF(G11893="Producto D",VLOOKUP(G11893,'Precio unitario'!A:B,2,0)*0.9,VLOOKUP(G11893,'Precio unitario'!A:B,2,0)),"No existe")</f>
        <v>450</v>
      </c>
      <c r="J11893" t="s">
        <v>6483</v>
      </c>
    </row>
    <row r="11894" spans="1:10" x14ac:dyDescent="0.35">
      <c r="A11894" s="2">
        <v>44554</v>
      </c>
      <c r="B11894" s="4">
        <v>2021</v>
      </c>
      <c r="C11894" s="2" t="s">
        <v>37</v>
      </c>
      <c r="D11894" t="s">
        <v>11982</v>
      </c>
      <c r="E11894" s="3" t="s">
        <v>6492</v>
      </c>
      <c r="F11894" s="3" t="str">
        <f t="shared" si="185"/>
        <v>Europa</v>
      </c>
      <c r="G11894" t="s">
        <v>6480</v>
      </c>
      <c r="H11894" s="8">
        <f>IFERROR(VLOOKUP(G11894,'Precio unitario'!A:B,2,0),0)</f>
        <v>550</v>
      </c>
      <c r="I11894" s="8">
        <f>IFERROR(IF(G11894="Producto D",VLOOKUP(G11894,'Precio unitario'!A:B,2,0)*0.9,VLOOKUP(G11894,'Precio unitario'!A:B,2,0)),"No existe")</f>
        <v>495</v>
      </c>
      <c r="J11894" t="s">
        <v>6482</v>
      </c>
    </row>
    <row r="11895" spans="1:10" x14ac:dyDescent="0.35">
      <c r="A11895" s="2">
        <v>44554</v>
      </c>
      <c r="B11895" s="4">
        <v>2021</v>
      </c>
      <c r="C11895" s="2" t="s">
        <v>37</v>
      </c>
      <c r="D11895" t="s">
        <v>97</v>
      </c>
      <c r="E11895" s="3" t="s">
        <v>6492</v>
      </c>
      <c r="F11895" s="3" t="str">
        <f t="shared" si="185"/>
        <v>Europa</v>
      </c>
      <c r="G11895" t="s">
        <v>6479</v>
      </c>
      <c r="H11895" s="8">
        <f>IFERROR(VLOOKUP(G11895,'Precio unitario'!A:B,2,0),0)</f>
        <v>150</v>
      </c>
      <c r="I11895" s="8">
        <f>IFERROR(IF(G11895="Producto D",VLOOKUP(G11895,'Precio unitario'!A:B,2,0)*0.9,VLOOKUP(G11895,'Precio unitario'!A:B,2,0)),"No existe")</f>
        <v>150</v>
      </c>
      <c r="J11895" t="s">
        <v>6482</v>
      </c>
    </row>
    <row r="11896" spans="1:10" x14ac:dyDescent="0.35">
      <c r="A11896" s="2">
        <v>44554</v>
      </c>
      <c r="B11896" s="4">
        <v>2021</v>
      </c>
      <c r="C11896" s="2" t="s">
        <v>37</v>
      </c>
      <c r="D11896" t="s">
        <v>111</v>
      </c>
      <c r="E11896" s="3" t="s">
        <v>6491</v>
      </c>
      <c r="F11896" s="3" t="str">
        <f t="shared" si="185"/>
        <v>América Latina</v>
      </c>
      <c r="G11896" t="s">
        <v>6479</v>
      </c>
      <c r="H11896" s="8">
        <f>IFERROR(VLOOKUP(G11896,'Precio unitario'!A:B,2,0),0)</f>
        <v>150</v>
      </c>
      <c r="I11896" s="8">
        <f>IFERROR(IF(G11896="Producto D",VLOOKUP(G11896,'Precio unitario'!A:B,2,0)*0.9,VLOOKUP(G11896,'Precio unitario'!A:B,2,0)),"No existe")</f>
        <v>150</v>
      </c>
      <c r="J11896" t="s">
        <v>6483</v>
      </c>
    </row>
    <row r="11897" spans="1:10" x14ac:dyDescent="0.35">
      <c r="A11897" s="2">
        <v>44554</v>
      </c>
      <c r="B11897" s="4">
        <v>2021</v>
      </c>
      <c r="C11897" s="2" t="s">
        <v>37</v>
      </c>
      <c r="D11897" t="s">
        <v>11983</v>
      </c>
      <c r="E11897" s="3" t="s">
        <v>6493</v>
      </c>
      <c r="F11897" s="3" t="str">
        <f t="shared" si="185"/>
        <v>América Latina</v>
      </c>
      <c r="G11897" t="s">
        <v>6479</v>
      </c>
      <c r="H11897" s="8">
        <f>IFERROR(VLOOKUP(G11897,'Precio unitario'!A:B,2,0),0)</f>
        <v>150</v>
      </c>
      <c r="I11897" s="8">
        <f>IFERROR(IF(G11897="Producto D",VLOOKUP(G11897,'Precio unitario'!A:B,2,0)*0.9,VLOOKUP(G11897,'Precio unitario'!A:B,2,0)),"No existe")</f>
        <v>150</v>
      </c>
      <c r="J11897" t="s">
        <v>6482</v>
      </c>
    </row>
    <row r="11898" spans="1:10" x14ac:dyDescent="0.35">
      <c r="A11898" s="2">
        <v>44554</v>
      </c>
      <c r="B11898" s="4">
        <v>2021</v>
      </c>
      <c r="C11898" s="2" t="s">
        <v>37</v>
      </c>
      <c r="D11898" t="s">
        <v>11984</v>
      </c>
      <c r="E11898" s="3" t="s">
        <v>6494</v>
      </c>
      <c r="F11898" s="3" t="str">
        <f t="shared" si="185"/>
        <v>América Latina</v>
      </c>
      <c r="G11898" t="s">
        <v>6480</v>
      </c>
      <c r="H11898" s="8">
        <f>IFERROR(VLOOKUP(G11898,'Precio unitario'!A:B,2,0),0)</f>
        <v>550</v>
      </c>
      <c r="I11898" s="8">
        <f>IFERROR(IF(G11898="Producto D",VLOOKUP(G11898,'Precio unitario'!A:B,2,0)*0.9,VLOOKUP(G11898,'Precio unitario'!A:B,2,0)),"No existe")</f>
        <v>495</v>
      </c>
      <c r="J11898" t="s">
        <v>6482</v>
      </c>
    </row>
    <row r="11899" spans="1:10" x14ac:dyDescent="0.35">
      <c r="A11899" s="2">
        <v>44554</v>
      </c>
      <c r="B11899" s="4">
        <v>2021</v>
      </c>
      <c r="C11899" s="2" t="s">
        <v>37</v>
      </c>
      <c r="D11899" t="s">
        <v>11985</v>
      </c>
      <c r="E11899" s="3" t="s">
        <v>6491</v>
      </c>
      <c r="F11899" s="3" t="str">
        <f t="shared" si="185"/>
        <v>América Latina</v>
      </c>
      <c r="G11899" t="s">
        <v>6480</v>
      </c>
      <c r="H11899" s="8">
        <f>IFERROR(VLOOKUP(G11899,'Precio unitario'!A:B,2,0),0)</f>
        <v>550</v>
      </c>
      <c r="I11899" s="8">
        <f>IFERROR(IF(G11899="Producto D",VLOOKUP(G11899,'Precio unitario'!A:B,2,0)*0.9,VLOOKUP(G11899,'Precio unitario'!A:B,2,0)),"No existe")</f>
        <v>495</v>
      </c>
      <c r="J11899" t="s">
        <v>6482</v>
      </c>
    </row>
    <row r="11900" spans="1:10" x14ac:dyDescent="0.35">
      <c r="A11900" s="2">
        <v>44554</v>
      </c>
      <c r="B11900" s="4">
        <v>2021</v>
      </c>
      <c r="C11900" s="2" t="s">
        <v>37</v>
      </c>
      <c r="D11900" t="s">
        <v>11986</v>
      </c>
      <c r="E11900" s="3" t="s">
        <v>6493</v>
      </c>
      <c r="F11900" s="3" t="str">
        <f t="shared" si="185"/>
        <v>América Latina</v>
      </c>
      <c r="G11900" t="s">
        <v>6479</v>
      </c>
      <c r="H11900" s="8">
        <f>IFERROR(VLOOKUP(G11900,'Precio unitario'!A:B,2,0),0)</f>
        <v>150</v>
      </c>
      <c r="I11900" s="8">
        <f>IFERROR(IF(G11900="Producto D",VLOOKUP(G11900,'Precio unitario'!A:B,2,0)*0.9,VLOOKUP(G11900,'Precio unitario'!A:B,2,0)),"No existe")</f>
        <v>150</v>
      </c>
      <c r="J11900" t="s">
        <v>6482</v>
      </c>
    </row>
    <row r="11901" spans="1:10" x14ac:dyDescent="0.35">
      <c r="A11901" s="2">
        <v>44554</v>
      </c>
      <c r="B11901" s="4">
        <v>2021</v>
      </c>
      <c r="C11901" s="2" t="s">
        <v>37</v>
      </c>
      <c r="D11901" t="s">
        <v>368</v>
      </c>
      <c r="E11901" s="3" t="s">
        <v>6490</v>
      </c>
      <c r="F11901" s="3" t="str">
        <f t="shared" si="185"/>
        <v>América Latina</v>
      </c>
      <c r="G11901" t="s">
        <v>6478</v>
      </c>
      <c r="H11901" s="8">
        <f>IFERROR(VLOOKUP(G11901,'Precio unitario'!A:B,2,0),0)</f>
        <v>300</v>
      </c>
      <c r="I11901" s="8">
        <f>IFERROR(IF(G11901="Producto D",VLOOKUP(G11901,'Precio unitario'!A:B,2,0)*0.9,VLOOKUP(G11901,'Precio unitario'!A:B,2,0)),"No existe")</f>
        <v>300</v>
      </c>
      <c r="J11901" t="s">
        <v>6484</v>
      </c>
    </row>
    <row r="11902" spans="1:10" x14ac:dyDescent="0.35">
      <c r="A11902" s="2">
        <v>44554</v>
      </c>
      <c r="B11902" s="4">
        <v>2021</v>
      </c>
      <c r="C11902" s="2" t="s">
        <v>37</v>
      </c>
      <c r="D11902" t="s">
        <v>387</v>
      </c>
      <c r="E11902" s="3" t="s">
        <v>6492</v>
      </c>
      <c r="F11902" s="3" t="str">
        <f t="shared" si="185"/>
        <v>Europa</v>
      </c>
      <c r="G11902" t="s">
        <v>6481</v>
      </c>
      <c r="H11902" s="8">
        <f>IFERROR(VLOOKUP(G11902,'Precio unitario'!A:B,2,0),0)</f>
        <v>450</v>
      </c>
      <c r="I11902" s="8">
        <f>IFERROR(IF(G11902="Producto D",VLOOKUP(G11902,'Precio unitario'!A:B,2,0)*0.9,VLOOKUP(G11902,'Precio unitario'!A:B,2,0)),"No existe")</f>
        <v>450</v>
      </c>
      <c r="J11902" t="s">
        <v>6483</v>
      </c>
    </row>
    <row r="11903" spans="1:10" x14ac:dyDescent="0.35">
      <c r="A11903" s="2">
        <v>44554</v>
      </c>
      <c r="B11903" s="4">
        <v>2021</v>
      </c>
      <c r="C11903" s="2" t="s">
        <v>37</v>
      </c>
      <c r="D11903" t="s">
        <v>600</v>
      </c>
      <c r="E11903" s="3" t="s">
        <v>6491</v>
      </c>
      <c r="F11903" s="3" t="str">
        <f t="shared" si="185"/>
        <v>América Latina</v>
      </c>
      <c r="G11903" t="s">
        <v>6479</v>
      </c>
      <c r="H11903" s="8">
        <f>IFERROR(VLOOKUP(G11903,'Precio unitario'!A:B,2,0),0)</f>
        <v>150</v>
      </c>
      <c r="I11903" s="8">
        <f>IFERROR(IF(G11903="Producto D",VLOOKUP(G11903,'Precio unitario'!A:B,2,0)*0.9,VLOOKUP(G11903,'Precio unitario'!A:B,2,0)),"No existe")</f>
        <v>150</v>
      </c>
      <c r="J11903" t="s">
        <v>6483</v>
      </c>
    </row>
    <row r="11904" spans="1:10" x14ac:dyDescent="0.35">
      <c r="A11904" s="2">
        <v>44554</v>
      </c>
      <c r="B11904" s="4">
        <v>2021</v>
      </c>
      <c r="C11904" s="2" t="s">
        <v>37</v>
      </c>
      <c r="D11904" t="s">
        <v>619</v>
      </c>
      <c r="E11904" s="3" t="s">
        <v>6490</v>
      </c>
      <c r="F11904" s="3" t="str">
        <f t="shared" si="185"/>
        <v>América Latina</v>
      </c>
      <c r="G11904" t="s">
        <v>6481</v>
      </c>
      <c r="H11904" s="8">
        <f>IFERROR(VLOOKUP(G11904,'Precio unitario'!A:B,2,0),0)</f>
        <v>450</v>
      </c>
      <c r="I11904" s="8">
        <f>IFERROR(IF(G11904="Producto D",VLOOKUP(G11904,'Precio unitario'!A:B,2,0)*0.9,VLOOKUP(G11904,'Precio unitario'!A:B,2,0)),"No existe")</f>
        <v>450</v>
      </c>
      <c r="J11904" t="s">
        <v>6482</v>
      </c>
    </row>
    <row r="11905" spans="1:10" x14ac:dyDescent="0.35">
      <c r="A11905" s="2">
        <v>44554</v>
      </c>
      <c r="B11905" s="4">
        <v>2021</v>
      </c>
      <c r="C11905" s="2" t="s">
        <v>37</v>
      </c>
      <c r="D11905" t="s">
        <v>649</v>
      </c>
      <c r="E11905" s="3" t="s">
        <v>6493</v>
      </c>
      <c r="F11905" s="3" t="str">
        <f t="shared" si="185"/>
        <v>América Latina</v>
      </c>
      <c r="G11905" t="s">
        <v>6479</v>
      </c>
      <c r="H11905" s="8">
        <f>IFERROR(VLOOKUP(G11905,'Precio unitario'!A:B,2,0),0)</f>
        <v>150</v>
      </c>
      <c r="I11905" s="8">
        <f>IFERROR(IF(G11905="Producto D",VLOOKUP(G11905,'Precio unitario'!A:B,2,0)*0.9,VLOOKUP(G11905,'Precio unitario'!A:B,2,0)),"No existe")</f>
        <v>150</v>
      </c>
      <c r="J11905" t="s">
        <v>6484</v>
      </c>
    </row>
    <row r="11906" spans="1:10" x14ac:dyDescent="0.35">
      <c r="A11906" s="2">
        <v>44555</v>
      </c>
      <c r="B11906" s="4">
        <v>2021</v>
      </c>
      <c r="C11906" s="2" t="s">
        <v>37</v>
      </c>
      <c r="D11906" t="s">
        <v>11987</v>
      </c>
      <c r="E11906" s="3" t="s">
        <v>6491</v>
      </c>
      <c r="F11906" s="3" t="str">
        <f t="shared" si="185"/>
        <v>América Latina</v>
      </c>
      <c r="G11906" t="s">
        <v>6481</v>
      </c>
      <c r="H11906" s="8">
        <f>IFERROR(VLOOKUP(G11906,'Precio unitario'!A:B,2,0),0)</f>
        <v>450</v>
      </c>
      <c r="I11906" s="8">
        <f>IFERROR(IF(G11906="Producto D",VLOOKUP(G11906,'Precio unitario'!A:B,2,0)*0.9,VLOOKUP(G11906,'Precio unitario'!A:B,2,0)),"No existe")</f>
        <v>450</v>
      </c>
      <c r="J11906" t="s">
        <v>6482</v>
      </c>
    </row>
    <row r="11907" spans="1:10" x14ac:dyDescent="0.35">
      <c r="A11907" s="2">
        <v>44555</v>
      </c>
      <c r="B11907" s="4">
        <v>2021</v>
      </c>
      <c r="C11907" s="2" t="s">
        <v>37</v>
      </c>
      <c r="D11907" t="s">
        <v>11988</v>
      </c>
      <c r="E11907" s="3" t="s">
        <v>6492</v>
      </c>
      <c r="F11907" s="3" t="str">
        <f t="shared" ref="F11907:F11970" si="186">IF(OR(E11907="Chile",E11907="Colombia",E11907="México",E11907="Argentina"),"América Latina", IF(E11907="España","Europa", "Otro"))</f>
        <v>Europa</v>
      </c>
      <c r="G11907" t="s">
        <v>6481</v>
      </c>
      <c r="H11907" s="8">
        <f>IFERROR(VLOOKUP(G11907,'Precio unitario'!A:B,2,0),0)</f>
        <v>450</v>
      </c>
      <c r="I11907" s="8">
        <f>IFERROR(IF(G11907="Producto D",VLOOKUP(G11907,'Precio unitario'!A:B,2,0)*0.9,VLOOKUP(G11907,'Precio unitario'!A:B,2,0)),"No existe")</f>
        <v>450</v>
      </c>
      <c r="J11907" t="s">
        <v>6483</v>
      </c>
    </row>
    <row r="11908" spans="1:10" x14ac:dyDescent="0.35">
      <c r="A11908" s="2">
        <v>44555</v>
      </c>
      <c r="B11908" s="4">
        <v>2021</v>
      </c>
      <c r="C11908" s="2" t="s">
        <v>37</v>
      </c>
      <c r="D11908" t="s">
        <v>758</v>
      </c>
      <c r="E11908" s="3" t="s">
        <v>6490</v>
      </c>
      <c r="F11908" s="3" t="str">
        <f t="shared" si="186"/>
        <v>América Latina</v>
      </c>
      <c r="G11908" t="s">
        <v>6480</v>
      </c>
      <c r="H11908" s="8">
        <f>IFERROR(VLOOKUP(G11908,'Precio unitario'!A:B,2,0),0)</f>
        <v>550</v>
      </c>
      <c r="I11908" s="8">
        <f>IFERROR(IF(G11908="Producto D",VLOOKUP(G11908,'Precio unitario'!A:B,2,0)*0.9,VLOOKUP(G11908,'Precio unitario'!A:B,2,0)),"No existe")</f>
        <v>495</v>
      </c>
      <c r="J11908" t="s">
        <v>6482</v>
      </c>
    </row>
    <row r="11909" spans="1:10" x14ac:dyDescent="0.35">
      <c r="A11909" s="2">
        <v>44555</v>
      </c>
      <c r="B11909" s="4">
        <v>2021</v>
      </c>
      <c r="C11909" s="2" t="s">
        <v>37</v>
      </c>
      <c r="D11909" t="s">
        <v>802</v>
      </c>
      <c r="E11909" s="3" t="s">
        <v>6491</v>
      </c>
      <c r="F11909" s="3" t="str">
        <f t="shared" si="186"/>
        <v>América Latina</v>
      </c>
      <c r="G11909" t="s">
        <v>6479</v>
      </c>
      <c r="H11909" s="8">
        <f>IFERROR(VLOOKUP(G11909,'Precio unitario'!A:B,2,0),0)</f>
        <v>150</v>
      </c>
      <c r="I11909" s="8">
        <f>IFERROR(IF(G11909="Producto D",VLOOKUP(G11909,'Precio unitario'!A:B,2,0)*0.9,VLOOKUP(G11909,'Precio unitario'!A:B,2,0)),"No existe")</f>
        <v>150</v>
      </c>
      <c r="J11909" t="s">
        <v>6482</v>
      </c>
    </row>
    <row r="11910" spans="1:10" x14ac:dyDescent="0.35">
      <c r="A11910" s="2">
        <v>44555</v>
      </c>
      <c r="B11910" s="4">
        <v>2021</v>
      </c>
      <c r="C11910" s="2" t="s">
        <v>37</v>
      </c>
      <c r="D11910" t="s">
        <v>11989</v>
      </c>
      <c r="E11910" s="3" t="s">
        <v>6493</v>
      </c>
      <c r="F11910" s="3" t="str">
        <f t="shared" si="186"/>
        <v>América Latina</v>
      </c>
      <c r="G11910" t="s">
        <v>6478</v>
      </c>
      <c r="H11910" s="8">
        <f>IFERROR(VLOOKUP(G11910,'Precio unitario'!A:B,2,0),0)</f>
        <v>300</v>
      </c>
      <c r="I11910" s="8">
        <f>IFERROR(IF(G11910="Producto D",VLOOKUP(G11910,'Precio unitario'!A:B,2,0)*0.9,VLOOKUP(G11910,'Precio unitario'!A:B,2,0)),"No existe")</f>
        <v>300</v>
      </c>
      <c r="J11910" t="s">
        <v>6484</v>
      </c>
    </row>
    <row r="11911" spans="1:10" x14ac:dyDescent="0.35">
      <c r="A11911" s="2">
        <v>44555</v>
      </c>
      <c r="B11911" s="4">
        <v>2021</v>
      </c>
      <c r="C11911" s="2" t="s">
        <v>37</v>
      </c>
      <c r="D11911" t="s">
        <v>11990</v>
      </c>
      <c r="E11911" s="3" t="s">
        <v>6491</v>
      </c>
      <c r="F11911" s="3" t="str">
        <f t="shared" si="186"/>
        <v>América Latina</v>
      </c>
      <c r="G11911" t="s">
        <v>6478</v>
      </c>
      <c r="H11911" s="8">
        <f>IFERROR(VLOOKUP(G11911,'Precio unitario'!A:B,2,0),0)</f>
        <v>300</v>
      </c>
      <c r="I11911" s="8">
        <f>IFERROR(IF(G11911="Producto D",VLOOKUP(G11911,'Precio unitario'!A:B,2,0)*0.9,VLOOKUP(G11911,'Precio unitario'!A:B,2,0)),"No existe")</f>
        <v>300</v>
      </c>
      <c r="J11911" t="s">
        <v>6484</v>
      </c>
    </row>
    <row r="11912" spans="1:10" x14ac:dyDescent="0.35">
      <c r="A11912" s="2">
        <v>44555</v>
      </c>
      <c r="B11912" s="4">
        <v>2021</v>
      </c>
      <c r="C11912" s="2" t="s">
        <v>37</v>
      </c>
      <c r="D11912" t="s">
        <v>11991</v>
      </c>
      <c r="E11912" s="3" t="s">
        <v>6490</v>
      </c>
      <c r="F11912" s="3" t="str">
        <f t="shared" si="186"/>
        <v>América Latina</v>
      </c>
      <c r="G11912" t="s">
        <v>6478</v>
      </c>
      <c r="H11912" s="8">
        <f>IFERROR(VLOOKUP(G11912,'Precio unitario'!A:B,2,0),0)</f>
        <v>300</v>
      </c>
      <c r="I11912" s="8">
        <f>IFERROR(IF(G11912="Producto D",VLOOKUP(G11912,'Precio unitario'!A:B,2,0)*0.9,VLOOKUP(G11912,'Precio unitario'!A:B,2,0)),"No existe")</f>
        <v>300</v>
      </c>
      <c r="J11912" t="s">
        <v>6483</v>
      </c>
    </row>
    <row r="11913" spans="1:10" x14ac:dyDescent="0.35">
      <c r="A11913" s="2">
        <v>44555</v>
      </c>
      <c r="B11913" s="4">
        <v>2021</v>
      </c>
      <c r="C11913" s="2" t="s">
        <v>37</v>
      </c>
      <c r="D11913" t="s">
        <v>11992</v>
      </c>
      <c r="E11913" s="3" t="s">
        <v>6492</v>
      </c>
      <c r="F11913" s="3" t="str">
        <f t="shared" si="186"/>
        <v>Europa</v>
      </c>
      <c r="G11913" t="s">
        <v>6481</v>
      </c>
      <c r="H11913" s="8">
        <f>IFERROR(VLOOKUP(G11913,'Precio unitario'!A:B,2,0),0)</f>
        <v>450</v>
      </c>
      <c r="I11913" s="8">
        <f>IFERROR(IF(G11913="Producto D",VLOOKUP(G11913,'Precio unitario'!A:B,2,0)*0.9,VLOOKUP(G11913,'Precio unitario'!A:B,2,0)),"No existe")</f>
        <v>450</v>
      </c>
      <c r="J11913" t="s">
        <v>6482</v>
      </c>
    </row>
    <row r="11914" spans="1:10" x14ac:dyDescent="0.35">
      <c r="A11914" s="2">
        <v>44555</v>
      </c>
      <c r="B11914" s="4">
        <v>2021</v>
      </c>
      <c r="C11914" s="2" t="s">
        <v>37</v>
      </c>
      <c r="D11914" t="s">
        <v>11993</v>
      </c>
      <c r="E11914" s="3" t="s">
        <v>6493</v>
      </c>
      <c r="F11914" s="3" t="str">
        <f t="shared" si="186"/>
        <v>América Latina</v>
      </c>
      <c r="G11914" t="s">
        <v>6479</v>
      </c>
      <c r="H11914" s="8">
        <f>IFERROR(VLOOKUP(G11914,'Precio unitario'!A:B,2,0),0)</f>
        <v>150</v>
      </c>
      <c r="I11914" s="8">
        <f>IFERROR(IF(G11914="Producto D",VLOOKUP(G11914,'Precio unitario'!A:B,2,0)*0.9,VLOOKUP(G11914,'Precio unitario'!A:B,2,0)),"No existe")</f>
        <v>150</v>
      </c>
      <c r="J11914" t="s">
        <v>6484</v>
      </c>
    </row>
    <row r="11915" spans="1:10" x14ac:dyDescent="0.35">
      <c r="A11915" s="2">
        <v>44555</v>
      </c>
      <c r="B11915" s="4">
        <v>2021</v>
      </c>
      <c r="C11915" s="2" t="s">
        <v>37</v>
      </c>
      <c r="D11915" t="s">
        <v>1053</v>
      </c>
      <c r="E11915" s="3" t="s">
        <v>6494</v>
      </c>
      <c r="F11915" s="3" t="str">
        <f t="shared" si="186"/>
        <v>América Latina</v>
      </c>
      <c r="G11915" t="s">
        <v>6479</v>
      </c>
      <c r="H11915" s="8">
        <f>IFERROR(VLOOKUP(G11915,'Precio unitario'!A:B,2,0),0)</f>
        <v>150</v>
      </c>
      <c r="I11915" s="8">
        <f>IFERROR(IF(G11915="Producto D",VLOOKUP(G11915,'Precio unitario'!A:B,2,0)*0.9,VLOOKUP(G11915,'Precio unitario'!A:B,2,0)),"No existe")</f>
        <v>150</v>
      </c>
      <c r="J11915" t="s">
        <v>6483</v>
      </c>
    </row>
    <row r="11916" spans="1:10" x14ac:dyDescent="0.35">
      <c r="A11916" s="2">
        <v>44555</v>
      </c>
      <c r="B11916" s="4">
        <v>2021</v>
      </c>
      <c r="C11916" s="2" t="s">
        <v>37</v>
      </c>
      <c r="D11916" t="s">
        <v>1265</v>
      </c>
      <c r="E11916" s="3" t="s">
        <v>6492</v>
      </c>
      <c r="F11916" s="3" t="str">
        <f t="shared" si="186"/>
        <v>Europa</v>
      </c>
      <c r="G11916" t="s">
        <v>6479</v>
      </c>
      <c r="H11916" s="8">
        <f>IFERROR(VLOOKUP(G11916,'Precio unitario'!A:B,2,0),0)</f>
        <v>150</v>
      </c>
      <c r="I11916" s="8">
        <f>IFERROR(IF(G11916="Producto D",VLOOKUP(G11916,'Precio unitario'!A:B,2,0)*0.9,VLOOKUP(G11916,'Precio unitario'!A:B,2,0)),"No existe")</f>
        <v>150</v>
      </c>
      <c r="J11916" t="s">
        <v>6483</v>
      </c>
    </row>
    <row r="11917" spans="1:10" x14ac:dyDescent="0.35">
      <c r="A11917" s="2">
        <v>44556</v>
      </c>
      <c r="B11917" s="4">
        <v>2021</v>
      </c>
      <c r="C11917" s="2" t="s">
        <v>37</v>
      </c>
      <c r="D11917" t="s">
        <v>1319</v>
      </c>
      <c r="E11917" s="3" t="s">
        <v>6492</v>
      </c>
      <c r="F11917" s="3" t="str">
        <f t="shared" si="186"/>
        <v>Europa</v>
      </c>
      <c r="G11917" t="s">
        <v>6478</v>
      </c>
      <c r="H11917" s="8">
        <f>IFERROR(VLOOKUP(G11917,'Precio unitario'!A:B,2,0),0)</f>
        <v>300</v>
      </c>
      <c r="I11917" s="8">
        <f>IFERROR(IF(G11917="Producto D",VLOOKUP(G11917,'Precio unitario'!A:B,2,0)*0.9,VLOOKUP(G11917,'Precio unitario'!A:B,2,0)),"No existe")</f>
        <v>300</v>
      </c>
      <c r="J11917" t="s">
        <v>6484</v>
      </c>
    </row>
    <row r="11918" spans="1:10" x14ac:dyDescent="0.35">
      <c r="A11918" s="2">
        <v>44556</v>
      </c>
      <c r="B11918" s="4">
        <v>2021</v>
      </c>
      <c r="C11918" s="2" t="s">
        <v>37</v>
      </c>
      <c r="D11918" t="s">
        <v>1341</v>
      </c>
      <c r="E11918" s="3" t="s">
        <v>6491</v>
      </c>
      <c r="F11918" s="3" t="str">
        <f t="shared" si="186"/>
        <v>América Latina</v>
      </c>
      <c r="G11918" t="s">
        <v>6480</v>
      </c>
      <c r="H11918" s="8">
        <f>IFERROR(VLOOKUP(G11918,'Precio unitario'!A:B,2,0),0)</f>
        <v>550</v>
      </c>
      <c r="I11918" s="8">
        <f>IFERROR(IF(G11918="Producto D",VLOOKUP(G11918,'Precio unitario'!A:B,2,0)*0.9,VLOOKUP(G11918,'Precio unitario'!A:B,2,0)),"No existe")</f>
        <v>495</v>
      </c>
      <c r="J11918" t="s">
        <v>6482</v>
      </c>
    </row>
    <row r="11919" spans="1:10" x14ac:dyDescent="0.35">
      <c r="A11919" s="2">
        <v>44556</v>
      </c>
      <c r="B11919" s="4">
        <v>2021</v>
      </c>
      <c r="C11919" s="2" t="s">
        <v>37</v>
      </c>
      <c r="D11919" t="s">
        <v>1667</v>
      </c>
      <c r="E11919" s="3" t="s">
        <v>6493</v>
      </c>
      <c r="F11919" s="3" t="str">
        <f t="shared" si="186"/>
        <v>América Latina</v>
      </c>
      <c r="G11919" t="s">
        <v>6479</v>
      </c>
      <c r="H11919" s="8">
        <f>IFERROR(VLOOKUP(G11919,'Precio unitario'!A:B,2,0),0)</f>
        <v>150</v>
      </c>
      <c r="I11919" s="8">
        <f>IFERROR(IF(G11919="Producto D",VLOOKUP(G11919,'Precio unitario'!A:B,2,0)*0.9,VLOOKUP(G11919,'Precio unitario'!A:B,2,0)),"No existe")</f>
        <v>150</v>
      </c>
      <c r="J11919" t="s">
        <v>6482</v>
      </c>
    </row>
    <row r="11920" spans="1:10" x14ac:dyDescent="0.35">
      <c r="A11920" s="2">
        <v>44556</v>
      </c>
      <c r="B11920" s="4">
        <v>2021</v>
      </c>
      <c r="C11920" s="2" t="s">
        <v>37</v>
      </c>
      <c r="D11920" t="s">
        <v>1863</v>
      </c>
      <c r="E11920" s="3" t="s">
        <v>6490</v>
      </c>
      <c r="F11920" s="3" t="str">
        <f t="shared" si="186"/>
        <v>América Latina</v>
      </c>
      <c r="G11920" t="s">
        <v>6481</v>
      </c>
      <c r="H11920" s="8">
        <f>IFERROR(VLOOKUP(G11920,'Precio unitario'!A:B,2,0),0)</f>
        <v>450</v>
      </c>
      <c r="I11920" s="8">
        <f>IFERROR(IF(G11920="Producto D",VLOOKUP(G11920,'Precio unitario'!A:B,2,0)*0.9,VLOOKUP(G11920,'Precio unitario'!A:B,2,0)),"No existe")</f>
        <v>450</v>
      </c>
      <c r="J11920" t="s">
        <v>6482</v>
      </c>
    </row>
    <row r="11921" spans="1:10" x14ac:dyDescent="0.35">
      <c r="A11921" s="2">
        <v>44556</v>
      </c>
      <c r="B11921" s="4">
        <v>2021</v>
      </c>
      <c r="C11921" s="2" t="s">
        <v>37</v>
      </c>
      <c r="D11921" t="s">
        <v>1916</v>
      </c>
      <c r="E11921" s="3" t="s">
        <v>6494</v>
      </c>
      <c r="F11921" s="3" t="str">
        <f t="shared" si="186"/>
        <v>América Latina</v>
      </c>
      <c r="G11921" t="s">
        <v>6478</v>
      </c>
      <c r="H11921" s="8">
        <f>IFERROR(VLOOKUP(G11921,'Precio unitario'!A:B,2,0),0)</f>
        <v>300</v>
      </c>
      <c r="I11921" s="8">
        <f>IFERROR(IF(G11921="Producto D",VLOOKUP(G11921,'Precio unitario'!A:B,2,0)*0.9,VLOOKUP(G11921,'Precio unitario'!A:B,2,0)),"No existe")</f>
        <v>300</v>
      </c>
      <c r="J11921" t="s">
        <v>6484</v>
      </c>
    </row>
    <row r="11922" spans="1:10" x14ac:dyDescent="0.35">
      <c r="A11922" s="2">
        <v>44556</v>
      </c>
      <c r="B11922" s="4">
        <v>2021</v>
      </c>
      <c r="C11922" s="2" t="s">
        <v>37</v>
      </c>
      <c r="D11922" t="s">
        <v>11994</v>
      </c>
      <c r="E11922" s="3" t="s">
        <v>6491</v>
      </c>
      <c r="F11922" s="3" t="str">
        <f t="shared" si="186"/>
        <v>América Latina</v>
      </c>
      <c r="G11922" t="s">
        <v>6481</v>
      </c>
      <c r="H11922" s="8">
        <f>IFERROR(VLOOKUP(G11922,'Precio unitario'!A:B,2,0),0)</f>
        <v>450</v>
      </c>
      <c r="I11922" s="8">
        <f>IFERROR(IF(G11922="Producto D",VLOOKUP(G11922,'Precio unitario'!A:B,2,0)*0.9,VLOOKUP(G11922,'Precio unitario'!A:B,2,0)),"No existe")</f>
        <v>450</v>
      </c>
      <c r="J11922" t="s">
        <v>6484</v>
      </c>
    </row>
    <row r="11923" spans="1:10" x14ac:dyDescent="0.35">
      <c r="A11923" s="2">
        <v>44556</v>
      </c>
      <c r="B11923" s="4">
        <v>2021</v>
      </c>
      <c r="C11923" s="2" t="s">
        <v>37</v>
      </c>
      <c r="D11923" t="s">
        <v>2091</v>
      </c>
      <c r="E11923" s="3" t="s">
        <v>6493</v>
      </c>
      <c r="F11923" s="3" t="str">
        <f t="shared" si="186"/>
        <v>América Latina</v>
      </c>
      <c r="G11923" t="s">
        <v>6481</v>
      </c>
      <c r="H11923" s="8">
        <f>IFERROR(VLOOKUP(G11923,'Precio unitario'!A:B,2,0),0)</f>
        <v>450</v>
      </c>
      <c r="I11923" s="8">
        <f>IFERROR(IF(G11923="Producto D",VLOOKUP(G11923,'Precio unitario'!A:B,2,0)*0.9,VLOOKUP(G11923,'Precio unitario'!A:B,2,0)),"No existe")</f>
        <v>450</v>
      </c>
      <c r="J11923" t="s">
        <v>6484</v>
      </c>
    </row>
    <row r="11924" spans="1:10" x14ac:dyDescent="0.35">
      <c r="A11924" s="2">
        <v>44556</v>
      </c>
      <c r="B11924" s="4">
        <v>2021</v>
      </c>
      <c r="C11924" s="2" t="s">
        <v>37</v>
      </c>
      <c r="D11924" t="s">
        <v>2303</v>
      </c>
      <c r="E11924" s="3" t="s">
        <v>6490</v>
      </c>
      <c r="F11924" s="3" t="str">
        <f t="shared" si="186"/>
        <v>América Latina</v>
      </c>
      <c r="G11924" t="s">
        <v>6481</v>
      </c>
      <c r="H11924" s="8">
        <f>IFERROR(VLOOKUP(G11924,'Precio unitario'!A:B,2,0),0)</f>
        <v>450</v>
      </c>
      <c r="I11924" s="8">
        <f>IFERROR(IF(G11924="Producto D",VLOOKUP(G11924,'Precio unitario'!A:B,2,0)*0.9,VLOOKUP(G11924,'Precio unitario'!A:B,2,0)),"No existe")</f>
        <v>450</v>
      </c>
      <c r="J11924" t="s">
        <v>6484</v>
      </c>
    </row>
    <row r="11925" spans="1:10" x14ac:dyDescent="0.35">
      <c r="A11925" s="2">
        <v>44556</v>
      </c>
      <c r="B11925" s="4">
        <v>2021</v>
      </c>
      <c r="C11925" s="2" t="s">
        <v>37</v>
      </c>
      <c r="D11925" t="s">
        <v>2364</v>
      </c>
      <c r="E11925" s="3" t="s">
        <v>6492</v>
      </c>
      <c r="F11925" s="3" t="str">
        <f t="shared" si="186"/>
        <v>Europa</v>
      </c>
      <c r="G11925" t="s">
        <v>6481</v>
      </c>
      <c r="H11925" s="8">
        <f>IFERROR(VLOOKUP(G11925,'Precio unitario'!A:B,2,0),0)</f>
        <v>450</v>
      </c>
      <c r="I11925" s="8">
        <f>IFERROR(IF(G11925="Producto D",VLOOKUP(G11925,'Precio unitario'!A:B,2,0)*0.9,VLOOKUP(G11925,'Precio unitario'!A:B,2,0)),"No existe")</f>
        <v>450</v>
      </c>
      <c r="J11925" t="s">
        <v>6483</v>
      </c>
    </row>
    <row r="11926" spans="1:10" x14ac:dyDescent="0.35">
      <c r="A11926" s="2">
        <v>44556</v>
      </c>
      <c r="B11926" s="4">
        <v>2021</v>
      </c>
      <c r="C11926" s="2" t="s">
        <v>37</v>
      </c>
      <c r="D11926" t="s">
        <v>11995</v>
      </c>
      <c r="E11926" s="3" t="s">
        <v>6491</v>
      </c>
      <c r="F11926" s="3" t="str">
        <f t="shared" si="186"/>
        <v>América Latina</v>
      </c>
      <c r="G11926" t="s">
        <v>6480</v>
      </c>
      <c r="H11926" s="8">
        <f>IFERROR(VLOOKUP(G11926,'Precio unitario'!A:B,2,0),0)</f>
        <v>550</v>
      </c>
      <c r="I11926" s="8">
        <f>IFERROR(IF(G11926="Producto D",VLOOKUP(G11926,'Precio unitario'!A:B,2,0)*0.9,VLOOKUP(G11926,'Precio unitario'!A:B,2,0)),"No existe")</f>
        <v>495</v>
      </c>
      <c r="J11926" t="s">
        <v>6482</v>
      </c>
    </row>
    <row r="11927" spans="1:10" x14ac:dyDescent="0.35">
      <c r="A11927" s="2">
        <v>44556</v>
      </c>
      <c r="B11927" s="4">
        <v>2021</v>
      </c>
      <c r="C11927" s="2" t="s">
        <v>37</v>
      </c>
      <c r="D11927" t="s">
        <v>11996</v>
      </c>
      <c r="E11927" s="3" t="s">
        <v>6490</v>
      </c>
      <c r="F11927" s="3" t="str">
        <f t="shared" si="186"/>
        <v>América Latina</v>
      </c>
      <c r="G11927" t="s">
        <v>6480</v>
      </c>
      <c r="H11927" s="8">
        <f>IFERROR(VLOOKUP(G11927,'Precio unitario'!A:B,2,0),0)</f>
        <v>550</v>
      </c>
      <c r="I11927" s="8">
        <f>IFERROR(IF(G11927="Producto D",VLOOKUP(G11927,'Precio unitario'!A:B,2,0)*0.9,VLOOKUP(G11927,'Precio unitario'!A:B,2,0)),"No existe")</f>
        <v>495</v>
      </c>
      <c r="J11927" t="s">
        <v>6482</v>
      </c>
    </row>
    <row r="11928" spans="1:10" x14ac:dyDescent="0.35">
      <c r="A11928" s="2">
        <v>44556</v>
      </c>
      <c r="B11928" s="4">
        <v>2021</v>
      </c>
      <c r="C11928" s="2" t="s">
        <v>37</v>
      </c>
      <c r="D11928" t="s">
        <v>11997</v>
      </c>
      <c r="E11928" s="3" t="s">
        <v>6493</v>
      </c>
      <c r="F11928" s="3" t="str">
        <f t="shared" si="186"/>
        <v>América Latina</v>
      </c>
      <c r="G11928" t="s">
        <v>6479</v>
      </c>
      <c r="H11928" s="8">
        <f>IFERROR(VLOOKUP(G11928,'Precio unitario'!A:B,2,0),0)</f>
        <v>150</v>
      </c>
      <c r="I11928" s="8">
        <f>IFERROR(IF(G11928="Producto D",VLOOKUP(G11928,'Precio unitario'!A:B,2,0)*0.9,VLOOKUP(G11928,'Precio unitario'!A:B,2,0)),"No existe")</f>
        <v>150</v>
      </c>
      <c r="J11928" t="s">
        <v>6482</v>
      </c>
    </row>
    <row r="11929" spans="1:10" x14ac:dyDescent="0.35">
      <c r="A11929" s="2">
        <v>44556</v>
      </c>
      <c r="B11929" s="4">
        <v>2021</v>
      </c>
      <c r="C11929" s="2" t="s">
        <v>37</v>
      </c>
      <c r="D11929" t="s">
        <v>2404</v>
      </c>
      <c r="E11929" s="3" t="s">
        <v>6491</v>
      </c>
      <c r="F11929" s="3" t="str">
        <f t="shared" si="186"/>
        <v>América Latina</v>
      </c>
      <c r="G11929" t="s">
        <v>6479</v>
      </c>
      <c r="H11929" s="8">
        <f>IFERROR(VLOOKUP(G11929,'Precio unitario'!A:B,2,0),0)</f>
        <v>150</v>
      </c>
      <c r="I11929" s="8">
        <f>IFERROR(IF(G11929="Producto D",VLOOKUP(G11929,'Precio unitario'!A:B,2,0)*0.9,VLOOKUP(G11929,'Precio unitario'!A:B,2,0)),"No existe")</f>
        <v>150</v>
      </c>
      <c r="J11929" t="s">
        <v>6482</v>
      </c>
    </row>
    <row r="11930" spans="1:10" x14ac:dyDescent="0.35">
      <c r="A11930" s="2">
        <v>44556</v>
      </c>
      <c r="B11930" s="4">
        <v>2021</v>
      </c>
      <c r="C11930" s="2" t="s">
        <v>37</v>
      </c>
      <c r="D11930" t="s">
        <v>2501</v>
      </c>
      <c r="E11930" s="3" t="s">
        <v>6492</v>
      </c>
      <c r="F11930" s="3" t="str">
        <f t="shared" si="186"/>
        <v>Europa</v>
      </c>
      <c r="G11930" t="s">
        <v>6478</v>
      </c>
      <c r="H11930" s="8">
        <f>IFERROR(VLOOKUP(G11930,'Precio unitario'!A:B,2,0),0)</f>
        <v>300</v>
      </c>
      <c r="I11930" s="8">
        <f>IFERROR(IF(G11930="Producto D",VLOOKUP(G11930,'Precio unitario'!A:B,2,0)*0.9,VLOOKUP(G11930,'Precio unitario'!A:B,2,0)),"No existe")</f>
        <v>300</v>
      </c>
      <c r="J11930" t="s">
        <v>6484</v>
      </c>
    </row>
    <row r="11931" spans="1:10" x14ac:dyDescent="0.35">
      <c r="A11931" s="2">
        <v>44556</v>
      </c>
      <c r="B11931" s="4">
        <v>2021</v>
      </c>
      <c r="C11931" s="2" t="s">
        <v>37</v>
      </c>
      <c r="D11931" t="s">
        <v>2575</v>
      </c>
      <c r="E11931" s="3" t="s">
        <v>6490</v>
      </c>
      <c r="F11931" s="3" t="str">
        <f t="shared" si="186"/>
        <v>América Latina</v>
      </c>
      <c r="G11931" t="s">
        <v>6481</v>
      </c>
      <c r="H11931" s="8">
        <f>IFERROR(VLOOKUP(G11931,'Precio unitario'!A:B,2,0),0)</f>
        <v>450</v>
      </c>
      <c r="I11931" s="8">
        <f>IFERROR(IF(G11931="Producto D",VLOOKUP(G11931,'Precio unitario'!A:B,2,0)*0.9,VLOOKUP(G11931,'Precio unitario'!A:B,2,0)),"No existe")</f>
        <v>450</v>
      </c>
      <c r="J11931" t="s">
        <v>6483</v>
      </c>
    </row>
    <row r="11932" spans="1:10" x14ac:dyDescent="0.35">
      <c r="A11932" s="2">
        <v>44556</v>
      </c>
      <c r="B11932" s="4">
        <v>2021</v>
      </c>
      <c r="C11932" s="2" t="s">
        <v>37</v>
      </c>
      <c r="D11932" t="s">
        <v>2611</v>
      </c>
      <c r="E11932" s="3" t="s">
        <v>6491</v>
      </c>
      <c r="F11932" s="3" t="str">
        <f t="shared" si="186"/>
        <v>América Latina</v>
      </c>
      <c r="G11932" t="s">
        <v>6480</v>
      </c>
      <c r="H11932" s="8">
        <f>IFERROR(VLOOKUP(G11932,'Precio unitario'!A:B,2,0),0)</f>
        <v>550</v>
      </c>
      <c r="I11932" s="8">
        <f>IFERROR(IF(G11932="Producto D",VLOOKUP(G11932,'Precio unitario'!A:B,2,0)*0.9,VLOOKUP(G11932,'Precio unitario'!A:B,2,0)),"No existe")</f>
        <v>495</v>
      </c>
      <c r="J11932" t="s">
        <v>6482</v>
      </c>
    </row>
    <row r="11933" spans="1:10" x14ac:dyDescent="0.35">
      <c r="A11933" s="2">
        <v>44556</v>
      </c>
      <c r="B11933" s="4">
        <v>2021</v>
      </c>
      <c r="C11933" s="2" t="s">
        <v>37</v>
      </c>
      <c r="D11933" t="s">
        <v>11998</v>
      </c>
      <c r="E11933" s="3" t="s">
        <v>6493</v>
      </c>
      <c r="F11933" s="3" t="str">
        <f t="shared" si="186"/>
        <v>América Latina</v>
      </c>
      <c r="G11933" t="s">
        <v>6480</v>
      </c>
      <c r="H11933" s="8">
        <f>IFERROR(VLOOKUP(G11933,'Precio unitario'!A:B,2,0),0)</f>
        <v>550</v>
      </c>
      <c r="I11933" s="8">
        <f>IFERROR(IF(G11933="Producto D",VLOOKUP(G11933,'Precio unitario'!A:B,2,0)*0.9,VLOOKUP(G11933,'Precio unitario'!A:B,2,0)),"No existe")</f>
        <v>495</v>
      </c>
      <c r="J11933" t="s">
        <v>6484</v>
      </c>
    </row>
    <row r="11934" spans="1:10" x14ac:dyDescent="0.35">
      <c r="A11934" s="2">
        <v>44557</v>
      </c>
      <c r="B11934" s="4">
        <v>2021</v>
      </c>
      <c r="C11934" s="2" t="s">
        <v>37</v>
      </c>
      <c r="D11934" t="s">
        <v>11999</v>
      </c>
      <c r="E11934" s="3" t="s">
        <v>6491</v>
      </c>
      <c r="F11934" s="3" t="str">
        <f t="shared" si="186"/>
        <v>América Latina</v>
      </c>
      <c r="G11934" t="s">
        <v>6481</v>
      </c>
      <c r="H11934" s="8">
        <f>IFERROR(VLOOKUP(G11934,'Precio unitario'!A:B,2,0),0)</f>
        <v>450</v>
      </c>
      <c r="I11934" s="8">
        <f>IFERROR(IF(G11934="Producto D",VLOOKUP(G11934,'Precio unitario'!A:B,2,0)*0.9,VLOOKUP(G11934,'Precio unitario'!A:B,2,0)),"No existe")</f>
        <v>450</v>
      </c>
      <c r="J11934" t="s">
        <v>6484</v>
      </c>
    </row>
    <row r="11935" spans="1:10" x14ac:dyDescent="0.35">
      <c r="A11935" s="2">
        <v>44557</v>
      </c>
      <c r="B11935" s="4">
        <v>2021</v>
      </c>
      <c r="C11935" s="2" t="s">
        <v>37</v>
      </c>
      <c r="D11935" t="s">
        <v>2810</v>
      </c>
      <c r="E11935" s="3" t="s">
        <v>6490</v>
      </c>
      <c r="F11935" s="3" t="str">
        <f t="shared" si="186"/>
        <v>América Latina</v>
      </c>
      <c r="G11935" t="s">
        <v>6481</v>
      </c>
      <c r="H11935" s="8">
        <f>IFERROR(VLOOKUP(G11935,'Precio unitario'!A:B,2,0),0)</f>
        <v>450</v>
      </c>
      <c r="I11935" s="8">
        <f>IFERROR(IF(G11935="Producto D",VLOOKUP(G11935,'Precio unitario'!A:B,2,0)*0.9,VLOOKUP(G11935,'Precio unitario'!A:B,2,0)),"No existe")</f>
        <v>450</v>
      </c>
      <c r="J11935" t="s">
        <v>6483</v>
      </c>
    </row>
    <row r="11936" spans="1:10" x14ac:dyDescent="0.35">
      <c r="A11936" s="2">
        <v>44557</v>
      </c>
      <c r="B11936" s="4">
        <v>2021</v>
      </c>
      <c r="C11936" s="2" t="s">
        <v>37</v>
      </c>
      <c r="D11936" t="s">
        <v>12000</v>
      </c>
      <c r="E11936" s="3" t="s">
        <v>6492</v>
      </c>
      <c r="F11936" s="3" t="str">
        <f t="shared" si="186"/>
        <v>Europa</v>
      </c>
      <c r="G11936" t="s">
        <v>6481</v>
      </c>
      <c r="H11936" s="8">
        <f>IFERROR(VLOOKUP(G11936,'Precio unitario'!A:B,2,0),0)</f>
        <v>450</v>
      </c>
      <c r="I11936" s="8">
        <f>IFERROR(IF(G11936="Producto D",VLOOKUP(G11936,'Precio unitario'!A:B,2,0)*0.9,VLOOKUP(G11936,'Precio unitario'!A:B,2,0)),"No existe")</f>
        <v>450</v>
      </c>
      <c r="J11936" t="s">
        <v>6483</v>
      </c>
    </row>
    <row r="11937" spans="1:10" x14ac:dyDescent="0.35">
      <c r="A11937" s="2">
        <v>44557</v>
      </c>
      <c r="B11937" s="4">
        <v>2021</v>
      </c>
      <c r="C11937" s="2" t="s">
        <v>37</v>
      </c>
      <c r="D11937" t="s">
        <v>2847</v>
      </c>
      <c r="E11937" s="3" t="s">
        <v>6493</v>
      </c>
      <c r="F11937" s="3" t="str">
        <f t="shared" si="186"/>
        <v>América Latina</v>
      </c>
      <c r="G11937" t="s">
        <v>6480</v>
      </c>
      <c r="H11937" s="8">
        <f>IFERROR(VLOOKUP(G11937,'Precio unitario'!A:B,2,0),0)</f>
        <v>550</v>
      </c>
      <c r="I11937" s="8">
        <f>IFERROR(IF(G11937="Producto D",VLOOKUP(G11937,'Precio unitario'!A:B,2,0)*0.9,VLOOKUP(G11937,'Precio unitario'!A:B,2,0)),"No existe")</f>
        <v>495</v>
      </c>
      <c r="J11937" t="s">
        <v>6482</v>
      </c>
    </row>
    <row r="11938" spans="1:10" x14ac:dyDescent="0.35">
      <c r="A11938" s="2">
        <v>44557</v>
      </c>
      <c r="B11938" s="4">
        <v>2021</v>
      </c>
      <c r="C11938" s="2" t="s">
        <v>37</v>
      </c>
      <c r="D11938" t="s">
        <v>2865</v>
      </c>
      <c r="E11938" s="3" t="s">
        <v>6494</v>
      </c>
      <c r="F11938" s="3" t="str">
        <f t="shared" si="186"/>
        <v>América Latina</v>
      </c>
      <c r="G11938" t="s">
        <v>6479</v>
      </c>
      <c r="H11938" s="8">
        <f>IFERROR(VLOOKUP(G11938,'Precio unitario'!A:B,2,0),0)</f>
        <v>150</v>
      </c>
      <c r="I11938" s="8">
        <f>IFERROR(IF(G11938="Producto D",VLOOKUP(G11938,'Precio unitario'!A:B,2,0)*0.9,VLOOKUP(G11938,'Precio unitario'!A:B,2,0)),"No existe")</f>
        <v>150</v>
      </c>
      <c r="J11938" t="s">
        <v>6482</v>
      </c>
    </row>
    <row r="11939" spans="1:10" x14ac:dyDescent="0.35">
      <c r="A11939" s="2">
        <v>44557</v>
      </c>
      <c r="B11939" s="4">
        <v>2021</v>
      </c>
      <c r="C11939" s="2" t="s">
        <v>37</v>
      </c>
      <c r="D11939" t="s">
        <v>12001</v>
      </c>
      <c r="E11939" s="3" t="s">
        <v>6492</v>
      </c>
      <c r="F11939" s="3" t="str">
        <f t="shared" si="186"/>
        <v>Europa</v>
      </c>
      <c r="G11939" t="s">
        <v>6478</v>
      </c>
      <c r="H11939" s="8">
        <f>IFERROR(VLOOKUP(G11939,'Precio unitario'!A:B,2,0),0)</f>
        <v>300</v>
      </c>
      <c r="I11939" s="8">
        <f>IFERROR(IF(G11939="Producto D",VLOOKUP(G11939,'Precio unitario'!A:B,2,0)*0.9,VLOOKUP(G11939,'Precio unitario'!A:B,2,0)),"No existe")</f>
        <v>300</v>
      </c>
      <c r="J11939" t="s">
        <v>6482</v>
      </c>
    </row>
    <row r="11940" spans="1:10" x14ac:dyDescent="0.35">
      <c r="A11940" s="2">
        <v>44557</v>
      </c>
      <c r="B11940" s="4">
        <v>2021</v>
      </c>
      <c r="C11940" s="2" t="s">
        <v>37</v>
      </c>
      <c r="D11940" t="s">
        <v>3064</v>
      </c>
      <c r="E11940" s="3" t="s">
        <v>6492</v>
      </c>
      <c r="F11940" s="3" t="str">
        <f t="shared" si="186"/>
        <v>Europa</v>
      </c>
      <c r="G11940" t="s">
        <v>6480</v>
      </c>
      <c r="H11940" s="8">
        <f>IFERROR(VLOOKUP(G11940,'Precio unitario'!A:B,2,0),0)</f>
        <v>550</v>
      </c>
      <c r="I11940" s="8">
        <f>IFERROR(IF(G11940="Producto D",VLOOKUP(G11940,'Precio unitario'!A:B,2,0)*0.9,VLOOKUP(G11940,'Precio unitario'!A:B,2,0)),"No existe")</f>
        <v>495</v>
      </c>
      <c r="J11940" t="s">
        <v>6484</v>
      </c>
    </row>
    <row r="11941" spans="1:10" x14ac:dyDescent="0.35">
      <c r="A11941" s="2">
        <v>44557</v>
      </c>
      <c r="B11941" s="4">
        <v>2021</v>
      </c>
      <c r="C11941" s="2" t="s">
        <v>37</v>
      </c>
      <c r="D11941" t="s">
        <v>3087</v>
      </c>
      <c r="E11941" s="3" t="s">
        <v>6491</v>
      </c>
      <c r="F11941" s="3" t="str">
        <f t="shared" si="186"/>
        <v>América Latina</v>
      </c>
      <c r="G11941" t="s">
        <v>6479</v>
      </c>
      <c r="H11941" s="8">
        <f>IFERROR(VLOOKUP(G11941,'Precio unitario'!A:B,2,0),0)</f>
        <v>150</v>
      </c>
      <c r="I11941" s="8">
        <f>IFERROR(IF(G11941="Producto D",VLOOKUP(G11941,'Precio unitario'!A:B,2,0)*0.9,VLOOKUP(G11941,'Precio unitario'!A:B,2,0)),"No existe")</f>
        <v>150</v>
      </c>
      <c r="J11941" t="s">
        <v>6483</v>
      </c>
    </row>
    <row r="11942" spans="1:10" x14ac:dyDescent="0.35">
      <c r="A11942" s="2">
        <v>44557</v>
      </c>
      <c r="B11942" s="4">
        <v>2021</v>
      </c>
      <c r="C11942" s="2" t="s">
        <v>37</v>
      </c>
      <c r="D11942" t="s">
        <v>3106</v>
      </c>
      <c r="E11942" s="3" t="s">
        <v>6493</v>
      </c>
      <c r="F11942" s="3" t="str">
        <f t="shared" si="186"/>
        <v>América Latina</v>
      </c>
      <c r="G11942" t="s">
        <v>6478</v>
      </c>
      <c r="H11942" s="8">
        <f>IFERROR(VLOOKUP(G11942,'Precio unitario'!A:B,2,0),0)</f>
        <v>300</v>
      </c>
      <c r="I11942" s="8">
        <f>IFERROR(IF(G11942="Producto D",VLOOKUP(G11942,'Precio unitario'!A:B,2,0)*0.9,VLOOKUP(G11942,'Precio unitario'!A:B,2,0)),"No existe")</f>
        <v>300</v>
      </c>
      <c r="J11942" t="s">
        <v>6484</v>
      </c>
    </row>
    <row r="11943" spans="1:10" x14ac:dyDescent="0.35">
      <c r="A11943" s="2">
        <v>44557</v>
      </c>
      <c r="B11943" s="4">
        <v>2021</v>
      </c>
      <c r="C11943" s="2" t="s">
        <v>37</v>
      </c>
      <c r="D11943" t="s">
        <v>3198</v>
      </c>
      <c r="E11943" s="3" t="s">
        <v>6494</v>
      </c>
      <c r="F11943" s="3" t="str">
        <f t="shared" si="186"/>
        <v>América Latina</v>
      </c>
      <c r="G11943" t="s">
        <v>6481</v>
      </c>
      <c r="H11943" s="8">
        <f>IFERROR(VLOOKUP(G11943,'Precio unitario'!A:B,2,0),0)</f>
        <v>450</v>
      </c>
      <c r="I11943" s="8">
        <f>IFERROR(IF(G11943="Producto D",VLOOKUP(G11943,'Precio unitario'!A:B,2,0)*0.9,VLOOKUP(G11943,'Precio unitario'!A:B,2,0)),"No existe")</f>
        <v>450</v>
      </c>
      <c r="J11943" t="s">
        <v>6484</v>
      </c>
    </row>
    <row r="11944" spans="1:10" x14ac:dyDescent="0.35">
      <c r="A11944" s="2">
        <v>44557</v>
      </c>
      <c r="B11944" s="4">
        <v>2021</v>
      </c>
      <c r="C11944" s="2" t="s">
        <v>37</v>
      </c>
      <c r="D11944" t="s">
        <v>3319</v>
      </c>
      <c r="E11944" s="3" t="s">
        <v>6491</v>
      </c>
      <c r="F11944" s="3" t="str">
        <f t="shared" si="186"/>
        <v>América Latina</v>
      </c>
      <c r="G11944" t="s">
        <v>6479</v>
      </c>
      <c r="H11944" s="8">
        <f>IFERROR(VLOOKUP(G11944,'Precio unitario'!A:B,2,0),0)</f>
        <v>150</v>
      </c>
      <c r="I11944" s="8">
        <f>IFERROR(IF(G11944="Producto D",VLOOKUP(G11944,'Precio unitario'!A:B,2,0)*0.9,VLOOKUP(G11944,'Precio unitario'!A:B,2,0)),"No existe")</f>
        <v>150</v>
      </c>
      <c r="J11944" t="s">
        <v>6482</v>
      </c>
    </row>
    <row r="11945" spans="1:10" x14ac:dyDescent="0.35">
      <c r="A11945" s="2">
        <v>44558</v>
      </c>
      <c r="B11945" s="4">
        <v>2021</v>
      </c>
      <c r="C11945" s="2" t="s">
        <v>37</v>
      </c>
      <c r="D11945" t="s">
        <v>12002</v>
      </c>
      <c r="E11945" s="3" t="s">
        <v>6493</v>
      </c>
      <c r="F11945" s="3" t="str">
        <f t="shared" si="186"/>
        <v>América Latina</v>
      </c>
      <c r="G11945" t="s">
        <v>6479</v>
      </c>
      <c r="H11945" s="8">
        <f>IFERROR(VLOOKUP(G11945,'Precio unitario'!A:B,2,0),0)</f>
        <v>150</v>
      </c>
      <c r="I11945" s="8">
        <f>IFERROR(IF(G11945="Producto D",VLOOKUP(G11945,'Precio unitario'!A:B,2,0)*0.9,VLOOKUP(G11945,'Precio unitario'!A:B,2,0)),"No existe")</f>
        <v>150</v>
      </c>
      <c r="J11945" t="s">
        <v>6484</v>
      </c>
    </row>
    <row r="11946" spans="1:10" x14ac:dyDescent="0.35">
      <c r="A11946" s="2">
        <v>44558</v>
      </c>
      <c r="B11946" s="4">
        <v>2021</v>
      </c>
      <c r="C11946" s="2" t="s">
        <v>37</v>
      </c>
      <c r="D11946" t="s">
        <v>12003</v>
      </c>
      <c r="E11946" s="3" t="s">
        <v>6490</v>
      </c>
      <c r="F11946" s="3" t="str">
        <f t="shared" si="186"/>
        <v>América Latina</v>
      </c>
      <c r="G11946" t="s">
        <v>6481</v>
      </c>
      <c r="H11946" s="8">
        <f>IFERROR(VLOOKUP(G11946,'Precio unitario'!A:B,2,0),0)</f>
        <v>450</v>
      </c>
      <c r="I11946" s="8">
        <f>IFERROR(IF(G11946="Producto D",VLOOKUP(G11946,'Precio unitario'!A:B,2,0)*0.9,VLOOKUP(G11946,'Precio unitario'!A:B,2,0)),"No existe")</f>
        <v>450</v>
      </c>
      <c r="J11946" t="s">
        <v>6483</v>
      </c>
    </row>
    <row r="11947" spans="1:10" x14ac:dyDescent="0.35">
      <c r="A11947" s="2">
        <v>44558</v>
      </c>
      <c r="B11947" s="4">
        <v>2021</v>
      </c>
      <c r="C11947" s="2" t="s">
        <v>37</v>
      </c>
      <c r="D11947" t="s">
        <v>12004</v>
      </c>
      <c r="E11947" s="3" t="s">
        <v>6492</v>
      </c>
      <c r="F11947" s="3" t="str">
        <f t="shared" si="186"/>
        <v>Europa</v>
      </c>
      <c r="G11947" t="s">
        <v>6481</v>
      </c>
      <c r="H11947" s="8">
        <f>IFERROR(VLOOKUP(G11947,'Precio unitario'!A:B,2,0),0)</f>
        <v>450</v>
      </c>
      <c r="I11947" s="8">
        <f>IFERROR(IF(G11947="Producto D",VLOOKUP(G11947,'Precio unitario'!A:B,2,0)*0.9,VLOOKUP(G11947,'Precio unitario'!A:B,2,0)),"No existe")</f>
        <v>450</v>
      </c>
      <c r="J11947" t="s">
        <v>6483</v>
      </c>
    </row>
    <row r="11948" spans="1:10" x14ac:dyDescent="0.35">
      <c r="A11948" s="2">
        <v>44558</v>
      </c>
      <c r="B11948" s="4">
        <v>2021</v>
      </c>
      <c r="C11948" s="2" t="s">
        <v>37</v>
      </c>
      <c r="D11948" t="s">
        <v>12005</v>
      </c>
      <c r="E11948" s="3" t="s">
        <v>6491</v>
      </c>
      <c r="F11948" s="3" t="str">
        <f t="shared" si="186"/>
        <v>América Latina</v>
      </c>
      <c r="G11948" t="s">
        <v>6479</v>
      </c>
      <c r="H11948" s="8">
        <f>IFERROR(VLOOKUP(G11948,'Precio unitario'!A:B,2,0),0)</f>
        <v>150</v>
      </c>
      <c r="I11948" s="8">
        <f>IFERROR(IF(G11948="Producto D",VLOOKUP(G11948,'Precio unitario'!A:B,2,0)*0.9,VLOOKUP(G11948,'Precio unitario'!A:B,2,0)),"No existe")</f>
        <v>150</v>
      </c>
      <c r="J11948" t="s">
        <v>6483</v>
      </c>
    </row>
    <row r="11949" spans="1:10" x14ac:dyDescent="0.35">
      <c r="A11949" s="2">
        <v>44558</v>
      </c>
      <c r="B11949" s="4">
        <v>2021</v>
      </c>
      <c r="C11949" s="2" t="s">
        <v>37</v>
      </c>
      <c r="D11949" t="s">
        <v>12006</v>
      </c>
      <c r="E11949" s="3" t="s">
        <v>6490</v>
      </c>
      <c r="F11949" s="3" t="str">
        <f t="shared" si="186"/>
        <v>América Latina</v>
      </c>
      <c r="G11949" t="s">
        <v>6478</v>
      </c>
      <c r="H11949" s="8">
        <f>IFERROR(VLOOKUP(G11949,'Precio unitario'!A:B,2,0),0)</f>
        <v>300</v>
      </c>
      <c r="I11949" s="8">
        <f>IFERROR(IF(G11949="Producto D",VLOOKUP(G11949,'Precio unitario'!A:B,2,0)*0.9,VLOOKUP(G11949,'Precio unitario'!A:B,2,0)),"No existe")</f>
        <v>300</v>
      </c>
      <c r="J11949" t="s">
        <v>6483</v>
      </c>
    </row>
    <row r="11950" spans="1:10" x14ac:dyDescent="0.35">
      <c r="A11950" s="2">
        <v>44558</v>
      </c>
      <c r="B11950" s="4">
        <v>2021</v>
      </c>
      <c r="C11950" s="2" t="s">
        <v>37</v>
      </c>
      <c r="D11950" t="s">
        <v>3394</v>
      </c>
      <c r="E11950" s="3" t="s">
        <v>6493</v>
      </c>
      <c r="F11950" s="3" t="str">
        <f t="shared" si="186"/>
        <v>América Latina</v>
      </c>
      <c r="G11950" t="s">
        <v>6481</v>
      </c>
      <c r="H11950" s="8">
        <f>IFERROR(VLOOKUP(G11950,'Precio unitario'!A:B,2,0),0)</f>
        <v>450</v>
      </c>
      <c r="I11950" s="8">
        <f>IFERROR(IF(G11950="Producto D",VLOOKUP(G11950,'Precio unitario'!A:B,2,0)*0.9,VLOOKUP(G11950,'Precio unitario'!A:B,2,0)),"No existe")</f>
        <v>450</v>
      </c>
      <c r="J11950" t="s">
        <v>6482</v>
      </c>
    </row>
    <row r="11951" spans="1:10" x14ac:dyDescent="0.35">
      <c r="A11951" s="2">
        <v>44558</v>
      </c>
      <c r="B11951" s="4">
        <v>2021</v>
      </c>
      <c r="C11951" s="2" t="s">
        <v>37</v>
      </c>
      <c r="D11951" t="s">
        <v>12007</v>
      </c>
      <c r="E11951" s="3" t="s">
        <v>6491</v>
      </c>
      <c r="F11951" s="3" t="str">
        <f t="shared" si="186"/>
        <v>América Latina</v>
      </c>
      <c r="G11951" t="s">
        <v>6478</v>
      </c>
      <c r="H11951" s="8">
        <f>IFERROR(VLOOKUP(G11951,'Precio unitario'!A:B,2,0),0)</f>
        <v>300</v>
      </c>
      <c r="I11951" s="8">
        <f>IFERROR(IF(G11951="Producto D",VLOOKUP(G11951,'Precio unitario'!A:B,2,0)*0.9,VLOOKUP(G11951,'Precio unitario'!A:B,2,0)),"No existe")</f>
        <v>300</v>
      </c>
      <c r="J11951" t="s">
        <v>6483</v>
      </c>
    </row>
    <row r="11952" spans="1:10" x14ac:dyDescent="0.35">
      <c r="A11952" s="2">
        <v>44558</v>
      </c>
      <c r="B11952" s="4">
        <v>2021</v>
      </c>
      <c r="C11952" s="2" t="s">
        <v>37</v>
      </c>
      <c r="D11952" t="s">
        <v>3646</v>
      </c>
      <c r="E11952" s="3" t="s">
        <v>6492</v>
      </c>
      <c r="F11952" s="3" t="str">
        <f t="shared" si="186"/>
        <v>Europa</v>
      </c>
      <c r="G11952" t="s">
        <v>6480</v>
      </c>
      <c r="H11952" s="8">
        <f>IFERROR(VLOOKUP(G11952,'Precio unitario'!A:B,2,0),0)</f>
        <v>550</v>
      </c>
      <c r="I11952" s="8">
        <f>IFERROR(IF(G11952="Producto D",VLOOKUP(G11952,'Precio unitario'!A:B,2,0)*0.9,VLOOKUP(G11952,'Precio unitario'!A:B,2,0)),"No existe")</f>
        <v>495</v>
      </c>
      <c r="J11952" t="s">
        <v>6482</v>
      </c>
    </row>
    <row r="11953" spans="1:10" x14ac:dyDescent="0.35">
      <c r="A11953" s="2">
        <v>44558</v>
      </c>
      <c r="B11953" s="4">
        <v>2021</v>
      </c>
      <c r="C11953" s="2" t="s">
        <v>37</v>
      </c>
      <c r="D11953" t="s">
        <v>3668</v>
      </c>
      <c r="E11953" s="3" t="s">
        <v>6490</v>
      </c>
      <c r="F11953" s="3" t="str">
        <f t="shared" si="186"/>
        <v>América Latina</v>
      </c>
      <c r="G11953" t="s">
        <v>6478</v>
      </c>
      <c r="H11953" s="8">
        <f>IFERROR(VLOOKUP(G11953,'Precio unitario'!A:B,2,0),0)</f>
        <v>300</v>
      </c>
      <c r="I11953" s="8">
        <f>IFERROR(IF(G11953="Producto D",VLOOKUP(G11953,'Precio unitario'!A:B,2,0)*0.9,VLOOKUP(G11953,'Precio unitario'!A:B,2,0)),"No existe")</f>
        <v>300</v>
      </c>
      <c r="J11953" t="s">
        <v>6484</v>
      </c>
    </row>
    <row r="11954" spans="1:10" x14ac:dyDescent="0.35">
      <c r="A11954" s="2">
        <v>44558</v>
      </c>
      <c r="B11954" s="4">
        <v>2021</v>
      </c>
      <c r="C11954" s="2" t="s">
        <v>37</v>
      </c>
      <c r="D11954" t="s">
        <v>3691</v>
      </c>
      <c r="E11954" s="3" t="s">
        <v>6491</v>
      </c>
      <c r="F11954" s="3" t="str">
        <f t="shared" si="186"/>
        <v>América Latina</v>
      </c>
      <c r="G11954" t="s">
        <v>6478</v>
      </c>
      <c r="H11954" s="8">
        <f>IFERROR(VLOOKUP(G11954,'Precio unitario'!A:B,2,0),0)</f>
        <v>300</v>
      </c>
      <c r="I11954" s="8">
        <f>IFERROR(IF(G11954="Producto D",VLOOKUP(G11954,'Precio unitario'!A:B,2,0)*0.9,VLOOKUP(G11954,'Precio unitario'!A:B,2,0)),"No existe")</f>
        <v>300</v>
      </c>
      <c r="J11954" t="s">
        <v>6483</v>
      </c>
    </row>
    <row r="11955" spans="1:10" x14ac:dyDescent="0.35">
      <c r="A11955" s="2">
        <v>44558</v>
      </c>
      <c r="B11955" s="4">
        <v>2021</v>
      </c>
      <c r="C11955" s="2" t="s">
        <v>37</v>
      </c>
      <c r="D11955" t="s">
        <v>12008</v>
      </c>
      <c r="E11955" s="3" t="s">
        <v>6493</v>
      </c>
      <c r="F11955" s="3" t="str">
        <f t="shared" si="186"/>
        <v>América Latina</v>
      </c>
      <c r="G11955" t="s">
        <v>6480</v>
      </c>
      <c r="H11955" s="8">
        <f>IFERROR(VLOOKUP(G11955,'Precio unitario'!A:B,2,0),0)</f>
        <v>550</v>
      </c>
      <c r="I11955" s="8">
        <f>IFERROR(IF(G11955="Producto D",VLOOKUP(G11955,'Precio unitario'!A:B,2,0)*0.9,VLOOKUP(G11955,'Precio unitario'!A:B,2,0)),"No existe")</f>
        <v>495</v>
      </c>
      <c r="J11955" t="s">
        <v>6482</v>
      </c>
    </row>
    <row r="11956" spans="1:10" x14ac:dyDescent="0.35">
      <c r="A11956" s="2">
        <v>44558</v>
      </c>
      <c r="B11956" s="4">
        <v>2021</v>
      </c>
      <c r="C11956" s="2" t="s">
        <v>37</v>
      </c>
      <c r="D11956" t="s">
        <v>12009</v>
      </c>
      <c r="E11956" s="3" t="s">
        <v>6491</v>
      </c>
      <c r="F11956" s="3" t="str">
        <f t="shared" si="186"/>
        <v>América Latina</v>
      </c>
      <c r="G11956" t="s">
        <v>6479</v>
      </c>
      <c r="H11956" s="8">
        <f>IFERROR(VLOOKUP(G11956,'Precio unitario'!A:B,2,0),0)</f>
        <v>150</v>
      </c>
      <c r="I11956" s="8">
        <f>IFERROR(IF(G11956="Producto D",VLOOKUP(G11956,'Precio unitario'!A:B,2,0)*0.9,VLOOKUP(G11956,'Precio unitario'!A:B,2,0)),"No existe")</f>
        <v>150</v>
      </c>
      <c r="J11956" t="s">
        <v>6483</v>
      </c>
    </row>
    <row r="11957" spans="1:10" x14ac:dyDescent="0.35">
      <c r="A11957" s="2">
        <v>44558</v>
      </c>
      <c r="B11957" s="4">
        <v>2021</v>
      </c>
      <c r="C11957" s="2" t="s">
        <v>37</v>
      </c>
      <c r="D11957" t="s">
        <v>12010</v>
      </c>
      <c r="E11957" s="3" t="s">
        <v>6490</v>
      </c>
      <c r="F11957" s="3" t="str">
        <f t="shared" si="186"/>
        <v>América Latina</v>
      </c>
      <c r="G11957" t="s">
        <v>6481</v>
      </c>
      <c r="H11957" s="8">
        <f>IFERROR(VLOOKUP(G11957,'Precio unitario'!A:B,2,0),0)</f>
        <v>450</v>
      </c>
      <c r="I11957" s="8">
        <f>IFERROR(IF(G11957="Producto D",VLOOKUP(G11957,'Precio unitario'!A:B,2,0)*0.9,VLOOKUP(G11957,'Precio unitario'!A:B,2,0)),"No existe")</f>
        <v>450</v>
      </c>
      <c r="J11957" t="s">
        <v>6484</v>
      </c>
    </row>
    <row r="11958" spans="1:10" x14ac:dyDescent="0.35">
      <c r="A11958" s="2">
        <v>44559</v>
      </c>
      <c r="B11958" s="4">
        <v>2021</v>
      </c>
      <c r="C11958" s="2" t="s">
        <v>37</v>
      </c>
      <c r="D11958" t="s">
        <v>12011</v>
      </c>
      <c r="E11958" s="3" t="s">
        <v>6492</v>
      </c>
      <c r="F11958" s="3" t="str">
        <f t="shared" si="186"/>
        <v>Europa</v>
      </c>
      <c r="G11958" t="s">
        <v>6481</v>
      </c>
      <c r="H11958" s="8">
        <f>IFERROR(VLOOKUP(G11958,'Precio unitario'!A:B,2,0),0)</f>
        <v>450</v>
      </c>
      <c r="I11958" s="8">
        <f>IFERROR(IF(G11958="Producto D",VLOOKUP(G11958,'Precio unitario'!A:B,2,0)*0.9,VLOOKUP(G11958,'Precio unitario'!A:B,2,0)),"No existe")</f>
        <v>450</v>
      </c>
      <c r="J11958" t="s">
        <v>6484</v>
      </c>
    </row>
    <row r="11959" spans="1:10" x14ac:dyDescent="0.35">
      <c r="A11959" s="2">
        <v>44559</v>
      </c>
      <c r="B11959" s="4">
        <v>2021</v>
      </c>
      <c r="C11959" s="2" t="s">
        <v>37</v>
      </c>
      <c r="D11959" t="s">
        <v>12012</v>
      </c>
      <c r="E11959" s="3" t="s">
        <v>6493</v>
      </c>
      <c r="F11959" s="3" t="str">
        <f t="shared" si="186"/>
        <v>América Latina</v>
      </c>
      <c r="G11959" t="s">
        <v>6479</v>
      </c>
      <c r="H11959" s="8">
        <f>IFERROR(VLOOKUP(G11959,'Precio unitario'!A:B,2,0),0)</f>
        <v>150</v>
      </c>
      <c r="I11959" s="8">
        <f>IFERROR(IF(G11959="Producto D",VLOOKUP(G11959,'Precio unitario'!A:B,2,0)*0.9,VLOOKUP(G11959,'Precio unitario'!A:B,2,0)),"No existe")</f>
        <v>150</v>
      </c>
      <c r="J11959" t="s">
        <v>6482</v>
      </c>
    </row>
    <row r="11960" spans="1:10" x14ac:dyDescent="0.35">
      <c r="A11960" s="2">
        <v>44559</v>
      </c>
      <c r="B11960" s="4">
        <v>2021</v>
      </c>
      <c r="C11960" s="2" t="s">
        <v>37</v>
      </c>
      <c r="D11960" t="s">
        <v>12013</v>
      </c>
      <c r="E11960" s="3" t="s">
        <v>6494</v>
      </c>
      <c r="F11960" s="3" t="str">
        <f t="shared" si="186"/>
        <v>América Latina</v>
      </c>
      <c r="G11960" t="s">
        <v>6479</v>
      </c>
      <c r="H11960" s="8">
        <f>IFERROR(VLOOKUP(G11960,'Precio unitario'!A:B,2,0),0)</f>
        <v>150</v>
      </c>
      <c r="I11960" s="8">
        <f>IFERROR(IF(G11960="Producto D",VLOOKUP(G11960,'Precio unitario'!A:B,2,0)*0.9,VLOOKUP(G11960,'Precio unitario'!A:B,2,0)),"No existe")</f>
        <v>150</v>
      </c>
      <c r="J11960" t="s">
        <v>6483</v>
      </c>
    </row>
    <row r="11961" spans="1:10" x14ac:dyDescent="0.35">
      <c r="A11961" s="2">
        <v>44559</v>
      </c>
      <c r="B11961" s="4">
        <v>2021</v>
      </c>
      <c r="C11961" s="2" t="s">
        <v>37</v>
      </c>
      <c r="D11961" t="s">
        <v>3984</v>
      </c>
      <c r="E11961" s="3" t="s">
        <v>6492</v>
      </c>
      <c r="F11961" s="3" t="str">
        <f t="shared" si="186"/>
        <v>Europa</v>
      </c>
      <c r="G11961" t="s">
        <v>6481</v>
      </c>
      <c r="H11961" s="8">
        <f>IFERROR(VLOOKUP(G11961,'Precio unitario'!A:B,2,0),0)</f>
        <v>450</v>
      </c>
      <c r="I11961" s="8">
        <f>IFERROR(IF(G11961="Producto D",VLOOKUP(G11961,'Precio unitario'!A:B,2,0)*0.9,VLOOKUP(G11961,'Precio unitario'!A:B,2,0)),"No existe")</f>
        <v>450</v>
      </c>
      <c r="J11961" t="s">
        <v>6484</v>
      </c>
    </row>
    <row r="11962" spans="1:10" x14ac:dyDescent="0.35">
      <c r="A11962" s="2">
        <v>44559</v>
      </c>
      <c r="B11962" s="4">
        <v>2021</v>
      </c>
      <c r="C11962" s="2" t="s">
        <v>37</v>
      </c>
      <c r="D11962" t="s">
        <v>12014</v>
      </c>
      <c r="E11962" s="3" t="s">
        <v>6492</v>
      </c>
      <c r="F11962" s="3" t="str">
        <f t="shared" si="186"/>
        <v>Europa</v>
      </c>
      <c r="G11962" t="s">
        <v>6481</v>
      </c>
      <c r="H11962" s="8">
        <f>IFERROR(VLOOKUP(G11962,'Precio unitario'!A:B,2,0),0)</f>
        <v>450</v>
      </c>
      <c r="I11962" s="8">
        <f>IFERROR(IF(G11962="Producto D",VLOOKUP(G11962,'Precio unitario'!A:B,2,0)*0.9,VLOOKUP(G11962,'Precio unitario'!A:B,2,0)),"No existe")</f>
        <v>450</v>
      </c>
      <c r="J11962" t="s">
        <v>6482</v>
      </c>
    </row>
    <row r="11963" spans="1:10" x14ac:dyDescent="0.35">
      <c r="A11963" s="2">
        <v>44559</v>
      </c>
      <c r="B11963" s="4">
        <v>2021</v>
      </c>
      <c r="C11963" s="2" t="s">
        <v>37</v>
      </c>
      <c r="D11963" t="s">
        <v>4099</v>
      </c>
      <c r="E11963" s="3" t="s">
        <v>6491</v>
      </c>
      <c r="F11963" s="3" t="str">
        <f t="shared" si="186"/>
        <v>América Latina</v>
      </c>
      <c r="G11963" t="s">
        <v>6479</v>
      </c>
      <c r="H11963" s="8">
        <f>IFERROR(VLOOKUP(G11963,'Precio unitario'!A:B,2,0),0)</f>
        <v>150</v>
      </c>
      <c r="I11963" s="8">
        <f>IFERROR(IF(G11963="Producto D",VLOOKUP(G11963,'Precio unitario'!A:B,2,0)*0.9,VLOOKUP(G11963,'Precio unitario'!A:B,2,0)),"No existe")</f>
        <v>150</v>
      </c>
      <c r="J11963" t="s">
        <v>6484</v>
      </c>
    </row>
    <row r="11964" spans="1:10" x14ac:dyDescent="0.35">
      <c r="A11964" s="2">
        <v>44559</v>
      </c>
      <c r="B11964" s="4">
        <v>2021</v>
      </c>
      <c r="C11964" s="2" t="s">
        <v>37</v>
      </c>
      <c r="D11964" t="s">
        <v>12015</v>
      </c>
      <c r="E11964" s="3" t="s">
        <v>6493</v>
      </c>
      <c r="F11964" s="3" t="str">
        <f t="shared" si="186"/>
        <v>América Latina</v>
      </c>
      <c r="G11964" t="s">
        <v>6481</v>
      </c>
      <c r="H11964" s="8">
        <f>IFERROR(VLOOKUP(G11964,'Precio unitario'!A:B,2,0),0)</f>
        <v>450</v>
      </c>
      <c r="I11964" s="8">
        <f>IFERROR(IF(G11964="Producto D",VLOOKUP(G11964,'Precio unitario'!A:B,2,0)*0.9,VLOOKUP(G11964,'Precio unitario'!A:B,2,0)),"No existe")</f>
        <v>450</v>
      </c>
      <c r="J11964" t="s">
        <v>6483</v>
      </c>
    </row>
    <row r="11965" spans="1:10" x14ac:dyDescent="0.35">
      <c r="A11965" s="2">
        <v>44559</v>
      </c>
      <c r="B11965" s="4">
        <v>2021</v>
      </c>
      <c r="C11965" s="2" t="s">
        <v>37</v>
      </c>
      <c r="D11965" t="s">
        <v>12016</v>
      </c>
      <c r="E11965" s="3" t="s">
        <v>6494</v>
      </c>
      <c r="F11965" s="3" t="str">
        <f t="shared" si="186"/>
        <v>América Latina</v>
      </c>
      <c r="G11965" t="s">
        <v>6480</v>
      </c>
      <c r="H11965" s="8">
        <f>IFERROR(VLOOKUP(G11965,'Precio unitario'!A:B,2,0),0)</f>
        <v>550</v>
      </c>
      <c r="I11965" s="8">
        <f>IFERROR(IF(G11965="Producto D",VLOOKUP(G11965,'Precio unitario'!A:B,2,0)*0.9,VLOOKUP(G11965,'Precio unitario'!A:B,2,0)),"No existe")</f>
        <v>495</v>
      </c>
      <c r="J11965" t="s">
        <v>6483</v>
      </c>
    </row>
    <row r="11966" spans="1:10" x14ac:dyDescent="0.35">
      <c r="A11966" s="2">
        <v>44559</v>
      </c>
      <c r="B11966" s="4">
        <v>2021</v>
      </c>
      <c r="C11966" s="2" t="s">
        <v>37</v>
      </c>
      <c r="D11966" t="s">
        <v>4194</v>
      </c>
      <c r="E11966" s="3" t="s">
        <v>6491</v>
      </c>
      <c r="F11966" s="3" t="str">
        <f t="shared" si="186"/>
        <v>América Latina</v>
      </c>
      <c r="G11966" t="s">
        <v>6478</v>
      </c>
      <c r="H11966" s="8">
        <f>IFERROR(VLOOKUP(G11966,'Precio unitario'!A:B,2,0),0)</f>
        <v>300</v>
      </c>
      <c r="I11966" s="8">
        <f>IFERROR(IF(G11966="Producto D",VLOOKUP(G11966,'Precio unitario'!A:B,2,0)*0.9,VLOOKUP(G11966,'Precio unitario'!A:B,2,0)),"No existe")</f>
        <v>300</v>
      </c>
      <c r="J11966" t="s">
        <v>6484</v>
      </c>
    </row>
    <row r="11967" spans="1:10" x14ac:dyDescent="0.35">
      <c r="A11967" s="2">
        <v>44559</v>
      </c>
      <c r="B11967" s="4">
        <v>2021</v>
      </c>
      <c r="C11967" s="2" t="s">
        <v>37</v>
      </c>
      <c r="D11967" t="s">
        <v>12017</v>
      </c>
      <c r="E11967" s="3" t="s">
        <v>6493</v>
      </c>
      <c r="F11967" s="3" t="str">
        <f t="shared" si="186"/>
        <v>América Latina</v>
      </c>
      <c r="G11967" t="s">
        <v>6480</v>
      </c>
      <c r="H11967" s="8">
        <f>IFERROR(VLOOKUP(G11967,'Precio unitario'!A:B,2,0),0)</f>
        <v>550</v>
      </c>
      <c r="I11967" s="8">
        <f>IFERROR(IF(G11967="Producto D",VLOOKUP(G11967,'Precio unitario'!A:B,2,0)*0.9,VLOOKUP(G11967,'Precio unitario'!A:B,2,0)),"No existe")</f>
        <v>495</v>
      </c>
      <c r="J11967" t="s">
        <v>6482</v>
      </c>
    </row>
    <row r="11968" spans="1:10" x14ac:dyDescent="0.35">
      <c r="A11968" s="2">
        <v>44559</v>
      </c>
      <c r="B11968" s="4">
        <v>2021</v>
      </c>
      <c r="C11968" s="2" t="s">
        <v>37</v>
      </c>
      <c r="D11968" t="s">
        <v>4561</v>
      </c>
      <c r="E11968" s="3" t="s">
        <v>6490</v>
      </c>
      <c r="F11968" s="3" t="str">
        <f t="shared" si="186"/>
        <v>América Latina</v>
      </c>
      <c r="G11968" t="s">
        <v>6481</v>
      </c>
      <c r="H11968" s="8">
        <f>IFERROR(VLOOKUP(G11968,'Precio unitario'!A:B,2,0),0)</f>
        <v>450</v>
      </c>
      <c r="I11968" s="8">
        <f>IFERROR(IF(G11968="Producto D",VLOOKUP(G11968,'Precio unitario'!A:B,2,0)*0.9,VLOOKUP(G11968,'Precio unitario'!A:B,2,0)),"No existe")</f>
        <v>450</v>
      </c>
      <c r="J11968" t="s">
        <v>6484</v>
      </c>
    </row>
    <row r="11969" spans="1:10" x14ac:dyDescent="0.35">
      <c r="A11969" s="2">
        <v>44559</v>
      </c>
      <c r="B11969" s="4">
        <v>2021</v>
      </c>
      <c r="C11969" s="2" t="s">
        <v>37</v>
      </c>
      <c r="D11969" t="s">
        <v>4624</v>
      </c>
      <c r="E11969" s="3" t="s">
        <v>6492</v>
      </c>
      <c r="F11969" s="3" t="str">
        <f t="shared" si="186"/>
        <v>Europa</v>
      </c>
      <c r="G11969" t="s">
        <v>6480</v>
      </c>
      <c r="H11969" s="8">
        <f>IFERROR(VLOOKUP(G11969,'Precio unitario'!A:B,2,0),0)</f>
        <v>550</v>
      </c>
      <c r="I11969" s="8">
        <f>IFERROR(IF(G11969="Producto D",VLOOKUP(G11969,'Precio unitario'!A:B,2,0)*0.9,VLOOKUP(G11969,'Precio unitario'!A:B,2,0)),"No existe")</f>
        <v>495</v>
      </c>
      <c r="J11969" t="s">
        <v>6482</v>
      </c>
    </row>
    <row r="11970" spans="1:10" x14ac:dyDescent="0.35">
      <c r="A11970" s="2">
        <v>44559</v>
      </c>
      <c r="B11970" s="4">
        <v>2021</v>
      </c>
      <c r="C11970" s="2" t="s">
        <v>37</v>
      </c>
      <c r="D11970" t="s">
        <v>12018</v>
      </c>
      <c r="E11970" s="3" t="s">
        <v>6491</v>
      </c>
      <c r="F11970" s="3" t="str">
        <f t="shared" si="186"/>
        <v>América Latina</v>
      </c>
      <c r="G11970" t="s">
        <v>6481</v>
      </c>
      <c r="H11970" s="8">
        <f>IFERROR(VLOOKUP(G11970,'Precio unitario'!A:B,2,0),0)</f>
        <v>450</v>
      </c>
      <c r="I11970" s="8">
        <f>IFERROR(IF(G11970="Producto D",VLOOKUP(G11970,'Precio unitario'!A:B,2,0)*0.9,VLOOKUP(G11970,'Precio unitario'!A:B,2,0)),"No existe")</f>
        <v>450</v>
      </c>
      <c r="J11970" t="s">
        <v>6483</v>
      </c>
    </row>
    <row r="11971" spans="1:10" x14ac:dyDescent="0.35">
      <c r="A11971" s="2">
        <v>44560</v>
      </c>
      <c r="B11971" s="4">
        <v>2021</v>
      </c>
      <c r="C11971" s="2" t="s">
        <v>37</v>
      </c>
      <c r="D11971" t="s">
        <v>4734</v>
      </c>
      <c r="E11971" s="3" t="s">
        <v>6490</v>
      </c>
      <c r="F11971" s="3" t="str">
        <f t="shared" ref="F11971:F12000" si="187">IF(OR(E11971="Chile",E11971="Colombia",E11971="México",E11971="Argentina"),"América Latina", IF(E11971="España","Europa", "Otro"))</f>
        <v>América Latina</v>
      </c>
      <c r="G11971" t="s">
        <v>6478</v>
      </c>
      <c r="H11971" s="8">
        <f>IFERROR(VLOOKUP(G11971,'Precio unitario'!A:B,2,0),0)</f>
        <v>300</v>
      </c>
      <c r="I11971" s="8">
        <f>IFERROR(IF(G11971="Producto D",VLOOKUP(G11971,'Precio unitario'!A:B,2,0)*0.9,VLOOKUP(G11971,'Precio unitario'!A:B,2,0)),"No existe")</f>
        <v>300</v>
      </c>
      <c r="J11971" t="s">
        <v>6482</v>
      </c>
    </row>
    <row r="11972" spans="1:10" x14ac:dyDescent="0.35">
      <c r="A11972" s="2">
        <v>44560</v>
      </c>
      <c r="B11972" s="4">
        <v>2021</v>
      </c>
      <c r="C11972" s="2" t="s">
        <v>37</v>
      </c>
      <c r="D11972" t="s">
        <v>12019</v>
      </c>
      <c r="E11972" s="3" t="s">
        <v>6493</v>
      </c>
      <c r="F11972" s="3" t="str">
        <f t="shared" si="187"/>
        <v>América Latina</v>
      </c>
      <c r="G11972" t="s">
        <v>6480</v>
      </c>
      <c r="H11972" s="8">
        <f>IFERROR(VLOOKUP(G11972,'Precio unitario'!A:B,2,0),0)</f>
        <v>550</v>
      </c>
      <c r="I11972" s="8">
        <f>IFERROR(IF(G11972="Producto D",VLOOKUP(G11972,'Precio unitario'!A:B,2,0)*0.9,VLOOKUP(G11972,'Precio unitario'!A:B,2,0)),"No existe")</f>
        <v>495</v>
      </c>
      <c r="J11972" t="s">
        <v>6482</v>
      </c>
    </row>
    <row r="11973" spans="1:10" x14ac:dyDescent="0.35">
      <c r="A11973" s="2">
        <v>44560</v>
      </c>
      <c r="B11973" s="4">
        <v>2021</v>
      </c>
      <c r="C11973" s="2" t="s">
        <v>37</v>
      </c>
      <c r="D11973" t="s">
        <v>12020</v>
      </c>
      <c r="E11973" s="3" t="s">
        <v>6491</v>
      </c>
      <c r="F11973" s="3" t="str">
        <f t="shared" si="187"/>
        <v>América Latina</v>
      </c>
      <c r="G11973" t="s">
        <v>6478</v>
      </c>
      <c r="H11973" s="8">
        <f>IFERROR(VLOOKUP(G11973,'Precio unitario'!A:B,2,0),0)</f>
        <v>300</v>
      </c>
      <c r="I11973" s="8">
        <f>IFERROR(IF(G11973="Producto D",VLOOKUP(G11973,'Precio unitario'!A:B,2,0)*0.9,VLOOKUP(G11973,'Precio unitario'!A:B,2,0)),"No existe")</f>
        <v>300</v>
      </c>
      <c r="J11973" t="s">
        <v>6484</v>
      </c>
    </row>
    <row r="11974" spans="1:10" x14ac:dyDescent="0.35">
      <c r="A11974" s="2">
        <v>44560</v>
      </c>
      <c r="B11974" s="4">
        <v>2021</v>
      </c>
      <c r="C11974" s="2" t="s">
        <v>37</v>
      </c>
      <c r="D11974" t="s">
        <v>4819</v>
      </c>
      <c r="E11974" s="3" t="s">
        <v>6492</v>
      </c>
      <c r="F11974" s="3" t="str">
        <f t="shared" si="187"/>
        <v>Europa</v>
      </c>
      <c r="G11974" t="s">
        <v>6478</v>
      </c>
      <c r="H11974" s="8">
        <f>IFERROR(VLOOKUP(G11974,'Precio unitario'!A:B,2,0),0)</f>
        <v>300</v>
      </c>
      <c r="I11974" s="8">
        <f>IFERROR(IF(G11974="Producto D",VLOOKUP(G11974,'Precio unitario'!A:B,2,0)*0.9,VLOOKUP(G11974,'Precio unitario'!A:B,2,0)),"No existe")</f>
        <v>300</v>
      </c>
      <c r="J11974" t="s">
        <v>6484</v>
      </c>
    </row>
    <row r="11975" spans="1:10" x14ac:dyDescent="0.35">
      <c r="A11975" s="2">
        <v>44560</v>
      </c>
      <c r="B11975" s="4">
        <v>2021</v>
      </c>
      <c r="C11975" s="2" t="s">
        <v>37</v>
      </c>
      <c r="D11975" t="s">
        <v>4835</v>
      </c>
      <c r="E11975" s="3" t="s">
        <v>6490</v>
      </c>
      <c r="F11975" s="3" t="str">
        <f t="shared" si="187"/>
        <v>América Latina</v>
      </c>
      <c r="G11975" t="s">
        <v>6481</v>
      </c>
      <c r="H11975" s="8">
        <f>IFERROR(VLOOKUP(G11975,'Precio unitario'!A:B,2,0),0)</f>
        <v>450</v>
      </c>
      <c r="I11975" s="8">
        <f>IFERROR(IF(G11975="Producto D",VLOOKUP(G11975,'Precio unitario'!A:B,2,0)*0.9,VLOOKUP(G11975,'Precio unitario'!A:B,2,0)),"No existe")</f>
        <v>450</v>
      </c>
      <c r="J11975" t="s">
        <v>6484</v>
      </c>
    </row>
    <row r="11976" spans="1:10" x14ac:dyDescent="0.35">
      <c r="A11976" s="2">
        <v>44560</v>
      </c>
      <c r="B11976" s="4">
        <v>2021</v>
      </c>
      <c r="C11976" s="2" t="s">
        <v>37</v>
      </c>
      <c r="D11976" t="s">
        <v>4875</v>
      </c>
      <c r="E11976" s="3" t="s">
        <v>6491</v>
      </c>
      <c r="F11976" s="3" t="str">
        <f t="shared" si="187"/>
        <v>América Latina</v>
      </c>
      <c r="G11976" t="s">
        <v>6479</v>
      </c>
      <c r="H11976" s="8">
        <f>IFERROR(VLOOKUP(G11976,'Precio unitario'!A:B,2,0),0)</f>
        <v>150</v>
      </c>
      <c r="I11976" s="8">
        <f>IFERROR(IF(G11976="Producto D",VLOOKUP(G11976,'Precio unitario'!A:B,2,0)*0.9,VLOOKUP(G11976,'Precio unitario'!A:B,2,0)),"No existe")</f>
        <v>150</v>
      </c>
      <c r="J11976" t="s">
        <v>6483</v>
      </c>
    </row>
    <row r="11977" spans="1:10" x14ac:dyDescent="0.35">
      <c r="A11977" s="2">
        <v>44560</v>
      </c>
      <c r="B11977" s="4">
        <v>2021</v>
      </c>
      <c r="C11977" s="2" t="s">
        <v>37</v>
      </c>
      <c r="D11977" t="s">
        <v>12021</v>
      </c>
      <c r="E11977" s="3" t="s">
        <v>6493</v>
      </c>
      <c r="F11977" s="3" t="str">
        <f t="shared" si="187"/>
        <v>América Latina</v>
      </c>
      <c r="G11977" t="s">
        <v>6480</v>
      </c>
      <c r="H11977" s="8">
        <f>IFERROR(VLOOKUP(G11977,'Precio unitario'!A:B,2,0),0)</f>
        <v>550</v>
      </c>
      <c r="I11977" s="8">
        <f>IFERROR(IF(G11977="Producto D",VLOOKUP(G11977,'Precio unitario'!A:B,2,0)*0.9,VLOOKUP(G11977,'Precio unitario'!A:B,2,0)),"No existe")</f>
        <v>495</v>
      </c>
      <c r="J11977" t="s">
        <v>6483</v>
      </c>
    </row>
    <row r="11978" spans="1:10" x14ac:dyDescent="0.35">
      <c r="A11978" s="2">
        <v>44560</v>
      </c>
      <c r="B11978" s="4">
        <v>2021</v>
      </c>
      <c r="C11978" s="2" t="s">
        <v>37</v>
      </c>
      <c r="D11978" t="s">
        <v>5086</v>
      </c>
      <c r="E11978" s="3" t="s">
        <v>6491</v>
      </c>
      <c r="F11978" s="3" t="str">
        <f t="shared" si="187"/>
        <v>América Latina</v>
      </c>
      <c r="G11978" t="s">
        <v>6481</v>
      </c>
      <c r="H11978" s="8">
        <f>IFERROR(VLOOKUP(G11978,'Precio unitario'!A:B,2,0),0)</f>
        <v>450</v>
      </c>
      <c r="I11978" s="8">
        <f>IFERROR(IF(G11978="Producto D",VLOOKUP(G11978,'Precio unitario'!A:B,2,0)*0.9,VLOOKUP(G11978,'Precio unitario'!A:B,2,0)),"No existe")</f>
        <v>450</v>
      </c>
      <c r="J11978" t="s">
        <v>6484</v>
      </c>
    </row>
    <row r="11979" spans="1:10" x14ac:dyDescent="0.35">
      <c r="A11979" s="2">
        <v>44560</v>
      </c>
      <c r="B11979" s="4">
        <v>2021</v>
      </c>
      <c r="C11979" s="2" t="s">
        <v>37</v>
      </c>
      <c r="D11979" t="s">
        <v>5150</v>
      </c>
      <c r="E11979" s="3" t="s">
        <v>6490</v>
      </c>
      <c r="F11979" s="3" t="str">
        <f t="shared" si="187"/>
        <v>América Latina</v>
      </c>
      <c r="G11979" t="s">
        <v>6481</v>
      </c>
      <c r="H11979" s="8">
        <f>IFERROR(VLOOKUP(G11979,'Precio unitario'!A:B,2,0),0)</f>
        <v>450</v>
      </c>
      <c r="I11979" s="8">
        <f>IFERROR(IF(G11979="Producto D",VLOOKUP(G11979,'Precio unitario'!A:B,2,0)*0.9,VLOOKUP(G11979,'Precio unitario'!A:B,2,0)),"No existe")</f>
        <v>450</v>
      </c>
      <c r="J11979" t="s">
        <v>6483</v>
      </c>
    </row>
    <row r="11980" spans="1:10" x14ac:dyDescent="0.35">
      <c r="A11980" s="2">
        <v>44560</v>
      </c>
      <c r="B11980" s="4">
        <v>2021</v>
      </c>
      <c r="C11980" s="2" t="s">
        <v>37</v>
      </c>
      <c r="D11980" t="s">
        <v>12022</v>
      </c>
      <c r="E11980" s="3" t="s">
        <v>6492</v>
      </c>
      <c r="F11980" s="3" t="str">
        <f t="shared" si="187"/>
        <v>Europa</v>
      </c>
      <c r="G11980" t="s">
        <v>6481</v>
      </c>
      <c r="H11980" s="8">
        <f>IFERROR(VLOOKUP(G11980,'Precio unitario'!A:B,2,0),0)</f>
        <v>450</v>
      </c>
      <c r="I11980" s="8">
        <f>IFERROR(IF(G11980="Producto D",VLOOKUP(G11980,'Precio unitario'!A:B,2,0)*0.9,VLOOKUP(G11980,'Precio unitario'!A:B,2,0)),"No existe")</f>
        <v>450</v>
      </c>
      <c r="J11980" t="s">
        <v>6483</v>
      </c>
    </row>
    <row r="11981" spans="1:10" x14ac:dyDescent="0.35">
      <c r="A11981" s="2">
        <v>44560</v>
      </c>
      <c r="B11981" s="4">
        <v>2021</v>
      </c>
      <c r="C11981" s="2" t="s">
        <v>37</v>
      </c>
      <c r="D11981" t="s">
        <v>12023</v>
      </c>
      <c r="E11981" s="3" t="s">
        <v>6493</v>
      </c>
      <c r="F11981" s="3" t="str">
        <f t="shared" si="187"/>
        <v>América Latina</v>
      </c>
      <c r="G11981" t="s">
        <v>6478</v>
      </c>
      <c r="H11981" s="8">
        <f>IFERROR(VLOOKUP(G11981,'Precio unitario'!A:B,2,0),0)</f>
        <v>300</v>
      </c>
      <c r="I11981" s="8">
        <f>IFERROR(IF(G11981="Producto D",VLOOKUP(G11981,'Precio unitario'!A:B,2,0)*0.9,VLOOKUP(G11981,'Precio unitario'!A:B,2,0)),"No existe")</f>
        <v>300</v>
      </c>
      <c r="J11981" t="s">
        <v>6483</v>
      </c>
    </row>
    <row r="11982" spans="1:10" x14ac:dyDescent="0.35">
      <c r="A11982" s="2">
        <v>44560</v>
      </c>
      <c r="B11982" s="4">
        <v>2021</v>
      </c>
      <c r="C11982" s="2" t="s">
        <v>37</v>
      </c>
      <c r="D11982" t="s">
        <v>12024</v>
      </c>
      <c r="E11982" s="3" t="s">
        <v>6494</v>
      </c>
      <c r="F11982" s="3" t="str">
        <f t="shared" si="187"/>
        <v>América Latina</v>
      </c>
      <c r="G11982" t="s">
        <v>6479</v>
      </c>
      <c r="H11982" s="8">
        <f>IFERROR(VLOOKUP(G11982,'Precio unitario'!A:B,2,0),0)</f>
        <v>150</v>
      </c>
      <c r="I11982" s="8">
        <f>IFERROR(IF(G11982="Producto D",VLOOKUP(G11982,'Precio unitario'!A:B,2,0)*0.9,VLOOKUP(G11982,'Precio unitario'!A:B,2,0)),"No existe")</f>
        <v>150</v>
      </c>
      <c r="J11982" t="s">
        <v>6482</v>
      </c>
    </row>
    <row r="11983" spans="1:10" x14ac:dyDescent="0.35">
      <c r="A11983" s="2">
        <v>44560</v>
      </c>
      <c r="B11983" s="4">
        <v>2021</v>
      </c>
      <c r="C11983" s="2" t="s">
        <v>37</v>
      </c>
      <c r="D11983" t="s">
        <v>12025</v>
      </c>
      <c r="E11983" s="3" t="s">
        <v>6492</v>
      </c>
      <c r="F11983" s="3" t="str">
        <f t="shared" si="187"/>
        <v>Europa</v>
      </c>
      <c r="G11983" t="s">
        <v>6479</v>
      </c>
      <c r="H11983" s="8">
        <f>IFERROR(VLOOKUP(G11983,'Precio unitario'!A:B,2,0),0)</f>
        <v>150</v>
      </c>
      <c r="I11983" s="8">
        <f>IFERROR(IF(G11983="Producto D",VLOOKUP(G11983,'Precio unitario'!A:B,2,0)*0.9,VLOOKUP(G11983,'Precio unitario'!A:B,2,0)),"No existe")</f>
        <v>150</v>
      </c>
      <c r="J11983" t="s">
        <v>6482</v>
      </c>
    </row>
    <row r="11984" spans="1:10" x14ac:dyDescent="0.35">
      <c r="A11984" s="2">
        <v>44561</v>
      </c>
      <c r="B11984" s="4">
        <v>2021</v>
      </c>
      <c r="C11984" s="2" t="s">
        <v>37</v>
      </c>
      <c r="D11984" t="s">
        <v>5291</v>
      </c>
      <c r="E11984" s="3" t="s">
        <v>6492</v>
      </c>
      <c r="F11984" s="3" t="str">
        <f t="shared" si="187"/>
        <v>Europa</v>
      </c>
      <c r="G11984" t="s">
        <v>6479</v>
      </c>
      <c r="H11984" s="8">
        <f>IFERROR(VLOOKUP(G11984,'Precio unitario'!A:B,2,0),0)</f>
        <v>150</v>
      </c>
      <c r="I11984" s="8">
        <f>IFERROR(IF(G11984="Producto D",VLOOKUP(G11984,'Precio unitario'!A:B,2,0)*0.9,VLOOKUP(G11984,'Precio unitario'!A:B,2,0)),"No existe")</f>
        <v>150</v>
      </c>
      <c r="J11984" t="s">
        <v>6484</v>
      </c>
    </row>
    <row r="11985" spans="1:10" x14ac:dyDescent="0.35">
      <c r="A11985" s="2">
        <v>44561</v>
      </c>
      <c r="B11985" s="4">
        <v>2021</v>
      </c>
      <c r="C11985" s="2" t="s">
        <v>37</v>
      </c>
      <c r="D11985" t="s">
        <v>5523</v>
      </c>
      <c r="E11985" s="3" t="s">
        <v>6491</v>
      </c>
      <c r="F11985" s="3" t="str">
        <f t="shared" si="187"/>
        <v>América Latina</v>
      </c>
      <c r="G11985" t="s">
        <v>6480</v>
      </c>
      <c r="H11985" s="8">
        <f>IFERROR(VLOOKUP(G11985,'Precio unitario'!A:B,2,0),0)</f>
        <v>550</v>
      </c>
      <c r="I11985" s="8">
        <f>IFERROR(IF(G11985="Producto D",VLOOKUP(G11985,'Precio unitario'!A:B,2,0)*0.9,VLOOKUP(G11985,'Precio unitario'!A:B,2,0)),"No existe")</f>
        <v>495</v>
      </c>
      <c r="J11985" t="s">
        <v>6482</v>
      </c>
    </row>
    <row r="11986" spans="1:10" x14ac:dyDescent="0.35">
      <c r="A11986" s="2">
        <v>44561</v>
      </c>
      <c r="B11986" s="4">
        <v>2021</v>
      </c>
      <c r="C11986" s="2" t="s">
        <v>37</v>
      </c>
      <c r="D11986" t="s">
        <v>5660</v>
      </c>
      <c r="E11986" s="3" t="s">
        <v>6493</v>
      </c>
      <c r="F11986" s="3" t="str">
        <f t="shared" si="187"/>
        <v>América Latina</v>
      </c>
      <c r="G11986" t="s">
        <v>6481</v>
      </c>
      <c r="H11986" s="8">
        <f>IFERROR(VLOOKUP(G11986,'Precio unitario'!A:B,2,0),0)</f>
        <v>450</v>
      </c>
      <c r="I11986" s="8">
        <f>IFERROR(IF(G11986="Producto D",VLOOKUP(G11986,'Precio unitario'!A:B,2,0)*0.9,VLOOKUP(G11986,'Precio unitario'!A:B,2,0)),"No existe")</f>
        <v>450</v>
      </c>
      <c r="J11986" t="s">
        <v>6484</v>
      </c>
    </row>
    <row r="11987" spans="1:10" x14ac:dyDescent="0.35">
      <c r="A11987" s="2">
        <v>44561</v>
      </c>
      <c r="B11987" s="4">
        <v>2021</v>
      </c>
      <c r="C11987" s="2" t="s">
        <v>37</v>
      </c>
      <c r="D11987" t="s">
        <v>5714</v>
      </c>
      <c r="E11987" s="3" t="s">
        <v>6494</v>
      </c>
      <c r="F11987" s="3" t="str">
        <f t="shared" si="187"/>
        <v>América Latina</v>
      </c>
      <c r="G11987" t="s">
        <v>6478</v>
      </c>
      <c r="H11987" s="8">
        <f>IFERROR(VLOOKUP(G11987,'Precio unitario'!A:B,2,0),0)</f>
        <v>300</v>
      </c>
      <c r="I11987" s="8">
        <f>IFERROR(IF(G11987="Producto D",VLOOKUP(G11987,'Precio unitario'!A:B,2,0)*0.9,VLOOKUP(G11987,'Precio unitario'!A:B,2,0)),"No existe")</f>
        <v>300</v>
      </c>
      <c r="J11987" t="s">
        <v>6484</v>
      </c>
    </row>
    <row r="11988" spans="1:10" x14ac:dyDescent="0.35">
      <c r="A11988" s="2">
        <v>44561</v>
      </c>
      <c r="B11988" s="4">
        <v>2021</v>
      </c>
      <c r="C11988" s="2" t="s">
        <v>37</v>
      </c>
      <c r="D11988" t="s">
        <v>5801</v>
      </c>
      <c r="E11988" s="3" t="s">
        <v>6491</v>
      </c>
      <c r="F11988" s="3" t="str">
        <f t="shared" si="187"/>
        <v>América Latina</v>
      </c>
      <c r="G11988" t="s">
        <v>6479</v>
      </c>
      <c r="H11988" s="8">
        <f>IFERROR(VLOOKUP(G11988,'Precio unitario'!A:B,2,0),0)</f>
        <v>150</v>
      </c>
      <c r="I11988" s="8">
        <f>IFERROR(IF(G11988="Producto D",VLOOKUP(G11988,'Precio unitario'!A:B,2,0)*0.9,VLOOKUP(G11988,'Precio unitario'!A:B,2,0)),"No existe")</f>
        <v>150</v>
      </c>
      <c r="J11988" t="s">
        <v>6483</v>
      </c>
    </row>
    <row r="11989" spans="1:10" x14ac:dyDescent="0.35">
      <c r="A11989" s="2">
        <v>44561</v>
      </c>
      <c r="B11989" s="4">
        <v>2021</v>
      </c>
      <c r="C11989" s="2" t="s">
        <v>37</v>
      </c>
      <c r="D11989" t="s">
        <v>12026</v>
      </c>
      <c r="E11989" s="3" t="s">
        <v>6493</v>
      </c>
      <c r="F11989" s="3" t="str">
        <f t="shared" si="187"/>
        <v>América Latina</v>
      </c>
      <c r="G11989" t="s">
        <v>6480</v>
      </c>
      <c r="H11989" s="8">
        <f>IFERROR(VLOOKUP(G11989,'Precio unitario'!A:B,2,0),0)</f>
        <v>550</v>
      </c>
      <c r="I11989" s="8">
        <f>IFERROR(IF(G11989="Producto D",VLOOKUP(G11989,'Precio unitario'!A:B,2,0)*0.9,VLOOKUP(G11989,'Precio unitario'!A:B,2,0)),"No existe")</f>
        <v>495</v>
      </c>
      <c r="J11989" t="s">
        <v>6483</v>
      </c>
    </row>
    <row r="11990" spans="1:10" x14ac:dyDescent="0.35">
      <c r="A11990" s="2">
        <v>44561</v>
      </c>
      <c r="B11990" s="4">
        <v>2021</v>
      </c>
      <c r="C11990" s="2" t="s">
        <v>37</v>
      </c>
      <c r="D11990" t="s">
        <v>12027</v>
      </c>
      <c r="E11990" s="3" t="s">
        <v>6490</v>
      </c>
      <c r="F11990" s="3" t="str">
        <f t="shared" si="187"/>
        <v>América Latina</v>
      </c>
      <c r="G11990" t="s">
        <v>6481</v>
      </c>
      <c r="H11990" s="8">
        <f>IFERROR(VLOOKUP(G11990,'Precio unitario'!A:B,2,0),0)</f>
        <v>450</v>
      </c>
      <c r="I11990" s="8">
        <f>IFERROR(IF(G11990="Producto D",VLOOKUP(G11990,'Precio unitario'!A:B,2,0)*0.9,VLOOKUP(G11990,'Precio unitario'!A:B,2,0)),"No existe")</f>
        <v>450</v>
      </c>
      <c r="J11990" t="s">
        <v>6483</v>
      </c>
    </row>
    <row r="11991" spans="1:10" x14ac:dyDescent="0.35">
      <c r="A11991" s="2">
        <v>44561</v>
      </c>
      <c r="B11991" s="4">
        <v>2021</v>
      </c>
      <c r="C11991" s="2" t="s">
        <v>37</v>
      </c>
      <c r="D11991" t="s">
        <v>12028</v>
      </c>
      <c r="E11991" s="3" t="s">
        <v>6492</v>
      </c>
      <c r="F11991" s="3" t="str">
        <f t="shared" si="187"/>
        <v>Europa</v>
      </c>
      <c r="G11991" t="s">
        <v>6481</v>
      </c>
      <c r="H11991" s="8">
        <f>IFERROR(VLOOKUP(G11991,'Precio unitario'!A:B,2,0),0)</f>
        <v>450</v>
      </c>
      <c r="I11991" s="8">
        <f>IFERROR(IF(G11991="Producto D",VLOOKUP(G11991,'Precio unitario'!A:B,2,0)*0.9,VLOOKUP(G11991,'Precio unitario'!A:B,2,0)),"No existe")</f>
        <v>450</v>
      </c>
      <c r="J11991" t="s">
        <v>6483</v>
      </c>
    </row>
    <row r="11992" spans="1:10" x14ac:dyDescent="0.35">
      <c r="A11992" s="2">
        <v>44561</v>
      </c>
      <c r="B11992" s="4">
        <v>2021</v>
      </c>
      <c r="C11992" s="2" t="s">
        <v>37</v>
      </c>
      <c r="D11992" t="s">
        <v>12029</v>
      </c>
      <c r="E11992" s="3" t="s">
        <v>6491</v>
      </c>
      <c r="F11992" s="3" t="str">
        <f t="shared" si="187"/>
        <v>América Latina</v>
      </c>
      <c r="G11992" t="s">
        <v>6478</v>
      </c>
      <c r="H11992" s="8">
        <f>IFERROR(VLOOKUP(G11992,'Precio unitario'!A:B,2,0),0)</f>
        <v>300</v>
      </c>
      <c r="I11992" s="8">
        <f>IFERROR(IF(G11992="Producto D",VLOOKUP(G11992,'Precio unitario'!A:B,2,0)*0.9,VLOOKUP(G11992,'Precio unitario'!A:B,2,0)),"No existe")</f>
        <v>300</v>
      </c>
      <c r="J11992" t="s">
        <v>6484</v>
      </c>
    </row>
    <row r="11993" spans="1:10" x14ac:dyDescent="0.35">
      <c r="A11993" s="2">
        <v>44561</v>
      </c>
      <c r="B11993" s="4">
        <v>2021</v>
      </c>
      <c r="C11993" s="2" t="s">
        <v>37</v>
      </c>
      <c r="D11993" t="s">
        <v>6032</v>
      </c>
      <c r="E11993" s="3" t="s">
        <v>6490</v>
      </c>
      <c r="F11993" s="3" t="str">
        <f t="shared" si="187"/>
        <v>América Latina</v>
      </c>
      <c r="G11993" t="s">
        <v>6481</v>
      </c>
      <c r="H11993" s="8">
        <f>IFERROR(VLOOKUP(G11993,'Precio unitario'!A:B,2,0),0)</f>
        <v>450</v>
      </c>
      <c r="I11993" s="8">
        <f>IFERROR(IF(G11993="Producto D",VLOOKUP(G11993,'Precio unitario'!A:B,2,0)*0.9,VLOOKUP(G11993,'Precio unitario'!A:B,2,0)),"No existe")</f>
        <v>450</v>
      </c>
      <c r="J11993" t="s">
        <v>6484</v>
      </c>
    </row>
    <row r="11994" spans="1:10" x14ac:dyDescent="0.35">
      <c r="A11994" s="2">
        <v>44561</v>
      </c>
      <c r="B11994" s="4">
        <v>2021</v>
      </c>
      <c r="C11994" s="2" t="s">
        <v>37</v>
      </c>
      <c r="D11994" t="s">
        <v>6045</v>
      </c>
      <c r="E11994" s="3" t="s">
        <v>6493</v>
      </c>
      <c r="F11994" s="3" t="str">
        <f t="shared" si="187"/>
        <v>América Latina</v>
      </c>
      <c r="G11994" t="s">
        <v>6481</v>
      </c>
      <c r="H11994" s="8">
        <f>IFERROR(VLOOKUP(G11994,'Precio unitario'!A:B,2,0),0)</f>
        <v>450</v>
      </c>
      <c r="I11994" s="8">
        <f>IFERROR(IF(G11994="Producto D",VLOOKUP(G11994,'Precio unitario'!A:B,2,0)*0.9,VLOOKUP(G11994,'Precio unitario'!A:B,2,0)),"No existe")</f>
        <v>450</v>
      </c>
      <c r="J11994" t="s">
        <v>6483</v>
      </c>
    </row>
    <row r="11995" spans="1:10" x14ac:dyDescent="0.35">
      <c r="A11995" s="2">
        <v>44561</v>
      </c>
      <c r="B11995" s="4">
        <v>2021</v>
      </c>
      <c r="C11995" s="2" t="s">
        <v>37</v>
      </c>
      <c r="D11995" t="s">
        <v>12030</v>
      </c>
      <c r="E11995" s="3" t="s">
        <v>6491</v>
      </c>
      <c r="F11995" s="3" t="str">
        <f t="shared" si="187"/>
        <v>América Latina</v>
      </c>
      <c r="G11995" t="s">
        <v>6478</v>
      </c>
      <c r="H11995" s="8">
        <f>IFERROR(VLOOKUP(G11995,'Precio unitario'!A:B,2,0),0)</f>
        <v>300</v>
      </c>
      <c r="I11995" s="8">
        <f>IFERROR(IF(G11995="Producto D",VLOOKUP(G11995,'Precio unitario'!A:B,2,0)*0.9,VLOOKUP(G11995,'Precio unitario'!A:B,2,0)),"No existe")</f>
        <v>300</v>
      </c>
      <c r="J11995" t="s">
        <v>6483</v>
      </c>
    </row>
    <row r="11996" spans="1:10" x14ac:dyDescent="0.35">
      <c r="A11996" s="2">
        <v>44561</v>
      </c>
      <c r="B11996" s="4">
        <v>2021</v>
      </c>
      <c r="C11996" s="2" t="s">
        <v>37</v>
      </c>
      <c r="D11996" t="s">
        <v>6210</v>
      </c>
      <c r="E11996" s="3" t="s">
        <v>6492</v>
      </c>
      <c r="F11996" s="3" t="str">
        <f t="shared" si="187"/>
        <v>Europa</v>
      </c>
      <c r="G11996" t="s">
        <v>6480</v>
      </c>
      <c r="H11996" s="8">
        <f>IFERROR(VLOOKUP(G11996,'Precio unitario'!A:B,2,0),0)</f>
        <v>550</v>
      </c>
      <c r="I11996" s="8">
        <f>IFERROR(IF(G11996="Producto D",VLOOKUP(G11996,'Precio unitario'!A:B,2,0)*0.9,VLOOKUP(G11996,'Precio unitario'!A:B,2,0)),"No existe")</f>
        <v>495</v>
      </c>
      <c r="J11996" t="s">
        <v>6483</v>
      </c>
    </row>
    <row r="11997" spans="1:10" x14ac:dyDescent="0.35">
      <c r="A11997" s="2">
        <v>44561</v>
      </c>
      <c r="B11997" s="4">
        <v>2021</v>
      </c>
      <c r="C11997" s="2" t="s">
        <v>37</v>
      </c>
      <c r="D11997" t="s">
        <v>6187</v>
      </c>
      <c r="E11997" s="3" t="s">
        <v>6490</v>
      </c>
      <c r="F11997" s="3" t="str">
        <f t="shared" si="187"/>
        <v>América Latina</v>
      </c>
      <c r="G11997" t="s">
        <v>6480</v>
      </c>
      <c r="H11997" s="8">
        <f>IFERROR(VLOOKUP(G11997,'Precio unitario'!A:B,2,0),0)</f>
        <v>550</v>
      </c>
      <c r="I11997" s="8">
        <f>IFERROR(IF(G11997="Producto D",VLOOKUP(G11997,'Precio unitario'!A:B,2,0)*0.9,VLOOKUP(G11997,'Precio unitario'!A:B,2,0)),"No existe")</f>
        <v>495</v>
      </c>
      <c r="J11997" t="s">
        <v>6483</v>
      </c>
    </row>
    <row r="11998" spans="1:10" x14ac:dyDescent="0.35">
      <c r="A11998" s="2">
        <v>44561</v>
      </c>
      <c r="B11998" s="4">
        <v>2021</v>
      </c>
      <c r="C11998" s="2" t="s">
        <v>37</v>
      </c>
      <c r="D11998" t="s">
        <v>12031</v>
      </c>
      <c r="E11998" s="3" t="s">
        <v>6491</v>
      </c>
      <c r="F11998" s="3" t="str">
        <f t="shared" si="187"/>
        <v>América Latina</v>
      </c>
      <c r="G11998" t="s">
        <v>6481</v>
      </c>
      <c r="H11998" s="8">
        <f>IFERROR(VLOOKUP(G11998,'Precio unitario'!A:B,2,0),0)</f>
        <v>450</v>
      </c>
      <c r="I11998" s="8">
        <f>IFERROR(IF(G11998="Producto D",VLOOKUP(G11998,'Precio unitario'!A:B,2,0)*0.9,VLOOKUP(G11998,'Precio unitario'!A:B,2,0)),"No existe")</f>
        <v>450</v>
      </c>
      <c r="J11998" t="s">
        <v>6483</v>
      </c>
    </row>
    <row r="11999" spans="1:10" x14ac:dyDescent="0.35">
      <c r="A11999" s="2">
        <v>44561</v>
      </c>
      <c r="B11999" s="4">
        <v>2021</v>
      </c>
      <c r="C11999" s="2" t="s">
        <v>37</v>
      </c>
      <c r="D11999" t="s">
        <v>12032</v>
      </c>
      <c r="E11999" s="3" t="s">
        <v>6493</v>
      </c>
      <c r="F11999" s="3" t="str">
        <f t="shared" si="187"/>
        <v>América Latina</v>
      </c>
      <c r="G11999" t="s">
        <v>6479</v>
      </c>
      <c r="H11999" s="8">
        <f>IFERROR(VLOOKUP(G11999,'Precio unitario'!A:B,2,0),0)</f>
        <v>150</v>
      </c>
      <c r="I11999" s="8">
        <f>IFERROR(IF(G11999="Producto D",VLOOKUP(G11999,'Precio unitario'!A:B,2,0)*0.9,VLOOKUP(G11999,'Precio unitario'!A:B,2,0)),"No existe")</f>
        <v>150</v>
      </c>
      <c r="J11999" t="s">
        <v>6482</v>
      </c>
    </row>
    <row r="12000" spans="1:10" x14ac:dyDescent="0.35">
      <c r="A12000" s="2">
        <v>44561</v>
      </c>
      <c r="B12000" s="4">
        <v>2021</v>
      </c>
      <c r="C12000" s="2" t="s">
        <v>37</v>
      </c>
      <c r="D12000" t="s">
        <v>12033</v>
      </c>
      <c r="E12000" s="3" t="s">
        <v>6491</v>
      </c>
      <c r="F12000" s="3" t="str">
        <f t="shared" si="187"/>
        <v>América Latina</v>
      </c>
      <c r="G12000" t="s">
        <v>6480</v>
      </c>
      <c r="H12000" s="8">
        <f>IFERROR(VLOOKUP(G12000,'Precio unitario'!A:B,2,0),0)</f>
        <v>550</v>
      </c>
      <c r="I12000" s="8">
        <f>IFERROR(IF(G12000="Producto D",VLOOKUP(G12000,'Precio unitario'!A:B,2,0)*0.9,VLOOKUP(G12000,'Precio unitario'!A:B,2,0)),"No existe")</f>
        <v>495</v>
      </c>
      <c r="J12000" t="s">
        <v>6483</v>
      </c>
    </row>
  </sheetData>
  <autoFilter ref="A1:J12000" xr:uid="{0100A07C-3B78-4BE4-853B-E46AB87832D3}"/>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40674-0C13-43E8-AE31-CDA0DC6885EB}">
  <dimension ref="AA9"/>
  <sheetViews>
    <sheetView showGridLines="0" zoomScale="80" zoomScaleNormal="80" workbookViewId="0"/>
  </sheetViews>
  <sheetFormatPr baseColWidth="10" defaultColWidth="8.90625" defaultRowHeight="14.5" x14ac:dyDescent="0.35"/>
  <sheetData>
    <row r="9" spans="27:27" x14ac:dyDescent="0.35">
      <c r="AA9" s="7"/>
    </row>
  </sheetData>
  <pageMargins left="0.511811024" right="0.511811024" top="0.78740157499999996" bottom="0.78740157499999996" header="0.31496062000000002" footer="0.31496062000000002"/>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3EF0-5E3D-49D6-AE52-C77D0C4B888D}">
  <dimension ref="A1:D5"/>
  <sheetViews>
    <sheetView showGridLines="0" zoomScale="120" zoomScaleNormal="120" workbookViewId="0"/>
  </sheetViews>
  <sheetFormatPr baseColWidth="10" defaultRowHeight="14.5" x14ac:dyDescent="0.35"/>
  <cols>
    <col min="1" max="2" width="11.54296875" customWidth="1"/>
  </cols>
  <sheetData>
    <row r="1" spans="1:4" x14ac:dyDescent="0.35">
      <c r="A1" s="6" t="s">
        <v>31</v>
      </c>
      <c r="B1" s="6" t="s">
        <v>6486</v>
      </c>
      <c r="D1" t="s">
        <v>6487</v>
      </c>
    </row>
    <row r="2" spans="1:4" x14ac:dyDescent="0.35">
      <c r="A2" t="s">
        <v>6478</v>
      </c>
      <c r="B2" s="8">
        <v>300</v>
      </c>
    </row>
    <row r="3" spans="1:4" x14ac:dyDescent="0.35">
      <c r="A3" t="s">
        <v>6479</v>
      </c>
      <c r="B3" s="8">
        <v>150</v>
      </c>
    </row>
    <row r="4" spans="1:4" x14ac:dyDescent="0.35">
      <c r="A4" t="s">
        <v>6480</v>
      </c>
      <c r="B4" s="8">
        <v>550</v>
      </c>
      <c r="C4" s="9"/>
    </row>
    <row r="5" spans="1:4" x14ac:dyDescent="0.35">
      <c r="A5" t="s">
        <v>6481</v>
      </c>
      <c r="B5" s="8">
        <v>450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579C6-D275-4B10-820C-98C5CF3DA3F6}">
  <dimension ref="A1:I19"/>
  <sheetViews>
    <sheetView showGridLines="0" zoomScale="120" zoomScaleNormal="120" workbookViewId="0">
      <selection activeCell="I3" sqref="I3"/>
    </sheetView>
  </sheetViews>
  <sheetFormatPr baseColWidth="10" defaultRowHeight="14.5" x14ac:dyDescent="0.35"/>
  <cols>
    <col min="1" max="1" width="10.6328125" bestFit="1" customWidth="1"/>
    <col min="2" max="2" width="8.54296875" bestFit="1" customWidth="1"/>
    <col min="3" max="3" width="8.36328125" bestFit="1" customWidth="1"/>
    <col min="4" max="4" width="15" bestFit="1" customWidth="1"/>
    <col min="5" max="5" width="13.36328125" bestFit="1" customWidth="1"/>
    <col min="6" max="6" width="15.90625" bestFit="1" customWidth="1"/>
    <col min="7" max="7" width="14.6328125" customWidth="1"/>
    <col min="9" max="9" width="24.6328125" customWidth="1"/>
  </cols>
  <sheetData>
    <row r="1" spans="1:9" ht="21" customHeight="1" x14ac:dyDescent="0.35">
      <c r="A1" s="19" t="s">
        <v>28</v>
      </c>
      <c r="B1" s="18" t="s">
        <v>31</v>
      </c>
      <c r="C1" s="18" t="s">
        <v>12063</v>
      </c>
      <c r="D1" s="18" t="s">
        <v>12062</v>
      </c>
      <c r="E1" s="18" t="s">
        <v>12061</v>
      </c>
      <c r="F1" s="18" t="s">
        <v>12060</v>
      </c>
      <c r="G1" s="17" t="s">
        <v>12059</v>
      </c>
    </row>
    <row r="2" spans="1:9" x14ac:dyDescent="0.35">
      <c r="A2" s="16">
        <v>45505</v>
      </c>
      <c r="B2" s="14" t="s">
        <v>12049</v>
      </c>
      <c r="C2" s="14" t="s">
        <v>12055</v>
      </c>
      <c r="D2" s="14" t="s">
        <v>12050</v>
      </c>
      <c r="E2" s="15">
        <v>500</v>
      </c>
      <c r="F2" s="14">
        <v>2</v>
      </c>
      <c r="G2" s="13">
        <v>1000</v>
      </c>
    </row>
    <row r="3" spans="1:9" x14ac:dyDescent="0.35">
      <c r="A3" s="16">
        <v>45505</v>
      </c>
      <c r="B3" s="14" t="s">
        <v>12049</v>
      </c>
      <c r="C3" s="14" t="s">
        <v>12055</v>
      </c>
      <c r="D3" s="14" t="s">
        <v>12054</v>
      </c>
      <c r="E3" s="15">
        <v>500</v>
      </c>
      <c r="F3" s="14">
        <v>1</v>
      </c>
      <c r="G3" s="13">
        <v>500</v>
      </c>
      <c r="I3" t="str">
        <f>_xlfn.ARRAYTOTEXT(A1:G19)</f>
        <v>Fecha, Producto, Marca, Vendedor, Precio Unitario, Cantidad Vendida, Valor Total, 45505, Televisor, Samsung, Juan Pérez, 500, 2, 1000, 45505, Televisor, Samsung, Laura Gómez, 500, 1, 500, 45506, Celular, Apple, Carlos Fernández, 1200, 3, 3600, 45506, Celular, Apple, Laura Gómez, 1000, 1, 1000, 45507, Laptop, Dell, Marta Rodríguez, 800, 5, 4000, 45507, Televisor, LG, Juan Pérez, 450, 2, 900, 45508, Laptop, Dell, Marta Rodríguez, 800, 2, 1600, 45508, Celular, Apple, Carlos Fernández, 1200, 2, 2400, 45509, Televisor, LG, Laura Gómez, 450, 1, 450, 45509, Celular, Samsung, Carlos Fernández, 900, 4, 3600, 45510, Laptop, HP, Marta Rodríguez, 750, 3, 2250, 45510, Televisor, Samsung, Juan Pérez, 500, 3, 1500, 45511, Celular, Samsung, Laura Gómez, 900, 2, 1800, 45511, Laptop, Dell, Marta Rodríguez, 800, 1, 800, 45512, Televisor, LG, Juan Pérez, 450, 4, 1800, 45513, Televisor, Sony, Ana Martínez, 600, 3, 1800, 45513, Celular, Google, Javier Morales, 1000, 2, 2000, 45514, Laptop, Asus, Pedro González, 850, 4, 3400</v>
      </c>
    </row>
    <row r="4" spans="1:9" ht="29" x14ac:dyDescent="0.35">
      <c r="A4" s="16">
        <v>45506</v>
      </c>
      <c r="B4" s="14" t="s">
        <v>12046</v>
      </c>
      <c r="C4" s="14" t="s">
        <v>12058</v>
      </c>
      <c r="D4" s="14" t="s">
        <v>12057</v>
      </c>
      <c r="E4" s="15">
        <v>1200</v>
      </c>
      <c r="F4" s="14">
        <v>3</v>
      </c>
      <c r="G4" s="13">
        <v>3600</v>
      </c>
    </row>
    <row r="5" spans="1:9" x14ac:dyDescent="0.35">
      <c r="A5" s="16">
        <v>45506</v>
      </c>
      <c r="B5" s="14" t="s">
        <v>12046</v>
      </c>
      <c r="C5" s="14" t="s">
        <v>12058</v>
      </c>
      <c r="D5" s="14" t="s">
        <v>12054</v>
      </c>
      <c r="E5" s="15">
        <v>1000</v>
      </c>
      <c r="F5" s="14">
        <v>1</v>
      </c>
      <c r="G5" s="13">
        <v>1000</v>
      </c>
    </row>
    <row r="6" spans="1:9" x14ac:dyDescent="0.35">
      <c r="A6" s="16">
        <v>45507</v>
      </c>
      <c r="B6" s="14" t="s">
        <v>12043</v>
      </c>
      <c r="C6" s="14" t="s">
        <v>12053</v>
      </c>
      <c r="D6" s="14" t="s">
        <v>12052</v>
      </c>
      <c r="E6" s="15">
        <v>800</v>
      </c>
      <c r="F6" s="14">
        <v>5</v>
      </c>
      <c r="G6" s="13">
        <v>4000</v>
      </c>
    </row>
    <row r="7" spans="1:9" x14ac:dyDescent="0.35">
      <c r="A7" s="16">
        <v>45507</v>
      </c>
      <c r="B7" s="14" t="s">
        <v>12049</v>
      </c>
      <c r="C7" s="14" t="s">
        <v>12051</v>
      </c>
      <c r="D7" s="14" t="s">
        <v>12050</v>
      </c>
      <c r="E7" s="15">
        <v>450</v>
      </c>
      <c r="F7" s="14">
        <v>2</v>
      </c>
      <c r="G7" s="13">
        <v>900</v>
      </c>
    </row>
    <row r="8" spans="1:9" x14ac:dyDescent="0.35">
      <c r="A8" s="16">
        <v>45508</v>
      </c>
      <c r="B8" s="14" t="s">
        <v>12043</v>
      </c>
      <c r="C8" s="14" t="s">
        <v>12053</v>
      </c>
      <c r="D8" s="14" t="s">
        <v>12052</v>
      </c>
      <c r="E8" s="15">
        <v>800</v>
      </c>
      <c r="F8" s="14">
        <v>2</v>
      </c>
      <c r="G8" s="13">
        <v>1600</v>
      </c>
    </row>
    <row r="9" spans="1:9" ht="29" x14ac:dyDescent="0.35">
      <c r="A9" s="16">
        <v>45508</v>
      </c>
      <c r="B9" s="14" t="s">
        <v>12046</v>
      </c>
      <c r="C9" s="14" t="s">
        <v>12058</v>
      </c>
      <c r="D9" s="14" t="s">
        <v>12057</v>
      </c>
      <c r="E9" s="15">
        <v>1200</v>
      </c>
      <c r="F9" s="14">
        <v>2</v>
      </c>
      <c r="G9" s="13">
        <v>2400</v>
      </c>
    </row>
    <row r="10" spans="1:9" x14ac:dyDescent="0.35">
      <c r="A10" s="16">
        <v>45509</v>
      </c>
      <c r="B10" s="14" t="s">
        <v>12049</v>
      </c>
      <c r="C10" s="14" t="s">
        <v>12051</v>
      </c>
      <c r="D10" s="14" t="s">
        <v>12054</v>
      </c>
      <c r="E10" s="15">
        <v>450</v>
      </c>
      <c r="F10" s="14">
        <v>1</v>
      </c>
      <c r="G10" s="13">
        <v>450</v>
      </c>
    </row>
    <row r="11" spans="1:9" ht="29" x14ac:dyDescent="0.35">
      <c r="A11" s="16">
        <v>45509</v>
      </c>
      <c r="B11" s="14" t="s">
        <v>12046</v>
      </c>
      <c r="C11" s="14" t="s">
        <v>12055</v>
      </c>
      <c r="D11" s="14" t="s">
        <v>12057</v>
      </c>
      <c r="E11" s="15">
        <v>900</v>
      </c>
      <c r="F11" s="14">
        <v>4</v>
      </c>
      <c r="G11" s="13">
        <v>3600</v>
      </c>
    </row>
    <row r="12" spans="1:9" x14ac:dyDescent="0.35">
      <c r="A12" s="16">
        <v>45510</v>
      </c>
      <c r="B12" s="14" t="s">
        <v>12043</v>
      </c>
      <c r="C12" s="14" t="s">
        <v>12056</v>
      </c>
      <c r="D12" s="14" t="s">
        <v>12052</v>
      </c>
      <c r="E12" s="15">
        <v>750</v>
      </c>
      <c r="F12" s="14">
        <v>3</v>
      </c>
      <c r="G12" s="13">
        <v>2250</v>
      </c>
    </row>
    <row r="13" spans="1:9" x14ac:dyDescent="0.35">
      <c r="A13" s="16">
        <v>45510</v>
      </c>
      <c r="B13" s="14" t="s">
        <v>12049</v>
      </c>
      <c r="C13" s="14" t="s">
        <v>12055</v>
      </c>
      <c r="D13" s="14" t="s">
        <v>12050</v>
      </c>
      <c r="E13" s="15">
        <v>500</v>
      </c>
      <c r="F13" s="14">
        <v>3</v>
      </c>
      <c r="G13" s="13">
        <v>1500</v>
      </c>
    </row>
    <row r="14" spans="1:9" x14ac:dyDescent="0.35">
      <c r="A14" s="16">
        <v>45511</v>
      </c>
      <c r="B14" s="14" t="s">
        <v>12046</v>
      </c>
      <c r="C14" s="14" t="s">
        <v>12055</v>
      </c>
      <c r="D14" s="14" t="s">
        <v>12054</v>
      </c>
      <c r="E14" s="15">
        <v>900</v>
      </c>
      <c r="F14" s="14">
        <v>2</v>
      </c>
      <c r="G14" s="13">
        <v>1800</v>
      </c>
    </row>
    <row r="15" spans="1:9" x14ac:dyDescent="0.35">
      <c r="A15" s="16">
        <v>45511</v>
      </c>
      <c r="B15" s="14" t="s">
        <v>12043</v>
      </c>
      <c r="C15" s="14" t="s">
        <v>12053</v>
      </c>
      <c r="D15" s="14" t="s">
        <v>12052</v>
      </c>
      <c r="E15" s="15">
        <v>800</v>
      </c>
      <c r="F15" s="14">
        <v>1</v>
      </c>
      <c r="G15" s="13">
        <v>800</v>
      </c>
    </row>
    <row r="16" spans="1:9" x14ac:dyDescent="0.35">
      <c r="A16" s="16">
        <v>45512</v>
      </c>
      <c r="B16" s="14" t="s">
        <v>12049</v>
      </c>
      <c r="C16" s="14" t="s">
        <v>12051</v>
      </c>
      <c r="D16" s="14" t="s">
        <v>12050</v>
      </c>
      <c r="E16" s="15">
        <v>450</v>
      </c>
      <c r="F16" s="14">
        <v>4</v>
      </c>
      <c r="G16" s="13">
        <v>1800</v>
      </c>
    </row>
    <row r="17" spans="1:7" x14ac:dyDescent="0.35">
      <c r="A17" s="16">
        <v>45513</v>
      </c>
      <c r="B17" s="14" t="s">
        <v>12049</v>
      </c>
      <c r="C17" s="14" t="s">
        <v>12048</v>
      </c>
      <c r="D17" s="14" t="s">
        <v>12047</v>
      </c>
      <c r="E17" s="15">
        <v>600</v>
      </c>
      <c r="F17" s="14">
        <v>3</v>
      </c>
      <c r="G17" s="13">
        <v>1800</v>
      </c>
    </row>
    <row r="18" spans="1:7" x14ac:dyDescent="0.35">
      <c r="A18" s="16">
        <v>45513</v>
      </c>
      <c r="B18" s="14" t="s">
        <v>12046</v>
      </c>
      <c r="C18" s="14" t="s">
        <v>12045</v>
      </c>
      <c r="D18" s="14" t="s">
        <v>12044</v>
      </c>
      <c r="E18" s="15">
        <v>1000</v>
      </c>
      <c r="F18" s="14">
        <v>2</v>
      </c>
      <c r="G18" s="13">
        <v>2000</v>
      </c>
    </row>
    <row r="19" spans="1:7" x14ac:dyDescent="0.35">
      <c r="A19" s="16">
        <v>45514</v>
      </c>
      <c r="B19" s="14" t="s">
        <v>12043</v>
      </c>
      <c r="C19" s="14" t="s">
        <v>12042</v>
      </c>
      <c r="D19" s="14" t="s">
        <v>12041</v>
      </c>
      <c r="E19" s="15">
        <v>850</v>
      </c>
      <c r="F19" s="14">
        <v>4</v>
      </c>
      <c r="G19" s="13">
        <v>3400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Clase 4</vt:lpstr>
      <vt:lpstr>BD</vt:lpstr>
      <vt:lpstr>Dashboard</vt:lpstr>
      <vt:lpstr>Precio unitario</vt:lpstr>
      <vt:lpstr>BD_ChatGPT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Aldo Hernandez</cp:lastModifiedBy>
  <dcterms:created xsi:type="dcterms:W3CDTF">2021-11-10T17:00:13Z</dcterms:created>
  <dcterms:modified xsi:type="dcterms:W3CDTF">2025-09-12T03:20:06Z</dcterms:modified>
</cp:coreProperties>
</file>